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53222"/>
  <workbookProtection workbookAlgorithmName="SHA-512" workbookHashValue="6nJLhZ1LzJc8mH9XR1nzZGKG+niZw+P2vp+tUmYka+JpJ1eiEOwNTB8XMd88VSxRXhxIGn3Y43j33FoZwh15+g==" workbookSaltValue="1RDcklNAszoeKQTaYWnOSQ==" workbookSpinCount="100000" lockStructure="1"/>
  <bookViews>
    <workbookView xWindow="0" yWindow="0" windowWidth="28800" windowHeight="12435" tabRatio="855"/>
  </bookViews>
  <sheets>
    <sheet name="Definitions &amp; Explanatory Note" sheetId="4" r:id="rId1"/>
    <sheet name="2016-2020 Summary" sheetId="3" r:id="rId2"/>
    <sheet name="2016-2020 Comparison" sheetId="7" r:id="rId3"/>
    <sheet name="Regional Summary by Fund" sheetId="8" r:id="rId4"/>
    <sheet name="Regional Summary by Provider" sheetId="9" r:id="rId5"/>
  </sheets>
  <calcPr calcId="152511"/>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7" l="1"/>
  <c r="H8" i="7" s="1"/>
  <c r="G9" i="7"/>
  <c r="H9" i="7" s="1"/>
  <c r="G10" i="7"/>
  <c r="H10" i="7" s="1"/>
  <c r="G11" i="7"/>
  <c r="H11" i="7" s="1"/>
  <c r="G12" i="7"/>
  <c r="H12" i="7" s="1"/>
  <c r="G13" i="7"/>
  <c r="H13" i="7" s="1"/>
  <c r="G14" i="7"/>
  <c r="H14" i="7" s="1"/>
  <c r="G15" i="7"/>
  <c r="H15" i="7" s="1"/>
  <c r="G16" i="7"/>
  <c r="H16" i="7" s="1"/>
  <c r="G17" i="7"/>
  <c r="H17" i="7" s="1"/>
  <c r="G18" i="7"/>
  <c r="H18" i="7" s="1"/>
  <c r="G7" i="7"/>
  <c r="H7" i="7" s="1"/>
  <c r="G1709" i="7" l="1"/>
  <c r="G1710" i="7"/>
  <c r="G1711" i="7"/>
  <c r="G1712" i="7"/>
  <c r="G1713" i="7"/>
  <c r="G1714" i="7"/>
  <c r="G1715" i="7"/>
  <c r="G1716" i="7"/>
  <c r="G1717" i="7"/>
  <c r="G1718" i="7"/>
  <c r="G1719" i="7"/>
  <c r="G1720" i="7"/>
  <c r="G1721" i="7"/>
  <c r="G1722" i="7"/>
  <c r="G1723" i="7"/>
  <c r="G1724" i="7"/>
  <c r="G1725" i="7"/>
  <c r="G1726" i="7"/>
  <c r="G1727" i="7"/>
  <c r="G1728" i="7"/>
  <c r="G1729" i="7"/>
  <c r="G1730" i="7"/>
  <c r="G1731" i="7"/>
  <c r="G1732" i="7"/>
  <c r="G1733" i="7"/>
  <c r="G1734" i="7"/>
  <c r="G1735" i="7"/>
  <c r="G1736" i="7"/>
  <c r="G1737" i="7"/>
  <c r="G1738" i="7"/>
  <c r="G1739" i="7"/>
  <c r="G1740" i="7"/>
  <c r="G1741" i="7"/>
  <c r="G1742" i="7"/>
  <c r="G1743" i="7"/>
  <c r="G1744" i="7"/>
  <c r="G1745" i="7"/>
  <c r="G1746" i="7"/>
  <c r="G1747" i="7"/>
  <c r="G1748" i="7"/>
  <c r="G1749" i="7"/>
  <c r="G1750" i="7"/>
  <c r="G1751" i="7"/>
  <c r="G1752" i="7"/>
  <c r="G1753" i="7"/>
  <c r="G1754" i="7"/>
  <c r="G1755" i="7"/>
  <c r="G1756" i="7"/>
  <c r="G1757" i="7"/>
  <c r="G1758" i="7"/>
  <c r="G1759" i="7"/>
  <c r="G1760" i="7"/>
  <c r="G1761" i="7"/>
  <c r="G1762" i="7"/>
  <c r="G1763" i="7"/>
  <c r="G1764" i="7"/>
  <c r="G1765" i="7"/>
  <c r="G1766" i="7"/>
  <c r="G1767" i="7"/>
  <c r="G1768" i="7"/>
  <c r="G1769" i="7"/>
  <c r="G1770" i="7"/>
  <c r="G1771" i="7"/>
  <c r="G1772" i="7"/>
  <c r="G1773" i="7"/>
  <c r="G1774" i="7"/>
  <c r="G1775" i="7"/>
  <c r="G1776" i="7"/>
  <c r="G1777" i="7"/>
  <c r="G1778" i="7"/>
  <c r="G1779" i="7"/>
  <c r="G1780" i="7"/>
  <c r="G1781" i="7"/>
  <c r="G1782" i="7"/>
  <c r="G1783" i="7"/>
  <c r="G1784" i="7"/>
  <c r="G1785" i="7"/>
  <c r="G1786" i="7"/>
  <c r="G1787" i="7"/>
  <c r="G1788" i="7"/>
  <c r="G1789" i="7"/>
  <c r="G1790" i="7"/>
  <c r="G1791" i="7"/>
  <c r="G1792" i="7"/>
  <c r="G1793" i="7"/>
  <c r="G1794" i="7"/>
  <c r="G1795" i="7"/>
  <c r="G1796" i="7"/>
  <c r="G1797" i="7"/>
  <c r="G1798" i="7"/>
  <c r="G1799" i="7"/>
  <c r="G1800" i="7"/>
  <c r="G1801" i="7"/>
  <c r="G1802" i="7"/>
  <c r="G1803" i="7"/>
  <c r="G1804" i="7"/>
  <c r="G1805" i="7"/>
  <c r="G1806" i="7"/>
  <c r="G1807" i="7"/>
  <c r="G1808" i="7"/>
  <c r="G1809" i="7"/>
  <c r="G1810" i="7"/>
  <c r="G1811" i="7"/>
  <c r="G1812" i="7"/>
  <c r="G1813" i="7"/>
  <c r="G1814" i="7"/>
  <c r="G1815" i="7"/>
  <c r="G1816" i="7"/>
  <c r="G1817" i="7"/>
  <c r="G1818" i="7"/>
  <c r="G1819" i="7"/>
  <c r="G1820" i="7"/>
  <c r="G1821" i="7"/>
  <c r="G1822" i="7"/>
  <c r="G1823" i="7"/>
  <c r="G1824" i="7"/>
  <c r="G1825" i="7"/>
  <c r="G1826" i="7"/>
  <c r="G1827" i="7"/>
  <c r="G1828" i="7"/>
  <c r="G1829" i="7"/>
  <c r="G1830" i="7"/>
  <c r="G1831" i="7"/>
  <c r="G1832" i="7"/>
  <c r="G1833" i="7"/>
  <c r="G1834" i="7"/>
  <c r="G1835" i="7"/>
  <c r="G1836" i="7"/>
  <c r="G1837" i="7"/>
  <c r="G1838" i="7"/>
  <c r="G1839" i="7"/>
  <c r="G1840" i="7"/>
  <c r="G1841" i="7"/>
  <c r="G1842" i="7"/>
  <c r="G1843" i="7"/>
  <c r="G1844" i="7"/>
  <c r="G1845" i="7"/>
  <c r="G1846" i="7"/>
  <c r="G1847" i="7"/>
  <c r="G1848" i="7"/>
  <c r="G1849" i="7"/>
  <c r="G1850" i="7"/>
  <c r="G1851" i="7"/>
  <c r="G1852" i="7"/>
  <c r="G1853" i="7"/>
  <c r="G1854" i="7"/>
  <c r="G1855" i="7"/>
  <c r="G1856" i="7"/>
  <c r="G1857" i="7"/>
  <c r="G1858" i="7"/>
  <c r="G1859" i="7"/>
  <c r="G1860" i="7"/>
  <c r="G1861" i="7"/>
  <c r="G1862" i="7"/>
  <c r="G1863" i="7"/>
  <c r="G1864" i="7"/>
  <c r="G1865" i="7"/>
  <c r="G1866" i="7"/>
  <c r="G1867" i="7"/>
  <c r="G1868" i="7"/>
  <c r="G1869" i="7"/>
  <c r="G1870" i="7"/>
  <c r="G1871" i="7"/>
  <c r="G1872" i="7"/>
  <c r="G1873" i="7"/>
  <c r="G1874" i="7"/>
  <c r="G1875" i="7"/>
  <c r="G1876" i="7"/>
  <c r="G1877" i="7"/>
  <c r="G1878" i="7"/>
  <c r="G1879" i="7"/>
  <c r="G1880" i="7"/>
  <c r="G1881" i="7"/>
  <c r="G1882" i="7"/>
  <c r="G1883" i="7"/>
  <c r="G1884" i="7"/>
  <c r="G1885" i="7"/>
  <c r="G1886" i="7"/>
  <c r="G1887" i="7"/>
  <c r="G1888" i="7"/>
  <c r="G1889" i="7"/>
  <c r="G1890" i="7"/>
  <c r="G1891" i="7"/>
  <c r="G1892" i="7"/>
  <c r="G1893" i="7"/>
  <c r="G1894" i="7"/>
  <c r="G1895" i="7"/>
  <c r="G1896" i="7"/>
  <c r="G1897" i="7"/>
  <c r="G1898" i="7"/>
  <c r="G1899" i="7"/>
  <c r="G1900" i="7"/>
  <c r="G1901" i="7"/>
  <c r="G1902" i="7"/>
  <c r="G1903" i="7"/>
  <c r="G1904" i="7"/>
  <c r="G1905" i="7"/>
  <c r="G1906" i="7"/>
  <c r="G1907" i="7"/>
  <c r="G1908" i="7"/>
  <c r="G1909" i="7"/>
  <c r="G1910" i="7"/>
  <c r="G1911" i="7"/>
  <c r="G1912" i="7"/>
  <c r="G1913" i="7"/>
  <c r="G1914" i="7"/>
  <c r="G1915" i="7"/>
  <c r="G1916" i="7"/>
  <c r="G1917" i="7"/>
  <c r="G1918" i="7"/>
  <c r="G1919" i="7"/>
  <c r="G1920" i="7"/>
  <c r="G1921" i="7"/>
  <c r="G1922" i="7"/>
  <c r="G1923" i="7"/>
  <c r="G1924" i="7"/>
  <c r="G1925" i="7"/>
  <c r="G1926" i="7"/>
  <c r="G1927" i="7"/>
  <c r="G1928" i="7"/>
  <c r="G1929" i="7"/>
  <c r="G1930" i="7"/>
  <c r="G1931" i="7"/>
  <c r="G1932" i="7"/>
  <c r="G1933" i="7"/>
  <c r="G1934" i="7"/>
  <c r="G1935" i="7"/>
  <c r="G1936" i="7"/>
  <c r="G1937" i="7"/>
  <c r="G1938" i="7"/>
  <c r="G1939" i="7"/>
  <c r="G1940" i="7"/>
  <c r="G1941" i="7"/>
  <c r="G1942" i="7"/>
  <c r="G1943" i="7"/>
  <c r="G1944" i="7"/>
  <c r="G1945" i="7"/>
  <c r="G1946" i="7"/>
  <c r="G1947" i="7"/>
  <c r="G1948" i="7"/>
  <c r="G1949" i="7"/>
  <c r="G1950" i="7"/>
  <c r="G1951" i="7"/>
  <c r="G1952" i="7"/>
  <c r="G1953" i="7"/>
  <c r="G1954" i="7"/>
  <c r="G1955" i="7"/>
  <c r="G1956" i="7"/>
  <c r="G1957" i="7"/>
  <c r="G1958" i="7"/>
  <c r="G1959" i="7"/>
  <c r="G1960" i="7"/>
  <c r="G1961" i="7"/>
  <c r="G1962" i="7"/>
  <c r="G1963" i="7"/>
  <c r="G1964" i="7"/>
  <c r="G1965" i="7"/>
  <c r="G1966" i="7"/>
  <c r="G1967" i="7"/>
  <c r="G1968" i="7"/>
  <c r="G1969" i="7"/>
  <c r="G1970" i="7"/>
  <c r="G1971" i="7"/>
  <c r="G1972" i="7"/>
  <c r="G1973" i="7"/>
  <c r="G1974" i="7"/>
  <c r="G1975" i="7"/>
  <c r="G1976" i="7"/>
  <c r="G1977" i="7"/>
  <c r="G1978" i="7"/>
  <c r="G1979" i="7"/>
  <c r="G1980" i="7"/>
  <c r="G1981" i="7"/>
  <c r="G1982" i="7"/>
  <c r="G1983" i="7"/>
  <c r="G1984" i="7"/>
  <c r="G1985" i="7"/>
  <c r="G1986" i="7"/>
  <c r="G1987" i="7"/>
  <c r="G1988" i="7"/>
  <c r="G1989" i="7"/>
  <c r="G1990" i="7"/>
  <c r="G1991" i="7"/>
  <c r="G1992" i="7"/>
  <c r="G1993" i="7"/>
  <c r="G1994" i="7"/>
  <c r="G1995" i="7"/>
  <c r="G1996" i="7"/>
  <c r="G1997" i="7"/>
  <c r="G1998" i="7"/>
  <c r="G1999" i="7"/>
  <c r="G2000" i="7"/>
  <c r="G2001" i="7"/>
  <c r="G2002" i="7"/>
  <c r="G2003" i="7"/>
  <c r="G2004" i="7"/>
  <c r="G2005" i="7"/>
  <c r="G2006" i="7"/>
  <c r="G2007" i="7"/>
  <c r="G2008" i="7"/>
  <c r="G2009" i="7"/>
  <c r="G2010" i="7"/>
  <c r="G2011" i="7"/>
  <c r="G2012" i="7"/>
  <c r="G2013" i="7"/>
  <c r="G2014" i="7"/>
  <c r="G2015" i="7"/>
  <c r="G2016" i="7"/>
  <c r="G2017" i="7"/>
  <c r="G2018" i="7"/>
  <c r="G2019" i="7"/>
  <c r="G2020" i="7"/>
  <c r="G2021" i="7"/>
  <c r="G2022" i="7"/>
  <c r="G2023" i="7"/>
  <c r="G2024" i="7"/>
  <c r="G2025" i="7"/>
  <c r="G2026" i="7"/>
  <c r="G2027" i="7"/>
  <c r="G2028" i="7"/>
  <c r="G2029" i="7"/>
  <c r="G2030" i="7"/>
  <c r="G2031" i="7"/>
  <c r="G2032" i="7"/>
  <c r="G2033" i="7"/>
  <c r="G2034" i="7"/>
  <c r="G2035" i="7"/>
  <c r="G2036" i="7"/>
  <c r="G2037" i="7"/>
  <c r="G2038" i="7"/>
  <c r="G2039" i="7"/>
  <c r="G2040" i="7"/>
  <c r="G2041" i="7"/>
  <c r="G2042" i="7"/>
  <c r="G2043" i="7"/>
  <c r="G2044" i="7"/>
  <c r="G2045" i="7"/>
  <c r="G2046" i="7"/>
  <c r="G2047" i="7"/>
  <c r="G2048" i="7"/>
  <c r="G2049" i="7"/>
  <c r="G2050" i="7"/>
  <c r="G2051" i="7"/>
  <c r="G2052" i="7"/>
  <c r="G2053" i="7"/>
  <c r="G2054" i="7"/>
  <c r="G2055" i="7"/>
  <c r="G2056" i="7"/>
  <c r="G2057" i="7"/>
  <c r="G2058" i="7"/>
  <c r="G2059" i="7"/>
  <c r="G2060" i="7"/>
  <c r="G2061" i="7"/>
  <c r="G2062" i="7"/>
  <c r="G2063" i="7"/>
  <c r="G2064" i="7"/>
  <c r="G2065" i="7"/>
  <c r="G2066" i="7"/>
  <c r="G2067" i="7"/>
  <c r="G2068" i="7"/>
  <c r="G2069" i="7"/>
  <c r="G2070" i="7"/>
  <c r="G2071" i="7"/>
  <c r="G2072" i="7"/>
  <c r="G2073" i="7"/>
  <c r="G2074" i="7"/>
  <c r="G2075" i="7"/>
  <c r="G2076" i="7"/>
  <c r="G2077" i="7"/>
  <c r="G2078" i="7"/>
  <c r="G2079" i="7"/>
  <c r="G2080" i="7"/>
  <c r="G2081" i="7"/>
  <c r="G2082" i="7"/>
  <c r="G2083" i="7"/>
  <c r="G2084" i="7"/>
  <c r="G2085" i="7"/>
  <c r="G2086" i="7"/>
  <c r="G2087" i="7"/>
  <c r="G2088" i="7"/>
  <c r="G2089" i="7"/>
  <c r="G2090" i="7"/>
  <c r="G2091" i="7"/>
  <c r="G2092" i="7"/>
  <c r="G2093" i="7"/>
  <c r="G2094" i="7"/>
  <c r="G2095" i="7"/>
  <c r="G2096" i="7"/>
  <c r="G2097" i="7"/>
  <c r="G2098" i="7"/>
  <c r="G2099" i="7"/>
  <c r="G2100" i="7"/>
  <c r="G2101" i="7"/>
  <c r="G2102" i="7"/>
  <c r="G2103" i="7"/>
  <c r="G2104" i="7"/>
  <c r="G2105" i="7"/>
  <c r="G2106" i="7"/>
  <c r="G2107" i="7"/>
  <c r="G2108" i="7"/>
  <c r="G2109" i="7"/>
  <c r="G2110" i="7"/>
  <c r="G2111" i="7"/>
  <c r="G2112" i="7"/>
  <c r="G2113" i="7"/>
  <c r="G2114" i="7"/>
  <c r="G2115" i="7"/>
  <c r="G2116" i="7"/>
  <c r="G2117" i="7"/>
  <c r="G2118" i="7"/>
  <c r="G2119" i="7"/>
  <c r="G2120" i="7"/>
  <c r="G2121" i="7"/>
  <c r="G2122" i="7"/>
  <c r="G2123" i="7"/>
  <c r="G2124" i="7"/>
  <c r="G2125" i="7"/>
  <c r="G2126" i="7"/>
  <c r="G2127" i="7"/>
  <c r="G2128" i="7"/>
  <c r="G2129" i="7"/>
  <c r="G2130" i="7"/>
  <c r="G2131" i="7"/>
  <c r="G2132" i="7"/>
  <c r="G2133" i="7"/>
  <c r="G2134" i="7"/>
  <c r="G2135" i="7"/>
  <c r="G2136" i="7"/>
  <c r="G2137" i="7"/>
  <c r="G2138" i="7"/>
  <c r="G2139" i="7"/>
  <c r="G2140" i="7"/>
  <c r="G2141" i="7"/>
  <c r="G2142" i="7"/>
  <c r="G2143" i="7"/>
  <c r="G2144" i="7"/>
  <c r="G2145" i="7"/>
  <c r="G2146" i="7"/>
  <c r="G2147" i="7"/>
  <c r="G2148" i="7"/>
  <c r="G2149" i="7"/>
  <c r="G2150" i="7"/>
  <c r="G2151" i="7"/>
  <c r="G2152" i="7"/>
  <c r="G2153" i="7"/>
  <c r="G2154" i="7"/>
  <c r="G2155" i="7"/>
  <c r="G2156" i="7"/>
  <c r="G2157" i="7"/>
  <c r="G2158" i="7"/>
  <c r="G2159" i="7"/>
  <c r="G2160" i="7"/>
  <c r="G2161" i="7"/>
  <c r="G2162" i="7"/>
  <c r="G2163" i="7"/>
  <c r="G2164" i="7"/>
  <c r="G2165" i="7"/>
  <c r="G2166" i="7"/>
  <c r="G2167" i="7"/>
  <c r="G2168" i="7"/>
  <c r="G2169" i="7"/>
  <c r="G2170" i="7"/>
  <c r="G2171" i="7"/>
  <c r="G2172" i="7"/>
  <c r="G2173" i="7"/>
  <c r="G2174" i="7"/>
  <c r="G2175" i="7"/>
  <c r="G2176" i="7"/>
  <c r="G2177" i="7"/>
  <c r="G2178" i="7"/>
  <c r="G2179" i="7"/>
  <c r="G2180" i="7"/>
  <c r="G2181" i="7"/>
  <c r="G2182" i="7"/>
  <c r="G2183" i="7"/>
  <c r="G2184" i="7"/>
  <c r="G2185" i="7"/>
  <c r="G2186" i="7"/>
  <c r="G2187" i="7"/>
  <c r="G2188" i="7"/>
  <c r="G2189" i="7"/>
  <c r="G2190" i="7"/>
  <c r="G2191" i="7"/>
  <c r="G2192" i="7"/>
  <c r="G2193" i="7"/>
  <c r="G2194" i="7"/>
  <c r="G2195" i="7"/>
  <c r="G2196" i="7"/>
  <c r="G2197" i="7"/>
  <c r="G2198" i="7"/>
  <c r="G2199" i="7"/>
  <c r="G2200" i="7"/>
  <c r="G2201" i="7"/>
  <c r="G2202" i="7"/>
  <c r="G2203" i="7"/>
  <c r="G2204" i="7"/>
  <c r="G2205" i="7"/>
  <c r="G2206" i="7"/>
  <c r="G2207" i="7"/>
  <c r="G2208" i="7"/>
  <c r="G2209" i="7"/>
  <c r="G2210" i="7"/>
  <c r="G2211" i="7"/>
  <c r="G2212" i="7"/>
  <c r="G2213" i="7"/>
  <c r="G2214" i="7"/>
  <c r="G2215" i="7"/>
  <c r="G2216" i="7"/>
  <c r="G2217" i="7"/>
  <c r="G2218" i="7"/>
  <c r="G2219" i="7"/>
  <c r="G2220" i="7"/>
  <c r="G2221" i="7"/>
  <c r="G2222" i="7"/>
  <c r="G2223" i="7"/>
  <c r="G2224" i="7"/>
  <c r="G2225" i="7"/>
  <c r="G2226" i="7"/>
  <c r="G2227" i="7"/>
  <c r="G2228" i="7"/>
  <c r="G2229" i="7"/>
  <c r="G2230" i="7"/>
  <c r="G2231" i="7"/>
  <c r="G2232" i="7"/>
  <c r="G2233" i="7"/>
  <c r="G2234" i="7"/>
  <c r="G2235" i="7"/>
  <c r="G2236" i="7"/>
  <c r="G2237" i="7"/>
  <c r="G2238" i="7"/>
  <c r="G2239" i="7"/>
  <c r="G2240" i="7"/>
  <c r="G2241" i="7"/>
  <c r="G2242" i="7"/>
  <c r="G2243" i="7"/>
  <c r="G2244" i="7"/>
  <c r="G2245" i="7"/>
  <c r="G2246" i="7"/>
  <c r="G2247" i="7"/>
  <c r="G2248" i="7"/>
  <c r="G2249" i="7"/>
  <c r="G2250" i="7"/>
  <c r="G2251" i="7"/>
  <c r="G2252" i="7"/>
  <c r="G2253" i="7"/>
  <c r="G2254" i="7"/>
  <c r="G2255" i="7"/>
  <c r="G2256" i="7"/>
  <c r="G2257" i="7"/>
  <c r="G2258" i="7"/>
  <c r="G2259" i="7"/>
  <c r="G2260" i="7"/>
  <c r="G2261" i="7"/>
  <c r="G2262" i="7"/>
  <c r="G2263" i="7"/>
  <c r="G2264" i="7"/>
  <c r="G2265" i="7"/>
  <c r="G2266" i="7"/>
  <c r="G2267" i="7"/>
  <c r="G2268" i="7"/>
  <c r="G2269" i="7"/>
  <c r="G2270" i="7"/>
  <c r="G2271" i="7"/>
  <c r="G2272" i="7"/>
  <c r="G2273" i="7"/>
  <c r="G2274" i="7"/>
  <c r="G2275" i="7"/>
  <c r="G2276" i="7"/>
  <c r="G2277" i="7"/>
  <c r="G2278" i="7"/>
  <c r="G2279" i="7"/>
  <c r="G2280" i="7"/>
  <c r="G2281" i="7"/>
  <c r="G2282" i="7"/>
  <c r="G2283" i="7"/>
  <c r="G2284" i="7"/>
  <c r="G2285" i="7"/>
  <c r="G2286" i="7"/>
  <c r="G2287" i="7"/>
  <c r="G2288" i="7"/>
  <c r="G2289" i="7"/>
  <c r="G2290" i="7"/>
  <c r="G2291" i="7"/>
  <c r="G2292" i="7"/>
  <c r="G2293" i="7"/>
  <c r="G2294" i="7"/>
  <c r="G2295" i="7"/>
  <c r="G2296" i="7"/>
  <c r="G2297" i="7"/>
  <c r="G2298" i="7"/>
  <c r="G2299" i="7"/>
  <c r="G2300" i="7"/>
  <c r="G2301" i="7"/>
  <c r="G2302" i="7"/>
  <c r="G2303" i="7"/>
  <c r="G2304" i="7"/>
  <c r="G2305" i="7"/>
  <c r="G2306" i="7"/>
  <c r="G2307" i="7"/>
  <c r="G2308" i="7"/>
  <c r="G2309" i="7"/>
  <c r="G2310" i="7"/>
  <c r="G2311" i="7"/>
  <c r="G2312" i="7"/>
  <c r="G2313" i="7"/>
  <c r="G2314" i="7"/>
  <c r="G2315" i="7"/>
  <c r="G2316" i="7"/>
  <c r="G2317" i="7"/>
  <c r="G2318" i="7"/>
  <c r="G2319" i="7"/>
  <c r="G2320" i="7"/>
  <c r="G2321" i="7"/>
  <c r="G2322" i="7"/>
  <c r="G2323" i="7"/>
  <c r="G2324" i="7"/>
  <c r="G2325" i="7"/>
  <c r="G2326" i="7"/>
  <c r="G2327" i="7"/>
  <c r="G2328" i="7"/>
  <c r="G2329" i="7"/>
  <c r="G2330" i="7"/>
  <c r="G2331" i="7"/>
  <c r="G2332" i="7"/>
  <c r="G2333" i="7"/>
  <c r="G2334" i="7"/>
  <c r="G2335" i="7"/>
  <c r="G2336" i="7"/>
  <c r="G2337" i="7"/>
  <c r="G2338" i="7"/>
  <c r="G2339" i="7"/>
  <c r="G2340" i="7"/>
  <c r="G2341" i="7"/>
  <c r="G2342" i="7"/>
  <c r="G2343" i="7"/>
  <c r="G2344" i="7"/>
  <c r="G2345" i="7"/>
  <c r="G2346" i="7"/>
  <c r="G2347" i="7"/>
  <c r="G2348" i="7"/>
  <c r="G2349" i="7"/>
  <c r="G2350" i="7"/>
  <c r="G2351" i="7"/>
  <c r="G2352" i="7"/>
  <c r="G2353" i="7"/>
  <c r="G2354" i="7"/>
  <c r="G2355" i="7"/>
  <c r="G2356" i="7"/>
  <c r="G2357" i="7"/>
  <c r="G2358" i="7"/>
  <c r="G2359" i="7"/>
  <c r="G2360" i="7"/>
  <c r="G2361" i="7"/>
  <c r="G2362" i="7"/>
  <c r="G2363" i="7"/>
  <c r="G2364" i="7"/>
  <c r="G2365" i="7"/>
  <c r="G2366" i="7"/>
  <c r="G2367" i="7"/>
  <c r="G2368" i="7"/>
  <c r="G2369" i="7"/>
  <c r="G2370" i="7"/>
  <c r="G2371" i="7"/>
  <c r="G2372" i="7"/>
  <c r="G2373" i="7"/>
  <c r="G2374" i="7"/>
  <c r="G2375" i="7"/>
  <c r="G2376" i="7"/>
  <c r="G2377" i="7"/>
  <c r="G2378" i="7"/>
  <c r="G2379" i="7"/>
  <c r="G2380" i="7"/>
  <c r="G2381" i="7"/>
  <c r="G2382" i="7"/>
  <c r="G2383" i="7"/>
  <c r="G2384" i="7"/>
  <c r="G2385" i="7"/>
  <c r="G2386" i="7"/>
  <c r="G2387" i="7"/>
  <c r="G2388" i="7"/>
  <c r="G2389" i="7"/>
  <c r="G2390" i="7"/>
  <c r="G2391" i="7"/>
  <c r="G2392" i="7"/>
  <c r="G2393" i="7"/>
  <c r="G2394" i="7"/>
  <c r="G2395" i="7"/>
  <c r="G2396" i="7"/>
  <c r="G2397" i="7"/>
  <c r="G2398" i="7"/>
  <c r="G2399" i="7"/>
  <c r="G2400" i="7"/>
  <c r="G2401" i="7"/>
  <c r="G2402" i="7"/>
  <c r="G2403" i="7"/>
  <c r="G2404" i="7"/>
  <c r="G2405" i="7"/>
  <c r="G2406" i="7"/>
  <c r="G2407" i="7"/>
  <c r="G2408" i="7"/>
  <c r="G2409" i="7"/>
  <c r="G2410" i="7"/>
  <c r="G2411" i="7"/>
  <c r="G2412" i="7"/>
  <c r="G2413" i="7"/>
  <c r="G2414" i="7"/>
  <c r="G2415" i="7"/>
  <c r="G2416" i="7"/>
  <c r="G2417" i="7"/>
  <c r="G2418" i="7"/>
  <c r="G2419" i="7"/>
  <c r="G2420" i="7"/>
  <c r="G2421" i="7"/>
  <c r="G2422" i="7"/>
  <c r="G2423" i="7"/>
  <c r="G2424" i="7"/>
  <c r="G2425" i="7"/>
  <c r="G2426" i="7"/>
  <c r="G2427" i="7"/>
  <c r="G2428" i="7"/>
  <c r="G2429" i="7"/>
  <c r="G2430" i="7"/>
  <c r="G2431" i="7"/>
  <c r="G2432" i="7"/>
  <c r="G2433" i="7"/>
  <c r="G2434" i="7"/>
  <c r="G2435" i="7"/>
  <c r="G2436" i="7"/>
  <c r="G2437" i="7"/>
  <c r="G2438" i="7"/>
  <c r="G2439" i="7"/>
  <c r="G2440" i="7"/>
  <c r="G2441" i="7"/>
  <c r="G2442" i="7"/>
  <c r="G2443" i="7"/>
  <c r="G2444" i="7"/>
  <c r="G2445" i="7"/>
  <c r="G2446" i="7"/>
  <c r="G2447" i="7"/>
  <c r="G2448" i="7"/>
  <c r="G2449" i="7"/>
  <c r="G2450" i="7"/>
  <c r="G2451" i="7"/>
  <c r="G2452" i="7"/>
  <c r="G2453" i="7"/>
  <c r="G2454" i="7"/>
  <c r="G2455" i="7"/>
  <c r="G2456" i="7"/>
  <c r="G2457" i="7"/>
  <c r="G2458" i="7"/>
  <c r="G2459" i="7"/>
  <c r="G2460" i="7"/>
  <c r="G2461" i="7"/>
  <c r="G2462" i="7"/>
  <c r="G2463" i="7"/>
  <c r="G2464" i="7"/>
  <c r="G2465" i="7"/>
  <c r="G2466" i="7"/>
  <c r="G2467" i="7"/>
  <c r="G2468" i="7"/>
  <c r="G2469" i="7"/>
  <c r="G2470" i="7"/>
  <c r="G2471" i="7"/>
  <c r="G2472" i="7"/>
  <c r="G2473" i="7"/>
  <c r="G2474" i="7"/>
  <c r="G2475" i="7"/>
  <c r="G2476" i="7"/>
  <c r="G2477" i="7"/>
  <c r="G2478" i="7"/>
  <c r="G2479" i="7"/>
  <c r="G2480" i="7"/>
  <c r="G2481" i="7"/>
  <c r="G2482" i="7"/>
  <c r="G2483" i="7"/>
  <c r="G2484" i="7"/>
  <c r="G2485" i="7"/>
  <c r="G2486" i="7"/>
  <c r="G2487" i="7"/>
  <c r="G2488" i="7"/>
  <c r="G2489" i="7"/>
  <c r="G2490" i="7"/>
  <c r="G2491" i="7"/>
  <c r="G2492" i="7"/>
  <c r="G2493" i="7"/>
  <c r="G2494" i="7"/>
  <c r="G2495" i="7"/>
  <c r="G2496" i="7"/>
  <c r="G2497" i="7"/>
  <c r="G2498" i="7"/>
  <c r="G2499" i="7"/>
  <c r="G2500" i="7"/>
  <c r="G2501" i="7"/>
  <c r="G2502" i="7"/>
  <c r="G2503" i="7"/>
  <c r="G2504" i="7"/>
  <c r="G2505" i="7"/>
  <c r="G2506" i="7"/>
  <c r="G2507" i="7"/>
  <c r="G2508" i="7"/>
  <c r="G2509" i="7"/>
  <c r="G2510" i="7"/>
  <c r="G2511" i="7"/>
  <c r="G2512" i="7"/>
  <c r="G2513" i="7"/>
  <c r="G2514" i="7"/>
  <c r="G2515" i="7"/>
  <c r="G2516" i="7"/>
  <c r="G2517" i="7"/>
  <c r="G2518" i="7"/>
  <c r="G2519" i="7"/>
  <c r="G2520" i="7"/>
  <c r="G2521" i="7"/>
  <c r="G2522" i="7"/>
  <c r="G2523" i="7"/>
  <c r="G2524" i="7"/>
  <c r="G2525" i="7"/>
  <c r="G2526" i="7"/>
  <c r="G2527" i="7"/>
  <c r="G2528" i="7"/>
  <c r="G2529" i="7"/>
  <c r="G2530" i="7"/>
  <c r="G2531" i="7"/>
  <c r="G2532" i="7"/>
  <c r="G2533" i="7"/>
  <c r="G2534" i="7"/>
  <c r="G2535" i="7"/>
  <c r="G2536" i="7"/>
  <c r="G2537" i="7"/>
  <c r="G2538" i="7"/>
  <c r="G2539" i="7"/>
  <c r="G2540" i="7"/>
  <c r="G2541" i="7"/>
  <c r="G2542" i="7"/>
  <c r="G2543" i="7"/>
  <c r="G2544" i="7"/>
  <c r="G2545" i="7"/>
  <c r="G2546" i="7"/>
  <c r="G2547" i="7"/>
  <c r="G2548" i="7"/>
  <c r="G2549" i="7"/>
  <c r="G2550" i="7"/>
  <c r="G2551" i="7"/>
  <c r="G2552" i="7"/>
  <c r="G2553" i="7"/>
  <c r="G2554" i="7"/>
  <c r="G2555" i="7"/>
  <c r="G2556" i="7"/>
  <c r="G2557" i="7"/>
  <c r="G2558" i="7"/>
  <c r="G2559" i="7"/>
  <c r="G2560" i="7"/>
  <c r="G2561" i="7"/>
  <c r="G2562" i="7"/>
  <c r="G2563" i="7"/>
  <c r="G2564" i="7"/>
  <c r="G2565" i="7"/>
  <c r="G2566" i="7"/>
  <c r="G2567" i="7"/>
  <c r="G2568" i="7"/>
  <c r="G2569" i="7"/>
  <c r="G2570" i="7"/>
  <c r="G2571" i="7"/>
  <c r="G2572" i="7"/>
  <c r="G2573" i="7"/>
  <c r="G2574" i="7"/>
  <c r="G2575" i="7"/>
  <c r="G2576" i="7"/>
  <c r="G2577" i="7"/>
  <c r="G2578" i="7"/>
  <c r="G2579" i="7"/>
  <c r="G2580" i="7"/>
  <c r="G2581" i="7"/>
  <c r="G2582" i="7"/>
  <c r="G2583" i="7"/>
  <c r="G2584" i="7"/>
  <c r="G2585" i="7"/>
  <c r="G2586" i="7"/>
  <c r="G2587" i="7"/>
  <c r="G2588" i="7"/>
  <c r="G2589" i="7"/>
  <c r="G2590" i="7"/>
  <c r="G2591" i="7"/>
  <c r="G2592" i="7"/>
  <c r="G2593" i="7"/>
  <c r="G2594" i="7"/>
  <c r="G2595" i="7"/>
  <c r="G2596" i="7"/>
  <c r="G2597" i="7"/>
  <c r="G2598" i="7"/>
  <c r="G2599" i="7"/>
  <c r="G2600" i="7"/>
  <c r="G2601" i="7"/>
  <c r="G2602" i="7"/>
  <c r="G2603" i="7"/>
  <c r="G2604" i="7"/>
  <c r="G2605" i="7"/>
  <c r="G2606" i="7"/>
  <c r="G2607" i="7"/>
  <c r="G2608" i="7"/>
  <c r="G2609" i="7"/>
  <c r="G2610" i="7"/>
  <c r="G2611" i="7"/>
  <c r="G2612" i="7"/>
  <c r="G2613" i="7"/>
  <c r="G2614" i="7"/>
  <c r="G2615" i="7"/>
  <c r="G2616" i="7"/>
  <c r="G2617" i="7"/>
  <c r="G2618" i="7"/>
  <c r="G2619" i="7"/>
  <c r="G2620" i="7"/>
  <c r="G2621" i="7"/>
  <c r="G2622" i="7"/>
  <c r="G2623" i="7"/>
  <c r="G2624" i="7"/>
  <c r="G2625" i="7"/>
  <c r="G2626" i="7"/>
  <c r="G2627" i="7"/>
  <c r="G2628" i="7"/>
  <c r="G2629" i="7"/>
  <c r="G2630" i="7"/>
  <c r="G2631" i="7"/>
  <c r="G2632" i="7"/>
  <c r="G2633" i="7"/>
  <c r="G2634" i="7"/>
  <c r="G2635" i="7"/>
  <c r="G2636" i="7"/>
  <c r="G2637" i="7"/>
  <c r="G2638" i="7"/>
  <c r="G2639" i="7"/>
  <c r="G2640" i="7"/>
  <c r="G2641" i="7"/>
  <c r="G2642" i="7"/>
  <c r="G2643" i="7"/>
  <c r="G2644" i="7"/>
  <c r="G2645" i="7"/>
  <c r="G2646" i="7"/>
  <c r="G2647" i="7"/>
  <c r="G2648" i="7"/>
  <c r="G2649" i="7"/>
  <c r="G2650" i="7"/>
  <c r="G2651" i="7"/>
  <c r="G2652" i="7"/>
  <c r="G2653" i="7"/>
  <c r="G2654" i="7"/>
  <c r="G2655" i="7"/>
  <c r="G2656" i="7"/>
  <c r="G2657" i="7"/>
  <c r="G2658" i="7"/>
  <c r="G2659" i="7"/>
  <c r="G2660" i="7"/>
  <c r="G2661" i="7"/>
  <c r="G2662" i="7"/>
  <c r="G2663" i="7"/>
  <c r="G2664" i="7"/>
  <c r="G2665" i="7"/>
  <c r="G2666" i="7"/>
  <c r="G2667" i="7"/>
  <c r="G2668" i="7"/>
  <c r="G2669" i="7"/>
  <c r="G2670" i="7"/>
  <c r="G2671" i="7"/>
  <c r="G2672" i="7"/>
  <c r="G2673" i="7"/>
  <c r="G2674" i="7"/>
  <c r="G2675" i="7"/>
  <c r="G2676" i="7"/>
  <c r="G2677" i="7"/>
  <c r="G2678" i="7"/>
  <c r="G2679" i="7"/>
  <c r="G2680" i="7"/>
  <c r="G2681" i="7"/>
  <c r="G2682" i="7"/>
  <c r="G2683" i="7"/>
  <c r="G2684" i="7"/>
  <c r="G2685" i="7"/>
  <c r="G2686" i="7"/>
  <c r="G2687" i="7"/>
  <c r="G2688" i="7"/>
  <c r="G2689" i="7"/>
  <c r="G2690" i="7"/>
  <c r="G2691" i="7"/>
  <c r="G2692" i="7"/>
  <c r="G2693" i="7"/>
  <c r="G2694" i="7"/>
  <c r="G2695" i="7"/>
  <c r="G2696" i="7"/>
  <c r="G2697" i="7"/>
  <c r="G2698" i="7"/>
  <c r="G2699" i="7"/>
  <c r="G2700" i="7"/>
  <c r="G2701" i="7"/>
  <c r="G2702" i="7"/>
  <c r="G2703" i="7"/>
  <c r="G2704" i="7"/>
  <c r="G2705" i="7"/>
  <c r="G2706" i="7"/>
  <c r="G2707" i="7"/>
  <c r="G2708" i="7"/>
  <c r="G2709" i="7"/>
  <c r="G2710" i="7"/>
  <c r="G2711" i="7"/>
  <c r="G2712" i="7"/>
  <c r="G2713" i="7"/>
  <c r="G2714" i="7"/>
  <c r="G2715" i="7"/>
  <c r="G2716" i="7"/>
  <c r="G2717" i="7"/>
  <c r="G2718" i="7"/>
  <c r="G2719" i="7"/>
  <c r="G2720" i="7"/>
  <c r="G2721" i="7"/>
  <c r="G2722" i="7"/>
  <c r="G2723" i="7"/>
  <c r="G2724" i="7"/>
  <c r="G2725" i="7"/>
  <c r="G2726" i="7"/>
  <c r="G2727" i="7"/>
  <c r="G2728" i="7"/>
  <c r="G2729" i="7"/>
  <c r="G2730" i="7"/>
  <c r="G2731" i="7"/>
  <c r="G2732" i="7"/>
  <c r="G2733" i="7"/>
  <c r="G2734" i="7"/>
  <c r="G2735" i="7"/>
  <c r="G2736" i="7"/>
  <c r="G2737" i="7"/>
  <c r="G2738" i="7"/>
  <c r="G2739" i="7"/>
  <c r="G2740" i="7"/>
  <c r="G2741" i="7"/>
  <c r="G2742" i="7"/>
  <c r="G2743" i="7"/>
  <c r="G2744" i="7"/>
  <c r="G2745" i="7"/>
  <c r="G2746" i="7"/>
  <c r="G2747" i="7"/>
  <c r="G2748" i="7"/>
  <c r="G2749" i="7"/>
  <c r="G2750" i="7"/>
  <c r="G2751" i="7"/>
  <c r="G2752" i="7"/>
  <c r="G2753" i="7"/>
  <c r="G2754" i="7"/>
  <c r="G2755" i="7"/>
  <c r="G2756" i="7"/>
  <c r="G2757" i="7"/>
  <c r="G2758" i="7"/>
  <c r="G2759" i="7"/>
  <c r="G2760" i="7"/>
  <c r="G2761" i="7"/>
  <c r="G2762" i="7"/>
  <c r="G2763" i="7"/>
  <c r="G2764" i="7"/>
  <c r="G2765" i="7"/>
  <c r="G2766" i="7"/>
  <c r="G2767" i="7"/>
  <c r="G2768" i="7"/>
  <c r="G2769" i="7"/>
  <c r="G2770" i="7"/>
  <c r="G2771" i="7"/>
  <c r="G2772" i="7"/>
  <c r="G2773" i="7"/>
  <c r="G2774" i="7"/>
  <c r="G2775" i="7"/>
  <c r="G2776" i="7"/>
  <c r="G2777" i="7"/>
  <c r="G2778" i="7"/>
  <c r="G2779" i="7"/>
  <c r="G2780" i="7"/>
  <c r="G2781" i="7"/>
  <c r="G2782" i="7"/>
  <c r="G2783" i="7"/>
  <c r="G2784" i="7"/>
  <c r="G2785" i="7"/>
  <c r="G2786" i="7"/>
  <c r="G2787" i="7"/>
  <c r="G2788" i="7"/>
  <c r="G2789" i="7"/>
  <c r="G2790" i="7"/>
  <c r="G2791" i="7"/>
  <c r="G2792" i="7"/>
  <c r="G2793" i="7"/>
  <c r="G2794" i="7"/>
  <c r="G2795" i="7"/>
  <c r="G2796" i="7"/>
  <c r="G2797" i="7"/>
  <c r="G2798" i="7"/>
  <c r="G2799" i="7"/>
  <c r="G2800" i="7"/>
  <c r="G2801" i="7"/>
  <c r="G2802" i="7"/>
  <c r="G2803" i="7"/>
  <c r="G2804" i="7"/>
  <c r="G2805" i="7"/>
  <c r="G2806" i="7"/>
  <c r="G2807" i="7"/>
  <c r="G2808" i="7"/>
  <c r="G2809" i="7"/>
  <c r="G2810" i="7"/>
  <c r="G2811" i="7"/>
  <c r="G2812" i="7"/>
  <c r="G2813" i="7"/>
  <c r="G2814" i="7"/>
  <c r="G2815" i="7"/>
  <c r="G2816" i="7"/>
  <c r="G2817" i="7"/>
  <c r="G2818" i="7"/>
  <c r="G2819" i="7"/>
  <c r="G2820" i="7"/>
  <c r="G2821" i="7"/>
  <c r="G2822" i="7"/>
  <c r="G2823" i="7"/>
  <c r="G2824" i="7"/>
  <c r="G2825" i="7"/>
  <c r="G2826" i="7"/>
  <c r="G2827" i="7"/>
  <c r="G2828" i="7"/>
  <c r="G2829" i="7"/>
  <c r="G2830" i="7"/>
  <c r="G2831" i="7"/>
  <c r="G2832" i="7"/>
  <c r="G2833" i="7"/>
  <c r="G2834" i="7"/>
  <c r="G2835" i="7"/>
  <c r="G2836" i="7"/>
  <c r="G2837" i="7"/>
  <c r="G2838" i="7"/>
  <c r="G2839" i="7"/>
  <c r="G2840" i="7"/>
  <c r="G2841" i="7"/>
  <c r="G2842" i="7"/>
  <c r="G2843" i="7"/>
  <c r="G2844" i="7"/>
  <c r="G2845" i="7"/>
  <c r="G2846" i="7"/>
  <c r="G2847" i="7"/>
  <c r="G2848" i="7"/>
  <c r="G2849" i="7"/>
  <c r="G2850" i="7"/>
  <c r="G2851" i="7"/>
  <c r="G2852" i="7"/>
  <c r="G2853" i="7"/>
  <c r="G2854" i="7"/>
  <c r="G2855" i="7"/>
  <c r="G2856" i="7"/>
  <c r="G2857" i="7"/>
  <c r="G2858" i="7"/>
  <c r="G2859" i="7"/>
  <c r="G2860" i="7"/>
  <c r="G2861" i="7"/>
  <c r="G2862" i="7"/>
  <c r="G2863" i="7"/>
  <c r="G2864" i="7"/>
  <c r="G2865" i="7"/>
  <c r="G2866" i="7"/>
  <c r="G2867" i="7"/>
  <c r="G2868" i="7"/>
  <c r="G2869" i="7"/>
  <c r="G2870" i="7"/>
  <c r="G2871" i="7"/>
  <c r="G2872" i="7"/>
  <c r="G2873" i="7"/>
  <c r="G2874" i="7"/>
  <c r="G2875" i="7"/>
  <c r="G2876" i="7"/>
  <c r="G2877" i="7"/>
  <c r="G2878" i="7"/>
  <c r="G2879" i="7"/>
  <c r="G2880" i="7"/>
  <c r="G2881" i="7"/>
  <c r="G2882" i="7"/>
  <c r="G2883" i="7"/>
  <c r="G2884" i="7"/>
  <c r="G2885" i="7"/>
  <c r="G2886" i="7"/>
  <c r="G2887" i="7"/>
  <c r="G2888" i="7"/>
  <c r="G2889" i="7"/>
  <c r="G2890" i="7"/>
  <c r="G2891" i="7"/>
  <c r="G2892" i="7"/>
  <c r="G2893" i="7"/>
  <c r="G2894" i="7"/>
  <c r="G2895" i="7"/>
  <c r="G2896" i="7"/>
  <c r="G2897" i="7"/>
  <c r="G2898" i="7"/>
  <c r="G2899" i="7"/>
  <c r="G2900" i="7"/>
  <c r="G2901" i="7"/>
  <c r="G2902" i="7"/>
  <c r="G2903" i="7"/>
  <c r="G2904" i="7"/>
  <c r="G2905" i="7"/>
  <c r="G2906" i="7"/>
  <c r="G2907" i="7"/>
  <c r="G2908" i="7"/>
  <c r="G2909" i="7"/>
  <c r="G2910" i="7"/>
  <c r="G2911" i="7"/>
  <c r="G2912" i="7"/>
  <c r="G2913" i="7"/>
  <c r="G2914" i="7"/>
  <c r="G2915" i="7"/>
  <c r="G2916" i="7"/>
  <c r="G2917" i="7"/>
  <c r="G2918" i="7"/>
  <c r="G2919" i="7"/>
  <c r="G2920" i="7"/>
  <c r="G2921" i="7"/>
  <c r="G2922" i="7"/>
  <c r="G2923" i="7"/>
  <c r="G2924" i="7"/>
  <c r="G2925" i="7"/>
  <c r="G2926" i="7"/>
  <c r="G2927" i="7"/>
  <c r="G2928" i="7"/>
  <c r="G2929" i="7"/>
  <c r="G2930" i="7"/>
  <c r="G2931" i="7"/>
  <c r="G2932" i="7"/>
  <c r="G2933" i="7"/>
  <c r="G2934" i="7"/>
  <c r="G2935" i="7"/>
  <c r="G2936" i="7"/>
  <c r="G2937" i="7"/>
  <c r="G2938" i="7"/>
  <c r="G2939" i="7"/>
  <c r="G2940" i="7"/>
  <c r="G2941" i="7"/>
  <c r="G2942" i="7"/>
  <c r="G2943" i="7"/>
  <c r="G2944" i="7"/>
  <c r="G2945" i="7"/>
  <c r="G2946" i="7"/>
  <c r="G2947" i="7"/>
  <c r="G2948" i="7"/>
  <c r="G2949" i="7"/>
  <c r="G2950" i="7"/>
  <c r="G2951" i="7"/>
  <c r="G2952" i="7"/>
  <c r="G2953" i="7"/>
  <c r="G2954" i="7"/>
  <c r="G2955" i="7"/>
  <c r="G2956" i="7"/>
  <c r="G2957" i="7"/>
  <c r="G2958" i="7"/>
  <c r="G2959" i="7"/>
  <c r="G2960" i="7"/>
  <c r="G2961" i="7"/>
  <c r="G2962" i="7"/>
  <c r="G2963" i="7"/>
  <c r="G2964" i="7"/>
  <c r="G2965" i="7"/>
  <c r="G2966" i="7"/>
  <c r="G2967" i="7"/>
  <c r="G2968" i="7"/>
  <c r="G2969" i="7"/>
  <c r="G2970" i="7"/>
  <c r="G2971" i="7"/>
  <c r="G2972" i="7"/>
  <c r="G2973" i="7"/>
  <c r="G2974" i="7"/>
  <c r="G2975" i="7"/>
  <c r="G2976" i="7"/>
  <c r="G2977" i="7"/>
  <c r="G2978" i="7"/>
  <c r="G2979" i="7"/>
  <c r="G2980" i="7"/>
  <c r="G2981" i="7"/>
  <c r="G2982" i="7"/>
  <c r="G2983" i="7"/>
  <c r="G2984" i="7"/>
  <c r="G2985" i="7"/>
  <c r="G2986" i="7"/>
  <c r="G2987" i="7"/>
  <c r="G2988" i="7"/>
  <c r="G2989" i="7"/>
  <c r="G2990" i="7"/>
  <c r="G2991" i="7"/>
  <c r="G2992" i="7"/>
  <c r="G2993" i="7"/>
  <c r="G2994" i="7"/>
  <c r="G2995" i="7"/>
  <c r="G2996" i="7"/>
  <c r="G2997" i="7"/>
  <c r="G2998" i="7"/>
  <c r="G2999" i="7"/>
  <c r="G19" i="7" l="1"/>
  <c r="H19" i="7" s="1"/>
  <c r="G20" i="7"/>
  <c r="H20" i="7" s="1"/>
  <c r="G21" i="7"/>
  <c r="H21" i="7" s="1"/>
  <c r="G22" i="7"/>
  <c r="H22" i="7" s="1"/>
  <c r="G23" i="7"/>
  <c r="H23" i="7" s="1"/>
  <c r="G24" i="7"/>
  <c r="H24" i="7" s="1"/>
  <c r="G25" i="7"/>
  <c r="H25" i="7" s="1"/>
  <c r="G26" i="7"/>
  <c r="H26" i="7" s="1"/>
  <c r="G27" i="7"/>
  <c r="H27" i="7" s="1"/>
  <c r="G28" i="7"/>
  <c r="H28" i="7" s="1"/>
  <c r="G29" i="7"/>
  <c r="H29" i="7" s="1"/>
  <c r="G30" i="7"/>
  <c r="H30" i="7" s="1"/>
  <c r="G31" i="7"/>
  <c r="H31" i="7" s="1"/>
  <c r="G32" i="7"/>
  <c r="H32" i="7" s="1"/>
  <c r="G33" i="7"/>
  <c r="H33" i="7" s="1"/>
  <c r="G34" i="7"/>
  <c r="H34" i="7" s="1"/>
  <c r="G35" i="7"/>
  <c r="H35" i="7" s="1"/>
  <c r="G36" i="7"/>
  <c r="H36" i="7" s="1"/>
  <c r="G37" i="7"/>
  <c r="H37" i="7" s="1"/>
  <c r="G38" i="7"/>
  <c r="H38" i="7" s="1"/>
  <c r="G39" i="7"/>
  <c r="H39" i="7" s="1"/>
  <c r="G40" i="7"/>
  <c r="H40" i="7" s="1"/>
  <c r="G41" i="7"/>
  <c r="H41" i="7" s="1"/>
  <c r="G42" i="7"/>
  <c r="H42" i="7" s="1"/>
  <c r="G43" i="7"/>
  <c r="H43" i="7" s="1"/>
  <c r="G44" i="7"/>
  <c r="H44" i="7" s="1"/>
  <c r="G45" i="7"/>
  <c r="H45" i="7" s="1"/>
  <c r="G46" i="7"/>
  <c r="H46" i="7" s="1"/>
  <c r="G47" i="7"/>
  <c r="H47" i="7" s="1"/>
  <c r="G48" i="7"/>
  <c r="H48" i="7" s="1"/>
  <c r="G49" i="7"/>
  <c r="H49" i="7" s="1"/>
  <c r="G50" i="7"/>
  <c r="H50" i="7" s="1"/>
  <c r="G51" i="7"/>
  <c r="H51" i="7" s="1"/>
  <c r="G52" i="7"/>
  <c r="H52" i="7" s="1"/>
  <c r="G53" i="7"/>
  <c r="H53" i="7" s="1"/>
  <c r="G54" i="7"/>
  <c r="H54" i="7" s="1"/>
  <c r="G55" i="7"/>
  <c r="H55" i="7" s="1"/>
  <c r="G56" i="7"/>
  <c r="H56" i="7" s="1"/>
  <c r="G57" i="7"/>
  <c r="H57" i="7" s="1"/>
  <c r="G58" i="7"/>
  <c r="H58" i="7" s="1"/>
  <c r="G59" i="7"/>
  <c r="H59" i="7" s="1"/>
  <c r="G60" i="7"/>
  <c r="H60" i="7" s="1"/>
  <c r="G61" i="7"/>
  <c r="H61" i="7" s="1"/>
  <c r="G62" i="7"/>
  <c r="H62" i="7" s="1"/>
  <c r="G63" i="7"/>
  <c r="H63" i="7" s="1"/>
  <c r="G64" i="7"/>
  <c r="H64" i="7" s="1"/>
  <c r="G65" i="7"/>
  <c r="H65" i="7" s="1"/>
  <c r="G66" i="7"/>
  <c r="H66" i="7" s="1"/>
  <c r="G67" i="7"/>
  <c r="H67" i="7" s="1"/>
  <c r="G68" i="7"/>
  <c r="H68" i="7" s="1"/>
  <c r="G69" i="7"/>
  <c r="H69" i="7" s="1"/>
  <c r="G70" i="7"/>
  <c r="H70" i="7" s="1"/>
  <c r="G71" i="7"/>
  <c r="H71" i="7" s="1"/>
  <c r="G72" i="7"/>
  <c r="H72" i="7" s="1"/>
  <c r="G73" i="7"/>
  <c r="H73" i="7" s="1"/>
  <c r="G74" i="7"/>
  <c r="H74" i="7" s="1"/>
  <c r="G75" i="7"/>
  <c r="H75" i="7" s="1"/>
  <c r="G76" i="7"/>
  <c r="H76" i="7" s="1"/>
  <c r="G77" i="7"/>
  <c r="H77" i="7" s="1"/>
  <c r="G78" i="7"/>
  <c r="H78" i="7" s="1"/>
  <c r="G79" i="7"/>
  <c r="H79" i="7" s="1"/>
  <c r="G80" i="7"/>
  <c r="H80" i="7" s="1"/>
  <c r="G81" i="7"/>
  <c r="H81" i="7" s="1"/>
  <c r="G82" i="7"/>
  <c r="H82" i="7" s="1"/>
  <c r="G83" i="7"/>
  <c r="H83" i="7" s="1"/>
  <c r="G84" i="7"/>
  <c r="H84" i="7" s="1"/>
  <c r="G85" i="7"/>
  <c r="H85" i="7" s="1"/>
  <c r="G86" i="7"/>
  <c r="H86" i="7" s="1"/>
  <c r="G87" i="7"/>
  <c r="H87" i="7" s="1"/>
  <c r="G88" i="7"/>
  <c r="H88" i="7" s="1"/>
  <c r="G89" i="7"/>
  <c r="H89" i="7" s="1"/>
  <c r="G90" i="7"/>
  <c r="H90" i="7" s="1"/>
  <c r="G91" i="7"/>
  <c r="H91" i="7" s="1"/>
  <c r="G92" i="7"/>
  <c r="H92" i="7" s="1"/>
  <c r="G93" i="7"/>
  <c r="H93" i="7" s="1"/>
  <c r="G94" i="7"/>
  <c r="H94" i="7" s="1"/>
  <c r="G95" i="7"/>
  <c r="H95" i="7" s="1"/>
  <c r="G96" i="7"/>
  <c r="H96" i="7" s="1"/>
  <c r="G97" i="7"/>
  <c r="H97" i="7" s="1"/>
  <c r="G98" i="7"/>
  <c r="H98" i="7" s="1"/>
  <c r="G99" i="7"/>
  <c r="H99" i="7" s="1"/>
  <c r="G100" i="7"/>
  <c r="H100" i="7" s="1"/>
  <c r="G101" i="7"/>
  <c r="H101" i="7" s="1"/>
  <c r="G102" i="7"/>
  <c r="H102" i="7" s="1"/>
  <c r="G103" i="7"/>
  <c r="H103" i="7" s="1"/>
  <c r="G104" i="7"/>
  <c r="H104" i="7" s="1"/>
  <c r="G105" i="7"/>
  <c r="H105" i="7" s="1"/>
  <c r="G106" i="7"/>
  <c r="H106" i="7" s="1"/>
  <c r="G107" i="7"/>
  <c r="H107" i="7" s="1"/>
  <c r="G108" i="7"/>
  <c r="H108" i="7" s="1"/>
  <c r="G109" i="7"/>
  <c r="H109" i="7" s="1"/>
  <c r="G110" i="7"/>
  <c r="H110" i="7" s="1"/>
  <c r="G111" i="7"/>
  <c r="H111" i="7" s="1"/>
  <c r="G112" i="7"/>
  <c r="H112" i="7" s="1"/>
  <c r="G113" i="7"/>
  <c r="H113" i="7" s="1"/>
  <c r="G114" i="7"/>
  <c r="H114" i="7" s="1"/>
  <c r="G115" i="7"/>
  <c r="H115" i="7" s="1"/>
  <c r="G116" i="7"/>
  <c r="H116" i="7" s="1"/>
  <c r="G117" i="7"/>
  <c r="H117" i="7" s="1"/>
  <c r="G118" i="7"/>
  <c r="H118" i="7" s="1"/>
  <c r="G119" i="7"/>
  <c r="H119" i="7" s="1"/>
  <c r="G120" i="7"/>
  <c r="H120" i="7" s="1"/>
  <c r="G121" i="7"/>
  <c r="H121" i="7" s="1"/>
  <c r="G122" i="7"/>
  <c r="H122" i="7" s="1"/>
  <c r="G123" i="7"/>
  <c r="H123" i="7" s="1"/>
  <c r="G124" i="7"/>
  <c r="H124" i="7" s="1"/>
  <c r="G125" i="7"/>
  <c r="H125" i="7" s="1"/>
  <c r="G126" i="7"/>
  <c r="H126" i="7" s="1"/>
  <c r="G127" i="7"/>
  <c r="H127" i="7" s="1"/>
  <c r="G128" i="7"/>
  <c r="H128" i="7" s="1"/>
  <c r="G129" i="7"/>
  <c r="H129" i="7" s="1"/>
  <c r="G130" i="7"/>
  <c r="H130" i="7" s="1"/>
  <c r="G131" i="7"/>
  <c r="H131" i="7" s="1"/>
  <c r="G132" i="7"/>
  <c r="H132" i="7" s="1"/>
  <c r="G133" i="7"/>
  <c r="H133" i="7" s="1"/>
  <c r="G134" i="7"/>
  <c r="H134" i="7" s="1"/>
  <c r="G135" i="7"/>
  <c r="H135" i="7" s="1"/>
  <c r="G136" i="7"/>
  <c r="H136" i="7" s="1"/>
  <c r="G137" i="7"/>
  <c r="H137" i="7" s="1"/>
  <c r="G138" i="7"/>
  <c r="H138" i="7" s="1"/>
  <c r="G139" i="7"/>
  <c r="H139" i="7" s="1"/>
  <c r="G140" i="7"/>
  <c r="H140" i="7" s="1"/>
  <c r="G141" i="7"/>
  <c r="H141" i="7" s="1"/>
  <c r="G142" i="7"/>
  <c r="H142" i="7" s="1"/>
  <c r="G143" i="7"/>
  <c r="H143" i="7" s="1"/>
  <c r="G144" i="7"/>
  <c r="H144" i="7" s="1"/>
  <c r="G145" i="7"/>
  <c r="H145" i="7" s="1"/>
  <c r="G146" i="7"/>
  <c r="H146" i="7" s="1"/>
  <c r="G147" i="7"/>
  <c r="H147" i="7" s="1"/>
  <c r="G148" i="7"/>
  <c r="H148" i="7" s="1"/>
  <c r="G149" i="7"/>
  <c r="H149" i="7" s="1"/>
  <c r="G150" i="7"/>
  <c r="H150" i="7" s="1"/>
  <c r="G151" i="7"/>
  <c r="H151" i="7" s="1"/>
  <c r="G152" i="7"/>
  <c r="H152" i="7" s="1"/>
  <c r="G153" i="7"/>
  <c r="H153" i="7" s="1"/>
  <c r="G154" i="7"/>
  <c r="H154" i="7" s="1"/>
  <c r="G155" i="7"/>
  <c r="H155" i="7" s="1"/>
  <c r="G156" i="7"/>
  <c r="H156" i="7" s="1"/>
  <c r="G157" i="7"/>
  <c r="H157" i="7" s="1"/>
  <c r="G158" i="7"/>
  <c r="H158" i="7" s="1"/>
  <c r="G159" i="7"/>
  <c r="H159" i="7" s="1"/>
  <c r="G160" i="7"/>
  <c r="H160" i="7" s="1"/>
  <c r="G161" i="7"/>
  <c r="H161" i="7" s="1"/>
  <c r="G162" i="7"/>
  <c r="H162" i="7" s="1"/>
  <c r="G163" i="7"/>
  <c r="H163" i="7" s="1"/>
  <c r="G164" i="7"/>
  <c r="H164" i="7" s="1"/>
  <c r="G165" i="7"/>
  <c r="H165" i="7" s="1"/>
  <c r="G166" i="7"/>
  <c r="H166" i="7" s="1"/>
  <c r="G167" i="7"/>
  <c r="H167" i="7" s="1"/>
  <c r="G168" i="7"/>
  <c r="H168" i="7" s="1"/>
  <c r="G169" i="7"/>
  <c r="H169" i="7" s="1"/>
  <c r="G170" i="7"/>
  <c r="H170" i="7" s="1"/>
  <c r="G171" i="7"/>
  <c r="H171" i="7" s="1"/>
  <c r="G172" i="7"/>
  <c r="H172" i="7" s="1"/>
  <c r="G173" i="7"/>
  <c r="H173" i="7" s="1"/>
  <c r="G174" i="7"/>
  <c r="H174" i="7" s="1"/>
  <c r="G175" i="7"/>
  <c r="H175" i="7" s="1"/>
  <c r="G176" i="7"/>
  <c r="H176" i="7" s="1"/>
  <c r="G177" i="7"/>
  <c r="H177" i="7" s="1"/>
  <c r="G178" i="7"/>
  <c r="H178" i="7" s="1"/>
  <c r="G179" i="7"/>
  <c r="H179" i="7" s="1"/>
  <c r="G180" i="7"/>
  <c r="H180" i="7" s="1"/>
  <c r="G181" i="7"/>
  <c r="H181" i="7" s="1"/>
  <c r="G182" i="7"/>
  <c r="H182" i="7" s="1"/>
  <c r="G183" i="7"/>
  <c r="H183" i="7" s="1"/>
  <c r="G184" i="7"/>
  <c r="H184" i="7" s="1"/>
  <c r="G185" i="7"/>
  <c r="H185" i="7" s="1"/>
  <c r="G186" i="7"/>
  <c r="H186" i="7" s="1"/>
  <c r="G187" i="7"/>
  <c r="H187" i="7" s="1"/>
  <c r="G188" i="7"/>
  <c r="H188" i="7" s="1"/>
  <c r="G189" i="7"/>
  <c r="H189" i="7" s="1"/>
  <c r="G190" i="7"/>
  <c r="H190" i="7" s="1"/>
  <c r="G191" i="7"/>
  <c r="H191" i="7" s="1"/>
  <c r="G192" i="7"/>
  <c r="H192" i="7" s="1"/>
  <c r="G193" i="7"/>
  <c r="H193" i="7" s="1"/>
  <c r="G194" i="7"/>
  <c r="H194" i="7" s="1"/>
  <c r="G195" i="7"/>
  <c r="H195" i="7" s="1"/>
  <c r="G196" i="7"/>
  <c r="H196" i="7" s="1"/>
  <c r="G197" i="7"/>
  <c r="H197" i="7" s="1"/>
  <c r="G198" i="7"/>
  <c r="H198" i="7" s="1"/>
  <c r="G199" i="7"/>
  <c r="H199" i="7" s="1"/>
  <c r="G200" i="7"/>
  <c r="H200" i="7" s="1"/>
  <c r="G201" i="7"/>
  <c r="H201" i="7" s="1"/>
  <c r="G202" i="7"/>
  <c r="H202" i="7" s="1"/>
  <c r="G203" i="7"/>
  <c r="H203" i="7" s="1"/>
  <c r="G204" i="7"/>
  <c r="H204" i="7" s="1"/>
  <c r="G205" i="7"/>
  <c r="H205" i="7" s="1"/>
  <c r="G206" i="7"/>
  <c r="H206" i="7" s="1"/>
  <c r="G207" i="7"/>
  <c r="H207" i="7" s="1"/>
  <c r="G208" i="7"/>
  <c r="H208" i="7" s="1"/>
  <c r="G209" i="7"/>
  <c r="H209" i="7" s="1"/>
  <c r="G210" i="7"/>
  <c r="H210" i="7" s="1"/>
  <c r="G211" i="7"/>
  <c r="H211" i="7" s="1"/>
  <c r="G212" i="7"/>
  <c r="H212" i="7" s="1"/>
  <c r="G213" i="7"/>
  <c r="H213" i="7" s="1"/>
  <c r="G214" i="7"/>
  <c r="H214" i="7" s="1"/>
  <c r="G215" i="7"/>
  <c r="H215" i="7" s="1"/>
  <c r="G216" i="7"/>
  <c r="H216" i="7" s="1"/>
  <c r="G217" i="7"/>
  <c r="H217" i="7" s="1"/>
  <c r="G218" i="7"/>
  <c r="H218" i="7" s="1"/>
  <c r="G219" i="7"/>
  <c r="H219" i="7" s="1"/>
  <c r="G220" i="7"/>
  <c r="H220" i="7" s="1"/>
  <c r="G221" i="7"/>
  <c r="H221" i="7" s="1"/>
  <c r="G222" i="7"/>
  <c r="H222" i="7" s="1"/>
  <c r="G223" i="7"/>
  <c r="H223" i="7" s="1"/>
  <c r="G224" i="7"/>
  <c r="H224" i="7" s="1"/>
  <c r="G225" i="7"/>
  <c r="H225" i="7" s="1"/>
  <c r="G226" i="7"/>
  <c r="H226" i="7" s="1"/>
  <c r="G227" i="7"/>
  <c r="H227" i="7" s="1"/>
  <c r="G228" i="7"/>
  <c r="H228" i="7" s="1"/>
  <c r="G229" i="7"/>
  <c r="H229" i="7" s="1"/>
  <c r="G230" i="7"/>
  <c r="H230" i="7" s="1"/>
  <c r="G231" i="7"/>
  <c r="H231" i="7" s="1"/>
  <c r="G232" i="7"/>
  <c r="H232" i="7" s="1"/>
  <c r="G233" i="7"/>
  <c r="H233" i="7" s="1"/>
  <c r="G234" i="7"/>
  <c r="H234" i="7" s="1"/>
  <c r="G235" i="7"/>
  <c r="H235" i="7" s="1"/>
  <c r="G236" i="7"/>
  <c r="H236" i="7" s="1"/>
  <c r="G237" i="7"/>
  <c r="H237" i="7" s="1"/>
  <c r="G238" i="7"/>
  <c r="H238" i="7" s="1"/>
  <c r="G239" i="7"/>
  <c r="H239" i="7" s="1"/>
  <c r="G240" i="7"/>
  <c r="H240" i="7" s="1"/>
  <c r="G241" i="7"/>
  <c r="H241" i="7" s="1"/>
  <c r="G242" i="7"/>
  <c r="H242" i="7" s="1"/>
  <c r="G243" i="7"/>
  <c r="H243" i="7" s="1"/>
  <c r="G244" i="7"/>
  <c r="H244" i="7" s="1"/>
  <c r="G245" i="7"/>
  <c r="H245" i="7" s="1"/>
  <c r="G246" i="7"/>
  <c r="H246" i="7" s="1"/>
  <c r="G247" i="7"/>
  <c r="H247" i="7" s="1"/>
  <c r="G248" i="7"/>
  <c r="H248" i="7" s="1"/>
  <c r="G249" i="7"/>
  <c r="H249" i="7" s="1"/>
  <c r="G250" i="7"/>
  <c r="H250" i="7" s="1"/>
  <c r="G251" i="7"/>
  <c r="H251" i="7" s="1"/>
  <c r="G252" i="7"/>
  <c r="H252" i="7" s="1"/>
  <c r="G253" i="7"/>
  <c r="H253" i="7" s="1"/>
  <c r="G254" i="7"/>
  <c r="H254" i="7" s="1"/>
  <c r="G255" i="7"/>
  <c r="H255" i="7" s="1"/>
  <c r="G256" i="7"/>
  <c r="H256" i="7" s="1"/>
  <c r="G257" i="7"/>
  <c r="H257" i="7" s="1"/>
  <c r="G258" i="7"/>
  <c r="H258" i="7" s="1"/>
  <c r="G259" i="7"/>
  <c r="H259" i="7" s="1"/>
  <c r="G260" i="7"/>
  <c r="H260" i="7" s="1"/>
  <c r="G261" i="7"/>
  <c r="H261" i="7" s="1"/>
  <c r="G262" i="7"/>
  <c r="H262" i="7" s="1"/>
  <c r="G263" i="7"/>
  <c r="H263" i="7" s="1"/>
  <c r="G264" i="7"/>
  <c r="H264" i="7" s="1"/>
  <c r="G265" i="7"/>
  <c r="H265" i="7" s="1"/>
  <c r="G266" i="7"/>
  <c r="H266" i="7" s="1"/>
  <c r="G267" i="7"/>
  <c r="H267" i="7" s="1"/>
  <c r="G268" i="7"/>
  <c r="H268" i="7" s="1"/>
  <c r="G269" i="7"/>
  <c r="H269" i="7" s="1"/>
  <c r="G270" i="7"/>
  <c r="H270" i="7" s="1"/>
  <c r="G271" i="7"/>
  <c r="H271" i="7" s="1"/>
  <c r="G272" i="7"/>
  <c r="H272" i="7" s="1"/>
  <c r="G273" i="7"/>
  <c r="H273" i="7" s="1"/>
  <c r="G274" i="7"/>
  <c r="H274" i="7" s="1"/>
  <c r="G275" i="7"/>
  <c r="H275" i="7" s="1"/>
  <c r="G276" i="7"/>
  <c r="H276" i="7" s="1"/>
  <c r="G277" i="7"/>
  <c r="H277" i="7" s="1"/>
  <c r="G278" i="7"/>
  <c r="H278" i="7" s="1"/>
  <c r="G279" i="7"/>
  <c r="H279" i="7" s="1"/>
  <c r="G280" i="7"/>
  <c r="H280" i="7" s="1"/>
  <c r="G281" i="7"/>
  <c r="H281" i="7" s="1"/>
  <c r="G282" i="7"/>
  <c r="H282" i="7" s="1"/>
  <c r="G283" i="7"/>
  <c r="H283" i="7" s="1"/>
  <c r="G284" i="7"/>
  <c r="H284" i="7" s="1"/>
  <c r="G285" i="7"/>
  <c r="H285" i="7" s="1"/>
  <c r="G286" i="7"/>
  <c r="H286" i="7" s="1"/>
  <c r="G287" i="7"/>
  <c r="H287" i="7" s="1"/>
  <c r="G288" i="7"/>
  <c r="H288" i="7" s="1"/>
  <c r="G289" i="7"/>
  <c r="H289" i="7" s="1"/>
  <c r="G290" i="7"/>
  <c r="H290" i="7" s="1"/>
  <c r="G291" i="7"/>
  <c r="H291" i="7" s="1"/>
  <c r="G292" i="7"/>
  <c r="H292" i="7" s="1"/>
  <c r="G293" i="7"/>
  <c r="H293" i="7" s="1"/>
  <c r="G294" i="7"/>
  <c r="H294" i="7" s="1"/>
  <c r="G295" i="7"/>
  <c r="H295" i="7" s="1"/>
  <c r="G296" i="7"/>
  <c r="H296" i="7" s="1"/>
  <c r="G297" i="7"/>
  <c r="H297" i="7" s="1"/>
  <c r="G298" i="7"/>
  <c r="H298" i="7" s="1"/>
  <c r="G299" i="7"/>
  <c r="H299" i="7" s="1"/>
  <c r="G300" i="7"/>
  <c r="H300" i="7" s="1"/>
  <c r="G301" i="7"/>
  <c r="H301" i="7" s="1"/>
  <c r="G302" i="7"/>
  <c r="H302" i="7" s="1"/>
  <c r="G303" i="7"/>
  <c r="H303" i="7" s="1"/>
  <c r="G304" i="7"/>
  <c r="H304" i="7" s="1"/>
  <c r="G305" i="7"/>
  <c r="H305" i="7" s="1"/>
  <c r="G306" i="7"/>
  <c r="H306" i="7" s="1"/>
  <c r="G307" i="7"/>
  <c r="H307" i="7" s="1"/>
  <c r="G308" i="7"/>
  <c r="H308" i="7" s="1"/>
  <c r="G309" i="7"/>
  <c r="H309" i="7" s="1"/>
  <c r="G310" i="7"/>
  <c r="H310" i="7" s="1"/>
  <c r="G311" i="7"/>
  <c r="H311" i="7" s="1"/>
  <c r="G312" i="7"/>
  <c r="H312" i="7" s="1"/>
  <c r="G313" i="7"/>
  <c r="H313" i="7" s="1"/>
  <c r="G314" i="7"/>
  <c r="H314" i="7" s="1"/>
  <c r="G315" i="7"/>
  <c r="H315" i="7" s="1"/>
  <c r="G316" i="7"/>
  <c r="H316" i="7" s="1"/>
  <c r="G317" i="7"/>
  <c r="H317" i="7" s="1"/>
  <c r="G318" i="7"/>
  <c r="H318" i="7" s="1"/>
  <c r="G319" i="7"/>
  <c r="H319" i="7" s="1"/>
  <c r="G320" i="7"/>
  <c r="H320" i="7" s="1"/>
  <c r="G321" i="7"/>
  <c r="H321" i="7" s="1"/>
  <c r="G322" i="7"/>
  <c r="H322" i="7" s="1"/>
  <c r="G323" i="7"/>
  <c r="H323" i="7" s="1"/>
  <c r="G324" i="7"/>
  <c r="H324" i="7" s="1"/>
  <c r="G325" i="7"/>
  <c r="H325" i="7" s="1"/>
  <c r="G326" i="7"/>
  <c r="H326" i="7" s="1"/>
  <c r="G327" i="7"/>
  <c r="H327" i="7" s="1"/>
  <c r="G328" i="7"/>
  <c r="H328" i="7" s="1"/>
  <c r="G329" i="7"/>
  <c r="H329" i="7" s="1"/>
  <c r="G330" i="7"/>
  <c r="H330" i="7" s="1"/>
  <c r="G331" i="7"/>
  <c r="H331" i="7" s="1"/>
  <c r="G332" i="7"/>
  <c r="H332" i="7" s="1"/>
  <c r="G333" i="7"/>
  <c r="H333" i="7" s="1"/>
  <c r="G334" i="7"/>
  <c r="H334" i="7" s="1"/>
  <c r="G335" i="7"/>
  <c r="H335" i="7" s="1"/>
  <c r="G336" i="7"/>
  <c r="H336" i="7" s="1"/>
  <c r="G337" i="7"/>
  <c r="H337" i="7" s="1"/>
  <c r="G338" i="7"/>
  <c r="H338" i="7" s="1"/>
  <c r="G339" i="7"/>
  <c r="H339" i="7" s="1"/>
  <c r="G340" i="7"/>
  <c r="H340" i="7" s="1"/>
  <c r="G341" i="7"/>
  <c r="H341" i="7" s="1"/>
  <c r="G342" i="7"/>
  <c r="H342" i="7" s="1"/>
  <c r="G343" i="7"/>
  <c r="H343" i="7" s="1"/>
  <c r="G344" i="7"/>
  <c r="H344" i="7" s="1"/>
  <c r="G345" i="7"/>
  <c r="H345" i="7" s="1"/>
  <c r="G346" i="7"/>
  <c r="H346" i="7" s="1"/>
  <c r="G347" i="7"/>
  <c r="H347" i="7" s="1"/>
  <c r="G348" i="7"/>
  <c r="H348" i="7" s="1"/>
  <c r="G349" i="7"/>
  <c r="H349" i="7" s="1"/>
  <c r="G350" i="7"/>
  <c r="H350" i="7" s="1"/>
  <c r="G351" i="7"/>
  <c r="H351" i="7" s="1"/>
  <c r="G352" i="7"/>
  <c r="H352" i="7" s="1"/>
  <c r="G353" i="7"/>
  <c r="H353" i="7" s="1"/>
  <c r="G354" i="7"/>
  <c r="H354" i="7" s="1"/>
  <c r="G355" i="7"/>
  <c r="H355" i="7" s="1"/>
  <c r="G356" i="7"/>
  <c r="H356" i="7" s="1"/>
  <c r="G357" i="7"/>
  <c r="H357" i="7" s="1"/>
  <c r="G358" i="7"/>
  <c r="H358" i="7" s="1"/>
  <c r="G359" i="7"/>
  <c r="H359" i="7" s="1"/>
  <c r="G360" i="7"/>
  <c r="H360" i="7" s="1"/>
  <c r="G361" i="7"/>
  <c r="H361" i="7" s="1"/>
  <c r="G362" i="7"/>
  <c r="H362" i="7" s="1"/>
  <c r="G363" i="7"/>
  <c r="H363" i="7" s="1"/>
  <c r="G364" i="7"/>
  <c r="H364" i="7" s="1"/>
  <c r="G365" i="7"/>
  <c r="H365" i="7" s="1"/>
  <c r="G366" i="7"/>
  <c r="H366" i="7" s="1"/>
  <c r="G367" i="7"/>
  <c r="H367" i="7" s="1"/>
  <c r="G368" i="7"/>
  <c r="H368" i="7" s="1"/>
  <c r="G369" i="7"/>
  <c r="H369" i="7" s="1"/>
  <c r="G370" i="7"/>
  <c r="H370" i="7" s="1"/>
  <c r="G371" i="7"/>
  <c r="H371" i="7" s="1"/>
  <c r="G372" i="7"/>
  <c r="H372" i="7" s="1"/>
  <c r="G373" i="7"/>
  <c r="H373" i="7" s="1"/>
  <c r="G374" i="7"/>
  <c r="H374" i="7" s="1"/>
  <c r="G375" i="7"/>
  <c r="H375" i="7" s="1"/>
  <c r="G376" i="7"/>
  <c r="H376" i="7" s="1"/>
  <c r="G377" i="7"/>
  <c r="H377" i="7" s="1"/>
  <c r="G378" i="7"/>
  <c r="H378" i="7" s="1"/>
  <c r="G379" i="7"/>
  <c r="H379" i="7" s="1"/>
  <c r="G380" i="7"/>
  <c r="H380" i="7" s="1"/>
  <c r="G381" i="7"/>
  <c r="H381" i="7" s="1"/>
  <c r="G382" i="7"/>
  <c r="H382" i="7" s="1"/>
  <c r="G383" i="7"/>
  <c r="H383" i="7" s="1"/>
  <c r="G384" i="7"/>
  <c r="H384" i="7" s="1"/>
  <c r="G385" i="7"/>
  <c r="H385" i="7" s="1"/>
  <c r="G386" i="7"/>
  <c r="H386" i="7" s="1"/>
  <c r="G387" i="7"/>
  <c r="H387" i="7" s="1"/>
  <c r="G388" i="7"/>
  <c r="H388" i="7" s="1"/>
  <c r="G389" i="7"/>
  <c r="H389" i="7" s="1"/>
  <c r="G390" i="7"/>
  <c r="H390" i="7" s="1"/>
  <c r="G391" i="7"/>
  <c r="H391" i="7" s="1"/>
  <c r="G392" i="7"/>
  <c r="H392" i="7" s="1"/>
  <c r="G393" i="7"/>
  <c r="H393" i="7" s="1"/>
  <c r="G394" i="7"/>
  <c r="H394" i="7" s="1"/>
  <c r="G395" i="7"/>
  <c r="H395" i="7" s="1"/>
  <c r="G396" i="7"/>
  <c r="H396" i="7" s="1"/>
  <c r="G397" i="7"/>
  <c r="H397" i="7" s="1"/>
  <c r="G398" i="7"/>
  <c r="H398" i="7" s="1"/>
  <c r="G399" i="7"/>
  <c r="H399" i="7" s="1"/>
  <c r="G400" i="7"/>
  <c r="H400" i="7" s="1"/>
  <c r="G401" i="7"/>
  <c r="H401" i="7" s="1"/>
  <c r="G402" i="7"/>
  <c r="H402" i="7" s="1"/>
  <c r="G403" i="7"/>
  <c r="H403" i="7" s="1"/>
  <c r="G404" i="7"/>
  <c r="H404" i="7" s="1"/>
  <c r="G405" i="7"/>
  <c r="H405" i="7" s="1"/>
  <c r="G406" i="7"/>
  <c r="H406" i="7" s="1"/>
  <c r="G407" i="7"/>
  <c r="H407" i="7" s="1"/>
  <c r="G408" i="7"/>
  <c r="H408" i="7" s="1"/>
  <c r="G409" i="7"/>
  <c r="H409" i="7" s="1"/>
  <c r="G410" i="7"/>
  <c r="H410" i="7" s="1"/>
  <c r="G411" i="7"/>
  <c r="H411" i="7" s="1"/>
  <c r="G412" i="7"/>
  <c r="H412" i="7" s="1"/>
  <c r="G413" i="7"/>
  <c r="H413" i="7" s="1"/>
  <c r="G414" i="7"/>
  <c r="H414" i="7" s="1"/>
  <c r="G415" i="7"/>
  <c r="H415" i="7" s="1"/>
  <c r="G416" i="7"/>
  <c r="H416" i="7" s="1"/>
  <c r="G417" i="7"/>
  <c r="H417" i="7" s="1"/>
  <c r="G418" i="7"/>
  <c r="H418" i="7" s="1"/>
  <c r="G419" i="7"/>
  <c r="H419" i="7" s="1"/>
  <c r="G420" i="7"/>
  <c r="H420" i="7" s="1"/>
  <c r="G421" i="7"/>
  <c r="H421" i="7" s="1"/>
  <c r="G422" i="7"/>
  <c r="H422" i="7" s="1"/>
  <c r="G423" i="7"/>
  <c r="H423" i="7" s="1"/>
  <c r="G424" i="7"/>
  <c r="H424" i="7" s="1"/>
  <c r="G425" i="7"/>
  <c r="H425" i="7" s="1"/>
  <c r="G426" i="7"/>
  <c r="H426" i="7" s="1"/>
  <c r="G427" i="7"/>
  <c r="H427" i="7" s="1"/>
  <c r="G428" i="7"/>
  <c r="H428" i="7" s="1"/>
  <c r="G429" i="7"/>
  <c r="H429" i="7" s="1"/>
  <c r="G430" i="7"/>
  <c r="H430" i="7" s="1"/>
  <c r="G431" i="7"/>
  <c r="H431" i="7" s="1"/>
  <c r="G432" i="7"/>
  <c r="H432" i="7" s="1"/>
  <c r="G433" i="7"/>
  <c r="H433" i="7" s="1"/>
  <c r="G434" i="7"/>
  <c r="H434" i="7" s="1"/>
  <c r="G435" i="7"/>
  <c r="H435" i="7" s="1"/>
  <c r="G436" i="7"/>
  <c r="H436" i="7" s="1"/>
  <c r="G437" i="7"/>
  <c r="H437" i="7" s="1"/>
  <c r="G438" i="7"/>
  <c r="H438" i="7" s="1"/>
  <c r="G439" i="7"/>
  <c r="H439" i="7" s="1"/>
  <c r="G440" i="7"/>
  <c r="H440" i="7" s="1"/>
  <c r="G441" i="7"/>
  <c r="H441" i="7" s="1"/>
  <c r="G442" i="7"/>
  <c r="H442" i="7" s="1"/>
  <c r="G443" i="7"/>
  <c r="H443" i="7" s="1"/>
  <c r="G444" i="7"/>
  <c r="H444" i="7" s="1"/>
  <c r="G445" i="7"/>
  <c r="H445" i="7" s="1"/>
  <c r="G446" i="7"/>
  <c r="H446" i="7" s="1"/>
  <c r="G447" i="7"/>
  <c r="H447" i="7" s="1"/>
  <c r="G448" i="7"/>
  <c r="H448" i="7" s="1"/>
  <c r="G449" i="7"/>
  <c r="H449" i="7" s="1"/>
  <c r="G450" i="7"/>
  <c r="H450" i="7" s="1"/>
  <c r="G451" i="7"/>
  <c r="H451" i="7" s="1"/>
  <c r="G452" i="7"/>
  <c r="H452" i="7" s="1"/>
  <c r="G453" i="7"/>
  <c r="H453" i="7" s="1"/>
  <c r="G454" i="7"/>
  <c r="H454" i="7" s="1"/>
  <c r="G455" i="7"/>
  <c r="H455" i="7" s="1"/>
  <c r="G456" i="7"/>
  <c r="H456" i="7" s="1"/>
  <c r="G457" i="7"/>
  <c r="H457" i="7" s="1"/>
  <c r="G458" i="7"/>
  <c r="H458" i="7" s="1"/>
  <c r="G459" i="7"/>
  <c r="H459" i="7" s="1"/>
  <c r="G460" i="7"/>
  <c r="H460" i="7" s="1"/>
  <c r="G461" i="7"/>
  <c r="H461" i="7" s="1"/>
  <c r="G462" i="7"/>
  <c r="H462" i="7" s="1"/>
  <c r="G463" i="7"/>
  <c r="H463" i="7" s="1"/>
  <c r="G464" i="7"/>
  <c r="H464" i="7" s="1"/>
  <c r="G465" i="7"/>
  <c r="H465" i="7" s="1"/>
  <c r="G466" i="7"/>
  <c r="H466" i="7" s="1"/>
  <c r="G467" i="7"/>
  <c r="H467" i="7" s="1"/>
  <c r="G468" i="7"/>
  <c r="H468" i="7" s="1"/>
  <c r="G469" i="7"/>
  <c r="H469" i="7" s="1"/>
  <c r="G470" i="7"/>
  <c r="H470" i="7" s="1"/>
  <c r="G471" i="7"/>
  <c r="H471" i="7" s="1"/>
  <c r="G472" i="7"/>
  <c r="H472" i="7" s="1"/>
  <c r="G473" i="7"/>
  <c r="H473" i="7" s="1"/>
  <c r="G474" i="7"/>
  <c r="H474" i="7" s="1"/>
  <c r="G475" i="7"/>
  <c r="H475" i="7" s="1"/>
  <c r="G476" i="7"/>
  <c r="H476" i="7" s="1"/>
  <c r="G477" i="7"/>
  <c r="H477" i="7" s="1"/>
  <c r="G478" i="7"/>
  <c r="H478" i="7" s="1"/>
  <c r="G479" i="7"/>
  <c r="H479" i="7" s="1"/>
  <c r="G480" i="7"/>
  <c r="H480" i="7" s="1"/>
  <c r="G481" i="7"/>
  <c r="H481" i="7" s="1"/>
  <c r="G482" i="7"/>
  <c r="H482" i="7" s="1"/>
  <c r="G483" i="7"/>
  <c r="H483" i="7" s="1"/>
  <c r="G484" i="7"/>
  <c r="H484" i="7" s="1"/>
  <c r="G485" i="7"/>
  <c r="H485" i="7" s="1"/>
  <c r="G486" i="7"/>
  <c r="H486" i="7" s="1"/>
  <c r="G487" i="7"/>
  <c r="H487" i="7" s="1"/>
  <c r="G488" i="7"/>
  <c r="H488" i="7" s="1"/>
  <c r="G489" i="7"/>
  <c r="H489" i="7" s="1"/>
  <c r="G490" i="7"/>
  <c r="H490" i="7" s="1"/>
  <c r="G491" i="7"/>
  <c r="H491" i="7" s="1"/>
  <c r="G492" i="7"/>
  <c r="H492" i="7" s="1"/>
  <c r="G493" i="7"/>
  <c r="H493" i="7" s="1"/>
  <c r="G494" i="7"/>
  <c r="H494" i="7" s="1"/>
  <c r="G495" i="7"/>
  <c r="H495" i="7" s="1"/>
  <c r="G496" i="7"/>
  <c r="H496" i="7" s="1"/>
  <c r="G497" i="7"/>
  <c r="H497" i="7" s="1"/>
  <c r="G498" i="7"/>
  <c r="H498" i="7" s="1"/>
  <c r="G499" i="7"/>
  <c r="H499" i="7" s="1"/>
  <c r="G500" i="7"/>
  <c r="H500" i="7" s="1"/>
  <c r="G501" i="7"/>
  <c r="H501" i="7" s="1"/>
  <c r="G502" i="7"/>
  <c r="H502" i="7" s="1"/>
  <c r="G503" i="7"/>
  <c r="H503" i="7" s="1"/>
  <c r="G504" i="7"/>
  <c r="H504" i="7" s="1"/>
  <c r="G505" i="7"/>
  <c r="H505" i="7" s="1"/>
  <c r="G506" i="7"/>
  <c r="H506" i="7" s="1"/>
  <c r="G507" i="7"/>
  <c r="H507" i="7" s="1"/>
  <c r="G508" i="7"/>
  <c r="H508" i="7" s="1"/>
  <c r="G509" i="7"/>
  <c r="H509" i="7" s="1"/>
  <c r="G510" i="7"/>
  <c r="H510" i="7" s="1"/>
  <c r="G511" i="7"/>
  <c r="H511" i="7" s="1"/>
  <c r="G512" i="7"/>
  <c r="H512" i="7" s="1"/>
  <c r="G513" i="7"/>
  <c r="H513" i="7" s="1"/>
  <c r="G514" i="7"/>
  <c r="H514" i="7" s="1"/>
  <c r="G515" i="7"/>
  <c r="H515" i="7" s="1"/>
  <c r="G516" i="7"/>
  <c r="H516" i="7" s="1"/>
  <c r="G517" i="7"/>
  <c r="H517" i="7" s="1"/>
  <c r="G518" i="7"/>
  <c r="H518" i="7" s="1"/>
  <c r="G519" i="7"/>
  <c r="H519" i="7" s="1"/>
  <c r="G520" i="7"/>
  <c r="H520" i="7" s="1"/>
  <c r="G521" i="7"/>
  <c r="H521" i="7" s="1"/>
  <c r="G522" i="7"/>
  <c r="H522" i="7" s="1"/>
  <c r="G523" i="7"/>
  <c r="H523" i="7" s="1"/>
  <c r="G524" i="7"/>
  <c r="H524" i="7" s="1"/>
  <c r="G525" i="7"/>
  <c r="H525" i="7" s="1"/>
  <c r="G526" i="7"/>
  <c r="H526" i="7" s="1"/>
  <c r="G527" i="7"/>
  <c r="H527" i="7" s="1"/>
  <c r="G528" i="7"/>
  <c r="H528" i="7" s="1"/>
  <c r="G529" i="7"/>
  <c r="H529" i="7" s="1"/>
  <c r="G530" i="7"/>
  <c r="H530" i="7" s="1"/>
  <c r="G531" i="7"/>
  <c r="H531" i="7" s="1"/>
  <c r="G532" i="7"/>
  <c r="H532" i="7" s="1"/>
  <c r="G533" i="7"/>
  <c r="H533" i="7" s="1"/>
  <c r="G534" i="7"/>
  <c r="H534" i="7" s="1"/>
  <c r="G535" i="7"/>
  <c r="H535" i="7" s="1"/>
  <c r="G536" i="7"/>
  <c r="H536" i="7" s="1"/>
  <c r="G537" i="7"/>
  <c r="H537" i="7" s="1"/>
  <c r="G538" i="7"/>
  <c r="H538" i="7" s="1"/>
  <c r="G539" i="7"/>
  <c r="H539" i="7" s="1"/>
  <c r="G540" i="7"/>
  <c r="H540" i="7" s="1"/>
  <c r="G541" i="7"/>
  <c r="H541" i="7" s="1"/>
  <c r="G542" i="7"/>
  <c r="H542" i="7" s="1"/>
  <c r="G543" i="7"/>
  <c r="H543" i="7" s="1"/>
  <c r="G544" i="7"/>
  <c r="H544" i="7" s="1"/>
  <c r="G545" i="7"/>
  <c r="H545" i="7" s="1"/>
  <c r="G546" i="7"/>
  <c r="H546" i="7" s="1"/>
  <c r="G547" i="7"/>
  <c r="H547" i="7" s="1"/>
  <c r="G548" i="7"/>
  <c r="H548" i="7" s="1"/>
  <c r="G549" i="7"/>
  <c r="H549" i="7" s="1"/>
  <c r="G550" i="7"/>
  <c r="H550" i="7" s="1"/>
  <c r="G551" i="7"/>
  <c r="H551" i="7" s="1"/>
  <c r="G552" i="7"/>
  <c r="H552" i="7" s="1"/>
  <c r="G553" i="7"/>
  <c r="H553" i="7" s="1"/>
  <c r="G554" i="7"/>
  <c r="H554" i="7" s="1"/>
  <c r="G555" i="7"/>
  <c r="H555" i="7" s="1"/>
  <c r="G556" i="7"/>
  <c r="H556" i="7" s="1"/>
  <c r="G557" i="7"/>
  <c r="H557" i="7" s="1"/>
  <c r="G558" i="7"/>
  <c r="H558" i="7" s="1"/>
  <c r="G559" i="7"/>
  <c r="H559" i="7" s="1"/>
  <c r="G560" i="7"/>
  <c r="H560" i="7" s="1"/>
  <c r="G561" i="7"/>
  <c r="H561" i="7" s="1"/>
  <c r="G562" i="7"/>
  <c r="H562" i="7" s="1"/>
  <c r="G563" i="7"/>
  <c r="H563" i="7" s="1"/>
  <c r="G564" i="7"/>
  <c r="H564" i="7" s="1"/>
  <c r="G565" i="7"/>
  <c r="H565" i="7" s="1"/>
  <c r="G566" i="7"/>
  <c r="H566" i="7" s="1"/>
  <c r="G567" i="7"/>
  <c r="H567" i="7" s="1"/>
  <c r="G568" i="7"/>
  <c r="H568" i="7" s="1"/>
  <c r="G569" i="7"/>
  <c r="H569" i="7" s="1"/>
  <c r="G570" i="7"/>
  <c r="H570" i="7" s="1"/>
  <c r="G571" i="7"/>
  <c r="H571" i="7" s="1"/>
  <c r="G572" i="7"/>
  <c r="H572" i="7" s="1"/>
  <c r="G573" i="7"/>
  <c r="H573" i="7" s="1"/>
  <c r="G574" i="7"/>
  <c r="H574" i="7" s="1"/>
  <c r="G575" i="7"/>
  <c r="H575" i="7" s="1"/>
  <c r="G576" i="7"/>
  <c r="H576" i="7" s="1"/>
  <c r="G577" i="7"/>
  <c r="H577" i="7" s="1"/>
  <c r="G578" i="7"/>
  <c r="H578" i="7" s="1"/>
  <c r="G579" i="7"/>
  <c r="H579" i="7" s="1"/>
  <c r="G580" i="7"/>
  <c r="H580" i="7" s="1"/>
  <c r="G581" i="7"/>
  <c r="H581" i="7" s="1"/>
  <c r="G582" i="7"/>
  <c r="H582" i="7" s="1"/>
  <c r="G583" i="7"/>
  <c r="H583" i="7" s="1"/>
  <c r="G584" i="7"/>
  <c r="H584" i="7" s="1"/>
  <c r="G585" i="7"/>
  <c r="H585" i="7" s="1"/>
  <c r="G586" i="7"/>
  <c r="H586" i="7" s="1"/>
  <c r="G587" i="7"/>
  <c r="H587" i="7" s="1"/>
  <c r="G588" i="7"/>
  <c r="H588" i="7" s="1"/>
  <c r="G589" i="7"/>
  <c r="H589" i="7" s="1"/>
  <c r="G590" i="7"/>
  <c r="H590" i="7" s="1"/>
  <c r="G591" i="7"/>
  <c r="H591" i="7" s="1"/>
  <c r="G592" i="7"/>
  <c r="H592" i="7" s="1"/>
  <c r="G593" i="7"/>
  <c r="H593" i="7" s="1"/>
  <c r="G594" i="7"/>
  <c r="H594" i="7" s="1"/>
  <c r="G595" i="7"/>
  <c r="H595" i="7" s="1"/>
  <c r="G596" i="7"/>
  <c r="H596" i="7" s="1"/>
  <c r="G597" i="7"/>
  <c r="H597" i="7" s="1"/>
  <c r="G598" i="7"/>
  <c r="H598" i="7" s="1"/>
  <c r="G599" i="7"/>
  <c r="H599" i="7" s="1"/>
  <c r="G600" i="7"/>
  <c r="H600" i="7" s="1"/>
  <c r="G601" i="7"/>
  <c r="H601" i="7" s="1"/>
  <c r="G602" i="7"/>
  <c r="H602" i="7" s="1"/>
  <c r="G603" i="7"/>
  <c r="H603" i="7" s="1"/>
  <c r="G604" i="7"/>
  <c r="H604" i="7" s="1"/>
  <c r="G605" i="7"/>
  <c r="H605" i="7" s="1"/>
  <c r="G606" i="7"/>
  <c r="H606" i="7" s="1"/>
  <c r="G607" i="7"/>
  <c r="H607" i="7" s="1"/>
  <c r="G608" i="7"/>
  <c r="H608" i="7" s="1"/>
  <c r="G609" i="7"/>
  <c r="H609" i="7" s="1"/>
  <c r="G610" i="7"/>
  <c r="H610" i="7" s="1"/>
  <c r="G611" i="7"/>
  <c r="H611" i="7" s="1"/>
  <c r="G612" i="7"/>
  <c r="H612" i="7" s="1"/>
  <c r="G613" i="7"/>
  <c r="H613" i="7" s="1"/>
  <c r="G614" i="7"/>
  <c r="H614" i="7" s="1"/>
  <c r="G615" i="7"/>
  <c r="H615" i="7" s="1"/>
  <c r="G616" i="7"/>
  <c r="H616" i="7" s="1"/>
  <c r="G617" i="7"/>
  <c r="H617" i="7" s="1"/>
  <c r="G618" i="7"/>
  <c r="H618" i="7" s="1"/>
  <c r="G619" i="7"/>
  <c r="H619" i="7" s="1"/>
  <c r="G620" i="7"/>
  <c r="H620" i="7" s="1"/>
  <c r="G621" i="7"/>
  <c r="H621" i="7" s="1"/>
  <c r="G622" i="7"/>
  <c r="H622" i="7" s="1"/>
  <c r="G623" i="7"/>
  <c r="H623" i="7" s="1"/>
  <c r="G624" i="7"/>
  <c r="H624" i="7" s="1"/>
  <c r="G625" i="7"/>
  <c r="H625" i="7" s="1"/>
  <c r="G626" i="7"/>
  <c r="H626" i="7" s="1"/>
  <c r="G627" i="7"/>
  <c r="H627" i="7" s="1"/>
  <c r="G628" i="7"/>
  <c r="H628" i="7" s="1"/>
  <c r="G629" i="7"/>
  <c r="H629" i="7" s="1"/>
  <c r="G630" i="7"/>
  <c r="H630" i="7" s="1"/>
  <c r="G631" i="7"/>
  <c r="H631" i="7" s="1"/>
  <c r="G632" i="7"/>
  <c r="H632" i="7" s="1"/>
  <c r="G633" i="7"/>
  <c r="H633" i="7" s="1"/>
  <c r="G634" i="7"/>
  <c r="H634" i="7" s="1"/>
  <c r="G635" i="7"/>
  <c r="H635" i="7" s="1"/>
  <c r="G636" i="7"/>
  <c r="H636" i="7" s="1"/>
  <c r="G637" i="7"/>
  <c r="H637" i="7" s="1"/>
  <c r="G638" i="7"/>
  <c r="H638" i="7" s="1"/>
  <c r="G639" i="7"/>
  <c r="H639" i="7" s="1"/>
  <c r="G640" i="7"/>
  <c r="H640" i="7" s="1"/>
  <c r="G641" i="7"/>
  <c r="H641" i="7" s="1"/>
  <c r="G642" i="7"/>
  <c r="H642" i="7" s="1"/>
  <c r="G643" i="7"/>
  <c r="H643" i="7" s="1"/>
  <c r="G644" i="7"/>
  <c r="H644" i="7" s="1"/>
  <c r="G645" i="7"/>
  <c r="H645" i="7" s="1"/>
  <c r="G646" i="7"/>
  <c r="H646" i="7" s="1"/>
  <c r="G647" i="7"/>
  <c r="H647" i="7" s="1"/>
  <c r="G648" i="7"/>
  <c r="H648" i="7" s="1"/>
  <c r="G649" i="7"/>
  <c r="H649" i="7" s="1"/>
  <c r="G650" i="7"/>
  <c r="H650" i="7" s="1"/>
  <c r="G651" i="7"/>
  <c r="H651" i="7" s="1"/>
  <c r="G652" i="7"/>
  <c r="H652" i="7" s="1"/>
  <c r="G653" i="7"/>
  <c r="H653" i="7" s="1"/>
  <c r="G654" i="7"/>
  <c r="H654" i="7" s="1"/>
  <c r="G655" i="7"/>
  <c r="H655" i="7" s="1"/>
  <c r="G656" i="7"/>
  <c r="H656" i="7" s="1"/>
  <c r="G657" i="7"/>
  <c r="H657" i="7" s="1"/>
  <c r="G658" i="7"/>
  <c r="H658" i="7" s="1"/>
  <c r="G659" i="7"/>
  <c r="H659" i="7" s="1"/>
  <c r="G660" i="7"/>
  <c r="H660" i="7" s="1"/>
  <c r="G661" i="7"/>
  <c r="H661" i="7" s="1"/>
  <c r="G662" i="7"/>
  <c r="H662" i="7" s="1"/>
  <c r="G663" i="7"/>
  <c r="H663" i="7" s="1"/>
  <c r="G664" i="7"/>
  <c r="H664" i="7" s="1"/>
  <c r="G665" i="7"/>
  <c r="H665" i="7" s="1"/>
  <c r="G666" i="7"/>
  <c r="H666" i="7" s="1"/>
  <c r="G667" i="7"/>
  <c r="H667" i="7" s="1"/>
  <c r="G668" i="7"/>
  <c r="H668" i="7" s="1"/>
  <c r="G669" i="7"/>
  <c r="H669" i="7" s="1"/>
  <c r="G670" i="7"/>
  <c r="H670" i="7" s="1"/>
  <c r="G671" i="7"/>
  <c r="H671" i="7" s="1"/>
  <c r="G672" i="7"/>
  <c r="H672" i="7" s="1"/>
  <c r="G673" i="7"/>
  <c r="H673" i="7" s="1"/>
  <c r="G674" i="7"/>
  <c r="H674" i="7" s="1"/>
  <c r="G675" i="7"/>
  <c r="H675" i="7" s="1"/>
  <c r="G676" i="7"/>
  <c r="H676" i="7" s="1"/>
  <c r="G677" i="7"/>
  <c r="H677" i="7" s="1"/>
  <c r="G678" i="7"/>
  <c r="H678" i="7" s="1"/>
  <c r="G679" i="7"/>
  <c r="H679" i="7" s="1"/>
  <c r="G680" i="7"/>
  <c r="H680" i="7" s="1"/>
  <c r="G681" i="7"/>
  <c r="H681" i="7" s="1"/>
  <c r="G682" i="7"/>
  <c r="H682" i="7" s="1"/>
  <c r="G683" i="7"/>
  <c r="H683" i="7" s="1"/>
  <c r="G684" i="7"/>
  <c r="H684" i="7" s="1"/>
  <c r="G685" i="7"/>
  <c r="H685" i="7" s="1"/>
  <c r="G686" i="7"/>
  <c r="H686" i="7" s="1"/>
  <c r="G687" i="7"/>
  <c r="H687" i="7" s="1"/>
  <c r="G688" i="7"/>
  <c r="H688" i="7" s="1"/>
  <c r="G689" i="7"/>
  <c r="H689" i="7" s="1"/>
  <c r="G690" i="7"/>
  <c r="H690" i="7" s="1"/>
  <c r="G691" i="7"/>
  <c r="H691" i="7" s="1"/>
  <c r="G692" i="7"/>
  <c r="H692" i="7" s="1"/>
  <c r="G693" i="7"/>
  <c r="H693" i="7" s="1"/>
  <c r="G694" i="7"/>
  <c r="H694" i="7" s="1"/>
  <c r="G695" i="7"/>
  <c r="H695" i="7" s="1"/>
  <c r="G696" i="7"/>
  <c r="H696" i="7" s="1"/>
  <c r="G697" i="7"/>
  <c r="H697" i="7" s="1"/>
  <c r="G698" i="7"/>
  <c r="H698" i="7" s="1"/>
  <c r="G699" i="7"/>
  <c r="H699" i="7" s="1"/>
  <c r="G700" i="7"/>
  <c r="H700" i="7" s="1"/>
  <c r="G701" i="7"/>
  <c r="H701" i="7" s="1"/>
  <c r="G702" i="7"/>
  <c r="H702" i="7" s="1"/>
  <c r="G703" i="7"/>
  <c r="H703" i="7" s="1"/>
  <c r="G704" i="7"/>
  <c r="H704" i="7" s="1"/>
  <c r="G705" i="7"/>
  <c r="H705" i="7" s="1"/>
  <c r="G706" i="7"/>
  <c r="H706" i="7" s="1"/>
  <c r="G707" i="7"/>
  <c r="H707" i="7" s="1"/>
  <c r="G708" i="7"/>
  <c r="H708" i="7" s="1"/>
  <c r="G709" i="7"/>
  <c r="H709" i="7" s="1"/>
  <c r="G710" i="7"/>
  <c r="H710" i="7" s="1"/>
  <c r="G711" i="7"/>
  <c r="H711" i="7" s="1"/>
  <c r="G712" i="7"/>
  <c r="H712" i="7" s="1"/>
  <c r="G713" i="7"/>
  <c r="H713" i="7" s="1"/>
  <c r="G714" i="7"/>
  <c r="H714" i="7" s="1"/>
  <c r="G715" i="7"/>
  <c r="H715" i="7" s="1"/>
  <c r="G716" i="7"/>
  <c r="H716" i="7" s="1"/>
  <c r="G717" i="7"/>
  <c r="H717" i="7" s="1"/>
  <c r="G718" i="7"/>
  <c r="H718" i="7" s="1"/>
  <c r="G719" i="7"/>
  <c r="H719" i="7" s="1"/>
  <c r="G720" i="7"/>
  <c r="H720" i="7" s="1"/>
  <c r="G721" i="7"/>
  <c r="H721" i="7" s="1"/>
  <c r="G722" i="7"/>
  <c r="H722" i="7" s="1"/>
  <c r="G723" i="7"/>
  <c r="H723" i="7" s="1"/>
  <c r="G724" i="7"/>
  <c r="H724" i="7" s="1"/>
  <c r="G725" i="7"/>
  <c r="H725" i="7" s="1"/>
  <c r="G726" i="7"/>
  <c r="H726" i="7" s="1"/>
  <c r="G727" i="7"/>
  <c r="H727" i="7" s="1"/>
  <c r="G728" i="7"/>
  <c r="H728" i="7" s="1"/>
  <c r="G729" i="7"/>
  <c r="H729" i="7" s="1"/>
  <c r="G730" i="7"/>
  <c r="H730" i="7" s="1"/>
  <c r="G731" i="7"/>
  <c r="H731" i="7" s="1"/>
  <c r="G732" i="7"/>
  <c r="H732" i="7" s="1"/>
  <c r="G733" i="7"/>
  <c r="H733" i="7" s="1"/>
  <c r="G734" i="7"/>
  <c r="H734" i="7" s="1"/>
  <c r="G735" i="7"/>
  <c r="H735" i="7" s="1"/>
  <c r="G736" i="7"/>
  <c r="H736" i="7" s="1"/>
  <c r="G737" i="7"/>
  <c r="H737" i="7" s="1"/>
  <c r="G738" i="7"/>
  <c r="H738" i="7" s="1"/>
  <c r="G739" i="7"/>
  <c r="H739" i="7" s="1"/>
  <c r="G740" i="7"/>
  <c r="H740" i="7" s="1"/>
  <c r="G741" i="7"/>
  <c r="H741" i="7" s="1"/>
  <c r="G742" i="7"/>
  <c r="H742" i="7" s="1"/>
  <c r="G743" i="7"/>
  <c r="H743" i="7" s="1"/>
  <c r="G744" i="7"/>
  <c r="H744" i="7" s="1"/>
  <c r="G745" i="7"/>
  <c r="H745" i="7" s="1"/>
  <c r="G746" i="7"/>
  <c r="H746" i="7" s="1"/>
  <c r="G747" i="7"/>
  <c r="H747" i="7" s="1"/>
  <c r="G748" i="7"/>
  <c r="H748" i="7" s="1"/>
  <c r="G749" i="7"/>
  <c r="H749" i="7" s="1"/>
  <c r="G750" i="7"/>
  <c r="H750" i="7" s="1"/>
  <c r="G751" i="7"/>
  <c r="H751" i="7" s="1"/>
  <c r="G752" i="7"/>
  <c r="H752" i="7" s="1"/>
  <c r="G753" i="7"/>
  <c r="H753" i="7" s="1"/>
  <c r="G754" i="7"/>
  <c r="H754" i="7" s="1"/>
  <c r="G755" i="7"/>
  <c r="H755" i="7" s="1"/>
  <c r="G756" i="7"/>
  <c r="H756" i="7" s="1"/>
  <c r="G757" i="7"/>
  <c r="H757" i="7" s="1"/>
  <c r="G758" i="7"/>
  <c r="H758" i="7" s="1"/>
  <c r="G759" i="7"/>
  <c r="H759" i="7" s="1"/>
  <c r="G760" i="7"/>
  <c r="H760" i="7" s="1"/>
  <c r="G761" i="7"/>
  <c r="H761" i="7" s="1"/>
  <c r="G762" i="7"/>
  <c r="H762" i="7" s="1"/>
  <c r="G763" i="7"/>
  <c r="H763" i="7" s="1"/>
  <c r="G764" i="7"/>
  <c r="H764" i="7" s="1"/>
  <c r="G765" i="7"/>
  <c r="H765" i="7" s="1"/>
  <c r="G766" i="7"/>
  <c r="H766" i="7" s="1"/>
  <c r="G767" i="7"/>
  <c r="H767" i="7" s="1"/>
  <c r="G768" i="7"/>
  <c r="H768" i="7" s="1"/>
  <c r="G769" i="7"/>
  <c r="H769" i="7" s="1"/>
  <c r="G770" i="7"/>
  <c r="H770" i="7" s="1"/>
  <c r="G771" i="7"/>
  <c r="H771" i="7" s="1"/>
  <c r="G772" i="7"/>
  <c r="H772" i="7" s="1"/>
  <c r="G773" i="7"/>
  <c r="H773" i="7" s="1"/>
  <c r="G774" i="7"/>
  <c r="H774" i="7" s="1"/>
  <c r="G775" i="7"/>
  <c r="H775" i="7" s="1"/>
  <c r="G776" i="7"/>
  <c r="H776" i="7" s="1"/>
  <c r="G777" i="7"/>
  <c r="H777" i="7" s="1"/>
  <c r="G778" i="7"/>
  <c r="H778" i="7" s="1"/>
  <c r="G779" i="7"/>
  <c r="H779" i="7" s="1"/>
  <c r="G780" i="7"/>
  <c r="H780" i="7" s="1"/>
  <c r="G781" i="7"/>
  <c r="H781" i="7" s="1"/>
  <c r="G782" i="7"/>
  <c r="H782" i="7" s="1"/>
  <c r="G783" i="7"/>
  <c r="H783" i="7" s="1"/>
  <c r="G784" i="7"/>
  <c r="H784" i="7" s="1"/>
  <c r="G785" i="7"/>
  <c r="H785" i="7" s="1"/>
  <c r="G786" i="7"/>
  <c r="H786" i="7" s="1"/>
  <c r="G787" i="7"/>
  <c r="H787" i="7" s="1"/>
  <c r="G788" i="7"/>
  <c r="H788" i="7" s="1"/>
  <c r="G789" i="7"/>
  <c r="H789" i="7" s="1"/>
  <c r="G790" i="7"/>
  <c r="H790" i="7" s="1"/>
  <c r="G791" i="7"/>
  <c r="H791" i="7" s="1"/>
  <c r="G792" i="7"/>
  <c r="H792" i="7" s="1"/>
  <c r="G793" i="7"/>
  <c r="H793" i="7" s="1"/>
  <c r="G794" i="7"/>
  <c r="H794" i="7" s="1"/>
  <c r="G795" i="7"/>
  <c r="H795" i="7" s="1"/>
  <c r="G796" i="7"/>
  <c r="H796" i="7" s="1"/>
  <c r="G797" i="7"/>
  <c r="H797" i="7" s="1"/>
  <c r="G798" i="7"/>
  <c r="H798" i="7" s="1"/>
  <c r="G799" i="7"/>
  <c r="H799" i="7" s="1"/>
  <c r="G800" i="7"/>
  <c r="H800" i="7" s="1"/>
  <c r="G801" i="7"/>
  <c r="H801" i="7" s="1"/>
  <c r="G802" i="7"/>
  <c r="H802" i="7" s="1"/>
  <c r="G803" i="7"/>
  <c r="H803" i="7" s="1"/>
  <c r="G804" i="7"/>
  <c r="H804" i="7" s="1"/>
  <c r="G805" i="7"/>
  <c r="H805" i="7" s="1"/>
  <c r="G806" i="7"/>
  <c r="H806" i="7" s="1"/>
  <c r="G807" i="7"/>
  <c r="H807" i="7" s="1"/>
  <c r="G808" i="7"/>
  <c r="H808" i="7" s="1"/>
  <c r="G809" i="7"/>
  <c r="H809" i="7" s="1"/>
  <c r="G810" i="7"/>
  <c r="H810" i="7" s="1"/>
  <c r="G811" i="7"/>
  <c r="H811" i="7" s="1"/>
  <c r="G812" i="7"/>
  <c r="H812" i="7" s="1"/>
  <c r="G813" i="7"/>
  <c r="H813" i="7" s="1"/>
  <c r="G814" i="7"/>
  <c r="H814" i="7" s="1"/>
  <c r="G815" i="7"/>
  <c r="H815" i="7" s="1"/>
  <c r="G816" i="7"/>
  <c r="H816" i="7" s="1"/>
  <c r="G817" i="7"/>
  <c r="H817" i="7" s="1"/>
  <c r="G818" i="7"/>
  <c r="H818" i="7" s="1"/>
  <c r="G819" i="7"/>
  <c r="H819" i="7" s="1"/>
  <c r="G820" i="7"/>
  <c r="H820" i="7" s="1"/>
  <c r="G821" i="7"/>
  <c r="H821" i="7" s="1"/>
  <c r="G822" i="7"/>
  <c r="H822" i="7" s="1"/>
  <c r="G823" i="7"/>
  <c r="H823" i="7" s="1"/>
  <c r="G824" i="7"/>
  <c r="H824" i="7" s="1"/>
  <c r="G825" i="7"/>
  <c r="H825" i="7" s="1"/>
  <c r="G826" i="7"/>
  <c r="H826" i="7" s="1"/>
  <c r="G827" i="7"/>
  <c r="H827" i="7" s="1"/>
  <c r="G828" i="7"/>
  <c r="H828" i="7" s="1"/>
  <c r="G829" i="7"/>
  <c r="H829" i="7" s="1"/>
  <c r="G830" i="7"/>
  <c r="H830" i="7" s="1"/>
  <c r="G831" i="7"/>
  <c r="H831" i="7" s="1"/>
  <c r="G832" i="7"/>
  <c r="H832" i="7" s="1"/>
  <c r="G833" i="7"/>
  <c r="H833" i="7" s="1"/>
  <c r="G834" i="7"/>
  <c r="H834" i="7" s="1"/>
  <c r="G835" i="7"/>
  <c r="H835" i="7" s="1"/>
  <c r="G836" i="7"/>
  <c r="H836" i="7" s="1"/>
  <c r="G837" i="7"/>
  <c r="H837" i="7" s="1"/>
  <c r="G838" i="7"/>
  <c r="H838" i="7" s="1"/>
  <c r="G839" i="7"/>
  <c r="H839" i="7" s="1"/>
  <c r="G840" i="7"/>
  <c r="H840" i="7" s="1"/>
  <c r="G841" i="7"/>
  <c r="H841" i="7" s="1"/>
  <c r="G842" i="7"/>
  <c r="H842" i="7" s="1"/>
  <c r="G843" i="7"/>
  <c r="H843" i="7" s="1"/>
  <c r="G844" i="7"/>
  <c r="H844" i="7" s="1"/>
  <c r="G845" i="7"/>
  <c r="H845" i="7" s="1"/>
  <c r="G846" i="7"/>
  <c r="H846" i="7" s="1"/>
  <c r="G847" i="7"/>
  <c r="H847" i="7" s="1"/>
  <c r="G848" i="7"/>
  <c r="H848" i="7" s="1"/>
  <c r="G849" i="7"/>
  <c r="H849" i="7" s="1"/>
  <c r="G850" i="7"/>
  <c r="H850" i="7" s="1"/>
  <c r="G851" i="7"/>
  <c r="H851" i="7" s="1"/>
  <c r="G852" i="7"/>
  <c r="H852" i="7" s="1"/>
  <c r="G853" i="7"/>
  <c r="H853" i="7" s="1"/>
  <c r="G854" i="7"/>
  <c r="H854" i="7" s="1"/>
  <c r="G855" i="7"/>
  <c r="H855" i="7" s="1"/>
  <c r="G856" i="7"/>
  <c r="H856" i="7" s="1"/>
  <c r="G857" i="7"/>
  <c r="H857" i="7" s="1"/>
  <c r="G858" i="7"/>
  <c r="H858" i="7" s="1"/>
  <c r="G859" i="7"/>
  <c r="H859" i="7" s="1"/>
  <c r="G860" i="7"/>
  <c r="H860" i="7" s="1"/>
  <c r="G861" i="7"/>
  <c r="H861" i="7" s="1"/>
  <c r="G862" i="7"/>
  <c r="H862" i="7" s="1"/>
  <c r="G863" i="7"/>
  <c r="H863" i="7" s="1"/>
  <c r="G864" i="7"/>
  <c r="H864" i="7" s="1"/>
  <c r="G865" i="7"/>
  <c r="H865" i="7" s="1"/>
  <c r="G866" i="7"/>
  <c r="H866" i="7" s="1"/>
  <c r="G867" i="7"/>
  <c r="H867" i="7" s="1"/>
  <c r="G868" i="7"/>
  <c r="H868" i="7" s="1"/>
  <c r="G869" i="7"/>
  <c r="H869" i="7" s="1"/>
  <c r="G870" i="7"/>
  <c r="H870" i="7" s="1"/>
  <c r="G871" i="7"/>
  <c r="H871" i="7" s="1"/>
  <c r="G872" i="7"/>
  <c r="H872" i="7" s="1"/>
  <c r="G873" i="7"/>
  <c r="H873" i="7" s="1"/>
  <c r="G874" i="7"/>
  <c r="H874" i="7" s="1"/>
  <c r="G875" i="7"/>
  <c r="H875" i="7" s="1"/>
  <c r="G876" i="7"/>
  <c r="H876" i="7" s="1"/>
  <c r="G877" i="7"/>
  <c r="H877" i="7" s="1"/>
  <c r="G878" i="7"/>
  <c r="H878" i="7" s="1"/>
  <c r="G879" i="7"/>
  <c r="H879" i="7" s="1"/>
  <c r="G880" i="7"/>
  <c r="H880" i="7" s="1"/>
  <c r="G881" i="7"/>
  <c r="H881" i="7" s="1"/>
  <c r="G882" i="7"/>
  <c r="H882" i="7" s="1"/>
  <c r="G883" i="7"/>
  <c r="H883" i="7" s="1"/>
  <c r="G884" i="7"/>
  <c r="H884" i="7" s="1"/>
  <c r="G885" i="7"/>
  <c r="H885" i="7" s="1"/>
  <c r="G886" i="7"/>
  <c r="H886" i="7" s="1"/>
  <c r="G887" i="7"/>
  <c r="H887" i="7" s="1"/>
  <c r="G888" i="7"/>
  <c r="H888" i="7" s="1"/>
  <c r="G889" i="7"/>
  <c r="H889" i="7" s="1"/>
  <c r="G890" i="7"/>
  <c r="H890" i="7" s="1"/>
  <c r="G891" i="7"/>
  <c r="H891" i="7" s="1"/>
  <c r="G892" i="7"/>
  <c r="H892" i="7" s="1"/>
  <c r="G893" i="7"/>
  <c r="H893" i="7" s="1"/>
  <c r="G894" i="7"/>
  <c r="H894" i="7" s="1"/>
  <c r="G895" i="7"/>
  <c r="H895" i="7" s="1"/>
  <c r="G896" i="7"/>
  <c r="H896" i="7" s="1"/>
  <c r="G897" i="7"/>
  <c r="H897" i="7" s="1"/>
  <c r="G898" i="7"/>
  <c r="H898" i="7" s="1"/>
  <c r="G899" i="7"/>
  <c r="H899" i="7" s="1"/>
  <c r="G900" i="7"/>
  <c r="H900" i="7" s="1"/>
  <c r="G901" i="7"/>
  <c r="H901" i="7" s="1"/>
  <c r="G902" i="7"/>
  <c r="H902" i="7" s="1"/>
  <c r="G903" i="7"/>
  <c r="H903" i="7" s="1"/>
  <c r="G904" i="7"/>
  <c r="H904" i="7" s="1"/>
  <c r="G905" i="7"/>
  <c r="H905" i="7" s="1"/>
  <c r="G906" i="7"/>
  <c r="H906" i="7" s="1"/>
  <c r="G907" i="7"/>
  <c r="H907" i="7" s="1"/>
  <c r="G908" i="7"/>
  <c r="H908" i="7" s="1"/>
  <c r="G909" i="7"/>
  <c r="H909" i="7" s="1"/>
  <c r="G910" i="7"/>
  <c r="H910" i="7" s="1"/>
  <c r="G911" i="7"/>
  <c r="H911" i="7" s="1"/>
  <c r="G912" i="7"/>
  <c r="H912" i="7" s="1"/>
  <c r="G913" i="7"/>
  <c r="H913" i="7" s="1"/>
  <c r="G914" i="7"/>
  <c r="H914" i="7" s="1"/>
  <c r="G915" i="7"/>
  <c r="H915" i="7" s="1"/>
  <c r="G916" i="7"/>
  <c r="H916" i="7" s="1"/>
  <c r="G917" i="7"/>
  <c r="H917" i="7" s="1"/>
  <c r="G918" i="7"/>
  <c r="H918" i="7" s="1"/>
  <c r="G919" i="7"/>
  <c r="H919" i="7" s="1"/>
  <c r="G920" i="7"/>
  <c r="H920" i="7" s="1"/>
  <c r="G921" i="7"/>
  <c r="H921" i="7" s="1"/>
  <c r="G922" i="7"/>
  <c r="H922" i="7" s="1"/>
  <c r="G923" i="7"/>
  <c r="H923" i="7" s="1"/>
  <c r="G924" i="7"/>
  <c r="H924" i="7" s="1"/>
  <c r="G925" i="7"/>
  <c r="H925" i="7" s="1"/>
  <c r="G926" i="7"/>
  <c r="H926" i="7" s="1"/>
  <c r="G927" i="7"/>
  <c r="H927" i="7" s="1"/>
  <c r="G928" i="7"/>
  <c r="H928" i="7" s="1"/>
  <c r="G929" i="7"/>
  <c r="H929" i="7" s="1"/>
  <c r="G930" i="7"/>
  <c r="H930" i="7" s="1"/>
  <c r="G931" i="7"/>
  <c r="H931" i="7" s="1"/>
  <c r="G932" i="7"/>
  <c r="H932" i="7" s="1"/>
  <c r="G933" i="7"/>
  <c r="H933" i="7" s="1"/>
  <c r="G934" i="7"/>
  <c r="H934" i="7" s="1"/>
  <c r="G935" i="7"/>
  <c r="H935" i="7" s="1"/>
  <c r="G936" i="7"/>
  <c r="H936" i="7" s="1"/>
  <c r="G937" i="7"/>
  <c r="H937" i="7" s="1"/>
  <c r="G938" i="7"/>
  <c r="H938" i="7" s="1"/>
  <c r="G939" i="7"/>
  <c r="H939" i="7" s="1"/>
  <c r="G940" i="7"/>
  <c r="H940" i="7" s="1"/>
  <c r="G941" i="7"/>
  <c r="H941" i="7" s="1"/>
  <c r="G942" i="7"/>
  <c r="H942" i="7" s="1"/>
  <c r="G943" i="7"/>
  <c r="H943" i="7" s="1"/>
  <c r="G944" i="7"/>
  <c r="H944" i="7" s="1"/>
  <c r="G945" i="7"/>
  <c r="H945" i="7" s="1"/>
  <c r="G946" i="7"/>
  <c r="H946" i="7" s="1"/>
  <c r="G947" i="7"/>
  <c r="H947" i="7" s="1"/>
  <c r="G948" i="7"/>
  <c r="H948" i="7" s="1"/>
  <c r="G949" i="7"/>
  <c r="H949" i="7" s="1"/>
  <c r="G950" i="7"/>
  <c r="H950" i="7" s="1"/>
  <c r="G951" i="7"/>
  <c r="H951" i="7" s="1"/>
  <c r="G952" i="7"/>
  <c r="H952" i="7" s="1"/>
  <c r="G953" i="7"/>
  <c r="H953" i="7" s="1"/>
  <c r="G954" i="7"/>
  <c r="H954" i="7" s="1"/>
  <c r="G955" i="7"/>
  <c r="H955" i="7" s="1"/>
  <c r="G956" i="7"/>
  <c r="H956" i="7" s="1"/>
  <c r="G957" i="7"/>
  <c r="H957" i="7" s="1"/>
  <c r="G958" i="7"/>
  <c r="H958" i="7" s="1"/>
  <c r="G959" i="7"/>
  <c r="H959" i="7" s="1"/>
  <c r="G960" i="7"/>
  <c r="H960" i="7" s="1"/>
  <c r="G961" i="7"/>
  <c r="H961" i="7" s="1"/>
  <c r="G962" i="7"/>
  <c r="H962" i="7" s="1"/>
  <c r="G963" i="7"/>
  <c r="H963" i="7" s="1"/>
  <c r="G964" i="7"/>
  <c r="H964" i="7" s="1"/>
  <c r="G965" i="7"/>
  <c r="H965" i="7" s="1"/>
  <c r="G966" i="7"/>
  <c r="H966" i="7" s="1"/>
  <c r="G967" i="7"/>
  <c r="H967" i="7" s="1"/>
  <c r="G968" i="7"/>
  <c r="H968" i="7" s="1"/>
  <c r="G969" i="7"/>
  <c r="H969" i="7" s="1"/>
  <c r="G970" i="7"/>
  <c r="H970" i="7" s="1"/>
  <c r="G971" i="7"/>
  <c r="H971" i="7" s="1"/>
  <c r="G972" i="7"/>
  <c r="H972" i="7" s="1"/>
  <c r="G973" i="7"/>
  <c r="H973" i="7" s="1"/>
  <c r="G974" i="7"/>
  <c r="H974" i="7" s="1"/>
  <c r="G975" i="7"/>
  <c r="H975" i="7" s="1"/>
  <c r="G976" i="7"/>
  <c r="H976" i="7" s="1"/>
  <c r="G977" i="7"/>
  <c r="H977" i="7" s="1"/>
  <c r="G978" i="7"/>
  <c r="H978" i="7" s="1"/>
  <c r="G979" i="7"/>
  <c r="H979" i="7" s="1"/>
  <c r="G980" i="7"/>
  <c r="H980" i="7" s="1"/>
  <c r="G981" i="7"/>
  <c r="H981" i="7" s="1"/>
  <c r="G982" i="7"/>
  <c r="H982" i="7" s="1"/>
  <c r="G983" i="7"/>
  <c r="H983" i="7" s="1"/>
  <c r="G984" i="7"/>
  <c r="H984" i="7" s="1"/>
  <c r="G985" i="7"/>
  <c r="H985" i="7" s="1"/>
  <c r="G986" i="7"/>
  <c r="H986" i="7" s="1"/>
  <c r="G987" i="7"/>
  <c r="H987" i="7" s="1"/>
  <c r="G988" i="7"/>
  <c r="H988" i="7" s="1"/>
  <c r="G989" i="7"/>
  <c r="H989" i="7" s="1"/>
  <c r="G990" i="7"/>
  <c r="H990" i="7" s="1"/>
  <c r="G991" i="7"/>
  <c r="H991" i="7" s="1"/>
  <c r="G992" i="7"/>
  <c r="H992" i="7" s="1"/>
  <c r="G993" i="7"/>
  <c r="H993" i="7" s="1"/>
  <c r="G994" i="7"/>
  <c r="H994" i="7" s="1"/>
  <c r="G995" i="7"/>
  <c r="H995" i="7" s="1"/>
  <c r="G996" i="7"/>
  <c r="H996" i="7" s="1"/>
  <c r="G997" i="7"/>
  <c r="H997" i="7" s="1"/>
  <c r="G998" i="7"/>
  <c r="H998" i="7" s="1"/>
  <c r="G999" i="7"/>
  <c r="H999" i="7" s="1"/>
  <c r="G1000" i="7"/>
  <c r="H1000" i="7" s="1"/>
  <c r="G1001" i="7"/>
  <c r="H1001" i="7" s="1"/>
  <c r="G1002" i="7"/>
  <c r="H1002" i="7" s="1"/>
  <c r="G1003" i="7"/>
  <c r="H1003" i="7" s="1"/>
  <c r="G1004" i="7"/>
  <c r="H1004" i="7" s="1"/>
  <c r="G1005" i="7"/>
  <c r="H1005" i="7" s="1"/>
  <c r="G1006" i="7"/>
  <c r="H1006" i="7" s="1"/>
  <c r="G1007" i="7"/>
  <c r="H1007" i="7" s="1"/>
  <c r="G1008" i="7"/>
  <c r="H1008" i="7" s="1"/>
  <c r="G1009" i="7"/>
  <c r="H1009" i="7" s="1"/>
  <c r="G1010" i="7"/>
  <c r="H1010" i="7" s="1"/>
  <c r="G1011" i="7"/>
  <c r="H1011" i="7" s="1"/>
  <c r="G1012" i="7"/>
  <c r="H1012" i="7" s="1"/>
  <c r="G1013" i="7"/>
  <c r="H1013" i="7" s="1"/>
  <c r="G1014" i="7"/>
  <c r="H1014" i="7" s="1"/>
  <c r="G1015" i="7"/>
  <c r="H1015" i="7" s="1"/>
  <c r="G1016" i="7"/>
  <c r="H1016" i="7" s="1"/>
  <c r="G1017" i="7"/>
  <c r="H1017" i="7" s="1"/>
  <c r="G1018" i="7"/>
  <c r="H1018" i="7" s="1"/>
  <c r="G1019" i="7"/>
  <c r="H1019" i="7" s="1"/>
  <c r="G1020" i="7"/>
  <c r="H1020" i="7" s="1"/>
  <c r="G1021" i="7"/>
  <c r="H1021" i="7" s="1"/>
  <c r="G1022" i="7"/>
  <c r="H1022" i="7" s="1"/>
  <c r="G1023" i="7"/>
  <c r="H1023" i="7" s="1"/>
  <c r="G1024" i="7"/>
  <c r="H1024" i="7" s="1"/>
  <c r="G1025" i="7"/>
  <c r="H1025" i="7" s="1"/>
  <c r="G1026" i="7"/>
  <c r="H1026" i="7" s="1"/>
  <c r="G1027" i="7"/>
  <c r="H1027" i="7" s="1"/>
  <c r="G1028" i="7"/>
  <c r="H1028" i="7" s="1"/>
  <c r="G1029" i="7"/>
  <c r="H1029" i="7" s="1"/>
  <c r="G1030" i="7"/>
  <c r="H1030" i="7" s="1"/>
  <c r="G1031" i="7"/>
  <c r="H1031" i="7" s="1"/>
  <c r="G1032" i="7"/>
  <c r="H1032" i="7" s="1"/>
  <c r="G1033" i="7"/>
  <c r="H1033" i="7" s="1"/>
  <c r="G1034" i="7"/>
  <c r="H1034" i="7" s="1"/>
  <c r="G1035" i="7"/>
  <c r="H1035" i="7" s="1"/>
  <c r="G1036" i="7"/>
  <c r="H1036" i="7" s="1"/>
  <c r="G1037" i="7"/>
  <c r="H1037" i="7" s="1"/>
  <c r="G1038" i="7"/>
  <c r="H1038" i="7" s="1"/>
  <c r="G1039" i="7"/>
  <c r="H1039" i="7" s="1"/>
  <c r="G1040" i="7"/>
  <c r="H1040" i="7" s="1"/>
  <c r="G1041" i="7"/>
  <c r="H1041" i="7" s="1"/>
  <c r="G1042" i="7"/>
  <c r="H1042" i="7" s="1"/>
  <c r="G1043" i="7"/>
  <c r="H1043" i="7" s="1"/>
  <c r="G1044" i="7"/>
  <c r="H1044" i="7" s="1"/>
  <c r="G1045" i="7"/>
  <c r="H1045" i="7" s="1"/>
  <c r="G1046" i="7"/>
  <c r="H1046" i="7" s="1"/>
  <c r="G1047" i="7"/>
  <c r="H1047" i="7" s="1"/>
  <c r="G1048" i="7"/>
  <c r="H1048" i="7" s="1"/>
  <c r="G1049" i="7"/>
  <c r="H1049" i="7" s="1"/>
  <c r="G1050" i="7"/>
  <c r="H1050" i="7" s="1"/>
  <c r="G1051" i="7"/>
  <c r="H1051" i="7" s="1"/>
  <c r="G1052" i="7"/>
  <c r="H1052" i="7" s="1"/>
  <c r="G1053" i="7"/>
  <c r="H1053" i="7" s="1"/>
  <c r="G1054" i="7"/>
  <c r="H1054" i="7" s="1"/>
  <c r="G1055" i="7"/>
  <c r="H1055" i="7" s="1"/>
  <c r="G1056" i="7"/>
  <c r="H1056" i="7" s="1"/>
  <c r="G1057" i="7"/>
  <c r="H1057" i="7" s="1"/>
  <c r="G1058" i="7"/>
  <c r="H1058" i="7" s="1"/>
  <c r="G1059" i="7"/>
  <c r="H1059" i="7" s="1"/>
  <c r="G1060" i="7"/>
  <c r="H1060" i="7" s="1"/>
  <c r="G1061" i="7"/>
  <c r="H1061" i="7" s="1"/>
  <c r="G1062" i="7"/>
  <c r="H1062" i="7" s="1"/>
  <c r="G1063" i="7"/>
  <c r="H1063" i="7" s="1"/>
  <c r="G1064" i="7"/>
  <c r="H1064" i="7" s="1"/>
  <c r="G1065" i="7"/>
  <c r="H1065" i="7" s="1"/>
  <c r="G1066" i="7"/>
  <c r="H1066" i="7" s="1"/>
  <c r="G1067" i="7"/>
  <c r="H1067" i="7" s="1"/>
  <c r="G1068" i="7"/>
  <c r="H1068" i="7" s="1"/>
  <c r="G1069" i="7"/>
  <c r="H1069" i="7" s="1"/>
  <c r="G1070" i="7"/>
  <c r="H1070" i="7" s="1"/>
  <c r="G1071" i="7"/>
  <c r="H1071" i="7" s="1"/>
  <c r="G1072" i="7"/>
  <c r="H1072" i="7" s="1"/>
  <c r="G1073" i="7"/>
  <c r="H1073" i="7" s="1"/>
  <c r="G1074" i="7"/>
  <c r="H1074" i="7" s="1"/>
  <c r="G1075" i="7"/>
  <c r="H1075" i="7" s="1"/>
  <c r="G1076" i="7"/>
  <c r="H1076" i="7" s="1"/>
  <c r="G1077" i="7"/>
  <c r="H1077" i="7" s="1"/>
  <c r="G1078" i="7"/>
  <c r="H1078" i="7" s="1"/>
  <c r="G1079" i="7"/>
  <c r="H1079" i="7" s="1"/>
  <c r="G1080" i="7"/>
  <c r="H1080" i="7" s="1"/>
  <c r="G1081" i="7"/>
  <c r="H1081" i="7" s="1"/>
  <c r="G1082" i="7"/>
  <c r="H1082" i="7" s="1"/>
  <c r="G1083" i="7"/>
  <c r="H1083" i="7" s="1"/>
  <c r="G1084" i="7"/>
  <c r="H1084" i="7" s="1"/>
  <c r="G1085" i="7"/>
  <c r="H1085" i="7" s="1"/>
  <c r="G1086" i="7"/>
  <c r="H1086" i="7" s="1"/>
  <c r="G1087" i="7"/>
  <c r="H1087" i="7" s="1"/>
  <c r="G1088" i="7"/>
  <c r="H1088" i="7" s="1"/>
  <c r="G1089" i="7"/>
  <c r="H1089" i="7" s="1"/>
  <c r="G1090" i="7"/>
  <c r="H1090" i="7" s="1"/>
  <c r="G1091" i="7"/>
  <c r="H1091" i="7" s="1"/>
  <c r="G1092" i="7"/>
  <c r="H1092" i="7" s="1"/>
  <c r="G1093" i="7"/>
  <c r="H1093" i="7" s="1"/>
  <c r="G1094" i="7"/>
  <c r="H1094" i="7" s="1"/>
  <c r="G1095" i="7"/>
  <c r="H1095" i="7" s="1"/>
  <c r="G1096" i="7"/>
  <c r="H1096" i="7" s="1"/>
  <c r="G1097" i="7"/>
  <c r="H1097" i="7" s="1"/>
  <c r="G1098" i="7"/>
  <c r="H1098" i="7" s="1"/>
  <c r="G1099" i="7"/>
  <c r="H1099" i="7" s="1"/>
  <c r="G1100" i="7"/>
  <c r="H1100" i="7" s="1"/>
  <c r="G1101" i="7"/>
  <c r="H1101" i="7" s="1"/>
  <c r="G1102" i="7"/>
  <c r="H1102" i="7" s="1"/>
  <c r="G1103" i="7"/>
  <c r="H1103" i="7" s="1"/>
  <c r="G1104" i="7"/>
  <c r="H1104" i="7" s="1"/>
  <c r="G1105" i="7"/>
  <c r="H1105" i="7" s="1"/>
  <c r="G1106" i="7"/>
  <c r="H1106" i="7" s="1"/>
  <c r="G1107" i="7"/>
  <c r="H1107" i="7" s="1"/>
  <c r="G1108" i="7"/>
  <c r="H1108" i="7" s="1"/>
  <c r="G1109" i="7"/>
  <c r="H1109" i="7" s="1"/>
  <c r="G1110" i="7"/>
  <c r="H1110" i="7" s="1"/>
  <c r="G1111" i="7"/>
  <c r="H1111" i="7" s="1"/>
  <c r="G1112" i="7"/>
  <c r="H1112" i="7" s="1"/>
  <c r="G1113" i="7"/>
  <c r="H1113" i="7" s="1"/>
  <c r="G1114" i="7"/>
  <c r="H1114" i="7" s="1"/>
  <c r="G1115" i="7"/>
  <c r="H1115" i="7" s="1"/>
  <c r="G1116" i="7"/>
  <c r="H1116" i="7" s="1"/>
  <c r="G1117" i="7"/>
  <c r="H1117" i="7" s="1"/>
  <c r="G1118" i="7"/>
  <c r="H1118" i="7" s="1"/>
  <c r="G1119" i="7"/>
  <c r="H1119" i="7" s="1"/>
  <c r="G1120" i="7"/>
  <c r="H1120" i="7" s="1"/>
  <c r="G1121" i="7"/>
  <c r="H1121" i="7" s="1"/>
  <c r="G1122" i="7"/>
  <c r="H1122" i="7" s="1"/>
  <c r="G1123" i="7"/>
  <c r="H1123" i="7" s="1"/>
  <c r="G1124" i="7"/>
  <c r="H1124" i="7" s="1"/>
  <c r="G1125" i="7"/>
  <c r="H1125" i="7" s="1"/>
  <c r="G1126" i="7"/>
  <c r="H1126" i="7" s="1"/>
  <c r="G1127" i="7"/>
  <c r="H1127" i="7" s="1"/>
  <c r="G1128" i="7"/>
  <c r="H1128" i="7" s="1"/>
  <c r="G1129" i="7"/>
  <c r="H1129" i="7" s="1"/>
  <c r="G1130" i="7"/>
  <c r="H1130" i="7" s="1"/>
  <c r="G1131" i="7"/>
  <c r="H1131" i="7" s="1"/>
  <c r="G1132" i="7"/>
  <c r="H1132" i="7" s="1"/>
  <c r="G1133" i="7"/>
  <c r="H1133" i="7" s="1"/>
  <c r="G1134" i="7"/>
  <c r="H1134" i="7" s="1"/>
  <c r="G1135" i="7"/>
  <c r="H1135" i="7" s="1"/>
  <c r="G1136" i="7"/>
  <c r="H1136" i="7" s="1"/>
  <c r="G1137" i="7"/>
  <c r="H1137" i="7" s="1"/>
  <c r="G1138" i="7"/>
  <c r="H1138" i="7" s="1"/>
  <c r="G1139" i="7"/>
  <c r="H1139" i="7" s="1"/>
  <c r="G1140" i="7"/>
  <c r="H1140" i="7" s="1"/>
  <c r="G1141" i="7"/>
  <c r="H1141" i="7" s="1"/>
  <c r="G1142" i="7"/>
  <c r="H1142" i="7" s="1"/>
  <c r="G1143" i="7"/>
  <c r="H1143" i="7" s="1"/>
  <c r="G1144" i="7"/>
  <c r="H1144" i="7" s="1"/>
  <c r="G1145" i="7"/>
  <c r="H1145" i="7" s="1"/>
  <c r="G1146" i="7"/>
  <c r="H1146" i="7" s="1"/>
  <c r="G1147" i="7"/>
  <c r="H1147" i="7" s="1"/>
  <c r="G1148" i="7"/>
  <c r="H1148" i="7" s="1"/>
  <c r="G1149" i="7"/>
  <c r="H1149" i="7" s="1"/>
  <c r="G1150" i="7"/>
  <c r="H1150" i="7" s="1"/>
  <c r="G1151" i="7"/>
  <c r="H1151" i="7" s="1"/>
  <c r="G1152" i="7"/>
  <c r="H1152" i="7" s="1"/>
  <c r="G1153" i="7"/>
  <c r="H1153" i="7" s="1"/>
  <c r="G1154" i="7"/>
  <c r="H1154" i="7" s="1"/>
  <c r="G1155" i="7"/>
  <c r="H1155" i="7" s="1"/>
  <c r="G1156" i="7"/>
  <c r="H1156" i="7" s="1"/>
  <c r="G1157" i="7"/>
  <c r="H1157" i="7" s="1"/>
  <c r="G1158" i="7"/>
  <c r="H1158" i="7" s="1"/>
  <c r="G1159" i="7"/>
  <c r="H1159" i="7" s="1"/>
  <c r="G1160" i="7"/>
  <c r="H1160" i="7" s="1"/>
  <c r="G1161" i="7"/>
  <c r="H1161" i="7" s="1"/>
  <c r="G1162" i="7"/>
  <c r="H1162" i="7" s="1"/>
  <c r="G1163" i="7"/>
  <c r="H1163" i="7" s="1"/>
  <c r="G1164" i="7"/>
  <c r="H1164" i="7" s="1"/>
  <c r="G1165" i="7"/>
  <c r="H1165" i="7" s="1"/>
  <c r="G1166" i="7"/>
  <c r="H1166" i="7" s="1"/>
  <c r="G1167" i="7"/>
  <c r="H1167" i="7" s="1"/>
  <c r="G1168" i="7"/>
  <c r="H1168" i="7" s="1"/>
  <c r="G1169" i="7"/>
  <c r="H1169" i="7" s="1"/>
  <c r="G1170" i="7"/>
  <c r="H1170" i="7" s="1"/>
  <c r="G1171" i="7"/>
  <c r="H1171" i="7" s="1"/>
  <c r="G1172" i="7"/>
  <c r="H1172" i="7" s="1"/>
  <c r="G1173" i="7"/>
  <c r="H1173" i="7" s="1"/>
  <c r="G1174" i="7"/>
  <c r="H1174" i="7" s="1"/>
  <c r="G1175" i="7"/>
  <c r="H1175" i="7" s="1"/>
  <c r="G1176" i="7"/>
  <c r="H1176" i="7" s="1"/>
  <c r="G1177" i="7"/>
  <c r="H1177" i="7" s="1"/>
  <c r="G1178" i="7"/>
  <c r="H1178" i="7" s="1"/>
  <c r="G1179" i="7"/>
  <c r="H1179" i="7" s="1"/>
  <c r="G1180" i="7"/>
  <c r="H1180" i="7" s="1"/>
  <c r="G1181" i="7"/>
  <c r="H1181" i="7" s="1"/>
  <c r="G1182" i="7"/>
  <c r="H1182" i="7" s="1"/>
  <c r="G1183" i="7"/>
  <c r="H1183" i="7" s="1"/>
  <c r="G1184" i="7"/>
  <c r="H1184" i="7" s="1"/>
  <c r="G1185" i="7"/>
  <c r="H1185" i="7" s="1"/>
  <c r="G1186" i="7"/>
  <c r="H1186" i="7" s="1"/>
  <c r="G1187" i="7"/>
  <c r="H1187" i="7" s="1"/>
  <c r="G1188" i="7"/>
  <c r="H1188" i="7" s="1"/>
  <c r="G1189" i="7"/>
  <c r="H1189" i="7" s="1"/>
  <c r="G1190" i="7"/>
  <c r="H1190" i="7" s="1"/>
  <c r="G1191" i="7"/>
  <c r="H1191" i="7" s="1"/>
  <c r="G1192" i="7"/>
  <c r="H1192" i="7" s="1"/>
  <c r="G1193" i="7"/>
  <c r="H1193" i="7" s="1"/>
  <c r="G1194" i="7"/>
  <c r="H1194" i="7" s="1"/>
  <c r="G1195" i="7"/>
  <c r="H1195" i="7" s="1"/>
  <c r="G1196" i="7"/>
  <c r="H1196" i="7" s="1"/>
  <c r="G1197" i="7"/>
  <c r="H1197" i="7" s="1"/>
  <c r="G1198" i="7"/>
  <c r="H1198" i="7" s="1"/>
  <c r="G1199" i="7"/>
  <c r="H1199" i="7" s="1"/>
  <c r="G1200" i="7"/>
  <c r="H1200" i="7" s="1"/>
  <c r="G1201" i="7"/>
  <c r="H1201" i="7" s="1"/>
  <c r="G1202" i="7"/>
  <c r="H1202" i="7" s="1"/>
  <c r="G1203" i="7"/>
  <c r="H1203" i="7" s="1"/>
  <c r="G1204" i="7"/>
  <c r="H1204" i="7" s="1"/>
  <c r="G1205" i="7"/>
  <c r="H1205" i="7" s="1"/>
  <c r="G1206" i="7"/>
  <c r="H1206" i="7" s="1"/>
  <c r="G1207" i="7"/>
  <c r="H1207" i="7" s="1"/>
  <c r="G1208" i="7"/>
  <c r="H1208" i="7" s="1"/>
  <c r="G1209" i="7"/>
  <c r="H1209" i="7" s="1"/>
  <c r="G1210" i="7"/>
  <c r="H1210" i="7" s="1"/>
  <c r="G1211" i="7"/>
  <c r="H1211" i="7" s="1"/>
  <c r="G1212" i="7"/>
  <c r="H1212" i="7" s="1"/>
  <c r="G1213" i="7"/>
  <c r="H1213" i="7" s="1"/>
  <c r="G1214" i="7"/>
  <c r="H1214" i="7" s="1"/>
  <c r="G1215" i="7"/>
  <c r="H1215" i="7" s="1"/>
  <c r="G1216" i="7"/>
  <c r="H1216" i="7" s="1"/>
  <c r="G1217" i="7"/>
  <c r="H1217" i="7" s="1"/>
  <c r="G1218" i="7"/>
  <c r="H1218" i="7" s="1"/>
  <c r="G1219" i="7"/>
  <c r="H1219" i="7" s="1"/>
  <c r="G1220" i="7"/>
  <c r="H1220" i="7" s="1"/>
  <c r="G1221" i="7"/>
  <c r="H1221" i="7" s="1"/>
  <c r="G1222" i="7"/>
  <c r="H1222" i="7" s="1"/>
  <c r="G1223" i="7"/>
  <c r="H1223" i="7" s="1"/>
  <c r="G1224" i="7"/>
  <c r="H1224" i="7" s="1"/>
  <c r="G1225" i="7"/>
  <c r="H1225" i="7" s="1"/>
  <c r="G1226" i="7"/>
  <c r="H1226" i="7" s="1"/>
  <c r="G1227" i="7"/>
  <c r="H1227" i="7" s="1"/>
  <c r="G1228" i="7"/>
  <c r="H1228" i="7" s="1"/>
  <c r="G1229" i="7"/>
  <c r="H1229" i="7" s="1"/>
  <c r="G1230" i="7"/>
  <c r="H1230" i="7" s="1"/>
  <c r="G1231" i="7"/>
  <c r="H1231" i="7" s="1"/>
  <c r="G1232" i="7"/>
  <c r="H1232" i="7" s="1"/>
  <c r="G1233" i="7"/>
  <c r="H1233" i="7" s="1"/>
  <c r="G1234" i="7"/>
  <c r="H1234" i="7" s="1"/>
  <c r="G1235" i="7"/>
  <c r="H1235" i="7" s="1"/>
  <c r="G1236" i="7"/>
  <c r="H1236" i="7" s="1"/>
  <c r="G1237" i="7"/>
  <c r="H1237" i="7" s="1"/>
  <c r="G1238" i="7"/>
  <c r="H1238" i="7" s="1"/>
  <c r="G1239" i="7"/>
  <c r="H1239" i="7" s="1"/>
  <c r="G1240" i="7"/>
  <c r="H1240" i="7" s="1"/>
  <c r="G1241" i="7"/>
  <c r="H1241" i="7" s="1"/>
  <c r="G1242" i="7"/>
  <c r="H1242" i="7" s="1"/>
  <c r="G1243" i="7"/>
  <c r="H1243" i="7" s="1"/>
  <c r="G1244" i="7"/>
  <c r="H1244" i="7" s="1"/>
  <c r="G1245" i="7"/>
  <c r="H1245" i="7" s="1"/>
  <c r="G1246" i="7"/>
  <c r="H1246" i="7" s="1"/>
  <c r="G1247" i="7"/>
  <c r="H1247" i="7" s="1"/>
  <c r="G1248" i="7"/>
  <c r="H1248" i="7" s="1"/>
  <c r="G1249" i="7"/>
  <c r="H1249" i="7" s="1"/>
  <c r="G1250" i="7"/>
  <c r="H1250" i="7" s="1"/>
  <c r="G1251" i="7"/>
  <c r="H1251" i="7" s="1"/>
  <c r="G1252" i="7"/>
  <c r="H1252" i="7" s="1"/>
  <c r="G1253" i="7"/>
  <c r="H1253" i="7" s="1"/>
  <c r="G1254" i="7"/>
  <c r="H1254" i="7" s="1"/>
  <c r="G1255" i="7"/>
  <c r="H1255" i="7" s="1"/>
  <c r="G1256" i="7"/>
  <c r="H1256" i="7" s="1"/>
  <c r="G1257" i="7"/>
  <c r="H1257" i="7" s="1"/>
  <c r="G1258" i="7"/>
  <c r="H1258" i="7" s="1"/>
  <c r="G1259" i="7"/>
  <c r="H1259" i="7" s="1"/>
  <c r="G1260" i="7"/>
  <c r="H1260" i="7" s="1"/>
  <c r="G1261" i="7"/>
  <c r="H1261" i="7" s="1"/>
  <c r="G1262" i="7"/>
  <c r="H1262" i="7" s="1"/>
  <c r="G1263" i="7"/>
  <c r="H1263" i="7" s="1"/>
  <c r="G1264" i="7"/>
  <c r="H1264" i="7" s="1"/>
  <c r="G1265" i="7"/>
  <c r="H1265" i="7" s="1"/>
  <c r="G1266" i="7"/>
  <c r="H1266" i="7" s="1"/>
  <c r="G1267" i="7"/>
  <c r="H1267" i="7" s="1"/>
  <c r="G1268" i="7"/>
  <c r="H1268" i="7" s="1"/>
  <c r="G1269" i="7"/>
  <c r="H1269" i="7" s="1"/>
  <c r="G1270" i="7"/>
  <c r="H1270" i="7" s="1"/>
  <c r="G1271" i="7"/>
  <c r="H1271" i="7" s="1"/>
  <c r="G1272" i="7"/>
  <c r="H1272" i="7" s="1"/>
  <c r="G1273" i="7"/>
  <c r="H1273" i="7" s="1"/>
  <c r="G1274" i="7"/>
  <c r="H1274" i="7" s="1"/>
  <c r="G1275" i="7"/>
  <c r="H1275" i="7" s="1"/>
  <c r="G1276" i="7"/>
  <c r="H1276" i="7" s="1"/>
  <c r="G1277" i="7"/>
  <c r="H1277" i="7" s="1"/>
  <c r="G1278" i="7"/>
  <c r="H1278" i="7" s="1"/>
  <c r="G1279" i="7"/>
  <c r="H1279" i="7" s="1"/>
  <c r="G1280" i="7"/>
  <c r="H1280" i="7" s="1"/>
  <c r="G1281" i="7"/>
  <c r="H1281" i="7" s="1"/>
  <c r="G1282" i="7"/>
  <c r="H1282" i="7" s="1"/>
  <c r="G1283" i="7"/>
  <c r="H1283" i="7" s="1"/>
  <c r="G1284" i="7"/>
  <c r="H1284" i="7" s="1"/>
  <c r="G1285" i="7"/>
  <c r="H1285" i="7" s="1"/>
  <c r="G1286" i="7"/>
  <c r="H1286" i="7" s="1"/>
  <c r="G1287" i="7"/>
  <c r="H1287" i="7" s="1"/>
  <c r="G1288" i="7"/>
  <c r="H1288" i="7" s="1"/>
  <c r="G1289" i="7"/>
  <c r="H1289" i="7" s="1"/>
  <c r="G1290" i="7"/>
  <c r="H1290" i="7" s="1"/>
  <c r="G1291" i="7"/>
  <c r="H1291" i="7" s="1"/>
  <c r="G1292" i="7"/>
  <c r="H1292" i="7" s="1"/>
  <c r="G1293" i="7"/>
  <c r="H1293" i="7" s="1"/>
  <c r="G1294" i="7"/>
  <c r="H1294" i="7" s="1"/>
  <c r="G1295" i="7"/>
  <c r="H1295" i="7" s="1"/>
  <c r="G1296" i="7"/>
  <c r="H1296" i="7" s="1"/>
  <c r="G1297" i="7"/>
  <c r="H1297" i="7" s="1"/>
  <c r="G1298" i="7"/>
  <c r="H1298" i="7" s="1"/>
  <c r="G1299" i="7"/>
  <c r="H1299" i="7" s="1"/>
  <c r="G1300" i="7"/>
  <c r="H1300" i="7" s="1"/>
  <c r="G1301" i="7"/>
  <c r="H1301" i="7" s="1"/>
  <c r="G1302" i="7"/>
  <c r="H1302" i="7" s="1"/>
  <c r="G1303" i="7"/>
  <c r="H1303" i="7" s="1"/>
  <c r="G1304" i="7"/>
  <c r="H1304" i="7" s="1"/>
  <c r="G1305" i="7"/>
  <c r="H1305" i="7" s="1"/>
  <c r="G1306" i="7"/>
  <c r="H1306" i="7" s="1"/>
  <c r="G1307" i="7"/>
  <c r="H1307" i="7" s="1"/>
  <c r="G1308" i="7"/>
  <c r="H1308" i="7" s="1"/>
  <c r="G1309" i="7"/>
  <c r="H1309" i="7" s="1"/>
  <c r="G1310" i="7"/>
  <c r="H1310" i="7" s="1"/>
  <c r="G1311" i="7"/>
  <c r="H1311" i="7" s="1"/>
  <c r="G1312" i="7"/>
  <c r="H1312" i="7" s="1"/>
  <c r="G1313" i="7"/>
  <c r="H1313" i="7" s="1"/>
  <c r="G1314" i="7"/>
  <c r="H1314" i="7" s="1"/>
  <c r="G1315" i="7"/>
  <c r="H1315" i="7" s="1"/>
  <c r="G1316" i="7"/>
  <c r="H1316" i="7" s="1"/>
  <c r="G1317" i="7"/>
  <c r="H1317" i="7" s="1"/>
  <c r="G1318" i="7"/>
  <c r="H1318" i="7" s="1"/>
  <c r="G1319" i="7"/>
  <c r="H1319" i="7" s="1"/>
  <c r="G1320" i="7"/>
  <c r="H1320" i="7" s="1"/>
  <c r="G1321" i="7"/>
  <c r="H1321" i="7" s="1"/>
  <c r="G1322" i="7"/>
  <c r="H1322" i="7" s="1"/>
  <c r="G1323" i="7"/>
  <c r="H1323" i="7" s="1"/>
  <c r="G1324" i="7"/>
  <c r="H1324" i="7" s="1"/>
  <c r="G1325" i="7"/>
  <c r="H1325" i="7" s="1"/>
  <c r="G1326" i="7"/>
  <c r="H1326" i="7" s="1"/>
  <c r="G1327" i="7"/>
  <c r="H1327" i="7" s="1"/>
  <c r="G1328" i="7"/>
  <c r="H1328" i="7" s="1"/>
  <c r="G1329" i="7"/>
  <c r="H1329" i="7" s="1"/>
  <c r="G1330" i="7"/>
  <c r="H1330" i="7" s="1"/>
  <c r="G1331" i="7"/>
  <c r="H1331" i="7" s="1"/>
  <c r="G1332" i="7"/>
  <c r="H1332" i="7" s="1"/>
  <c r="G1333" i="7"/>
  <c r="H1333" i="7" s="1"/>
  <c r="G1334" i="7"/>
  <c r="H1334" i="7" s="1"/>
  <c r="G1335" i="7"/>
  <c r="H1335" i="7" s="1"/>
  <c r="G1336" i="7"/>
  <c r="H1336" i="7" s="1"/>
  <c r="G1337" i="7"/>
  <c r="H1337" i="7" s="1"/>
  <c r="G1338" i="7"/>
  <c r="H1338" i="7" s="1"/>
  <c r="G1339" i="7"/>
  <c r="H1339" i="7" s="1"/>
  <c r="G1340" i="7"/>
  <c r="H1340" i="7" s="1"/>
  <c r="G1341" i="7"/>
  <c r="H1341" i="7" s="1"/>
  <c r="G1342" i="7"/>
  <c r="H1342" i="7" s="1"/>
  <c r="G1343" i="7"/>
  <c r="H1343" i="7" s="1"/>
  <c r="G1344" i="7"/>
  <c r="H1344" i="7" s="1"/>
  <c r="G1345" i="7"/>
  <c r="H1345" i="7" s="1"/>
  <c r="G1346" i="7"/>
  <c r="H1346" i="7" s="1"/>
  <c r="G1347" i="7"/>
  <c r="H1347" i="7" s="1"/>
  <c r="G1348" i="7"/>
  <c r="H1348" i="7" s="1"/>
  <c r="G1349" i="7"/>
  <c r="H1349" i="7" s="1"/>
  <c r="G1350" i="7"/>
  <c r="H1350" i="7" s="1"/>
  <c r="G1351" i="7"/>
  <c r="H1351" i="7" s="1"/>
  <c r="G1352" i="7"/>
  <c r="H1352" i="7" s="1"/>
  <c r="G1353" i="7"/>
  <c r="H1353" i="7" s="1"/>
  <c r="G1354" i="7"/>
  <c r="H1354" i="7" s="1"/>
  <c r="G1355" i="7"/>
  <c r="H1355" i="7" s="1"/>
  <c r="G1356" i="7"/>
  <c r="H1356" i="7" s="1"/>
  <c r="G1357" i="7"/>
  <c r="H1357" i="7" s="1"/>
  <c r="G1358" i="7"/>
  <c r="H1358" i="7" s="1"/>
  <c r="G1359" i="7"/>
  <c r="H1359" i="7" s="1"/>
  <c r="G1360" i="7"/>
  <c r="H1360" i="7" s="1"/>
  <c r="G1361" i="7"/>
  <c r="H1361" i="7" s="1"/>
  <c r="G1362" i="7"/>
  <c r="H1362" i="7" s="1"/>
  <c r="G1363" i="7"/>
  <c r="H1363" i="7" s="1"/>
  <c r="G1364" i="7"/>
  <c r="H1364" i="7" s="1"/>
  <c r="G1365" i="7"/>
  <c r="H1365" i="7" s="1"/>
  <c r="G1366" i="7"/>
  <c r="H1366" i="7" s="1"/>
  <c r="G1367" i="7"/>
  <c r="H1367" i="7" s="1"/>
  <c r="G1368" i="7"/>
  <c r="H1368" i="7" s="1"/>
  <c r="G1369" i="7"/>
  <c r="H1369" i="7" s="1"/>
  <c r="G1370" i="7"/>
  <c r="H1370" i="7" s="1"/>
  <c r="G1371" i="7"/>
  <c r="H1371" i="7" s="1"/>
  <c r="G1372" i="7"/>
  <c r="H1372" i="7" s="1"/>
  <c r="G1373" i="7"/>
  <c r="H1373" i="7" s="1"/>
  <c r="G1374" i="7"/>
  <c r="H1374" i="7" s="1"/>
  <c r="G1375" i="7"/>
  <c r="H1375" i="7" s="1"/>
  <c r="G1376" i="7"/>
  <c r="H1376" i="7" s="1"/>
  <c r="G1377" i="7"/>
  <c r="H1377" i="7" s="1"/>
  <c r="G1378" i="7"/>
  <c r="H1378" i="7" s="1"/>
  <c r="G1379" i="7"/>
  <c r="H1379" i="7" s="1"/>
  <c r="G1380" i="7"/>
  <c r="H1380" i="7" s="1"/>
  <c r="G1381" i="7"/>
  <c r="H1381" i="7" s="1"/>
  <c r="G1382" i="7"/>
  <c r="H1382" i="7" s="1"/>
  <c r="G1383" i="7"/>
  <c r="H1383" i="7" s="1"/>
  <c r="G1384" i="7"/>
  <c r="H1384" i="7" s="1"/>
  <c r="G1385" i="7"/>
  <c r="H1385" i="7" s="1"/>
  <c r="G1386" i="7"/>
  <c r="H1386" i="7" s="1"/>
  <c r="G1387" i="7"/>
  <c r="H1387" i="7" s="1"/>
  <c r="G1388" i="7"/>
  <c r="H1388" i="7" s="1"/>
  <c r="G1389" i="7"/>
  <c r="H1389" i="7" s="1"/>
  <c r="G1390" i="7"/>
  <c r="H1390" i="7" s="1"/>
  <c r="G1391" i="7"/>
  <c r="H1391" i="7" s="1"/>
  <c r="G1392" i="7"/>
  <c r="H1392" i="7" s="1"/>
  <c r="G1393" i="7"/>
  <c r="H1393" i="7" s="1"/>
  <c r="G1394" i="7"/>
  <c r="H1394" i="7" s="1"/>
  <c r="G1395" i="7"/>
  <c r="H1395" i="7" s="1"/>
  <c r="G1396" i="7"/>
  <c r="H1396" i="7" s="1"/>
  <c r="G1397" i="7"/>
  <c r="H1397" i="7" s="1"/>
  <c r="G1398" i="7"/>
  <c r="H1398" i="7" s="1"/>
  <c r="G1399" i="7"/>
  <c r="H1399" i="7" s="1"/>
  <c r="G1400" i="7"/>
  <c r="H1400" i="7" s="1"/>
  <c r="G1401" i="7"/>
  <c r="H1401" i="7" s="1"/>
  <c r="G1402" i="7"/>
  <c r="H1402" i="7" s="1"/>
  <c r="G1403" i="7"/>
  <c r="H1403" i="7" s="1"/>
  <c r="G1404" i="7"/>
  <c r="H1404" i="7" s="1"/>
  <c r="G1405" i="7"/>
  <c r="H1405" i="7" s="1"/>
  <c r="G1406" i="7"/>
  <c r="H1406" i="7" s="1"/>
  <c r="G1407" i="7"/>
  <c r="H1407" i="7" s="1"/>
  <c r="G1408" i="7"/>
  <c r="H1408" i="7" s="1"/>
  <c r="G1409" i="7"/>
  <c r="H1409" i="7" s="1"/>
  <c r="G1410" i="7"/>
  <c r="H1410" i="7" s="1"/>
  <c r="G1411" i="7"/>
  <c r="H1411" i="7" s="1"/>
  <c r="G1412" i="7"/>
  <c r="H1412" i="7" s="1"/>
  <c r="G1413" i="7"/>
  <c r="H1413" i="7" s="1"/>
  <c r="G1414" i="7"/>
  <c r="H1414" i="7" s="1"/>
  <c r="G1415" i="7"/>
  <c r="H1415" i="7" s="1"/>
  <c r="G1416" i="7"/>
  <c r="H1416" i="7" s="1"/>
  <c r="G1417" i="7"/>
  <c r="H1417" i="7" s="1"/>
  <c r="G1418" i="7"/>
  <c r="H1418" i="7" s="1"/>
  <c r="G1419" i="7"/>
  <c r="H1419" i="7" s="1"/>
  <c r="G1420" i="7"/>
  <c r="H1420" i="7" s="1"/>
  <c r="G1421" i="7"/>
  <c r="H1421" i="7" s="1"/>
  <c r="G1422" i="7"/>
  <c r="H1422" i="7" s="1"/>
  <c r="G1423" i="7"/>
  <c r="H1423" i="7" s="1"/>
  <c r="G1424" i="7"/>
  <c r="H1424" i="7" s="1"/>
  <c r="G1425" i="7"/>
  <c r="H1425" i="7" s="1"/>
  <c r="G1426" i="7"/>
  <c r="H1426" i="7" s="1"/>
  <c r="G1427" i="7"/>
  <c r="H1427" i="7" s="1"/>
  <c r="G1428" i="7"/>
  <c r="H1428" i="7" s="1"/>
  <c r="G1429" i="7"/>
  <c r="H1429" i="7" s="1"/>
  <c r="G1430" i="7"/>
  <c r="H1430" i="7" s="1"/>
  <c r="G1431" i="7"/>
  <c r="H1431" i="7" s="1"/>
  <c r="G1432" i="7"/>
  <c r="H1432" i="7" s="1"/>
  <c r="G1433" i="7"/>
  <c r="H1433" i="7" s="1"/>
  <c r="G1434" i="7"/>
  <c r="H1434" i="7" s="1"/>
  <c r="G1435" i="7"/>
  <c r="H1435" i="7" s="1"/>
  <c r="G1436" i="7"/>
  <c r="H1436" i="7" s="1"/>
  <c r="G1437" i="7"/>
  <c r="H1437" i="7" s="1"/>
  <c r="G1438" i="7"/>
  <c r="H1438" i="7" s="1"/>
  <c r="G1439" i="7"/>
  <c r="H1439" i="7" s="1"/>
  <c r="G1440" i="7"/>
  <c r="H1440" i="7" s="1"/>
  <c r="G1441" i="7"/>
  <c r="H1441" i="7" s="1"/>
  <c r="G1442" i="7"/>
  <c r="H1442" i="7" s="1"/>
  <c r="G1443" i="7"/>
  <c r="H1443" i="7" s="1"/>
  <c r="G1444" i="7"/>
  <c r="H1444" i="7" s="1"/>
  <c r="G1445" i="7"/>
  <c r="H1445" i="7" s="1"/>
  <c r="G1446" i="7"/>
  <c r="H1446" i="7" s="1"/>
  <c r="G1447" i="7"/>
  <c r="H1447" i="7" s="1"/>
  <c r="G1448" i="7"/>
  <c r="H1448" i="7" s="1"/>
  <c r="G1449" i="7"/>
  <c r="H1449" i="7" s="1"/>
  <c r="G1450" i="7"/>
  <c r="H1450" i="7" s="1"/>
  <c r="G1451" i="7"/>
  <c r="H1451" i="7" s="1"/>
  <c r="G1452" i="7"/>
  <c r="H1452" i="7" s="1"/>
  <c r="G1453" i="7"/>
  <c r="H1453" i="7" s="1"/>
  <c r="G1454" i="7"/>
  <c r="H1454" i="7" s="1"/>
  <c r="G1455" i="7"/>
  <c r="H1455" i="7" s="1"/>
  <c r="G1456" i="7"/>
  <c r="H1456" i="7" s="1"/>
  <c r="G1457" i="7"/>
  <c r="H1457" i="7" s="1"/>
  <c r="G1458" i="7"/>
  <c r="H1458" i="7" s="1"/>
  <c r="G1459" i="7"/>
  <c r="H1459" i="7" s="1"/>
  <c r="G1460" i="7"/>
  <c r="H1460" i="7" s="1"/>
  <c r="G1461" i="7"/>
  <c r="H1461" i="7" s="1"/>
  <c r="G1462" i="7"/>
  <c r="H1462" i="7" s="1"/>
  <c r="G1463" i="7"/>
  <c r="H1463" i="7" s="1"/>
  <c r="G1464" i="7"/>
  <c r="H1464" i="7" s="1"/>
  <c r="G1465" i="7"/>
  <c r="H1465" i="7" s="1"/>
  <c r="G1466" i="7"/>
  <c r="H1466" i="7" s="1"/>
  <c r="G1467" i="7"/>
  <c r="H1467" i="7" s="1"/>
  <c r="G1468" i="7"/>
  <c r="H1468" i="7" s="1"/>
  <c r="G1469" i="7"/>
  <c r="H1469" i="7" s="1"/>
  <c r="G1470" i="7"/>
  <c r="H1470" i="7" s="1"/>
  <c r="G1471" i="7"/>
  <c r="H1471" i="7" s="1"/>
  <c r="G1472" i="7"/>
  <c r="H1472" i="7" s="1"/>
  <c r="G1473" i="7"/>
  <c r="H1473" i="7" s="1"/>
  <c r="G1474" i="7"/>
  <c r="H1474" i="7" s="1"/>
  <c r="G1475" i="7"/>
  <c r="H1475" i="7" s="1"/>
  <c r="G1476" i="7"/>
  <c r="H1476" i="7" s="1"/>
  <c r="G1477" i="7"/>
  <c r="H1477" i="7" s="1"/>
  <c r="G1478" i="7"/>
  <c r="H1478" i="7" s="1"/>
  <c r="G1479" i="7"/>
  <c r="H1479" i="7" s="1"/>
  <c r="G1480" i="7"/>
  <c r="H1480" i="7" s="1"/>
  <c r="G1481" i="7"/>
  <c r="H1481" i="7" s="1"/>
  <c r="G1482" i="7"/>
  <c r="H1482" i="7" s="1"/>
  <c r="G1483" i="7"/>
  <c r="H1483" i="7" s="1"/>
  <c r="G1484" i="7"/>
  <c r="H1484" i="7" s="1"/>
  <c r="G1485" i="7"/>
  <c r="H1485" i="7" s="1"/>
  <c r="G1486" i="7"/>
  <c r="H1486" i="7" s="1"/>
  <c r="G1487" i="7"/>
  <c r="H1487" i="7" s="1"/>
  <c r="G1488" i="7"/>
  <c r="H1488" i="7" s="1"/>
  <c r="G1489" i="7"/>
  <c r="H1489" i="7" s="1"/>
  <c r="G1490" i="7"/>
  <c r="H1490" i="7" s="1"/>
  <c r="G1491" i="7"/>
  <c r="H1491" i="7" s="1"/>
  <c r="G1492" i="7"/>
  <c r="H1492" i="7" s="1"/>
  <c r="G1493" i="7"/>
  <c r="H1493" i="7" s="1"/>
  <c r="G1494" i="7"/>
  <c r="H1494" i="7" s="1"/>
  <c r="G1495" i="7"/>
  <c r="H1495" i="7" s="1"/>
  <c r="G1496" i="7"/>
  <c r="H1496" i="7" s="1"/>
  <c r="G1497" i="7"/>
  <c r="H1497" i="7" s="1"/>
  <c r="G1498" i="7"/>
  <c r="H1498" i="7" s="1"/>
  <c r="G1499" i="7"/>
  <c r="H1499" i="7" s="1"/>
  <c r="G1500" i="7"/>
  <c r="H1500" i="7" s="1"/>
  <c r="G1501" i="7"/>
  <c r="H1501" i="7" s="1"/>
  <c r="G1502" i="7"/>
  <c r="H1502" i="7" s="1"/>
  <c r="G1503" i="7"/>
  <c r="H1503" i="7" s="1"/>
  <c r="G1504" i="7"/>
  <c r="H1504" i="7" s="1"/>
  <c r="G1505" i="7"/>
  <c r="H1505" i="7" s="1"/>
  <c r="G1506" i="7"/>
  <c r="H1506" i="7" s="1"/>
  <c r="G1507" i="7"/>
  <c r="H1507" i="7" s="1"/>
  <c r="G1508" i="7"/>
  <c r="H1508" i="7" s="1"/>
  <c r="G1509" i="7"/>
  <c r="H1509" i="7" s="1"/>
  <c r="G1510" i="7"/>
  <c r="H1510" i="7" s="1"/>
  <c r="G1511" i="7"/>
  <c r="H1511" i="7" s="1"/>
  <c r="G1512" i="7"/>
  <c r="H1512" i="7" s="1"/>
  <c r="G1513" i="7"/>
  <c r="H1513" i="7" s="1"/>
  <c r="G1514" i="7"/>
  <c r="H1514" i="7" s="1"/>
  <c r="G1515" i="7"/>
  <c r="H1515" i="7" s="1"/>
  <c r="G1516" i="7"/>
  <c r="H1516" i="7" s="1"/>
  <c r="G1517" i="7"/>
  <c r="H1517" i="7" s="1"/>
  <c r="G1518" i="7"/>
  <c r="H1518" i="7" s="1"/>
  <c r="G1519" i="7"/>
  <c r="H1519" i="7" s="1"/>
  <c r="G1520" i="7"/>
  <c r="H1520" i="7" s="1"/>
  <c r="G1521" i="7"/>
  <c r="H1521" i="7" s="1"/>
  <c r="G1522" i="7"/>
  <c r="H1522" i="7" s="1"/>
  <c r="G1523" i="7"/>
  <c r="H1523" i="7" s="1"/>
  <c r="G1524" i="7"/>
  <c r="H1524" i="7" s="1"/>
  <c r="G1525" i="7"/>
  <c r="H1525" i="7" s="1"/>
  <c r="G1526" i="7"/>
  <c r="H1526" i="7" s="1"/>
  <c r="G1527" i="7"/>
  <c r="H1527" i="7" s="1"/>
  <c r="G1528" i="7"/>
  <c r="H1528" i="7" s="1"/>
  <c r="G1529" i="7"/>
  <c r="H1529" i="7" s="1"/>
  <c r="G1530" i="7"/>
  <c r="H1530" i="7" s="1"/>
  <c r="G1531" i="7"/>
  <c r="H1531" i="7" s="1"/>
  <c r="G1532" i="7"/>
  <c r="H1532" i="7" s="1"/>
  <c r="G1533" i="7"/>
  <c r="H1533" i="7" s="1"/>
  <c r="G1534" i="7"/>
  <c r="H1534" i="7" s="1"/>
  <c r="G1535" i="7"/>
  <c r="H1535" i="7" s="1"/>
  <c r="G1536" i="7"/>
  <c r="H1536" i="7" s="1"/>
  <c r="G1537" i="7"/>
  <c r="H1537" i="7" s="1"/>
  <c r="G1538" i="7"/>
  <c r="H1538" i="7" s="1"/>
  <c r="G1539" i="7"/>
  <c r="H1539" i="7" s="1"/>
  <c r="G1540" i="7"/>
  <c r="H1540" i="7" s="1"/>
  <c r="G1541" i="7"/>
  <c r="H1541" i="7" s="1"/>
  <c r="G1542" i="7"/>
  <c r="H1542" i="7" s="1"/>
  <c r="G1543" i="7"/>
  <c r="H1543" i="7" s="1"/>
  <c r="G1544" i="7"/>
  <c r="H1544" i="7" s="1"/>
  <c r="G1545" i="7"/>
  <c r="H1545" i="7" s="1"/>
  <c r="G1546" i="7"/>
  <c r="H1546" i="7" s="1"/>
  <c r="G1547" i="7"/>
  <c r="H1547" i="7" s="1"/>
  <c r="G1548" i="7"/>
  <c r="H1548" i="7" s="1"/>
  <c r="G1549" i="7"/>
  <c r="H1549" i="7" s="1"/>
  <c r="G1550" i="7"/>
  <c r="H1550" i="7" s="1"/>
  <c r="G1551" i="7"/>
  <c r="H1551" i="7" s="1"/>
  <c r="G1552" i="7"/>
  <c r="H1552" i="7" s="1"/>
  <c r="G1553" i="7"/>
  <c r="H1553" i="7" s="1"/>
  <c r="G1554" i="7"/>
  <c r="H1554" i="7" s="1"/>
  <c r="G1555" i="7"/>
  <c r="H1555" i="7" s="1"/>
  <c r="G1556" i="7"/>
  <c r="H1556" i="7" s="1"/>
  <c r="G1557" i="7"/>
  <c r="H1557" i="7" s="1"/>
  <c r="G1558" i="7"/>
  <c r="H1558" i="7" s="1"/>
  <c r="G1559" i="7"/>
  <c r="H1559" i="7" s="1"/>
  <c r="G1560" i="7"/>
  <c r="H1560" i="7" s="1"/>
  <c r="G1561" i="7"/>
  <c r="H1561" i="7" s="1"/>
  <c r="G1562" i="7"/>
  <c r="H1562" i="7" s="1"/>
  <c r="G1563" i="7"/>
  <c r="H1563" i="7" s="1"/>
  <c r="G1564" i="7"/>
  <c r="H1564" i="7" s="1"/>
  <c r="G1565" i="7"/>
  <c r="H1565" i="7" s="1"/>
  <c r="G1566" i="7"/>
  <c r="H1566" i="7" s="1"/>
  <c r="G1567" i="7"/>
  <c r="H1567" i="7" s="1"/>
  <c r="G1568" i="7"/>
  <c r="H1568" i="7" s="1"/>
  <c r="G1569" i="7"/>
  <c r="H1569" i="7" s="1"/>
  <c r="G1570" i="7"/>
  <c r="H1570" i="7" s="1"/>
  <c r="G1571" i="7"/>
  <c r="H1571" i="7" s="1"/>
  <c r="G1572" i="7"/>
  <c r="H1572" i="7" s="1"/>
  <c r="G1573" i="7"/>
  <c r="H1573" i="7" s="1"/>
  <c r="G1574" i="7"/>
  <c r="H1574" i="7" s="1"/>
  <c r="G1575" i="7"/>
  <c r="H1575" i="7" s="1"/>
  <c r="G1576" i="7"/>
  <c r="H1576" i="7" s="1"/>
  <c r="G1577" i="7"/>
  <c r="H1577" i="7" s="1"/>
  <c r="G1578" i="7"/>
  <c r="H1578" i="7" s="1"/>
  <c r="G1579" i="7"/>
  <c r="H1579" i="7" s="1"/>
  <c r="G1580" i="7"/>
  <c r="H1580" i="7" s="1"/>
  <c r="G1581" i="7"/>
  <c r="H1581" i="7" s="1"/>
  <c r="G1582" i="7"/>
  <c r="H1582" i="7" s="1"/>
  <c r="G1583" i="7"/>
  <c r="H1583" i="7" s="1"/>
  <c r="G1584" i="7"/>
  <c r="H1584" i="7" s="1"/>
  <c r="G1585" i="7"/>
  <c r="H1585" i="7" s="1"/>
  <c r="G1586" i="7"/>
  <c r="H1586" i="7" s="1"/>
  <c r="G1587" i="7"/>
  <c r="H1587" i="7" s="1"/>
  <c r="G1588" i="7"/>
  <c r="H1588" i="7" s="1"/>
  <c r="G1589" i="7"/>
  <c r="H1589" i="7" s="1"/>
  <c r="G1590" i="7"/>
  <c r="H1590" i="7" s="1"/>
  <c r="G1591" i="7"/>
  <c r="H1591" i="7" s="1"/>
  <c r="G1592" i="7"/>
  <c r="H1592" i="7" s="1"/>
  <c r="G1593" i="7"/>
  <c r="H1593" i="7" s="1"/>
  <c r="G1594" i="7"/>
  <c r="H1594" i="7" s="1"/>
  <c r="G1595" i="7"/>
  <c r="H1595" i="7" s="1"/>
  <c r="G1596" i="7"/>
  <c r="H1596" i="7" s="1"/>
  <c r="G1597" i="7"/>
  <c r="H1597" i="7" s="1"/>
  <c r="G1598" i="7"/>
  <c r="H1598" i="7" s="1"/>
  <c r="G1599" i="7"/>
  <c r="H1599" i="7" s="1"/>
  <c r="G1600" i="7"/>
  <c r="H1600" i="7" s="1"/>
  <c r="G1601" i="7"/>
  <c r="H1601" i="7" s="1"/>
  <c r="G1602" i="7"/>
  <c r="H1602" i="7" s="1"/>
  <c r="G1603" i="7"/>
  <c r="H1603" i="7" s="1"/>
  <c r="G1604" i="7"/>
  <c r="H1604" i="7" s="1"/>
  <c r="G1605" i="7"/>
  <c r="H1605" i="7" s="1"/>
  <c r="G1606" i="7"/>
  <c r="H1606" i="7" s="1"/>
  <c r="G1607" i="7"/>
  <c r="H1607" i="7" s="1"/>
  <c r="G1608" i="7"/>
  <c r="H1608" i="7" s="1"/>
  <c r="G1609" i="7"/>
  <c r="H1609" i="7" s="1"/>
  <c r="G1610" i="7"/>
  <c r="H1610" i="7" s="1"/>
  <c r="G1611" i="7"/>
  <c r="H1611" i="7" s="1"/>
  <c r="G1612" i="7"/>
  <c r="H1612" i="7" s="1"/>
  <c r="G1613" i="7"/>
  <c r="H1613" i="7" s="1"/>
  <c r="G1614" i="7"/>
  <c r="H1614" i="7" s="1"/>
  <c r="G1615" i="7"/>
  <c r="H1615" i="7" s="1"/>
  <c r="G1616" i="7"/>
  <c r="H1616" i="7" s="1"/>
  <c r="G1617" i="7"/>
  <c r="H1617" i="7" s="1"/>
  <c r="G1618" i="7"/>
  <c r="H1618" i="7" s="1"/>
  <c r="G1619" i="7"/>
  <c r="H1619" i="7" s="1"/>
  <c r="G1620" i="7"/>
  <c r="H1620" i="7" s="1"/>
  <c r="G1621" i="7"/>
  <c r="H1621" i="7" s="1"/>
  <c r="G1622" i="7"/>
  <c r="H1622" i="7" s="1"/>
  <c r="G1623" i="7"/>
  <c r="H1623" i="7" s="1"/>
  <c r="G1624" i="7"/>
  <c r="H1624" i="7" s="1"/>
  <c r="G1625" i="7"/>
  <c r="H1625" i="7" s="1"/>
  <c r="G1626" i="7"/>
  <c r="H1626" i="7" s="1"/>
  <c r="G1627" i="7"/>
  <c r="H1627" i="7" s="1"/>
  <c r="G1628" i="7"/>
  <c r="H1628" i="7" s="1"/>
  <c r="G1629" i="7"/>
  <c r="H1629" i="7" s="1"/>
  <c r="G1630" i="7"/>
  <c r="H1630" i="7" s="1"/>
  <c r="G1631" i="7"/>
  <c r="H1631" i="7" s="1"/>
  <c r="G1632" i="7"/>
  <c r="H1632" i="7" s="1"/>
  <c r="G1633" i="7"/>
  <c r="H1633" i="7" s="1"/>
  <c r="G1634" i="7"/>
  <c r="H1634" i="7" s="1"/>
  <c r="G1635" i="7"/>
  <c r="H1635" i="7" s="1"/>
  <c r="G1636" i="7"/>
  <c r="H1636" i="7" s="1"/>
  <c r="G1637" i="7"/>
  <c r="H1637" i="7" s="1"/>
  <c r="G1638" i="7"/>
  <c r="H1638" i="7" s="1"/>
  <c r="G1639" i="7"/>
  <c r="H1639" i="7" s="1"/>
  <c r="G1640" i="7"/>
  <c r="H1640" i="7" s="1"/>
  <c r="G1641" i="7"/>
  <c r="H1641" i="7" s="1"/>
  <c r="G1642" i="7"/>
  <c r="H1642" i="7" s="1"/>
  <c r="G1643" i="7"/>
  <c r="H1643" i="7" s="1"/>
  <c r="G1644" i="7"/>
  <c r="H1644" i="7" s="1"/>
  <c r="G1645" i="7"/>
  <c r="H1645" i="7" s="1"/>
  <c r="G1646" i="7"/>
  <c r="H1646" i="7" s="1"/>
  <c r="G1647" i="7"/>
  <c r="H1647" i="7" s="1"/>
  <c r="G1648" i="7"/>
  <c r="H1648" i="7" s="1"/>
  <c r="G1649" i="7"/>
  <c r="H1649" i="7" s="1"/>
  <c r="G1650" i="7"/>
  <c r="H1650" i="7" s="1"/>
  <c r="G1651" i="7"/>
  <c r="H1651" i="7" s="1"/>
  <c r="G1652" i="7"/>
  <c r="H1652" i="7" s="1"/>
  <c r="G1653" i="7"/>
  <c r="H1653" i="7" s="1"/>
  <c r="G1654" i="7"/>
  <c r="H1654" i="7" s="1"/>
  <c r="G1655" i="7"/>
  <c r="H1655" i="7" s="1"/>
  <c r="G1656" i="7"/>
  <c r="H1656" i="7" s="1"/>
  <c r="G1657" i="7"/>
  <c r="H1657" i="7" s="1"/>
  <c r="G1658" i="7"/>
  <c r="H1658" i="7" s="1"/>
  <c r="G1659" i="7"/>
  <c r="H1659" i="7" s="1"/>
  <c r="G1660" i="7"/>
  <c r="H1660" i="7" s="1"/>
  <c r="G1661" i="7"/>
  <c r="H1661" i="7" s="1"/>
  <c r="G1662" i="7"/>
  <c r="H1662" i="7" s="1"/>
  <c r="G1663" i="7"/>
  <c r="H1663" i="7" s="1"/>
  <c r="G1664" i="7"/>
  <c r="H1664" i="7" s="1"/>
  <c r="G1665" i="7"/>
  <c r="H1665" i="7" s="1"/>
  <c r="G1666" i="7"/>
  <c r="H1666" i="7" s="1"/>
  <c r="G1667" i="7"/>
  <c r="H1667" i="7" s="1"/>
  <c r="G1668" i="7"/>
  <c r="H1668" i="7" s="1"/>
  <c r="G1669" i="7"/>
  <c r="H1669" i="7" s="1"/>
  <c r="G1670" i="7"/>
  <c r="H1670" i="7" s="1"/>
  <c r="G1671" i="7"/>
  <c r="H1671" i="7" s="1"/>
  <c r="G1672" i="7"/>
  <c r="H1672" i="7" s="1"/>
  <c r="G1673" i="7"/>
  <c r="H1673" i="7" s="1"/>
  <c r="G1674" i="7"/>
  <c r="H1674" i="7" s="1"/>
  <c r="G1675" i="7"/>
  <c r="H1675" i="7" s="1"/>
  <c r="G1676" i="7"/>
  <c r="H1676" i="7" s="1"/>
  <c r="G1677" i="7"/>
  <c r="H1677" i="7" s="1"/>
  <c r="G1678" i="7"/>
  <c r="H1678" i="7" s="1"/>
  <c r="G1679" i="7"/>
  <c r="H1679" i="7" s="1"/>
  <c r="G1680" i="7"/>
  <c r="H1680" i="7" s="1"/>
  <c r="G1681" i="7"/>
  <c r="H1681" i="7" s="1"/>
  <c r="G1682" i="7"/>
  <c r="H1682" i="7" s="1"/>
  <c r="G1683" i="7"/>
  <c r="H1683" i="7" s="1"/>
  <c r="G1684" i="7"/>
  <c r="H1684" i="7" s="1"/>
  <c r="G1685" i="7"/>
  <c r="H1685" i="7" s="1"/>
  <c r="G1686" i="7"/>
  <c r="H1686" i="7" s="1"/>
  <c r="G1687" i="7"/>
  <c r="H1687" i="7" s="1"/>
  <c r="G1688" i="7"/>
  <c r="H1688" i="7" s="1"/>
  <c r="G1689" i="7"/>
  <c r="H1689" i="7" s="1"/>
  <c r="G1690" i="7"/>
  <c r="H1690" i="7" s="1"/>
  <c r="G1691" i="7"/>
  <c r="H1691" i="7" s="1"/>
  <c r="G1692" i="7"/>
  <c r="H1692" i="7" s="1"/>
  <c r="G1693" i="7"/>
  <c r="H1693" i="7" s="1"/>
  <c r="G1694" i="7"/>
  <c r="H1694" i="7" s="1"/>
  <c r="G1695" i="7"/>
  <c r="H1695" i="7" s="1"/>
  <c r="G1696" i="7"/>
  <c r="H1696" i="7" s="1"/>
  <c r="G1697" i="7"/>
  <c r="H1697" i="7" s="1"/>
  <c r="G1698" i="7"/>
  <c r="H1698" i="7" s="1"/>
  <c r="G1699" i="7"/>
  <c r="H1699" i="7" s="1"/>
  <c r="G1700" i="7"/>
  <c r="H1700" i="7" s="1"/>
  <c r="G1701" i="7"/>
  <c r="H1701" i="7" s="1"/>
  <c r="G1702" i="7"/>
  <c r="H1702" i="7" s="1"/>
  <c r="G1703" i="7"/>
  <c r="H1703" i="7" s="1"/>
  <c r="G1704" i="7"/>
  <c r="H1704" i="7" s="1"/>
  <c r="G1705" i="7"/>
  <c r="H1705" i="7" s="1"/>
  <c r="G1706" i="7"/>
  <c r="H1706" i="7" s="1"/>
  <c r="G1707" i="7"/>
  <c r="H1707" i="7" s="1"/>
  <c r="G1708" i="7"/>
  <c r="H1708" i="7" s="1"/>
  <c r="H1709" i="7"/>
  <c r="H1710" i="7"/>
  <c r="H1711" i="7"/>
  <c r="H1712" i="7"/>
  <c r="H1713" i="7"/>
  <c r="H1714" i="7"/>
  <c r="H1715" i="7"/>
  <c r="H1716" i="7"/>
  <c r="H1717" i="7"/>
  <c r="H1718" i="7"/>
  <c r="H1719" i="7"/>
  <c r="H1720" i="7"/>
  <c r="H1721" i="7"/>
  <c r="H1722" i="7"/>
  <c r="H1723" i="7"/>
  <c r="H1724" i="7"/>
  <c r="H1725" i="7"/>
  <c r="H1726" i="7"/>
  <c r="H1727" i="7"/>
  <c r="H1728" i="7"/>
  <c r="H1729" i="7"/>
  <c r="H1730" i="7"/>
  <c r="H1731" i="7"/>
  <c r="H1732" i="7"/>
  <c r="H1733" i="7"/>
  <c r="H1734" i="7"/>
  <c r="H1735" i="7"/>
  <c r="H1736" i="7"/>
  <c r="H1737" i="7"/>
  <c r="H1738" i="7"/>
  <c r="H1739" i="7"/>
  <c r="H1740" i="7"/>
  <c r="H1741" i="7"/>
  <c r="H1742" i="7"/>
  <c r="H1743" i="7"/>
  <c r="H1744" i="7"/>
  <c r="H1745" i="7"/>
  <c r="H1746" i="7"/>
  <c r="H1747" i="7"/>
  <c r="H1748" i="7"/>
  <c r="H1749" i="7"/>
  <c r="H1750" i="7"/>
  <c r="H1751" i="7"/>
  <c r="H1752" i="7"/>
  <c r="H1753" i="7"/>
  <c r="H1754" i="7"/>
  <c r="H1755" i="7"/>
  <c r="H1756" i="7"/>
  <c r="H1757" i="7"/>
  <c r="H1758" i="7"/>
  <c r="H1759" i="7"/>
  <c r="H1760" i="7"/>
  <c r="H1761" i="7"/>
  <c r="H1762" i="7"/>
  <c r="H1763" i="7"/>
  <c r="H1764" i="7"/>
  <c r="H1765" i="7"/>
  <c r="H1766" i="7"/>
  <c r="H1767" i="7"/>
  <c r="H1768" i="7"/>
  <c r="H1769" i="7"/>
  <c r="H1770" i="7"/>
  <c r="H1771" i="7"/>
  <c r="H1772" i="7"/>
  <c r="H1773" i="7"/>
  <c r="H1774" i="7"/>
  <c r="H1775" i="7"/>
  <c r="H1776" i="7"/>
  <c r="H1777" i="7"/>
  <c r="H1778" i="7"/>
  <c r="H1779" i="7"/>
  <c r="H1780" i="7"/>
  <c r="H1781" i="7"/>
  <c r="H1782" i="7"/>
  <c r="H1783" i="7"/>
  <c r="H1784" i="7"/>
  <c r="H1785" i="7"/>
  <c r="H1786" i="7"/>
  <c r="H1787" i="7"/>
  <c r="H1788" i="7"/>
  <c r="H1789" i="7"/>
  <c r="H1790" i="7"/>
  <c r="H1791" i="7"/>
  <c r="H1792" i="7"/>
  <c r="H1793" i="7"/>
  <c r="H1794" i="7"/>
  <c r="H1795" i="7"/>
  <c r="H1796" i="7"/>
  <c r="H1797" i="7"/>
  <c r="H1798" i="7"/>
  <c r="H1799" i="7"/>
  <c r="H1800" i="7"/>
  <c r="H1801" i="7"/>
  <c r="H1802" i="7"/>
  <c r="H1803" i="7"/>
  <c r="H1804" i="7"/>
  <c r="H1805" i="7"/>
  <c r="H1806" i="7"/>
  <c r="H1807" i="7"/>
  <c r="H1808" i="7"/>
  <c r="H1809" i="7"/>
  <c r="H1810" i="7"/>
  <c r="H1811" i="7"/>
  <c r="H1812" i="7"/>
  <c r="H1813" i="7"/>
  <c r="H1814" i="7"/>
  <c r="H1815" i="7"/>
  <c r="H1816" i="7"/>
  <c r="H1817" i="7"/>
  <c r="H1818" i="7"/>
  <c r="H1819" i="7"/>
  <c r="H1820" i="7"/>
  <c r="H1821" i="7"/>
  <c r="H1822" i="7"/>
  <c r="H1823" i="7"/>
  <c r="H1824" i="7"/>
  <c r="H1825" i="7"/>
  <c r="H1826" i="7"/>
  <c r="H1827" i="7"/>
  <c r="H1828" i="7"/>
  <c r="H1829" i="7"/>
  <c r="H1830" i="7"/>
  <c r="H1831" i="7"/>
  <c r="H1832" i="7"/>
  <c r="H1833" i="7"/>
  <c r="H1834" i="7"/>
  <c r="H1835" i="7"/>
  <c r="H1836" i="7"/>
  <c r="H1837" i="7"/>
  <c r="H1838" i="7"/>
  <c r="H1839" i="7"/>
  <c r="H1840" i="7"/>
  <c r="H1841" i="7"/>
  <c r="H1842" i="7"/>
  <c r="H1843" i="7"/>
  <c r="H1844" i="7"/>
  <c r="H1845" i="7"/>
  <c r="H1846" i="7"/>
  <c r="H1847" i="7"/>
  <c r="H1848" i="7"/>
  <c r="H1849" i="7"/>
  <c r="H1850" i="7"/>
  <c r="H1851" i="7"/>
  <c r="H1852" i="7"/>
  <c r="H1853" i="7"/>
  <c r="H1854" i="7"/>
  <c r="H1855" i="7"/>
  <c r="H1856" i="7"/>
  <c r="H1857" i="7"/>
  <c r="H1858" i="7"/>
  <c r="H1859" i="7"/>
  <c r="H1860" i="7"/>
  <c r="H1861" i="7"/>
  <c r="H1862" i="7"/>
  <c r="H1863" i="7"/>
  <c r="H1864" i="7"/>
  <c r="H1865" i="7"/>
  <c r="H1866" i="7"/>
  <c r="H1867" i="7"/>
  <c r="H1868" i="7"/>
  <c r="H1869" i="7"/>
  <c r="H1870" i="7"/>
  <c r="H1871" i="7"/>
  <c r="H1872" i="7"/>
  <c r="H1873" i="7"/>
  <c r="H1874" i="7"/>
  <c r="H1875" i="7"/>
  <c r="H1876" i="7"/>
  <c r="H1877" i="7"/>
  <c r="H1878" i="7"/>
  <c r="H1879" i="7"/>
  <c r="H1880" i="7"/>
  <c r="H1881" i="7"/>
  <c r="H1882" i="7"/>
  <c r="H1883" i="7"/>
  <c r="H1884" i="7"/>
  <c r="H1885" i="7"/>
  <c r="H1886" i="7"/>
  <c r="H1887" i="7"/>
  <c r="H1888" i="7"/>
  <c r="H1889" i="7"/>
  <c r="H1890" i="7"/>
  <c r="H1891" i="7"/>
  <c r="H1892" i="7"/>
  <c r="H1893" i="7"/>
  <c r="H1894" i="7"/>
  <c r="H1895" i="7"/>
  <c r="H1896" i="7"/>
  <c r="H1897" i="7"/>
  <c r="H1898" i="7"/>
  <c r="H1899" i="7"/>
  <c r="H1900" i="7"/>
  <c r="H1901" i="7"/>
  <c r="H1902" i="7"/>
  <c r="H1903" i="7"/>
  <c r="H1904" i="7"/>
  <c r="H1905" i="7"/>
  <c r="H1906" i="7"/>
  <c r="H1907" i="7"/>
  <c r="H1908" i="7"/>
  <c r="H1909" i="7"/>
  <c r="H1910" i="7"/>
  <c r="H1911" i="7"/>
  <c r="H1912" i="7"/>
  <c r="H1913" i="7"/>
  <c r="H1914" i="7"/>
  <c r="H1915" i="7"/>
  <c r="H1916" i="7"/>
  <c r="H1917" i="7"/>
  <c r="H1918" i="7"/>
  <c r="H1919" i="7"/>
  <c r="H1920" i="7"/>
  <c r="H1921" i="7"/>
  <c r="H1922" i="7"/>
  <c r="H1923" i="7"/>
  <c r="H1924" i="7"/>
  <c r="H1925" i="7"/>
  <c r="H1926" i="7"/>
  <c r="H1927" i="7"/>
  <c r="H1928" i="7"/>
  <c r="H1929" i="7"/>
  <c r="H1930" i="7"/>
  <c r="H1931" i="7"/>
  <c r="H1932" i="7"/>
  <c r="H1933" i="7"/>
  <c r="H1934" i="7"/>
  <c r="H1935" i="7"/>
  <c r="H1936" i="7"/>
  <c r="H1937" i="7"/>
  <c r="H1938" i="7"/>
  <c r="H1939" i="7"/>
  <c r="H1940" i="7"/>
  <c r="H1941" i="7"/>
  <c r="H1942" i="7"/>
  <c r="H1943" i="7"/>
  <c r="H1944" i="7"/>
  <c r="H1945" i="7"/>
  <c r="H1946" i="7"/>
  <c r="H1947" i="7"/>
  <c r="H1948" i="7"/>
  <c r="H1949" i="7"/>
  <c r="H1950" i="7"/>
  <c r="H1951" i="7"/>
  <c r="H1952" i="7"/>
  <c r="H1953" i="7"/>
  <c r="H1954" i="7"/>
  <c r="H1955" i="7"/>
  <c r="H1956" i="7"/>
  <c r="H1957" i="7"/>
  <c r="H1958" i="7"/>
  <c r="H1959" i="7"/>
  <c r="H1960" i="7"/>
  <c r="H1961" i="7"/>
  <c r="H1962" i="7"/>
  <c r="H1963" i="7"/>
  <c r="H1964" i="7"/>
  <c r="H1965" i="7"/>
  <c r="H1966" i="7"/>
  <c r="H1967" i="7"/>
  <c r="H1968" i="7"/>
  <c r="H1969" i="7"/>
  <c r="H1970" i="7"/>
  <c r="H1971" i="7"/>
  <c r="H1972" i="7"/>
  <c r="H1973" i="7"/>
  <c r="H1974" i="7"/>
  <c r="H1975" i="7"/>
  <c r="H1976" i="7"/>
  <c r="H1977" i="7"/>
  <c r="H1978" i="7"/>
  <c r="H1979" i="7"/>
  <c r="H1980" i="7"/>
  <c r="H1981" i="7"/>
  <c r="H1982" i="7"/>
  <c r="H1983" i="7"/>
  <c r="H1984" i="7"/>
  <c r="H1985" i="7"/>
  <c r="H1986" i="7"/>
  <c r="H1987" i="7"/>
  <c r="H1988" i="7"/>
  <c r="H1989" i="7"/>
  <c r="H1990" i="7"/>
  <c r="H1991" i="7"/>
  <c r="H1992" i="7"/>
  <c r="H1993" i="7"/>
  <c r="H1994" i="7"/>
  <c r="H1995" i="7"/>
  <c r="H1996" i="7"/>
  <c r="H1997" i="7"/>
  <c r="H1998" i="7"/>
  <c r="H1999" i="7"/>
  <c r="H2000" i="7"/>
  <c r="H2001" i="7"/>
  <c r="H2002" i="7"/>
  <c r="H2003" i="7"/>
  <c r="H2004" i="7"/>
  <c r="H2005" i="7"/>
  <c r="H2006" i="7"/>
  <c r="H2007" i="7"/>
  <c r="H2008" i="7"/>
  <c r="H2009" i="7"/>
  <c r="H2010" i="7"/>
  <c r="H2011" i="7"/>
  <c r="H2012" i="7"/>
  <c r="H2013" i="7"/>
  <c r="H2014" i="7"/>
  <c r="H2015" i="7"/>
  <c r="H2016" i="7"/>
  <c r="H2017" i="7"/>
  <c r="H2018" i="7"/>
  <c r="H2019" i="7"/>
  <c r="H2020" i="7"/>
  <c r="H2021" i="7"/>
  <c r="H2022" i="7"/>
  <c r="H2023" i="7"/>
  <c r="H2024" i="7"/>
  <c r="H2025" i="7"/>
  <c r="H2026" i="7"/>
  <c r="H2027" i="7"/>
  <c r="H2028" i="7"/>
  <c r="H2029" i="7"/>
  <c r="H2030" i="7"/>
  <c r="H2031" i="7"/>
  <c r="H2032" i="7"/>
  <c r="H2033" i="7"/>
  <c r="H2034" i="7"/>
  <c r="H2035" i="7"/>
  <c r="H2036" i="7"/>
  <c r="H2037" i="7"/>
  <c r="H2038" i="7"/>
  <c r="H2039" i="7"/>
  <c r="H2040" i="7"/>
  <c r="H2041" i="7"/>
  <c r="H2042" i="7"/>
  <c r="H2043" i="7"/>
  <c r="H2044" i="7"/>
  <c r="H2045" i="7"/>
  <c r="H2046" i="7"/>
  <c r="H2047" i="7"/>
  <c r="H2048" i="7"/>
  <c r="H2049" i="7"/>
  <c r="H2050" i="7"/>
  <c r="H2051" i="7"/>
  <c r="H2052" i="7"/>
  <c r="H2053" i="7"/>
  <c r="H2054" i="7"/>
  <c r="H2055" i="7"/>
  <c r="H2056" i="7"/>
  <c r="H2057" i="7"/>
  <c r="H2058" i="7"/>
  <c r="H2059" i="7"/>
  <c r="H2060" i="7"/>
  <c r="H2061" i="7"/>
  <c r="H2062" i="7"/>
  <c r="H2063" i="7"/>
  <c r="H2064" i="7"/>
  <c r="H2065" i="7"/>
  <c r="H2066" i="7"/>
  <c r="H2067" i="7"/>
  <c r="H2068" i="7"/>
  <c r="H2069" i="7"/>
  <c r="H2070" i="7"/>
  <c r="H2071" i="7"/>
  <c r="H2072" i="7"/>
  <c r="H2073" i="7"/>
  <c r="H2074" i="7"/>
  <c r="H2075" i="7"/>
  <c r="H2076" i="7"/>
  <c r="H2077" i="7"/>
  <c r="H2078" i="7"/>
  <c r="H2079" i="7"/>
  <c r="H2080" i="7"/>
  <c r="H2081" i="7"/>
  <c r="H2082" i="7"/>
  <c r="H2083" i="7"/>
  <c r="H2084" i="7"/>
  <c r="H2085" i="7"/>
  <c r="H2086" i="7"/>
  <c r="H2087" i="7"/>
  <c r="H2088" i="7"/>
  <c r="H2089" i="7"/>
  <c r="H2090" i="7"/>
  <c r="H2091" i="7"/>
  <c r="H2092" i="7"/>
  <c r="H2093" i="7"/>
  <c r="H2094" i="7"/>
  <c r="H2095" i="7"/>
  <c r="H2096" i="7"/>
  <c r="H2097" i="7"/>
  <c r="H2098" i="7"/>
  <c r="H2099" i="7"/>
  <c r="H2100" i="7"/>
  <c r="H2101" i="7"/>
  <c r="H2102" i="7"/>
  <c r="H2103" i="7"/>
  <c r="H2104" i="7"/>
  <c r="H2105" i="7"/>
  <c r="H2106" i="7"/>
  <c r="H2107" i="7"/>
  <c r="H2108" i="7"/>
  <c r="H2109" i="7"/>
  <c r="H2110" i="7"/>
  <c r="H2111" i="7"/>
  <c r="H2112" i="7"/>
  <c r="H2113" i="7"/>
  <c r="H2114" i="7"/>
  <c r="H2115" i="7"/>
  <c r="H2116" i="7"/>
  <c r="H2117" i="7"/>
  <c r="H2118" i="7"/>
  <c r="H2119" i="7"/>
  <c r="H2120" i="7"/>
  <c r="H2121" i="7"/>
  <c r="H2122" i="7"/>
  <c r="H2123" i="7"/>
  <c r="H2124" i="7"/>
  <c r="H2125" i="7"/>
  <c r="H2126" i="7"/>
  <c r="H2127" i="7"/>
  <c r="H2128" i="7"/>
  <c r="H2129" i="7"/>
  <c r="H2130" i="7"/>
  <c r="H2131" i="7"/>
  <c r="H2132" i="7"/>
  <c r="H2133" i="7"/>
  <c r="H2134" i="7"/>
  <c r="H2135" i="7"/>
  <c r="H2136" i="7"/>
  <c r="H2137" i="7"/>
  <c r="H2138" i="7"/>
  <c r="H2139" i="7"/>
  <c r="H2140" i="7"/>
  <c r="H2141" i="7"/>
  <c r="H2142" i="7"/>
  <c r="H2143" i="7"/>
  <c r="H2144" i="7"/>
  <c r="H2145" i="7"/>
  <c r="H2146" i="7"/>
  <c r="H2147" i="7"/>
  <c r="H2148" i="7"/>
  <c r="H2149" i="7"/>
  <c r="H2150" i="7"/>
  <c r="H2151" i="7"/>
  <c r="H2152" i="7"/>
  <c r="H2153" i="7"/>
  <c r="H2154" i="7"/>
  <c r="H2155" i="7"/>
  <c r="H2156" i="7"/>
  <c r="H2157" i="7"/>
  <c r="H2158" i="7"/>
  <c r="H2159" i="7"/>
  <c r="H2160" i="7"/>
  <c r="H2161" i="7"/>
  <c r="H2162" i="7"/>
  <c r="H2163" i="7"/>
  <c r="H2164" i="7"/>
  <c r="H2165" i="7"/>
  <c r="H2166" i="7"/>
  <c r="H2167" i="7"/>
  <c r="H2168" i="7"/>
  <c r="H2169" i="7"/>
  <c r="H2170" i="7"/>
  <c r="H2171" i="7"/>
  <c r="H2172" i="7"/>
  <c r="H2173" i="7"/>
  <c r="H2174" i="7"/>
  <c r="H2175" i="7"/>
  <c r="H2176" i="7"/>
  <c r="H2177" i="7"/>
  <c r="H2178" i="7"/>
  <c r="H2179" i="7"/>
  <c r="H2180" i="7"/>
  <c r="H2181" i="7"/>
  <c r="H2182" i="7"/>
  <c r="H2183" i="7"/>
  <c r="H2184" i="7"/>
  <c r="H2185" i="7"/>
  <c r="H2186" i="7"/>
  <c r="H2187" i="7"/>
  <c r="H2188" i="7"/>
  <c r="H2189" i="7"/>
  <c r="H2190" i="7"/>
  <c r="H2191" i="7"/>
  <c r="H2192" i="7"/>
  <c r="H2193" i="7"/>
  <c r="H2194" i="7"/>
  <c r="H2195" i="7"/>
  <c r="H2196" i="7"/>
  <c r="H2197" i="7"/>
  <c r="H2198" i="7"/>
  <c r="H2199" i="7"/>
  <c r="H2200" i="7"/>
  <c r="H2201" i="7"/>
  <c r="H2202" i="7"/>
  <c r="H2203" i="7"/>
  <c r="H2204" i="7"/>
  <c r="H2205" i="7"/>
  <c r="H2206" i="7"/>
  <c r="H2207" i="7"/>
  <c r="H2208" i="7"/>
  <c r="H2209" i="7"/>
  <c r="H2210" i="7"/>
  <c r="H2211" i="7"/>
  <c r="H2212" i="7"/>
  <c r="H2213" i="7"/>
  <c r="H2214" i="7"/>
  <c r="H2215" i="7"/>
  <c r="H2216" i="7"/>
</calcChain>
</file>

<file path=xl/sharedStrings.xml><?xml version="1.0" encoding="utf-8"?>
<sst xmlns="http://schemas.openxmlformats.org/spreadsheetml/2006/main" count="310" uniqueCount="174">
  <si>
    <t>Allocation Type</t>
  </si>
  <si>
    <t>Calendar Year</t>
  </si>
  <si>
    <t>Appropriation</t>
  </si>
  <si>
    <t>PTE and Other</t>
  </si>
  <si>
    <t>Community Education Provider</t>
  </si>
  <si>
    <t>ACE in Communities</t>
  </si>
  <si>
    <t>West Coast</t>
  </si>
  <si>
    <t>2018</t>
  </si>
  <si>
    <t>Auckland</t>
  </si>
  <si>
    <t>Bay of Plenty</t>
  </si>
  <si>
    <t>2016</t>
  </si>
  <si>
    <t>Wellington</t>
  </si>
  <si>
    <t>Waikato</t>
  </si>
  <si>
    <t>Canterbury</t>
  </si>
  <si>
    <t>2017</t>
  </si>
  <si>
    <t>Tasman</t>
  </si>
  <si>
    <t>Manawatu-Wanganui</t>
  </si>
  <si>
    <t>Northland</t>
  </si>
  <si>
    <t>Hawkes Bay</t>
  </si>
  <si>
    <t>Industry Training Fund</t>
  </si>
  <si>
    <t>Re-boot (Trainee)</t>
  </si>
  <si>
    <t>Taranaki</t>
  </si>
  <si>
    <t>Apprenticeships Reboot</t>
  </si>
  <si>
    <t>LN - Workplace Literacy Fund</t>
  </si>
  <si>
    <t>Industry Training Fund (Direct Access)</t>
  </si>
  <si>
    <t>Re-boot (Employer)</t>
  </si>
  <si>
    <t>Otago</t>
  </si>
  <si>
    <t>Employer</t>
  </si>
  <si>
    <t>Southland</t>
  </si>
  <si>
    <t>Nelson</t>
  </si>
  <si>
    <t>Industry Training Fund - Industry Training related projects</t>
  </si>
  <si>
    <t>Government Training Establishment</t>
  </si>
  <si>
    <t>ACE Emergency Management Pool</t>
  </si>
  <si>
    <t>ITO</t>
  </si>
  <si>
    <t>Industry Training Organisation</t>
  </si>
  <si>
    <t>Fees-free Payments</t>
  </si>
  <si>
    <t>Industry Training Organisation Strategic Leadership Fund</t>
  </si>
  <si>
    <t>Tertiary Sector / Industry Collaboration Projects</t>
  </si>
  <si>
    <t>Engineering Education to Employment</t>
  </si>
  <si>
    <t>Secondary-Tertiary Interface</t>
  </si>
  <si>
    <t>TEI</t>
  </si>
  <si>
    <t>Institute of Technology or Polytechnic</t>
  </si>
  <si>
    <t>Equity Funding</t>
  </si>
  <si>
    <t>Access to Tertiary Education</t>
  </si>
  <si>
    <t>ACE in TEIs</t>
  </si>
  <si>
    <t>Student Achievement Component Levels 1 and 2 (Non-compet)</t>
  </si>
  <si>
    <t>Student Achievement Component</t>
  </si>
  <si>
    <t>Youth Guarantee</t>
  </si>
  <si>
    <t>Student Achievement Component Levels 1 and 2 (Competitive)</t>
  </si>
  <si>
    <t>MPTT (Brokerage)</t>
  </si>
  <si>
    <t>MPTT Consortium</t>
  </si>
  <si>
    <t>MPTT Fees Top-Up</t>
  </si>
  <si>
    <t>ESOL - Intensive Literacy and Numeracy</t>
  </si>
  <si>
    <t>ESOL - Refugee English Fund</t>
  </si>
  <si>
    <t>Research and Research-Based Training</t>
  </si>
  <si>
    <t>MPTT Tools Subsidy</t>
  </si>
  <si>
    <t>Support to Apprentices</t>
  </si>
  <si>
    <t>Youth Guarantee (Dual Pathway)</t>
  </si>
  <si>
    <t>LN - Intensive Literacy and Numeracy</t>
  </si>
  <si>
    <t>Student Achievement Component Levels 3 and 4 (Competitive)</t>
  </si>
  <si>
    <t>MPTT (Trainee Tools)</t>
  </si>
  <si>
    <t>ACE Search and Rescue</t>
  </si>
  <si>
    <t>Other Tertiary Education Provider</t>
  </si>
  <si>
    <t>Section 321 Taranaki Futures Trust</t>
  </si>
  <si>
    <t>Private Training Establishment</t>
  </si>
  <si>
    <t>Marlborough</t>
  </si>
  <si>
    <t>LN - Adult Literacy Educators</t>
  </si>
  <si>
    <t>ESOL - Migrant Levy</t>
  </si>
  <si>
    <t>Section 321 Grants for School of Dance and School of Drama</t>
  </si>
  <si>
    <t>Gisborne</t>
  </si>
  <si>
    <t>Rural Education Activities Programme</t>
  </si>
  <si>
    <t>School</t>
  </si>
  <si>
    <t>Gateway</t>
  </si>
  <si>
    <t>Supplier</t>
  </si>
  <si>
    <t>University</t>
  </si>
  <si>
    <t>Centres of Research Excellence</t>
  </si>
  <si>
    <t>ICT Graduate Programmes</t>
  </si>
  <si>
    <t>Medical Intern Grants</t>
  </si>
  <si>
    <t>Tertiary Scholarships and Awards</t>
  </si>
  <si>
    <t>ICT Graduate Schools (Development and Delivery)</t>
  </si>
  <si>
    <t>University-led Innovation</t>
  </si>
  <si>
    <t>National Centre for Tertiary Teaching Excellence</t>
  </si>
  <si>
    <t>Centres of Asia-Pacific Excellence</t>
  </si>
  <si>
    <t>Wananga Research Capability Fund</t>
  </si>
  <si>
    <t>Tertiary Teaching Awards</t>
  </si>
  <si>
    <t>Grand Total</t>
  </si>
  <si>
    <t>Tertiary Investment Funding Summary</t>
  </si>
  <si>
    <t>Subsector</t>
  </si>
  <si>
    <t>TEC Fund</t>
  </si>
  <si>
    <t>Notes:</t>
  </si>
  <si>
    <t>Please review print settings before printing this worksheet, formula settings may result in multiple pages printing.</t>
  </si>
  <si>
    <t>Definitions:</t>
  </si>
  <si>
    <t>Volume delivery</t>
  </si>
  <si>
    <t>Milestone delivery</t>
  </si>
  <si>
    <t xml:space="preserve">Allocations are subject to milestone reporting with recoveries based on non-delivery of the milestone. Allocations are made during the year therefore the full allocation is not known until year end.  </t>
  </si>
  <si>
    <t>Funds</t>
  </si>
  <si>
    <t xml:space="preserve">Volume Delivery </t>
  </si>
  <si>
    <t>Milestone Delivery</t>
  </si>
  <si>
    <t>Notes (operations policy change)</t>
  </si>
  <si>
    <t>P</t>
  </si>
  <si>
    <t>Intensive Literacy and Numeracy</t>
  </si>
  <si>
    <t>Workplace Literacy</t>
  </si>
  <si>
    <t xml:space="preserve">LN - Workplace Literacy Employer-led </t>
  </si>
  <si>
    <t>Student Achievement Component Level 3 and above</t>
  </si>
  <si>
    <t xml:space="preserve">
</t>
  </si>
  <si>
    <t>Ceased at the end of 2015</t>
  </si>
  <si>
    <t>Tops up the provider fees to make SAC level 3-4  training fees-free</t>
  </si>
  <si>
    <t xml:space="preserve"> </t>
  </si>
  <si>
    <t xml:space="preserve"> Performance-Based Research Fund</t>
  </si>
  <si>
    <t>Previously known as Priorities for Focus.</t>
  </si>
  <si>
    <t>University of Auckland Starpath Project</t>
  </si>
  <si>
    <t>Partnerships for Excellence - Auckland University Starpath</t>
  </si>
  <si>
    <t>Ceased at the end of 2016</t>
  </si>
  <si>
    <t>Vendor</t>
  </si>
  <si>
    <t>Year</t>
  </si>
  <si>
    <t>(All)</t>
  </si>
  <si>
    <t>Tertiary Investment Funding Comparison</t>
  </si>
  <si>
    <t>% Movement</t>
  </si>
  <si>
    <t>Fund</t>
  </si>
  <si>
    <t>Tertiary Investment Funding Regional Summary by Fund</t>
  </si>
  <si>
    <t>Region</t>
  </si>
  <si>
    <t>Tertiary Investment Funding Regional Summary by Provider</t>
  </si>
  <si>
    <t>Qualification Development Fund</t>
  </si>
  <si>
    <t>Ceased at the end of 2017.Replaced by Qualification Development Fund</t>
  </si>
  <si>
    <t>Previously known as Industry Training Organisation Strategic Leadership Fund</t>
  </si>
  <si>
    <t>Success payments rate has been increased from 30% to 50% of the base rate from 2017</t>
  </si>
  <si>
    <t>2019</t>
  </si>
  <si>
    <t>Student Achievement Component Levels 1 and 2</t>
  </si>
  <si>
    <t>ACE - Immigration Levy</t>
  </si>
  <si>
    <t>Funding excludes Student Achievement Component Levels 3 and 4 (Competitive) in 2017 and 2018</t>
  </si>
  <si>
    <t>In 2017 and 2018 funding has been split out from Student Achievement Component Level 3 and above</t>
  </si>
  <si>
    <t>From 2019 Funding now in Student Achievement Component Levels 1 and 2</t>
  </si>
  <si>
    <t>New in 2019 - Consolidated Student Achievement Component Levels 1 and 2 (Competitive and Non-Compet)</t>
  </si>
  <si>
    <t>New in 2019 (replaces ESOL - Migrant Levy)</t>
  </si>
  <si>
    <t>Ceased at the end of 2018 (now Ace - Immigration Levy)</t>
  </si>
  <si>
    <t>Ceased at the end of 2018</t>
  </si>
  <si>
    <t>MPTT Consortium - Learner Support</t>
  </si>
  <si>
    <t>New in 2019 - Replaces MPTT Tools</t>
  </si>
  <si>
    <t>Section 321 for SIT</t>
  </si>
  <si>
    <t>Section 321 Wananga Research Aspirations</t>
  </si>
  <si>
    <t>New in 2019</t>
  </si>
  <si>
    <t>Previously known as MPTT (Trainee Tools). Ceased at the end of 2018.</t>
  </si>
  <si>
    <t>$ Movement</t>
  </si>
  <si>
    <t>Comparison Years&gt;&gt;&gt;</t>
  </si>
  <si>
    <t>Community Organisation</t>
  </si>
  <si>
    <t>Wānanga</t>
  </si>
  <si>
    <t>Technology Access Fund</t>
  </si>
  <si>
    <t>Tertiary Tuition and Training (MCA)</t>
  </si>
  <si>
    <t xml:space="preserve">Tertiary Tuition and Training (MCA)                                                                                                                                                                                                                            </t>
  </si>
  <si>
    <t xml:space="preserve">Tertiary Sector Industry / Collaboration Projects                                                                                                                                                                                                              </t>
  </si>
  <si>
    <t xml:space="preserve">Access to Tertiary Education                                                                                                                                                                                                                                   </t>
  </si>
  <si>
    <t xml:space="preserve">Research and Research Based Teaching                                                                                                                                                                                                                           </t>
  </si>
  <si>
    <t xml:space="preserve">Tertiary Scholarships and Awards                                                                                                                                                                                                                               </t>
  </si>
  <si>
    <t xml:space="preserve">Secondary-Tertiary Interface                                                                                                                                                                                                                                   </t>
  </si>
  <si>
    <t xml:space="preserve">Research: Centre of Research Excellence                                                                                                                                                                                                                        </t>
  </si>
  <si>
    <t xml:space="preserve">University-led Innovation                                                                                                                                                                                                                                      </t>
  </si>
  <si>
    <t>Targeted Training and Apprenticeship Fund</t>
  </si>
  <si>
    <t>Sum of Amount</t>
  </si>
  <si>
    <t>TEC Funding $ (GST exclusive)</t>
  </si>
  <si>
    <t>TEC Funding $ (GST excl)</t>
  </si>
  <si>
    <t>2020</t>
  </si>
  <si>
    <t>2019 vs 2020</t>
  </si>
  <si>
    <t>2016-2020 data represents actual payments that contain both recovery and Performance-Linked Funding (PLF) adjustment.</t>
  </si>
  <si>
    <t>2020 data represents allocations only.</t>
  </si>
  <si>
    <t>New in 2020</t>
  </si>
  <si>
    <t xml:space="preserve">Tertiary Tuition and Training (MCA)                                                                                                                                                                                                                           </t>
  </si>
  <si>
    <t>Previous Name is Multi Category Appropriation (MCA)</t>
  </si>
  <si>
    <t>Hardship Fund for Learners</t>
  </si>
  <si>
    <t>All data is extracted as at 30 July 2020</t>
  </si>
  <si>
    <t>Ceased in 2019 (now called Section 321 SIT Telford)</t>
  </si>
  <si>
    <t>Group Training Scheme Support Fund</t>
  </si>
  <si>
    <t>Section 321 SIT Telford</t>
  </si>
  <si>
    <t>New in 2019 (replace Section 321 for SIT)</t>
  </si>
  <si>
    <t>Allocations are largely made before the beginning of the calendar year. Allocations are based on volume delivery (e.g. EFTS, STMs, Learner numbers/ places). Funding recoveries are calculated after the end of the year based on the submission of final volume data by providers. Performance Linked Funding adjustments for Student Achievement Component fund are made in December and after the end of the calendar year for Industry Training.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</si>
</sst>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0_);[Red]_(\(&quot;$&quot;#,##0\);_(* &quot; - &quot;_);_(@_)"/>
    <numFmt numFmtId="165" formatCode="_(0.0%_);[Red]_(\(0.0%\);_(* &quot; - &quot;_);_(@_)"/>
  </numFmts>
  <fonts count="23" x14ac:knownFonts="1">
    <font>
      <sz val="12"/>
      <color theme="1"/>
      <name val="Arial"/>
      <family val="2"/>
    </font>
    <font>
      <sz val="11"/>
      <color theme="1"/>
      <name val="Calibri"/>
      <family val="2"/>
      <scheme val="minor"/>
    </font>
    <font>
      <sz val="11"/>
      <color theme="1"/>
      <name val="Calibri"/>
      <family val="2"/>
      <scheme val="minor"/>
    </font>
    <font>
      <sz val="12"/>
      <color theme="1"/>
      <name val="Arial"/>
      <family val="2"/>
    </font>
    <font>
      <sz val="10"/>
      <color theme="1"/>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1"/>
      <name val="Calibri"/>
      <family val="2"/>
    </font>
    <font>
      <b/>
      <sz val="12"/>
      <color theme="1"/>
      <name val="Calibri"/>
      <family val="2"/>
    </font>
    <font>
      <b/>
      <sz val="10"/>
      <color theme="1"/>
      <name val="Calibri"/>
      <family val="2"/>
    </font>
    <font>
      <sz val="10"/>
      <color theme="1"/>
      <name val="Wingdings 2"/>
      <family val="1"/>
      <charset val="2"/>
    </font>
    <font>
      <sz val="12"/>
      <color theme="1"/>
      <name val="Wingdings 2"/>
      <family val="1"/>
      <charset val="2"/>
    </font>
    <font>
      <sz val="10"/>
      <color theme="1"/>
      <name val="Calibri"/>
      <family val="2"/>
    </font>
    <font>
      <b/>
      <sz val="10"/>
      <name val="Calibri"/>
      <family val="2"/>
    </font>
    <font>
      <sz val="10"/>
      <name val="Wingdings 2"/>
      <family val="1"/>
      <charset val="2"/>
    </font>
    <font>
      <b/>
      <sz val="10"/>
      <color theme="1"/>
      <name val="Calibri"/>
      <family val="2"/>
      <scheme val="minor"/>
    </font>
    <font>
      <sz val="10"/>
      <name val="Calibri"/>
      <family val="2"/>
    </font>
    <font>
      <b/>
      <sz val="9"/>
      <name val="Calibri"/>
      <family val="2"/>
      <scheme val="minor"/>
    </font>
    <font>
      <b/>
      <sz val="9"/>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s>
  <borders count="11">
    <border>
      <left/>
      <right/>
      <top/>
      <bottom/>
      <diagonal/>
    </border>
    <border>
      <left/>
      <right/>
      <top/>
      <bottom style="hair">
        <color auto="1"/>
      </bottom>
      <diagonal/>
    </border>
    <border>
      <left/>
      <right/>
      <top style="hair">
        <color auto="1"/>
      </top>
      <bottom style="hair">
        <color auto="1"/>
      </bottom>
      <diagonal/>
    </border>
    <border>
      <left/>
      <right/>
      <top/>
      <bottom style="medium">
        <color indexed="64"/>
      </bottom>
      <diagonal/>
    </border>
    <border>
      <left/>
      <right/>
      <top/>
      <bottom style="thin">
        <color theme="0" tint="-0.34998626667073579"/>
      </bottom>
      <diagonal/>
    </border>
    <border>
      <left/>
      <right/>
      <top style="medium">
        <color auto="1"/>
      </top>
      <bottom/>
      <diagonal/>
    </border>
    <border>
      <left/>
      <right/>
      <top style="thin">
        <color theme="0" tint="-0.34998626667073579"/>
      </top>
      <bottom/>
      <diagonal/>
    </border>
    <border>
      <left/>
      <right/>
      <top style="thin">
        <color theme="0" tint="-0.14996795556505021"/>
      </top>
      <bottom/>
      <diagonal/>
    </border>
    <border>
      <left/>
      <right/>
      <top/>
      <bottom style="thin">
        <color theme="4" tint="0.39997558519241921"/>
      </bottom>
      <diagonal/>
    </border>
    <border>
      <left style="thin">
        <color theme="3" tint="0.39994506668294322"/>
      </left>
      <right style="thin">
        <color theme="3" tint="0.39997558519241921"/>
      </right>
      <top style="thin">
        <color theme="3" tint="0.39997558519241921"/>
      </top>
      <bottom style="thin">
        <color theme="3" tint="0.39997558519241921"/>
      </bottom>
      <diagonal/>
    </border>
    <border>
      <left/>
      <right style="thin">
        <color theme="3" tint="0.39994506668294322"/>
      </right>
      <top/>
      <bottom/>
      <diagonal/>
    </border>
  </borders>
  <cellStyleXfs count="3">
    <xf numFmtId="0" fontId="0" fillId="0" borderId="0"/>
    <xf numFmtId="9" fontId="3" fillId="0" borderId="0" applyFont="0" applyFill="0" applyBorder="0" applyAlignment="0" applyProtection="0"/>
    <xf numFmtId="0" fontId="2" fillId="0" borderId="0"/>
  </cellStyleXfs>
  <cellXfs count="106">
    <xf numFmtId="0" fontId="0" fillId="0" borderId="0" xfId="0"/>
    <xf numFmtId="0" fontId="5" fillId="0" borderId="0" xfId="0" applyFont="1"/>
    <xf numFmtId="0" fontId="7" fillId="0" borderId="0" xfId="0" applyFont="1" applyProtection="1"/>
    <xf numFmtId="0" fontId="8" fillId="0" borderId="1" xfId="0" applyFont="1" applyFill="1" applyBorder="1"/>
    <xf numFmtId="0" fontId="9" fillId="0" borderId="1" xfId="0" applyFont="1" applyFill="1" applyBorder="1" applyAlignment="1">
      <alignment vertical="top"/>
    </xf>
    <xf numFmtId="0" fontId="9" fillId="0" borderId="1" xfId="0" applyFont="1" applyFill="1" applyBorder="1" applyAlignment="1">
      <alignment horizontal="left" vertical="top"/>
    </xf>
    <xf numFmtId="0" fontId="9" fillId="0" borderId="1" xfId="0" applyFont="1" applyFill="1" applyBorder="1" applyAlignment="1">
      <alignment horizontal="left" vertical="top" wrapText="1"/>
    </xf>
    <xf numFmtId="0" fontId="9" fillId="0" borderId="0" xfId="0" applyFont="1" applyFill="1" applyBorder="1"/>
    <xf numFmtId="0" fontId="9" fillId="0" borderId="0" xfId="0" quotePrefix="1" applyFont="1" applyFill="1" applyBorder="1"/>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8" fillId="0" borderId="0" xfId="0" applyFont="1" applyFill="1" applyBorder="1"/>
    <xf numFmtId="0" fontId="9" fillId="0" borderId="0" xfId="0" applyFont="1" applyFill="1" applyBorder="1" applyAlignment="1">
      <alignment vertical="top"/>
    </xf>
    <xf numFmtId="0" fontId="8" fillId="0" borderId="2" xfId="0" applyFont="1" applyFill="1" applyBorder="1" applyAlignment="1">
      <alignment vertical="center" wrapText="1"/>
    </xf>
    <xf numFmtId="0" fontId="9" fillId="0" borderId="0" xfId="0" applyFont="1" applyFill="1" applyBorder="1" applyAlignment="1">
      <alignment wrapText="1"/>
    </xf>
    <xf numFmtId="0" fontId="8" fillId="0" borderId="2" xfId="0" applyFont="1" applyFill="1" applyBorder="1" applyAlignment="1">
      <alignment vertical="center"/>
    </xf>
    <xf numFmtId="0" fontId="8" fillId="0" borderId="0" xfId="0" applyFont="1" applyFill="1" applyBorder="1" applyAlignment="1">
      <alignment vertical="center"/>
    </xf>
    <xf numFmtId="0" fontId="8" fillId="0" borderId="3" xfId="0" applyFont="1" applyFill="1" applyBorder="1"/>
    <xf numFmtId="0" fontId="8" fillId="0" borderId="3" xfId="0" applyFont="1" applyFill="1" applyBorder="1" applyAlignment="1">
      <alignment vertical="top"/>
    </xf>
    <xf numFmtId="0" fontId="8" fillId="0" borderId="3" xfId="0" applyFont="1" applyFill="1" applyBorder="1" applyAlignment="1">
      <alignment horizontal="left" vertical="top"/>
    </xf>
    <xf numFmtId="0" fontId="8" fillId="0" borderId="3" xfId="0" applyFont="1" applyFill="1" applyBorder="1" applyAlignment="1">
      <alignment horizontal="center" vertical="top"/>
    </xf>
    <xf numFmtId="0" fontId="11" fillId="0" borderId="4" xfId="0" applyFont="1" applyFill="1" applyBorder="1"/>
    <xf numFmtId="0" fontId="12" fillId="0" borderId="4" xfId="0" applyFont="1" applyFill="1" applyBorder="1" applyAlignment="1">
      <alignment vertical="top"/>
    </xf>
    <xf numFmtId="0" fontId="12" fillId="0" borderId="4" xfId="0" applyFont="1" applyFill="1" applyBorder="1" applyAlignment="1">
      <alignment horizontal="left" vertical="top"/>
    </xf>
    <xf numFmtId="0" fontId="11" fillId="0" borderId="0" xfId="0" applyFont="1" applyFill="1"/>
    <xf numFmtId="0" fontId="12" fillId="0" borderId="0" xfId="0" applyFont="1" applyFill="1" applyAlignment="1">
      <alignment vertical="top"/>
    </xf>
    <xf numFmtId="0" fontId="13" fillId="0" borderId="0" xfId="0" applyFont="1" applyFill="1" applyAlignment="1">
      <alignment horizontal="left" vertical="top"/>
    </xf>
    <xf numFmtId="0" fontId="4" fillId="0" borderId="0" xfId="0" applyFont="1" applyFill="1" applyAlignment="1">
      <alignment horizontal="left" vertical="top" wrapText="1"/>
    </xf>
    <xf numFmtId="0" fontId="11" fillId="0" borderId="0" xfId="0" applyFont="1" applyFill="1" applyAlignment="1">
      <alignment horizontal="left" vertical="center"/>
    </xf>
    <xf numFmtId="0" fontId="12" fillId="0" borderId="0" xfId="0" applyFont="1" applyFill="1" applyAlignment="1">
      <alignment horizontal="left" vertical="top"/>
    </xf>
    <xf numFmtId="0" fontId="14" fillId="0" borderId="0" xfId="0" applyFont="1" applyFill="1" applyBorder="1" applyAlignment="1">
      <alignment horizontal="left" vertical="top"/>
    </xf>
    <xf numFmtId="0" fontId="9" fillId="0" borderId="0" xfId="0" applyFont="1" applyFill="1" applyBorder="1" applyAlignment="1">
      <alignment horizontal="left" vertical="center"/>
    </xf>
    <xf numFmtId="0" fontId="15" fillId="0" borderId="0" xfId="0" applyFont="1" applyFill="1" applyAlignment="1">
      <alignment horizontal="left" vertical="top"/>
    </xf>
    <xf numFmtId="0" fontId="1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4" fillId="0" borderId="0" xfId="0" applyFont="1" applyFill="1" applyBorder="1" applyAlignment="1">
      <alignment horizontal="left" vertical="top"/>
    </xf>
    <xf numFmtId="0" fontId="13" fillId="0" borderId="0" xfId="0" applyFont="1" applyFill="1" applyBorder="1" applyAlignment="1">
      <alignment horizontal="left" vertical="top"/>
    </xf>
    <xf numFmtId="0" fontId="16" fillId="0" borderId="0" xfId="0" applyFont="1" applyFill="1" applyBorder="1" applyAlignment="1">
      <alignment horizontal="left" indent="3"/>
    </xf>
    <xf numFmtId="0" fontId="16" fillId="0" borderId="0" xfId="0" applyFont="1" applyFill="1" applyBorder="1" applyAlignment="1">
      <alignment horizontal="left" vertical="top"/>
    </xf>
    <xf numFmtId="0" fontId="17" fillId="0" borderId="0" xfId="0" applyFont="1" applyFill="1" applyBorder="1" applyAlignment="1">
      <alignment horizontal="left" vertical="top"/>
    </xf>
    <xf numFmtId="0" fontId="16" fillId="0" borderId="5" xfId="0" applyFont="1" applyFill="1" applyBorder="1" applyAlignment="1">
      <alignment horizontal="left" indent="3"/>
    </xf>
    <xf numFmtId="0" fontId="16" fillId="0" borderId="5" xfId="0" applyFont="1" applyFill="1" applyBorder="1" applyAlignment="1">
      <alignment horizontal="left" vertical="top"/>
    </xf>
    <xf numFmtId="0" fontId="17" fillId="0" borderId="5" xfId="0" applyFont="1" applyFill="1" applyBorder="1" applyAlignment="1">
      <alignment horizontal="left" vertical="top"/>
    </xf>
    <xf numFmtId="0" fontId="14" fillId="0" borderId="5" xfId="0" applyFont="1" applyFill="1" applyBorder="1" applyAlignment="1">
      <alignment horizontal="left" vertical="top"/>
    </xf>
    <xf numFmtId="0" fontId="14" fillId="0" borderId="5" xfId="0" applyFont="1" applyFill="1" applyBorder="1" applyAlignment="1">
      <alignment horizontal="left" vertical="top" wrapText="1"/>
    </xf>
    <xf numFmtId="0" fontId="13" fillId="0" borderId="4" xfId="0" applyFont="1" applyFill="1" applyBorder="1" applyAlignment="1">
      <alignment horizontal="left" vertical="top"/>
    </xf>
    <xf numFmtId="0" fontId="13" fillId="0" borderId="4" xfId="0" applyFont="1" applyFill="1" applyBorder="1" applyAlignment="1">
      <alignment horizontal="left" vertical="top" wrapText="1"/>
    </xf>
    <xf numFmtId="0" fontId="11" fillId="0" borderId="3" xfId="0" applyFont="1" applyFill="1" applyBorder="1"/>
    <xf numFmtId="0" fontId="15" fillId="0" borderId="3" xfId="0" applyFont="1" applyFill="1" applyBorder="1" applyAlignment="1">
      <alignment vertical="top"/>
    </xf>
    <xf numFmtId="0" fontId="14" fillId="0" borderId="3" xfId="0" applyFont="1" applyFill="1" applyBorder="1" applyAlignment="1">
      <alignment horizontal="left" vertical="top"/>
    </xf>
    <xf numFmtId="0" fontId="14" fillId="0" borderId="3" xfId="0" applyFont="1" applyFill="1" applyBorder="1" applyAlignment="1">
      <alignment horizontal="left" vertical="top" wrapText="1"/>
    </xf>
    <xf numFmtId="0" fontId="11" fillId="0" borderId="0" xfId="0" applyFont="1" applyFill="1" applyBorder="1"/>
    <xf numFmtId="0" fontId="15" fillId="0" borderId="0" xfId="0" applyFont="1" applyFill="1" applyBorder="1" applyAlignment="1">
      <alignment vertical="top"/>
    </xf>
    <xf numFmtId="0" fontId="18" fillId="0" borderId="0" xfId="0" applyFont="1" applyFill="1" applyBorder="1" applyAlignment="1">
      <alignment vertical="top"/>
    </xf>
    <xf numFmtId="0" fontId="9" fillId="0" borderId="3" xfId="0" applyFont="1" applyFill="1" applyBorder="1"/>
    <xf numFmtId="0" fontId="9" fillId="0" borderId="3" xfId="0" applyFont="1" applyFill="1" applyBorder="1" applyAlignment="1">
      <alignment vertical="top"/>
    </xf>
    <xf numFmtId="0" fontId="12" fillId="0" borderId="0" xfId="0" applyFont="1" applyFill="1" applyBorder="1" applyAlignment="1">
      <alignment vertical="top"/>
    </xf>
    <xf numFmtId="0" fontId="12" fillId="0" borderId="6" xfId="0" applyFont="1" applyFill="1" applyBorder="1"/>
    <xf numFmtId="0" fontId="15" fillId="0" borderId="6" xfId="0" applyFont="1" applyFill="1" applyBorder="1" applyAlignment="1">
      <alignment vertical="top"/>
    </xf>
    <xf numFmtId="0" fontId="13" fillId="0" borderId="6" xfId="0" applyFont="1" applyFill="1" applyBorder="1" applyAlignment="1">
      <alignment horizontal="left" vertical="top"/>
    </xf>
    <xf numFmtId="0" fontId="12" fillId="0" borderId="0" xfId="0" applyFont="1" applyFill="1" applyBorder="1"/>
    <xf numFmtId="0" fontId="12" fillId="0" borderId="3" xfId="0" applyFont="1" applyFill="1" applyBorder="1"/>
    <xf numFmtId="0" fontId="12" fillId="0" borderId="3" xfId="0" applyFont="1" applyFill="1" applyBorder="1" applyAlignment="1">
      <alignment vertical="top"/>
    </xf>
    <xf numFmtId="0" fontId="13" fillId="0" borderId="3" xfId="0" applyFont="1" applyFill="1" applyBorder="1" applyAlignment="1">
      <alignment horizontal="left" vertical="top"/>
    </xf>
    <xf numFmtId="0" fontId="13" fillId="0" borderId="3" xfId="0" applyFont="1" applyFill="1" applyBorder="1" applyAlignment="1">
      <alignment horizontal="left" vertical="top" wrapText="1"/>
    </xf>
    <xf numFmtId="0" fontId="15" fillId="0" borderId="0" xfId="0" applyFont="1" applyFill="1" applyAlignment="1">
      <alignment vertical="top"/>
    </xf>
    <xf numFmtId="0" fontId="16" fillId="0" borderId="3" xfId="0" applyFont="1" applyFill="1" applyBorder="1" applyAlignment="1">
      <alignment horizontal="left" indent="3"/>
    </xf>
    <xf numFmtId="0" fontId="16" fillId="0" borderId="3" xfId="0" applyFont="1" applyFill="1" applyBorder="1" applyAlignment="1">
      <alignment horizontal="left" vertical="top"/>
    </xf>
    <xf numFmtId="0" fontId="17" fillId="0" borderId="3" xfId="0" applyFont="1" applyFill="1" applyBorder="1" applyAlignment="1">
      <alignment horizontal="left" vertical="top"/>
    </xf>
    <xf numFmtId="0" fontId="13" fillId="0" borderId="0" xfId="0" applyFont="1" applyFill="1" applyBorder="1" applyAlignment="1">
      <alignment horizontal="left" vertical="top" wrapText="1"/>
    </xf>
    <xf numFmtId="0" fontId="11" fillId="0" borderId="5" xfId="0" applyFont="1" applyFill="1" applyBorder="1"/>
    <xf numFmtId="0" fontId="15" fillId="0" borderId="5" xfId="0" applyFont="1" applyFill="1" applyBorder="1" applyAlignment="1">
      <alignment horizontal="left" vertical="top"/>
    </xf>
    <xf numFmtId="0" fontId="4" fillId="0" borderId="5" xfId="0" applyFont="1" applyFill="1" applyBorder="1" applyAlignment="1">
      <alignment horizontal="left" vertical="top" wrapText="1"/>
    </xf>
    <xf numFmtId="0" fontId="11" fillId="0" borderId="7" xfId="0" applyFont="1" applyFill="1" applyBorder="1"/>
    <xf numFmtId="0" fontId="12" fillId="0" borderId="7" xfId="0" applyFont="1" applyFill="1" applyBorder="1" applyAlignment="1">
      <alignment vertical="top"/>
    </xf>
    <xf numFmtId="0" fontId="13" fillId="0" borderId="7" xfId="0" applyFont="1" applyFill="1" applyBorder="1" applyAlignment="1">
      <alignment horizontal="left" vertical="top"/>
    </xf>
    <xf numFmtId="0" fontId="14" fillId="0" borderId="7" xfId="0" applyFont="1" applyFill="1" applyBorder="1" applyAlignment="1">
      <alignment horizontal="left" vertical="top"/>
    </xf>
    <xf numFmtId="0" fontId="4" fillId="0" borderId="7" xfId="0" applyFont="1" applyFill="1" applyBorder="1" applyAlignment="1">
      <alignment horizontal="left" vertical="top" wrapText="1"/>
    </xf>
    <xf numFmtId="0" fontId="19" fillId="0" borderId="3" xfId="0" applyFont="1" applyFill="1" applyBorder="1" applyAlignment="1">
      <alignment horizontal="left" vertical="top"/>
    </xf>
    <xf numFmtId="0" fontId="9" fillId="0" borderId="3" xfId="0" applyFont="1" applyFill="1" applyBorder="1" applyAlignment="1">
      <alignment horizontal="left" vertical="top"/>
    </xf>
    <xf numFmtId="0" fontId="9" fillId="0" borderId="3" xfId="0" applyFont="1" applyFill="1" applyBorder="1" applyAlignment="1">
      <alignment horizontal="left" vertical="top" wrapText="1"/>
    </xf>
    <xf numFmtId="0" fontId="5" fillId="2" borderId="0" xfId="0" applyFont="1" applyFill="1"/>
    <xf numFmtId="0" fontId="6" fillId="2" borderId="0" xfId="0" applyFont="1" applyFill="1"/>
    <xf numFmtId="165" fontId="20" fillId="0" borderId="0" xfId="1" applyNumberFormat="1" applyFont="1" applyFill="1" applyAlignment="1" applyProtection="1">
      <alignment horizontal="center" vertical="center"/>
      <protection hidden="1"/>
    </xf>
    <xf numFmtId="0" fontId="4" fillId="0" borderId="0" xfId="0" applyFont="1" applyFill="1" applyBorder="1" applyAlignment="1">
      <alignment horizontal="left" vertical="top" wrapText="1"/>
    </xf>
    <xf numFmtId="0" fontId="21" fillId="3" borderId="0" xfId="0" applyFont="1" applyFill="1"/>
    <xf numFmtId="0" fontId="21" fillId="3" borderId="8" xfId="0" applyFont="1" applyFill="1" applyBorder="1"/>
    <xf numFmtId="164" fontId="21" fillId="0" borderId="0" xfId="0" applyNumberFormat="1" applyFont="1"/>
    <xf numFmtId="0" fontId="10" fillId="0" borderId="0" xfId="0" applyFont="1" applyFill="1" applyProtection="1"/>
    <xf numFmtId="0" fontId="5" fillId="0" borderId="0" xfId="0" pivotButton="1" applyFont="1"/>
    <xf numFmtId="0" fontId="5" fillId="0" borderId="0" xfId="0" applyFont="1" applyAlignment="1">
      <alignment horizontal="left"/>
    </xf>
    <xf numFmtId="164" fontId="5" fillId="0" borderId="0" xfId="0" applyNumberFormat="1" applyFont="1"/>
    <xf numFmtId="0" fontId="5" fillId="0" borderId="0" xfId="0" applyFont="1" applyAlignment="1">
      <alignment horizontal="left" indent="1"/>
    </xf>
    <xf numFmtId="0" fontId="20" fillId="2" borderId="9" xfId="0" applyFont="1" applyFill="1" applyBorder="1" applyAlignment="1" applyProtection="1">
      <alignment horizontal="center" vertical="center"/>
      <protection locked="0"/>
    </xf>
    <xf numFmtId="0" fontId="20" fillId="0" borderId="10" xfId="0" applyFont="1" applyFill="1" applyBorder="1" applyAlignment="1" applyProtection="1">
      <alignment horizontal="right" vertical="center"/>
      <protection locked="0"/>
    </xf>
    <xf numFmtId="164" fontId="6" fillId="0" borderId="0" xfId="0" applyNumberFormat="1" applyFont="1"/>
    <xf numFmtId="164" fontId="0" fillId="0" borderId="0" xfId="0" applyNumberFormat="1"/>
    <xf numFmtId="0" fontId="15" fillId="0" borderId="4" xfId="0" applyFont="1" applyFill="1" applyBorder="1" applyAlignment="1">
      <alignment horizontal="left" vertical="top" wrapText="1"/>
    </xf>
    <xf numFmtId="0" fontId="22" fillId="0" borderId="0" xfId="0" pivotButton="1" applyFont="1"/>
    <xf numFmtId="0" fontId="22" fillId="0" borderId="0" xfId="0" applyFont="1" applyAlignment="1">
      <alignment horizontal="left"/>
    </xf>
    <xf numFmtId="0" fontId="22" fillId="0" borderId="0" xfId="0" applyFont="1"/>
    <xf numFmtId="164" fontId="22" fillId="0" borderId="0" xfId="0" applyNumberFormat="1" applyFont="1"/>
    <xf numFmtId="0" fontId="22" fillId="0" borderId="0" xfId="0" applyFont="1" applyAlignment="1">
      <alignment horizontal="left" indent="1"/>
    </xf>
    <xf numFmtId="0" fontId="1" fillId="0" borderId="0" xfId="0" applyFont="1" applyFill="1" applyProtection="1"/>
    <xf numFmtId="0" fontId="1" fillId="0" borderId="0" xfId="0" applyFont="1" applyFill="1" applyProtection="1">
      <protection hidden="1"/>
    </xf>
    <xf numFmtId="0" fontId="9" fillId="0" borderId="2" xfId="0" applyFont="1" applyFill="1" applyBorder="1" applyAlignment="1">
      <alignment horizontal="left" vertical="center" wrapText="1"/>
    </xf>
  </cellXfs>
  <cellStyles count="3">
    <cellStyle name="Normal" xfId="0" builtinId="0"/>
    <cellStyle name="Normal 2 3" xfId="2"/>
    <cellStyle name="Percent" xfId="1" builtinId="5"/>
  </cellStyles>
  <dxfs count="61">
    <dxf>
      <numFmt numFmtId="164" formatCode="_(&quot;$&quot;#,##0_);[Red]_(\(&quot;$&quot;#,##0\);_(* &quot; - &quot;_);_(@_)"/>
    </dxf>
    <dxf>
      <font>
        <sz val="9"/>
      </font>
    </dxf>
    <dxf>
      <font>
        <name val="Calibri"/>
        <scheme val="minor"/>
      </font>
    </dxf>
    <dxf>
      <font>
        <sz val="9"/>
      </font>
    </dxf>
    <dxf>
      <font>
        <name val="Calibri"/>
        <scheme val="minor"/>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quot;$&quot;#,##0_);[Red]_(\(&quot;$&quot;#,##0\);_(* &quot; - &quot;_);_(@_)"/>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quot;$&quot;#,##0_);[Red]_(\(&quot;$&quot;#,##0\);_(* &quot; - &quot;_);_(@_)"/>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color theme="0"/>
      </font>
    </dxf>
    <dxf>
      <fill>
        <patternFill>
          <bgColor theme="4" tint="0.79998168889431442"/>
        </patternFill>
      </fill>
    </dxf>
    <dxf>
      <font>
        <color theme="0"/>
      </font>
    </dxf>
    <dxf>
      <font>
        <b/>
        <i val="0"/>
        <color auto="1"/>
      </font>
      <fill>
        <patternFill>
          <bgColor theme="4" tint="0.79998168889431442"/>
        </patternFill>
      </fill>
    </dxf>
    <dxf>
      <font>
        <color theme="0"/>
      </font>
    </dxf>
    <dxf>
      <fill>
        <patternFill>
          <bgColor theme="4" tint="0.79998168889431442"/>
        </patternFill>
      </fill>
    </dxf>
    <dxf>
      <font>
        <color theme="0"/>
      </font>
    </dxf>
    <dxf>
      <font>
        <b/>
        <i val="0"/>
        <color auto="1"/>
      </font>
      <fill>
        <patternFill>
          <bgColor theme="4" tint="0.79998168889431442"/>
        </patternFill>
      </fill>
    </dxf>
    <dxf>
      <font>
        <color theme="0"/>
      </font>
    </dxf>
    <dxf>
      <fill>
        <patternFill>
          <bgColor theme="4" tint="0.79998168889431442"/>
        </patternFill>
      </fill>
    </dxf>
    <dxf>
      <fill>
        <patternFill>
          <bgColor theme="4" tint="0.79998168889431442"/>
        </patternFill>
      </fill>
    </dxf>
    <dxf>
      <font>
        <color theme="0"/>
      </font>
    </dxf>
    <dxf>
      <font>
        <b/>
        <i val="0"/>
        <color auto="1"/>
      </font>
      <fill>
        <patternFill>
          <bgColor theme="4" tint="0.79998168889431442"/>
        </patternFill>
      </fill>
    </dxf>
    <dxf>
      <numFmt numFmtId="164" formatCode="_(&quot;$&quot;#,##0_);[Red]_(\(&quot;$&quot;#,##0\);_(* &quot; - &quot;_);_(@_)"/>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9"/>
      </font>
    </dxf>
    <dxf>
      <font>
        <sz val="9"/>
      </font>
    </dxf>
    <dxf>
      <font>
        <sz val="9"/>
      </font>
    </dxf>
    <dxf>
      <font>
        <sz val="9"/>
      </font>
    </dxf>
    <dxf>
      <font>
        <sz val="9"/>
      </font>
    </dxf>
    <dxf>
      <font>
        <sz val="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2020%20All%20Grants%20Publication%20-%205%20year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enableRefresh="0" refreshedBy="Author" refreshedDate="44035.437593287039" createdVersion="5" refreshedVersion="5" minRefreshableVersion="3" recordCount="11390">
  <cacheSource type="worksheet">
    <worksheetSource name="Table_dw_prd_db_DW_FDM3" r:id="rId2"/>
  </cacheSource>
  <cacheFields count="19">
    <cacheField name="RelatedYear" numFmtId="0">
      <sharedItems containsSemiMixedTypes="0" containsString="0" containsNumber="1" containsInteger="1" minValue="2016" maxValue="2020" count="5">
        <n v="2018"/>
        <n v="2016"/>
        <n v="2019"/>
        <n v="2017"/>
        <n v="2020"/>
      </sharedItems>
    </cacheField>
    <cacheField name="ProviderCode" numFmtId="0">
      <sharedItems/>
    </cacheField>
    <cacheField name="ProviderName" numFmtId="0">
      <sharedItems count="943">
        <s v="Te Kura Taumata O Panguru"/>
        <s v="James Cook High School"/>
        <s v="Blomfield Special School and Resource Centre"/>
        <s v="Papakura High School"/>
        <s v="Rosehill College"/>
        <s v="Pukekohe High School"/>
        <s v="Wesley College"/>
        <s v="Waiuku College"/>
        <s v="Tuakau College"/>
        <s v="Onewhero Area School"/>
        <s v="Coromandel Area School"/>
        <s v="Opononi Area School"/>
        <s v="Mercury Bay Area School"/>
        <s v="Thames High School"/>
        <s v="Hauraki Plains College"/>
        <s v="Paeroa College"/>
        <s v="Christian Renewal School"/>
        <s v="Lake Taupo Christian School"/>
        <s v="Waihi College"/>
        <s v="Te Kura Kaupapa Maori o Nga Mokopuna"/>
        <s v="Te Rangi Aniwaniwa"/>
        <s v="Te Kauwhata College"/>
        <s v="Te Kura Kaupapa Maori O Te Rawhiti Roa"/>
        <s v="Te Aroha College"/>
        <s v="Katikati College"/>
        <s v="Cornerstone Christian School"/>
        <s v="Kaikohe Christian School"/>
        <s v="Mount Maunganui College"/>
        <s v="Huntly College"/>
        <s v="Elim Christian College"/>
        <s v="Tauraroa Area School"/>
        <s v="Otumoetai College"/>
        <s v="Tauranga Boys' College"/>
        <s v="Tauranga Girls' College"/>
        <s v="Te Puke High School"/>
        <s v="Matamata College"/>
        <s v="Raglan Area School"/>
        <s v="Morrinsville College"/>
        <s v="Ngaruawahia High School"/>
        <s v="Fairfield College"/>
        <s v="Kamo High School"/>
        <s v="Hamilton Boys' High School"/>
        <s v="Hamilton Girls' High School"/>
        <s v="Raphael House Rudolf Steiner Area School"/>
        <s v="Flaxmere College"/>
        <s v="Fraser High School"/>
        <s v="St John's College Hamilton"/>
        <s v="Melville High School"/>
        <s v="Hillcrest High School"/>
        <s v="Sacred Heart Girls' College (Hamilton)"/>
        <s v="Tikipunga High School"/>
        <s v="Cambridge High School"/>
        <s v="Trident High School"/>
        <s v="Whakatane High School"/>
        <s v="Edgecumbe College"/>
        <s v="Te Awamutu College"/>
        <s v="Opotiki College"/>
        <s v="Whangarei Boys' High School"/>
        <s v="Western Heights High School"/>
        <s v="Rotorua Boys' High School"/>
        <s v="Rotorua Girls' High School"/>
        <s v="Rotorua Lakes High School"/>
        <s v="Otorohanga College"/>
        <s v="Tokoroa High School"/>
        <s v="Te Kura Kaupapa Maori o Te Raki Paewhenua"/>
        <s v="Forest View High School"/>
        <s v="Whangarei Girls' High School"/>
        <s v="Te Kuiti High School"/>
        <s v="Te Kura Kaupapa Maori o Te Whanau Tahi"/>
        <s v="Piopio College"/>
        <s v="Te Kura Maori o Porirua"/>
        <s v="Reporoa College"/>
        <s v="Tauhara College"/>
        <s v="Taupo-nui-a-Tia College"/>
        <s v="Te Kura Kaupapa Maori o Nga Uri A Maui (TKKM)"/>
        <s v="Taumarunui High School"/>
        <s v="Pompallier Catholic College"/>
        <s v="Waitara High School"/>
        <s v="New Plymouth Boys' High School"/>
        <s v="New Plymouth Girls' High School"/>
        <s v="Spotswood College"/>
        <s v="Sacred Heart Girls' College (New Plymouth)"/>
        <s v="Francis Douglas Memorial College"/>
        <s v="Inglewood High School"/>
        <s v="Stratford High School"/>
        <s v="Mangakahia Area School"/>
        <s v="Taranaki Diocesan School for Girls"/>
        <s v="Opunake High School"/>
        <s v="Hawera High School"/>
        <s v="Ruapehu College"/>
        <s v="Patea Area School"/>
        <s v="Whanganui City College"/>
        <s v="Whanganui Girls' College"/>
        <s v="Whanganui High School"/>
        <s v="Dargaville High School"/>
        <s v="Cullinane College"/>
        <s v="Longburn Adventist College"/>
        <s v="Te Wharekura o Rakaumangamanga"/>
        <s v="Whanganui Collegiate School"/>
        <s v="Turakina Maori Girls' College"/>
        <s v="Rangitikei College"/>
        <s v="Feilding High School"/>
        <s v="Awatapu College"/>
        <s v="Taipa Area School"/>
        <s v="Bream Bay College"/>
        <s v="Freyberg High School"/>
        <s v="Queen Elizabeth College"/>
        <s v="Palmerston North Boys' High School"/>
        <s v="Palmerston North Girls' High School"/>
        <s v="St Peter's College (Palmerston North)"/>
        <s v="Manawatu College"/>
        <s v="Ngata Memorial College"/>
        <s v="Lytton High School"/>
        <s v="Te Kura Mana Maori O Whangaparaoa"/>
        <s v="Gisborne Boys' High School"/>
        <s v="Otamatea High School"/>
        <s v="Gisborne Girls' High School"/>
        <s v="Campion College"/>
        <s v="Tolaga Bay Area School"/>
        <s v="Wairoa College"/>
        <s v="Taradale High School"/>
        <s v="Napier Boys' High School"/>
        <s v="Napier Girls' High School"/>
        <s v="Tamatea High School"/>
        <s v="Sacred Heart College (Napier)"/>
        <s v="Ruawai College"/>
        <s v="William Colenso College"/>
        <s v="Havelock North High School"/>
        <s v="Woodford House"/>
        <s v="St John's College Hastings"/>
        <s v="Hastings Boys' High School"/>
        <s v="Hastings Girls High School"/>
        <s v="Karamu High School"/>
        <s v="Rodney College"/>
        <s v="Taikura Rudolf Steiner School"/>
        <s v="Te Aute College"/>
        <s v="Central Hawkes Bay College"/>
        <s v="Dannevirke High School"/>
        <s v="Tararua College"/>
        <s v="Horowhenua College"/>
        <s v="Waiopehu College"/>
        <s v="Kaitaia Abundant Life School"/>
        <s v="Mahurangi College"/>
        <s v="Otaki College"/>
        <s v="Wairarapa College"/>
        <s v="Makoura College"/>
        <s v="Chanel College"/>
        <s v="Rathkeale College"/>
        <s v="Kapiti College"/>
        <s v="Paraparaumu College"/>
        <s v="Kuranui College"/>
        <s v="Orewa College"/>
        <s v="Upper Hutt College"/>
        <s v="Heretaunga College"/>
        <s v="St Patrick's College Silverstream"/>
        <s v="Aotea College"/>
        <s v="Mana College"/>
        <s v="Porirua College"/>
        <s v="Bishop Viard College"/>
        <s v="Tawa College"/>
        <s v="Taita College"/>
        <s v="Naenae College"/>
        <s v="Kaipara College"/>
        <s v="St Bernard's College"/>
        <s v="Hutt Valley High School"/>
        <s v="Newlands College"/>
        <s v="Onslow College"/>
        <s v="Long Bay College"/>
        <s v="Wellington Girls' College"/>
        <s v="Wellington High School"/>
        <s v="Wellington East Girls' College"/>
        <s v="Wellington College"/>
        <s v="St Patrick's College Wellington"/>
        <s v="Rongotai College"/>
        <s v="Te Kura Kaupapa Māori O Hoani Waititi Marae"/>
        <s v="Rangitoto College"/>
        <s v="St Catherine's College"/>
        <s v="St Mary's College (Wellington)"/>
        <s v="Queen Charlotte College"/>
        <s v="Marlborough Boys' College"/>
        <s v="Marlborough Girls' College"/>
        <s v="Collingwood Area School"/>
        <s v="Rai Valley Area School"/>
        <s v="Golden Bay High School"/>
        <s v="Nayland College"/>
        <s v="Nelson College"/>
        <s v="Nelson College for Girls"/>
        <s v="Waimea College"/>
        <s v="Tapawera Area School"/>
        <s v="Motueka High School"/>
        <s v="Murchison Area School"/>
        <s v="Kaitaia College"/>
        <s v="Glenfield College"/>
        <s v="Karamea Area School"/>
        <s v="Buller High School"/>
        <s v="Greymouth High School"/>
        <s v="John Paul II High School"/>
        <s v="Westland High School"/>
        <s v="South Westland Area School"/>
        <s v="Kaikoura High School"/>
        <s v="Amuri Area School"/>
        <s v="Cheviot Area School"/>
        <s v="Birkenhead College"/>
        <s v="Oxford Area School"/>
        <s v="Te Kura Kaupapa Maori o Te Ara Hou"/>
        <s v="Hurunui College"/>
        <s v="Te Kura Kaupapa Maori o Te Tonga o Hokianga"/>
        <s v="Rangiora High School"/>
        <s v="Kaiapoi High School"/>
        <s v="St Bedes College"/>
        <s v="Papanui High School"/>
        <s v="Christchurch Adventist School"/>
        <s v="Burnside High School"/>
        <s v="Northcote College"/>
        <s v="Mairehau High School"/>
        <s v="Shirley Boys' High School"/>
        <s v="Aranui High School"/>
        <s v="Victory Primary School"/>
        <s v="Avonside Girls' High School"/>
        <s v="Villa Maria College"/>
        <s v="Christchurch Boys' High School"/>
        <s v="Christchurch Girls High School"/>
        <s v="Mangakino Area School"/>
        <s v="Hato Petera College"/>
        <s v="St Thomas of Canterbury College"/>
        <s v="Riccarton High School"/>
        <s v="Middleton Grange School"/>
        <s v="Hagley Community College"/>
        <s v="Linwood College"/>
        <s v="Hornby High School"/>
        <s v="Hillmorton High School"/>
        <s v="Cashmere High School"/>
        <s v="Marian College"/>
        <s v="Darfield High School"/>
        <s v="Lincoln High School"/>
        <s v="Mount Hutt College"/>
        <s v="Ellesmere College"/>
        <s v="Carmel College"/>
        <s v="Akaroa Area School"/>
        <s v="Ashburton College"/>
        <s v="Geraldine High School"/>
        <s v="Mackenzie College"/>
        <s v="Opihi College"/>
        <s v="Roncalli College"/>
        <s v="Mountainview High School"/>
        <s v="Takapuna Grammar School"/>
        <s v="Timaru Boys' High School"/>
        <s v="Timaru Girls'  High School"/>
        <s v="Waimate High School"/>
        <s v="Waitaki Boys' High School"/>
        <s v="Waitaki Girls' High School"/>
        <s v="St Kevin's College"/>
        <s v="Oneroa Beach Club Limited"/>
        <s v="Westlake Boys' High School"/>
        <s v="Maniototo Area School"/>
        <s v="East Otago High School"/>
        <s v="Dunstan High School"/>
        <s v="Cromwell College"/>
        <s v="Wakatipu High School"/>
        <s v="Roxburgh Area School"/>
        <s v="Logan Park High School"/>
        <s v="Otago Boys' High School"/>
        <s v="Otago Girls' High School"/>
        <s v="Westlake Girls' High School"/>
        <s v="St Hilda's Collegiate School"/>
        <s v="Kaikorai Valley College"/>
        <s v="Bayfield High School"/>
        <s v="King's High School"/>
        <s v="Queen's High School"/>
        <s v="John McGlashan College"/>
        <s v="Rosmini College"/>
        <s v="Blue Mountain College"/>
        <s v="Tokomairiro High School Non-YG"/>
        <s v="South Otago High School"/>
        <s v="The Catlins Area School"/>
        <s v="Northern Southland College"/>
        <s v="Gore High School"/>
        <s v="St Peter's College (Gore)"/>
        <s v="Central Southland College"/>
        <s v="Whangaroa College"/>
        <s v="Rutherford College"/>
        <s v="Fiordland College"/>
        <s v="Menzies College"/>
        <s v="Waiau Area School"/>
        <s v="Southland Boys' High School"/>
        <s v="Southland Girls' High School"/>
        <s v="Verdon College"/>
        <s v="Aparima College"/>
        <s v="Macleans College"/>
        <s v="Hutt International Boys School"/>
        <s v="Rangiora New Life School"/>
        <s v="Christchurch Rudolf Steiner School"/>
        <s v="Green Bay High School"/>
        <s v="Te Kura Kaupapa Māori a Rohe o Mangere"/>
        <s v="Te Kura Kaupapa Maori o Kaikohe"/>
        <s v="Te Kura Kaupapa Māori O Puau Te Moananui-A-Kiwa"/>
        <s v="Te Kura Kaupapa o Maori o Whakarewa i te Reo ki Tuwharetoa"/>
        <s v="Michael Park School"/>
        <s v="Whangamata Area School"/>
        <s v="Excellere College"/>
        <s v="Massey High School"/>
        <s v="KingsWay School"/>
        <s v="Hukarere Girls College"/>
        <s v="Totara College of Accelerated Learning"/>
        <s v="Waitakere College"/>
        <s v="Hastings Christian School"/>
        <s v="Henderson High School"/>
        <s v="Southern Cross Campus"/>
        <s v="Liston College"/>
        <s v="St Dominic's College (Henderson)"/>
        <s v="Tongariro School"/>
        <s v="Wainuiomata High School"/>
        <s v="Western Springs College"/>
        <s v="Aquinas College"/>
        <s v="Nga Taiatea Wharekura"/>
        <s v="Selwyn College"/>
        <s v="Sancta Maria College"/>
        <s v="Putaruru College"/>
        <s v="Taieri College"/>
        <s v="Reefton Area School"/>
        <s v="Te Kura o Hirangi"/>
        <s v="Te Aho O Te Kura Pounamu"/>
        <s v="Kerikeri High School"/>
        <s v="St Mary's College (Auckland)"/>
        <s v="St Paul's College (Ponsonby)"/>
        <s v="Kingslea School"/>
        <s v="Twizel Area School"/>
        <s v="Auckland Girls Grammar School"/>
        <s v="Waiheke High School"/>
        <s v="Catholic Cathedral College"/>
        <s v="John Paul College"/>
        <s v="Mount Aspiring College"/>
        <s v="Kavanagh College"/>
        <s v="Auckland Grammar School"/>
        <s v="Al-Madinah School"/>
        <s v="Aurora College"/>
        <s v="Taihape Area School"/>
        <s v="Te Waha o Rerekohu Area School"/>
        <s v="Coastal Taranaki Area School"/>
        <s v="James Hargest College"/>
        <s v="Albany Senior High School"/>
        <s v="Ormiston Senior College"/>
        <s v="Auckland District Health Board"/>
        <s v="Counties Manukau District Health Board"/>
        <s v="Nelson Marlborough District Health Board"/>
        <s v="Potikohua Charitable Trust"/>
        <s v="Mokoia Community Association Incorporated"/>
        <s v="Te Wharekura o Te Kaokaoroa o Pātetere"/>
        <s v="Rotorua Arts Village Trust Board"/>
        <s v="Deaf Aotearoa Holdings Limited"/>
        <s v="Ngapuhi Hokianga Ki Te Raki Society Incorporated"/>
        <s v="Alternatives to Violence Project (Waikato) Incorporated"/>
        <s v="Computers for Special Needs Trust"/>
        <s v="Delta Community Support Trust"/>
        <s v="Katikati Community Resource Centre Incorporated"/>
        <s v="Empowerment Trust"/>
        <s v="Presbyterian Support East Coast"/>
        <s v="SPAN Charitable Trust"/>
        <s v="Stopping Violence Services (Christchurch) Incorporated"/>
        <s v="Te Aroha Noa Community Services Trust"/>
        <s v="Tamaki College"/>
        <s v="Tangaroa College"/>
        <s v="Downer New Zealand Limited"/>
        <s v="George Weston Foods (NZ) Limited"/>
        <s v="Bupa Care Services NZ Limited"/>
        <s v="REAP Aotearoa New Zealand Incorporated"/>
        <s v="Kiwirail Holding Limited"/>
        <s v="Griffin's Foods Limited"/>
        <s v="Mash Trust"/>
        <s v="Dominion Constructors Limited"/>
        <s v="The Electrical Training Company Limited"/>
        <s v="Broadwood Area School"/>
        <s v="Bay of Plenty Polytechnic"/>
        <s v="Unitec New Zealand Ltd"/>
        <s v="Ara Institute of Canterbury"/>
        <s v="Eastern Institute of Technology"/>
        <s v="Wellington Institute of Technology"/>
        <s v="Universal College of Learning"/>
        <s v="Manukau Institute of Technology"/>
        <s v="Nelson Marlborough Institute of Technology Ltd"/>
        <s v="NorthTec"/>
        <s v="Otago Polytechnic Ltd"/>
        <s v="Whitireia New Zealand"/>
        <s v="Southern Institute of Technology Ltd"/>
        <s v="Western Institute of Technology at Taranaki"/>
        <s v="Waiariki Institute of Technology"/>
        <s v="Waikato Institute of Technology Ltd"/>
        <s v="Open Polytechnic of New Zealand Ltd"/>
        <s v="Tai Poutini Polytechnic"/>
        <s v="Toi Ohomai Institute of Technology Ltd"/>
        <s v="Tunnicliffe Timber Solutions 2018 Limited"/>
        <s v="New Zealand Manuka Limited"/>
        <s v="eS-Se Design Limited"/>
        <s v="Forbes Packaging Limited"/>
        <s v="Altus NZ Limited"/>
        <s v="Mainstream New Zealand Limited"/>
        <s v="Danone Nutricia NZ Limited"/>
        <s v="24/7 Security Solutions Limited"/>
        <s v="Zealandia Horticulture Limited"/>
        <s v="Ventia NZ Ltd"/>
        <s v="Mondial Natural Foods Ltd"/>
        <s v="Nauhria Reinforcing 1991 Limited"/>
        <s v="Thames Foodbarn Ltd"/>
        <s v="Asbestos Management &amp; Removal Team Limited"/>
        <s v="Secureflight Limited"/>
        <s v="Auckland Racking &amp; Shelving Solutions"/>
        <s v="Westco Lumber Limited"/>
        <s v="Coastwood Furniture"/>
        <s v="NZ King Salmon Limited"/>
        <s v="Baradene College of the Sacred Heart"/>
        <s v="Risingholme Community Centre Inc"/>
        <s v="Rototuna Senior High School"/>
        <s v="Tumu Timbers Limited"/>
        <s v="Carter Holt Harvey Building Products Limited"/>
        <s v="Fletcher Building Holdings Limited"/>
        <s v="Kiwi Lumber Holdings Limited"/>
        <s v="Eastpack Limited"/>
        <s v="Inframax Construction Limited"/>
        <s v="AFFCO New Zealand Limited"/>
        <s v="Goodman Fielder New Zealand Limited"/>
        <s v="Solid Energy New Zealand Limited"/>
        <s v="Ryman Healthcare Limited"/>
        <s v="H W Richardson Group Limited"/>
        <s v="Westland Co-Operative Dairy Company Limited"/>
        <s v="St Peter's College"/>
        <s v="Grounds and Services Limited"/>
        <s v="GMP Dairy Limited"/>
        <s v="Barker Fruit Processors Limited"/>
        <s v="McCain Foods (NZ) Limited"/>
        <s v="Fletcher Concrete &amp; Infrastructure Limited"/>
        <s v="Mr Apple New Zealand Limited"/>
        <s v="Radius Residential Care Ltd"/>
        <s v="Bakels Edible Oils (NZ) limited"/>
        <s v="Sistema Plastics Limited"/>
        <s v="Vodafone New Zealand Limited"/>
        <s v="Te Reo o Taranaki Charitable Trust"/>
        <s v="Ngāti Tamaoho Trust"/>
        <s v="T&amp;G Global Limited"/>
        <s v="Taranaki Futures Trust Incorporated"/>
        <s v="Auckland Council"/>
        <s v="Argus Fire Systems Services Limited"/>
        <s v="WPL Consortium Trust"/>
        <s v="Te Karaka Area School"/>
        <s v="Silver Fern Farms Beef Limited"/>
        <s v="Veolia Water Services (ANZ) Pty Ltd"/>
        <s v="Discount Taxis Limited"/>
        <s v="Carter Holt Harvey Limited"/>
        <s v="Te Tapuae o Rehua Limited"/>
        <s v="Waste Management NZ Limited"/>
        <s v="Waitaki Resource Recovery Trust"/>
        <s v="Te Matarau Education Trust"/>
        <s v="Brosnan Construction Limited"/>
        <s v="Southern Paprika Limited"/>
        <s v="Pink Bin Company Limited"/>
        <s v="Selwyn Care Limited"/>
        <s v="Sanford Limited"/>
        <s v="OJI Fibre Solutions"/>
        <s v="Auckland City Council - AIM Services"/>
        <s v="Unitech Industries Limited"/>
        <s v="Rock Solid Holdings Limited"/>
        <s v="Flight Coffee Limited"/>
        <s v="Turuki Health Care Charitable Trust"/>
        <s v="Trow Group Limited"/>
        <s v="MidCentral District Health Board"/>
        <s v="D F &amp; J A Ward Limited"/>
        <s v="Kiwikrew Roadies and Crewing Limited"/>
        <s v="Te Kaha O Te Rangatahi Trust"/>
        <s v="Disabled Citizens Society (Otago) Incorporated"/>
        <s v="Nicholson United Autos Limited"/>
        <s v="The Labour Exchange Limited"/>
        <s v="Viridian Glass Limited Partnership"/>
        <s v="Marcellin College"/>
        <s v="Te Kura Maori o Nga Tapuwae"/>
        <s v="Kia Aroha College"/>
        <s v="Tai Wānanga - Ruakura"/>
        <s v="Red Badge Group Limited"/>
        <s v="BA Productions Limited"/>
        <s v="Symonite Panels Limited"/>
        <s v="Jarvia Company Limited"/>
        <s v="Amcor Flexibles (New Zealand) Limited"/>
        <s v="Snell Packaging &amp; Safety Limited"/>
        <s v="Kilmarnock Enterprises Limited"/>
        <s v="Foodstuffs South Island Limited"/>
        <s v="Kah New Zealand Limited"/>
        <s v="The Beacon Printing &amp; Publishing Company"/>
        <s v="Huhtamaki Henderson Limited"/>
        <s v="Onyx Horticulture Limited"/>
        <s v="Waiheke Documents and Security Limited"/>
        <s v="Ten Seven Security Limited"/>
        <s v="Whenua Kura Charitable Trust"/>
        <s v="Whangaroa Health Services Trust"/>
        <s v="Allied Faxi New Zealand Food Co Limited"/>
        <s v="George Western Foods (NZ) Limited"/>
        <s v="Inghams Enterprise (NZ) PTY Limited"/>
        <s v="Attainable Trust"/>
        <s v="Elevator Group Incorporated"/>
        <s v="Primero Profiles Limited"/>
        <s v="Norwood Community Support Limited"/>
        <s v="Argenta Manufacturing Limited"/>
        <s v="Moonshine Farms Limited"/>
        <s v="Superb Herb Company Limited"/>
        <s v="Rakon Limited"/>
        <s v="Beare Haven Investments Limited"/>
        <s v="D and G Trading Limited"/>
        <s v="One Market Limited"/>
        <s v="KLMOS Supermarkets (Petone) Limited"/>
        <s v="Taupo District Council"/>
        <s v="First Security Guard Services Limited"/>
        <s v="John Fillmore Contracting Limited"/>
        <s v="Christchurch Casinos Limited"/>
        <s v="Nayland Scaffold Limited"/>
        <s v="Farmlands Co operative Society Limited"/>
        <s v="Fruehauf NZ Limited"/>
        <s v="Neat Meat Global Limited"/>
        <s v="Hume Doors and Timber NZ Limited"/>
        <s v="New Zealand Comfort Group Limited"/>
        <s v="ABE'S Real Bagels Limited"/>
        <s v="Central Vehicle Brokers Limited"/>
        <s v="Porirua City Council"/>
        <s v="Life Health Foods NZ Limited"/>
        <s v="Independent Traffic Control Limited"/>
        <s v="Jacobs Douwe Egberts NZ"/>
        <s v="Tytan Developments Limited"/>
        <s v="Huhtamaki New Zealand Limited"/>
        <s v="Dempsey Wood Civil Limited"/>
        <s v="J S Ewers Limited"/>
        <s v="Epsom Girls Grammar School"/>
        <s v="Te Wharekura o Nga Purapura o Te Aroha"/>
        <s v="2020 Communications Trust"/>
        <s v="Glendowie College"/>
        <s v="Tasti Products Limited"/>
        <s v="Metro Performance Glass Limited"/>
        <s v="Ghella Abergeldie Joint Venture"/>
        <s v="Smartfoods Ltd"/>
        <s v="Opotiki Packing and Coolstorage Ltd"/>
        <s v="Visionstream"/>
        <s v="International Panel and Lumber Ltd"/>
        <s v="Leafland Limited"/>
        <s v="New Zealand Health Association Limited"/>
        <s v="Turas Limited"/>
        <s v="North Island Mussels Limited"/>
        <s v="Westend Foodbarn (Hastings) Limited"/>
        <s v="Manukau Food Barn Limited"/>
        <s v="National Emergency Management Agency"/>
        <s v="Waikato Endowed Colleges Trust"/>
        <s v="Te Ataarangi Ki Te Tauihu O Te Waka-A-Maui Incorporated"/>
        <s v="Literacy Waitakere"/>
        <s v="Literacy Taupo Incorporated"/>
        <s v="Aotearoa Fisheries Limited"/>
        <s v="Allied Laundry Services Limited"/>
        <s v="Southroads Limited"/>
        <s v="New Plymouth District Council"/>
        <s v="Marryatt Holdings Limited"/>
        <s v="Fitzroy Engineering Group Limited"/>
        <s v="Porirua City Community IT Educational Trust"/>
        <s v="Evolution Traffic Management Limited"/>
        <s v="Masterton Food Warehouse Limited"/>
        <s v="HEB Construction Limited"/>
        <s v="Thompson's Horticulture Limited"/>
        <s v="Winstone Wallboards Limited"/>
        <s v="Pak N Save Upper Hutt"/>
        <s v="Van Den Brink Poultry Limited"/>
        <s v="Satellite Distribution Systems 2017 Limited"/>
        <s v="Mataura Licensing Trust"/>
        <s v="Ruapehu Food Warehouse"/>
        <s v="Murupara Area School"/>
        <s v="Tarawera High School"/>
        <s v="Literacy Aotearoa Charitable Trust"/>
        <s v="Vocational Secondary Tertiary Education &amp; Training (VSTET) Limited"/>
        <s v="New Zealand Institute of Skills and Technology"/>
        <s v="Whangaparaoa College"/>
        <s v="Pohutukawa Preschool Limited"/>
        <s v="Ao Tawhiti Unlimited Discovery"/>
        <s v="Mt Albert Grammar School"/>
        <s v="Te Pumanawa o te Wairua"/>
        <s v="Alfriston College"/>
        <s v="Botany Downs Secondary College"/>
        <s v="Te Wharekura o Mauao"/>
        <s v="Papamoa College"/>
        <s v="Garin College"/>
        <s v="Hobsonville Point Secondary School"/>
        <s v="Okaihau College"/>
        <s v="Marist College"/>
        <s v="The University of Auckland"/>
        <s v="University of Waikato"/>
        <s v="Massey University"/>
        <s v="Victoria University of Wellington"/>
        <s v="University of Canterbury"/>
        <s v="Lincoln University"/>
        <s v="University of Otago"/>
        <s v="Auckland University of Technology (AUT)"/>
        <s v="Haeata Community Campus"/>
        <s v="Te Kaupapa Training Limited"/>
        <s v="North Shore Helicopter Training Limited"/>
        <s v="Pacific Advance Secondary School"/>
        <s v="CNSST Foundation"/>
        <s v="EnterpriseMIT LIMITED"/>
        <s v="Real World Education Limited"/>
        <s v="Ngatiwai Education Limited Partnership"/>
        <s v="Manaaki Ora Trust"/>
        <s v="Agriculture New Zealand Limited"/>
        <s v="AMS Group Limited"/>
        <s v="Southern Wings Limited"/>
        <s v="Fairview Educational Services Limited"/>
        <s v="Avon City Ford"/>
        <s v="New Zealand College of Chinese Medicine Limited"/>
        <s v="Wai Tech Limited"/>
        <s v="James Dunlop Textiles Group Limited"/>
        <s v="Brothers Construction Group Ltd"/>
        <s v="Sue's Unlimited Limited"/>
        <s v="Comvita New Zealand Ltd"/>
        <s v="St John New Zealand"/>
        <s v="New Zealand School of Radio Limited"/>
        <s v="Wilkinson's English Language School Limited"/>
        <s v="Emergency Management Training Centre"/>
        <s v="Mr Barber Limited"/>
        <s v="Future Skills Academy Limited"/>
        <s v="New Zealand Skydiving School Limited"/>
        <s v="Samala Robinson Academy Limited"/>
        <s v="Manukura"/>
        <s v="Mahitahi Trust"/>
        <s v="EmployNZ Limited"/>
        <s v="Mount Roskill Grammar School"/>
        <s v="National Trade Academy Limited"/>
        <s v="Ballance Agri-Nutrients Limited"/>
        <s v="Waikato Aero Club Incorporated"/>
        <s v="DAS Training Solutions Limited"/>
        <s v="Quantum Education Group ES Limited"/>
        <s v="Community Colleges New Zealand Limited"/>
        <s v="Koru Institute Training Education Limited"/>
        <s v="Employment Focus Limited"/>
        <s v="Gough Group Limited"/>
        <s v="Queens Academic Group Limited"/>
        <s v="Safety N' Action Limited"/>
        <s v="International College of Auckland Limited"/>
        <s v="Foundation English Limited"/>
        <s v="Lynfield College"/>
        <s v="Te Aratika Academy"/>
        <s v="Ignite Colleges Limited"/>
        <s v="Global Education Group Limited"/>
        <s v="Youth Cultures &amp; Community Trust"/>
        <s v="ICL Education Limited"/>
        <s v="Making Futures Happen International Institute Limited"/>
        <s v="School of Business Limited"/>
        <s v="North Shore Language School  Limited"/>
        <s v="New Zealand School of Art and Fashion Limited"/>
        <s v="Toll Networks (NZ) Limited"/>
        <s v="Learning Innovations Limited"/>
        <s v="College of Law New Zealand Limited"/>
        <s v="Techtorium New Zealand Institute of Information Technology Limited"/>
        <s v="ACG Tertiary &amp; Careers Group Limited"/>
        <s v="New Zealand School of Education Limited"/>
        <s v="L3 CTS Airline Academy (NZ) Limited"/>
        <s v="Responsive Trade Education Limited"/>
        <s v="SIS Training &amp; Consulting Ltd"/>
        <s v="AGI Education Limited"/>
        <s v="Queenstown Resort College Limited"/>
        <s v="Dairy Training Limited"/>
        <s v="Bethlehem College"/>
        <s v="Auckland Rugby Union Incorporated"/>
        <s v="Apprenticeships Work"/>
        <s v="Engineering Taranaki Incorporated"/>
        <s v="Smart Careers Limited ( Please dont use)"/>
        <s v="Southern Group Training Trust"/>
        <s v="Whangarei Education and Business Services Limited"/>
        <s v="Masterlink Limited"/>
        <s v="Apprentice Training New Zealand 2010 Trust"/>
        <s v="Apprenticeship Training Trust"/>
        <s v="Catesby Investments Limited"/>
        <s v="For Trades Apprenticeship Training Trust"/>
        <s v="Avondale College"/>
        <s v="Fruition Horticulture (BOP) Limited"/>
        <s v="Edvance Limited"/>
        <s v="Wanaka Helicopters Limited"/>
        <s v="Bay Agricultural Training and Recruitment Limited"/>
        <s v="Industry Training Solutions Limited"/>
        <s v="Vet Nurse Plus Limited"/>
        <s v="The Learning Wave Limited"/>
        <s v="IT Training Limited"/>
        <s v="New Zealand Institute of Education 2007 Limited"/>
        <s v="Bernard &amp; Ya Holdings Limited"/>
        <s v="Adult Literacy Education and Consulting Limited"/>
        <s v="Site Safe New Zealand Incorporated"/>
        <s v="Ashburton Learning Centre Incorporated"/>
        <s v="Fire Rescue and First Response Limited"/>
        <s v="Edgewater College"/>
        <s v="Equilibrium by Elite Limited"/>
        <s v="Bay of Plenty Technical Institute Limited"/>
        <s v="Search and Rescue Institute New Zealand (SARINZ) Limited"/>
        <s v="VisionWest Community Trust"/>
        <s v="The Whanganui Learning Centre Trust"/>
        <s v="Bay of Islands College"/>
        <s v="Pakuranga College"/>
        <s v="Greymouth High School YG"/>
        <s v="Hagley Community College YG"/>
        <s v="Tokomairiro High School YG"/>
        <s v="Bodhi Ltd"/>
        <s v="Ringa Atawhai Mātauranga Limited"/>
        <s v="Air Hawkes Bay Limited"/>
        <s v="Franklin Institute of Agri-Technology Limited"/>
        <s v="Christchurch Helicopters 2001 Limited"/>
        <s v="Adventure Works Limited"/>
        <s v="English Language Partners New Zealand Trust"/>
        <s v="Oceania Career Academy Limited"/>
        <s v="Food and Produce New Zealand Limited"/>
        <s v="New Zealand International Commercial Pilot Academy Limited"/>
        <s v="Alexander Group Holdings Limited"/>
        <s v="Taranaki Outdoor Pursuits and Education Centre Trust"/>
        <s v="Eastbay Rural Education Activities (REAP) Incorporated"/>
        <s v="Building and Construction Industry Training Organisation Incorporated"/>
        <s v="The Skills Organisation Incorporated"/>
        <s v="Competenz Trust"/>
        <s v="Primary Industry Training Organisation Incorporated"/>
        <s v="Skills Active Aotearoa Limited"/>
        <s v="Funeral Service Training Trust of New Zealand"/>
        <s v="New Zealand Hair and Beauty Industry Training Organisation Incorporated"/>
        <s v="Infrastructure Industry Training Organisation Incorporated"/>
        <s v="Boating Industries Association of New Zealand Incorporated"/>
        <s v="Community Support Services Industry Training Organisation Limited"/>
        <s v="Multicultural Learning and Support Services Incorporated"/>
        <s v="Naturopathic College of New Zealand Limited"/>
        <s v="School of Audio Engineering (N.Z.) Limited"/>
        <s v="Media Design School Limited"/>
        <s v="Elite International School of Beauty and Spa Therapies Limited"/>
        <s v="Vertical Horizonz New Zealand Limited"/>
        <s v="Aromaflex International Aromatherapy School Limited"/>
        <s v="Active Institute Limited"/>
        <s v="Education Action Limited"/>
        <s v="Porse Education and Training (NZ) Limited"/>
        <s v="Blueprint NZ Limited"/>
        <s v="Waikato Institute for Leisure and Sport Studies Trust Board"/>
        <s v="M.S.L. Training Group Limited"/>
        <s v="Wellcare Education Limited"/>
        <s v="BOP School of Welding Limited"/>
        <s v="The International Travel College of New Zealand Limited"/>
        <s v="Pathways College of Bible and Mission"/>
        <s v="Central Otago Rural Education Activities Programme Incorporated"/>
        <s v="International Education Group (NZ) Limited"/>
        <s v="Kelston Boys' High School"/>
        <s v="Lotus Holistic Centre Limited"/>
        <s v="WEC Aotearoa New Zealand"/>
        <s v="New Zealand Graduate School of Education Limited"/>
        <s v="JTP Consultants Limited"/>
        <s v="Kyrewood Equestrian Centre Limited"/>
        <s v="Wellpark College of Natural Therapies Limited"/>
        <s v="Royal Business College Limited"/>
        <s v="Success Maker Education Centre (1994) Limited"/>
        <s v="Taranaki Educare Training Trust"/>
        <s v="Cornerstone Education Limited"/>
        <s v="Tauranga Hair Design Academy Limited"/>
        <s v="The National College of Security Personnel and Technology Limited"/>
        <s v="The New Zealand Chiropractic Education Trust Board"/>
        <s v="Kelston Girls' College"/>
        <s v="Land Based Training Limited"/>
        <s v="Capital Training Limited"/>
        <s v="Te Wānanga Takiura o Ngā Kura Kaupapa Māori o Aotearoa Incorporated"/>
        <s v="Netcor Education &amp; Training Limited"/>
        <s v="Quantum Education Group Limited"/>
        <s v="New Zealand School of Outdoor Studies Limited"/>
        <s v="Airways Corporation of New Zealand Limited"/>
        <s v="Pacific International Hotel Management School Limited"/>
        <s v="Yoobee School of Design Limited"/>
        <s v="Central Otago Training Services Limited"/>
        <s v="Endeavour Technical Training Limited"/>
        <s v="Vineyard Christian Fellowship Trust"/>
        <s v="Premier Institute of Education Limited"/>
        <s v="Auckland East City Elim Church Trust"/>
        <s v="Bay of Plenty College of Homeopathy Limited"/>
        <s v="Personalised Education Limited"/>
        <s v="New Zealand Institute of Sport Limited"/>
        <s v="The Catholic Institute of Aotearoa New Zealand"/>
        <s v="One Tree Hill College"/>
        <s v="Te Kura Toi Whakaari o Aotearoa New Zealand Drama School Incorporated"/>
        <s v="New Zealand School of Dance"/>
        <s v="Taratahi Agricultural Training Centre (Wairarapa) (In Interim Liquidation)"/>
        <s v="Whitecliffe Enterprises Limited"/>
        <s v="Auckland Institute of Studies Limited"/>
        <s v="Canterbury College  Limited"/>
        <s v="Languages International Limited"/>
        <s v="Soshi Gakuen New Zealand Incorporated"/>
        <s v="Laidlaw College Incorporated"/>
        <s v="Faith Bible College Trust Board"/>
        <s v="LIFE Leadership College Limited"/>
        <s v="Alphacrucis International College Limited"/>
        <s v="Taruna College Trust"/>
        <s v="Air New Zealand Limited"/>
        <s v="International Aviation Academy of NZ Ltd"/>
        <s v="Nelson Aviation College Limited"/>
        <s v="Onehunga High School"/>
        <s v="Aesthetics House Limited"/>
        <s v="Face &amp; Beauty Academy Limited"/>
        <s v="The International College of Camille Limited"/>
        <s v="Shribrown Limited"/>
        <s v="New Zealand Institute of Electrolysis &amp; Beauty Therapy Limited"/>
        <s v="Waikato School of Hairdressing Limited"/>
        <s v="New Zealand Tertiary College Limited"/>
        <s v="Manawatu Education Academy (PN) Limited"/>
        <s v="Hungry Creek Art &amp; Craft Trust"/>
        <s v="Te Wānanga o Aotearoa"/>
        <s v="R &amp; R Associates Limited"/>
        <s v="Ardmore Flying School Limited"/>
        <s v="New Zealand School of Tourism Limited"/>
        <s v="The South Pacific College of Natural Medicine Incorporated"/>
        <s v="Crown Institute of Studies Limited"/>
        <s v="South Seas Film and Television School Limited"/>
        <s v="Design and Arts College of New Zealand Ltd"/>
        <s v="New Zealand Management Academies Limited"/>
        <s v="Avonmore Tertiary Academy Limited"/>
        <s v="Kokiri Marae Keriana Olsen Trust"/>
        <s v="Feats Limited"/>
        <s v="Workforce Development Limited"/>
        <s v="Bethlehem Institute Limited"/>
        <s v="The College of Future Learning New Zealand Limited (In Liquidation)"/>
        <s v="Howick College"/>
        <s v="Te Kapehu Whetu (Tuakana)"/>
        <s v="Good Shepherd College - Te Hepara Pai Charitable Trust"/>
        <s v="Te Kopuku High"/>
        <s v="Methodist Mission Southern"/>
        <s v="Tupoho Whanau Trust Incorporated"/>
        <s v="Abel Tasman Educational Trust"/>
        <s v="Quantum Education Group QT Limited"/>
        <s v="Strive Community Trust"/>
        <s v="Otahuhu College"/>
        <s v="New Zealand Playcentre Federation Inc"/>
        <s v="Alpha Training and Development Centre Limited"/>
        <s v="Horizon Education Limited"/>
        <s v="U-Turn Community Training Services Limited"/>
        <s v="Auckland Hotel and Chefs Training School 1999 Limited"/>
        <s v="New Zealand Equine Training Ltd"/>
        <s v="Advance Training Centres Limited"/>
        <s v="Trade Education Limited"/>
        <s v="The Ngati Maniapoto Marae Pact Trust Incorporated"/>
        <s v="ACTS Institute of New Zealand"/>
        <s v="Access Homehealth Limited"/>
        <s v="Activate Training Centre Limited"/>
        <s v="KIWA Institute of Education"/>
        <s v="Aperfield Montessori Trust"/>
        <s v="Intueri Education New Zealand Limited"/>
        <s v="SPI Institute Ltd - South Pacific Islands Institute Ltd"/>
        <s v="PEETO The Multi-Cultural Learning Centre Limited"/>
        <s v="New Zealand Training Centre Trust Board"/>
        <s v="Servilles Academy Limited"/>
        <s v="Carey Baptist College Foundation"/>
        <s v="Northland College"/>
        <s v="McAuley High School"/>
        <s v="MITO New Zealand Incorporated"/>
        <s v="New Zealand Council of Legal Education"/>
        <s v="Ministry of Transport"/>
        <s v="Fire and Emergency New Zealand"/>
        <s v="Service Skills Institute Incorporated (Service IQ)"/>
        <s v="Industry Training Federation of New Zealand"/>
        <s v="Adult and Community Education Aotearoa (ACE Aotearoa) Incorporated"/>
        <s v="Progressive Meats Limited"/>
        <s v="Mangere College"/>
        <s v="Skills4Work Limited"/>
        <s v="Kalandra Education Group Limited"/>
        <s v="Transformation Academy Trust"/>
        <s v="Enspiral Academy Limited"/>
        <s v="International Culinary Studio"/>
        <s v="The Mind Lab Limited"/>
        <s v="ATMC NZ Limited"/>
        <s v="Developers Institute Limited"/>
        <s v="Sobieski Consultants (Training Division) Limited"/>
        <s v="Quality Education Services Limited"/>
        <s v="Academy of Diving Trust"/>
        <s v="Te Kokiri Development Consultancy Incorporated"/>
        <s v="Te Wānanga o Raukawa"/>
        <s v="Anamata Charitable Trust"/>
        <s v="Westport Deep Sea Fishing Limited"/>
        <s v="Academy Group (NZ) Limited"/>
        <s v="Wairoa Waikaremoana Maori Trust Board"/>
        <s v="Arai Te Uru Kokiri Centre Charitable Trust"/>
        <s v="Education &amp; Training Consultants New Zealand Limited"/>
        <s v="Ag Challenge Limited"/>
        <s v="Auckland Seventh-Day Adventist High School"/>
        <s v="C Hayes Engineering Limited"/>
        <s v="Yoobee Colleges Limited"/>
        <s v="Skills Update Limited"/>
        <s v="Whitireia New Zealand Limited"/>
        <s v="ILP Education &amp; Training Limited"/>
        <s v="Patrick's Hairdressing Training School"/>
        <s v="Te Kōhanga Reo National Trust Board"/>
        <s v="Achievement NZ Limited"/>
        <s v="Te Whare Wānanga o Awanuiārangi"/>
        <s v="National Council of YMCAs of New Zealand Incorporated"/>
        <s v="Te Arawa Lakes Trust"/>
        <s v="Dunedin Trade Training Centre Limited"/>
        <s v="Nelson Training Centre Limited"/>
        <s v="De La Salle College"/>
        <s v="Matapuna Trust"/>
        <s v="The Learning Connexion Limited"/>
        <s v="Institute for Child Protection Studies Trust"/>
        <s v="Palmerston North School of Design Limited"/>
        <s v="G &amp; H Training Limited"/>
        <s v="Golden Bay Work Centre Trust"/>
        <s v="Skill New Zealand Limited"/>
        <s v="Harrington Vaughan Academy of Hairdressing Limited"/>
        <s v="Papatoetoe High School"/>
        <s v="Literacy Aotearoa Incorporated"/>
        <s v="Auckland City Training School"/>
        <s v="Target Training Centre Limited"/>
        <s v="Te Rito Maioha Early Childhood New Zealand Incorporated"/>
        <s v="The Lakeland Learning Company Limited"/>
        <s v="Excel Ministries Charitable Trust"/>
        <s v="Horowhenua Learning Centre Trust Board"/>
        <s v="The Salvation Army New Zealand Trust"/>
        <s v="Te  Rūnanga O Ngā Maata Waka Incorporated"/>
        <s v="Aorere College"/>
        <s v="Pasifika Education Centre"/>
        <s v="Tautoko Work Trust"/>
        <s v="The New Zealand College of Massage Limited"/>
        <s v="Sir Edmund Hillary Outdoors Education Trust"/>
        <s v="Orongomai Marae Community Centre Trust"/>
        <s v="Te Pou Oranga O Whakatōhea Limited"/>
        <s v="Te Rūnanga O Tūranganui A Kiwa"/>
        <s v="Te Kura Motuhake o Te Ataarangi Incorporated"/>
        <s v="Nelson Technical Institute Limited"/>
        <s v="Gisborne Development Incorporated"/>
        <s v="Job Finders Limited"/>
        <s v="Acupuncture Associates Limited"/>
        <s v="Front-Line Training Consultancy Limited"/>
        <s v="Sir Edmund Hillary Collegiate Senior School"/>
        <s v="K2 Corporation Limited"/>
        <s v="Morrinsville Training Centre Limited"/>
        <s v="Regent Training Centre Limited"/>
        <s v="Takitimu Performing Arts School Trust"/>
        <s v="BEST Pacific Institute of Education Limited In Liquidation"/>
        <s v="New Zealand School of Food and Wine Limited"/>
        <s v="Manurewa High School"/>
        <s v="Training For You Limited"/>
        <s v="Royal New Zealand Coastguard Boating Education Limited"/>
        <s v="People Potential Limited"/>
        <s v="New Zealand Institute of Fashion Technology Limited"/>
        <s v="Valley Education &amp; Training Enterprises Limited"/>
        <s v="The Institution of Professional Engineers New Zealand"/>
        <s v="Ocular Limited"/>
        <s v="Mischewski Consulting Limited"/>
        <s v="R I Scotts"/>
        <s v="Institute of Public Works Engineering Australasia New Zealand Division Inc"/>
        <s v="Open Communications Limited"/>
        <s v="Electricity Engineers Association of NZ Incorporated (EEA)"/>
        <s v="29th Australasian Association for Engineering Education Conference 2018"/>
        <s v="Institution of Civil Engineers (NZ)"/>
      </sharedItems>
    </cacheField>
    <cacheField name="ProviderType" numFmtId="0">
      <sharedItems count="14">
        <s v="School"/>
        <s v="Employer"/>
        <s v="Community Education Provider"/>
        <s v="Rural Education Activities Programme"/>
        <s v="Private Training Establishment"/>
        <s v="Institute of Technology or Polytechnic"/>
        <s v="Other Tertiary Education Provider"/>
        <s v="Government Training Establishment"/>
        <s v="Vendor"/>
        <s v="University"/>
        <s v="Industry Training Organisation"/>
        <s v="Wānanga"/>
        <s v="Community Organisation"/>
        <s v="Supplier"/>
      </sharedItems>
    </cacheField>
    <cacheField name="TransactionClassName" numFmtId="0">
      <sharedItems count="5">
        <s v="Allocation"/>
        <s v="Wash Up"/>
        <s v="Performance Linked Funding"/>
        <s v="Repayment" u="1"/>
        <s v="Debt Write-off" u="1"/>
      </sharedItems>
    </cacheField>
    <cacheField name="Amount" numFmtId="0">
      <sharedItems containsSemiMixedTypes="0" containsString="0" containsNumber="1" minValue="-6099687.29" maxValue="340627963.66000003"/>
    </cacheField>
    <cacheField name="SubSectorGroup" numFmtId="0">
      <sharedItems/>
    </cacheField>
    <cacheField name="Sub Sectors" numFmtId="0">
      <sharedItems count="3">
        <s v="PTE and Other"/>
        <s v="TEI"/>
        <s v="ITO"/>
      </sharedItems>
    </cacheField>
    <cacheField name="FundAnalysisKey" numFmtId="0">
      <sharedItems/>
    </cacheField>
    <cacheField name="FundID" numFmtId="0">
      <sharedItems containsSemiMixedTypes="0" containsString="0" containsNumber="1" containsInteger="1" minValue="1004" maxValue="1133"/>
    </cacheField>
    <cacheField name="Fund" numFmtId="0">
      <sharedItems count="50">
        <s v="Gateway"/>
        <s v="ACE in Communities"/>
        <s v="ESOL - Intensive Literacy and Numeracy"/>
        <s v="LN - Workplace Literacy Fund"/>
        <s v="LN - Intensive Literacy and Numeracy"/>
        <s v="Engineering Education to Employment"/>
        <s v="MPTT (Brokerage)"/>
        <s v="MPTT Fees Top-Up"/>
        <s v="Industry Training Fund"/>
        <s v="Group Training Scheme Support Fund"/>
        <s v="Student Achievement Component Levels 3 and above"/>
        <s v="Hardship Fund for Learners"/>
        <s v="Youth Guarantee"/>
        <s v="Equity Funding"/>
        <s v="ACE in TEIs"/>
        <s v="Student Achievement Component Levels 1 and 2 (Competitive)"/>
        <s v="MPTT Consortium"/>
        <s v="Student Achievement Component Levels 1 and 2 (Non-compet)"/>
        <s v="Performance Based Research Fund"/>
        <s v="Fees-free Payments"/>
        <s v="Student Achievement Component Levels 1 and 2"/>
        <s v="ESOL - Refugee English Fund"/>
        <s v="Targeted Training and Apprenticeship Fund"/>
        <s v="MPTT Tools Subsidy"/>
        <s v="Youth Guarantee (Dual Pathway)"/>
        <s v="Student Achievement Component Levels 1 and 2 Fees Free"/>
        <s v="Secondary-Tertiary Interface"/>
        <s v="Student Achievement Component Levels 3 and 4 (Competitive)"/>
        <s v="Section 321 SIT Telford"/>
        <s v="Section 321 - SIT"/>
        <s v="ACE Emergency Management Pool"/>
        <s v="ACE Search and Rescue"/>
        <s v="Section 321 Taranaki Futures Trust"/>
        <s v="Technology Access Fund"/>
        <s v="Centres of Asia-Pacific Excellence"/>
        <s v="ICT Graduate Schools (Development and Delivery)"/>
        <s v="University-led Innovation"/>
        <s v="ICT Graduate Programmes"/>
        <s v="Centres of Research Excellence"/>
        <s v="Medical Intern Grants"/>
        <s v="Qualification Development Fund"/>
        <s v="LN - Adult Literacy Educators"/>
        <s v="National Centre for Tertiary Teaching Excellence"/>
        <s v="Tertiary Teaching Awards"/>
        <s v="ESOL - Migrant Levy"/>
        <s v="ACE - Immigration Levy"/>
        <s v="Industry Training Organisation Strategic Leadership Fund"/>
        <s v="Section 321 Grants for School of Dance and School of Drama"/>
        <s v="Wananga Research Capability Fund"/>
        <s v="Repayment Plan Amount" u="1"/>
      </sharedItems>
    </cacheField>
    <cacheField name="InitiativeID" numFmtId="0">
      <sharedItems containsSemiMixedTypes="0" containsString="0" containsNumber="1" containsInteger="1" minValue="10004" maxValue="10173"/>
    </cacheField>
    <cacheField name="Initiative" numFmtId="0">
      <sharedItems/>
    </cacheField>
    <cacheField name="AnalysisCode" numFmtId="0">
      <sharedItems containsSemiMixedTypes="0" containsString="0" containsNumber="1" containsInteger="1" minValue="1000" maxValue="9999"/>
    </cacheField>
    <cacheField name="Analysis" numFmtId="0">
      <sharedItems/>
    </cacheField>
    <cacheField name="Appropriation" numFmtId="0">
      <sharedItems count="10">
        <s v="Tertiary Tuition and Training (MCA)                                                                                                                                                                                                                            "/>
        <s v="Tertiary Sector Industry / Collaboration Projects                                                                                                                                                                                                              "/>
        <s v="Access to Tertiary Education                                                                                                                                                                                                                                   "/>
        <s v="Research and Research Based Teaching                                                                                                                                                                                                                           "/>
        <s v="Support for Apprentices                                                                                                                                                                                                                                        "/>
        <s v="Secondary-Tertiary Interface                                                                                                                                                                                                                                   "/>
        <s v="University-led Innovation                                                                                                                                                                                                                                      "/>
        <s v="Research: Centre of Research Excellence                                                                                                                                                                                                                        "/>
        <s v="Tertiary Scholarships and Awards                                                                                                                                                                                                                               "/>
        <s v="Suspense                                                                                                                                                                                                                                                       " u="1"/>
      </sharedItems>
    </cacheField>
    <cacheField name="Category" numFmtId="0">
      <sharedItems count="13">
        <s v="Training for Designated Groups                                                                                                                                                                                                                                 "/>
        <s v="Community Education                                                                                                                                                                                                                                            "/>
        <s v="Tertiary Sector Industry / Collaboration Projects                                                                                                                                                                                                              "/>
        <s v="Access to Tertiary Education                                                                                                                                                                                                                                   "/>
        <s v="Tertiary Education: Student Achievement Component                                                                                                                                                                                                              "/>
        <s v="Research and Research Based Teaching                                                                                                                                                                                                                           "/>
        <s v="Fees-free Payments                                                                                                                                                                                                                                             "/>
        <s v="Support for Apprentices                                                                                                                                                                                                                                        "/>
        <s v="Secondary-Tertiary Interface                                                                                                                                                                                                                                   "/>
        <s v="University-led Innovation                                                                                                                                                                                                                                      "/>
        <s v="Research: Centre of Research Excellence                                                                                                                                                                                                                        "/>
        <s v="Tertiary Scholarships and Awards                                                                                                                                                                                                                               "/>
        <s v="Suspense                                                                                                                                                                                                                                                       " u="1"/>
      </sharedItems>
    </cacheField>
    <cacheField name="RegionalCouncil" numFmtId="0">
      <sharedItems containsBlank="1" count="17">
        <s v="Northland"/>
        <s v="Auckland"/>
        <s v="Waikato"/>
        <s v="Wellington"/>
        <s v="Bay of Plenty"/>
        <s v="Manawatu-Wanganui"/>
        <s v="Hawkes Bay"/>
        <s v="Canterbury"/>
        <s v="Gisborne"/>
        <s v="Taranaki"/>
        <s v="Marlborough"/>
        <s v="Tasman"/>
        <s v="Nelson"/>
        <s v="West Coast"/>
        <s v="Otago"/>
        <s v="Southland"/>
        <m/>
      </sharedItems>
    </cacheField>
    <cacheField name="LocalBod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390">
  <r>
    <x v="0"/>
    <s v="10"/>
    <x v="0"/>
    <x v="0"/>
    <x v="0"/>
    <n v="29156"/>
    <s v="Other"/>
    <x v="0"/>
    <s v="10016-9999"/>
    <n v="1015"/>
    <x v="0"/>
    <n v="10016"/>
    <s v="Gateway"/>
    <n v="9999"/>
    <s v="Not Applicable"/>
    <x v="0"/>
    <x v="0"/>
    <x v="0"/>
    <s v="Far North District"/>
  </r>
  <r>
    <x v="1"/>
    <s v="10"/>
    <x v="0"/>
    <x v="0"/>
    <x v="0"/>
    <n v="31467"/>
    <s v="Other"/>
    <x v="0"/>
    <s v="10016-9999"/>
    <n v="1015"/>
    <x v="0"/>
    <n v="10016"/>
    <s v="Gateway"/>
    <n v="9999"/>
    <s v="Not Applicable"/>
    <x v="0"/>
    <x v="0"/>
    <x v="0"/>
    <s v="Far North District"/>
  </r>
  <r>
    <x v="2"/>
    <s v="10"/>
    <x v="0"/>
    <x v="0"/>
    <x v="0"/>
    <n v="29156"/>
    <s v="Other"/>
    <x v="0"/>
    <s v="10016-9999"/>
    <n v="1015"/>
    <x v="0"/>
    <n v="10016"/>
    <s v="Gateway"/>
    <n v="9999"/>
    <s v="Not Applicable"/>
    <x v="0"/>
    <x v="0"/>
    <x v="0"/>
    <s v="Far North District"/>
  </r>
  <r>
    <x v="3"/>
    <s v="10"/>
    <x v="0"/>
    <x v="0"/>
    <x v="0"/>
    <n v="20356"/>
    <s v="Other"/>
    <x v="0"/>
    <s v="10016-9999"/>
    <n v="1015"/>
    <x v="0"/>
    <n v="10016"/>
    <s v="Gateway"/>
    <n v="9999"/>
    <s v="Not Applicable"/>
    <x v="0"/>
    <x v="0"/>
    <x v="0"/>
    <s v="Far North District"/>
  </r>
  <r>
    <x v="4"/>
    <s v="10"/>
    <x v="0"/>
    <x v="0"/>
    <x v="0"/>
    <n v="43941"/>
    <s v="Other"/>
    <x v="0"/>
    <s v="10016-9999"/>
    <n v="1015"/>
    <x v="0"/>
    <n v="10016"/>
    <s v="Gateway"/>
    <n v="9999"/>
    <s v="Not Applicable"/>
    <x v="0"/>
    <x v="0"/>
    <x v="0"/>
    <s v="Far North District"/>
  </r>
  <r>
    <x v="2"/>
    <s v="10"/>
    <x v="0"/>
    <x v="0"/>
    <x v="1"/>
    <n v="0"/>
    <s v="Other"/>
    <x v="0"/>
    <s v="10016-9999"/>
    <n v="1015"/>
    <x v="0"/>
    <n v="10016"/>
    <s v="Gateway"/>
    <n v="9999"/>
    <s v="Not Applicable"/>
    <x v="0"/>
    <x v="0"/>
    <x v="0"/>
    <s v="Far North District"/>
  </r>
  <r>
    <x v="2"/>
    <s v="100"/>
    <x v="1"/>
    <x v="0"/>
    <x v="1"/>
    <n v="0"/>
    <s v="Other"/>
    <x v="0"/>
    <s v="10016-9999"/>
    <n v="1015"/>
    <x v="0"/>
    <n v="10016"/>
    <s v="Gateway"/>
    <n v="9999"/>
    <s v="Not Applicable"/>
    <x v="0"/>
    <x v="0"/>
    <x v="1"/>
    <s v="Manukau City"/>
  </r>
  <r>
    <x v="3"/>
    <s v="100"/>
    <x v="1"/>
    <x v="0"/>
    <x v="0"/>
    <n v="93022"/>
    <s v="Other"/>
    <x v="0"/>
    <s v="10016-9999"/>
    <n v="1015"/>
    <x v="0"/>
    <n v="10016"/>
    <s v="Gateway"/>
    <n v="9999"/>
    <s v="Not Applicable"/>
    <x v="0"/>
    <x v="0"/>
    <x v="1"/>
    <s v="Manukau City"/>
  </r>
  <r>
    <x v="4"/>
    <s v="100"/>
    <x v="1"/>
    <x v="0"/>
    <x v="0"/>
    <n v="115509"/>
    <s v="Other"/>
    <x v="0"/>
    <s v="10016-9999"/>
    <n v="1015"/>
    <x v="0"/>
    <n v="10016"/>
    <s v="Gateway"/>
    <n v="9999"/>
    <s v="Not Applicable"/>
    <x v="0"/>
    <x v="0"/>
    <x v="1"/>
    <s v="Manukau City"/>
  </r>
  <r>
    <x v="0"/>
    <s v="100"/>
    <x v="1"/>
    <x v="0"/>
    <x v="0"/>
    <n v="113466.3"/>
    <s v="Other"/>
    <x v="0"/>
    <s v="10016-9999"/>
    <n v="1015"/>
    <x v="0"/>
    <n v="10016"/>
    <s v="Gateway"/>
    <n v="9999"/>
    <s v="Not Applicable"/>
    <x v="0"/>
    <x v="0"/>
    <x v="1"/>
    <s v="Manukau City"/>
  </r>
  <r>
    <x v="1"/>
    <s v="100"/>
    <x v="1"/>
    <x v="0"/>
    <x v="0"/>
    <n v="113466"/>
    <s v="Other"/>
    <x v="0"/>
    <s v="10016-9999"/>
    <n v="1015"/>
    <x v="0"/>
    <n v="10016"/>
    <s v="Gateway"/>
    <n v="9999"/>
    <s v="Not Applicable"/>
    <x v="0"/>
    <x v="0"/>
    <x v="1"/>
    <s v="Manukau City"/>
  </r>
  <r>
    <x v="2"/>
    <s v="100"/>
    <x v="1"/>
    <x v="0"/>
    <x v="0"/>
    <n v="113466.3"/>
    <s v="Other"/>
    <x v="0"/>
    <s v="10016-9999"/>
    <n v="1015"/>
    <x v="0"/>
    <n v="10016"/>
    <s v="Gateway"/>
    <n v="9999"/>
    <s v="Not Applicable"/>
    <x v="0"/>
    <x v="0"/>
    <x v="1"/>
    <s v="Manukau City"/>
  </r>
  <r>
    <x v="2"/>
    <s v="1007"/>
    <x v="2"/>
    <x v="0"/>
    <x v="0"/>
    <n v="2844"/>
    <s v="Other"/>
    <x v="0"/>
    <s v="10016-9999"/>
    <n v="1015"/>
    <x v="0"/>
    <n v="10016"/>
    <s v="Gateway"/>
    <n v="9999"/>
    <s v="Not Applicable"/>
    <x v="0"/>
    <x v="0"/>
    <x v="0"/>
    <s v="Whangarei District"/>
  </r>
  <r>
    <x v="3"/>
    <s v="1007"/>
    <x v="2"/>
    <x v="0"/>
    <x v="0"/>
    <n v="2844"/>
    <s v="Other"/>
    <x v="0"/>
    <s v="10016-9999"/>
    <n v="1015"/>
    <x v="0"/>
    <n v="10016"/>
    <s v="Gateway"/>
    <n v="9999"/>
    <s v="Not Applicable"/>
    <x v="0"/>
    <x v="0"/>
    <x v="0"/>
    <s v="Whangarei District"/>
  </r>
  <r>
    <x v="4"/>
    <s v="1007"/>
    <x v="2"/>
    <x v="0"/>
    <x v="0"/>
    <n v="2895"/>
    <s v="Other"/>
    <x v="0"/>
    <s v="10016-9999"/>
    <n v="1015"/>
    <x v="0"/>
    <n v="10016"/>
    <s v="Gateway"/>
    <n v="9999"/>
    <s v="Not Applicable"/>
    <x v="0"/>
    <x v="0"/>
    <x v="0"/>
    <s v="Whangarei District"/>
  </r>
  <r>
    <x v="0"/>
    <s v="1007"/>
    <x v="2"/>
    <x v="0"/>
    <x v="0"/>
    <n v="2844"/>
    <s v="Other"/>
    <x v="0"/>
    <s v="10016-9999"/>
    <n v="1015"/>
    <x v="0"/>
    <n v="10016"/>
    <s v="Gateway"/>
    <n v="9999"/>
    <s v="Not Applicable"/>
    <x v="0"/>
    <x v="0"/>
    <x v="0"/>
    <s v="Whangarei District"/>
  </r>
  <r>
    <x v="2"/>
    <s v="1007"/>
    <x v="2"/>
    <x v="0"/>
    <x v="1"/>
    <n v="0"/>
    <s v="Other"/>
    <x v="0"/>
    <s v="10016-9999"/>
    <n v="1015"/>
    <x v="0"/>
    <n v="10016"/>
    <s v="Gateway"/>
    <n v="9999"/>
    <s v="Not Applicable"/>
    <x v="0"/>
    <x v="0"/>
    <x v="0"/>
    <s v="Whangarei District"/>
  </r>
  <r>
    <x v="3"/>
    <s v="1007"/>
    <x v="2"/>
    <x v="0"/>
    <x v="0"/>
    <n v="4444"/>
    <s v="Other"/>
    <x v="0"/>
    <s v="10016-1008"/>
    <n v="1015"/>
    <x v="0"/>
    <n v="10016"/>
    <s v="Gateway"/>
    <n v="1008"/>
    <s v="Establishment"/>
    <x v="0"/>
    <x v="0"/>
    <x v="0"/>
    <s v="Whangarei District"/>
  </r>
  <r>
    <x v="4"/>
    <s v="101"/>
    <x v="3"/>
    <x v="0"/>
    <x v="0"/>
    <n v="65043"/>
    <s v="Other"/>
    <x v="0"/>
    <s v="10016-9999"/>
    <n v="1015"/>
    <x v="0"/>
    <n v="10016"/>
    <s v="Gateway"/>
    <n v="9999"/>
    <s v="Not Applicable"/>
    <x v="0"/>
    <x v="0"/>
    <x v="1"/>
    <s v="Papakura District"/>
  </r>
  <r>
    <x v="3"/>
    <s v="101"/>
    <x v="3"/>
    <x v="0"/>
    <x v="0"/>
    <n v="83653"/>
    <s v="Other"/>
    <x v="0"/>
    <s v="10016-9999"/>
    <n v="1015"/>
    <x v="0"/>
    <n v="10016"/>
    <s v="Gateway"/>
    <n v="9999"/>
    <s v="Not Applicable"/>
    <x v="0"/>
    <x v="0"/>
    <x v="1"/>
    <s v="Papakura District"/>
  </r>
  <r>
    <x v="0"/>
    <s v="101"/>
    <x v="3"/>
    <x v="0"/>
    <x v="0"/>
    <n v="66400"/>
    <s v="Other"/>
    <x v="0"/>
    <s v="10016-9999"/>
    <n v="1015"/>
    <x v="0"/>
    <n v="10016"/>
    <s v="Gateway"/>
    <n v="9999"/>
    <s v="Not Applicable"/>
    <x v="0"/>
    <x v="0"/>
    <x v="1"/>
    <s v="Papakura District"/>
  </r>
  <r>
    <x v="3"/>
    <s v="101"/>
    <x v="3"/>
    <x v="0"/>
    <x v="1"/>
    <n v="-16489"/>
    <s v="Other"/>
    <x v="0"/>
    <s v="10016-9999"/>
    <n v="1015"/>
    <x v="0"/>
    <n v="10016"/>
    <s v="Gateway"/>
    <n v="9999"/>
    <s v="Not Applicable"/>
    <x v="0"/>
    <x v="0"/>
    <x v="1"/>
    <s v="Papakura District"/>
  </r>
  <r>
    <x v="1"/>
    <s v="101"/>
    <x v="3"/>
    <x v="0"/>
    <x v="0"/>
    <n v="102222"/>
    <s v="Other"/>
    <x v="0"/>
    <s v="10016-9999"/>
    <n v="1015"/>
    <x v="0"/>
    <n v="10016"/>
    <s v="Gateway"/>
    <n v="9999"/>
    <s v="Not Applicable"/>
    <x v="0"/>
    <x v="0"/>
    <x v="1"/>
    <s v="Papakura District"/>
  </r>
  <r>
    <x v="2"/>
    <s v="101"/>
    <x v="3"/>
    <x v="0"/>
    <x v="0"/>
    <n v="66400"/>
    <s v="Other"/>
    <x v="0"/>
    <s v="10016-9999"/>
    <n v="1015"/>
    <x v="0"/>
    <n v="10016"/>
    <s v="Gateway"/>
    <n v="9999"/>
    <s v="Not Applicable"/>
    <x v="0"/>
    <x v="0"/>
    <x v="1"/>
    <s v="Papakura District"/>
  </r>
  <r>
    <x v="2"/>
    <s v="101"/>
    <x v="3"/>
    <x v="0"/>
    <x v="1"/>
    <n v="0"/>
    <s v="Other"/>
    <x v="0"/>
    <s v="10016-9999"/>
    <n v="1015"/>
    <x v="0"/>
    <n v="10016"/>
    <s v="Gateway"/>
    <n v="9999"/>
    <s v="Not Applicable"/>
    <x v="0"/>
    <x v="0"/>
    <x v="1"/>
    <s v="Papakura District"/>
  </r>
  <r>
    <x v="0"/>
    <s v="102"/>
    <x v="4"/>
    <x v="0"/>
    <x v="0"/>
    <n v="77244"/>
    <s v="Other"/>
    <x v="0"/>
    <s v="10016-9999"/>
    <n v="1015"/>
    <x v="0"/>
    <n v="10016"/>
    <s v="Gateway"/>
    <n v="9999"/>
    <s v="Not Applicable"/>
    <x v="0"/>
    <x v="0"/>
    <x v="1"/>
    <s v="Papakura District"/>
  </r>
  <r>
    <x v="1"/>
    <s v="102"/>
    <x v="4"/>
    <x v="0"/>
    <x v="0"/>
    <n v="73511"/>
    <s v="Other"/>
    <x v="0"/>
    <s v="10016-9999"/>
    <n v="1015"/>
    <x v="0"/>
    <n v="10016"/>
    <s v="Gateway"/>
    <n v="9999"/>
    <s v="Not Applicable"/>
    <x v="0"/>
    <x v="0"/>
    <x v="1"/>
    <s v="Papakura District"/>
  </r>
  <r>
    <x v="2"/>
    <s v="102"/>
    <x v="4"/>
    <x v="0"/>
    <x v="0"/>
    <n v="77244"/>
    <s v="Other"/>
    <x v="0"/>
    <s v="10016-9999"/>
    <n v="1015"/>
    <x v="0"/>
    <n v="10016"/>
    <s v="Gateway"/>
    <n v="9999"/>
    <s v="Not Applicable"/>
    <x v="0"/>
    <x v="0"/>
    <x v="1"/>
    <s v="Papakura District"/>
  </r>
  <r>
    <x v="2"/>
    <s v="102"/>
    <x v="4"/>
    <x v="0"/>
    <x v="1"/>
    <n v="0"/>
    <s v="Other"/>
    <x v="0"/>
    <s v="10016-9999"/>
    <n v="1015"/>
    <x v="0"/>
    <n v="10016"/>
    <s v="Gateway"/>
    <n v="9999"/>
    <s v="Not Applicable"/>
    <x v="0"/>
    <x v="0"/>
    <x v="1"/>
    <s v="Papakura District"/>
  </r>
  <r>
    <x v="3"/>
    <s v="102"/>
    <x v="4"/>
    <x v="0"/>
    <x v="0"/>
    <n v="77244"/>
    <s v="Other"/>
    <x v="0"/>
    <s v="10016-9999"/>
    <n v="1015"/>
    <x v="0"/>
    <n v="10016"/>
    <s v="Gateway"/>
    <n v="9999"/>
    <s v="Not Applicable"/>
    <x v="0"/>
    <x v="0"/>
    <x v="1"/>
    <s v="Papakura District"/>
  </r>
  <r>
    <x v="4"/>
    <s v="102"/>
    <x v="4"/>
    <x v="0"/>
    <x v="0"/>
    <n v="78634"/>
    <s v="Other"/>
    <x v="0"/>
    <s v="10016-9999"/>
    <n v="1015"/>
    <x v="0"/>
    <n v="10016"/>
    <s v="Gateway"/>
    <n v="9999"/>
    <s v="Not Applicable"/>
    <x v="0"/>
    <x v="0"/>
    <x v="1"/>
    <s v="Papakura District"/>
  </r>
  <r>
    <x v="0"/>
    <s v="103"/>
    <x v="5"/>
    <x v="0"/>
    <x v="0"/>
    <n v="59769"/>
    <s v="Other"/>
    <x v="0"/>
    <s v="10016-9999"/>
    <n v="1015"/>
    <x v="0"/>
    <n v="10016"/>
    <s v="Gateway"/>
    <n v="9999"/>
    <s v="Not Applicable"/>
    <x v="0"/>
    <x v="0"/>
    <x v="1"/>
    <s v="Franklin District"/>
  </r>
  <r>
    <x v="2"/>
    <s v="103"/>
    <x v="5"/>
    <x v="0"/>
    <x v="1"/>
    <n v="0"/>
    <s v="Other"/>
    <x v="0"/>
    <s v="10016-9999"/>
    <n v="1015"/>
    <x v="0"/>
    <n v="10016"/>
    <s v="Gateway"/>
    <n v="9999"/>
    <s v="Not Applicable"/>
    <x v="0"/>
    <x v="0"/>
    <x v="1"/>
    <s v="Franklin District"/>
  </r>
  <r>
    <x v="3"/>
    <s v="103"/>
    <x v="5"/>
    <x v="0"/>
    <x v="1"/>
    <n v="-11929"/>
    <s v="Other"/>
    <x v="0"/>
    <s v="10016-9999"/>
    <n v="1015"/>
    <x v="0"/>
    <n v="10016"/>
    <s v="Gateway"/>
    <n v="9999"/>
    <s v="Not Applicable"/>
    <x v="0"/>
    <x v="0"/>
    <x v="1"/>
    <s v="Franklin District"/>
  </r>
  <r>
    <x v="4"/>
    <s v="103"/>
    <x v="5"/>
    <x v="0"/>
    <x v="0"/>
    <n v="60845"/>
    <s v="Other"/>
    <x v="0"/>
    <s v="10016-9999"/>
    <n v="1015"/>
    <x v="0"/>
    <n v="10016"/>
    <s v="Gateway"/>
    <n v="9999"/>
    <s v="Not Applicable"/>
    <x v="0"/>
    <x v="0"/>
    <x v="1"/>
    <s v="Franklin District"/>
  </r>
  <r>
    <x v="3"/>
    <s v="103"/>
    <x v="5"/>
    <x v="0"/>
    <x v="0"/>
    <n v="59769"/>
    <s v="Other"/>
    <x v="0"/>
    <s v="10016-9999"/>
    <n v="1015"/>
    <x v="0"/>
    <n v="10016"/>
    <s v="Gateway"/>
    <n v="9999"/>
    <s v="Not Applicable"/>
    <x v="0"/>
    <x v="0"/>
    <x v="1"/>
    <s v="Franklin District"/>
  </r>
  <r>
    <x v="1"/>
    <s v="103"/>
    <x v="5"/>
    <x v="0"/>
    <x v="0"/>
    <n v="58133"/>
    <s v="Other"/>
    <x v="0"/>
    <s v="10016-9999"/>
    <n v="1015"/>
    <x v="0"/>
    <n v="10016"/>
    <s v="Gateway"/>
    <n v="9999"/>
    <s v="Not Applicable"/>
    <x v="0"/>
    <x v="0"/>
    <x v="1"/>
    <s v="Franklin District"/>
  </r>
  <r>
    <x v="2"/>
    <s v="103"/>
    <x v="5"/>
    <x v="0"/>
    <x v="0"/>
    <n v="43929"/>
    <s v="Other"/>
    <x v="0"/>
    <s v="10016-9999"/>
    <n v="1015"/>
    <x v="0"/>
    <n v="10016"/>
    <s v="Gateway"/>
    <n v="9999"/>
    <s v="Not Applicable"/>
    <x v="0"/>
    <x v="0"/>
    <x v="1"/>
    <s v="Franklin District"/>
  </r>
  <r>
    <x v="3"/>
    <s v="103"/>
    <x v="5"/>
    <x v="0"/>
    <x v="0"/>
    <n v="0"/>
    <s v="Other"/>
    <x v="0"/>
    <s v="10037-9999"/>
    <n v="1032"/>
    <x v="1"/>
    <n v="10037"/>
    <s v="ACE in Schools"/>
    <n v="9999"/>
    <s v="Not Applicable"/>
    <x v="0"/>
    <x v="1"/>
    <x v="1"/>
    <s v="Franklin District"/>
  </r>
  <r>
    <x v="1"/>
    <s v="103"/>
    <x v="5"/>
    <x v="0"/>
    <x v="0"/>
    <n v="131398"/>
    <s v="Other"/>
    <x v="0"/>
    <s v="10036-9999"/>
    <n v="1032"/>
    <x v="1"/>
    <n v="10036"/>
    <s v="ACE in Communities"/>
    <n v="9999"/>
    <s v="Not Applicable"/>
    <x v="0"/>
    <x v="1"/>
    <x v="1"/>
    <s v="Franklin District"/>
  </r>
  <r>
    <x v="1"/>
    <s v="103"/>
    <x v="5"/>
    <x v="0"/>
    <x v="1"/>
    <n v="0"/>
    <s v="Other"/>
    <x v="0"/>
    <s v="10036-9999"/>
    <n v="1032"/>
    <x v="1"/>
    <n v="10036"/>
    <s v="ACE in Communities"/>
    <n v="9999"/>
    <s v="Not Applicable"/>
    <x v="0"/>
    <x v="1"/>
    <x v="1"/>
    <s v="Franklin District"/>
  </r>
  <r>
    <x v="1"/>
    <s v="104"/>
    <x v="6"/>
    <x v="0"/>
    <x v="0"/>
    <n v="46222"/>
    <s v="Other"/>
    <x v="0"/>
    <s v="10016-9999"/>
    <n v="1015"/>
    <x v="0"/>
    <n v="10016"/>
    <s v="Gateway"/>
    <n v="9999"/>
    <s v="Not Applicable"/>
    <x v="0"/>
    <x v="0"/>
    <x v="1"/>
    <s v="Franklin District"/>
  </r>
  <r>
    <x v="2"/>
    <s v="104"/>
    <x v="6"/>
    <x v="0"/>
    <x v="0"/>
    <n v="36480"/>
    <s v="Other"/>
    <x v="0"/>
    <s v="10016-9999"/>
    <n v="1015"/>
    <x v="0"/>
    <n v="10016"/>
    <s v="Gateway"/>
    <n v="9999"/>
    <s v="Not Applicable"/>
    <x v="0"/>
    <x v="0"/>
    <x v="1"/>
    <s v="Franklin District"/>
  </r>
  <r>
    <x v="1"/>
    <s v="104"/>
    <x v="6"/>
    <x v="0"/>
    <x v="1"/>
    <n v="0"/>
    <s v="Other"/>
    <x v="0"/>
    <s v="10016-9999"/>
    <n v="1015"/>
    <x v="0"/>
    <n v="10016"/>
    <s v="Gateway"/>
    <n v="9999"/>
    <s v="Not Applicable"/>
    <x v="0"/>
    <x v="0"/>
    <x v="1"/>
    <s v="Franklin District"/>
  </r>
  <r>
    <x v="0"/>
    <s v="104"/>
    <x v="6"/>
    <x v="0"/>
    <x v="0"/>
    <n v="36480"/>
    <s v="Other"/>
    <x v="0"/>
    <s v="10016-9999"/>
    <n v="1015"/>
    <x v="0"/>
    <n v="10016"/>
    <s v="Gateway"/>
    <n v="9999"/>
    <s v="Not Applicable"/>
    <x v="0"/>
    <x v="0"/>
    <x v="1"/>
    <s v="Franklin District"/>
  </r>
  <r>
    <x v="2"/>
    <s v="104"/>
    <x v="6"/>
    <x v="0"/>
    <x v="1"/>
    <n v="0"/>
    <s v="Other"/>
    <x v="0"/>
    <s v="10016-9999"/>
    <n v="1015"/>
    <x v="0"/>
    <n v="10016"/>
    <s v="Gateway"/>
    <n v="9999"/>
    <s v="Not Applicable"/>
    <x v="0"/>
    <x v="0"/>
    <x v="1"/>
    <s v="Franklin District"/>
  </r>
  <r>
    <x v="3"/>
    <s v="104"/>
    <x v="6"/>
    <x v="0"/>
    <x v="0"/>
    <n v="39342"/>
    <s v="Other"/>
    <x v="0"/>
    <s v="10016-9999"/>
    <n v="1015"/>
    <x v="0"/>
    <n v="10016"/>
    <s v="Gateway"/>
    <n v="9999"/>
    <s v="Not Applicable"/>
    <x v="0"/>
    <x v="0"/>
    <x v="1"/>
    <s v="Franklin District"/>
  </r>
  <r>
    <x v="4"/>
    <s v="104"/>
    <x v="6"/>
    <x v="0"/>
    <x v="0"/>
    <n v="43941"/>
    <s v="Other"/>
    <x v="0"/>
    <s v="10016-9999"/>
    <n v="1015"/>
    <x v="0"/>
    <n v="10016"/>
    <s v="Gateway"/>
    <n v="9999"/>
    <s v="Not Applicable"/>
    <x v="0"/>
    <x v="0"/>
    <x v="1"/>
    <s v="Franklin District"/>
  </r>
  <r>
    <x v="1"/>
    <s v="105"/>
    <x v="7"/>
    <x v="0"/>
    <x v="0"/>
    <n v="47840"/>
    <s v="Other"/>
    <x v="0"/>
    <s v="10016-9999"/>
    <n v="1015"/>
    <x v="0"/>
    <n v="10016"/>
    <s v="Gateway"/>
    <n v="9999"/>
    <s v="Not Applicable"/>
    <x v="0"/>
    <x v="0"/>
    <x v="1"/>
    <s v="Franklin District"/>
  </r>
  <r>
    <x v="2"/>
    <s v="105"/>
    <x v="7"/>
    <x v="0"/>
    <x v="0"/>
    <n v="49458"/>
    <s v="Other"/>
    <x v="0"/>
    <s v="10016-9999"/>
    <n v="1015"/>
    <x v="0"/>
    <n v="10016"/>
    <s v="Gateway"/>
    <n v="9999"/>
    <s v="Not Applicable"/>
    <x v="0"/>
    <x v="0"/>
    <x v="1"/>
    <s v="Franklin District"/>
  </r>
  <r>
    <x v="0"/>
    <s v="105"/>
    <x v="7"/>
    <x v="0"/>
    <x v="0"/>
    <n v="49458"/>
    <s v="Other"/>
    <x v="0"/>
    <s v="10016-9999"/>
    <n v="1015"/>
    <x v="0"/>
    <n v="10016"/>
    <s v="Gateway"/>
    <n v="9999"/>
    <s v="Not Applicable"/>
    <x v="0"/>
    <x v="0"/>
    <x v="1"/>
    <s v="Franklin District"/>
  </r>
  <r>
    <x v="2"/>
    <s v="105"/>
    <x v="7"/>
    <x v="0"/>
    <x v="1"/>
    <n v="0"/>
    <s v="Other"/>
    <x v="0"/>
    <s v="10016-9999"/>
    <n v="1015"/>
    <x v="0"/>
    <n v="10016"/>
    <s v="Gateway"/>
    <n v="9999"/>
    <s v="Not Applicable"/>
    <x v="0"/>
    <x v="0"/>
    <x v="1"/>
    <s v="Franklin District"/>
  </r>
  <r>
    <x v="3"/>
    <s v="105"/>
    <x v="7"/>
    <x v="0"/>
    <x v="0"/>
    <n v="49458"/>
    <s v="Other"/>
    <x v="0"/>
    <s v="10016-9999"/>
    <n v="1015"/>
    <x v="0"/>
    <n v="10016"/>
    <s v="Gateway"/>
    <n v="9999"/>
    <s v="Not Applicable"/>
    <x v="0"/>
    <x v="0"/>
    <x v="1"/>
    <s v="Franklin District"/>
  </r>
  <r>
    <x v="4"/>
    <s v="105"/>
    <x v="7"/>
    <x v="0"/>
    <x v="0"/>
    <n v="55424"/>
    <s v="Other"/>
    <x v="0"/>
    <s v="10016-9999"/>
    <n v="1015"/>
    <x v="0"/>
    <n v="10016"/>
    <s v="Gateway"/>
    <n v="9999"/>
    <s v="Not Applicable"/>
    <x v="0"/>
    <x v="0"/>
    <x v="1"/>
    <s v="Franklin District"/>
  </r>
  <r>
    <x v="0"/>
    <s v="106"/>
    <x v="8"/>
    <x v="0"/>
    <x v="1"/>
    <n v="0"/>
    <s v="Other"/>
    <x v="0"/>
    <s v="10016-9999"/>
    <n v="1015"/>
    <x v="0"/>
    <n v="10016"/>
    <s v="Gateway"/>
    <n v="9999"/>
    <s v="Not Applicable"/>
    <x v="0"/>
    <x v="0"/>
    <x v="2"/>
    <s v="Franklin District"/>
  </r>
  <r>
    <x v="0"/>
    <s v="106"/>
    <x v="8"/>
    <x v="0"/>
    <x v="0"/>
    <n v="62222"/>
    <s v="Other"/>
    <x v="0"/>
    <s v="10016-9999"/>
    <n v="1015"/>
    <x v="0"/>
    <n v="10016"/>
    <s v="Gateway"/>
    <n v="9999"/>
    <s v="Not Applicable"/>
    <x v="0"/>
    <x v="0"/>
    <x v="2"/>
    <s v="Franklin District"/>
  </r>
  <r>
    <x v="2"/>
    <s v="106"/>
    <x v="8"/>
    <x v="0"/>
    <x v="1"/>
    <n v="0"/>
    <s v="Other"/>
    <x v="0"/>
    <s v="10016-9999"/>
    <n v="1015"/>
    <x v="0"/>
    <n v="10016"/>
    <s v="Gateway"/>
    <n v="9999"/>
    <s v="Not Applicable"/>
    <x v="0"/>
    <x v="0"/>
    <x v="2"/>
    <s v="Franklin District"/>
  </r>
  <r>
    <x v="3"/>
    <s v="106"/>
    <x v="8"/>
    <x v="0"/>
    <x v="0"/>
    <n v="62222"/>
    <s v="Other"/>
    <x v="0"/>
    <s v="10016-9999"/>
    <n v="1015"/>
    <x v="0"/>
    <n v="10016"/>
    <s v="Gateway"/>
    <n v="9999"/>
    <s v="Not Applicable"/>
    <x v="0"/>
    <x v="0"/>
    <x v="2"/>
    <s v="Franklin District"/>
  </r>
  <r>
    <x v="3"/>
    <s v="106"/>
    <x v="8"/>
    <x v="0"/>
    <x v="1"/>
    <n v="-818"/>
    <s v="Other"/>
    <x v="0"/>
    <s v="10016-9999"/>
    <n v="1015"/>
    <x v="0"/>
    <n v="10016"/>
    <s v="Gateway"/>
    <n v="9999"/>
    <s v="Not Applicable"/>
    <x v="0"/>
    <x v="0"/>
    <x v="2"/>
    <s v="Franklin District"/>
  </r>
  <r>
    <x v="4"/>
    <s v="106"/>
    <x v="8"/>
    <x v="0"/>
    <x v="0"/>
    <n v="63342"/>
    <s v="Other"/>
    <x v="0"/>
    <s v="10016-9999"/>
    <n v="1015"/>
    <x v="0"/>
    <n v="10016"/>
    <s v="Gateway"/>
    <n v="9999"/>
    <s v="Not Applicable"/>
    <x v="0"/>
    <x v="0"/>
    <x v="2"/>
    <s v="Franklin District"/>
  </r>
  <r>
    <x v="1"/>
    <s v="106"/>
    <x v="8"/>
    <x v="0"/>
    <x v="0"/>
    <n v="55920"/>
    <s v="Other"/>
    <x v="0"/>
    <s v="10016-9999"/>
    <n v="1015"/>
    <x v="0"/>
    <n v="10016"/>
    <s v="Gateway"/>
    <n v="9999"/>
    <s v="Not Applicable"/>
    <x v="0"/>
    <x v="0"/>
    <x v="2"/>
    <s v="Franklin District"/>
  </r>
  <r>
    <x v="2"/>
    <s v="106"/>
    <x v="8"/>
    <x v="0"/>
    <x v="0"/>
    <n v="60587"/>
    <s v="Other"/>
    <x v="0"/>
    <s v="10016-9999"/>
    <n v="1015"/>
    <x v="0"/>
    <n v="10016"/>
    <s v="Gateway"/>
    <n v="9999"/>
    <s v="Not Applicable"/>
    <x v="0"/>
    <x v="0"/>
    <x v="2"/>
    <s v="Franklin District"/>
  </r>
  <r>
    <x v="0"/>
    <s v="108"/>
    <x v="9"/>
    <x v="0"/>
    <x v="0"/>
    <n v="37529"/>
    <s v="Other"/>
    <x v="0"/>
    <s v="10016-9999"/>
    <n v="1015"/>
    <x v="0"/>
    <n v="10016"/>
    <s v="Gateway"/>
    <n v="9999"/>
    <s v="Not Applicable"/>
    <x v="0"/>
    <x v="0"/>
    <x v="2"/>
    <s v="Franklin District"/>
  </r>
  <r>
    <x v="2"/>
    <s v="108"/>
    <x v="9"/>
    <x v="0"/>
    <x v="1"/>
    <n v="0"/>
    <s v="Other"/>
    <x v="0"/>
    <s v="10016-9999"/>
    <n v="1015"/>
    <x v="0"/>
    <n v="10016"/>
    <s v="Gateway"/>
    <n v="9999"/>
    <s v="Not Applicable"/>
    <x v="0"/>
    <x v="0"/>
    <x v="2"/>
    <s v="Franklin District"/>
  </r>
  <r>
    <x v="1"/>
    <s v="108"/>
    <x v="9"/>
    <x v="0"/>
    <x v="0"/>
    <n v="36480"/>
    <s v="Other"/>
    <x v="0"/>
    <s v="10016-9999"/>
    <n v="1015"/>
    <x v="0"/>
    <n v="10016"/>
    <s v="Gateway"/>
    <n v="9999"/>
    <s v="Not Applicable"/>
    <x v="0"/>
    <x v="0"/>
    <x v="2"/>
    <s v="Franklin District"/>
  </r>
  <r>
    <x v="2"/>
    <s v="108"/>
    <x v="9"/>
    <x v="0"/>
    <x v="0"/>
    <n v="37529"/>
    <s v="Other"/>
    <x v="0"/>
    <s v="10016-9999"/>
    <n v="1015"/>
    <x v="0"/>
    <n v="10016"/>
    <s v="Gateway"/>
    <n v="9999"/>
    <s v="Not Applicable"/>
    <x v="0"/>
    <x v="0"/>
    <x v="2"/>
    <s v="Franklin District"/>
  </r>
  <r>
    <x v="4"/>
    <s v="108"/>
    <x v="9"/>
    <x v="0"/>
    <x v="0"/>
    <n v="38205"/>
    <s v="Other"/>
    <x v="0"/>
    <s v="10016-9999"/>
    <n v="1015"/>
    <x v="0"/>
    <n v="10016"/>
    <s v="Gateway"/>
    <n v="9999"/>
    <s v="Not Applicable"/>
    <x v="0"/>
    <x v="0"/>
    <x v="2"/>
    <s v="Franklin District"/>
  </r>
  <r>
    <x v="3"/>
    <s v="108"/>
    <x v="9"/>
    <x v="0"/>
    <x v="0"/>
    <n v="37529"/>
    <s v="Other"/>
    <x v="0"/>
    <s v="10016-9999"/>
    <n v="1015"/>
    <x v="0"/>
    <n v="10016"/>
    <s v="Gateway"/>
    <n v="9999"/>
    <s v="Not Applicable"/>
    <x v="0"/>
    <x v="0"/>
    <x v="2"/>
    <s v="Franklin District"/>
  </r>
  <r>
    <x v="1"/>
    <s v="109"/>
    <x v="10"/>
    <x v="0"/>
    <x v="0"/>
    <n v="14400"/>
    <s v="Other"/>
    <x v="0"/>
    <s v="10016-9999"/>
    <n v="1015"/>
    <x v="0"/>
    <n v="10016"/>
    <s v="Gateway"/>
    <n v="9999"/>
    <s v="Not Applicable"/>
    <x v="0"/>
    <x v="0"/>
    <x v="2"/>
    <s v="Thames-Coromandel District"/>
  </r>
  <r>
    <x v="2"/>
    <s v="109"/>
    <x v="10"/>
    <x v="0"/>
    <x v="0"/>
    <n v="14400"/>
    <s v="Other"/>
    <x v="0"/>
    <s v="10016-9999"/>
    <n v="1015"/>
    <x v="0"/>
    <n v="10016"/>
    <s v="Gateway"/>
    <n v="9999"/>
    <s v="Not Applicable"/>
    <x v="0"/>
    <x v="0"/>
    <x v="2"/>
    <s v="Thames-Coromandel District"/>
  </r>
  <r>
    <x v="2"/>
    <s v="109"/>
    <x v="10"/>
    <x v="0"/>
    <x v="1"/>
    <n v="0"/>
    <s v="Other"/>
    <x v="0"/>
    <s v="10016-9999"/>
    <n v="1015"/>
    <x v="0"/>
    <n v="10016"/>
    <s v="Gateway"/>
    <n v="9999"/>
    <s v="Not Applicable"/>
    <x v="0"/>
    <x v="0"/>
    <x v="2"/>
    <s v="Thames-Coromandel District"/>
  </r>
  <r>
    <x v="3"/>
    <s v="109"/>
    <x v="10"/>
    <x v="0"/>
    <x v="0"/>
    <n v="14400"/>
    <s v="Other"/>
    <x v="0"/>
    <s v="10016-9999"/>
    <n v="1015"/>
    <x v="0"/>
    <n v="10016"/>
    <s v="Gateway"/>
    <n v="9999"/>
    <s v="Not Applicable"/>
    <x v="0"/>
    <x v="0"/>
    <x v="2"/>
    <s v="Thames-Coromandel District"/>
  </r>
  <r>
    <x v="4"/>
    <s v="109"/>
    <x v="10"/>
    <x v="0"/>
    <x v="0"/>
    <n v="14659"/>
    <s v="Other"/>
    <x v="0"/>
    <s v="10016-9999"/>
    <n v="1015"/>
    <x v="0"/>
    <n v="10016"/>
    <s v="Gateway"/>
    <n v="9999"/>
    <s v="Not Applicable"/>
    <x v="0"/>
    <x v="0"/>
    <x v="2"/>
    <s v="Thames-Coromandel District"/>
  </r>
  <r>
    <x v="0"/>
    <s v="109"/>
    <x v="10"/>
    <x v="0"/>
    <x v="0"/>
    <n v="14400"/>
    <s v="Other"/>
    <x v="0"/>
    <s v="10016-9999"/>
    <n v="1015"/>
    <x v="0"/>
    <n v="10016"/>
    <s v="Gateway"/>
    <n v="9999"/>
    <s v="Not Applicable"/>
    <x v="0"/>
    <x v="0"/>
    <x v="2"/>
    <s v="Thames-Coromandel District"/>
  </r>
  <r>
    <x v="3"/>
    <s v="11"/>
    <x v="11"/>
    <x v="0"/>
    <x v="0"/>
    <n v="33333"/>
    <s v="Other"/>
    <x v="0"/>
    <s v="10016-9999"/>
    <n v="1015"/>
    <x v="0"/>
    <n v="10016"/>
    <s v="Gateway"/>
    <n v="9999"/>
    <s v="Not Applicable"/>
    <x v="0"/>
    <x v="0"/>
    <x v="0"/>
    <s v="Far North District"/>
  </r>
  <r>
    <x v="4"/>
    <s v="11"/>
    <x v="11"/>
    <x v="0"/>
    <x v="0"/>
    <n v="33933"/>
    <s v="Other"/>
    <x v="0"/>
    <s v="10016-9999"/>
    <n v="1015"/>
    <x v="0"/>
    <n v="10016"/>
    <s v="Gateway"/>
    <n v="9999"/>
    <s v="Not Applicable"/>
    <x v="0"/>
    <x v="0"/>
    <x v="0"/>
    <s v="Far North District"/>
  </r>
  <r>
    <x v="1"/>
    <s v="11"/>
    <x v="11"/>
    <x v="0"/>
    <x v="1"/>
    <n v="-5920"/>
    <s v="Other"/>
    <x v="0"/>
    <s v="10016-9999"/>
    <n v="1015"/>
    <x v="0"/>
    <n v="10016"/>
    <s v="Gateway"/>
    <n v="9999"/>
    <s v="Not Applicable"/>
    <x v="0"/>
    <x v="0"/>
    <x v="0"/>
    <s v="Far North District"/>
  </r>
  <r>
    <x v="2"/>
    <s v="11"/>
    <x v="11"/>
    <x v="0"/>
    <x v="1"/>
    <n v="-1866"/>
    <s v="Other"/>
    <x v="0"/>
    <s v="10016-9999"/>
    <n v="1015"/>
    <x v="0"/>
    <n v="10016"/>
    <s v="Gateway"/>
    <n v="9999"/>
    <s v="Not Applicable"/>
    <x v="0"/>
    <x v="0"/>
    <x v="0"/>
    <s v="Far North District"/>
  </r>
  <r>
    <x v="1"/>
    <s v="11"/>
    <x v="11"/>
    <x v="0"/>
    <x v="0"/>
    <n v="42400"/>
    <s v="Other"/>
    <x v="0"/>
    <s v="10016-9999"/>
    <n v="1015"/>
    <x v="0"/>
    <n v="10016"/>
    <s v="Gateway"/>
    <n v="9999"/>
    <s v="Not Applicable"/>
    <x v="0"/>
    <x v="0"/>
    <x v="0"/>
    <s v="Far North District"/>
  </r>
  <r>
    <x v="2"/>
    <s v="11"/>
    <x v="11"/>
    <x v="0"/>
    <x v="0"/>
    <n v="33333"/>
    <s v="Other"/>
    <x v="0"/>
    <s v="10016-9999"/>
    <n v="1015"/>
    <x v="0"/>
    <n v="10016"/>
    <s v="Gateway"/>
    <n v="9999"/>
    <s v="Not Applicable"/>
    <x v="0"/>
    <x v="0"/>
    <x v="0"/>
    <s v="Far North District"/>
  </r>
  <r>
    <x v="0"/>
    <s v="11"/>
    <x v="11"/>
    <x v="0"/>
    <x v="0"/>
    <n v="33333"/>
    <s v="Other"/>
    <x v="0"/>
    <s v="10016-9999"/>
    <n v="1015"/>
    <x v="0"/>
    <n v="10016"/>
    <s v="Gateway"/>
    <n v="9999"/>
    <s v="Not Applicable"/>
    <x v="0"/>
    <x v="0"/>
    <x v="0"/>
    <s v="Far North District"/>
  </r>
  <r>
    <x v="0"/>
    <s v="11"/>
    <x v="11"/>
    <x v="0"/>
    <x v="1"/>
    <n v="0"/>
    <s v="Other"/>
    <x v="0"/>
    <s v="10016-9999"/>
    <n v="1015"/>
    <x v="0"/>
    <n v="10016"/>
    <s v="Gateway"/>
    <n v="9999"/>
    <s v="Not Applicable"/>
    <x v="0"/>
    <x v="0"/>
    <x v="0"/>
    <s v="Far North District"/>
  </r>
  <r>
    <x v="1"/>
    <s v="110"/>
    <x v="12"/>
    <x v="0"/>
    <x v="0"/>
    <n v="61404"/>
    <s v="Other"/>
    <x v="0"/>
    <s v="10016-9999"/>
    <n v="1015"/>
    <x v="0"/>
    <n v="10016"/>
    <s v="Gateway"/>
    <n v="9999"/>
    <s v="Not Applicable"/>
    <x v="0"/>
    <x v="0"/>
    <x v="2"/>
    <s v="Thames-Coromandel District"/>
  </r>
  <r>
    <x v="0"/>
    <s v="110"/>
    <x v="12"/>
    <x v="0"/>
    <x v="0"/>
    <n v="67164"/>
    <s v="Other"/>
    <x v="0"/>
    <s v="10016-9999"/>
    <n v="1015"/>
    <x v="0"/>
    <n v="10016"/>
    <s v="Gateway"/>
    <n v="9999"/>
    <s v="Not Applicable"/>
    <x v="0"/>
    <x v="0"/>
    <x v="2"/>
    <s v="Thames-Coromandel District"/>
  </r>
  <r>
    <x v="2"/>
    <s v="110"/>
    <x v="12"/>
    <x v="0"/>
    <x v="0"/>
    <n v="67164"/>
    <s v="Other"/>
    <x v="0"/>
    <s v="10016-9999"/>
    <n v="1015"/>
    <x v="0"/>
    <n v="10016"/>
    <s v="Gateway"/>
    <n v="9999"/>
    <s v="Not Applicable"/>
    <x v="0"/>
    <x v="0"/>
    <x v="2"/>
    <s v="Thames-Coromandel District"/>
  </r>
  <r>
    <x v="2"/>
    <s v="110"/>
    <x v="12"/>
    <x v="0"/>
    <x v="1"/>
    <n v="0"/>
    <s v="Other"/>
    <x v="0"/>
    <s v="10016-9999"/>
    <n v="1015"/>
    <x v="0"/>
    <n v="10016"/>
    <s v="Gateway"/>
    <n v="9999"/>
    <s v="Not Applicable"/>
    <x v="0"/>
    <x v="0"/>
    <x v="2"/>
    <s v="Thames-Coromandel District"/>
  </r>
  <r>
    <x v="3"/>
    <s v="110"/>
    <x v="12"/>
    <x v="0"/>
    <x v="0"/>
    <n v="67164"/>
    <s v="Other"/>
    <x v="0"/>
    <s v="10016-9999"/>
    <n v="1015"/>
    <x v="0"/>
    <n v="10016"/>
    <s v="Gateway"/>
    <n v="9999"/>
    <s v="Not Applicable"/>
    <x v="0"/>
    <x v="0"/>
    <x v="2"/>
    <s v="Thames-Coromandel District"/>
  </r>
  <r>
    <x v="4"/>
    <s v="110"/>
    <x v="12"/>
    <x v="0"/>
    <x v="0"/>
    <n v="68373"/>
    <s v="Other"/>
    <x v="0"/>
    <s v="10016-9999"/>
    <n v="1015"/>
    <x v="0"/>
    <n v="10016"/>
    <s v="Gateway"/>
    <n v="9999"/>
    <s v="Not Applicable"/>
    <x v="0"/>
    <x v="0"/>
    <x v="2"/>
    <s v="Thames-Coromandel District"/>
  </r>
  <r>
    <x v="1"/>
    <s v="111"/>
    <x v="13"/>
    <x v="0"/>
    <x v="0"/>
    <n v="56658"/>
    <s v="Other"/>
    <x v="0"/>
    <s v="10016-9999"/>
    <n v="1015"/>
    <x v="0"/>
    <n v="10016"/>
    <s v="Gateway"/>
    <n v="9999"/>
    <s v="Not Applicable"/>
    <x v="0"/>
    <x v="0"/>
    <x v="2"/>
    <s v="Thames-Coromandel District"/>
  </r>
  <r>
    <x v="2"/>
    <s v="111"/>
    <x v="13"/>
    <x v="0"/>
    <x v="0"/>
    <n v="58133"/>
    <s v="Other"/>
    <x v="0"/>
    <s v="10016-9999"/>
    <n v="1015"/>
    <x v="0"/>
    <n v="10016"/>
    <s v="Gateway"/>
    <n v="9999"/>
    <s v="Not Applicable"/>
    <x v="0"/>
    <x v="0"/>
    <x v="2"/>
    <s v="Thames-Coromandel District"/>
  </r>
  <r>
    <x v="0"/>
    <s v="111"/>
    <x v="13"/>
    <x v="0"/>
    <x v="0"/>
    <n v="58133"/>
    <s v="Other"/>
    <x v="0"/>
    <s v="10016-9999"/>
    <n v="1015"/>
    <x v="0"/>
    <n v="10016"/>
    <s v="Gateway"/>
    <n v="9999"/>
    <s v="Not Applicable"/>
    <x v="0"/>
    <x v="0"/>
    <x v="2"/>
    <s v="Thames-Coromandel District"/>
  </r>
  <r>
    <x v="2"/>
    <s v="111"/>
    <x v="13"/>
    <x v="0"/>
    <x v="1"/>
    <n v="0"/>
    <s v="Other"/>
    <x v="0"/>
    <s v="10016-9999"/>
    <n v="1015"/>
    <x v="0"/>
    <n v="10016"/>
    <s v="Gateway"/>
    <n v="9999"/>
    <s v="Not Applicable"/>
    <x v="0"/>
    <x v="0"/>
    <x v="2"/>
    <s v="Thames-Coromandel District"/>
  </r>
  <r>
    <x v="3"/>
    <s v="111"/>
    <x v="13"/>
    <x v="0"/>
    <x v="0"/>
    <n v="58133"/>
    <s v="Other"/>
    <x v="0"/>
    <s v="10016-9999"/>
    <n v="1015"/>
    <x v="0"/>
    <n v="10016"/>
    <s v="Gateway"/>
    <n v="9999"/>
    <s v="Not Applicable"/>
    <x v="0"/>
    <x v="0"/>
    <x v="2"/>
    <s v="Thames-Coromandel District"/>
  </r>
  <r>
    <x v="4"/>
    <s v="111"/>
    <x v="13"/>
    <x v="0"/>
    <x v="0"/>
    <n v="59179"/>
    <s v="Other"/>
    <x v="0"/>
    <s v="10016-9999"/>
    <n v="1015"/>
    <x v="0"/>
    <n v="10016"/>
    <s v="Gateway"/>
    <n v="9999"/>
    <s v="Not Applicable"/>
    <x v="0"/>
    <x v="0"/>
    <x v="2"/>
    <s v="Thames-Coromandel District"/>
  </r>
  <r>
    <x v="4"/>
    <s v="112"/>
    <x v="14"/>
    <x v="0"/>
    <x v="0"/>
    <n v="85159"/>
    <s v="Other"/>
    <x v="0"/>
    <s v="10016-9999"/>
    <n v="1015"/>
    <x v="0"/>
    <n v="10016"/>
    <s v="Gateway"/>
    <n v="9999"/>
    <s v="Not Applicable"/>
    <x v="0"/>
    <x v="0"/>
    <x v="2"/>
    <s v="Hauraki District"/>
  </r>
  <r>
    <x v="3"/>
    <s v="112"/>
    <x v="14"/>
    <x v="0"/>
    <x v="0"/>
    <n v="83653"/>
    <s v="Other"/>
    <x v="0"/>
    <s v="10016-9999"/>
    <n v="1015"/>
    <x v="0"/>
    <n v="10016"/>
    <s v="Gateway"/>
    <n v="9999"/>
    <s v="Not Applicable"/>
    <x v="0"/>
    <x v="0"/>
    <x v="2"/>
    <s v="Hauraki District"/>
  </r>
  <r>
    <x v="2"/>
    <s v="112"/>
    <x v="14"/>
    <x v="0"/>
    <x v="1"/>
    <n v="0"/>
    <s v="Other"/>
    <x v="0"/>
    <s v="10016-9999"/>
    <n v="1015"/>
    <x v="0"/>
    <n v="10016"/>
    <s v="Gateway"/>
    <n v="9999"/>
    <s v="Not Applicable"/>
    <x v="0"/>
    <x v="0"/>
    <x v="2"/>
    <s v="Hauraki District"/>
  </r>
  <r>
    <x v="1"/>
    <s v="112"/>
    <x v="14"/>
    <x v="0"/>
    <x v="0"/>
    <n v="79111"/>
    <s v="Other"/>
    <x v="0"/>
    <s v="10016-9999"/>
    <n v="1015"/>
    <x v="0"/>
    <n v="10016"/>
    <s v="Gateway"/>
    <n v="9999"/>
    <s v="Not Applicable"/>
    <x v="0"/>
    <x v="0"/>
    <x v="2"/>
    <s v="Hauraki District"/>
  </r>
  <r>
    <x v="2"/>
    <s v="112"/>
    <x v="14"/>
    <x v="0"/>
    <x v="0"/>
    <n v="83653"/>
    <s v="Other"/>
    <x v="0"/>
    <s v="10016-9999"/>
    <n v="1015"/>
    <x v="0"/>
    <n v="10016"/>
    <s v="Gateway"/>
    <n v="9999"/>
    <s v="Not Applicable"/>
    <x v="0"/>
    <x v="0"/>
    <x v="2"/>
    <s v="Hauraki District"/>
  </r>
  <r>
    <x v="0"/>
    <s v="112"/>
    <x v="14"/>
    <x v="0"/>
    <x v="0"/>
    <n v="83653"/>
    <s v="Other"/>
    <x v="0"/>
    <s v="10016-9999"/>
    <n v="1015"/>
    <x v="0"/>
    <n v="10016"/>
    <s v="Gateway"/>
    <n v="9999"/>
    <s v="Not Applicable"/>
    <x v="0"/>
    <x v="0"/>
    <x v="2"/>
    <s v="Hauraki District"/>
  </r>
  <r>
    <x v="0"/>
    <s v="113"/>
    <x v="15"/>
    <x v="0"/>
    <x v="0"/>
    <n v="54444"/>
    <s v="Other"/>
    <x v="0"/>
    <s v="10016-9999"/>
    <n v="1015"/>
    <x v="0"/>
    <n v="10016"/>
    <s v="Gateway"/>
    <n v="9999"/>
    <s v="Not Applicable"/>
    <x v="0"/>
    <x v="0"/>
    <x v="2"/>
    <s v="Hauraki District"/>
  </r>
  <r>
    <x v="1"/>
    <s v="113"/>
    <x v="15"/>
    <x v="0"/>
    <x v="0"/>
    <n v="45458"/>
    <s v="Other"/>
    <x v="0"/>
    <s v="10016-9999"/>
    <n v="1015"/>
    <x v="0"/>
    <n v="10016"/>
    <s v="Gateway"/>
    <n v="9999"/>
    <s v="Not Applicable"/>
    <x v="0"/>
    <x v="0"/>
    <x v="2"/>
    <s v="Hauraki District"/>
  </r>
  <r>
    <x v="2"/>
    <s v="113"/>
    <x v="15"/>
    <x v="0"/>
    <x v="0"/>
    <n v="54444"/>
    <s v="Other"/>
    <x v="0"/>
    <s v="10016-9999"/>
    <n v="1015"/>
    <x v="0"/>
    <n v="10016"/>
    <s v="Gateway"/>
    <n v="9999"/>
    <s v="Not Applicable"/>
    <x v="0"/>
    <x v="0"/>
    <x v="2"/>
    <s v="Hauraki District"/>
  </r>
  <r>
    <x v="3"/>
    <s v="113"/>
    <x v="15"/>
    <x v="0"/>
    <x v="0"/>
    <n v="54444"/>
    <s v="Other"/>
    <x v="0"/>
    <s v="10016-9999"/>
    <n v="1015"/>
    <x v="0"/>
    <n v="10016"/>
    <s v="Gateway"/>
    <n v="9999"/>
    <s v="Not Applicable"/>
    <x v="0"/>
    <x v="0"/>
    <x v="2"/>
    <s v="Hauraki District"/>
  </r>
  <r>
    <x v="4"/>
    <s v="113"/>
    <x v="15"/>
    <x v="0"/>
    <x v="0"/>
    <n v="57678"/>
    <s v="Other"/>
    <x v="0"/>
    <s v="10016-9999"/>
    <n v="1015"/>
    <x v="0"/>
    <n v="10016"/>
    <s v="Gateway"/>
    <n v="9999"/>
    <s v="Not Applicable"/>
    <x v="0"/>
    <x v="0"/>
    <x v="2"/>
    <s v="Hauraki District"/>
  </r>
  <r>
    <x v="2"/>
    <s v="113"/>
    <x v="15"/>
    <x v="0"/>
    <x v="1"/>
    <n v="0"/>
    <s v="Other"/>
    <x v="0"/>
    <s v="10016-9999"/>
    <n v="1015"/>
    <x v="0"/>
    <n v="10016"/>
    <s v="Gateway"/>
    <n v="9999"/>
    <s v="Not Applicable"/>
    <x v="0"/>
    <x v="0"/>
    <x v="2"/>
    <s v="Hauraki District"/>
  </r>
  <r>
    <x v="0"/>
    <s v="1138"/>
    <x v="16"/>
    <x v="0"/>
    <x v="1"/>
    <n v="-4196"/>
    <s v="Other"/>
    <x v="0"/>
    <s v="10016-9999"/>
    <n v="1015"/>
    <x v="0"/>
    <n v="10016"/>
    <s v="Gateway"/>
    <n v="9999"/>
    <s v="Not Applicable"/>
    <x v="0"/>
    <x v="0"/>
    <x v="0"/>
    <s v="Whangarei District"/>
  </r>
  <r>
    <x v="1"/>
    <s v="1138"/>
    <x v="16"/>
    <x v="0"/>
    <x v="0"/>
    <n v="38578"/>
    <s v="Other"/>
    <x v="0"/>
    <s v="10016-9999"/>
    <n v="1015"/>
    <x v="0"/>
    <n v="10016"/>
    <s v="Gateway"/>
    <n v="9999"/>
    <s v="Not Applicable"/>
    <x v="0"/>
    <x v="0"/>
    <x v="0"/>
    <s v="Whangarei District"/>
  </r>
  <r>
    <x v="2"/>
    <s v="1138"/>
    <x v="16"/>
    <x v="0"/>
    <x v="0"/>
    <n v="37529"/>
    <s v="Other"/>
    <x v="0"/>
    <s v="10016-9999"/>
    <n v="1015"/>
    <x v="0"/>
    <n v="10016"/>
    <s v="Gateway"/>
    <n v="9999"/>
    <s v="Not Applicable"/>
    <x v="0"/>
    <x v="0"/>
    <x v="0"/>
    <s v="Whangarei District"/>
  </r>
  <r>
    <x v="0"/>
    <s v="1138"/>
    <x v="16"/>
    <x v="0"/>
    <x v="0"/>
    <n v="38578"/>
    <s v="Other"/>
    <x v="0"/>
    <s v="10016-9999"/>
    <n v="1015"/>
    <x v="0"/>
    <n v="10016"/>
    <s v="Gateway"/>
    <n v="9999"/>
    <s v="Not Applicable"/>
    <x v="0"/>
    <x v="0"/>
    <x v="0"/>
    <s v="Whangarei District"/>
  </r>
  <r>
    <x v="2"/>
    <s v="1138"/>
    <x v="16"/>
    <x v="0"/>
    <x v="1"/>
    <n v="0"/>
    <s v="Other"/>
    <x v="0"/>
    <s v="10016-9999"/>
    <n v="1015"/>
    <x v="0"/>
    <n v="10016"/>
    <s v="Gateway"/>
    <n v="9999"/>
    <s v="Not Applicable"/>
    <x v="0"/>
    <x v="0"/>
    <x v="0"/>
    <s v="Whangarei District"/>
  </r>
  <r>
    <x v="3"/>
    <s v="1138"/>
    <x v="16"/>
    <x v="0"/>
    <x v="0"/>
    <n v="31467"/>
    <s v="Other"/>
    <x v="0"/>
    <s v="10016-9999"/>
    <n v="1015"/>
    <x v="0"/>
    <n v="10016"/>
    <s v="Gateway"/>
    <n v="9999"/>
    <s v="Not Applicable"/>
    <x v="0"/>
    <x v="0"/>
    <x v="0"/>
    <s v="Whangarei District"/>
  </r>
  <r>
    <x v="4"/>
    <s v="1138"/>
    <x v="16"/>
    <x v="0"/>
    <x v="0"/>
    <n v="43163"/>
    <s v="Other"/>
    <x v="0"/>
    <s v="10016-9999"/>
    <n v="1015"/>
    <x v="0"/>
    <n v="10016"/>
    <s v="Gateway"/>
    <n v="9999"/>
    <s v="Not Applicable"/>
    <x v="0"/>
    <x v="0"/>
    <x v="0"/>
    <s v="Whangarei District"/>
  </r>
  <r>
    <x v="0"/>
    <s v="1139"/>
    <x v="17"/>
    <x v="0"/>
    <x v="0"/>
    <n v="14400"/>
    <s v="Other"/>
    <x v="0"/>
    <s v="10016-9999"/>
    <n v="1015"/>
    <x v="0"/>
    <n v="10016"/>
    <s v="Gateway"/>
    <n v="9999"/>
    <s v="Not Applicable"/>
    <x v="0"/>
    <x v="0"/>
    <x v="2"/>
    <s v="Taupo District"/>
  </r>
  <r>
    <x v="1"/>
    <s v="1139"/>
    <x v="17"/>
    <x v="0"/>
    <x v="0"/>
    <n v="20356"/>
    <s v="Other"/>
    <x v="0"/>
    <s v="10016-9999"/>
    <n v="1015"/>
    <x v="0"/>
    <n v="10016"/>
    <s v="Gateway"/>
    <n v="9999"/>
    <s v="Not Applicable"/>
    <x v="0"/>
    <x v="0"/>
    <x v="2"/>
    <s v="Taupo District"/>
  </r>
  <r>
    <x v="2"/>
    <s v="1139"/>
    <x v="17"/>
    <x v="0"/>
    <x v="1"/>
    <n v="0"/>
    <s v="Other"/>
    <x v="0"/>
    <s v="10016-9999"/>
    <n v="1015"/>
    <x v="0"/>
    <n v="10016"/>
    <s v="Gateway"/>
    <n v="9999"/>
    <s v="Not Applicable"/>
    <x v="0"/>
    <x v="0"/>
    <x v="2"/>
    <s v="Taupo District"/>
  </r>
  <r>
    <x v="2"/>
    <s v="1139"/>
    <x v="17"/>
    <x v="0"/>
    <x v="0"/>
    <n v="14400"/>
    <s v="Other"/>
    <x v="0"/>
    <s v="10016-9999"/>
    <n v="1015"/>
    <x v="0"/>
    <n v="10016"/>
    <s v="Gateway"/>
    <n v="9999"/>
    <s v="Not Applicable"/>
    <x v="0"/>
    <x v="0"/>
    <x v="2"/>
    <s v="Taupo District"/>
  </r>
  <r>
    <x v="3"/>
    <s v="1139"/>
    <x v="17"/>
    <x v="0"/>
    <x v="0"/>
    <n v="14400"/>
    <s v="Other"/>
    <x v="0"/>
    <s v="10016-9999"/>
    <n v="1015"/>
    <x v="0"/>
    <n v="10016"/>
    <s v="Gateway"/>
    <n v="9999"/>
    <s v="Not Applicable"/>
    <x v="0"/>
    <x v="0"/>
    <x v="2"/>
    <s v="Taupo District"/>
  </r>
  <r>
    <x v="4"/>
    <s v="1139"/>
    <x v="17"/>
    <x v="0"/>
    <x v="0"/>
    <n v="14659"/>
    <s v="Other"/>
    <x v="0"/>
    <s v="10016-9999"/>
    <n v="1015"/>
    <x v="0"/>
    <n v="10016"/>
    <s v="Gateway"/>
    <n v="9999"/>
    <s v="Not Applicable"/>
    <x v="0"/>
    <x v="0"/>
    <x v="2"/>
    <s v="Taupo District"/>
  </r>
  <r>
    <x v="3"/>
    <s v="114"/>
    <x v="18"/>
    <x v="0"/>
    <x v="0"/>
    <n v="58133"/>
    <s v="Other"/>
    <x v="0"/>
    <s v="10016-9999"/>
    <n v="1015"/>
    <x v="0"/>
    <n v="10016"/>
    <s v="Gateway"/>
    <n v="9999"/>
    <s v="Not Applicable"/>
    <x v="0"/>
    <x v="0"/>
    <x v="2"/>
    <s v="Hauraki District"/>
  </r>
  <r>
    <x v="4"/>
    <s v="114"/>
    <x v="18"/>
    <x v="0"/>
    <x v="0"/>
    <n v="59179"/>
    <s v="Other"/>
    <x v="0"/>
    <s v="10016-9999"/>
    <n v="1015"/>
    <x v="0"/>
    <n v="10016"/>
    <s v="Gateway"/>
    <n v="9999"/>
    <s v="Not Applicable"/>
    <x v="0"/>
    <x v="0"/>
    <x v="2"/>
    <s v="Hauraki District"/>
  </r>
  <r>
    <x v="1"/>
    <s v="114"/>
    <x v="18"/>
    <x v="0"/>
    <x v="0"/>
    <n v="56658"/>
    <s v="Other"/>
    <x v="0"/>
    <s v="10016-9999"/>
    <n v="1015"/>
    <x v="0"/>
    <n v="10016"/>
    <s v="Gateway"/>
    <n v="9999"/>
    <s v="Not Applicable"/>
    <x v="0"/>
    <x v="0"/>
    <x v="2"/>
    <s v="Hauraki District"/>
  </r>
  <r>
    <x v="2"/>
    <s v="114"/>
    <x v="18"/>
    <x v="0"/>
    <x v="0"/>
    <n v="58133"/>
    <s v="Other"/>
    <x v="0"/>
    <s v="10016-9999"/>
    <n v="1015"/>
    <x v="0"/>
    <n v="10016"/>
    <s v="Gateway"/>
    <n v="9999"/>
    <s v="Not Applicable"/>
    <x v="0"/>
    <x v="0"/>
    <x v="2"/>
    <s v="Hauraki District"/>
  </r>
  <r>
    <x v="1"/>
    <s v="114"/>
    <x v="18"/>
    <x v="0"/>
    <x v="1"/>
    <n v="-1476"/>
    <s v="Other"/>
    <x v="0"/>
    <s v="10016-9999"/>
    <n v="1015"/>
    <x v="0"/>
    <n v="10016"/>
    <s v="Gateway"/>
    <n v="9999"/>
    <s v="Not Applicable"/>
    <x v="0"/>
    <x v="0"/>
    <x v="2"/>
    <s v="Hauraki District"/>
  </r>
  <r>
    <x v="0"/>
    <s v="114"/>
    <x v="18"/>
    <x v="0"/>
    <x v="0"/>
    <n v="58133"/>
    <s v="Other"/>
    <x v="0"/>
    <s v="10016-9999"/>
    <n v="1015"/>
    <x v="0"/>
    <n v="10016"/>
    <s v="Gateway"/>
    <n v="9999"/>
    <s v="Not Applicable"/>
    <x v="0"/>
    <x v="0"/>
    <x v="2"/>
    <s v="Hauraki District"/>
  </r>
  <r>
    <x v="2"/>
    <s v="114"/>
    <x v="18"/>
    <x v="0"/>
    <x v="1"/>
    <n v="0"/>
    <s v="Other"/>
    <x v="0"/>
    <s v="10016-9999"/>
    <n v="1015"/>
    <x v="0"/>
    <n v="10016"/>
    <s v="Gateway"/>
    <n v="9999"/>
    <s v="Not Applicable"/>
    <x v="0"/>
    <x v="0"/>
    <x v="2"/>
    <s v="Hauraki District"/>
  </r>
  <r>
    <x v="3"/>
    <s v="1143"/>
    <x v="19"/>
    <x v="0"/>
    <x v="0"/>
    <n v="12444"/>
    <s v="Other"/>
    <x v="0"/>
    <s v="10016-9999"/>
    <n v="1015"/>
    <x v="0"/>
    <n v="10016"/>
    <s v="Gateway"/>
    <n v="9999"/>
    <s v="Not Applicable"/>
    <x v="0"/>
    <x v="0"/>
    <x v="3"/>
    <s v="Wellington City"/>
  </r>
  <r>
    <x v="4"/>
    <s v="1143"/>
    <x v="19"/>
    <x v="0"/>
    <x v="0"/>
    <n v="0"/>
    <s v="Other"/>
    <x v="0"/>
    <s v="10016-9999"/>
    <n v="1015"/>
    <x v="0"/>
    <n v="10016"/>
    <s v="Gateway"/>
    <n v="9999"/>
    <s v="Not Applicable"/>
    <x v="0"/>
    <x v="0"/>
    <x v="3"/>
    <s v="Wellington City"/>
  </r>
  <r>
    <x v="0"/>
    <s v="1143"/>
    <x v="19"/>
    <x v="0"/>
    <x v="1"/>
    <n v="-2133"/>
    <s v="Other"/>
    <x v="0"/>
    <s v="10016-9999"/>
    <n v="1015"/>
    <x v="0"/>
    <n v="10016"/>
    <s v="Gateway"/>
    <n v="9999"/>
    <s v="Not Applicable"/>
    <x v="0"/>
    <x v="0"/>
    <x v="3"/>
    <s v="Wellington City"/>
  </r>
  <r>
    <x v="2"/>
    <s v="1143"/>
    <x v="19"/>
    <x v="0"/>
    <x v="0"/>
    <n v="12444"/>
    <s v="Other"/>
    <x v="0"/>
    <s v="10016-9999"/>
    <n v="1015"/>
    <x v="0"/>
    <n v="10016"/>
    <s v="Gateway"/>
    <n v="9999"/>
    <s v="Not Applicable"/>
    <x v="0"/>
    <x v="0"/>
    <x v="3"/>
    <s v="Wellington City"/>
  </r>
  <r>
    <x v="2"/>
    <s v="1143"/>
    <x v="19"/>
    <x v="0"/>
    <x v="1"/>
    <n v="-12444"/>
    <s v="Other"/>
    <x v="0"/>
    <s v="10016-9999"/>
    <n v="1015"/>
    <x v="0"/>
    <n v="10016"/>
    <s v="Gateway"/>
    <n v="9999"/>
    <s v="Not Applicable"/>
    <x v="0"/>
    <x v="0"/>
    <x v="3"/>
    <s v="Wellington City"/>
  </r>
  <r>
    <x v="0"/>
    <s v="1143"/>
    <x v="19"/>
    <x v="0"/>
    <x v="0"/>
    <n v="12444"/>
    <s v="Other"/>
    <x v="0"/>
    <s v="10016-9999"/>
    <n v="1015"/>
    <x v="0"/>
    <n v="10016"/>
    <s v="Gateway"/>
    <n v="9999"/>
    <s v="Not Applicable"/>
    <x v="0"/>
    <x v="0"/>
    <x v="3"/>
    <s v="Wellington City"/>
  </r>
  <r>
    <x v="3"/>
    <s v="1143"/>
    <x v="19"/>
    <x v="0"/>
    <x v="1"/>
    <n v="-2133"/>
    <s v="Other"/>
    <x v="0"/>
    <s v="10016-9999"/>
    <n v="1015"/>
    <x v="0"/>
    <n v="10016"/>
    <s v="Gateway"/>
    <n v="9999"/>
    <s v="Not Applicable"/>
    <x v="0"/>
    <x v="0"/>
    <x v="3"/>
    <s v="Wellington City"/>
  </r>
  <r>
    <x v="3"/>
    <s v="1143"/>
    <x v="19"/>
    <x v="0"/>
    <x v="0"/>
    <n v="4444"/>
    <s v="Other"/>
    <x v="0"/>
    <s v="10016-1008"/>
    <n v="1015"/>
    <x v="0"/>
    <n v="10016"/>
    <s v="Gateway"/>
    <n v="1008"/>
    <s v="Establishment"/>
    <x v="0"/>
    <x v="0"/>
    <x v="3"/>
    <s v="Wellington City"/>
  </r>
  <r>
    <x v="3"/>
    <s v="1147"/>
    <x v="20"/>
    <x v="0"/>
    <x v="0"/>
    <n v="37529"/>
    <s v="Other"/>
    <x v="0"/>
    <s v="10016-9999"/>
    <n v="1015"/>
    <x v="0"/>
    <n v="10016"/>
    <s v="Gateway"/>
    <n v="9999"/>
    <s v="Not Applicable"/>
    <x v="0"/>
    <x v="0"/>
    <x v="0"/>
    <s v="Far North District"/>
  </r>
  <r>
    <x v="4"/>
    <s v="1147"/>
    <x v="20"/>
    <x v="0"/>
    <x v="0"/>
    <n v="36069"/>
    <s v="Other"/>
    <x v="0"/>
    <s v="10016-9999"/>
    <n v="1015"/>
    <x v="0"/>
    <n v="10016"/>
    <s v="Gateway"/>
    <n v="9999"/>
    <s v="Not Applicable"/>
    <x v="0"/>
    <x v="0"/>
    <x v="0"/>
    <s v="Far North District"/>
  </r>
  <r>
    <x v="2"/>
    <s v="1147"/>
    <x v="20"/>
    <x v="0"/>
    <x v="1"/>
    <n v="0"/>
    <s v="Other"/>
    <x v="0"/>
    <s v="10016-9999"/>
    <n v="1015"/>
    <x v="0"/>
    <n v="10016"/>
    <s v="Gateway"/>
    <n v="9999"/>
    <s v="Not Applicable"/>
    <x v="0"/>
    <x v="0"/>
    <x v="0"/>
    <s v="Far North District"/>
  </r>
  <r>
    <x v="0"/>
    <s v="1147"/>
    <x v="20"/>
    <x v="0"/>
    <x v="0"/>
    <n v="35431"/>
    <s v="Other"/>
    <x v="0"/>
    <s v="10016-9999"/>
    <n v="1015"/>
    <x v="0"/>
    <n v="10016"/>
    <s v="Gateway"/>
    <n v="9999"/>
    <s v="Not Applicable"/>
    <x v="0"/>
    <x v="0"/>
    <x v="0"/>
    <s v="Far North District"/>
  </r>
  <r>
    <x v="1"/>
    <s v="1147"/>
    <x v="20"/>
    <x v="0"/>
    <x v="0"/>
    <n v="36480"/>
    <s v="Other"/>
    <x v="0"/>
    <s v="10016-9999"/>
    <n v="1015"/>
    <x v="0"/>
    <n v="10016"/>
    <s v="Gateway"/>
    <n v="9999"/>
    <s v="Not Applicable"/>
    <x v="0"/>
    <x v="0"/>
    <x v="0"/>
    <s v="Far North District"/>
  </r>
  <r>
    <x v="3"/>
    <s v="1147"/>
    <x v="20"/>
    <x v="0"/>
    <x v="1"/>
    <n v="-1049"/>
    <s v="Other"/>
    <x v="0"/>
    <s v="10016-9999"/>
    <n v="1015"/>
    <x v="0"/>
    <n v="10016"/>
    <s v="Gateway"/>
    <n v="9999"/>
    <s v="Not Applicable"/>
    <x v="0"/>
    <x v="0"/>
    <x v="0"/>
    <s v="Far North District"/>
  </r>
  <r>
    <x v="2"/>
    <s v="1147"/>
    <x v="20"/>
    <x v="0"/>
    <x v="0"/>
    <n v="35431"/>
    <s v="Other"/>
    <x v="0"/>
    <s v="10016-9999"/>
    <n v="1015"/>
    <x v="0"/>
    <n v="10016"/>
    <s v="Gateway"/>
    <n v="9999"/>
    <s v="Not Applicable"/>
    <x v="0"/>
    <x v="0"/>
    <x v="0"/>
    <s v="Far North District"/>
  </r>
  <r>
    <x v="4"/>
    <s v="115"/>
    <x v="21"/>
    <x v="0"/>
    <x v="0"/>
    <n v="49525"/>
    <s v="Other"/>
    <x v="0"/>
    <s v="10016-9999"/>
    <n v="1015"/>
    <x v="0"/>
    <n v="10016"/>
    <s v="Gateway"/>
    <n v="9999"/>
    <s v="Not Applicable"/>
    <x v="0"/>
    <x v="0"/>
    <x v="2"/>
    <s v="Waikato District"/>
  </r>
  <r>
    <x v="3"/>
    <s v="115"/>
    <x v="21"/>
    <x v="0"/>
    <x v="0"/>
    <n v="44693"/>
    <s v="Other"/>
    <x v="0"/>
    <s v="10016-9999"/>
    <n v="1015"/>
    <x v="0"/>
    <n v="10016"/>
    <s v="Gateway"/>
    <n v="9999"/>
    <s v="Not Applicable"/>
    <x v="0"/>
    <x v="0"/>
    <x v="2"/>
    <s v="Waikato District"/>
  </r>
  <r>
    <x v="0"/>
    <s v="115"/>
    <x v="21"/>
    <x v="0"/>
    <x v="0"/>
    <n v="48649"/>
    <s v="Other"/>
    <x v="0"/>
    <s v="10016-9999"/>
    <n v="1015"/>
    <x v="0"/>
    <n v="10016"/>
    <s v="Gateway"/>
    <n v="9999"/>
    <s v="Not Applicable"/>
    <x v="0"/>
    <x v="0"/>
    <x v="2"/>
    <s v="Waikato District"/>
  </r>
  <r>
    <x v="2"/>
    <s v="115"/>
    <x v="21"/>
    <x v="0"/>
    <x v="1"/>
    <n v="-3191"/>
    <s v="Other"/>
    <x v="0"/>
    <s v="10016-9999"/>
    <n v="1015"/>
    <x v="0"/>
    <n v="10016"/>
    <s v="Gateway"/>
    <n v="9999"/>
    <s v="Not Applicable"/>
    <x v="0"/>
    <x v="0"/>
    <x v="2"/>
    <s v="Waikato District"/>
  </r>
  <r>
    <x v="1"/>
    <s v="115"/>
    <x v="21"/>
    <x v="0"/>
    <x v="0"/>
    <n v="48649"/>
    <s v="Other"/>
    <x v="0"/>
    <s v="10016-9999"/>
    <n v="1015"/>
    <x v="0"/>
    <n v="10016"/>
    <s v="Gateway"/>
    <n v="9999"/>
    <s v="Not Applicable"/>
    <x v="0"/>
    <x v="0"/>
    <x v="2"/>
    <s v="Waikato District"/>
  </r>
  <r>
    <x v="2"/>
    <s v="115"/>
    <x v="21"/>
    <x v="0"/>
    <x v="0"/>
    <n v="48649"/>
    <s v="Other"/>
    <x v="0"/>
    <s v="10016-9999"/>
    <n v="1015"/>
    <x v="0"/>
    <n v="10016"/>
    <s v="Gateway"/>
    <n v="9999"/>
    <s v="Not Applicable"/>
    <x v="0"/>
    <x v="0"/>
    <x v="2"/>
    <s v="Waikato District"/>
  </r>
  <r>
    <x v="1"/>
    <s v="1154"/>
    <x v="22"/>
    <x v="0"/>
    <x v="0"/>
    <n v="14400"/>
    <s v="Other"/>
    <x v="0"/>
    <s v="10016-9999"/>
    <n v="1015"/>
    <x v="0"/>
    <n v="10016"/>
    <s v="Gateway"/>
    <n v="9999"/>
    <s v="Not Applicable"/>
    <x v="0"/>
    <x v="0"/>
    <x v="0"/>
    <s v="Whangarei District"/>
  </r>
  <r>
    <x v="2"/>
    <s v="1154"/>
    <x v="22"/>
    <x v="0"/>
    <x v="0"/>
    <n v="16800"/>
    <s v="Other"/>
    <x v="0"/>
    <s v="10016-9999"/>
    <n v="1015"/>
    <x v="0"/>
    <n v="10016"/>
    <s v="Gateway"/>
    <n v="9999"/>
    <s v="Not Applicable"/>
    <x v="0"/>
    <x v="0"/>
    <x v="0"/>
    <s v="Whangarei District"/>
  </r>
  <r>
    <x v="0"/>
    <s v="1154"/>
    <x v="22"/>
    <x v="0"/>
    <x v="1"/>
    <n v="-7912"/>
    <s v="Other"/>
    <x v="0"/>
    <s v="10016-9999"/>
    <n v="1015"/>
    <x v="0"/>
    <n v="10016"/>
    <s v="Gateway"/>
    <n v="9999"/>
    <s v="Not Applicable"/>
    <x v="0"/>
    <x v="0"/>
    <x v="0"/>
    <s v="Whangarei District"/>
  </r>
  <r>
    <x v="1"/>
    <s v="1154"/>
    <x v="22"/>
    <x v="0"/>
    <x v="1"/>
    <n v="0"/>
    <s v="Other"/>
    <x v="0"/>
    <s v="10016-9999"/>
    <n v="1015"/>
    <x v="0"/>
    <n v="10016"/>
    <s v="Gateway"/>
    <n v="9999"/>
    <s v="Not Applicable"/>
    <x v="0"/>
    <x v="0"/>
    <x v="0"/>
    <s v="Whangarei District"/>
  </r>
  <r>
    <x v="0"/>
    <s v="1154"/>
    <x v="22"/>
    <x v="0"/>
    <x v="0"/>
    <n v="28268"/>
    <s v="Other"/>
    <x v="0"/>
    <s v="10016-9999"/>
    <n v="1015"/>
    <x v="0"/>
    <n v="10016"/>
    <s v="Gateway"/>
    <n v="9999"/>
    <s v="Not Applicable"/>
    <x v="0"/>
    <x v="0"/>
    <x v="0"/>
    <s v="Whangarei District"/>
  </r>
  <r>
    <x v="2"/>
    <s v="1154"/>
    <x v="22"/>
    <x v="0"/>
    <x v="1"/>
    <n v="-16800"/>
    <s v="Other"/>
    <x v="0"/>
    <s v="10016-9999"/>
    <n v="1015"/>
    <x v="0"/>
    <n v="10016"/>
    <s v="Gateway"/>
    <n v="9999"/>
    <s v="Not Applicable"/>
    <x v="0"/>
    <x v="0"/>
    <x v="0"/>
    <s v="Whangarei District"/>
  </r>
  <r>
    <x v="3"/>
    <s v="1154"/>
    <x v="22"/>
    <x v="0"/>
    <x v="0"/>
    <n v="20356"/>
    <s v="Other"/>
    <x v="0"/>
    <s v="10016-9999"/>
    <n v="1015"/>
    <x v="0"/>
    <n v="10016"/>
    <s v="Gateway"/>
    <n v="9999"/>
    <s v="Not Applicable"/>
    <x v="0"/>
    <x v="0"/>
    <x v="0"/>
    <s v="Whangarei District"/>
  </r>
  <r>
    <x v="3"/>
    <s v="1154"/>
    <x v="22"/>
    <x v="0"/>
    <x v="1"/>
    <n v="-1867"/>
    <s v="Other"/>
    <x v="0"/>
    <s v="10016-9999"/>
    <n v="1015"/>
    <x v="0"/>
    <n v="10016"/>
    <s v="Gateway"/>
    <n v="9999"/>
    <s v="Not Applicable"/>
    <x v="0"/>
    <x v="0"/>
    <x v="0"/>
    <s v="Whangarei District"/>
  </r>
  <r>
    <x v="4"/>
    <s v="1154"/>
    <x v="22"/>
    <x v="0"/>
    <x v="0"/>
    <n v="17102"/>
    <s v="Other"/>
    <x v="0"/>
    <s v="10016-9999"/>
    <n v="1015"/>
    <x v="0"/>
    <n v="10016"/>
    <s v="Gateway"/>
    <n v="9999"/>
    <s v="Not Applicable"/>
    <x v="0"/>
    <x v="0"/>
    <x v="0"/>
    <s v="Whangarei District"/>
  </r>
  <r>
    <x v="0"/>
    <s v="116"/>
    <x v="23"/>
    <x v="0"/>
    <x v="0"/>
    <n v="66400"/>
    <s v="Other"/>
    <x v="0"/>
    <s v="10016-9999"/>
    <n v="1015"/>
    <x v="0"/>
    <n v="10016"/>
    <s v="Gateway"/>
    <n v="9999"/>
    <s v="Not Applicable"/>
    <x v="0"/>
    <x v="0"/>
    <x v="2"/>
    <s v="Matamata-Piako District"/>
  </r>
  <r>
    <x v="0"/>
    <s v="116"/>
    <x v="23"/>
    <x v="0"/>
    <x v="1"/>
    <n v="-17751"/>
    <s v="Other"/>
    <x v="0"/>
    <s v="10016-9999"/>
    <n v="1015"/>
    <x v="0"/>
    <n v="10016"/>
    <s v="Gateway"/>
    <n v="9999"/>
    <s v="Not Applicable"/>
    <x v="0"/>
    <x v="0"/>
    <x v="2"/>
    <s v="Matamata-Piako District"/>
  </r>
  <r>
    <x v="2"/>
    <s v="116"/>
    <x v="23"/>
    <x v="0"/>
    <x v="1"/>
    <n v="0"/>
    <s v="Other"/>
    <x v="0"/>
    <s v="10016-9999"/>
    <n v="1015"/>
    <x v="0"/>
    <n v="10016"/>
    <s v="Gateway"/>
    <n v="9999"/>
    <s v="Not Applicable"/>
    <x v="0"/>
    <x v="0"/>
    <x v="2"/>
    <s v="Matamata-Piako District"/>
  </r>
  <r>
    <x v="3"/>
    <s v="116"/>
    <x v="23"/>
    <x v="0"/>
    <x v="0"/>
    <n v="66400"/>
    <s v="Other"/>
    <x v="0"/>
    <s v="10016-9999"/>
    <n v="1015"/>
    <x v="0"/>
    <n v="10016"/>
    <s v="Gateway"/>
    <n v="9999"/>
    <s v="Not Applicable"/>
    <x v="0"/>
    <x v="0"/>
    <x v="2"/>
    <s v="Matamata-Piako District"/>
  </r>
  <r>
    <x v="4"/>
    <s v="116"/>
    <x v="23"/>
    <x v="0"/>
    <x v="0"/>
    <n v="63342"/>
    <s v="Other"/>
    <x v="0"/>
    <s v="10016-9999"/>
    <n v="1015"/>
    <x v="0"/>
    <n v="10016"/>
    <s v="Gateway"/>
    <n v="9999"/>
    <s v="Not Applicable"/>
    <x v="0"/>
    <x v="0"/>
    <x v="2"/>
    <s v="Matamata-Piako District"/>
  </r>
  <r>
    <x v="1"/>
    <s v="116"/>
    <x v="23"/>
    <x v="0"/>
    <x v="0"/>
    <n v="63058"/>
    <s v="Other"/>
    <x v="0"/>
    <s v="10016-9999"/>
    <n v="1015"/>
    <x v="0"/>
    <n v="10016"/>
    <s v="Gateway"/>
    <n v="9999"/>
    <s v="Not Applicable"/>
    <x v="0"/>
    <x v="0"/>
    <x v="2"/>
    <s v="Matamata-Piako District"/>
  </r>
  <r>
    <x v="2"/>
    <s v="116"/>
    <x v="23"/>
    <x v="0"/>
    <x v="0"/>
    <n v="54444"/>
    <s v="Other"/>
    <x v="0"/>
    <s v="10016-9999"/>
    <n v="1015"/>
    <x v="0"/>
    <n v="10016"/>
    <s v="Gateway"/>
    <n v="9999"/>
    <s v="Not Applicable"/>
    <x v="0"/>
    <x v="0"/>
    <x v="2"/>
    <s v="Matamata-Piako District"/>
  </r>
  <r>
    <x v="1"/>
    <s v="117"/>
    <x v="24"/>
    <x v="0"/>
    <x v="0"/>
    <n v="61404"/>
    <s v="Other"/>
    <x v="0"/>
    <s v="10016-9999"/>
    <n v="1015"/>
    <x v="0"/>
    <n v="10016"/>
    <s v="Gateway"/>
    <n v="9999"/>
    <s v="Not Applicable"/>
    <x v="0"/>
    <x v="0"/>
    <x v="4"/>
    <s v="Western Bay of Plenty District"/>
  </r>
  <r>
    <x v="2"/>
    <s v="117"/>
    <x v="24"/>
    <x v="0"/>
    <x v="0"/>
    <n v="63058"/>
    <s v="Other"/>
    <x v="0"/>
    <s v="10016-9999"/>
    <n v="1015"/>
    <x v="0"/>
    <n v="10016"/>
    <s v="Gateway"/>
    <n v="9999"/>
    <s v="Not Applicable"/>
    <x v="0"/>
    <x v="0"/>
    <x v="4"/>
    <s v="Western Bay of Plenty District"/>
  </r>
  <r>
    <x v="0"/>
    <s v="117"/>
    <x v="24"/>
    <x v="0"/>
    <x v="0"/>
    <n v="52773"/>
    <s v="Other"/>
    <x v="0"/>
    <s v="10016-9999"/>
    <n v="1015"/>
    <x v="0"/>
    <n v="10016"/>
    <s v="Gateway"/>
    <n v="9999"/>
    <s v="Not Applicable"/>
    <x v="0"/>
    <x v="0"/>
    <x v="4"/>
    <s v="Western Bay of Plenty District"/>
  </r>
  <r>
    <x v="2"/>
    <s v="117"/>
    <x v="24"/>
    <x v="0"/>
    <x v="1"/>
    <n v="-4925"/>
    <s v="Other"/>
    <x v="0"/>
    <s v="10016-9999"/>
    <n v="1015"/>
    <x v="0"/>
    <n v="10016"/>
    <s v="Gateway"/>
    <n v="9999"/>
    <s v="Not Applicable"/>
    <x v="0"/>
    <x v="0"/>
    <x v="4"/>
    <s v="Western Bay of Plenty District"/>
  </r>
  <r>
    <x v="3"/>
    <s v="117"/>
    <x v="24"/>
    <x v="0"/>
    <x v="1"/>
    <n v="-836"/>
    <s v="Other"/>
    <x v="0"/>
    <s v="10016-9999"/>
    <n v="1015"/>
    <x v="0"/>
    <n v="10016"/>
    <s v="Gateway"/>
    <n v="9999"/>
    <s v="Not Applicable"/>
    <x v="0"/>
    <x v="0"/>
    <x v="4"/>
    <s v="Western Bay of Plenty District"/>
  </r>
  <r>
    <x v="4"/>
    <s v="117"/>
    <x v="24"/>
    <x v="0"/>
    <x v="0"/>
    <n v="53723"/>
    <s v="Other"/>
    <x v="0"/>
    <s v="10016-9999"/>
    <n v="1015"/>
    <x v="0"/>
    <n v="10016"/>
    <s v="Gateway"/>
    <n v="9999"/>
    <s v="Not Applicable"/>
    <x v="0"/>
    <x v="0"/>
    <x v="4"/>
    <s v="Western Bay of Plenty District"/>
  </r>
  <r>
    <x v="3"/>
    <s v="117"/>
    <x v="24"/>
    <x v="0"/>
    <x v="0"/>
    <n v="63058"/>
    <s v="Other"/>
    <x v="0"/>
    <s v="10016-9999"/>
    <n v="1015"/>
    <x v="0"/>
    <n v="10016"/>
    <s v="Gateway"/>
    <n v="9999"/>
    <s v="Not Applicable"/>
    <x v="0"/>
    <x v="0"/>
    <x v="4"/>
    <s v="Western Bay of Plenty District"/>
  </r>
  <r>
    <x v="0"/>
    <s v="117"/>
    <x v="24"/>
    <x v="0"/>
    <x v="1"/>
    <n v="-4124"/>
    <s v="Other"/>
    <x v="0"/>
    <s v="10016-9999"/>
    <n v="1015"/>
    <x v="0"/>
    <n v="10016"/>
    <s v="Gateway"/>
    <n v="9999"/>
    <s v="Not Applicable"/>
    <x v="0"/>
    <x v="0"/>
    <x v="4"/>
    <s v="Western Bay of Plenty District"/>
  </r>
  <r>
    <x v="3"/>
    <s v="1172"/>
    <x v="25"/>
    <x v="0"/>
    <x v="0"/>
    <n v="31467"/>
    <s v="Other"/>
    <x v="0"/>
    <s v="10016-9999"/>
    <n v="1015"/>
    <x v="0"/>
    <n v="10016"/>
    <s v="Gateway"/>
    <n v="9999"/>
    <s v="Not Applicable"/>
    <x v="0"/>
    <x v="0"/>
    <x v="5"/>
    <s v="Palmerston North City"/>
  </r>
  <r>
    <x v="4"/>
    <s v="1172"/>
    <x v="25"/>
    <x v="0"/>
    <x v="0"/>
    <n v="27327"/>
    <s v="Other"/>
    <x v="0"/>
    <s v="10016-9999"/>
    <n v="1015"/>
    <x v="0"/>
    <n v="10016"/>
    <s v="Gateway"/>
    <n v="9999"/>
    <s v="Not Applicable"/>
    <x v="0"/>
    <x v="0"/>
    <x v="5"/>
    <s v="Palmerston North City"/>
  </r>
  <r>
    <x v="2"/>
    <s v="1172"/>
    <x v="25"/>
    <x v="0"/>
    <x v="0"/>
    <n v="31467"/>
    <s v="Other"/>
    <x v="0"/>
    <s v="10016-9999"/>
    <n v="1015"/>
    <x v="0"/>
    <n v="10016"/>
    <s v="Gateway"/>
    <n v="9999"/>
    <s v="Not Applicable"/>
    <x v="0"/>
    <x v="0"/>
    <x v="5"/>
    <s v="Palmerston North City"/>
  </r>
  <r>
    <x v="2"/>
    <s v="1172"/>
    <x v="25"/>
    <x v="0"/>
    <x v="1"/>
    <n v="-31467"/>
    <s v="Other"/>
    <x v="0"/>
    <s v="10016-9999"/>
    <n v="1015"/>
    <x v="0"/>
    <n v="10016"/>
    <s v="Gateway"/>
    <n v="9999"/>
    <s v="Not Applicable"/>
    <x v="0"/>
    <x v="0"/>
    <x v="5"/>
    <s v="Palmerston North City"/>
  </r>
  <r>
    <x v="0"/>
    <s v="1172"/>
    <x v="25"/>
    <x v="0"/>
    <x v="0"/>
    <n v="31467"/>
    <s v="Other"/>
    <x v="0"/>
    <s v="10016-9999"/>
    <n v="1015"/>
    <x v="0"/>
    <n v="10016"/>
    <s v="Gateway"/>
    <n v="9999"/>
    <s v="Not Applicable"/>
    <x v="0"/>
    <x v="0"/>
    <x v="5"/>
    <s v="Palmerston North City"/>
  </r>
  <r>
    <x v="3"/>
    <s v="1172"/>
    <x v="25"/>
    <x v="0"/>
    <x v="1"/>
    <n v="-11111"/>
    <s v="Other"/>
    <x v="0"/>
    <s v="10016-9999"/>
    <n v="1015"/>
    <x v="0"/>
    <n v="10016"/>
    <s v="Gateway"/>
    <n v="9999"/>
    <s v="Not Applicable"/>
    <x v="0"/>
    <x v="0"/>
    <x v="5"/>
    <s v="Palmerston North City"/>
  </r>
  <r>
    <x v="3"/>
    <s v="1172"/>
    <x v="25"/>
    <x v="0"/>
    <x v="0"/>
    <n v="4444"/>
    <s v="Other"/>
    <x v="0"/>
    <s v="10016-1008"/>
    <n v="1015"/>
    <x v="0"/>
    <n v="10016"/>
    <s v="Gateway"/>
    <n v="1008"/>
    <s v="Establishment"/>
    <x v="0"/>
    <x v="0"/>
    <x v="5"/>
    <s v="Palmerston North City"/>
  </r>
  <r>
    <x v="0"/>
    <s v="1175"/>
    <x v="26"/>
    <x v="0"/>
    <x v="0"/>
    <n v="47840"/>
    <s v="Other"/>
    <x v="0"/>
    <s v="10016-9999"/>
    <n v="1015"/>
    <x v="0"/>
    <n v="10016"/>
    <s v="Gateway"/>
    <n v="9999"/>
    <s v="Not Applicable"/>
    <x v="0"/>
    <x v="0"/>
    <x v="0"/>
    <s v="Far North District"/>
  </r>
  <r>
    <x v="3"/>
    <s v="1175"/>
    <x v="26"/>
    <x v="0"/>
    <x v="1"/>
    <n v="-6969"/>
    <s v="Other"/>
    <x v="0"/>
    <s v="10016-9999"/>
    <n v="1015"/>
    <x v="0"/>
    <n v="10016"/>
    <s v="Gateway"/>
    <n v="9999"/>
    <s v="Not Applicable"/>
    <x v="0"/>
    <x v="0"/>
    <x v="0"/>
    <s v="Far North District"/>
  </r>
  <r>
    <x v="1"/>
    <s v="1175"/>
    <x v="26"/>
    <x v="0"/>
    <x v="1"/>
    <n v="-764"/>
    <s v="Other"/>
    <x v="0"/>
    <s v="10016-9999"/>
    <n v="1015"/>
    <x v="0"/>
    <n v="10016"/>
    <s v="Gateway"/>
    <n v="9999"/>
    <s v="Not Applicable"/>
    <x v="0"/>
    <x v="0"/>
    <x v="0"/>
    <s v="Far North District"/>
  </r>
  <r>
    <x v="2"/>
    <s v="1175"/>
    <x v="26"/>
    <x v="0"/>
    <x v="1"/>
    <n v="-40871"/>
    <s v="Other"/>
    <x v="0"/>
    <s v="10016-9999"/>
    <n v="1015"/>
    <x v="0"/>
    <n v="10016"/>
    <s v="Gateway"/>
    <n v="9999"/>
    <s v="Not Applicable"/>
    <x v="0"/>
    <x v="0"/>
    <x v="0"/>
    <s v="Far North District"/>
  </r>
  <r>
    <x v="1"/>
    <s v="1175"/>
    <x v="26"/>
    <x v="0"/>
    <x v="0"/>
    <n v="42400"/>
    <s v="Other"/>
    <x v="0"/>
    <s v="10016-9999"/>
    <n v="1015"/>
    <x v="0"/>
    <n v="10016"/>
    <s v="Gateway"/>
    <n v="9999"/>
    <s v="Not Applicable"/>
    <x v="0"/>
    <x v="0"/>
    <x v="0"/>
    <s v="Far North District"/>
  </r>
  <r>
    <x v="2"/>
    <s v="1175"/>
    <x v="26"/>
    <x v="0"/>
    <x v="0"/>
    <n v="40871"/>
    <s v="Other"/>
    <x v="0"/>
    <s v="10016-9999"/>
    <n v="1015"/>
    <x v="0"/>
    <n v="10016"/>
    <s v="Gateway"/>
    <n v="9999"/>
    <s v="Not Applicable"/>
    <x v="0"/>
    <x v="0"/>
    <x v="0"/>
    <s v="Far North District"/>
  </r>
  <r>
    <x v="3"/>
    <s v="1175"/>
    <x v="26"/>
    <x v="0"/>
    <x v="0"/>
    <n v="47840"/>
    <s v="Other"/>
    <x v="0"/>
    <s v="10016-9999"/>
    <n v="1015"/>
    <x v="0"/>
    <n v="10016"/>
    <s v="Gateway"/>
    <n v="9999"/>
    <s v="Not Applicable"/>
    <x v="0"/>
    <x v="0"/>
    <x v="0"/>
    <s v="Far North District"/>
  </r>
  <r>
    <x v="4"/>
    <s v="1175"/>
    <x v="26"/>
    <x v="0"/>
    <x v="0"/>
    <n v="39272"/>
    <s v="Other"/>
    <x v="0"/>
    <s v="10016-9999"/>
    <n v="1015"/>
    <x v="0"/>
    <n v="10016"/>
    <s v="Gateway"/>
    <n v="9999"/>
    <s v="Not Applicable"/>
    <x v="0"/>
    <x v="0"/>
    <x v="0"/>
    <s v="Far North District"/>
  </r>
  <r>
    <x v="0"/>
    <s v="1175"/>
    <x v="26"/>
    <x v="0"/>
    <x v="1"/>
    <n v="-6204"/>
    <s v="Other"/>
    <x v="0"/>
    <s v="10016-9999"/>
    <n v="1015"/>
    <x v="0"/>
    <n v="10016"/>
    <s v="Gateway"/>
    <n v="9999"/>
    <s v="Not Applicable"/>
    <x v="0"/>
    <x v="0"/>
    <x v="0"/>
    <s v="Far North District"/>
  </r>
  <r>
    <x v="3"/>
    <s v="118"/>
    <x v="27"/>
    <x v="0"/>
    <x v="0"/>
    <n v="77867"/>
    <s v="Other"/>
    <x v="0"/>
    <s v="10016-9999"/>
    <n v="1015"/>
    <x v="0"/>
    <n v="10016"/>
    <s v="Gateway"/>
    <n v="9999"/>
    <s v="Not Applicable"/>
    <x v="0"/>
    <x v="0"/>
    <x v="4"/>
    <s v="Tauranga City"/>
  </r>
  <r>
    <x v="4"/>
    <s v="118"/>
    <x v="27"/>
    <x v="0"/>
    <x v="0"/>
    <n v="79269"/>
    <s v="Other"/>
    <x v="0"/>
    <s v="10016-9999"/>
    <n v="1015"/>
    <x v="0"/>
    <n v="10016"/>
    <s v="Gateway"/>
    <n v="9999"/>
    <s v="Not Applicable"/>
    <x v="0"/>
    <x v="0"/>
    <x v="4"/>
    <s v="Tauranga City"/>
  </r>
  <r>
    <x v="1"/>
    <s v="118"/>
    <x v="27"/>
    <x v="0"/>
    <x v="0"/>
    <n v="71538"/>
    <s v="Other"/>
    <x v="0"/>
    <s v="10016-9999"/>
    <n v="1015"/>
    <x v="0"/>
    <n v="10016"/>
    <s v="Gateway"/>
    <n v="9999"/>
    <s v="Not Applicable"/>
    <x v="0"/>
    <x v="0"/>
    <x v="4"/>
    <s v="Tauranga City"/>
  </r>
  <r>
    <x v="2"/>
    <s v="118"/>
    <x v="27"/>
    <x v="0"/>
    <x v="0"/>
    <n v="77867"/>
    <s v="Other"/>
    <x v="0"/>
    <s v="10016-9999"/>
    <n v="1015"/>
    <x v="0"/>
    <n v="10016"/>
    <s v="Gateway"/>
    <n v="9999"/>
    <s v="Not Applicable"/>
    <x v="0"/>
    <x v="0"/>
    <x v="4"/>
    <s v="Tauranga City"/>
  </r>
  <r>
    <x v="0"/>
    <s v="118"/>
    <x v="27"/>
    <x v="0"/>
    <x v="0"/>
    <n v="77867"/>
    <s v="Other"/>
    <x v="0"/>
    <s v="10016-9999"/>
    <n v="1015"/>
    <x v="0"/>
    <n v="10016"/>
    <s v="Gateway"/>
    <n v="9999"/>
    <s v="Not Applicable"/>
    <x v="0"/>
    <x v="0"/>
    <x v="4"/>
    <s v="Tauranga City"/>
  </r>
  <r>
    <x v="2"/>
    <s v="118"/>
    <x v="27"/>
    <x v="0"/>
    <x v="1"/>
    <n v="0"/>
    <s v="Other"/>
    <x v="0"/>
    <s v="10016-9999"/>
    <n v="1015"/>
    <x v="0"/>
    <n v="10016"/>
    <s v="Gateway"/>
    <n v="9999"/>
    <s v="Not Applicable"/>
    <x v="0"/>
    <x v="0"/>
    <x v="4"/>
    <s v="Tauranga City"/>
  </r>
  <r>
    <x v="3"/>
    <s v="118"/>
    <x v="27"/>
    <x v="0"/>
    <x v="1"/>
    <n v="-623"/>
    <s v="Other"/>
    <x v="0"/>
    <s v="10016-9999"/>
    <n v="1015"/>
    <x v="0"/>
    <n v="10016"/>
    <s v="Gateway"/>
    <n v="9999"/>
    <s v="Not Applicable"/>
    <x v="0"/>
    <x v="0"/>
    <x v="4"/>
    <s v="Tauranga City"/>
  </r>
  <r>
    <x v="4"/>
    <s v="119"/>
    <x v="28"/>
    <x v="0"/>
    <x v="0"/>
    <n v="78001"/>
    <s v="Other"/>
    <x v="0"/>
    <s v="10016-9999"/>
    <n v="1015"/>
    <x v="0"/>
    <n v="10016"/>
    <s v="Gateway"/>
    <n v="9999"/>
    <s v="Not Applicable"/>
    <x v="0"/>
    <x v="0"/>
    <x v="2"/>
    <s v="Waikato District"/>
  </r>
  <r>
    <x v="2"/>
    <s v="119"/>
    <x v="28"/>
    <x v="0"/>
    <x v="1"/>
    <n v="0"/>
    <s v="Other"/>
    <x v="0"/>
    <s v="10016-9999"/>
    <n v="1015"/>
    <x v="0"/>
    <n v="10016"/>
    <s v="Gateway"/>
    <n v="9999"/>
    <s v="Not Applicable"/>
    <x v="0"/>
    <x v="0"/>
    <x v="2"/>
    <s v="Waikato District"/>
  </r>
  <r>
    <x v="1"/>
    <s v="119"/>
    <x v="28"/>
    <x v="0"/>
    <x v="0"/>
    <n v="74756"/>
    <s v="Other"/>
    <x v="0"/>
    <s v="10016-9999"/>
    <n v="1015"/>
    <x v="0"/>
    <n v="10016"/>
    <s v="Gateway"/>
    <n v="9999"/>
    <s v="Not Applicable"/>
    <x v="0"/>
    <x v="0"/>
    <x v="2"/>
    <s v="Waikato District"/>
  </r>
  <r>
    <x v="2"/>
    <s v="119"/>
    <x v="28"/>
    <x v="0"/>
    <x v="0"/>
    <n v="76622"/>
    <s v="Other"/>
    <x v="0"/>
    <s v="10016-9999"/>
    <n v="1015"/>
    <x v="0"/>
    <n v="10016"/>
    <s v="Gateway"/>
    <n v="9999"/>
    <s v="Not Applicable"/>
    <x v="0"/>
    <x v="0"/>
    <x v="2"/>
    <s v="Waikato District"/>
  </r>
  <r>
    <x v="0"/>
    <s v="119"/>
    <x v="28"/>
    <x v="0"/>
    <x v="0"/>
    <n v="76622"/>
    <s v="Other"/>
    <x v="0"/>
    <s v="10016-9999"/>
    <n v="1015"/>
    <x v="0"/>
    <n v="10016"/>
    <s v="Gateway"/>
    <n v="9999"/>
    <s v="Not Applicable"/>
    <x v="0"/>
    <x v="0"/>
    <x v="2"/>
    <s v="Waikato District"/>
  </r>
  <r>
    <x v="3"/>
    <s v="119"/>
    <x v="28"/>
    <x v="0"/>
    <x v="0"/>
    <n v="76622"/>
    <s v="Other"/>
    <x v="0"/>
    <s v="10016-9999"/>
    <n v="1015"/>
    <x v="0"/>
    <n v="10016"/>
    <s v="Gateway"/>
    <n v="9999"/>
    <s v="Not Applicable"/>
    <x v="0"/>
    <x v="0"/>
    <x v="2"/>
    <s v="Waikato District"/>
  </r>
  <r>
    <x v="2"/>
    <s v="1190"/>
    <x v="29"/>
    <x v="0"/>
    <x v="1"/>
    <n v="0"/>
    <s v="Other"/>
    <x v="0"/>
    <s v="10016-9999"/>
    <n v="1015"/>
    <x v="0"/>
    <n v="10016"/>
    <s v="Gateway"/>
    <n v="9999"/>
    <s v="Not Applicable"/>
    <x v="0"/>
    <x v="0"/>
    <x v="1"/>
    <s v="Manukau City"/>
  </r>
  <r>
    <x v="1"/>
    <s v="1190"/>
    <x v="29"/>
    <x v="0"/>
    <x v="0"/>
    <n v="36480"/>
    <s v="Other"/>
    <x v="0"/>
    <s v="10016-9999"/>
    <n v="1015"/>
    <x v="0"/>
    <n v="10016"/>
    <s v="Gateway"/>
    <n v="9999"/>
    <s v="Not Applicable"/>
    <x v="0"/>
    <x v="0"/>
    <x v="1"/>
    <s v="Manukau City"/>
  </r>
  <r>
    <x v="2"/>
    <s v="1190"/>
    <x v="29"/>
    <x v="0"/>
    <x v="0"/>
    <n v="36480"/>
    <s v="Other"/>
    <x v="0"/>
    <s v="10016-9999"/>
    <n v="1015"/>
    <x v="0"/>
    <n v="10016"/>
    <s v="Gateway"/>
    <n v="9999"/>
    <s v="Not Applicable"/>
    <x v="0"/>
    <x v="0"/>
    <x v="1"/>
    <s v="Manukau City"/>
  </r>
  <r>
    <x v="3"/>
    <s v="1190"/>
    <x v="29"/>
    <x v="0"/>
    <x v="0"/>
    <n v="37529"/>
    <s v="Other"/>
    <x v="0"/>
    <s v="10016-9999"/>
    <n v="1015"/>
    <x v="0"/>
    <n v="10016"/>
    <s v="Gateway"/>
    <n v="9999"/>
    <s v="Not Applicable"/>
    <x v="0"/>
    <x v="0"/>
    <x v="1"/>
    <s v="Manukau City"/>
  </r>
  <r>
    <x v="4"/>
    <s v="1190"/>
    <x v="29"/>
    <x v="0"/>
    <x v="0"/>
    <n v="43163"/>
    <s v="Other"/>
    <x v="0"/>
    <s v="10016-9999"/>
    <n v="1015"/>
    <x v="0"/>
    <n v="10016"/>
    <s v="Gateway"/>
    <n v="9999"/>
    <s v="Not Applicable"/>
    <x v="0"/>
    <x v="0"/>
    <x v="1"/>
    <s v="Manukau City"/>
  </r>
  <r>
    <x v="0"/>
    <s v="1190"/>
    <x v="29"/>
    <x v="0"/>
    <x v="0"/>
    <n v="37529"/>
    <s v="Other"/>
    <x v="0"/>
    <s v="10016-9999"/>
    <n v="1015"/>
    <x v="0"/>
    <n v="10016"/>
    <s v="Gateway"/>
    <n v="9999"/>
    <s v="Not Applicable"/>
    <x v="0"/>
    <x v="0"/>
    <x v="1"/>
    <s v="Manukau City"/>
  </r>
  <r>
    <x v="1"/>
    <s v="12"/>
    <x v="30"/>
    <x v="0"/>
    <x v="0"/>
    <n v="54444"/>
    <s v="Other"/>
    <x v="0"/>
    <s v="10016-9999"/>
    <n v="1015"/>
    <x v="0"/>
    <n v="10016"/>
    <s v="Gateway"/>
    <n v="9999"/>
    <s v="Not Applicable"/>
    <x v="0"/>
    <x v="0"/>
    <x v="0"/>
    <s v="Whangarei District"/>
  </r>
  <r>
    <x v="2"/>
    <s v="12"/>
    <x v="30"/>
    <x v="0"/>
    <x v="0"/>
    <n v="59769"/>
    <s v="Other"/>
    <x v="0"/>
    <s v="10016-9999"/>
    <n v="1015"/>
    <x v="0"/>
    <n v="10016"/>
    <s v="Gateway"/>
    <n v="9999"/>
    <s v="Not Applicable"/>
    <x v="0"/>
    <x v="0"/>
    <x v="0"/>
    <s v="Whangarei District"/>
  </r>
  <r>
    <x v="0"/>
    <s v="12"/>
    <x v="30"/>
    <x v="0"/>
    <x v="0"/>
    <n v="55920"/>
    <s v="Other"/>
    <x v="0"/>
    <s v="10016-9999"/>
    <n v="1015"/>
    <x v="0"/>
    <n v="10016"/>
    <s v="Gateway"/>
    <n v="9999"/>
    <s v="Not Applicable"/>
    <x v="0"/>
    <x v="0"/>
    <x v="0"/>
    <s v="Whangarei District"/>
  </r>
  <r>
    <x v="2"/>
    <s v="12"/>
    <x v="30"/>
    <x v="0"/>
    <x v="1"/>
    <n v="0"/>
    <s v="Other"/>
    <x v="0"/>
    <s v="10016-9999"/>
    <n v="1015"/>
    <x v="0"/>
    <n v="10016"/>
    <s v="Gateway"/>
    <n v="9999"/>
    <s v="Not Applicable"/>
    <x v="0"/>
    <x v="0"/>
    <x v="0"/>
    <s v="Whangarei District"/>
  </r>
  <r>
    <x v="3"/>
    <s v="12"/>
    <x v="30"/>
    <x v="0"/>
    <x v="0"/>
    <n v="55920"/>
    <s v="Other"/>
    <x v="0"/>
    <s v="10016-9999"/>
    <n v="1015"/>
    <x v="0"/>
    <n v="10016"/>
    <s v="Gateway"/>
    <n v="9999"/>
    <s v="Not Applicable"/>
    <x v="0"/>
    <x v="0"/>
    <x v="0"/>
    <s v="Whangarei District"/>
  </r>
  <r>
    <x v="4"/>
    <s v="12"/>
    <x v="30"/>
    <x v="0"/>
    <x v="0"/>
    <n v="60845"/>
    <s v="Other"/>
    <x v="0"/>
    <s v="10016-9999"/>
    <n v="1015"/>
    <x v="0"/>
    <n v="10016"/>
    <s v="Gateway"/>
    <n v="9999"/>
    <s v="Not Applicable"/>
    <x v="0"/>
    <x v="0"/>
    <x v="0"/>
    <s v="Whangarei District"/>
  </r>
  <r>
    <x v="1"/>
    <s v="120"/>
    <x v="31"/>
    <x v="0"/>
    <x v="0"/>
    <n v="112444"/>
    <s v="Other"/>
    <x v="0"/>
    <s v="10016-9999"/>
    <n v="1015"/>
    <x v="0"/>
    <n v="10016"/>
    <s v="Gateway"/>
    <n v="9999"/>
    <s v="Not Applicable"/>
    <x v="0"/>
    <x v="0"/>
    <x v="4"/>
    <s v="Tauranga City"/>
  </r>
  <r>
    <x v="2"/>
    <s v="120"/>
    <x v="31"/>
    <x v="0"/>
    <x v="0"/>
    <n v="119600.1"/>
    <s v="Other"/>
    <x v="0"/>
    <s v="10016-9999"/>
    <n v="1015"/>
    <x v="0"/>
    <n v="10016"/>
    <s v="Gateway"/>
    <n v="9999"/>
    <s v="Not Applicable"/>
    <x v="0"/>
    <x v="0"/>
    <x v="4"/>
    <s v="Tauranga City"/>
  </r>
  <r>
    <x v="0"/>
    <s v="120"/>
    <x v="31"/>
    <x v="0"/>
    <x v="0"/>
    <n v="119600.1"/>
    <s v="Other"/>
    <x v="0"/>
    <s v="10016-9999"/>
    <n v="1015"/>
    <x v="0"/>
    <n v="10016"/>
    <s v="Gateway"/>
    <n v="9999"/>
    <s v="Not Applicable"/>
    <x v="0"/>
    <x v="0"/>
    <x v="4"/>
    <s v="Tauranga City"/>
  </r>
  <r>
    <x v="2"/>
    <s v="120"/>
    <x v="31"/>
    <x v="0"/>
    <x v="1"/>
    <n v="0"/>
    <s v="Other"/>
    <x v="0"/>
    <s v="10016-9999"/>
    <n v="1015"/>
    <x v="0"/>
    <n v="10016"/>
    <s v="Gateway"/>
    <n v="9999"/>
    <s v="Not Applicable"/>
    <x v="0"/>
    <x v="0"/>
    <x v="4"/>
    <s v="Tauranga City"/>
  </r>
  <r>
    <x v="3"/>
    <s v="120"/>
    <x v="31"/>
    <x v="0"/>
    <x v="1"/>
    <n v="-18400"/>
    <s v="Other"/>
    <x v="0"/>
    <s v="10016-9999"/>
    <n v="1015"/>
    <x v="0"/>
    <n v="10016"/>
    <s v="Gateway"/>
    <n v="9999"/>
    <s v="Not Applicable"/>
    <x v="0"/>
    <x v="0"/>
    <x v="4"/>
    <s v="Tauranga City"/>
  </r>
  <r>
    <x v="4"/>
    <s v="120"/>
    <x v="31"/>
    <x v="0"/>
    <x v="0"/>
    <n v="104062"/>
    <s v="Other"/>
    <x v="0"/>
    <s v="10016-9999"/>
    <n v="1015"/>
    <x v="0"/>
    <n v="10016"/>
    <s v="Gateway"/>
    <n v="9999"/>
    <s v="Not Applicable"/>
    <x v="0"/>
    <x v="0"/>
    <x v="4"/>
    <s v="Tauranga City"/>
  </r>
  <r>
    <x v="3"/>
    <s v="120"/>
    <x v="31"/>
    <x v="0"/>
    <x v="0"/>
    <n v="119600"/>
    <s v="Other"/>
    <x v="0"/>
    <s v="10016-9999"/>
    <n v="1015"/>
    <x v="0"/>
    <n v="10016"/>
    <s v="Gateway"/>
    <n v="9999"/>
    <s v="Not Applicable"/>
    <x v="0"/>
    <x v="0"/>
    <x v="4"/>
    <s v="Tauranga City"/>
  </r>
  <r>
    <x v="4"/>
    <s v="120"/>
    <x v="31"/>
    <x v="0"/>
    <x v="0"/>
    <n v="8144"/>
    <s v="Other"/>
    <x v="0"/>
    <s v="10016-1007"/>
    <n v="1015"/>
    <x v="0"/>
    <n v="10016"/>
    <s v="Gateway"/>
    <n v="1007"/>
    <s v="Teen Parenting Unit"/>
    <x v="0"/>
    <x v="0"/>
    <x v="4"/>
    <s v="Tauranga City"/>
  </r>
  <r>
    <x v="0"/>
    <s v="120"/>
    <x v="31"/>
    <x v="0"/>
    <x v="1"/>
    <n v="-5156"/>
    <s v="Other"/>
    <x v="0"/>
    <s v="10016-1007"/>
    <n v="1015"/>
    <x v="0"/>
    <n v="10016"/>
    <s v="Gateway"/>
    <n v="1007"/>
    <s v="Teen Parenting Unit"/>
    <x v="0"/>
    <x v="0"/>
    <x v="4"/>
    <s v="Tauranga City"/>
  </r>
  <r>
    <x v="0"/>
    <s v="120"/>
    <x v="31"/>
    <x v="0"/>
    <x v="0"/>
    <n v="8000"/>
    <s v="Other"/>
    <x v="0"/>
    <s v="10016-1007"/>
    <n v="1015"/>
    <x v="0"/>
    <n v="10016"/>
    <s v="Gateway"/>
    <n v="1007"/>
    <s v="Teen Parenting Unit"/>
    <x v="0"/>
    <x v="0"/>
    <x v="4"/>
    <s v="Tauranga City"/>
  </r>
  <r>
    <x v="1"/>
    <s v="120"/>
    <x v="31"/>
    <x v="0"/>
    <x v="0"/>
    <n v="8000"/>
    <s v="Other"/>
    <x v="0"/>
    <s v="10016-1007"/>
    <n v="1015"/>
    <x v="0"/>
    <n v="10016"/>
    <s v="Gateway"/>
    <n v="1007"/>
    <s v="Teen Parenting Unit"/>
    <x v="0"/>
    <x v="0"/>
    <x v="4"/>
    <s v="Tauranga City"/>
  </r>
  <r>
    <x v="2"/>
    <s v="120"/>
    <x v="31"/>
    <x v="0"/>
    <x v="0"/>
    <n v="8000"/>
    <s v="Other"/>
    <x v="0"/>
    <s v="10016-1007"/>
    <n v="1015"/>
    <x v="0"/>
    <n v="10016"/>
    <s v="Gateway"/>
    <n v="1007"/>
    <s v="Teen Parenting Unit"/>
    <x v="0"/>
    <x v="0"/>
    <x v="4"/>
    <s v="Tauranga City"/>
  </r>
  <r>
    <x v="3"/>
    <s v="120"/>
    <x v="31"/>
    <x v="0"/>
    <x v="1"/>
    <n v="-2489"/>
    <s v="Other"/>
    <x v="0"/>
    <s v="10016-1007"/>
    <n v="1015"/>
    <x v="0"/>
    <n v="10016"/>
    <s v="Gateway"/>
    <n v="1007"/>
    <s v="Teen Parenting Unit"/>
    <x v="0"/>
    <x v="0"/>
    <x v="4"/>
    <s v="Tauranga City"/>
  </r>
  <r>
    <x v="2"/>
    <s v="120"/>
    <x v="31"/>
    <x v="0"/>
    <x v="1"/>
    <n v="-2489"/>
    <s v="Other"/>
    <x v="0"/>
    <s v="10016-1007"/>
    <n v="1015"/>
    <x v="0"/>
    <n v="10016"/>
    <s v="Gateway"/>
    <n v="1007"/>
    <s v="Teen Parenting Unit"/>
    <x v="0"/>
    <x v="0"/>
    <x v="4"/>
    <s v="Tauranga City"/>
  </r>
  <r>
    <x v="3"/>
    <s v="120"/>
    <x v="31"/>
    <x v="0"/>
    <x v="0"/>
    <n v="8000"/>
    <s v="Other"/>
    <x v="0"/>
    <s v="10016-1007"/>
    <n v="1015"/>
    <x v="0"/>
    <n v="10016"/>
    <s v="Gateway"/>
    <n v="1007"/>
    <s v="Teen Parenting Unit"/>
    <x v="0"/>
    <x v="0"/>
    <x v="4"/>
    <s v="Tauranga City"/>
  </r>
  <r>
    <x v="1"/>
    <s v="121"/>
    <x v="32"/>
    <x v="0"/>
    <x v="0"/>
    <n v="123689"/>
    <s v="Other"/>
    <x v="0"/>
    <s v="10016-9999"/>
    <n v="1015"/>
    <x v="0"/>
    <n v="10016"/>
    <s v="Gateway"/>
    <n v="9999"/>
    <s v="Not Applicable"/>
    <x v="0"/>
    <x v="0"/>
    <x v="4"/>
    <s v="Tauranga City"/>
  </r>
  <r>
    <x v="2"/>
    <s v="121"/>
    <x v="32"/>
    <x v="0"/>
    <x v="0"/>
    <n v="153333"/>
    <s v="Other"/>
    <x v="0"/>
    <s v="10016-9999"/>
    <n v="1015"/>
    <x v="0"/>
    <n v="10016"/>
    <s v="Gateway"/>
    <n v="9999"/>
    <s v="Not Applicable"/>
    <x v="0"/>
    <x v="0"/>
    <x v="4"/>
    <s v="Tauranga City"/>
  </r>
  <r>
    <x v="3"/>
    <s v="121"/>
    <x v="32"/>
    <x v="0"/>
    <x v="1"/>
    <n v="-1022.55"/>
    <s v="Other"/>
    <x v="0"/>
    <s v="10016-9999"/>
    <n v="1015"/>
    <x v="0"/>
    <n v="10016"/>
    <s v="Gateway"/>
    <n v="9999"/>
    <s v="Not Applicable"/>
    <x v="0"/>
    <x v="0"/>
    <x v="4"/>
    <s v="Tauranga City"/>
  </r>
  <r>
    <x v="4"/>
    <s v="121"/>
    <x v="32"/>
    <x v="0"/>
    <x v="0"/>
    <n v="156093"/>
    <s v="Other"/>
    <x v="0"/>
    <s v="10016-9999"/>
    <n v="1015"/>
    <x v="0"/>
    <n v="10016"/>
    <s v="Gateway"/>
    <n v="9999"/>
    <s v="Not Applicable"/>
    <x v="0"/>
    <x v="0"/>
    <x v="4"/>
    <s v="Tauranga City"/>
  </r>
  <r>
    <x v="3"/>
    <s v="121"/>
    <x v="32"/>
    <x v="0"/>
    <x v="0"/>
    <n v="135956"/>
    <s v="Other"/>
    <x v="0"/>
    <s v="10016-9999"/>
    <n v="1015"/>
    <x v="0"/>
    <n v="10016"/>
    <s v="Gateway"/>
    <n v="9999"/>
    <s v="Not Applicable"/>
    <x v="0"/>
    <x v="0"/>
    <x v="4"/>
    <s v="Tauranga City"/>
  </r>
  <r>
    <x v="0"/>
    <s v="121"/>
    <x v="32"/>
    <x v="0"/>
    <x v="0"/>
    <n v="135955.67000000001"/>
    <s v="Other"/>
    <x v="0"/>
    <s v="10016-9999"/>
    <n v="1015"/>
    <x v="0"/>
    <n v="10016"/>
    <s v="Gateway"/>
    <n v="9999"/>
    <s v="Not Applicable"/>
    <x v="0"/>
    <x v="0"/>
    <x v="4"/>
    <s v="Tauranga City"/>
  </r>
  <r>
    <x v="2"/>
    <s v="121"/>
    <x v="32"/>
    <x v="0"/>
    <x v="1"/>
    <n v="0"/>
    <s v="Other"/>
    <x v="0"/>
    <s v="10016-9999"/>
    <n v="1015"/>
    <x v="0"/>
    <n v="10016"/>
    <s v="Gateway"/>
    <n v="9999"/>
    <s v="Not Applicable"/>
    <x v="0"/>
    <x v="0"/>
    <x v="4"/>
    <s v="Tauranga City"/>
  </r>
  <r>
    <x v="3"/>
    <s v="122"/>
    <x v="33"/>
    <x v="0"/>
    <x v="0"/>
    <n v="54444"/>
    <s v="Other"/>
    <x v="0"/>
    <s v="10016-9999"/>
    <n v="1015"/>
    <x v="0"/>
    <n v="10016"/>
    <s v="Gateway"/>
    <n v="9999"/>
    <s v="Not Applicable"/>
    <x v="0"/>
    <x v="0"/>
    <x v="4"/>
    <s v="Tauranga City"/>
  </r>
  <r>
    <x v="4"/>
    <s v="122"/>
    <x v="33"/>
    <x v="0"/>
    <x v="0"/>
    <n v="51172"/>
    <s v="Other"/>
    <x v="0"/>
    <s v="10016-9999"/>
    <n v="1015"/>
    <x v="0"/>
    <n v="10016"/>
    <s v="Gateway"/>
    <n v="9999"/>
    <s v="Not Applicable"/>
    <x v="0"/>
    <x v="0"/>
    <x v="4"/>
    <s v="Tauranga City"/>
  </r>
  <r>
    <x v="1"/>
    <s v="122"/>
    <x v="33"/>
    <x v="0"/>
    <x v="1"/>
    <n v="-738"/>
    <s v="Other"/>
    <x v="0"/>
    <s v="10016-9999"/>
    <n v="1015"/>
    <x v="0"/>
    <n v="10016"/>
    <s v="Gateway"/>
    <n v="9999"/>
    <s v="Not Applicable"/>
    <x v="0"/>
    <x v="0"/>
    <x v="4"/>
    <s v="Tauranga City"/>
  </r>
  <r>
    <x v="0"/>
    <s v="122"/>
    <x v="33"/>
    <x v="0"/>
    <x v="0"/>
    <n v="55182"/>
    <s v="Other"/>
    <x v="0"/>
    <s v="10016-9999"/>
    <n v="1015"/>
    <x v="0"/>
    <n v="10016"/>
    <s v="Gateway"/>
    <n v="9999"/>
    <s v="Not Applicable"/>
    <x v="0"/>
    <x v="0"/>
    <x v="4"/>
    <s v="Tauranga City"/>
  </r>
  <r>
    <x v="2"/>
    <s v="122"/>
    <x v="33"/>
    <x v="0"/>
    <x v="1"/>
    <n v="-25823"/>
    <s v="Other"/>
    <x v="0"/>
    <s v="10016-9999"/>
    <n v="1015"/>
    <x v="0"/>
    <n v="10016"/>
    <s v="Gateway"/>
    <n v="9999"/>
    <s v="Not Applicable"/>
    <x v="0"/>
    <x v="0"/>
    <x v="4"/>
    <s v="Tauranga City"/>
  </r>
  <r>
    <x v="1"/>
    <s v="122"/>
    <x v="33"/>
    <x v="0"/>
    <x v="0"/>
    <n v="55182"/>
    <s v="Other"/>
    <x v="0"/>
    <s v="10016-9999"/>
    <n v="1015"/>
    <x v="0"/>
    <n v="10016"/>
    <s v="Gateway"/>
    <n v="9999"/>
    <s v="Not Applicable"/>
    <x v="0"/>
    <x v="0"/>
    <x v="4"/>
    <s v="Tauranga City"/>
  </r>
  <r>
    <x v="2"/>
    <s v="122"/>
    <x v="33"/>
    <x v="0"/>
    <x v="0"/>
    <n v="50267"/>
    <s v="Other"/>
    <x v="0"/>
    <s v="10016-9999"/>
    <n v="1015"/>
    <x v="0"/>
    <n v="10016"/>
    <s v="Gateway"/>
    <n v="9999"/>
    <s v="Not Applicable"/>
    <x v="0"/>
    <x v="0"/>
    <x v="4"/>
    <s v="Tauranga City"/>
  </r>
  <r>
    <x v="0"/>
    <s v="122"/>
    <x v="33"/>
    <x v="0"/>
    <x v="1"/>
    <n v="-4080"/>
    <s v="Other"/>
    <x v="0"/>
    <s v="10016-9999"/>
    <n v="1015"/>
    <x v="0"/>
    <n v="10016"/>
    <s v="Gateway"/>
    <n v="9999"/>
    <s v="Not Applicable"/>
    <x v="0"/>
    <x v="0"/>
    <x v="4"/>
    <s v="Tauranga City"/>
  </r>
  <r>
    <x v="4"/>
    <s v="123"/>
    <x v="34"/>
    <x v="0"/>
    <x v="0"/>
    <n v="75467"/>
    <s v="Other"/>
    <x v="0"/>
    <s v="10016-9999"/>
    <n v="1015"/>
    <x v="0"/>
    <n v="10016"/>
    <s v="Gateway"/>
    <n v="9999"/>
    <s v="Not Applicable"/>
    <x v="0"/>
    <x v="0"/>
    <x v="4"/>
    <s v="Western Bay of Plenty District"/>
  </r>
  <r>
    <x v="3"/>
    <s v="123"/>
    <x v="34"/>
    <x v="0"/>
    <x v="0"/>
    <n v="69458"/>
    <s v="Other"/>
    <x v="0"/>
    <s v="10016-9999"/>
    <n v="1015"/>
    <x v="0"/>
    <n v="10016"/>
    <s v="Gateway"/>
    <n v="9999"/>
    <s v="Not Applicable"/>
    <x v="0"/>
    <x v="0"/>
    <x v="4"/>
    <s v="Western Bay of Plenty District"/>
  </r>
  <r>
    <x v="0"/>
    <s v="123"/>
    <x v="34"/>
    <x v="0"/>
    <x v="1"/>
    <n v="-1937"/>
    <s v="Other"/>
    <x v="0"/>
    <s v="10016-9999"/>
    <n v="1015"/>
    <x v="0"/>
    <n v="10016"/>
    <s v="Gateway"/>
    <n v="9999"/>
    <s v="Not Applicable"/>
    <x v="0"/>
    <x v="0"/>
    <x v="4"/>
    <s v="Western Bay of Plenty District"/>
  </r>
  <r>
    <x v="0"/>
    <s v="123"/>
    <x v="34"/>
    <x v="0"/>
    <x v="0"/>
    <n v="74133"/>
    <s v="Other"/>
    <x v="0"/>
    <s v="10016-9999"/>
    <n v="1015"/>
    <x v="0"/>
    <n v="10016"/>
    <s v="Gateway"/>
    <n v="9999"/>
    <s v="Not Applicable"/>
    <x v="0"/>
    <x v="0"/>
    <x v="4"/>
    <s v="Western Bay of Plenty District"/>
  </r>
  <r>
    <x v="2"/>
    <s v="123"/>
    <x v="34"/>
    <x v="0"/>
    <x v="1"/>
    <n v="0"/>
    <s v="Other"/>
    <x v="0"/>
    <s v="10016-9999"/>
    <n v="1015"/>
    <x v="0"/>
    <n v="10016"/>
    <s v="Gateway"/>
    <n v="9999"/>
    <s v="Not Applicable"/>
    <x v="0"/>
    <x v="0"/>
    <x v="4"/>
    <s v="Western Bay of Plenty District"/>
  </r>
  <r>
    <x v="1"/>
    <s v="123"/>
    <x v="34"/>
    <x v="0"/>
    <x v="0"/>
    <n v="74133"/>
    <s v="Other"/>
    <x v="0"/>
    <s v="10016-9999"/>
    <n v="1015"/>
    <x v="0"/>
    <n v="10016"/>
    <s v="Gateway"/>
    <n v="9999"/>
    <s v="Not Applicable"/>
    <x v="0"/>
    <x v="0"/>
    <x v="4"/>
    <s v="Western Bay of Plenty District"/>
  </r>
  <r>
    <x v="2"/>
    <s v="123"/>
    <x v="34"/>
    <x v="0"/>
    <x v="0"/>
    <n v="74133"/>
    <s v="Other"/>
    <x v="0"/>
    <s v="10016-9999"/>
    <n v="1015"/>
    <x v="0"/>
    <n v="10016"/>
    <s v="Gateway"/>
    <n v="9999"/>
    <s v="Not Applicable"/>
    <x v="0"/>
    <x v="0"/>
    <x v="4"/>
    <s v="Western Bay of Plenty District"/>
  </r>
  <r>
    <x v="3"/>
    <s v="124"/>
    <x v="35"/>
    <x v="0"/>
    <x v="0"/>
    <n v="69458"/>
    <s v="Other"/>
    <x v="0"/>
    <s v="10016-9999"/>
    <n v="1015"/>
    <x v="0"/>
    <n v="10016"/>
    <s v="Gateway"/>
    <n v="9999"/>
    <s v="Not Applicable"/>
    <x v="0"/>
    <x v="0"/>
    <x v="2"/>
    <s v="Matamata-Piako District"/>
  </r>
  <r>
    <x v="4"/>
    <s v="124"/>
    <x v="35"/>
    <x v="0"/>
    <x v="0"/>
    <n v="70708"/>
    <s v="Other"/>
    <x v="0"/>
    <s v="10016-9999"/>
    <n v="1015"/>
    <x v="0"/>
    <n v="10016"/>
    <s v="Gateway"/>
    <n v="9999"/>
    <s v="Not Applicable"/>
    <x v="0"/>
    <x v="0"/>
    <x v="2"/>
    <s v="Matamata-Piako District"/>
  </r>
  <r>
    <x v="0"/>
    <s v="124"/>
    <x v="35"/>
    <x v="0"/>
    <x v="0"/>
    <n v="69458"/>
    <s v="Other"/>
    <x v="0"/>
    <s v="10016-9999"/>
    <n v="1015"/>
    <x v="0"/>
    <n v="10016"/>
    <s v="Gateway"/>
    <n v="9999"/>
    <s v="Not Applicable"/>
    <x v="0"/>
    <x v="0"/>
    <x v="2"/>
    <s v="Matamata-Piako District"/>
  </r>
  <r>
    <x v="2"/>
    <s v="124"/>
    <x v="35"/>
    <x v="0"/>
    <x v="1"/>
    <n v="0"/>
    <s v="Other"/>
    <x v="0"/>
    <s v="10016-9999"/>
    <n v="1015"/>
    <x v="0"/>
    <n v="10016"/>
    <s v="Gateway"/>
    <n v="9999"/>
    <s v="Not Applicable"/>
    <x v="0"/>
    <x v="0"/>
    <x v="2"/>
    <s v="Matamata-Piako District"/>
  </r>
  <r>
    <x v="1"/>
    <s v="124"/>
    <x v="35"/>
    <x v="0"/>
    <x v="0"/>
    <n v="63893"/>
    <s v="Other"/>
    <x v="0"/>
    <s v="10016-9999"/>
    <n v="1015"/>
    <x v="0"/>
    <n v="10016"/>
    <s v="Gateway"/>
    <n v="9999"/>
    <s v="Not Applicable"/>
    <x v="0"/>
    <x v="0"/>
    <x v="2"/>
    <s v="Matamata-Piako District"/>
  </r>
  <r>
    <x v="2"/>
    <s v="124"/>
    <x v="35"/>
    <x v="0"/>
    <x v="0"/>
    <n v="69458"/>
    <s v="Other"/>
    <x v="0"/>
    <s v="10016-9999"/>
    <n v="1015"/>
    <x v="0"/>
    <n v="10016"/>
    <s v="Gateway"/>
    <n v="9999"/>
    <s v="Not Applicable"/>
    <x v="0"/>
    <x v="0"/>
    <x v="2"/>
    <s v="Matamata-Piako District"/>
  </r>
  <r>
    <x v="1"/>
    <s v="125"/>
    <x v="36"/>
    <x v="0"/>
    <x v="0"/>
    <n v="35431"/>
    <s v="Other"/>
    <x v="0"/>
    <s v="10016-9999"/>
    <n v="1015"/>
    <x v="0"/>
    <n v="10016"/>
    <s v="Gateway"/>
    <n v="9999"/>
    <s v="Not Applicable"/>
    <x v="0"/>
    <x v="0"/>
    <x v="2"/>
    <s v="Waikato District"/>
  </r>
  <r>
    <x v="2"/>
    <s v="125"/>
    <x v="36"/>
    <x v="0"/>
    <x v="0"/>
    <n v="36480"/>
    <s v="Other"/>
    <x v="0"/>
    <s v="10016-9999"/>
    <n v="1015"/>
    <x v="0"/>
    <n v="10016"/>
    <s v="Gateway"/>
    <n v="9999"/>
    <s v="Not Applicable"/>
    <x v="0"/>
    <x v="0"/>
    <x v="2"/>
    <s v="Waikato District"/>
  </r>
  <r>
    <x v="0"/>
    <s v="125"/>
    <x v="36"/>
    <x v="0"/>
    <x v="0"/>
    <n v="36480"/>
    <s v="Other"/>
    <x v="0"/>
    <s v="10016-9999"/>
    <n v="1015"/>
    <x v="0"/>
    <n v="10016"/>
    <s v="Gateway"/>
    <n v="9999"/>
    <s v="Not Applicable"/>
    <x v="0"/>
    <x v="0"/>
    <x v="2"/>
    <s v="Waikato District"/>
  </r>
  <r>
    <x v="2"/>
    <s v="125"/>
    <x v="36"/>
    <x v="0"/>
    <x v="1"/>
    <n v="0"/>
    <s v="Other"/>
    <x v="0"/>
    <s v="10016-9999"/>
    <n v="1015"/>
    <x v="0"/>
    <n v="10016"/>
    <s v="Gateway"/>
    <n v="9999"/>
    <s v="Not Applicable"/>
    <x v="0"/>
    <x v="0"/>
    <x v="2"/>
    <s v="Waikato District"/>
  </r>
  <r>
    <x v="3"/>
    <s v="125"/>
    <x v="36"/>
    <x v="0"/>
    <x v="0"/>
    <n v="36480"/>
    <s v="Other"/>
    <x v="0"/>
    <s v="10016-9999"/>
    <n v="1015"/>
    <x v="0"/>
    <n v="10016"/>
    <s v="Gateway"/>
    <n v="9999"/>
    <s v="Not Applicable"/>
    <x v="0"/>
    <x v="0"/>
    <x v="2"/>
    <s v="Waikato District"/>
  </r>
  <r>
    <x v="4"/>
    <s v="125"/>
    <x v="36"/>
    <x v="0"/>
    <x v="0"/>
    <n v="37137"/>
    <s v="Other"/>
    <x v="0"/>
    <s v="10016-9999"/>
    <n v="1015"/>
    <x v="0"/>
    <n v="10016"/>
    <s v="Gateway"/>
    <n v="9999"/>
    <s v="Not Applicable"/>
    <x v="0"/>
    <x v="0"/>
    <x v="2"/>
    <s v="Waikato District"/>
  </r>
  <r>
    <x v="4"/>
    <s v="126"/>
    <x v="37"/>
    <x v="0"/>
    <x v="0"/>
    <n v="49525"/>
    <s v="Other"/>
    <x v="0"/>
    <s v="10016-9999"/>
    <n v="1015"/>
    <x v="0"/>
    <n v="10016"/>
    <s v="Gateway"/>
    <n v="9999"/>
    <s v="Not Applicable"/>
    <x v="0"/>
    <x v="0"/>
    <x v="2"/>
    <s v="Matamata-Piako District"/>
  </r>
  <r>
    <x v="3"/>
    <s v="126"/>
    <x v="37"/>
    <x v="0"/>
    <x v="0"/>
    <n v="51938"/>
    <s v="Other"/>
    <x v="0"/>
    <s v="10016-9999"/>
    <n v="1015"/>
    <x v="0"/>
    <n v="10016"/>
    <s v="Gateway"/>
    <n v="9999"/>
    <s v="Not Applicable"/>
    <x v="0"/>
    <x v="0"/>
    <x v="2"/>
    <s v="Matamata-Piako District"/>
  </r>
  <r>
    <x v="0"/>
    <s v="126"/>
    <x v="37"/>
    <x v="0"/>
    <x v="0"/>
    <n v="48649"/>
    <s v="Other"/>
    <x v="0"/>
    <s v="10016-9999"/>
    <n v="1015"/>
    <x v="0"/>
    <n v="10016"/>
    <s v="Gateway"/>
    <n v="9999"/>
    <s v="Not Applicable"/>
    <x v="0"/>
    <x v="0"/>
    <x v="2"/>
    <s v="Matamata-Piako District"/>
  </r>
  <r>
    <x v="1"/>
    <s v="126"/>
    <x v="37"/>
    <x v="0"/>
    <x v="1"/>
    <n v="-7866"/>
    <s v="Other"/>
    <x v="0"/>
    <s v="10016-9999"/>
    <n v="1015"/>
    <x v="0"/>
    <n v="10016"/>
    <s v="Gateway"/>
    <n v="9999"/>
    <s v="Not Applicable"/>
    <x v="0"/>
    <x v="0"/>
    <x v="2"/>
    <s v="Matamata-Piako District"/>
  </r>
  <r>
    <x v="2"/>
    <s v="126"/>
    <x v="37"/>
    <x v="0"/>
    <x v="1"/>
    <n v="-809"/>
    <s v="Other"/>
    <x v="0"/>
    <s v="10016-9999"/>
    <n v="1015"/>
    <x v="0"/>
    <n v="10016"/>
    <s v="Gateway"/>
    <n v="9999"/>
    <s v="Not Applicable"/>
    <x v="0"/>
    <x v="0"/>
    <x v="2"/>
    <s v="Matamata-Piako District"/>
  </r>
  <r>
    <x v="1"/>
    <s v="126"/>
    <x v="37"/>
    <x v="0"/>
    <x v="0"/>
    <n v="58133"/>
    <s v="Other"/>
    <x v="0"/>
    <s v="10016-9999"/>
    <n v="1015"/>
    <x v="0"/>
    <n v="10016"/>
    <s v="Gateway"/>
    <n v="9999"/>
    <s v="Not Applicable"/>
    <x v="0"/>
    <x v="0"/>
    <x v="2"/>
    <s v="Matamata-Piako District"/>
  </r>
  <r>
    <x v="2"/>
    <s v="126"/>
    <x v="37"/>
    <x v="0"/>
    <x v="0"/>
    <n v="48649"/>
    <s v="Other"/>
    <x v="0"/>
    <s v="10016-9999"/>
    <n v="1015"/>
    <x v="0"/>
    <n v="10016"/>
    <s v="Gateway"/>
    <n v="9999"/>
    <s v="Not Applicable"/>
    <x v="0"/>
    <x v="0"/>
    <x v="2"/>
    <s v="Matamata-Piako District"/>
  </r>
  <r>
    <x v="3"/>
    <s v="127"/>
    <x v="38"/>
    <x v="0"/>
    <x v="0"/>
    <n v="64729"/>
    <s v="Other"/>
    <x v="0"/>
    <s v="10016-9999"/>
    <n v="1015"/>
    <x v="0"/>
    <n v="10016"/>
    <s v="Gateway"/>
    <n v="9999"/>
    <s v="Not Applicable"/>
    <x v="0"/>
    <x v="0"/>
    <x v="2"/>
    <s v="Waikato District"/>
  </r>
  <r>
    <x v="4"/>
    <s v="127"/>
    <x v="38"/>
    <x v="0"/>
    <x v="0"/>
    <n v="65894"/>
    <s v="Other"/>
    <x v="0"/>
    <s v="10016-9999"/>
    <n v="1015"/>
    <x v="0"/>
    <n v="10016"/>
    <s v="Gateway"/>
    <n v="9999"/>
    <s v="Not Applicable"/>
    <x v="0"/>
    <x v="0"/>
    <x v="2"/>
    <s v="Waikato District"/>
  </r>
  <r>
    <x v="1"/>
    <s v="127"/>
    <x v="38"/>
    <x v="0"/>
    <x v="0"/>
    <n v="62222"/>
    <s v="Other"/>
    <x v="0"/>
    <s v="10016-9999"/>
    <n v="1015"/>
    <x v="0"/>
    <n v="10016"/>
    <s v="Gateway"/>
    <n v="9999"/>
    <s v="Not Applicable"/>
    <x v="0"/>
    <x v="0"/>
    <x v="2"/>
    <s v="Waikato District"/>
  </r>
  <r>
    <x v="2"/>
    <s v="127"/>
    <x v="38"/>
    <x v="0"/>
    <x v="0"/>
    <n v="64729"/>
    <s v="Other"/>
    <x v="0"/>
    <s v="10016-9999"/>
    <n v="1015"/>
    <x v="0"/>
    <n v="10016"/>
    <s v="Gateway"/>
    <n v="9999"/>
    <s v="Not Applicable"/>
    <x v="0"/>
    <x v="0"/>
    <x v="2"/>
    <s v="Waikato District"/>
  </r>
  <r>
    <x v="0"/>
    <s v="127"/>
    <x v="38"/>
    <x v="0"/>
    <x v="0"/>
    <n v="64729"/>
    <s v="Other"/>
    <x v="0"/>
    <s v="10016-9999"/>
    <n v="1015"/>
    <x v="0"/>
    <n v="10016"/>
    <s v="Gateway"/>
    <n v="9999"/>
    <s v="Not Applicable"/>
    <x v="0"/>
    <x v="0"/>
    <x v="2"/>
    <s v="Waikato District"/>
  </r>
  <r>
    <x v="2"/>
    <s v="127"/>
    <x v="38"/>
    <x v="0"/>
    <x v="1"/>
    <n v="0"/>
    <s v="Other"/>
    <x v="0"/>
    <s v="10016-9999"/>
    <n v="1015"/>
    <x v="0"/>
    <n v="10016"/>
    <s v="Gateway"/>
    <n v="9999"/>
    <s v="Not Applicable"/>
    <x v="0"/>
    <x v="0"/>
    <x v="2"/>
    <s v="Waikato District"/>
  </r>
  <r>
    <x v="0"/>
    <s v="129"/>
    <x v="39"/>
    <x v="0"/>
    <x v="0"/>
    <n v="110399.6"/>
    <s v="Other"/>
    <x v="0"/>
    <s v="10016-9999"/>
    <n v="1015"/>
    <x v="0"/>
    <n v="10016"/>
    <s v="Gateway"/>
    <n v="9999"/>
    <s v="Not Applicable"/>
    <x v="0"/>
    <x v="0"/>
    <x v="2"/>
    <s v="Hamilton City"/>
  </r>
  <r>
    <x v="2"/>
    <s v="129"/>
    <x v="39"/>
    <x v="0"/>
    <x v="1"/>
    <n v="0"/>
    <s v="Other"/>
    <x v="0"/>
    <s v="10016-9999"/>
    <n v="1015"/>
    <x v="0"/>
    <n v="10016"/>
    <s v="Gateway"/>
    <n v="9999"/>
    <s v="Not Applicable"/>
    <x v="0"/>
    <x v="0"/>
    <x v="2"/>
    <s v="Hamilton City"/>
  </r>
  <r>
    <x v="1"/>
    <s v="129"/>
    <x v="39"/>
    <x v="0"/>
    <x v="0"/>
    <n v="102222"/>
    <s v="Other"/>
    <x v="0"/>
    <s v="10016-9999"/>
    <n v="1015"/>
    <x v="0"/>
    <n v="10016"/>
    <s v="Gateway"/>
    <n v="9999"/>
    <s v="Not Applicable"/>
    <x v="0"/>
    <x v="0"/>
    <x v="2"/>
    <s v="Hamilton City"/>
  </r>
  <r>
    <x v="2"/>
    <s v="129"/>
    <x v="39"/>
    <x v="0"/>
    <x v="0"/>
    <n v="110399.6"/>
    <s v="Other"/>
    <x v="0"/>
    <s v="10016-9999"/>
    <n v="1015"/>
    <x v="0"/>
    <n v="10016"/>
    <s v="Gateway"/>
    <n v="9999"/>
    <s v="Not Applicable"/>
    <x v="0"/>
    <x v="0"/>
    <x v="2"/>
    <s v="Hamilton City"/>
  </r>
  <r>
    <x v="3"/>
    <s v="129"/>
    <x v="39"/>
    <x v="0"/>
    <x v="0"/>
    <n v="110400"/>
    <s v="Other"/>
    <x v="0"/>
    <s v="10016-9999"/>
    <n v="1015"/>
    <x v="0"/>
    <n v="10016"/>
    <s v="Gateway"/>
    <n v="9999"/>
    <s v="Not Applicable"/>
    <x v="0"/>
    <x v="0"/>
    <x v="2"/>
    <s v="Hamilton City"/>
  </r>
  <r>
    <x v="4"/>
    <s v="129"/>
    <x v="39"/>
    <x v="0"/>
    <x v="0"/>
    <n v="112387"/>
    <s v="Other"/>
    <x v="0"/>
    <s v="10016-9999"/>
    <n v="1015"/>
    <x v="0"/>
    <n v="10016"/>
    <s v="Gateway"/>
    <n v="9999"/>
    <s v="Not Applicable"/>
    <x v="0"/>
    <x v="0"/>
    <x v="2"/>
    <s v="Hamilton City"/>
  </r>
  <r>
    <x v="0"/>
    <s v="13"/>
    <x v="40"/>
    <x v="0"/>
    <x v="0"/>
    <n v="62222"/>
    <s v="Other"/>
    <x v="0"/>
    <s v="10016-9999"/>
    <n v="1015"/>
    <x v="0"/>
    <n v="10016"/>
    <s v="Gateway"/>
    <n v="9999"/>
    <s v="Not Applicable"/>
    <x v="0"/>
    <x v="0"/>
    <x v="0"/>
    <s v="Whangarei District"/>
  </r>
  <r>
    <x v="1"/>
    <s v="13"/>
    <x v="40"/>
    <x v="0"/>
    <x v="0"/>
    <n v="102222"/>
    <s v="Other"/>
    <x v="0"/>
    <s v="10016-9999"/>
    <n v="1015"/>
    <x v="0"/>
    <n v="10016"/>
    <s v="Gateway"/>
    <n v="9999"/>
    <s v="Not Applicable"/>
    <x v="0"/>
    <x v="0"/>
    <x v="0"/>
    <s v="Whangarei District"/>
  </r>
  <r>
    <x v="2"/>
    <s v="13"/>
    <x v="40"/>
    <x v="0"/>
    <x v="0"/>
    <n v="73511"/>
    <s v="Other"/>
    <x v="0"/>
    <s v="10016-9999"/>
    <n v="1015"/>
    <x v="0"/>
    <n v="10016"/>
    <s v="Gateway"/>
    <n v="9999"/>
    <s v="Not Applicable"/>
    <x v="0"/>
    <x v="0"/>
    <x v="0"/>
    <s v="Whangarei District"/>
  </r>
  <r>
    <x v="1"/>
    <s v="13"/>
    <x v="40"/>
    <x v="0"/>
    <x v="1"/>
    <n v="-33529"/>
    <s v="Other"/>
    <x v="0"/>
    <s v="10016-9999"/>
    <n v="1015"/>
    <x v="0"/>
    <n v="10016"/>
    <s v="Gateway"/>
    <n v="9999"/>
    <s v="Not Applicable"/>
    <x v="0"/>
    <x v="0"/>
    <x v="0"/>
    <s v="Whangarei District"/>
  </r>
  <r>
    <x v="2"/>
    <s v="13"/>
    <x v="40"/>
    <x v="0"/>
    <x v="1"/>
    <n v="0"/>
    <s v="Other"/>
    <x v="0"/>
    <s v="10016-9999"/>
    <n v="1015"/>
    <x v="0"/>
    <n v="10016"/>
    <s v="Gateway"/>
    <n v="9999"/>
    <s v="Not Applicable"/>
    <x v="0"/>
    <x v="0"/>
    <x v="0"/>
    <s v="Whangarei District"/>
  </r>
  <r>
    <x v="3"/>
    <s v="13"/>
    <x v="40"/>
    <x v="0"/>
    <x v="0"/>
    <n v="62222"/>
    <s v="Other"/>
    <x v="0"/>
    <s v="10016-9999"/>
    <n v="1015"/>
    <x v="0"/>
    <n v="10016"/>
    <s v="Gateway"/>
    <n v="9999"/>
    <s v="Not Applicable"/>
    <x v="0"/>
    <x v="0"/>
    <x v="0"/>
    <s v="Whangarei District"/>
  </r>
  <r>
    <x v="4"/>
    <s v="13"/>
    <x v="40"/>
    <x v="0"/>
    <x v="0"/>
    <n v="74834"/>
    <s v="Other"/>
    <x v="0"/>
    <s v="10016-9999"/>
    <n v="1015"/>
    <x v="0"/>
    <n v="10016"/>
    <s v="Gateway"/>
    <n v="9999"/>
    <s v="Not Applicable"/>
    <x v="0"/>
    <x v="0"/>
    <x v="0"/>
    <s v="Whangarei District"/>
  </r>
  <r>
    <x v="1"/>
    <s v="13"/>
    <x v="40"/>
    <x v="0"/>
    <x v="0"/>
    <n v="92096"/>
    <s v="Other"/>
    <x v="0"/>
    <s v="10036-9999"/>
    <n v="1032"/>
    <x v="1"/>
    <n v="10036"/>
    <s v="ACE in Communities"/>
    <n v="9999"/>
    <s v="Not Applicable"/>
    <x v="0"/>
    <x v="1"/>
    <x v="0"/>
    <s v="Whangarei District"/>
  </r>
  <r>
    <x v="1"/>
    <s v="13"/>
    <x v="40"/>
    <x v="0"/>
    <x v="1"/>
    <n v="-10461.17"/>
    <s v="Other"/>
    <x v="0"/>
    <s v="10036-9999"/>
    <n v="1032"/>
    <x v="1"/>
    <n v="10036"/>
    <s v="ACE in Communities"/>
    <n v="9999"/>
    <s v="Not Applicable"/>
    <x v="0"/>
    <x v="1"/>
    <x v="0"/>
    <s v="Whangarei District"/>
  </r>
  <r>
    <x v="0"/>
    <s v="13"/>
    <x v="40"/>
    <x v="0"/>
    <x v="0"/>
    <n v="81635"/>
    <s v="Other"/>
    <x v="0"/>
    <s v="10037-9999"/>
    <n v="1032"/>
    <x v="1"/>
    <n v="10037"/>
    <s v="ACE in Schools"/>
    <n v="9999"/>
    <s v="Not Applicable"/>
    <x v="0"/>
    <x v="1"/>
    <x v="0"/>
    <s v="Whangarei District"/>
  </r>
  <r>
    <x v="3"/>
    <s v="13"/>
    <x v="40"/>
    <x v="0"/>
    <x v="1"/>
    <n v="-2155.19"/>
    <s v="Other"/>
    <x v="0"/>
    <s v="10037-9999"/>
    <n v="1032"/>
    <x v="1"/>
    <n v="10037"/>
    <s v="ACE in Schools"/>
    <n v="9999"/>
    <s v="Not Applicable"/>
    <x v="0"/>
    <x v="1"/>
    <x v="0"/>
    <s v="Whangarei District"/>
  </r>
  <r>
    <x v="2"/>
    <s v="13"/>
    <x v="40"/>
    <x v="0"/>
    <x v="0"/>
    <n v="81635"/>
    <s v="Other"/>
    <x v="0"/>
    <s v="10037-9999"/>
    <n v="1032"/>
    <x v="1"/>
    <n v="10037"/>
    <s v="ACE in Schools"/>
    <n v="9999"/>
    <s v="Not Applicable"/>
    <x v="0"/>
    <x v="1"/>
    <x v="0"/>
    <s v="Whangarei District"/>
  </r>
  <r>
    <x v="2"/>
    <s v="13"/>
    <x v="40"/>
    <x v="0"/>
    <x v="1"/>
    <n v="0"/>
    <s v="Other"/>
    <x v="0"/>
    <s v="10037-9999"/>
    <n v="1032"/>
    <x v="1"/>
    <n v="10037"/>
    <s v="ACE in Schools"/>
    <n v="9999"/>
    <s v="Not Applicable"/>
    <x v="0"/>
    <x v="1"/>
    <x v="0"/>
    <s v="Whangarei District"/>
  </r>
  <r>
    <x v="3"/>
    <s v="13"/>
    <x v="40"/>
    <x v="0"/>
    <x v="0"/>
    <n v="92096"/>
    <s v="Other"/>
    <x v="0"/>
    <s v="10037-9999"/>
    <n v="1032"/>
    <x v="1"/>
    <n v="10037"/>
    <s v="ACE in Schools"/>
    <n v="9999"/>
    <s v="Not Applicable"/>
    <x v="0"/>
    <x v="1"/>
    <x v="0"/>
    <s v="Whangarei District"/>
  </r>
  <r>
    <x v="4"/>
    <s v="13"/>
    <x v="40"/>
    <x v="0"/>
    <x v="0"/>
    <n v="83102"/>
    <s v="Other"/>
    <x v="0"/>
    <s v="10037-9999"/>
    <n v="1032"/>
    <x v="1"/>
    <n v="10037"/>
    <s v="ACE in Schools"/>
    <n v="9999"/>
    <s v="Not Applicable"/>
    <x v="0"/>
    <x v="1"/>
    <x v="0"/>
    <s v="Whangarei District"/>
  </r>
  <r>
    <x v="3"/>
    <s v="131"/>
    <x v="41"/>
    <x v="0"/>
    <x v="0"/>
    <n v="75378"/>
    <s v="Other"/>
    <x v="0"/>
    <s v="10016-9999"/>
    <n v="1015"/>
    <x v="0"/>
    <n v="10016"/>
    <s v="Gateway"/>
    <n v="9999"/>
    <s v="Not Applicable"/>
    <x v="0"/>
    <x v="0"/>
    <x v="2"/>
    <s v="Hamilton City"/>
  </r>
  <r>
    <x v="4"/>
    <s v="131"/>
    <x v="41"/>
    <x v="0"/>
    <x v="0"/>
    <n v="76735"/>
    <s v="Other"/>
    <x v="0"/>
    <s v="10016-9999"/>
    <n v="1015"/>
    <x v="0"/>
    <n v="10016"/>
    <s v="Gateway"/>
    <n v="9999"/>
    <s v="Not Applicable"/>
    <x v="0"/>
    <x v="0"/>
    <x v="2"/>
    <s v="Hamilton City"/>
  </r>
  <r>
    <x v="2"/>
    <s v="131"/>
    <x v="41"/>
    <x v="0"/>
    <x v="1"/>
    <n v="0"/>
    <s v="Other"/>
    <x v="0"/>
    <s v="10016-9999"/>
    <n v="1015"/>
    <x v="0"/>
    <n v="10016"/>
    <s v="Gateway"/>
    <n v="9999"/>
    <s v="Not Applicable"/>
    <x v="0"/>
    <x v="0"/>
    <x v="2"/>
    <s v="Hamilton City"/>
  </r>
  <r>
    <x v="1"/>
    <s v="131"/>
    <x v="41"/>
    <x v="0"/>
    <x v="0"/>
    <n v="73511"/>
    <s v="Other"/>
    <x v="0"/>
    <s v="10016-9999"/>
    <n v="1015"/>
    <x v="0"/>
    <n v="10016"/>
    <s v="Gateway"/>
    <n v="9999"/>
    <s v="Not Applicable"/>
    <x v="0"/>
    <x v="0"/>
    <x v="2"/>
    <s v="Hamilton City"/>
  </r>
  <r>
    <x v="2"/>
    <s v="131"/>
    <x v="41"/>
    <x v="0"/>
    <x v="0"/>
    <n v="75378"/>
    <s v="Other"/>
    <x v="0"/>
    <s v="10016-9999"/>
    <n v="1015"/>
    <x v="0"/>
    <n v="10016"/>
    <s v="Gateway"/>
    <n v="9999"/>
    <s v="Not Applicable"/>
    <x v="0"/>
    <x v="0"/>
    <x v="2"/>
    <s v="Hamilton City"/>
  </r>
  <r>
    <x v="0"/>
    <s v="131"/>
    <x v="41"/>
    <x v="0"/>
    <x v="0"/>
    <n v="75378"/>
    <s v="Other"/>
    <x v="0"/>
    <s v="10016-9999"/>
    <n v="1015"/>
    <x v="0"/>
    <n v="10016"/>
    <s v="Gateway"/>
    <n v="9999"/>
    <s v="Not Applicable"/>
    <x v="0"/>
    <x v="0"/>
    <x v="2"/>
    <s v="Hamilton City"/>
  </r>
  <r>
    <x v="1"/>
    <s v="132"/>
    <x v="42"/>
    <x v="0"/>
    <x v="0"/>
    <n v="62222"/>
    <s v="Other"/>
    <x v="0"/>
    <s v="10016-9999"/>
    <n v="1015"/>
    <x v="0"/>
    <n v="10016"/>
    <s v="Gateway"/>
    <n v="9999"/>
    <s v="Not Applicable"/>
    <x v="0"/>
    <x v="0"/>
    <x v="2"/>
    <s v="Hamilton City"/>
  </r>
  <r>
    <x v="2"/>
    <s v="132"/>
    <x v="42"/>
    <x v="0"/>
    <x v="0"/>
    <n v="60587"/>
    <s v="Other"/>
    <x v="0"/>
    <s v="10016-9999"/>
    <n v="1015"/>
    <x v="0"/>
    <n v="10016"/>
    <s v="Gateway"/>
    <n v="9999"/>
    <s v="Not Applicable"/>
    <x v="0"/>
    <x v="0"/>
    <x v="2"/>
    <s v="Hamilton City"/>
  </r>
  <r>
    <x v="0"/>
    <s v="132"/>
    <x v="42"/>
    <x v="0"/>
    <x v="0"/>
    <n v="62222"/>
    <s v="Other"/>
    <x v="0"/>
    <s v="10016-9999"/>
    <n v="1015"/>
    <x v="0"/>
    <n v="10016"/>
    <s v="Gateway"/>
    <n v="9999"/>
    <s v="Not Applicable"/>
    <x v="0"/>
    <x v="0"/>
    <x v="2"/>
    <s v="Hamilton City"/>
  </r>
  <r>
    <x v="2"/>
    <s v="132"/>
    <x v="42"/>
    <x v="0"/>
    <x v="1"/>
    <n v="0"/>
    <s v="Other"/>
    <x v="0"/>
    <s v="10016-9999"/>
    <n v="1015"/>
    <x v="0"/>
    <n v="10016"/>
    <s v="Gateway"/>
    <n v="9999"/>
    <s v="Not Applicable"/>
    <x v="0"/>
    <x v="0"/>
    <x v="2"/>
    <s v="Hamilton City"/>
  </r>
  <r>
    <x v="3"/>
    <s v="132"/>
    <x v="42"/>
    <x v="0"/>
    <x v="0"/>
    <n v="62222"/>
    <s v="Other"/>
    <x v="0"/>
    <s v="10016-9999"/>
    <n v="1015"/>
    <x v="0"/>
    <n v="10016"/>
    <s v="Gateway"/>
    <n v="9999"/>
    <s v="Not Applicable"/>
    <x v="0"/>
    <x v="0"/>
    <x v="2"/>
    <s v="Hamilton City"/>
  </r>
  <r>
    <x v="4"/>
    <s v="132"/>
    <x v="42"/>
    <x v="0"/>
    <x v="0"/>
    <n v="63342"/>
    <s v="Other"/>
    <x v="0"/>
    <s v="10016-9999"/>
    <n v="1015"/>
    <x v="0"/>
    <n v="10016"/>
    <s v="Gateway"/>
    <n v="9999"/>
    <s v="Not Applicable"/>
    <x v="0"/>
    <x v="0"/>
    <x v="2"/>
    <s v="Hamilton City"/>
  </r>
  <r>
    <x v="4"/>
    <s v="133"/>
    <x v="43"/>
    <x v="0"/>
    <x v="0"/>
    <n v="5610"/>
    <s v="Other"/>
    <x v="0"/>
    <s v="10016-9999"/>
    <n v="1015"/>
    <x v="0"/>
    <n v="10016"/>
    <s v="Gateway"/>
    <n v="9999"/>
    <s v="Not Applicable"/>
    <x v="0"/>
    <x v="0"/>
    <x v="3"/>
    <s v="Lower Hutt City"/>
  </r>
  <r>
    <x v="1"/>
    <s v="133"/>
    <x v="43"/>
    <x v="0"/>
    <x v="1"/>
    <n v="-4800"/>
    <s v="Other"/>
    <x v="0"/>
    <s v="10016-9999"/>
    <n v="1015"/>
    <x v="0"/>
    <n v="10016"/>
    <s v="Gateway"/>
    <n v="9999"/>
    <s v="Not Applicable"/>
    <x v="0"/>
    <x v="0"/>
    <x v="3"/>
    <s v="Lower Hutt City"/>
  </r>
  <r>
    <x v="1"/>
    <s v="133"/>
    <x v="43"/>
    <x v="0"/>
    <x v="0"/>
    <n v="10311"/>
    <s v="Other"/>
    <x v="0"/>
    <s v="10016-9999"/>
    <n v="1015"/>
    <x v="0"/>
    <n v="10016"/>
    <s v="Gateway"/>
    <n v="9999"/>
    <s v="Not Applicable"/>
    <x v="0"/>
    <x v="0"/>
    <x v="3"/>
    <s v="Lower Hutt City"/>
  </r>
  <r>
    <x v="4"/>
    <s v="133"/>
    <x v="43"/>
    <x v="0"/>
    <x v="0"/>
    <n v="4444"/>
    <s v="Other"/>
    <x v="0"/>
    <s v="10016-1008"/>
    <n v="1015"/>
    <x v="0"/>
    <n v="10016"/>
    <s v="Gateway"/>
    <n v="1008"/>
    <s v="Establishment"/>
    <x v="0"/>
    <x v="0"/>
    <x v="3"/>
    <s v="Lower Hutt City"/>
  </r>
  <r>
    <x v="3"/>
    <s v="134"/>
    <x v="44"/>
    <x v="0"/>
    <x v="0"/>
    <n v="38578"/>
    <s v="Other"/>
    <x v="0"/>
    <s v="10016-9999"/>
    <n v="1015"/>
    <x v="0"/>
    <n v="10016"/>
    <s v="Gateway"/>
    <n v="9999"/>
    <s v="Not Applicable"/>
    <x v="0"/>
    <x v="0"/>
    <x v="6"/>
    <s v="Hastings District"/>
  </r>
  <r>
    <x v="0"/>
    <s v="134"/>
    <x v="44"/>
    <x v="0"/>
    <x v="1"/>
    <n v="-5245"/>
    <s v="Other"/>
    <x v="0"/>
    <s v="10016-9999"/>
    <n v="1015"/>
    <x v="0"/>
    <n v="10016"/>
    <s v="Gateway"/>
    <n v="9999"/>
    <s v="Not Applicable"/>
    <x v="0"/>
    <x v="0"/>
    <x v="6"/>
    <s v="Hastings District"/>
  </r>
  <r>
    <x v="4"/>
    <s v="134"/>
    <x v="44"/>
    <x v="0"/>
    <x v="0"/>
    <n v="29681"/>
    <s v="Other"/>
    <x v="0"/>
    <s v="10016-9999"/>
    <n v="1015"/>
    <x v="0"/>
    <n v="10016"/>
    <s v="Gateway"/>
    <n v="9999"/>
    <s v="Not Applicable"/>
    <x v="0"/>
    <x v="0"/>
    <x v="6"/>
    <s v="Hastings District"/>
  </r>
  <r>
    <x v="0"/>
    <s v="134"/>
    <x v="44"/>
    <x v="0"/>
    <x v="0"/>
    <n v="38578"/>
    <s v="Other"/>
    <x v="0"/>
    <s v="10016-9999"/>
    <n v="1015"/>
    <x v="0"/>
    <n v="10016"/>
    <s v="Gateway"/>
    <n v="9999"/>
    <s v="Not Applicable"/>
    <x v="0"/>
    <x v="0"/>
    <x v="6"/>
    <s v="Hastings District"/>
  </r>
  <r>
    <x v="2"/>
    <s v="134"/>
    <x v="44"/>
    <x v="0"/>
    <x v="1"/>
    <n v="-4712"/>
    <s v="Other"/>
    <x v="0"/>
    <s v="10016-9999"/>
    <n v="1015"/>
    <x v="0"/>
    <n v="10016"/>
    <s v="Gateway"/>
    <n v="9999"/>
    <s v="Not Applicable"/>
    <x v="0"/>
    <x v="0"/>
    <x v="6"/>
    <s v="Hastings District"/>
  </r>
  <r>
    <x v="1"/>
    <s v="134"/>
    <x v="44"/>
    <x v="0"/>
    <x v="0"/>
    <n v="36480"/>
    <s v="Other"/>
    <x v="0"/>
    <s v="10016-9999"/>
    <n v="1015"/>
    <x v="0"/>
    <n v="10016"/>
    <s v="Gateway"/>
    <n v="9999"/>
    <s v="Not Applicable"/>
    <x v="0"/>
    <x v="0"/>
    <x v="6"/>
    <s v="Hastings District"/>
  </r>
  <r>
    <x v="2"/>
    <s v="134"/>
    <x v="44"/>
    <x v="0"/>
    <x v="0"/>
    <n v="29156"/>
    <s v="Other"/>
    <x v="0"/>
    <s v="10016-9999"/>
    <n v="1015"/>
    <x v="0"/>
    <n v="10016"/>
    <s v="Gateway"/>
    <n v="9999"/>
    <s v="Not Applicable"/>
    <x v="0"/>
    <x v="0"/>
    <x v="6"/>
    <s v="Hastings District"/>
  </r>
  <r>
    <x v="3"/>
    <s v="134"/>
    <x v="44"/>
    <x v="0"/>
    <x v="1"/>
    <n v="-7111"/>
    <s v="Other"/>
    <x v="0"/>
    <s v="10016-9999"/>
    <n v="1015"/>
    <x v="0"/>
    <n v="10016"/>
    <s v="Gateway"/>
    <n v="9999"/>
    <s v="Not Applicable"/>
    <x v="0"/>
    <x v="0"/>
    <x v="6"/>
    <s v="Hastings District"/>
  </r>
  <r>
    <x v="3"/>
    <s v="135"/>
    <x v="45"/>
    <x v="0"/>
    <x v="0"/>
    <n v="296380"/>
    <s v="Other"/>
    <x v="0"/>
    <s v="10016-9999"/>
    <n v="1015"/>
    <x v="0"/>
    <n v="10016"/>
    <s v="Gateway"/>
    <n v="9999"/>
    <s v="Not Applicable"/>
    <x v="0"/>
    <x v="0"/>
    <x v="2"/>
    <s v="Hamilton City"/>
  </r>
  <r>
    <x v="4"/>
    <s v="135"/>
    <x v="45"/>
    <x v="0"/>
    <x v="0"/>
    <n v="364350"/>
    <s v="Other"/>
    <x v="0"/>
    <s v="10016-9999"/>
    <n v="1015"/>
    <x v="0"/>
    <n v="10016"/>
    <s v="Gateway"/>
    <n v="9999"/>
    <s v="Not Applicable"/>
    <x v="0"/>
    <x v="0"/>
    <x v="2"/>
    <s v="Hamilton City"/>
  </r>
  <r>
    <x v="1"/>
    <s v="135"/>
    <x v="45"/>
    <x v="0"/>
    <x v="0"/>
    <n v="357700"/>
    <s v="Other"/>
    <x v="0"/>
    <s v="10016-9999"/>
    <n v="1015"/>
    <x v="0"/>
    <n v="10016"/>
    <s v="Gateway"/>
    <n v="9999"/>
    <s v="Not Applicable"/>
    <x v="0"/>
    <x v="0"/>
    <x v="2"/>
    <s v="Hamilton City"/>
  </r>
  <r>
    <x v="1"/>
    <s v="135"/>
    <x v="45"/>
    <x v="0"/>
    <x v="1"/>
    <n v="0"/>
    <s v="Other"/>
    <x v="0"/>
    <s v="10016-9999"/>
    <n v="1015"/>
    <x v="0"/>
    <n v="10016"/>
    <s v="Gateway"/>
    <n v="9999"/>
    <s v="Not Applicable"/>
    <x v="0"/>
    <x v="0"/>
    <x v="2"/>
    <s v="Hamilton City"/>
  </r>
  <r>
    <x v="2"/>
    <s v="135"/>
    <x v="45"/>
    <x v="0"/>
    <x v="0"/>
    <n v="357700"/>
    <s v="Other"/>
    <x v="0"/>
    <s v="10016-9999"/>
    <n v="1015"/>
    <x v="0"/>
    <n v="10016"/>
    <s v="Gateway"/>
    <n v="9999"/>
    <s v="Not Applicable"/>
    <x v="0"/>
    <x v="0"/>
    <x v="2"/>
    <s v="Hamilton City"/>
  </r>
  <r>
    <x v="2"/>
    <s v="135"/>
    <x v="45"/>
    <x v="0"/>
    <x v="1"/>
    <n v="0"/>
    <s v="Other"/>
    <x v="0"/>
    <s v="10016-9999"/>
    <n v="1015"/>
    <x v="0"/>
    <n v="10016"/>
    <s v="Gateway"/>
    <n v="9999"/>
    <s v="Not Applicable"/>
    <x v="0"/>
    <x v="0"/>
    <x v="2"/>
    <s v="Hamilton City"/>
  </r>
  <r>
    <x v="0"/>
    <s v="135"/>
    <x v="45"/>
    <x v="0"/>
    <x v="0"/>
    <n v="357700"/>
    <s v="Other"/>
    <x v="0"/>
    <s v="10016-9999"/>
    <n v="1015"/>
    <x v="0"/>
    <n v="10016"/>
    <s v="Gateway"/>
    <n v="9999"/>
    <s v="Not Applicable"/>
    <x v="0"/>
    <x v="0"/>
    <x v="2"/>
    <s v="Hamilton City"/>
  </r>
  <r>
    <x v="2"/>
    <s v="135"/>
    <x v="45"/>
    <x v="0"/>
    <x v="1"/>
    <n v="0"/>
    <s v="Other"/>
    <x v="0"/>
    <s v="10037-9999"/>
    <n v="1032"/>
    <x v="1"/>
    <n v="10037"/>
    <s v="ACE in Schools"/>
    <n v="9999"/>
    <s v="Not Applicable"/>
    <x v="0"/>
    <x v="1"/>
    <x v="2"/>
    <s v="Hamilton City"/>
  </r>
  <r>
    <x v="2"/>
    <s v="135"/>
    <x v="45"/>
    <x v="0"/>
    <x v="0"/>
    <n v="279997"/>
    <s v="Other"/>
    <x v="0"/>
    <s v="10037-9999"/>
    <n v="1032"/>
    <x v="1"/>
    <n v="10037"/>
    <s v="ACE in Schools"/>
    <n v="9999"/>
    <s v="Not Applicable"/>
    <x v="0"/>
    <x v="1"/>
    <x v="2"/>
    <s v="Hamilton City"/>
  </r>
  <r>
    <x v="0"/>
    <s v="135"/>
    <x v="45"/>
    <x v="0"/>
    <x v="0"/>
    <n v="279997"/>
    <s v="Other"/>
    <x v="0"/>
    <s v="10037-9999"/>
    <n v="1032"/>
    <x v="1"/>
    <n v="10037"/>
    <s v="ACE in Schools"/>
    <n v="9999"/>
    <s v="Not Applicable"/>
    <x v="0"/>
    <x v="1"/>
    <x v="2"/>
    <s v="Hamilton City"/>
  </r>
  <r>
    <x v="3"/>
    <s v="135"/>
    <x v="45"/>
    <x v="0"/>
    <x v="0"/>
    <n v="279997"/>
    <s v="Other"/>
    <x v="0"/>
    <s v="10037-9999"/>
    <n v="1032"/>
    <x v="1"/>
    <n v="10037"/>
    <s v="ACE in Schools"/>
    <n v="9999"/>
    <s v="Not Applicable"/>
    <x v="0"/>
    <x v="1"/>
    <x v="2"/>
    <s v="Hamilton City"/>
  </r>
  <r>
    <x v="4"/>
    <s v="135"/>
    <x v="45"/>
    <x v="0"/>
    <x v="0"/>
    <n v="285040.59999999998"/>
    <s v="Other"/>
    <x v="0"/>
    <s v="10037-9999"/>
    <n v="1032"/>
    <x v="1"/>
    <n v="10037"/>
    <s v="ACE in Schools"/>
    <n v="9999"/>
    <s v="Not Applicable"/>
    <x v="0"/>
    <x v="1"/>
    <x v="2"/>
    <s v="Hamilton City"/>
  </r>
  <r>
    <x v="1"/>
    <s v="135"/>
    <x v="45"/>
    <x v="0"/>
    <x v="1"/>
    <n v="0"/>
    <s v="Other"/>
    <x v="0"/>
    <s v="10036-9999"/>
    <n v="1032"/>
    <x v="1"/>
    <n v="10036"/>
    <s v="ACE in Communities"/>
    <n v="9999"/>
    <s v="Not Applicable"/>
    <x v="0"/>
    <x v="1"/>
    <x v="2"/>
    <s v="Hamilton City"/>
  </r>
  <r>
    <x v="1"/>
    <s v="135"/>
    <x v="45"/>
    <x v="0"/>
    <x v="0"/>
    <n v="222855"/>
    <s v="Other"/>
    <x v="0"/>
    <s v="10036-9999"/>
    <n v="1032"/>
    <x v="1"/>
    <n v="10036"/>
    <s v="ACE in Communities"/>
    <n v="9999"/>
    <s v="Not Applicable"/>
    <x v="0"/>
    <x v="1"/>
    <x v="2"/>
    <s v="Hamilton City"/>
  </r>
  <r>
    <x v="1"/>
    <s v="136"/>
    <x v="46"/>
    <x v="0"/>
    <x v="0"/>
    <n v="54444"/>
    <s v="Other"/>
    <x v="0"/>
    <s v="10016-9999"/>
    <n v="1015"/>
    <x v="0"/>
    <n v="10016"/>
    <s v="Gateway"/>
    <n v="9999"/>
    <s v="Not Applicable"/>
    <x v="0"/>
    <x v="0"/>
    <x v="2"/>
    <s v="Hamilton City"/>
  </r>
  <r>
    <x v="1"/>
    <s v="136"/>
    <x v="46"/>
    <x v="0"/>
    <x v="1"/>
    <n v="-10515"/>
    <s v="Other"/>
    <x v="0"/>
    <s v="10016-9999"/>
    <n v="1015"/>
    <x v="0"/>
    <n v="10016"/>
    <s v="Gateway"/>
    <n v="9999"/>
    <s v="Not Applicable"/>
    <x v="0"/>
    <x v="0"/>
    <x v="2"/>
    <s v="Hamilton City"/>
  </r>
  <r>
    <x v="2"/>
    <s v="136"/>
    <x v="46"/>
    <x v="0"/>
    <x v="0"/>
    <n v="55920"/>
    <s v="Other"/>
    <x v="0"/>
    <s v="10016-9999"/>
    <n v="1015"/>
    <x v="0"/>
    <n v="10016"/>
    <s v="Gateway"/>
    <n v="9999"/>
    <s v="Not Applicable"/>
    <x v="0"/>
    <x v="0"/>
    <x v="2"/>
    <s v="Hamilton City"/>
  </r>
  <r>
    <x v="0"/>
    <s v="136"/>
    <x v="46"/>
    <x v="0"/>
    <x v="0"/>
    <n v="43929"/>
    <s v="Other"/>
    <x v="0"/>
    <s v="10016-9999"/>
    <n v="1015"/>
    <x v="0"/>
    <n v="10016"/>
    <s v="Gateway"/>
    <n v="9999"/>
    <s v="Not Applicable"/>
    <x v="0"/>
    <x v="0"/>
    <x v="2"/>
    <s v="Hamilton City"/>
  </r>
  <r>
    <x v="2"/>
    <s v="136"/>
    <x v="46"/>
    <x v="0"/>
    <x v="1"/>
    <n v="0"/>
    <s v="Other"/>
    <x v="0"/>
    <s v="10016-9999"/>
    <n v="1015"/>
    <x v="0"/>
    <n v="10016"/>
    <s v="Gateway"/>
    <n v="9999"/>
    <s v="Not Applicable"/>
    <x v="0"/>
    <x v="0"/>
    <x v="2"/>
    <s v="Hamilton City"/>
  </r>
  <r>
    <x v="3"/>
    <s v="136"/>
    <x v="46"/>
    <x v="0"/>
    <x v="1"/>
    <n v="-1476"/>
    <s v="Other"/>
    <x v="0"/>
    <s v="10016-9999"/>
    <n v="1015"/>
    <x v="0"/>
    <n v="10016"/>
    <s v="Gateway"/>
    <n v="9999"/>
    <s v="Not Applicable"/>
    <x v="0"/>
    <x v="0"/>
    <x v="2"/>
    <s v="Hamilton City"/>
  </r>
  <r>
    <x v="3"/>
    <s v="136"/>
    <x v="46"/>
    <x v="0"/>
    <x v="0"/>
    <n v="55920"/>
    <s v="Other"/>
    <x v="0"/>
    <s v="10016-9999"/>
    <n v="1015"/>
    <x v="0"/>
    <n v="10016"/>
    <s v="Gateway"/>
    <n v="9999"/>
    <s v="Not Applicable"/>
    <x v="0"/>
    <x v="0"/>
    <x v="2"/>
    <s v="Hamilton City"/>
  </r>
  <r>
    <x v="4"/>
    <s v="136"/>
    <x v="46"/>
    <x v="0"/>
    <x v="0"/>
    <n v="56927"/>
    <s v="Other"/>
    <x v="0"/>
    <s v="10016-9999"/>
    <n v="1015"/>
    <x v="0"/>
    <n v="10016"/>
    <s v="Gateway"/>
    <n v="9999"/>
    <s v="Not Applicable"/>
    <x v="0"/>
    <x v="0"/>
    <x v="2"/>
    <s v="Hamilton City"/>
  </r>
  <r>
    <x v="0"/>
    <s v="137"/>
    <x v="47"/>
    <x v="0"/>
    <x v="0"/>
    <n v="86889"/>
    <s v="Other"/>
    <x v="0"/>
    <s v="10016-9999"/>
    <n v="1015"/>
    <x v="0"/>
    <n v="10016"/>
    <s v="Gateway"/>
    <n v="9999"/>
    <s v="Not Applicable"/>
    <x v="0"/>
    <x v="0"/>
    <x v="2"/>
    <s v="Hamilton City"/>
  </r>
  <r>
    <x v="2"/>
    <s v="137"/>
    <x v="47"/>
    <x v="0"/>
    <x v="0"/>
    <n v="86889"/>
    <s v="Other"/>
    <x v="0"/>
    <s v="10016-9999"/>
    <n v="1015"/>
    <x v="0"/>
    <n v="10016"/>
    <s v="Gateway"/>
    <n v="9999"/>
    <s v="Not Applicable"/>
    <x v="0"/>
    <x v="0"/>
    <x v="2"/>
    <s v="Hamilton City"/>
  </r>
  <r>
    <x v="1"/>
    <s v="137"/>
    <x v="47"/>
    <x v="0"/>
    <x v="0"/>
    <n v="86889"/>
    <s v="Other"/>
    <x v="0"/>
    <s v="10016-9999"/>
    <n v="1015"/>
    <x v="0"/>
    <n v="10016"/>
    <s v="Gateway"/>
    <n v="9999"/>
    <s v="Not Applicable"/>
    <x v="0"/>
    <x v="0"/>
    <x v="2"/>
    <s v="Hamilton City"/>
  </r>
  <r>
    <x v="3"/>
    <s v="137"/>
    <x v="47"/>
    <x v="0"/>
    <x v="0"/>
    <n v="86889"/>
    <s v="Other"/>
    <x v="0"/>
    <s v="10016-9999"/>
    <n v="1015"/>
    <x v="0"/>
    <n v="10016"/>
    <s v="Gateway"/>
    <n v="9999"/>
    <s v="Not Applicable"/>
    <x v="0"/>
    <x v="0"/>
    <x v="2"/>
    <s v="Hamilton City"/>
  </r>
  <r>
    <x v="4"/>
    <s v="137"/>
    <x v="47"/>
    <x v="0"/>
    <x v="0"/>
    <n v="88453"/>
    <s v="Other"/>
    <x v="0"/>
    <s v="10016-9999"/>
    <n v="1015"/>
    <x v="0"/>
    <n v="10016"/>
    <s v="Gateway"/>
    <n v="9999"/>
    <s v="Not Applicable"/>
    <x v="0"/>
    <x v="0"/>
    <x v="2"/>
    <s v="Hamilton City"/>
  </r>
  <r>
    <x v="2"/>
    <s v="137"/>
    <x v="47"/>
    <x v="0"/>
    <x v="1"/>
    <n v="-2427"/>
    <s v="Other"/>
    <x v="0"/>
    <s v="10016-9999"/>
    <n v="1015"/>
    <x v="0"/>
    <n v="10016"/>
    <s v="Gateway"/>
    <n v="9999"/>
    <s v="Not Applicable"/>
    <x v="0"/>
    <x v="0"/>
    <x v="2"/>
    <s v="Hamilton City"/>
  </r>
  <r>
    <x v="3"/>
    <s v="138"/>
    <x v="48"/>
    <x v="0"/>
    <x v="0"/>
    <n v="75378"/>
    <s v="Other"/>
    <x v="0"/>
    <s v="10016-9999"/>
    <n v="1015"/>
    <x v="0"/>
    <n v="10016"/>
    <s v="Gateway"/>
    <n v="9999"/>
    <s v="Not Applicable"/>
    <x v="0"/>
    <x v="0"/>
    <x v="2"/>
    <s v="Hamilton City"/>
  </r>
  <r>
    <x v="4"/>
    <s v="138"/>
    <x v="48"/>
    <x v="0"/>
    <x v="0"/>
    <n v="81168"/>
    <s v="Other"/>
    <x v="0"/>
    <s v="10016-9999"/>
    <n v="1015"/>
    <x v="0"/>
    <n v="10016"/>
    <s v="Gateway"/>
    <n v="9999"/>
    <s v="Not Applicable"/>
    <x v="0"/>
    <x v="0"/>
    <x v="2"/>
    <s v="Hamilton City"/>
  </r>
  <r>
    <x v="2"/>
    <s v="138"/>
    <x v="48"/>
    <x v="0"/>
    <x v="1"/>
    <n v="0"/>
    <s v="Other"/>
    <x v="0"/>
    <s v="10016-9999"/>
    <n v="1015"/>
    <x v="0"/>
    <n v="10016"/>
    <s v="Gateway"/>
    <n v="9999"/>
    <s v="Not Applicable"/>
    <x v="0"/>
    <x v="0"/>
    <x v="2"/>
    <s v="Hamilton City"/>
  </r>
  <r>
    <x v="2"/>
    <s v="138"/>
    <x v="48"/>
    <x v="0"/>
    <x v="0"/>
    <n v="79733"/>
    <s v="Other"/>
    <x v="0"/>
    <s v="10016-9999"/>
    <n v="1015"/>
    <x v="0"/>
    <n v="10016"/>
    <s v="Gateway"/>
    <n v="9999"/>
    <s v="Not Applicable"/>
    <x v="0"/>
    <x v="0"/>
    <x v="2"/>
    <s v="Hamilton City"/>
  </r>
  <r>
    <x v="1"/>
    <s v="138"/>
    <x v="48"/>
    <x v="0"/>
    <x v="0"/>
    <n v="70222"/>
    <s v="Other"/>
    <x v="0"/>
    <s v="10016-9999"/>
    <n v="1015"/>
    <x v="0"/>
    <n v="10016"/>
    <s v="Gateway"/>
    <n v="9999"/>
    <s v="Not Applicable"/>
    <x v="0"/>
    <x v="0"/>
    <x v="2"/>
    <s v="Hamilton City"/>
  </r>
  <r>
    <x v="0"/>
    <s v="138"/>
    <x v="48"/>
    <x v="0"/>
    <x v="0"/>
    <n v="75378"/>
    <s v="Other"/>
    <x v="0"/>
    <s v="10016-9999"/>
    <n v="1015"/>
    <x v="0"/>
    <n v="10016"/>
    <s v="Gateway"/>
    <n v="9999"/>
    <s v="Not Applicable"/>
    <x v="0"/>
    <x v="0"/>
    <x v="2"/>
    <s v="Hamilton City"/>
  </r>
  <r>
    <x v="1"/>
    <s v="139"/>
    <x v="49"/>
    <x v="0"/>
    <x v="1"/>
    <n v="-11227"/>
    <s v="Other"/>
    <x v="0"/>
    <s v="10016-9999"/>
    <n v="1015"/>
    <x v="0"/>
    <n v="10016"/>
    <s v="Gateway"/>
    <n v="9999"/>
    <s v="Not Applicable"/>
    <x v="0"/>
    <x v="0"/>
    <x v="2"/>
    <s v="Hamilton City"/>
  </r>
  <r>
    <x v="0"/>
    <s v="139"/>
    <x v="49"/>
    <x v="0"/>
    <x v="0"/>
    <n v="44693"/>
    <s v="Other"/>
    <x v="0"/>
    <s v="10016-9999"/>
    <n v="1015"/>
    <x v="0"/>
    <n v="10016"/>
    <s v="Gateway"/>
    <n v="9999"/>
    <s v="Not Applicable"/>
    <x v="0"/>
    <x v="0"/>
    <x v="2"/>
    <s v="Hamilton City"/>
  </r>
  <r>
    <x v="2"/>
    <s v="139"/>
    <x v="49"/>
    <x v="0"/>
    <x v="1"/>
    <n v="0"/>
    <s v="Other"/>
    <x v="0"/>
    <s v="10016-9999"/>
    <n v="1015"/>
    <x v="0"/>
    <n v="10016"/>
    <s v="Gateway"/>
    <n v="9999"/>
    <s v="Not Applicable"/>
    <x v="0"/>
    <x v="0"/>
    <x v="2"/>
    <s v="Hamilton City"/>
  </r>
  <r>
    <x v="1"/>
    <s v="139"/>
    <x v="49"/>
    <x v="0"/>
    <x v="0"/>
    <n v="55920"/>
    <s v="Other"/>
    <x v="0"/>
    <s v="10016-9999"/>
    <n v="1015"/>
    <x v="0"/>
    <n v="10016"/>
    <s v="Gateway"/>
    <n v="9999"/>
    <s v="Not Applicable"/>
    <x v="0"/>
    <x v="0"/>
    <x v="2"/>
    <s v="Hamilton City"/>
  </r>
  <r>
    <x v="2"/>
    <s v="139"/>
    <x v="49"/>
    <x v="0"/>
    <x v="0"/>
    <n v="50267"/>
    <s v="Other"/>
    <x v="0"/>
    <s v="10016-9999"/>
    <n v="1015"/>
    <x v="0"/>
    <n v="10016"/>
    <s v="Gateway"/>
    <n v="9999"/>
    <s v="Not Applicable"/>
    <x v="0"/>
    <x v="0"/>
    <x v="2"/>
    <s v="Hamilton City"/>
  </r>
  <r>
    <x v="3"/>
    <s v="139"/>
    <x v="49"/>
    <x v="0"/>
    <x v="1"/>
    <n v="-1671"/>
    <s v="Other"/>
    <x v="0"/>
    <s v="10016-9999"/>
    <n v="1015"/>
    <x v="0"/>
    <n v="10016"/>
    <s v="Gateway"/>
    <n v="9999"/>
    <s v="Not Applicable"/>
    <x v="0"/>
    <x v="0"/>
    <x v="2"/>
    <s v="Hamilton City"/>
  </r>
  <r>
    <x v="4"/>
    <s v="139"/>
    <x v="49"/>
    <x v="0"/>
    <x v="0"/>
    <n v="51172"/>
    <s v="Other"/>
    <x v="0"/>
    <s v="10016-9999"/>
    <n v="1015"/>
    <x v="0"/>
    <n v="10016"/>
    <s v="Gateway"/>
    <n v="9999"/>
    <s v="Not Applicable"/>
    <x v="0"/>
    <x v="0"/>
    <x v="2"/>
    <s v="Hamilton City"/>
  </r>
  <r>
    <x v="3"/>
    <s v="139"/>
    <x v="49"/>
    <x v="0"/>
    <x v="0"/>
    <n v="52773"/>
    <s v="Other"/>
    <x v="0"/>
    <s v="10016-9999"/>
    <n v="1015"/>
    <x v="0"/>
    <n v="10016"/>
    <s v="Gateway"/>
    <n v="9999"/>
    <s v="Not Applicable"/>
    <x v="0"/>
    <x v="0"/>
    <x v="2"/>
    <s v="Hamilton City"/>
  </r>
  <r>
    <x v="0"/>
    <s v="14"/>
    <x v="50"/>
    <x v="0"/>
    <x v="0"/>
    <n v="70222"/>
    <s v="Other"/>
    <x v="0"/>
    <s v="10016-9999"/>
    <n v="1015"/>
    <x v="0"/>
    <n v="10016"/>
    <s v="Gateway"/>
    <n v="9999"/>
    <s v="Not Applicable"/>
    <x v="0"/>
    <x v="0"/>
    <x v="0"/>
    <s v="Whangarei District"/>
  </r>
  <r>
    <x v="2"/>
    <s v="14"/>
    <x v="50"/>
    <x v="0"/>
    <x v="0"/>
    <n v="70222"/>
    <s v="Other"/>
    <x v="0"/>
    <s v="10016-9999"/>
    <n v="1015"/>
    <x v="0"/>
    <n v="10016"/>
    <s v="Gateway"/>
    <n v="9999"/>
    <s v="Not Applicable"/>
    <x v="0"/>
    <x v="0"/>
    <x v="0"/>
    <s v="Whangarei District"/>
  </r>
  <r>
    <x v="2"/>
    <s v="14"/>
    <x v="50"/>
    <x v="0"/>
    <x v="1"/>
    <n v="-9635"/>
    <s v="Other"/>
    <x v="0"/>
    <s v="10016-9999"/>
    <n v="1015"/>
    <x v="0"/>
    <n v="10016"/>
    <s v="Gateway"/>
    <n v="9999"/>
    <s v="Not Applicable"/>
    <x v="0"/>
    <x v="0"/>
    <x v="0"/>
    <s v="Whangarei District"/>
  </r>
  <r>
    <x v="1"/>
    <s v="14"/>
    <x v="50"/>
    <x v="0"/>
    <x v="0"/>
    <n v="70222"/>
    <s v="Other"/>
    <x v="0"/>
    <s v="10016-9999"/>
    <n v="1015"/>
    <x v="0"/>
    <n v="10016"/>
    <s v="Gateway"/>
    <n v="9999"/>
    <s v="Not Applicable"/>
    <x v="0"/>
    <x v="0"/>
    <x v="0"/>
    <s v="Whangarei District"/>
  </r>
  <r>
    <x v="3"/>
    <s v="14"/>
    <x v="50"/>
    <x v="0"/>
    <x v="0"/>
    <n v="60587"/>
    <s v="Other"/>
    <x v="0"/>
    <s v="10016-9999"/>
    <n v="1015"/>
    <x v="0"/>
    <n v="10016"/>
    <s v="Gateway"/>
    <n v="9999"/>
    <s v="Not Applicable"/>
    <x v="0"/>
    <x v="0"/>
    <x v="0"/>
    <s v="Whangarei District"/>
  </r>
  <r>
    <x v="0"/>
    <s v="14"/>
    <x v="50"/>
    <x v="0"/>
    <x v="1"/>
    <n v="-15778"/>
    <s v="Other"/>
    <x v="0"/>
    <s v="10016-9999"/>
    <n v="1015"/>
    <x v="0"/>
    <n v="10016"/>
    <s v="Gateway"/>
    <n v="9999"/>
    <s v="Not Applicable"/>
    <x v="0"/>
    <x v="0"/>
    <x v="0"/>
    <s v="Whangarei District"/>
  </r>
  <r>
    <x v="4"/>
    <s v="14"/>
    <x v="50"/>
    <x v="0"/>
    <x v="0"/>
    <n v="71486"/>
    <s v="Other"/>
    <x v="0"/>
    <s v="10016-9999"/>
    <n v="1015"/>
    <x v="0"/>
    <n v="10016"/>
    <s v="Gateway"/>
    <n v="9999"/>
    <s v="Not Applicable"/>
    <x v="0"/>
    <x v="0"/>
    <x v="0"/>
    <s v="Whangarei District"/>
  </r>
  <r>
    <x v="2"/>
    <s v="142"/>
    <x v="51"/>
    <x v="0"/>
    <x v="1"/>
    <n v="0"/>
    <s v="Other"/>
    <x v="0"/>
    <s v="10016-9999"/>
    <n v="1015"/>
    <x v="0"/>
    <n v="10016"/>
    <s v="Gateway"/>
    <n v="9999"/>
    <s v="Not Applicable"/>
    <x v="0"/>
    <x v="0"/>
    <x v="2"/>
    <s v="Waipa District"/>
  </r>
  <r>
    <x v="1"/>
    <s v="142"/>
    <x v="51"/>
    <x v="0"/>
    <x v="0"/>
    <n v="75378"/>
    <s v="Other"/>
    <x v="0"/>
    <s v="10016-9999"/>
    <n v="1015"/>
    <x v="0"/>
    <n v="10016"/>
    <s v="Gateway"/>
    <n v="9999"/>
    <s v="Not Applicable"/>
    <x v="0"/>
    <x v="0"/>
    <x v="2"/>
    <s v="Waipa District"/>
  </r>
  <r>
    <x v="2"/>
    <s v="142"/>
    <x v="51"/>
    <x v="0"/>
    <x v="0"/>
    <n v="74756"/>
    <s v="Other"/>
    <x v="0"/>
    <s v="10016-9999"/>
    <n v="1015"/>
    <x v="0"/>
    <n v="10016"/>
    <s v="Gateway"/>
    <n v="9999"/>
    <s v="Not Applicable"/>
    <x v="0"/>
    <x v="0"/>
    <x v="2"/>
    <s v="Waipa District"/>
  </r>
  <r>
    <x v="4"/>
    <s v="142"/>
    <x v="51"/>
    <x v="0"/>
    <x v="0"/>
    <n v="78634"/>
    <s v="Other"/>
    <x v="0"/>
    <s v="10016-9999"/>
    <n v="1015"/>
    <x v="0"/>
    <n v="10016"/>
    <s v="Gateway"/>
    <n v="9999"/>
    <s v="Not Applicable"/>
    <x v="0"/>
    <x v="0"/>
    <x v="2"/>
    <s v="Waipa District"/>
  </r>
  <r>
    <x v="3"/>
    <s v="142"/>
    <x v="51"/>
    <x v="0"/>
    <x v="0"/>
    <n v="77244"/>
    <s v="Other"/>
    <x v="0"/>
    <s v="10016-9999"/>
    <n v="1015"/>
    <x v="0"/>
    <n v="10016"/>
    <s v="Gateway"/>
    <n v="9999"/>
    <s v="Not Applicable"/>
    <x v="0"/>
    <x v="0"/>
    <x v="2"/>
    <s v="Waipa District"/>
  </r>
  <r>
    <x v="0"/>
    <s v="142"/>
    <x v="51"/>
    <x v="0"/>
    <x v="0"/>
    <n v="77244"/>
    <s v="Other"/>
    <x v="0"/>
    <s v="10016-9999"/>
    <n v="1015"/>
    <x v="0"/>
    <n v="10016"/>
    <s v="Gateway"/>
    <n v="9999"/>
    <s v="Not Applicable"/>
    <x v="0"/>
    <x v="0"/>
    <x v="2"/>
    <s v="Waipa District"/>
  </r>
  <r>
    <x v="1"/>
    <s v="143"/>
    <x v="52"/>
    <x v="0"/>
    <x v="0"/>
    <n v="66400"/>
    <s v="Other"/>
    <x v="0"/>
    <s v="10016-9999"/>
    <n v="1015"/>
    <x v="0"/>
    <n v="10016"/>
    <s v="Gateway"/>
    <n v="9999"/>
    <s v="Not Applicable"/>
    <x v="0"/>
    <x v="0"/>
    <x v="4"/>
    <s v="Whakatane District"/>
  </r>
  <r>
    <x v="2"/>
    <s v="143"/>
    <x v="52"/>
    <x v="0"/>
    <x v="0"/>
    <n v="68693"/>
    <s v="Other"/>
    <x v="0"/>
    <s v="10016-9999"/>
    <n v="1015"/>
    <x v="0"/>
    <n v="10016"/>
    <s v="Gateway"/>
    <n v="9999"/>
    <s v="Not Applicable"/>
    <x v="0"/>
    <x v="0"/>
    <x v="4"/>
    <s v="Whakatane District"/>
  </r>
  <r>
    <x v="0"/>
    <s v="143"/>
    <x v="52"/>
    <x v="0"/>
    <x v="1"/>
    <n v="-764"/>
    <s v="Other"/>
    <x v="0"/>
    <s v="10016-9999"/>
    <n v="1015"/>
    <x v="0"/>
    <n v="10016"/>
    <s v="Gateway"/>
    <n v="9999"/>
    <s v="Not Applicable"/>
    <x v="0"/>
    <x v="0"/>
    <x v="4"/>
    <s v="Whakatane District"/>
  </r>
  <r>
    <x v="0"/>
    <s v="143"/>
    <x v="52"/>
    <x v="0"/>
    <x v="0"/>
    <n v="68693"/>
    <s v="Other"/>
    <x v="0"/>
    <s v="10016-9999"/>
    <n v="1015"/>
    <x v="0"/>
    <n v="10016"/>
    <s v="Gateway"/>
    <n v="9999"/>
    <s v="Not Applicable"/>
    <x v="0"/>
    <x v="0"/>
    <x v="4"/>
    <s v="Whakatane District"/>
  </r>
  <r>
    <x v="2"/>
    <s v="143"/>
    <x v="52"/>
    <x v="0"/>
    <x v="1"/>
    <n v="-1529"/>
    <s v="Other"/>
    <x v="0"/>
    <s v="10016-9999"/>
    <n v="1015"/>
    <x v="0"/>
    <n v="10016"/>
    <s v="Gateway"/>
    <n v="9999"/>
    <s v="Not Applicable"/>
    <x v="0"/>
    <x v="0"/>
    <x v="4"/>
    <s v="Whakatane District"/>
  </r>
  <r>
    <x v="3"/>
    <s v="143"/>
    <x v="52"/>
    <x v="0"/>
    <x v="0"/>
    <n v="68693"/>
    <s v="Other"/>
    <x v="0"/>
    <s v="10016-9999"/>
    <n v="1015"/>
    <x v="0"/>
    <n v="10016"/>
    <s v="Gateway"/>
    <n v="9999"/>
    <s v="Not Applicable"/>
    <x v="0"/>
    <x v="0"/>
    <x v="4"/>
    <s v="Whakatane District"/>
  </r>
  <r>
    <x v="4"/>
    <s v="143"/>
    <x v="52"/>
    <x v="0"/>
    <x v="0"/>
    <n v="69929"/>
    <s v="Other"/>
    <x v="0"/>
    <s v="10016-9999"/>
    <n v="1015"/>
    <x v="0"/>
    <n v="10016"/>
    <s v="Gateway"/>
    <n v="9999"/>
    <s v="Not Applicable"/>
    <x v="0"/>
    <x v="0"/>
    <x v="4"/>
    <s v="Whakatane District"/>
  </r>
  <r>
    <x v="4"/>
    <s v="144"/>
    <x v="53"/>
    <x v="0"/>
    <x v="0"/>
    <n v="69929"/>
    <s v="Other"/>
    <x v="0"/>
    <s v="10016-9999"/>
    <n v="1015"/>
    <x v="0"/>
    <n v="10016"/>
    <s v="Gateway"/>
    <n v="9999"/>
    <s v="Not Applicable"/>
    <x v="0"/>
    <x v="0"/>
    <x v="4"/>
    <s v="Whakatane District"/>
  </r>
  <r>
    <x v="0"/>
    <s v="144"/>
    <x v="53"/>
    <x v="0"/>
    <x v="0"/>
    <n v="68693"/>
    <s v="Other"/>
    <x v="0"/>
    <s v="10016-9999"/>
    <n v="1015"/>
    <x v="0"/>
    <n v="10016"/>
    <s v="Gateway"/>
    <n v="9999"/>
    <s v="Not Applicable"/>
    <x v="0"/>
    <x v="0"/>
    <x v="4"/>
    <s v="Whakatane District"/>
  </r>
  <r>
    <x v="2"/>
    <s v="144"/>
    <x v="53"/>
    <x v="0"/>
    <x v="1"/>
    <n v="0"/>
    <s v="Other"/>
    <x v="0"/>
    <s v="10016-9999"/>
    <n v="1015"/>
    <x v="0"/>
    <n v="10016"/>
    <s v="Gateway"/>
    <n v="9999"/>
    <s v="Not Applicable"/>
    <x v="0"/>
    <x v="0"/>
    <x v="4"/>
    <s v="Whakatane District"/>
  </r>
  <r>
    <x v="1"/>
    <s v="144"/>
    <x v="53"/>
    <x v="0"/>
    <x v="0"/>
    <n v="68693"/>
    <s v="Other"/>
    <x v="0"/>
    <s v="10016-9999"/>
    <n v="1015"/>
    <x v="0"/>
    <n v="10016"/>
    <s v="Gateway"/>
    <n v="9999"/>
    <s v="Not Applicable"/>
    <x v="0"/>
    <x v="0"/>
    <x v="4"/>
    <s v="Whakatane District"/>
  </r>
  <r>
    <x v="2"/>
    <s v="144"/>
    <x v="53"/>
    <x v="0"/>
    <x v="0"/>
    <n v="68693"/>
    <s v="Other"/>
    <x v="0"/>
    <s v="10016-9999"/>
    <n v="1015"/>
    <x v="0"/>
    <n v="10016"/>
    <s v="Gateway"/>
    <n v="9999"/>
    <s v="Not Applicable"/>
    <x v="0"/>
    <x v="0"/>
    <x v="4"/>
    <s v="Whakatane District"/>
  </r>
  <r>
    <x v="3"/>
    <s v="144"/>
    <x v="53"/>
    <x v="0"/>
    <x v="0"/>
    <n v="59769"/>
    <s v="Other"/>
    <x v="0"/>
    <s v="10016-9999"/>
    <n v="1015"/>
    <x v="0"/>
    <n v="10016"/>
    <s v="Gateway"/>
    <n v="9999"/>
    <s v="Not Applicable"/>
    <x v="0"/>
    <x v="0"/>
    <x v="4"/>
    <s v="Whakatane District"/>
  </r>
  <r>
    <x v="3"/>
    <s v="144"/>
    <x v="53"/>
    <x v="0"/>
    <x v="0"/>
    <n v="203015"/>
    <s v="Other"/>
    <x v="0"/>
    <s v="10037-9999"/>
    <n v="1032"/>
    <x v="1"/>
    <n v="10037"/>
    <s v="ACE in Schools"/>
    <n v="9999"/>
    <s v="Not Applicable"/>
    <x v="0"/>
    <x v="1"/>
    <x v="4"/>
    <s v="Whakatane District"/>
  </r>
  <r>
    <x v="4"/>
    <s v="144"/>
    <x v="53"/>
    <x v="0"/>
    <x v="0"/>
    <n v="193132.6"/>
    <s v="Other"/>
    <x v="0"/>
    <s v="10037-9999"/>
    <n v="1032"/>
    <x v="1"/>
    <n v="10037"/>
    <s v="ACE in Schools"/>
    <n v="9999"/>
    <s v="Not Applicable"/>
    <x v="0"/>
    <x v="1"/>
    <x v="4"/>
    <s v="Whakatane District"/>
  </r>
  <r>
    <x v="3"/>
    <s v="144"/>
    <x v="53"/>
    <x v="0"/>
    <x v="1"/>
    <n v="-13297.08"/>
    <s v="Other"/>
    <x v="0"/>
    <s v="10037-9999"/>
    <n v="1032"/>
    <x v="1"/>
    <n v="10037"/>
    <s v="ACE in Schools"/>
    <n v="9999"/>
    <s v="Not Applicable"/>
    <x v="0"/>
    <x v="1"/>
    <x v="4"/>
    <s v="Whakatane District"/>
  </r>
  <r>
    <x v="0"/>
    <s v="144"/>
    <x v="53"/>
    <x v="0"/>
    <x v="0"/>
    <n v="203015"/>
    <s v="Other"/>
    <x v="0"/>
    <s v="10037-9999"/>
    <n v="1032"/>
    <x v="1"/>
    <n v="10037"/>
    <s v="ACE in Schools"/>
    <n v="9999"/>
    <s v="Not Applicable"/>
    <x v="0"/>
    <x v="1"/>
    <x v="4"/>
    <s v="Whakatane District"/>
  </r>
  <r>
    <x v="2"/>
    <s v="144"/>
    <x v="53"/>
    <x v="0"/>
    <x v="1"/>
    <n v="-5423.5"/>
    <s v="Other"/>
    <x v="0"/>
    <s v="10037-9999"/>
    <n v="1032"/>
    <x v="1"/>
    <n v="10037"/>
    <s v="ACE in Schools"/>
    <n v="9999"/>
    <s v="Not Applicable"/>
    <x v="0"/>
    <x v="1"/>
    <x v="4"/>
    <s v="Whakatane District"/>
  </r>
  <r>
    <x v="2"/>
    <s v="144"/>
    <x v="53"/>
    <x v="0"/>
    <x v="0"/>
    <n v="189718"/>
    <s v="Other"/>
    <x v="0"/>
    <s v="10037-9999"/>
    <n v="1032"/>
    <x v="1"/>
    <n v="10037"/>
    <s v="ACE in Schools"/>
    <n v="9999"/>
    <s v="Not Applicable"/>
    <x v="0"/>
    <x v="1"/>
    <x v="4"/>
    <s v="Whakatane District"/>
  </r>
  <r>
    <x v="3"/>
    <s v="145"/>
    <x v="54"/>
    <x v="0"/>
    <x v="0"/>
    <n v="50267"/>
    <s v="Other"/>
    <x v="0"/>
    <s v="10016-9999"/>
    <n v="1015"/>
    <x v="0"/>
    <n v="10016"/>
    <s v="Gateway"/>
    <n v="9999"/>
    <s v="Not Applicable"/>
    <x v="0"/>
    <x v="0"/>
    <x v="4"/>
    <s v="Whakatane District"/>
  </r>
  <r>
    <x v="4"/>
    <s v="145"/>
    <x v="54"/>
    <x v="0"/>
    <x v="0"/>
    <n v="47054"/>
    <s v="Other"/>
    <x v="0"/>
    <s v="10016-9999"/>
    <n v="1015"/>
    <x v="0"/>
    <n v="10016"/>
    <s v="Gateway"/>
    <n v="9999"/>
    <s v="Not Applicable"/>
    <x v="0"/>
    <x v="0"/>
    <x v="4"/>
    <s v="Whakatane District"/>
  </r>
  <r>
    <x v="0"/>
    <s v="145"/>
    <x v="54"/>
    <x v="0"/>
    <x v="0"/>
    <n v="52773"/>
    <s v="Other"/>
    <x v="0"/>
    <s v="10016-9999"/>
    <n v="1015"/>
    <x v="0"/>
    <n v="10016"/>
    <s v="Gateway"/>
    <n v="9999"/>
    <s v="Not Applicable"/>
    <x v="0"/>
    <x v="0"/>
    <x v="4"/>
    <s v="Whakatane District"/>
  </r>
  <r>
    <x v="2"/>
    <s v="145"/>
    <x v="54"/>
    <x v="0"/>
    <x v="1"/>
    <n v="-16293"/>
    <s v="Other"/>
    <x v="0"/>
    <s v="10016-9999"/>
    <n v="1015"/>
    <x v="0"/>
    <n v="10016"/>
    <s v="Gateway"/>
    <n v="9999"/>
    <s v="Not Applicable"/>
    <x v="0"/>
    <x v="0"/>
    <x v="4"/>
    <s v="Whakatane District"/>
  </r>
  <r>
    <x v="0"/>
    <s v="145"/>
    <x v="54"/>
    <x v="0"/>
    <x v="1"/>
    <n v="-4124"/>
    <s v="Other"/>
    <x v="0"/>
    <s v="10016-9999"/>
    <n v="1015"/>
    <x v="0"/>
    <n v="10016"/>
    <s v="Gateway"/>
    <n v="9999"/>
    <s v="Not Applicable"/>
    <x v="0"/>
    <x v="0"/>
    <x v="4"/>
    <s v="Whakatane District"/>
  </r>
  <r>
    <x v="1"/>
    <s v="145"/>
    <x v="54"/>
    <x v="0"/>
    <x v="0"/>
    <n v="52773"/>
    <s v="Other"/>
    <x v="0"/>
    <s v="10016-9999"/>
    <n v="1015"/>
    <x v="0"/>
    <n v="10016"/>
    <s v="Gateway"/>
    <n v="9999"/>
    <s v="Not Applicable"/>
    <x v="0"/>
    <x v="0"/>
    <x v="4"/>
    <s v="Whakatane District"/>
  </r>
  <r>
    <x v="2"/>
    <s v="145"/>
    <x v="54"/>
    <x v="0"/>
    <x v="0"/>
    <n v="52773"/>
    <s v="Other"/>
    <x v="0"/>
    <s v="10016-9999"/>
    <n v="1015"/>
    <x v="0"/>
    <n v="10016"/>
    <s v="Gateway"/>
    <n v="9999"/>
    <s v="Not Applicable"/>
    <x v="0"/>
    <x v="0"/>
    <x v="4"/>
    <s v="Whakatane District"/>
  </r>
  <r>
    <x v="1"/>
    <s v="146"/>
    <x v="55"/>
    <x v="0"/>
    <x v="0"/>
    <n v="76622"/>
    <s v="Other"/>
    <x v="0"/>
    <s v="10016-9999"/>
    <n v="1015"/>
    <x v="0"/>
    <n v="10016"/>
    <s v="Gateway"/>
    <n v="9999"/>
    <s v="Not Applicable"/>
    <x v="0"/>
    <x v="0"/>
    <x v="2"/>
    <s v="Waipa District"/>
  </r>
  <r>
    <x v="3"/>
    <s v="146"/>
    <x v="55"/>
    <x v="0"/>
    <x v="1"/>
    <n v="-2489"/>
    <s v="Other"/>
    <x v="0"/>
    <s v="10016-9999"/>
    <n v="1015"/>
    <x v="0"/>
    <n v="10016"/>
    <s v="Gateway"/>
    <n v="9999"/>
    <s v="Not Applicable"/>
    <x v="0"/>
    <x v="0"/>
    <x v="2"/>
    <s v="Waipa District"/>
  </r>
  <r>
    <x v="2"/>
    <s v="146"/>
    <x v="55"/>
    <x v="0"/>
    <x v="0"/>
    <n v="72196"/>
    <s v="Other"/>
    <x v="0"/>
    <s v="10016-9999"/>
    <n v="1015"/>
    <x v="0"/>
    <n v="10016"/>
    <s v="Gateway"/>
    <n v="9999"/>
    <s v="Not Applicable"/>
    <x v="0"/>
    <x v="0"/>
    <x v="2"/>
    <s v="Waipa District"/>
  </r>
  <r>
    <x v="3"/>
    <s v="146"/>
    <x v="55"/>
    <x v="0"/>
    <x v="0"/>
    <n v="76622"/>
    <s v="Other"/>
    <x v="0"/>
    <s v="10016-9999"/>
    <n v="1015"/>
    <x v="0"/>
    <n v="10016"/>
    <s v="Gateway"/>
    <n v="9999"/>
    <s v="Not Applicable"/>
    <x v="0"/>
    <x v="0"/>
    <x v="2"/>
    <s v="Waipa District"/>
  </r>
  <r>
    <x v="4"/>
    <s v="146"/>
    <x v="55"/>
    <x v="0"/>
    <x v="0"/>
    <n v="69152"/>
    <s v="Other"/>
    <x v="0"/>
    <s v="10016-9999"/>
    <n v="1015"/>
    <x v="0"/>
    <n v="10016"/>
    <s v="Gateway"/>
    <n v="9999"/>
    <s v="Not Applicable"/>
    <x v="0"/>
    <x v="0"/>
    <x v="2"/>
    <s v="Waipa District"/>
  </r>
  <r>
    <x v="2"/>
    <s v="146"/>
    <x v="55"/>
    <x v="0"/>
    <x v="1"/>
    <n v="-2738"/>
    <s v="Other"/>
    <x v="0"/>
    <s v="10016-9999"/>
    <n v="1015"/>
    <x v="0"/>
    <n v="10016"/>
    <s v="Gateway"/>
    <n v="9999"/>
    <s v="Not Applicable"/>
    <x v="0"/>
    <x v="0"/>
    <x v="2"/>
    <s v="Waipa District"/>
  </r>
  <r>
    <x v="0"/>
    <s v="146"/>
    <x v="55"/>
    <x v="0"/>
    <x v="0"/>
    <n v="74756"/>
    <s v="Other"/>
    <x v="0"/>
    <s v="10016-9999"/>
    <n v="1015"/>
    <x v="0"/>
    <n v="10016"/>
    <s v="Gateway"/>
    <n v="9999"/>
    <s v="Not Applicable"/>
    <x v="0"/>
    <x v="0"/>
    <x v="2"/>
    <s v="Waipa District"/>
  </r>
  <r>
    <x v="0"/>
    <s v="148"/>
    <x v="56"/>
    <x v="0"/>
    <x v="0"/>
    <n v="54444"/>
    <s v="Other"/>
    <x v="0"/>
    <s v="10016-9999"/>
    <n v="1015"/>
    <x v="0"/>
    <n v="10016"/>
    <s v="Gateway"/>
    <n v="9999"/>
    <s v="Not Applicable"/>
    <x v="0"/>
    <x v="0"/>
    <x v="4"/>
    <s v="Opotiki District"/>
  </r>
  <r>
    <x v="2"/>
    <s v="148"/>
    <x v="56"/>
    <x v="0"/>
    <x v="1"/>
    <n v="0"/>
    <s v="Other"/>
    <x v="0"/>
    <s v="10016-9999"/>
    <n v="1015"/>
    <x v="0"/>
    <n v="10016"/>
    <s v="Gateway"/>
    <n v="9999"/>
    <s v="Not Applicable"/>
    <x v="0"/>
    <x v="0"/>
    <x v="4"/>
    <s v="Opotiki District"/>
  </r>
  <r>
    <x v="2"/>
    <s v="148"/>
    <x v="56"/>
    <x v="0"/>
    <x v="0"/>
    <n v="54444"/>
    <s v="Other"/>
    <x v="0"/>
    <s v="10016-9999"/>
    <n v="1015"/>
    <x v="0"/>
    <n v="10016"/>
    <s v="Gateway"/>
    <n v="9999"/>
    <s v="Not Applicable"/>
    <x v="0"/>
    <x v="0"/>
    <x v="4"/>
    <s v="Opotiki District"/>
  </r>
  <r>
    <x v="1"/>
    <s v="148"/>
    <x v="56"/>
    <x v="0"/>
    <x v="0"/>
    <n v="53609"/>
    <s v="Other"/>
    <x v="0"/>
    <s v="10016-9999"/>
    <n v="1015"/>
    <x v="0"/>
    <n v="10016"/>
    <s v="Gateway"/>
    <n v="9999"/>
    <s v="Not Applicable"/>
    <x v="0"/>
    <x v="0"/>
    <x v="4"/>
    <s v="Opotiki District"/>
  </r>
  <r>
    <x v="3"/>
    <s v="148"/>
    <x v="56"/>
    <x v="0"/>
    <x v="0"/>
    <n v="54444"/>
    <s v="Other"/>
    <x v="0"/>
    <s v="10016-9999"/>
    <n v="1015"/>
    <x v="0"/>
    <n v="10016"/>
    <s v="Gateway"/>
    <n v="9999"/>
    <s v="Not Applicable"/>
    <x v="0"/>
    <x v="0"/>
    <x v="4"/>
    <s v="Opotiki District"/>
  </r>
  <r>
    <x v="4"/>
    <s v="148"/>
    <x v="56"/>
    <x v="0"/>
    <x v="0"/>
    <n v="50348"/>
    <s v="Other"/>
    <x v="0"/>
    <s v="10016-9999"/>
    <n v="1015"/>
    <x v="0"/>
    <n v="10016"/>
    <s v="Gateway"/>
    <n v="9999"/>
    <s v="Not Applicable"/>
    <x v="0"/>
    <x v="0"/>
    <x v="4"/>
    <s v="Opotiki District"/>
  </r>
  <r>
    <x v="3"/>
    <s v="148"/>
    <x v="56"/>
    <x v="0"/>
    <x v="0"/>
    <n v="0"/>
    <s v="Other"/>
    <x v="0"/>
    <s v="10037-9999"/>
    <n v="1032"/>
    <x v="1"/>
    <n v="10037"/>
    <s v="ACE in Schools"/>
    <n v="9999"/>
    <s v="Not Applicable"/>
    <x v="0"/>
    <x v="1"/>
    <x v="4"/>
    <s v="Opotiki District"/>
  </r>
  <r>
    <x v="1"/>
    <s v="148"/>
    <x v="56"/>
    <x v="0"/>
    <x v="0"/>
    <n v="196101"/>
    <s v="Other"/>
    <x v="0"/>
    <s v="10036-9999"/>
    <n v="1032"/>
    <x v="1"/>
    <n v="10036"/>
    <s v="ACE in Communities"/>
    <n v="9999"/>
    <s v="Not Applicable"/>
    <x v="0"/>
    <x v="1"/>
    <x v="4"/>
    <s v="Opotiki District"/>
  </r>
  <r>
    <x v="1"/>
    <s v="148"/>
    <x v="56"/>
    <x v="0"/>
    <x v="1"/>
    <n v="-8338.69"/>
    <s v="Other"/>
    <x v="0"/>
    <s v="10036-9999"/>
    <n v="1032"/>
    <x v="1"/>
    <n v="10036"/>
    <s v="ACE in Communities"/>
    <n v="9999"/>
    <s v="Not Applicable"/>
    <x v="0"/>
    <x v="1"/>
    <x v="4"/>
    <s v="Opotiki District"/>
  </r>
  <r>
    <x v="1"/>
    <s v="15"/>
    <x v="57"/>
    <x v="0"/>
    <x v="0"/>
    <n v="100178"/>
    <s v="Other"/>
    <x v="0"/>
    <s v="10016-9999"/>
    <n v="1015"/>
    <x v="0"/>
    <n v="10016"/>
    <s v="Gateway"/>
    <n v="9999"/>
    <s v="Not Applicable"/>
    <x v="0"/>
    <x v="0"/>
    <x v="0"/>
    <s v="Whangarei District"/>
  </r>
  <r>
    <x v="2"/>
    <s v="15"/>
    <x v="57"/>
    <x v="0"/>
    <x v="0"/>
    <n v="100178"/>
    <s v="Other"/>
    <x v="0"/>
    <s v="10016-9999"/>
    <n v="1015"/>
    <x v="0"/>
    <n v="10016"/>
    <s v="Gateway"/>
    <n v="9999"/>
    <s v="Not Applicable"/>
    <x v="0"/>
    <x v="0"/>
    <x v="0"/>
    <s v="Whangarei District"/>
  </r>
  <r>
    <x v="0"/>
    <s v="15"/>
    <x v="57"/>
    <x v="0"/>
    <x v="0"/>
    <n v="100178"/>
    <s v="Other"/>
    <x v="0"/>
    <s v="10016-9999"/>
    <n v="1015"/>
    <x v="0"/>
    <n v="10016"/>
    <s v="Gateway"/>
    <n v="9999"/>
    <s v="Not Applicable"/>
    <x v="0"/>
    <x v="0"/>
    <x v="0"/>
    <s v="Whangarei District"/>
  </r>
  <r>
    <x v="2"/>
    <s v="15"/>
    <x v="57"/>
    <x v="0"/>
    <x v="1"/>
    <n v="0"/>
    <s v="Other"/>
    <x v="0"/>
    <s v="10016-9999"/>
    <n v="1015"/>
    <x v="0"/>
    <n v="10016"/>
    <s v="Gateway"/>
    <n v="9999"/>
    <s v="Not Applicable"/>
    <x v="0"/>
    <x v="0"/>
    <x v="0"/>
    <s v="Whangarei District"/>
  </r>
  <r>
    <x v="3"/>
    <s v="15"/>
    <x v="57"/>
    <x v="0"/>
    <x v="0"/>
    <n v="81600"/>
    <s v="Other"/>
    <x v="0"/>
    <s v="10016-9999"/>
    <n v="1015"/>
    <x v="0"/>
    <n v="10016"/>
    <s v="Gateway"/>
    <n v="9999"/>
    <s v="Not Applicable"/>
    <x v="0"/>
    <x v="0"/>
    <x v="0"/>
    <s v="Whangarei District"/>
  </r>
  <r>
    <x v="4"/>
    <s v="15"/>
    <x v="57"/>
    <x v="0"/>
    <x v="0"/>
    <n v="101981"/>
    <s v="Other"/>
    <x v="0"/>
    <s v="10016-9999"/>
    <n v="1015"/>
    <x v="0"/>
    <n v="10016"/>
    <s v="Gateway"/>
    <n v="9999"/>
    <s v="Not Applicable"/>
    <x v="0"/>
    <x v="0"/>
    <x v="0"/>
    <s v="Whangarei District"/>
  </r>
  <r>
    <x v="3"/>
    <s v="151"/>
    <x v="58"/>
    <x v="0"/>
    <x v="0"/>
    <n v="103244"/>
    <s v="Other"/>
    <x v="0"/>
    <s v="10016-9999"/>
    <n v="1015"/>
    <x v="0"/>
    <n v="10016"/>
    <s v="Gateway"/>
    <n v="9999"/>
    <s v="Not Applicable"/>
    <x v="0"/>
    <x v="0"/>
    <x v="4"/>
    <s v="Rotorua District"/>
  </r>
  <r>
    <x v="4"/>
    <s v="151"/>
    <x v="58"/>
    <x v="0"/>
    <x v="0"/>
    <n v="99899"/>
    <s v="Other"/>
    <x v="0"/>
    <s v="10016-9999"/>
    <n v="1015"/>
    <x v="0"/>
    <n v="10016"/>
    <s v="Gateway"/>
    <n v="9999"/>
    <s v="Not Applicable"/>
    <x v="0"/>
    <x v="0"/>
    <x v="4"/>
    <s v="Rotorua District"/>
  </r>
  <r>
    <x v="0"/>
    <s v="151"/>
    <x v="58"/>
    <x v="0"/>
    <x v="1"/>
    <n v="-1022.2"/>
    <s v="Other"/>
    <x v="0"/>
    <s v="10016-9999"/>
    <n v="1015"/>
    <x v="0"/>
    <n v="10016"/>
    <s v="Gateway"/>
    <n v="9999"/>
    <s v="Not Applicable"/>
    <x v="0"/>
    <x v="0"/>
    <x v="4"/>
    <s v="Rotorua District"/>
  </r>
  <r>
    <x v="0"/>
    <s v="151"/>
    <x v="58"/>
    <x v="0"/>
    <x v="0"/>
    <n v="103244.2"/>
    <s v="Other"/>
    <x v="0"/>
    <s v="10016-9999"/>
    <n v="1015"/>
    <x v="0"/>
    <n v="10016"/>
    <s v="Gateway"/>
    <n v="9999"/>
    <s v="Not Applicable"/>
    <x v="0"/>
    <x v="0"/>
    <x v="4"/>
    <s v="Rotorua District"/>
  </r>
  <r>
    <x v="1"/>
    <s v="151"/>
    <x v="58"/>
    <x v="0"/>
    <x v="0"/>
    <n v="103244"/>
    <s v="Other"/>
    <x v="0"/>
    <s v="10016-9999"/>
    <n v="1015"/>
    <x v="0"/>
    <n v="10016"/>
    <s v="Gateway"/>
    <n v="9999"/>
    <s v="Not Applicable"/>
    <x v="0"/>
    <x v="0"/>
    <x v="4"/>
    <s v="Rotorua District"/>
  </r>
  <r>
    <x v="2"/>
    <s v="151"/>
    <x v="58"/>
    <x v="0"/>
    <x v="0"/>
    <n v="103244.2"/>
    <s v="Other"/>
    <x v="0"/>
    <s v="10016-9999"/>
    <n v="1015"/>
    <x v="0"/>
    <n v="10016"/>
    <s v="Gateway"/>
    <n v="9999"/>
    <s v="Not Applicable"/>
    <x v="0"/>
    <x v="0"/>
    <x v="4"/>
    <s v="Rotorua District"/>
  </r>
  <r>
    <x v="2"/>
    <s v="151"/>
    <x v="58"/>
    <x v="0"/>
    <x v="1"/>
    <n v="-9200.2000000000007"/>
    <s v="Other"/>
    <x v="0"/>
    <s v="10016-9999"/>
    <n v="1015"/>
    <x v="0"/>
    <n v="10016"/>
    <s v="Gateway"/>
    <n v="9999"/>
    <s v="Not Applicable"/>
    <x v="0"/>
    <x v="0"/>
    <x v="4"/>
    <s v="Rotorua District"/>
  </r>
  <r>
    <x v="0"/>
    <s v="152"/>
    <x v="59"/>
    <x v="0"/>
    <x v="0"/>
    <n v="85271"/>
    <s v="Other"/>
    <x v="0"/>
    <s v="10016-9999"/>
    <n v="1015"/>
    <x v="0"/>
    <n v="10016"/>
    <s v="Gateway"/>
    <n v="9999"/>
    <s v="Not Applicable"/>
    <x v="0"/>
    <x v="0"/>
    <x v="4"/>
    <s v="Rotorua District"/>
  </r>
  <r>
    <x v="1"/>
    <s v="152"/>
    <x v="59"/>
    <x v="0"/>
    <x v="0"/>
    <n v="88933"/>
    <s v="Other"/>
    <x v="0"/>
    <s v="10016-9999"/>
    <n v="1015"/>
    <x v="0"/>
    <n v="10016"/>
    <s v="Gateway"/>
    <n v="9999"/>
    <s v="Not Applicable"/>
    <x v="0"/>
    <x v="0"/>
    <x v="4"/>
    <s v="Rotorua District"/>
  </r>
  <r>
    <x v="2"/>
    <s v="152"/>
    <x v="59"/>
    <x v="0"/>
    <x v="0"/>
    <n v="82222"/>
    <s v="Other"/>
    <x v="0"/>
    <s v="10016-9999"/>
    <n v="1015"/>
    <x v="0"/>
    <n v="10016"/>
    <s v="Gateway"/>
    <n v="9999"/>
    <s v="Not Applicable"/>
    <x v="0"/>
    <x v="0"/>
    <x v="4"/>
    <s v="Rotorua District"/>
  </r>
  <r>
    <x v="2"/>
    <s v="152"/>
    <x v="59"/>
    <x v="0"/>
    <x v="1"/>
    <n v="0"/>
    <s v="Other"/>
    <x v="0"/>
    <s v="10016-9999"/>
    <n v="1015"/>
    <x v="0"/>
    <n v="10016"/>
    <s v="Gateway"/>
    <n v="9999"/>
    <s v="Not Applicable"/>
    <x v="0"/>
    <x v="0"/>
    <x v="4"/>
    <s v="Rotorua District"/>
  </r>
  <r>
    <x v="3"/>
    <s v="152"/>
    <x v="59"/>
    <x v="0"/>
    <x v="0"/>
    <n v="76622"/>
    <s v="Other"/>
    <x v="0"/>
    <s v="10016-9999"/>
    <n v="1015"/>
    <x v="0"/>
    <n v="10016"/>
    <s v="Gateway"/>
    <n v="9999"/>
    <s v="Not Applicable"/>
    <x v="0"/>
    <x v="0"/>
    <x v="4"/>
    <s v="Rotorua District"/>
  </r>
  <r>
    <x v="4"/>
    <s v="152"/>
    <x v="59"/>
    <x v="0"/>
    <x v="0"/>
    <n v="86806"/>
    <s v="Other"/>
    <x v="0"/>
    <s v="10016-9999"/>
    <n v="1015"/>
    <x v="0"/>
    <n v="10016"/>
    <s v="Gateway"/>
    <n v="9999"/>
    <s v="Not Applicable"/>
    <x v="0"/>
    <x v="0"/>
    <x v="4"/>
    <s v="Rotorua District"/>
  </r>
  <r>
    <x v="3"/>
    <s v="153"/>
    <x v="60"/>
    <x v="0"/>
    <x v="0"/>
    <n v="57396"/>
    <s v="Other"/>
    <x v="0"/>
    <s v="10016-9999"/>
    <n v="1015"/>
    <x v="0"/>
    <n v="10016"/>
    <s v="Gateway"/>
    <n v="9999"/>
    <s v="Not Applicable"/>
    <x v="0"/>
    <x v="0"/>
    <x v="4"/>
    <s v="Rotorua District"/>
  </r>
  <r>
    <x v="4"/>
    <s v="153"/>
    <x v="60"/>
    <x v="0"/>
    <x v="0"/>
    <n v="67595"/>
    <s v="Other"/>
    <x v="0"/>
    <s v="10016-9999"/>
    <n v="1015"/>
    <x v="0"/>
    <n v="10016"/>
    <s v="Gateway"/>
    <n v="9999"/>
    <s v="Not Applicable"/>
    <x v="0"/>
    <x v="0"/>
    <x v="4"/>
    <s v="Rotorua District"/>
  </r>
  <r>
    <x v="0"/>
    <s v="153"/>
    <x v="60"/>
    <x v="0"/>
    <x v="0"/>
    <n v="66400"/>
    <s v="Other"/>
    <x v="0"/>
    <s v="10016-9999"/>
    <n v="1015"/>
    <x v="0"/>
    <n v="10016"/>
    <s v="Gateway"/>
    <n v="9999"/>
    <s v="Not Applicable"/>
    <x v="0"/>
    <x v="0"/>
    <x v="4"/>
    <s v="Rotorua District"/>
  </r>
  <r>
    <x v="2"/>
    <s v="153"/>
    <x v="60"/>
    <x v="0"/>
    <x v="1"/>
    <n v="0"/>
    <s v="Other"/>
    <x v="0"/>
    <s v="10016-9999"/>
    <n v="1015"/>
    <x v="0"/>
    <n v="10016"/>
    <s v="Gateway"/>
    <n v="9999"/>
    <s v="Not Applicable"/>
    <x v="0"/>
    <x v="0"/>
    <x v="4"/>
    <s v="Rotorua District"/>
  </r>
  <r>
    <x v="1"/>
    <s v="153"/>
    <x v="60"/>
    <x v="0"/>
    <x v="0"/>
    <n v="66400"/>
    <s v="Other"/>
    <x v="0"/>
    <s v="10016-9999"/>
    <n v="1015"/>
    <x v="0"/>
    <n v="10016"/>
    <s v="Gateway"/>
    <n v="9999"/>
    <s v="Not Applicable"/>
    <x v="0"/>
    <x v="0"/>
    <x v="4"/>
    <s v="Rotorua District"/>
  </r>
  <r>
    <x v="2"/>
    <s v="153"/>
    <x v="60"/>
    <x v="0"/>
    <x v="0"/>
    <n v="66400"/>
    <s v="Other"/>
    <x v="0"/>
    <s v="10016-9999"/>
    <n v="1015"/>
    <x v="0"/>
    <n v="10016"/>
    <s v="Gateway"/>
    <n v="9999"/>
    <s v="Not Applicable"/>
    <x v="0"/>
    <x v="0"/>
    <x v="4"/>
    <s v="Rotorua District"/>
  </r>
  <r>
    <x v="3"/>
    <s v="154"/>
    <x v="61"/>
    <x v="0"/>
    <x v="0"/>
    <n v="113466"/>
    <s v="Other"/>
    <x v="0"/>
    <s v="10016-9999"/>
    <n v="1015"/>
    <x v="0"/>
    <n v="10016"/>
    <s v="Gateway"/>
    <n v="9999"/>
    <s v="Not Applicable"/>
    <x v="0"/>
    <x v="0"/>
    <x v="4"/>
    <s v="Rotorua District"/>
  </r>
  <r>
    <x v="4"/>
    <s v="154"/>
    <x v="61"/>
    <x v="0"/>
    <x v="0"/>
    <n v="109265"/>
    <s v="Other"/>
    <x v="0"/>
    <s v="10016-9999"/>
    <n v="1015"/>
    <x v="0"/>
    <n v="10016"/>
    <s v="Gateway"/>
    <n v="9999"/>
    <s v="Not Applicable"/>
    <x v="0"/>
    <x v="0"/>
    <x v="4"/>
    <s v="Rotorua District"/>
  </r>
  <r>
    <x v="2"/>
    <s v="154"/>
    <x v="61"/>
    <x v="0"/>
    <x v="1"/>
    <n v="0"/>
    <s v="Other"/>
    <x v="0"/>
    <s v="10016-9999"/>
    <n v="1015"/>
    <x v="0"/>
    <n v="10016"/>
    <s v="Gateway"/>
    <n v="9999"/>
    <s v="Not Applicable"/>
    <x v="0"/>
    <x v="0"/>
    <x v="4"/>
    <s v="Rotorua District"/>
  </r>
  <r>
    <x v="0"/>
    <s v="154"/>
    <x v="61"/>
    <x v="0"/>
    <x v="0"/>
    <n v="107333"/>
    <s v="Other"/>
    <x v="0"/>
    <s v="10016-9999"/>
    <n v="1015"/>
    <x v="0"/>
    <n v="10016"/>
    <s v="Gateway"/>
    <n v="9999"/>
    <s v="Not Applicable"/>
    <x v="0"/>
    <x v="0"/>
    <x v="4"/>
    <s v="Rotorua District"/>
  </r>
  <r>
    <x v="1"/>
    <s v="154"/>
    <x v="61"/>
    <x v="0"/>
    <x v="0"/>
    <n v="108355"/>
    <s v="Other"/>
    <x v="0"/>
    <s v="10016-9999"/>
    <n v="1015"/>
    <x v="0"/>
    <n v="10016"/>
    <s v="Gateway"/>
    <n v="9999"/>
    <s v="Not Applicable"/>
    <x v="0"/>
    <x v="0"/>
    <x v="4"/>
    <s v="Rotorua District"/>
  </r>
  <r>
    <x v="2"/>
    <s v="154"/>
    <x v="61"/>
    <x v="0"/>
    <x v="0"/>
    <n v="107333"/>
    <s v="Other"/>
    <x v="0"/>
    <s v="10016-9999"/>
    <n v="1015"/>
    <x v="0"/>
    <n v="10016"/>
    <s v="Gateway"/>
    <n v="9999"/>
    <s v="Not Applicable"/>
    <x v="0"/>
    <x v="0"/>
    <x v="4"/>
    <s v="Rotorua District"/>
  </r>
  <r>
    <x v="3"/>
    <s v="157"/>
    <x v="62"/>
    <x v="0"/>
    <x v="0"/>
    <n v="51938"/>
    <s v="Other"/>
    <x v="0"/>
    <s v="10016-9999"/>
    <n v="1015"/>
    <x v="0"/>
    <n v="10016"/>
    <s v="Gateway"/>
    <n v="9999"/>
    <s v="Not Applicable"/>
    <x v="0"/>
    <x v="0"/>
    <x v="2"/>
    <s v="Otorohanga District"/>
  </r>
  <r>
    <x v="4"/>
    <s v="157"/>
    <x v="62"/>
    <x v="0"/>
    <x v="0"/>
    <n v="59179"/>
    <s v="Other"/>
    <x v="0"/>
    <s v="10016-9999"/>
    <n v="1015"/>
    <x v="0"/>
    <n v="10016"/>
    <s v="Gateway"/>
    <n v="9999"/>
    <s v="Not Applicable"/>
    <x v="0"/>
    <x v="0"/>
    <x v="2"/>
    <s v="Otorohanga District"/>
  </r>
  <r>
    <x v="0"/>
    <s v="157"/>
    <x v="62"/>
    <x v="0"/>
    <x v="0"/>
    <n v="58133"/>
    <s v="Other"/>
    <x v="0"/>
    <s v="10016-9999"/>
    <n v="1015"/>
    <x v="0"/>
    <n v="10016"/>
    <s v="Gateway"/>
    <n v="9999"/>
    <s v="Not Applicable"/>
    <x v="0"/>
    <x v="0"/>
    <x v="2"/>
    <s v="Otorohanga District"/>
  </r>
  <r>
    <x v="1"/>
    <s v="157"/>
    <x v="62"/>
    <x v="0"/>
    <x v="0"/>
    <n v="60587"/>
    <s v="Other"/>
    <x v="0"/>
    <s v="10016-9999"/>
    <n v="1015"/>
    <x v="0"/>
    <n v="10016"/>
    <s v="Gateway"/>
    <n v="9999"/>
    <s v="Not Applicable"/>
    <x v="0"/>
    <x v="0"/>
    <x v="2"/>
    <s v="Otorohanga District"/>
  </r>
  <r>
    <x v="2"/>
    <s v="157"/>
    <x v="62"/>
    <x v="0"/>
    <x v="0"/>
    <n v="58133"/>
    <s v="Other"/>
    <x v="0"/>
    <s v="10016-9999"/>
    <n v="1015"/>
    <x v="0"/>
    <n v="10016"/>
    <s v="Gateway"/>
    <n v="9999"/>
    <s v="Not Applicable"/>
    <x v="0"/>
    <x v="0"/>
    <x v="2"/>
    <s v="Otorohanga District"/>
  </r>
  <r>
    <x v="2"/>
    <s v="157"/>
    <x v="62"/>
    <x v="0"/>
    <x v="1"/>
    <n v="0"/>
    <s v="Other"/>
    <x v="0"/>
    <s v="10016-9999"/>
    <n v="1015"/>
    <x v="0"/>
    <n v="10016"/>
    <s v="Gateway"/>
    <n v="9999"/>
    <s v="Not Applicable"/>
    <x v="0"/>
    <x v="0"/>
    <x v="2"/>
    <s v="Otorohanga District"/>
  </r>
  <r>
    <x v="0"/>
    <s v="158"/>
    <x v="63"/>
    <x v="0"/>
    <x v="0"/>
    <n v="61404"/>
    <s v="Other"/>
    <x v="0"/>
    <s v="10016-9999"/>
    <n v="1015"/>
    <x v="0"/>
    <n v="10016"/>
    <s v="Gateway"/>
    <n v="9999"/>
    <s v="Not Applicable"/>
    <x v="0"/>
    <x v="0"/>
    <x v="2"/>
    <s v="South Waikato District"/>
  </r>
  <r>
    <x v="2"/>
    <s v="158"/>
    <x v="63"/>
    <x v="0"/>
    <x v="1"/>
    <n v="0"/>
    <s v="Other"/>
    <x v="0"/>
    <s v="10016-9999"/>
    <n v="1015"/>
    <x v="0"/>
    <n v="10016"/>
    <s v="Gateway"/>
    <n v="9999"/>
    <s v="Not Applicable"/>
    <x v="0"/>
    <x v="0"/>
    <x v="2"/>
    <s v="South Waikato District"/>
  </r>
  <r>
    <x v="1"/>
    <s v="158"/>
    <x v="63"/>
    <x v="0"/>
    <x v="0"/>
    <n v="58133"/>
    <s v="Other"/>
    <x v="0"/>
    <s v="10016-9999"/>
    <n v="1015"/>
    <x v="0"/>
    <n v="10016"/>
    <s v="Gateway"/>
    <n v="9999"/>
    <s v="Not Applicable"/>
    <x v="0"/>
    <x v="0"/>
    <x v="2"/>
    <s v="South Waikato District"/>
  </r>
  <r>
    <x v="2"/>
    <s v="158"/>
    <x v="63"/>
    <x v="0"/>
    <x v="0"/>
    <n v="59769"/>
    <s v="Other"/>
    <x v="0"/>
    <s v="10016-9999"/>
    <n v="1015"/>
    <x v="0"/>
    <n v="10016"/>
    <s v="Gateway"/>
    <n v="9999"/>
    <s v="Not Applicable"/>
    <x v="0"/>
    <x v="0"/>
    <x v="2"/>
    <s v="South Waikato District"/>
  </r>
  <r>
    <x v="3"/>
    <s v="158"/>
    <x v="63"/>
    <x v="0"/>
    <x v="0"/>
    <n v="61404"/>
    <s v="Other"/>
    <x v="0"/>
    <s v="10016-9999"/>
    <n v="1015"/>
    <x v="0"/>
    <n v="10016"/>
    <s v="Gateway"/>
    <n v="9999"/>
    <s v="Not Applicable"/>
    <x v="0"/>
    <x v="0"/>
    <x v="2"/>
    <s v="South Waikato District"/>
  </r>
  <r>
    <x v="4"/>
    <s v="158"/>
    <x v="63"/>
    <x v="0"/>
    <x v="0"/>
    <n v="72826"/>
    <s v="Other"/>
    <x v="0"/>
    <s v="10016-9999"/>
    <n v="1015"/>
    <x v="0"/>
    <n v="10016"/>
    <s v="Gateway"/>
    <n v="9999"/>
    <s v="Not Applicable"/>
    <x v="0"/>
    <x v="0"/>
    <x v="2"/>
    <s v="South Waikato District"/>
  </r>
  <r>
    <x v="2"/>
    <s v="158"/>
    <x v="63"/>
    <x v="0"/>
    <x v="0"/>
    <n v="8000"/>
    <s v="Other"/>
    <x v="0"/>
    <s v="10016-1007"/>
    <n v="1015"/>
    <x v="0"/>
    <n v="10016"/>
    <s v="Gateway"/>
    <n v="1007"/>
    <s v="Teen Parenting Unit"/>
    <x v="0"/>
    <x v="0"/>
    <x v="2"/>
    <s v="South Waikato District"/>
  </r>
  <r>
    <x v="0"/>
    <s v="158"/>
    <x v="63"/>
    <x v="0"/>
    <x v="0"/>
    <n v="10311"/>
    <s v="Other"/>
    <x v="0"/>
    <s v="10016-1007"/>
    <n v="1015"/>
    <x v="0"/>
    <n v="10016"/>
    <s v="Gateway"/>
    <n v="1007"/>
    <s v="Teen Parenting Unit"/>
    <x v="0"/>
    <x v="0"/>
    <x v="2"/>
    <s v="South Waikato District"/>
  </r>
  <r>
    <x v="2"/>
    <s v="158"/>
    <x v="63"/>
    <x v="0"/>
    <x v="1"/>
    <n v="0"/>
    <s v="Other"/>
    <x v="0"/>
    <s v="10016-1007"/>
    <n v="1015"/>
    <x v="0"/>
    <n v="10016"/>
    <s v="Gateway"/>
    <n v="1007"/>
    <s v="Teen Parenting Unit"/>
    <x v="0"/>
    <x v="0"/>
    <x v="2"/>
    <s v="South Waikato District"/>
  </r>
  <r>
    <x v="4"/>
    <s v="158"/>
    <x v="63"/>
    <x v="0"/>
    <x v="0"/>
    <n v="10497"/>
    <s v="Other"/>
    <x v="0"/>
    <s v="10016-1007"/>
    <n v="1015"/>
    <x v="0"/>
    <n v="10016"/>
    <s v="Gateway"/>
    <n v="1007"/>
    <s v="Teen Parenting Unit"/>
    <x v="0"/>
    <x v="0"/>
    <x v="2"/>
    <s v="South Waikato District"/>
  </r>
  <r>
    <x v="3"/>
    <s v="158"/>
    <x v="63"/>
    <x v="0"/>
    <x v="0"/>
    <n v="10311"/>
    <s v="Other"/>
    <x v="0"/>
    <s v="10016-1007"/>
    <n v="1015"/>
    <x v="0"/>
    <n v="10016"/>
    <s v="Gateway"/>
    <n v="1007"/>
    <s v="Teen Parenting Unit"/>
    <x v="0"/>
    <x v="0"/>
    <x v="2"/>
    <s v="South Waikato District"/>
  </r>
  <r>
    <x v="1"/>
    <s v="158"/>
    <x v="63"/>
    <x v="0"/>
    <x v="0"/>
    <n v="47982"/>
    <s v="Other"/>
    <x v="0"/>
    <s v="10036-9999"/>
    <n v="1032"/>
    <x v="1"/>
    <n v="10036"/>
    <s v="ACE in Communities"/>
    <n v="9999"/>
    <s v="Not Applicable"/>
    <x v="0"/>
    <x v="1"/>
    <x v="2"/>
    <s v="South Waikato District"/>
  </r>
  <r>
    <x v="1"/>
    <s v="158"/>
    <x v="63"/>
    <x v="0"/>
    <x v="1"/>
    <n v="-247.18"/>
    <s v="Other"/>
    <x v="0"/>
    <s v="10036-9999"/>
    <n v="1032"/>
    <x v="1"/>
    <n v="10036"/>
    <s v="ACE in Communities"/>
    <n v="9999"/>
    <s v="Not Applicable"/>
    <x v="0"/>
    <x v="1"/>
    <x v="2"/>
    <s v="South Waikato District"/>
  </r>
  <r>
    <x v="3"/>
    <s v="158"/>
    <x v="63"/>
    <x v="0"/>
    <x v="0"/>
    <n v="82355"/>
    <s v="Other"/>
    <x v="0"/>
    <s v="10037-9999"/>
    <n v="1032"/>
    <x v="1"/>
    <n v="10037"/>
    <s v="ACE in Schools"/>
    <n v="9999"/>
    <s v="Not Applicable"/>
    <x v="0"/>
    <x v="1"/>
    <x v="2"/>
    <s v="South Waikato District"/>
  </r>
  <r>
    <x v="3"/>
    <s v="158"/>
    <x v="63"/>
    <x v="0"/>
    <x v="1"/>
    <n v="-11632.44"/>
    <s v="Other"/>
    <x v="0"/>
    <s v="10037-9999"/>
    <n v="1032"/>
    <x v="1"/>
    <n v="10037"/>
    <s v="ACE in Schools"/>
    <n v="9999"/>
    <s v="Not Applicable"/>
    <x v="0"/>
    <x v="1"/>
    <x v="2"/>
    <s v="South Waikato District"/>
  </r>
  <r>
    <x v="0"/>
    <s v="158"/>
    <x v="63"/>
    <x v="0"/>
    <x v="0"/>
    <n v="81931"/>
    <s v="Other"/>
    <x v="0"/>
    <s v="10037-9999"/>
    <n v="1032"/>
    <x v="1"/>
    <n v="10037"/>
    <s v="ACE in Schools"/>
    <n v="9999"/>
    <s v="Not Applicable"/>
    <x v="0"/>
    <x v="1"/>
    <x v="2"/>
    <s v="South Waikato District"/>
  </r>
  <r>
    <x v="2"/>
    <s v="158"/>
    <x v="63"/>
    <x v="0"/>
    <x v="0"/>
    <n v="0"/>
    <s v="Other"/>
    <x v="0"/>
    <s v="10037-9999"/>
    <n v="1032"/>
    <x v="1"/>
    <n v="10037"/>
    <s v="ACE in Schools"/>
    <n v="9999"/>
    <s v="Not Applicable"/>
    <x v="0"/>
    <x v="1"/>
    <x v="2"/>
    <s v="South Waikato District"/>
  </r>
  <r>
    <x v="3"/>
    <s v="158"/>
    <x v="63"/>
    <x v="0"/>
    <x v="0"/>
    <n v="4444"/>
    <s v="Other"/>
    <x v="0"/>
    <s v="10016-1008"/>
    <n v="1015"/>
    <x v="0"/>
    <n v="10016"/>
    <s v="Gateway"/>
    <n v="1008"/>
    <s v="Establishment"/>
    <x v="0"/>
    <x v="0"/>
    <x v="2"/>
    <s v="South Waikato District"/>
  </r>
  <r>
    <x v="0"/>
    <s v="1584"/>
    <x v="64"/>
    <x v="0"/>
    <x v="0"/>
    <n v="4444"/>
    <s v="Other"/>
    <x v="0"/>
    <s v="10016-1008"/>
    <n v="1015"/>
    <x v="0"/>
    <n v="10016"/>
    <s v="Gateway"/>
    <n v="1008"/>
    <s v="Establishment"/>
    <x v="0"/>
    <x v="0"/>
    <x v="1"/>
    <s v="North Shore City"/>
  </r>
  <r>
    <x v="0"/>
    <s v="1584"/>
    <x v="64"/>
    <x v="0"/>
    <x v="1"/>
    <n v="-2133"/>
    <s v="Other"/>
    <x v="0"/>
    <s v="10016-9999"/>
    <n v="1015"/>
    <x v="0"/>
    <n v="10016"/>
    <s v="Gateway"/>
    <n v="9999"/>
    <s v="Not Applicable"/>
    <x v="0"/>
    <x v="0"/>
    <x v="1"/>
    <s v="North Shore City"/>
  </r>
  <r>
    <x v="4"/>
    <s v="1584"/>
    <x v="64"/>
    <x v="0"/>
    <x v="0"/>
    <n v="12668"/>
    <s v="Other"/>
    <x v="0"/>
    <s v="10016-9999"/>
    <n v="1015"/>
    <x v="0"/>
    <n v="10016"/>
    <s v="Gateway"/>
    <n v="9999"/>
    <s v="Not Applicable"/>
    <x v="0"/>
    <x v="0"/>
    <x v="1"/>
    <s v="North Shore City"/>
  </r>
  <r>
    <x v="2"/>
    <s v="1584"/>
    <x v="64"/>
    <x v="0"/>
    <x v="0"/>
    <n v="12444"/>
    <s v="Other"/>
    <x v="0"/>
    <s v="10016-9999"/>
    <n v="1015"/>
    <x v="0"/>
    <n v="10016"/>
    <s v="Gateway"/>
    <n v="9999"/>
    <s v="Not Applicable"/>
    <x v="0"/>
    <x v="0"/>
    <x v="1"/>
    <s v="North Shore City"/>
  </r>
  <r>
    <x v="2"/>
    <s v="1584"/>
    <x v="64"/>
    <x v="0"/>
    <x v="1"/>
    <n v="-2133"/>
    <s v="Other"/>
    <x v="0"/>
    <s v="10016-9999"/>
    <n v="1015"/>
    <x v="0"/>
    <n v="10016"/>
    <s v="Gateway"/>
    <n v="9999"/>
    <s v="Not Applicable"/>
    <x v="0"/>
    <x v="0"/>
    <x v="1"/>
    <s v="North Shore City"/>
  </r>
  <r>
    <x v="0"/>
    <s v="1584"/>
    <x v="64"/>
    <x v="0"/>
    <x v="0"/>
    <n v="12444"/>
    <s v="Other"/>
    <x v="0"/>
    <s v="10016-9999"/>
    <n v="1015"/>
    <x v="0"/>
    <n v="10016"/>
    <s v="Gateway"/>
    <n v="9999"/>
    <s v="Not Applicable"/>
    <x v="0"/>
    <x v="0"/>
    <x v="1"/>
    <s v="North Shore City"/>
  </r>
  <r>
    <x v="2"/>
    <s v="159"/>
    <x v="65"/>
    <x v="0"/>
    <x v="1"/>
    <n v="0"/>
    <s v="Other"/>
    <x v="0"/>
    <s v="10016-9999"/>
    <n v="1015"/>
    <x v="0"/>
    <n v="10016"/>
    <s v="Gateway"/>
    <n v="9999"/>
    <s v="Not Applicable"/>
    <x v="0"/>
    <x v="0"/>
    <x v="2"/>
    <s v="South Waikato District"/>
  </r>
  <r>
    <x v="1"/>
    <s v="159"/>
    <x v="65"/>
    <x v="0"/>
    <x v="0"/>
    <n v="58133"/>
    <s v="Other"/>
    <x v="0"/>
    <s v="10016-9999"/>
    <n v="1015"/>
    <x v="0"/>
    <n v="10016"/>
    <s v="Gateway"/>
    <n v="9999"/>
    <s v="Not Applicable"/>
    <x v="0"/>
    <x v="0"/>
    <x v="2"/>
    <s v="South Waikato District"/>
  </r>
  <r>
    <x v="2"/>
    <s v="159"/>
    <x v="65"/>
    <x v="0"/>
    <x v="0"/>
    <n v="61404"/>
    <s v="Other"/>
    <x v="0"/>
    <s v="10016-9999"/>
    <n v="1015"/>
    <x v="0"/>
    <n v="10016"/>
    <s v="Gateway"/>
    <n v="9999"/>
    <s v="Not Applicable"/>
    <x v="0"/>
    <x v="0"/>
    <x v="2"/>
    <s v="South Waikato District"/>
  </r>
  <r>
    <x v="0"/>
    <s v="159"/>
    <x v="65"/>
    <x v="0"/>
    <x v="0"/>
    <n v="61404"/>
    <s v="Other"/>
    <x v="0"/>
    <s v="10016-9999"/>
    <n v="1015"/>
    <x v="0"/>
    <n v="10016"/>
    <s v="Gateway"/>
    <n v="9999"/>
    <s v="Not Applicable"/>
    <x v="0"/>
    <x v="0"/>
    <x v="2"/>
    <s v="South Waikato District"/>
  </r>
  <r>
    <x v="3"/>
    <s v="159"/>
    <x v="65"/>
    <x v="0"/>
    <x v="0"/>
    <n v="61404"/>
    <s v="Other"/>
    <x v="0"/>
    <s v="10016-9999"/>
    <n v="1015"/>
    <x v="0"/>
    <n v="10016"/>
    <s v="Gateway"/>
    <n v="9999"/>
    <s v="Not Applicable"/>
    <x v="0"/>
    <x v="0"/>
    <x v="2"/>
    <s v="South Waikato District"/>
  </r>
  <r>
    <x v="4"/>
    <s v="159"/>
    <x v="65"/>
    <x v="0"/>
    <x v="0"/>
    <n v="72156"/>
    <s v="Other"/>
    <x v="0"/>
    <s v="10016-9999"/>
    <n v="1015"/>
    <x v="0"/>
    <n v="10016"/>
    <s v="Gateway"/>
    <n v="9999"/>
    <s v="Not Applicable"/>
    <x v="0"/>
    <x v="0"/>
    <x v="2"/>
    <s v="South Waikato District"/>
  </r>
  <r>
    <x v="1"/>
    <s v="16"/>
    <x v="66"/>
    <x v="0"/>
    <x v="0"/>
    <n v="98133"/>
    <s v="Other"/>
    <x v="0"/>
    <s v="10016-9999"/>
    <n v="1015"/>
    <x v="0"/>
    <n v="10016"/>
    <s v="Gateway"/>
    <n v="9999"/>
    <s v="Not Applicable"/>
    <x v="0"/>
    <x v="0"/>
    <x v="0"/>
    <s v="Whangarei District"/>
  </r>
  <r>
    <x v="2"/>
    <s v="16"/>
    <x v="66"/>
    <x v="0"/>
    <x v="0"/>
    <n v="98133"/>
    <s v="Other"/>
    <x v="0"/>
    <s v="10016-9999"/>
    <n v="1015"/>
    <x v="0"/>
    <n v="10016"/>
    <s v="Gateway"/>
    <n v="9999"/>
    <s v="Not Applicable"/>
    <x v="0"/>
    <x v="0"/>
    <x v="0"/>
    <s v="Whangarei District"/>
  </r>
  <r>
    <x v="3"/>
    <s v="16"/>
    <x v="66"/>
    <x v="0"/>
    <x v="0"/>
    <n v="80978"/>
    <s v="Other"/>
    <x v="0"/>
    <s v="10016-9999"/>
    <n v="1015"/>
    <x v="0"/>
    <n v="10016"/>
    <s v="Gateway"/>
    <n v="9999"/>
    <s v="Not Applicable"/>
    <x v="0"/>
    <x v="0"/>
    <x v="0"/>
    <s v="Whangarei District"/>
  </r>
  <r>
    <x v="0"/>
    <s v="16"/>
    <x v="66"/>
    <x v="0"/>
    <x v="0"/>
    <n v="98133"/>
    <s v="Other"/>
    <x v="0"/>
    <s v="10016-9999"/>
    <n v="1015"/>
    <x v="0"/>
    <n v="10016"/>
    <s v="Gateway"/>
    <n v="9999"/>
    <s v="Not Applicable"/>
    <x v="0"/>
    <x v="0"/>
    <x v="0"/>
    <s v="Whangarei District"/>
  </r>
  <r>
    <x v="2"/>
    <s v="16"/>
    <x v="66"/>
    <x v="0"/>
    <x v="1"/>
    <n v="-17155"/>
    <s v="Other"/>
    <x v="0"/>
    <s v="10016-9999"/>
    <n v="1015"/>
    <x v="0"/>
    <n v="10016"/>
    <s v="Gateway"/>
    <n v="9999"/>
    <s v="Not Applicable"/>
    <x v="0"/>
    <x v="0"/>
    <x v="0"/>
    <s v="Whangarei District"/>
  </r>
  <r>
    <x v="4"/>
    <s v="16"/>
    <x v="66"/>
    <x v="0"/>
    <x v="0"/>
    <n v="99899"/>
    <s v="Other"/>
    <x v="0"/>
    <s v="10016-9999"/>
    <n v="1015"/>
    <x v="0"/>
    <n v="10016"/>
    <s v="Gateway"/>
    <n v="9999"/>
    <s v="Not Applicable"/>
    <x v="0"/>
    <x v="0"/>
    <x v="0"/>
    <s v="Whangarei District"/>
  </r>
  <r>
    <x v="3"/>
    <s v="160"/>
    <x v="67"/>
    <x v="0"/>
    <x v="0"/>
    <n v="47840"/>
    <s v="Other"/>
    <x v="0"/>
    <s v="10016-9999"/>
    <n v="1015"/>
    <x v="0"/>
    <n v="10016"/>
    <s v="Gateway"/>
    <n v="9999"/>
    <s v="Not Applicable"/>
    <x v="0"/>
    <x v="0"/>
    <x v="2"/>
    <s v="Waitomo District"/>
  </r>
  <r>
    <x v="4"/>
    <s v="160"/>
    <x v="67"/>
    <x v="0"/>
    <x v="0"/>
    <n v="48701"/>
    <s v="Other"/>
    <x v="0"/>
    <s v="10016-9999"/>
    <n v="1015"/>
    <x v="0"/>
    <n v="10016"/>
    <s v="Gateway"/>
    <n v="9999"/>
    <s v="Not Applicable"/>
    <x v="0"/>
    <x v="0"/>
    <x v="2"/>
    <s v="Waitomo District"/>
  </r>
  <r>
    <x v="2"/>
    <s v="160"/>
    <x v="67"/>
    <x v="0"/>
    <x v="1"/>
    <n v="0"/>
    <s v="Other"/>
    <x v="0"/>
    <s v="10016-9999"/>
    <n v="1015"/>
    <x v="0"/>
    <n v="10016"/>
    <s v="Gateway"/>
    <n v="9999"/>
    <s v="Not Applicable"/>
    <x v="0"/>
    <x v="0"/>
    <x v="2"/>
    <s v="Waitomo District"/>
  </r>
  <r>
    <x v="1"/>
    <s v="160"/>
    <x v="67"/>
    <x v="0"/>
    <x v="0"/>
    <n v="47840"/>
    <s v="Other"/>
    <x v="0"/>
    <s v="10016-9999"/>
    <n v="1015"/>
    <x v="0"/>
    <n v="10016"/>
    <s v="Gateway"/>
    <n v="9999"/>
    <s v="Not Applicable"/>
    <x v="0"/>
    <x v="0"/>
    <x v="2"/>
    <s v="Waitomo District"/>
  </r>
  <r>
    <x v="2"/>
    <s v="160"/>
    <x v="67"/>
    <x v="0"/>
    <x v="0"/>
    <n v="47840"/>
    <s v="Other"/>
    <x v="0"/>
    <s v="10016-9999"/>
    <n v="1015"/>
    <x v="0"/>
    <n v="10016"/>
    <s v="Gateway"/>
    <n v="9999"/>
    <s v="Not Applicable"/>
    <x v="0"/>
    <x v="0"/>
    <x v="2"/>
    <s v="Waitomo District"/>
  </r>
  <r>
    <x v="0"/>
    <s v="160"/>
    <x v="67"/>
    <x v="0"/>
    <x v="0"/>
    <n v="43929"/>
    <s v="Other"/>
    <x v="0"/>
    <s v="10016-9999"/>
    <n v="1015"/>
    <x v="0"/>
    <n v="10016"/>
    <s v="Gateway"/>
    <n v="9999"/>
    <s v="Not Applicable"/>
    <x v="0"/>
    <x v="0"/>
    <x v="2"/>
    <s v="Waitomo District"/>
  </r>
  <r>
    <x v="4"/>
    <s v="1618"/>
    <x v="68"/>
    <x v="0"/>
    <x v="0"/>
    <n v="8144"/>
    <s v="Other"/>
    <x v="0"/>
    <s v="10016-9999"/>
    <n v="1015"/>
    <x v="0"/>
    <n v="10016"/>
    <s v="Gateway"/>
    <n v="9999"/>
    <s v="Not Applicable"/>
    <x v="0"/>
    <x v="0"/>
    <x v="7"/>
    <s v="Christchurch City"/>
  </r>
  <r>
    <x v="4"/>
    <s v="1618"/>
    <x v="68"/>
    <x v="0"/>
    <x v="0"/>
    <n v="4444"/>
    <s v="Other"/>
    <x v="0"/>
    <s v="10016-1008"/>
    <n v="1015"/>
    <x v="0"/>
    <n v="10016"/>
    <s v="Gateway"/>
    <n v="1008"/>
    <s v="Establishment"/>
    <x v="0"/>
    <x v="0"/>
    <x v="7"/>
    <s v="Christchurch City"/>
  </r>
  <r>
    <x v="0"/>
    <s v="162"/>
    <x v="69"/>
    <x v="0"/>
    <x v="0"/>
    <n v="40107"/>
    <s v="Other"/>
    <x v="0"/>
    <s v="10016-9999"/>
    <n v="1015"/>
    <x v="0"/>
    <n v="10016"/>
    <s v="Gateway"/>
    <n v="9999"/>
    <s v="Not Applicable"/>
    <x v="0"/>
    <x v="0"/>
    <x v="2"/>
    <s v="Waitomo District"/>
  </r>
  <r>
    <x v="3"/>
    <s v="162"/>
    <x v="69"/>
    <x v="0"/>
    <x v="1"/>
    <n v="-3058"/>
    <s v="Other"/>
    <x v="0"/>
    <s v="10016-9999"/>
    <n v="1015"/>
    <x v="0"/>
    <n v="10016"/>
    <s v="Gateway"/>
    <n v="9999"/>
    <s v="Not Applicable"/>
    <x v="0"/>
    <x v="0"/>
    <x v="2"/>
    <s v="Waitomo District"/>
  </r>
  <r>
    <x v="1"/>
    <s v="162"/>
    <x v="69"/>
    <x v="0"/>
    <x v="0"/>
    <n v="44693"/>
    <s v="Other"/>
    <x v="0"/>
    <s v="10016-9999"/>
    <n v="1015"/>
    <x v="0"/>
    <n v="10016"/>
    <s v="Gateway"/>
    <n v="9999"/>
    <s v="Not Applicable"/>
    <x v="0"/>
    <x v="0"/>
    <x v="2"/>
    <s v="Waitomo District"/>
  </r>
  <r>
    <x v="2"/>
    <s v="162"/>
    <x v="69"/>
    <x v="0"/>
    <x v="0"/>
    <n v="39342"/>
    <s v="Other"/>
    <x v="0"/>
    <s v="10016-9999"/>
    <n v="1015"/>
    <x v="0"/>
    <n v="10016"/>
    <s v="Gateway"/>
    <n v="9999"/>
    <s v="Not Applicable"/>
    <x v="0"/>
    <x v="0"/>
    <x v="2"/>
    <s v="Waitomo District"/>
  </r>
  <r>
    <x v="3"/>
    <s v="162"/>
    <x v="69"/>
    <x v="0"/>
    <x v="0"/>
    <n v="45458"/>
    <s v="Other"/>
    <x v="0"/>
    <s v="10016-9999"/>
    <n v="1015"/>
    <x v="0"/>
    <n v="10016"/>
    <s v="Gateway"/>
    <n v="9999"/>
    <s v="Not Applicable"/>
    <x v="0"/>
    <x v="0"/>
    <x v="2"/>
    <s v="Waitomo District"/>
  </r>
  <r>
    <x v="2"/>
    <s v="162"/>
    <x v="69"/>
    <x v="0"/>
    <x v="1"/>
    <n v="0"/>
    <s v="Other"/>
    <x v="0"/>
    <s v="10016-9999"/>
    <n v="1015"/>
    <x v="0"/>
    <n v="10016"/>
    <s v="Gateway"/>
    <n v="9999"/>
    <s v="Not Applicable"/>
    <x v="0"/>
    <x v="0"/>
    <x v="2"/>
    <s v="Waitomo District"/>
  </r>
  <r>
    <x v="4"/>
    <s v="162"/>
    <x v="69"/>
    <x v="0"/>
    <x v="0"/>
    <n v="40050"/>
    <s v="Other"/>
    <x v="0"/>
    <s v="10016-9999"/>
    <n v="1015"/>
    <x v="0"/>
    <n v="10016"/>
    <s v="Gateway"/>
    <n v="9999"/>
    <s v="Not Applicable"/>
    <x v="0"/>
    <x v="0"/>
    <x v="2"/>
    <s v="Waitomo District"/>
  </r>
  <r>
    <x v="4"/>
    <s v="1634"/>
    <x v="70"/>
    <x v="0"/>
    <x v="0"/>
    <n v="0"/>
    <s v="Other"/>
    <x v="0"/>
    <s v="10016-9999"/>
    <n v="1015"/>
    <x v="0"/>
    <n v="10016"/>
    <s v="Gateway"/>
    <n v="9999"/>
    <s v="Not Applicable"/>
    <x v="0"/>
    <x v="0"/>
    <x v="3"/>
    <s v="Porirua City"/>
  </r>
  <r>
    <x v="4"/>
    <s v="1634"/>
    <x v="70"/>
    <x v="0"/>
    <x v="0"/>
    <n v="0"/>
    <s v="Other"/>
    <x v="0"/>
    <s v="10016-1008"/>
    <n v="1015"/>
    <x v="0"/>
    <n v="10016"/>
    <s v="Gateway"/>
    <n v="1008"/>
    <s v="Establishment"/>
    <x v="0"/>
    <x v="0"/>
    <x v="3"/>
    <s v="Porirua City"/>
  </r>
  <r>
    <x v="3"/>
    <s v="164"/>
    <x v="71"/>
    <x v="0"/>
    <x v="0"/>
    <n v="49458"/>
    <s v="Other"/>
    <x v="0"/>
    <s v="10016-9999"/>
    <n v="1015"/>
    <x v="0"/>
    <n v="10016"/>
    <s v="Gateway"/>
    <n v="9999"/>
    <s v="Not Applicable"/>
    <x v="0"/>
    <x v="0"/>
    <x v="2"/>
    <s v="Rotorua District"/>
  </r>
  <r>
    <x v="4"/>
    <s v="164"/>
    <x v="71"/>
    <x v="0"/>
    <x v="0"/>
    <n v="47054"/>
    <s v="Other"/>
    <x v="0"/>
    <s v="10016-9999"/>
    <n v="1015"/>
    <x v="0"/>
    <n v="10016"/>
    <s v="Gateway"/>
    <n v="9999"/>
    <s v="Not Applicable"/>
    <x v="0"/>
    <x v="0"/>
    <x v="2"/>
    <s v="Rotorua District"/>
  </r>
  <r>
    <x v="0"/>
    <s v="164"/>
    <x v="71"/>
    <x v="0"/>
    <x v="0"/>
    <n v="47840"/>
    <s v="Other"/>
    <x v="0"/>
    <s v="10016-9999"/>
    <n v="1015"/>
    <x v="0"/>
    <n v="10016"/>
    <s v="Gateway"/>
    <n v="9999"/>
    <s v="Not Applicable"/>
    <x v="0"/>
    <x v="0"/>
    <x v="2"/>
    <s v="Rotorua District"/>
  </r>
  <r>
    <x v="2"/>
    <s v="164"/>
    <x v="71"/>
    <x v="0"/>
    <x v="1"/>
    <n v="0"/>
    <s v="Other"/>
    <x v="0"/>
    <s v="10016-9999"/>
    <n v="1015"/>
    <x v="0"/>
    <n v="10016"/>
    <s v="Gateway"/>
    <n v="9999"/>
    <s v="Not Applicable"/>
    <x v="0"/>
    <x v="0"/>
    <x v="2"/>
    <s v="Rotorua District"/>
  </r>
  <r>
    <x v="1"/>
    <s v="164"/>
    <x v="71"/>
    <x v="0"/>
    <x v="0"/>
    <n v="39342"/>
    <s v="Other"/>
    <x v="0"/>
    <s v="10016-9999"/>
    <n v="1015"/>
    <x v="0"/>
    <n v="10016"/>
    <s v="Gateway"/>
    <n v="9999"/>
    <s v="Not Applicable"/>
    <x v="0"/>
    <x v="0"/>
    <x v="2"/>
    <s v="Rotorua District"/>
  </r>
  <r>
    <x v="2"/>
    <s v="164"/>
    <x v="71"/>
    <x v="0"/>
    <x v="0"/>
    <n v="45458"/>
    <s v="Other"/>
    <x v="0"/>
    <s v="10016-9999"/>
    <n v="1015"/>
    <x v="0"/>
    <n v="10016"/>
    <s v="Gateway"/>
    <n v="9999"/>
    <s v="Not Applicable"/>
    <x v="0"/>
    <x v="0"/>
    <x v="2"/>
    <s v="Rotorua District"/>
  </r>
  <r>
    <x v="0"/>
    <s v="166"/>
    <x v="72"/>
    <x v="0"/>
    <x v="0"/>
    <n v="46222"/>
    <s v="Other"/>
    <x v="0"/>
    <s v="10016-9999"/>
    <n v="1015"/>
    <x v="0"/>
    <n v="10016"/>
    <s v="Gateway"/>
    <n v="9999"/>
    <s v="Not Applicable"/>
    <x v="0"/>
    <x v="0"/>
    <x v="2"/>
    <s v="Taupo District"/>
  </r>
  <r>
    <x v="2"/>
    <s v="166"/>
    <x v="72"/>
    <x v="0"/>
    <x v="1"/>
    <n v="0"/>
    <s v="Other"/>
    <x v="0"/>
    <s v="10016-9999"/>
    <n v="1015"/>
    <x v="0"/>
    <n v="10016"/>
    <s v="Gateway"/>
    <n v="9999"/>
    <s v="Not Applicable"/>
    <x v="0"/>
    <x v="0"/>
    <x v="2"/>
    <s v="Taupo District"/>
  </r>
  <r>
    <x v="1"/>
    <s v="166"/>
    <x v="72"/>
    <x v="0"/>
    <x v="1"/>
    <n v="-4045"/>
    <s v="Other"/>
    <x v="0"/>
    <s v="10016-9999"/>
    <n v="1015"/>
    <x v="0"/>
    <n v="10016"/>
    <s v="Gateway"/>
    <n v="9999"/>
    <s v="Not Applicable"/>
    <x v="0"/>
    <x v="0"/>
    <x v="2"/>
    <s v="Taupo District"/>
  </r>
  <r>
    <x v="1"/>
    <s v="166"/>
    <x v="72"/>
    <x v="0"/>
    <x v="0"/>
    <n v="50267"/>
    <s v="Other"/>
    <x v="0"/>
    <s v="10016-9999"/>
    <n v="1015"/>
    <x v="0"/>
    <n v="10016"/>
    <s v="Gateway"/>
    <n v="9999"/>
    <s v="Not Applicable"/>
    <x v="0"/>
    <x v="0"/>
    <x v="2"/>
    <s v="Taupo District"/>
  </r>
  <r>
    <x v="2"/>
    <s v="166"/>
    <x v="72"/>
    <x v="0"/>
    <x v="0"/>
    <n v="54444"/>
    <s v="Other"/>
    <x v="0"/>
    <s v="10016-9999"/>
    <n v="1015"/>
    <x v="0"/>
    <n v="10016"/>
    <s v="Gateway"/>
    <n v="9999"/>
    <s v="Not Applicable"/>
    <x v="0"/>
    <x v="0"/>
    <x v="2"/>
    <s v="Taupo District"/>
  </r>
  <r>
    <x v="3"/>
    <s v="166"/>
    <x v="72"/>
    <x v="0"/>
    <x v="0"/>
    <n v="54444"/>
    <s v="Other"/>
    <x v="0"/>
    <s v="10016-9999"/>
    <n v="1015"/>
    <x v="0"/>
    <n v="10016"/>
    <s v="Gateway"/>
    <n v="9999"/>
    <s v="Not Applicable"/>
    <x v="0"/>
    <x v="0"/>
    <x v="2"/>
    <s v="Taupo District"/>
  </r>
  <r>
    <x v="4"/>
    <s v="166"/>
    <x v="72"/>
    <x v="0"/>
    <x v="0"/>
    <n v="55424"/>
    <s v="Other"/>
    <x v="0"/>
    <s v="10016-9999"/>
    <n v="1015"/>
    <x v="0"/>
    <n v="10016"/>
    <s v="Gateway"/>
    <n v="9999"/>
    <s v="Not Applicable"/>
    <x v="0"/>
    <x v="0"/>
    <x v="2"/>
    <s v="Taupo District"/>
  </r>
  <r>
    <x v="3"/>
    <s v="166"/>
    <x v="72"/>
    <x v="0"/>
    <x v="1"/>
    <n v="0"/>
    <s v="Other"/>
    <x v="0"/>
    <s v="10016-9999"/>
    <n v="1015"/>
    <x v="0"/>
    <n v="10016"/>
    <s v="Gateway"/>
    <n v="9999"/>
    <s v="Not Applicable"/>
    <x v="0"/>
    <x v="0"/>
    <x v="2"/>
    <s v="Taupo District"/>
  </r>
  <r>
    <x v="2"/>
    <s v="167"/>
    <x v="73"/>
    <x v="0"/>
    <x v="0"/>
    <n v="76622"/>
    <s v="Other"/>
    <x v="0"/>
    <s v="10016-9999"/>
    <n v="1015"/>
    <x v="0"/>
    <n v="10016"/>
    <s v="Gateway"/>
    <n v="9999"/>
    <s v="Not Applicable"/>
    <x v="0"/>
    <x v="0"/>
    <x v="2"/>
    <s v="Taupo District"/>
  </r>
  <r>
    <x v="2"/>
    <s v="167"/>
    <x v="73"/>
    <x v="0"/>
    <x v="1"/>
    <n v="0"/>
    <s v="Other"/>
    <x v="0"/>
    <s v="10016-9999"/>
    <n v="1015"/>
    <x v="0"/>
    <n v="10016"/>
    <s v="Gateway"/>
    <n v="9999"/>
    <s v="Not Applicable"/>
    <x v="0"/>
    <x v="0"/>
    <x v="2"/>
    <s v="Taupo District"/>
  </r>
  <r>
    <x v="1"/>
    <s v="167"/>
    <x v="73"/>
    <x v="0"/>
    <x v="0"/>
    <n v="76622"/>
    <s v="Other"/>
    <x v="0"/>
    <s v="10016-9999"/>
    <n v="1015"/>
    <x v="0"/>
    <n v="10016"/>
    <s v="Gateway"/>
    <n v="9999"/>
    <s v="Not Applicable"/>
    <x v="0"/>
    <x v="0"/>
    <x v="2"/>
    <s v="Taupo District"/>
  </r>
  <r>
    <x v="0"/>
    <s v="167"/>
    <x v="73"/>
    <x v="0"/>
    <x v="0"/>
    <n v="76622"/>
    <s v="Other"/>
    <x v="0"/>
    <s v="10016-9999"/>
    <n v="1015"/>
    <x v="0"/>
    <n v="10016"/>
    <s v="Gateway"/>
    <n v="9999"/>
    <s v="Not Applicable"/>
    <x v="0"/>
    <x v="0"/>
    <x v="2"/>
    <s v="Taupo District"/>
  </r>
  <r>
    <x v="3"/>
    <s v="167"/>
    <x v="73"/>
    <x v="0"/>
    <x v="0"/>
    <n v="76622"/>
    <s v="Other"/>
    <x v="0"/>
    <s v="10016-9999"/>
    <n v="1015"/>
    <x v="0"/>
    <n v="10016"/>
    <s v="Gateway"/>
    <n v="9999"/>
    <s v="Not Applicable"/>
    <x v="0"/>
    <x v="0"/>
    <x v="2"/>
    <s v="Taupo District"/>
  </r>
  <r>
    <x v="4"/>
    <s v="167"/>
    <x v="73"/>
    <x v="0"/>
    <x v="0"/>
    <n v="78001"/>
    <s v="Other"/>
    <x v="0"/>
    <s v="10016-9999"/>
    <n v="1015"/>
    <x v="0"/>
    <n v="10016"/>
    <s v="Gateway"/>
    <n v="9999"/>
    <s v="Not Applicable"/>
    <x v="0"/>
    <x v="0"/>
    <x v="2"/>
    <s v="Taupo District"/>
  </r>
  <r>
    <x v="4"/>
    <s v="1672"/>
    <x v="74"/>
    <x v="0"/>
    <x v="0"/>
    <n v="22622"/>
    <s v="Other"/>
    <x v="0"/>
    <s v="10016-9999"/>
    <n v="1015"/>
    <x v="0"/>
    <n v="10016"/>
    <s v="Gateway"/>
    <n v="9999"/>
    <s v="Not Applicable"/>
    <x v="0"/>
    <x v="0"/>
    <x v="8"/>
    <s v="Gisborne District"/>
  </r>
  <r>
    <x v="4"/>
    <s v="1672"/>
    <x v="74"/>
    <x v="0"/>
    <x v="0"/>
    <n v="4444"/>
    <s v="Other"/>
    <x v="0"/>
    <s v="10016-1008"/>
    <n v="1015"/>
    <x v="0"/>
    <n v="10016"/>
    <s v="Gateway"/>
    <n v="1008"/>
    <s v="Establishment"/>
    <x v="0"/>
    <x v="0"/>
    <x v="8"/>
    <s v="Gisborne District"/>
  </r>
  <r>
    <x v="4"/>
    <s v="169"/>
    <x v="75"/>
    <x v="0"/>
    <x v="0"/>
    <n v="66744"/>
    <s v="Other"/>
    <x v="0"/>
    <s v="10016-9999"/>
    <n v="1015"/>
    <x v="0"/>
    <n v="10016"/>
    <s v="Gateway"/>
    <n v="9999"/>
    <s v="Not Applicable"/>
    <x v="0"/>
    <x v="0"/>
    <x v="5"/>
    <s v="Ruapehu District"/>
  </r>
  <r>
    <x v="0"/>
    <s v="169"/>
    <x v="75"/>
    <x v="0"/>
    <x v="0"/>
    <n v="65564"/>
    <s v="Other"/>
    <x v="0"/>
    <s v="10016-9999"/>
    <n v="1015"/>
    <x v="0"/>
    <n v="10016"/>
    <s v="Gateway"/>
    <n v="9999"/>
    <s v="Not Applicable"/>
    <x v="0"/>
    <x v="0"/>
    <x v="5"/>
    <s v="Ruapehu District"/>
  </r>
  <r>
    <x v="1"/>
    <s v="169"/>
    <x v="75"/>
    <x v="0"/>
    <x v="0"/>
    <n v="70222"/>
    <s v="Other"/>
    <x v="0"/>
    <s v="10016-9999"/>
    <n v="1015"/>
    <x v="0"/>
    <n v="10016"/>
    <s v="Gateway"/>
    <n v="9999"/>
    <s v="Not Applicable"/>
    <x v="0"/>
    <x v="0"/>
    <x v="5"/>
    <s v="Ruapehu District"/>
  </r>
  <r>
    <x v="2"/>
    <s v="169"/>
    <x v="75"/>
    <x v="0"/>
    <x v="0"/>
    <n v="65564"/>
    <s v="Other"/>
    <x v="0"/>
    <s v="10016-9999"/>
    <n v="1015"/>
    <x v="0"/>
    <n v="10016"/>
    <s v="Gateway"/>
    <n v="9999"/>
    <s v="Not Applicable"/>
    <x v="0"/>
    <x v="0"/>
    <x v="5"/>
    <s v="Ruapehu District"/>
  </r>
  <r>
    <x v="3"/>
    <s v="169"/>
    <x v="75"/>
    <x v="0"/>
    <x v="1"/>
    <n v="-3395"/>
    <s v="Other"/>
    <x v="0"/>
    <s v="10016-9999"/>
    <n v="1015"/>
    <x v="0"/>
    <n v="10016"/>
    <s v="Gateway"/>
    <n v="9999"/>
    <s v="Not Applicable"/>
    <x v="0"/>
    <x v="0"/>
    <x v="5"/>
    <s v="Ruapehu District"/>
  </r>
  <r>
    <x v="2"/>
    <s v="169"/>
    <x v="75"/>
    <x v="0"/>
    <x v="1"/>
    <n v="0"/>
    <s v="Other"/>
    <x v="0"/>
    <s v="10016-9999"/>
    <n v="1015"/>
    <x v="0"/>
    <n v="10016"/>
    <s v="Gateway"/>
    <n v="9999"/>
    <s v="Not Applicable"/>
    <x v="0"/>
    <x v="0"/>
    <x v="5"/>
    <s v="Ruapehu District"/>
  </r>
  <r>
    <x v="3"/>
    <s v="169"/>
    <x v="75"/>
    <x v="0"/>
    <x v="0"/>
    <n v="72853"/>
    <s v="Other"/>
    <x v="0"/>
    <s v="10016-9999"/>
    <n v="1015"/>
    <x v="0"/>
    <n v="10016"/>
    <s v="Gateway"/>
    <n v="9999"/>
    <s v="Not Applicable"/>
    <x v="0"/>
    <x v="0"/>
    <x v="5"/>
    <s v="Ruapehu District"/>
  </r>
  <r>
    <x v="0"/>
    <s v="17"/>
    <x v="76"/>
    <x v="0"/>
    <x v="0"/>
    <n v="37529"/>
    <s v="Other"/>
    <x v="0"/>
    <s v="10016-9999"/>
    <n v="1015"/>
    <x v="0"/>
    <n v="10016"/>
    <s v="Gateway"/>
    <n v="9999"/>
    <s v="Not Applicable"/>
    <x v="0"/>
    <x v="0"/>
    <x v="0"/>
    <s v="Whangarei District"/>
  </r>
  <r>
    <x v="1"/>
    <s v="17"/>
    <x v="76"/>
    <x v="0"/>
    <x v="0"/>
    <n v="36480"/>
    <s v="Other"/>
    <x v="0"/>
    <s v="10016-9999"/>
    <n v="1015"/>
    <x v="0"/>
    <n v="10016"/>
    <s v="Gateway"/>
    <n v="9999"/>
    <s v="Not Applicable"/>
    <x v="0"/>
    <x v="0"/>
    <x v="0"/>
    <s v="Whangarei District"/>
  </r>
  <r>
    <x v="2"/>
    <s v="17"/>
    <x v="76"/>
    <x v="0"/>
    <x v="0"/>
    <n v="38578"/>
    <s v="Other"/>
    <x v="0"/>
    <s v="10016-9999"/>
    <n v="1015"/>
    <x v="0"/>
    <n v="10016"/>
    <s v="Gateway"/>
    <n v="9999"/>
    <s v="Not Applicable"/>
    <x v="0"/>
    <x v="0"/>
    <x v="0"/>
    <s v="Whangarei District"/>
  </r>
  <r>
    <x v="2"/>
    <s v="17"/>
    <x v="76"/>
    <x v="0"/>
    <x v="1"/>
    <n v="0"/>
    <s v="Other"/>
    <x v="0"/>
    <s v="10016-9999"/>
    <n v="1015"/>
    <x v="0"/>
    <n v="10016"/>
    <s v="Gateway"/>
    <n v="9999"/>
    <s v="Not Applicable"/>
    <x v="0"/>
    <x v="0"/>
    <x v="0"/>
    <s v="Whangarei District"/>
  </r>
  <r>
    <x v="3"/>
    <s v="17"/>
    <x v="76"/>
    <x v="0"/>
    <x v="0"/>
    <n v="37529"/>
    <s v="Other"/>
    <x v="0"/>
    <s v="10016-9999"/>
    <n v="1015"/>
    <x v="0"/>
    <n v="10016"/>
    <s v="Gateway"/>
    <n v="9999"/>
    <s v="Not Applicable"/>
    <x v="0"/>
    <x v="0"/>
    <x v="0"/>
    <s v="Whangarei District"/>
  </r>
  <r>
    <x v="4"/>
    <s v="17"/>
    <x v="76"/>
    <x v="0"/>
    <x v="0"/>
    <n v="39272"/>
    <s v="Other"/>
    <x v="0"/>
    <s v="10016-9999"/>
    <n v="1015"/>
    <x v="0"/>
    <n v="10016"/>
    <s v="Gateway"/>
    <n v="9999"/>
    <s v="Not Applicable"/>
    <x v="0"/>
    <x v="0"/>
    <x v="0"/>
    <s v="Whangarei District"/>
  </r>
  <r>
    <x v="0"/>
    <s v="170"/>
    <x v="77"/>
    <x v="0"/>
    <x v="0"/>
    <n v="38578"/>
    <s v="Other"/>
    <x v="0"/>
    <s v="10016-9999"/>
    <n v="1015"/>
    <x v="0"/>
    <n v="10016"/>
    <s v="Gateway"/>
    <n v="9999"/>
    <s v="Not Applicable"/>
    <x v="0"/>
    <x v="0"/>
    <x v="9"/>
    <s v="New Plymouth District"/>
  </r>
  <r>
    <x v="0"/>
    <s v="170"/>
    <x v="77"/>
    <x v="0"/>
    <x v="1"/>
    <n v="-2098"/>
    <s v="Other"/>
    <x v="0"/>
    <s v="10016-9999"/>
    <n v="1015"/>
    <x v="0"/>
    <n v="10016"/>
    <s v="Gateway"/>
    <n v="9999"/>
    <s v="Not Applicable"/>
    <x v="0"/>
    <x v="0"/>
    <x v="9"/>
    <s v="New Plymouth District"/>
  </r>
  <r>
    <x v="2"/>
    <s v="170"/>
    <x v="77"/>
    <x v="0"/>
    <x v="0"/>
    <n v="33333"/>
    <s v="Other"/>
    <x v="0"/>
    <s v="10016-9999"/>
    <n v="1015"/>
    <x v="0"/>
    <n v="10016"/>
    <s v="Gateway"/>
    <n v="9999"/>
    <s v="Not Applicable"/>
    <x v="0"/>
    <x v="0"/>
    <x v="9"/>
    <s v="New Plymouth District"/>
  </r>
  <r>
    <x v="3"/>
    <s v="170"/>
    <x v="77"/>
    <x v="0"/>
    <x v="1"/>
    <n v="-1049"/>
    <s v="Other"/>
    <x v="0"/>
    <s v="10016-9999"/>
    <n v="1015"/>
    <x v="0"/>
    <n v="10016"/>
    <s v="Gateway"/>
    <n v="9999"/>
    <s v="Not Applicable"/>
    <x v="0"/>
    <x v="0"/>
    <x v="9"/>
    <s v="New Plymouth District"/>
  </r>
  <r>
    <x v="2"/>
    <s v="170"/>
    <x v="77"/>
    <x v="0"/>
    <x v="1"/>
    <n v="-1866"/>
    <s v="Other"/>
    <x v="0"/>
    <s v="10016-9999"/>
    <n v="1015"/>
    <x v="0"/>
    <n v="10016"/>
    <s v="Gateway"/>
    <n v="9999"/>
    <s v="Not Applicable"/>
    <x v="0"/>
    <x v="0"/>
    <x v="9"/>
    <s v="New Plymouth District"/>
  </r>
  <r>
    <x v="3"/>
    <s v="170"/>
    <x v="77"/>
    <x v="0"/>
    <x v="0"/>
    <n v="38578"/>
    <s v="Other"/>
    <x v="0"/>
    <s v="10016-9999"/>
    <n v="1015"/>
    <x v="0"/>
    <n v="10016"/>
    <s v="Gateway"/>
    <n v="9999"/>
    <s v="Not Applicable"/>
    <x v="0"/>
    <x v="0"/>
    <x v="9"/>
    <s v="New Plymouth District"/>
  </r>
  <r>
    <x v="4"/>
    <s v="170"/>
    <x v="77"/>
    <x v="0"/>
    <x v="0"/>
    <n v="29681"/>
    <s v="Other"/>
    <x v="0"/>
    <s v="10016-9999"/>
    <n v="1015"/>
    <x v="0"/>
    <n v="10016"/>
    <s v="Gateway"/>
    <n v="9999"/>
    <s v="Not Applicable"/>
    <x v="0"/>
    <x v="0"/>
    <x v="9"/>
    <s v="New Plymouth District"/>
  </r>
  <r>
    <x v="2"/>
    <s v="171"/>
    <x v="78"/>
    <x v="0"/>
    <x v="0"/>
    <n v="73511"/>
    <s v="Other"/>
    <x v="0"/>
    <s v="10016-9999"/>
    <n v="1015"/>
    <x v="0"/>
    <n v="10016"/>
    <s v="Gateway"/>
    <n v="9999"/>
    <s v="Not Applicable"/>
    <x v="0"/>
    <x v="0"/>
    <x v="9"/>
    <s v="New Plymouth District"/>
  </r>
  <r>
    <x v="1"/>
    <s v="171"/>
    <x v="78"/>
    <x v="0"/>
    <x v="0"/>
    <n v="73511"/>
    <s v="Other"/>
    <x v="0"/>
    <s v="10016-9999"/>
    <n v="1015"/>
    <x v="0"/>
    <n v="10016"/>
    <s v="Gateway"/>
    <n v="9999"/>
    <s v="Not Applicable"/>
    <x v="0"/>
    <x v="0"/>
    <x v="9"/>
    <s v="New Plymouth District"/>
  </r>
  <r>
    <x v="0"/>
    <s v="171"/>
    <x v="78"/>
    <x v="0"/>
    <x v="0"/>
    <n v="73511"/>
    <s v="Other"/>
    <x v="0"/>
    <s v="10016-9999"/>
    <n v="1015"/>
    <x v="0"/>
    <n v="10016"/>
    <s v="Gateway"/>
    <n v="9999"/>
    <s v="Not Applicable"/>
    <x v="0"/>
    <x v="0"/>
    <x v="9"/>
    <s v="New Plymouth District"/>
  </r>
  <r>
    <x v="3"/>
    <s v="171"/>
    <x v="78"/>
    <x v="0"/>
    <x v="0"/>
    <n v="73511"/>
    <s v="Other"/>
    <x v="0"/>
    <s v="10016-9999"/>
    <n v="1015"/>
    <x v="0"/>
    <n v="10016"/>
    <s v="Gateway"/>
    <n v="9999"/>
    <s v="Not Applicable"/>
    <x v="0"/>
    <x v="0"/>
    <x v="9"/>
    <s v="New Plymouth District"/>
  </r>
  <r>
    <x v="4"/>
    <s v="171"/>
    <x v="78"/>
    <x v="0"/>
    <x v="0"/>
    <n v="74834"/>
    <s v="Other"/>
    <x v="0"/>
    <s v="10016-9999"/>
    <n v="1015"/>
    <x v="0"/>
    <n v="10016"/>
    <s v="Gateway"/>
    <n v="9999"/>
    <s v="Not Applicable"/>
    <x v="0"/>
    <x v="0"/>
    <x v="9"/>
    <s v="New Plymouth District"/>
  </r>
  <r>
    <x v="2"/>
    <s v="171"/>
    <x v="78"/>
    <x v="0"/>
    <x v="1"/>
    <n v="0"/>
    <s v="Other"/>
    <x v="0"/>
    <s v="10016-9999"/>
    <n v="1015"/>
    <x v="0"/>
    <n v="10016"/>
    <s v="Gateway"/>
    <n v="9999"/>
    <s v="Not Applicable"/>
    <x v="0"/>
    <x v="0"/>
    <x v="9"/>
    <s v="New Plymouth District"/>
  </r>
  <r>
    <x v="4"/>
    <s v="172"/>
    <x v="79"/>
    <x v="0"/>
    <x v="0"/>
    <n v="74834"/>
    <s v="Other"/>
    <x v="0"/>
    <s v="10016-9999"/>
    <n v="1015"/>
    <x v="0"/>
    <n v="10016"/>
    <s v="Gateway"/>
    <n v="9999"/>
    <s v="Not Applicable"/>
    <x v="0"/>
    <x v="0"/>
    <x v="9"/>
    <s v="New Plymouth District"/>
  </r>
  <r>
    <x v="3"/>
    <s v="172"/>
    <x v="79"/>
    <x v="0"/>
    <x v="0"/>
    <n v="47840"/>
    <s v="Other"/>
    <x v="0"/>
    <s v="10016-9999"/>
    <n v="1015"/>
    <x v="0"/>
    <n v="10016"/>
    <s v="Gateway"/>
    <n v="9999"/>
    <s v="Not Applicable"/>
    <x v="0"/>
    <x v="0"/>
    <x v="9"/>
    <s v="New Plymouth District"/>
  </r>
  <r>
    <x v="2"/>
    <s v="172"/>
    <x v="79"/>
    <x v="0"/>
    <x v="1"/>
    <n v="-11289"/>
    <s v="Other"/>
    <x v="0"/>
    <s v="10016-9999"/>
    <n v="1015"/>
    <x v="0"/>
    <n v="10016"/>
    <s v="Gateway"/>
    <n v="9999"/>
    <s v="Not Applicable"/>
    <x v="0"/>
    <x v="0"/>
    <x v="9"/>
    <s v="New Plymouth District"/>
  </r>
  <r>
    <x v="1"/>
    <s v="172"/>
    <x v="79"/>
    <x v="0"/>
    <x v="0"/>
    <n v="54444"/>
    <s v="Other"/>
    <x v="0"/>
    <s v="10016-9999"/>
    <n v="1015"/>
    <x v="0"/>
    <n v="10016"/>
    <s v="Gateway"/>
    <n v="9999"/>
    <s v="Not Applicable"/>
    <x v="0"/>
    <x v="0"/>
    <x v="9"/>
    <s v="New Plymouth District"/>
  </r>
  <r>
    <x v="2"/>
    <s v="172"/>
    <x v="79"/>
    <x v="0"/>
    <x v="0"/>
    <n v="73511"/>
    <s v="Other"/>
    <x v="0"/>
    <s v="10016-9999"/>
    <n v="1015"/>
    <x v="0"/>
    <n v="10016"/>
    <s v="Gateway"/>
    <n v="9999"/>
    <s v="Not Applicable"/>
    <x v="0"/>
    <x v="0"/>
    <x v="9"/>
    <s v="New Plymouth District"/>
  </r>
  <r>
    <x v="0"/>
    <s v="172"/>
    <x v="79"/>
    <x v="0"/>
    <x v="0"/>
    <n v="73511"/>
    <s v="Other"/>
    <x v="0"/>
    <s v="10016-9999"/>
    <n v="1015"/>
    <x v="0"/>
    <n v="10016"/>
    <s v="Gateway"/>
    <n v="9999"/>
    <s v="Not Applicable"/>
    <x v="0"/>
    <x v="0"/>
    <x v="9"/>
    <s v="New Plymouth District"/>
  </r>
  <r>
    <x v="0"/>
    <s v="172"/>
    <x v="79"/>
    <x v="0"/>
    <x v="1"/>
    <n v="-12924"/>
    <s v="Other"/>
    <x v="0"/>
    <s v="10016-9999"/>
    <n v="1015"/>
    <x v="0"/>
    <n v="10016"/>
    <s v="Gateway"/>
    <n v="9999"/>
    <s v="Not Applicable"/>
    <x v="0"/>
    <x v="0"/>
    <x v="9"/>
    <s v="New Plymouth District"/>
  </r>
  <r>
    <x v="1"/>
    <s v="173"/>
    <x v="80"/>
    <x v="0"/>
    <x v="0"/>
    <n v="88933"/>
    <s v="Other"/>
    <x v="0"/>
    <s v="10016-9999"/>
    <n v="1015"/>
    <x v="0"/>
    <n v="10016"/>
    <s v="Gateway"/>
    <n v="9999"/>
    <s v="Not Applicable"/>
    <x v="0"/>
    <x v="0"/>
    <x v="9"/>
    <s v="New Plymouth District"/>
  </r>
  <r>
    <x v="2"/>
    <s v="173"/>
    <x v="80"/>
    <x v="0"/>
    <x v="0"/>
    <n v="88933"/>
    <s v="Other"/>
    <x v="0"/>
    <s v="10016-9999"/>
    <n v="1015"/>
    <x v="0"/>
    <n v="10016"/>
    <s v="Gateway"/>
    <n v="9999"/>
    <s v="Not Applicable"/>
    <x v="0"/>
    <x v="0"/>
    <x v="9"/>
    <s v="New Plymouth District"/>
  </r>
  <r>
    <x v="3"/>
    <s v="173"/>
    <x v="80"/>
    <x v="0"/>
    <x v="0"/>
    <n v="99156"/>
    <s v="Other"/>
    <x v="0"/>
    <s v="10016-9999"/>
    <n v="1015"/>
    <x v="0"/>
    <n v="10016"/>
    <s v="Gateway"/>
    <n v="9999"/>
    <s v="Not Applicable"/>
    <x v="0"/>
    <x v="0"/>
    <x v="9"/>
    <s v="New Plymouth District"/>
  </r>
  <r>
    <x v="4"/>
    <s v="173"/>
    <x v="80"/>
    <x v="0"/>
    <x v="0"/>
    <n v="90534"/>
    <s v="Other"/>
    <x v="0"/>
    <s v="10016-9999"/>
    <n v="1015"/>
    <x v="0"/>
    <n v="10016"/>
    <s v="Gateway"/>
    <n v="9999"/>
    <s v="Not Applicable"/>
    <x v="0"/>
    <x v="0"/>
    <x v="9"/>
    <s v="New Plymouth District"/>
  </r>
  <r>
    <x v="0"/>
    <s v="173"/>
    <x v="80"/>
    <x v="0"/>
    <x v="0"/>
    <n v="88933"/>
    <s v="Other"/>
    <x v="0"/>
    <s v="10016-9999"/>
    <n v="1015"/>
    <x v="0"/>
    <n v="10016"/>
    <s v="Gateway"/>
    <n v="9999"/>
    <s v="Not Applicable"/>
    <x v="0"/>
    <x v="0"/>
    <x v="9"/>
    <s v="New Plymouth District"/>
  </r>
  <r>
    <x v="2"/>
    <s v="173"/>
    <x v="80"/>
    <x v="0"/>
    <x v="1"/>
    <n v="0"/>
    <s v="Other"/>
    <x v="0"/>
    <s v="10016-9999"/>
    <n v="1015"/>
    <x v="0"/>
    <n v="10016"/>
    <s v="Gateway"/>
    <n v="9999"/>
    <s v="Not Applicable"/>
    <x v="0"/>
    <x v="0"/>
    <x v="9"/>
    <s v="New Plymouth District"/>
  </r>
  <r>
    <x v="3"/>
    <s v="174"/>
    <x v="81"/>
    <x v="0"/>
    <x v="0"/>
    <n v="47031"/>
    <s v="Other"/>
    <x v="0"/>
    <s v="10016-9999"/>
    <n v="1015"/>
    <x v="0"/>
    <n v="10016"/>
    <s v="Gateway"/>
    <n v="9999"/>
    <s v="Not Applicable"/>
    <x v="0"/>
    <x v="0"/>
    <x v="9"/>
    <s v="New Plymouth District"/>
  </r>
  <r>
    <x v="4"/>
    <s v="174"/>
    <x v="81"/>
    <x v="0"/>
    <x v="0"/>
    <n v="63342"/>
    <s v="Other"/>
    <x v="0"/>
    <s v="10016-9999"/>
    <n v="1015"/>
    <x v="0"/>
    <n v="10016"/>
    <s v="Gateway"/>
    <n v="9999"/>
    <s v="Not Applicable"/>
    <x v="0"/>
    <x v="0"/>
    <x v="9"/>
    <s v="New Plymouth District"/>
  </r>
  <r>
    <x v="0"/>
    <s v="174"/>
    <x v="81"/>
    <x v="0"/>
    <x v="0"/>
    <n v="50267"/>
    <s v="Other"/>
    <x v="0"/>
    <s v="10016-9999"/>
    <n v="1015"/>
    <x v="0"/>
    <n v="10016"/>
    <s v="Gateway"/>
    <n v="9999"/>
    <s v="Not Applicable"/>
    <x v="0"/>
    <x v="0"/>
    <x v="9"/>
    <s v="New Plymouth District"/>
  </r>
  <r>
    <x v="2"/>
    <s v="174"/>
    <x v="81"/>
    <x v="0"/>
    <x v="1"/>
    <n v="-13573"/>
    <s v="Other"/>
    <x v="0"/>
    <s v="10016-9999"/>
    <n v="1015"/>
    <x v="0"/>
    <n v="10016"/>
    <s v="Gateway"/>
    <n v="9999"/>
    <s v="Not Applicable"/>
    <x v="0"/>
    <x v="0"/>
    <x v="9"/>
    <s v="New Plymouth District"/>
  </r>
  <r>
    <x v="1"/>
    <s v="174"/>
    <x v="81"/>
    <x v="0"/>
    <x v="0"/>
    <n v="50267"/>
    <s v="Other"/>
    <x v="0"/>
    <s v="10016-9999"/>
    <n v="1015"/>
    <x v="0"/>
    <n v="10016"/>
    <s v="Gateway"/>
    <n v="9999"/>
    <s v="Not Applicable"/>
    <x v="0"/>
    <x v="0"/>
    <x v="9"/>
    <s v="New Plymouth District"/>
  </r>
  <r>
    <x v="2"/>
    <s v="174"/>
    <x v="81"/>
    <x v="0"/>
    <x v="0"/>
    <n v="62222"/>
    <s v="Other"/>
    <x v="0"/>
    <s v="10016-9999"/>
    <n v="1015"/>
    <x v="0"/>
    <n v="10016"/>
    <s v="Gateway"/>
    <n v="9999"/>
    <s v="Not Applicable"/>
    <x v="0"/>
    <x v="0"/>
    <x v="9"/>
    <s v="New Plymouth District"/>
  </r>
  <r>
    <x v="0"/>
    <s v="175"/>
    <x v="82"/>
    <x v="0"/>
    <x v="0"/>
    <n v="58133"/>
    <s v="Other"/>
    <x v="0"/>
    <s v="10016-9999"/>
    <n v="1015"/>
    <x v="0"/>
    <n v="10016"/>
    <s v="Gateway"/>
    <n v="9999"/>
    <s v="Not Applicable"/>
    <x v="0"/>
    <x v="0"/>
    <x v="9"/>
    <s v="New Plymouth District"/>
  </r>
  <r>
    <x v="2"/>
    <s v="175"/>
    <x v="82"/>
    <x v="0"/>
    <x v="1"/>
    <n v="0"/>
    <s v="Other"/>
    <x v="0"/>
    <s v="10016-9999"/>
    <n v="1015"/>
    <x v="0"/>
    <n v="10016"/>
    <s v="Gateway"/>
    <n v="9999"/>
    <s v="Not Applicable"/>
    <x v="0"/>
    <x v="0"/>
    <x v="9"/>
    <s v="New Plymouth District"/>
  </r>
  <r>
    <x v="4"/>
    <s v="175"/>
    <x v="82"/>
    <x v="0"/>
    <x v="0"/>
    <n v="63342"/>
    <s v="Other"/>
    <x v="0"/>
    <s v="10016-9999"/>
    <n v="1015"/>
    <x v="0"/>
    <n v="10016"/>
    <s v="Gateway"/>
    <n v="9999"/>
    <s v="Not Applicable"/>
    <x v="0"/>
    <x v="0"/>
    <x v="9"/>
    <s v="New Plymouth District"/>
  </r>
  <r>
    <x v="3"/>
    <s v="175"/>
    <x v="82"/>
    <x v="0"/>
    <x v="0"/>
    <n v="58133"/>
    <s v="Other"/>
    <x v="0"/>
    <s v="10016-9999"/>
    <n v="1015"/>
    <x v="0"/>
    <n v="10016"/>
    <s v="Gateway"/>
    <n v="9999"/>
    <s v="Not Applicable"/>
    <x v="0"/>
    <x v="0"/>
    <x v="9"/>
    <s v="New Plymouth District"/>
  </r>
  <r>
    <x v="1"/>
    <s v="175"/>
    <x v="82"/>
    <x v="0"/>
    <x v="0"/>
    <n v="56658"/>
    <s v="Other"/>
    <x v="0"/>
    <s v="10016-9999"/>
    <n v="1015"/>
    <x v="0"/>
    <n v="10016"/>
    <s v="Gateway"/>
    <n v="9999"/>
    <s v="Not Applicable"/>
    <x v="0"/>
    <x v="0"/>
    <x v="9"/>
    <s v="New Plymouth District"/>
  </r>
  <r>
    <x v="2"/>
    <s v="175"/>
    <x v="82"/>
    <x v="0"/>
    <x v="0"/>
    <n v="58133"/>
    <s v="Other"/>
    <x v="0"/>
    <s v="10016-9999"/>
    <n v="1015"/>
    <x v="0"/>
    <n v="10016"/>
    <s v="Gateway"/>
    <n v="9999"/>
    <s v="Not Applicable"/>
    <x v="0"/>
    <x v="0"/>
    <x v="9"/>
    <s v="New Plymouth District"/>
  </r>
  <r>
    <x v="1"/>
    <s v="177"/>
    <x v="83"/>
    <x v="0"/>
    <x v="0"/>
    <n v="47840"/>
    <s v="Other"/>
    <x v="0"/>
    <s v="10016-9999"/>
    <n v="1015"/>
    <x v="0"/>
    <n v="10016"/>
    <s v="Gateway"/>
    <n v="9999"/>
    <s v="Not Applicable"/>
    <x v="0"/>
    <x v="0"/>
    <x v="9"/>
    <s v="New Plymouth District"/>
  </r>
  <r>
    <x v="2"/>
    <s v="177"/>
    <x v="83"/>
    <x v="0"/>
    <x v="0"/>
    <n v="47840"/>
    <s v="Other"/>
    <x v="0"/>
    <s v="10016-9999"/>
    <n v="1015"/>
    <x v="0"/>
    <n v="10016"/>
    <s v="Gateway"/>
    <n v="9999"/>
    <s v="Not Applicable"/>
    <x v="0"/>
    <x v="0"/>
    <x v="9"/>
    <s v="New Plymouth District"/>
  </r>
  <r>
    <x v="2"/>
    <s v="177"/>
    <x v="83"/>
    <x v="0"/>
    <x v="1"/>
    <n v="0"/>
    <s v="Other"/>
    <x v="0"/>
    <s v="10016-9999"/>
    <n v="1015"/>
    <x v="0"/>
    <n v="10016"/>
    <s v="Gateway"/>
    <n v="9999"/>
    <s v="Not Applicable"/>
    <x v="0"/>
    <x v="0"/>
    <x v="9"/>
    <s v="New Plymouth District"/>
  </r>
  <r>
    <x v="0"/>
    <s v="177"/>
    <x v="83"/>
    <x v="0"/>
    <x v="0"/>
    <n v="47840"/>
    <s v="Other"/>
    <x v="0"/>
    <s v="10016-9999"/>
    <n v="1015"/>
    <x v="0"/>
    <n v="10016"/>
    <s v="Gateway"/>
    <n v="9999"/>
    <s v="Not Applicable"/>
    <x v="0"/>
    <x v="0"/>
    <x v="9"/>
    <s v="New Plymouth District"/>
  </r>
  <r>
    <x v="4"/>
    <s v="177"/>
    <x v="83"/>
    <x v="0"/>
    <x v="0"/>
    <n v="48701"/>
    <s v="Other"/>
    <x v="0"/>
    <s v="10016-9999"/>
    <n v="1015"/>
    <x v="0"/>
    <n v="10016"/>
    <s v="Gateway"/>
    <n v="9999"/>
    <s v="Not Applicable"/>
    <x v="0"/>
    <x v="0"/>
    <x v="9"/>
    <s v="New Plymouth District"/>
  </r>
  <r>
    <x v="3"/>
    <s v="177"/>
    <x v="83"/>
    <x v="0"/>
    <x v="0"/>
    <n v="44693"/>
    <s v="Other"/>
    <x v="0"/>
    <s v="10016-9999"/>
    <n v="1015"/>
    <x v="0"/>
    <n v="10016"/>
    <s v="Gateway"/>
    <n v="9999"/>
    <s v="Not Applicable"/>
    <x v="0"/>
    <x v="0"/>
    <x v="9"/>
    <s v="New Plymouth District"/>
  </r>
  <r>
    <x v="3"/>
    <s v="179"/>
    <x v="84"/>
    <x v="0"/>
    <x v="0"/>
    <n v="47840"/>
    <s v="Other"/>
    <x v="0"/>
    <s v="10016-9999"/>
    <n v="1015"/>
    <x v="0"/>
    <n v="10016"/>
    <s v="Gateway"/>
    <n v="9999"/>
    <s v="Not Applicable"/>
    <x v="0"/>
    <x v="0"/>
    <x v="9"/>
    <s v="Stratford District"/>
  </r>
  <r>
    <x v="4"/>
    <s v="179"/>
    <x v="84"/>
    <x v="0"/>
    <x v="0"/>
    <n v="48701"/>
    <s v="Other"/>
    <x v="0"/>
    <s v="10016-9999"/>
    <n v="1015"/>
    <x v="0"/>
    <n v="10016"/>
    <s v="Gateway"/>
    <n v="9999"/>
    <s v="Not Applicable"/>
    <x v="0"/>
    <x v="0"/>
    <x v="9"/>
    <s v="Stratford District"/>
  </r>
  <r>
    <x v="0"/>
    <s v="179"/>
    <x v="84"/>
    <x v="0"/>
    <x v="0"/>
    <n v="47840"/>
    <s v="Other"/>
    <x v="0"/>
    <s v="10016-9999"/>
    <n v="1015"/>
    <x v="0"/>
    <n v="10016"/>
    <s v="Gateway"/>
    <n v="9999"/>
    <s v="Not Applicable"/>
    <x v="0"/>
    <x v="0"/>
    <x v="9"/>
    <s v="Stratford District"/>
  </r>
  <r>
    <x v="1"/>
    <s v="179"/>
    <x v="84"/>
    <x v="0"/>
    <x v="0"/>
    <n v="45458"/>
    <s v="Other"/>
    <x v="0"/>
    <s v="10016-9999"/>
    <n v="1015"/>
    <x v="0"/>
    <n v="10016"/>
    <s v="Gateway"/>
    <n v="9999"/>
    <s v="Not Applicable"/>
    <x v="0"/>
    <x v="0"/>
    <x v="9"/>
    <s v="Stratford District"/>
  </r>
  <r>
    <x v="2"/>
    <s v="179"/>
    <x v="84"/>
    <x v="0"/>
    <x v="0"/>
    <n v="47840"/>
    <s v="Other"/>
    <x v="0"/>
    <s v="10016-9999"/>
    <n v="1015"/>
    <x v="0"/>
    <n v="10016"/>
    <s v="Gateway"/>
    <n v="9999"/>
    <s v="Not Applicable"/>
    <x v="0"/>
    <x v="0"/>
    <x v="9"/>
    <s v="Stratford District"/>
  </r>
  <r>
    <x v="2"/>
    <s v="179"/>
    <x v="84"/>
    <x v="0"/>
    <x v="1"/>
    <n v="0"/>
    <s v="Other"/>
    <x v="0"/>
    <s v="10016-9999"/>
    <n v="1015"/>
    <x v="0"/>
    <n v="10016"/>
    <s v="Gateway"/>
    <n v="9999"/>
    <s v="Not Applicable"/>
    <x v="0"/>
    <x v="0"/>
    <x v="9"/>
    <s v="Stratford District"/>
  </r>
  <r>
    <x v="0"/>
    <s v="179"/>
    <x v="84"/>
    <x v="0"/>
    <x v="0"/>
    <n v="63746"/>
    <s v="Other"/>
    <x v="0"/>
    <s v="10037-9999"/>
    <n v="1032"/>
    <x v="1"/>
    <n v="10037"/>
    <s v="ACE in Schools"/>
    <n v="9999"/>
    <s v="Not Applicable"/>
    <x v="0"/>
    <x v="1"/>
    <x v="9"/>
    <s v="Stratford District"/>
  </r>
  <r>
    <x v="2"/>
    <s v="179"/>
    <x v="84"/>
    <x v="0"/>
    <x v="1"/>
    <n v="0"/>
    <s v="Other"/>
    <x v="0"/>
    <s v="10037-9999"/>
    <n v="1032"/>
    <x v="1"/>
    <n v="10037"/>
    <s v="ACE in Schools"/>
    <n v="9999"/>
    <s v="Not Applicable"/>
    <x v="0"/>
    <x v="1"/>
    <x v="9"/>
    <s v="Stratford District"/>
  </r>
  <r>
    <x v="0"/>
    <s v="179"/>
    <x v="84"/>
    <x v="0"/>
    <x v="1"/>
    <n v="-526.08000000000004"/>
    <s v="Other"/>
    <x v="0"/>
    <s v="10037-9999"/>
    <n v="1032"/>
    <x v="1"/>
    <n v="10037"/>
    <s v="ACE in Schools"/>
    <n v="9999"/>
    <s v="Not Applicable"/>
    <x v="0"/>
    <x v="1"/>
    <x v="9"/>
    <s v="Stratford District"/>
  </r>
  <r>
    <x v="2"/>
    <s v="179"/>
    <x v="84"/>
    <x v="0"/>
    <x v="0"/>
    <n v="67003"/>
    <s v="Other"/>
    <x v="0"/>
    <s v="10037-9999"/>
    <n v="1032"/>
    <x v="1"/>
    <n v="10037"/>
    <s v="ACE in Schools"/>
    <n v="9999"/>
    <s v="Not Applicable"/>
    <x v="0"/>
    <x v="1"/>
    <x v="9"/>
    <s v="Stratford District"/>
  </r>
  <r>
    <x v="3"/>
    <s v="179"/>
    <x v="84"/>
    <x v="0"/>
    <x v="0"/>
    <n v="69872"/>
    <s v="Other"/>
    <x v="0"/>
    <s v="10037-9999"/>
    <n v="1032"/>
    <x v="1"/>
    <n v="10037"/>
    <s v="ACE in Schools"/>
    <n v="9999"/>
    <s v="Not Applicable"/>
    <x v="0"/>
    <x v="1"/>
    <x v="9"/>
    <s v="Stratford District"/>
  </r>
  <r>
    <x v="4"/>
    <s v="179"/>
    <x v="84"/>
    <x v="0"/>
    <x v="0"/>
    <n v="64357.8"/>
    <s v="Other"/>
    <x v="0"/>
    <s v="10037-9999"/>
    <n v="1032"/>
    <x v="1"/>
    <n v="10037"/>
    <s v="ACE in Schools"/>
    <n v="9999"/>
    <s v="Not Applicable"/>
    <x v="0"/>
    <x v="1"/>
    <x v="9"/>
    <s v="Stratford District"/>
  </r>
  <r>
    <x v="3"/>
    <s v="179"/>
    <x v="84"/>
    <x v="0"/>
    <x v="1"/>
    <n v="-2115.6"/>
    <s v="Other"/>
    <x v="0"/>
    <s v="10037-9999"/>
    <n v="1032"/>
    <x v="1"/>
    <n v="10037"/>
    <s v="ACE in Schools"/>
    <n v="9999"/>
    <s v="Not Applicable"/>
    <x v="0"/>
    <x v="1"/>
    <x v="9"/>
    <s v="Stratford District"/>
  </r>
  <r>
    <x v="1"/>
    <s v="179"/>
    <x v="84"/>
    <x v="0"/>
    <x v="1"/>
    <n v="-6125.64"/>
    <s v="Other"/>
    <x v="0"/>
    <s v="10036-9999"/>
    <n v="1032"/>
    <x v="1"/>
    <n v="10036"/>
    <s v="ACE in Communities"/>
    <n v="9999"/>
    <s v="Not Applicable"/>
    <x v="0"/>
    <x v="1"/>
    <x v="9"/>
    <s v="Stratford District"/>
  </r>
  <r>
    <x v="1"/>
    <s v="179"/>
    <x v="84"/>
    <x v="0"/>
    <x v="0"/>
    <n v="69869"/>
    <s v="Other"/>
    <x v="0"/>
    <s v="10036-9999"/>
    <n v="1032"/>
    <x v="1"/>
    <n v="10036"/>
    <s v="ACE in Communities"/>
    <n v="9999"/>
    <s v="Not Applicable"/>
    <x v="0"/>
    <x v="1"/>
    <x v="9"/>
    <s v="Stratford District"/>
  </r>
  <r>
    <x v="1"/>
    <s v="18"/>
    <x v="85"/>
    <x v="0"/>
    <x v="0"/>
    <n v="31467"/>
    <s v="Other"/>
    <x v="0"/>
    <s v="10016-9999"/>
    <n v="1015"/>
    <x v="0"/>
    <n v="10016"/>
    <s v="Gateway"/>
    <n v="9999"/>
    <s v="Not Applicable"/>
    <x v="0"/>
    <x v="0"/>
    <x v="0"/>
    <s v="Whangarei District"/>
  </r>
  <r>
    <x v="3"/>
    <s v="18"/>
    <x v="85"/>
    <x v="0"/>
    <x v="1"/>
    <n v="-6489"/>
    <s v="Other"/>
    <x v="0"/>
    <s v="10016-9999"/>
    <n v="1015"/>
    <x v="0"/>
    <n v="10016"/>
    <s v="Gateway"/>
    <n v="9999"/>
    <s v="Not Applicable"/>
    <x v="0"/>
    <x v="0"/>
    <x v="0"/>
    <s v="Whangarei District"/>
  </r>
  <r>
    <x v="0"/>
    <s v="18"/>
    <x v="85"/>
    <x v="0"/>
    <x v="0"/>
    <n v="22222"/>
    <s v="Other"/>
    <x v="0"/>
    <s v="10016-9999"/>
    <n v="1015"/>
    <x v="0"/>
    <n v="10016"/>
    <s v="Gateway"/>
    <n v="9999"/>
    <s v="Not Applicable"/>
    <x v="0"/>
    <x v="0"/>
    <x v="0"/>
    <s v="Whangarei District"/>
  </r>
  <r>
    <x v="3"/>
    <s v="18"/>
    <x v="85"/>
    <x v="0"/>
    <x v="0"/>
    <n v="33333"/>
    <s v="Other"/>
    <x v="0"/>
    <s v="10016-9999"/>
    <n v="1015"/>
    <x v="0"/>
    <n v="10016"/>
    <s v="Gateway"/>
    <n v="9999"/>
    <s v="Not Applicable"/>
    <x v="0"/>
    <x v="0"/>
    <x v="0"/>
    <s v="Whangarei District"/>
  </r>
  <r>
    <x v="4"/>
    <s v="18"/>
    <x v="85"/>
    <x v="0"/>
    <x v="0"/>
    <n v="22622"/>
    <s v="Other"/>
    <x v="0"/>
    <s v="10016-9999"/>
    <n v="1015"/>
    <x v="0"/>
    <n v="10016"/>
    <s v="Gateway"/>
    <n v="9999"/>
    <s v="Not Applicable"/>
    <x v="0"/>
    <x v="0"/>
    <x v="0"/>
    <s v="Whangarei District"/>
  </r>
  <r>
    <x v="2"/>
    <s v="18"/>
    <x v="85"/>
    <x v="0"/>
    <x v="0"/>
    <n v="22222"/>
    <s v="Other"/>
    <x v="0"/>
    <s v="10016-9999"/>
    <n v="1015"/>
    <x v="0"/>
    <n v="10016"/>
    <s v="Gateway"/>
    <n v="9999"/>
    <s v="Not Applicable"/>
    <x v="0"/>
    <x v="0"/>
    <x v="0"/>
    <s v="Whangarei District"/>
  </r>
  <r>
    <x v="2"/>
    <s v="18"/>
    <x v="85"/>
    <x v="0"/>
    <x v="1"/>
    <n v="-5422"/>
    <s v="Other"/>
    <x v="0"/>
    <s v="10016-9999"/>
    <n v="1015"/>
    <x v="0"/>
    <n v="10016"/>
    <s v="Gateway"/>
    <n v="9999"/>
    <s v="Not Applicable"/>
    <x v="0"/>
    <x v="0"/>
    <x v="0"/>
    <s v="Whangarei District"/>
  </r>
  <r>
    <x v="3"/>
    <s v="18"/>
    <x v="85"/>
    <x v="0"/>
    <x v="0"/>
    <n v="16800"/>
    <s v="Other"/>
    <x v="0"/>
    <s v="10016-1007"/>
    <n v="1015"/>
    <x v="0"/>
    <n v="10016"/>
    <s v="Gateway"/>
    <n v="1007"/>
    <s v="Teen Parenting Unit"/>
    <x v="0"/>
    <x v="0"/>
    <x v="0"/>
    <s v="Whangarei District"/>
  </r>
  <r>
    <x v="4"/>
    <s v="18"/>
    <x v="85"/>
    <x v="0"/>
    <x v="0"/>
    <n v="22622"/>
    <s v="Other"/>
    <x v="0"/>
    <s v="10016-1007"/>
    <n v="1015"/>
    <x v="0"/>
    <n v="10016"/>
    <s v="Gateway"/>
    <n v="1007"/>
    <s v="Teen Parenting Unit"/>
    <x v="0"/>
    <x v="0"/>
    <x v="0"/>
    <s v="Whangarei District"/>
  </r>
  <r>
    <x v="2"/>
    <s v="18"/>
    <x v="85"/>
    <x v="0"/>
    <x v="1"/>
    <n v="0"/>
    <s v="Other"/>
    <x v="0"/>
    <s v="10016-1007"/>
    <n v="1015"/>
    <x v="0"/>
    <n v="10016"/>
    <s v="Gateway"/>
    <n v="1007"/>
    <s v="Teen Parenting Unit"/>
    <x v="0"/>
    <x v="0"/>
    <x v="0"/>
    <s v="Whangarei District"/>
  </r>
  <r>
    <x v="0"/>
    <s v="18"/>
    <x v="85"/>
    <x v="0"/>
    <x v="0"/>
    <n v="14400"/>
    <s v="Other"/>
    <x v="0"/>
    <s v="10016-1007"/>
    <n v="1015"/>
    <x v="0"/>
    <n v="10016"/>
    <s v="Gateway"/>
    <n v="1007"/>
    <s v="Teen Parenting Unit"/>
    <x v="0"/>
    <x v="0"/>
    <x v="0"/>
    <s v="Whangarei District"/>
  </r>
  <r>
    <x v="1"/>
    <s v="18"/>
    <x v="85"/>
    <x v="0"/>
    <x v="0"/>
    <n v="16800"/>
    <s v="Other"/>
    <x v="0"/>
    <s v="10016-1007"/>
    <n v="1015"/>
    <x v="0"/>
    <n v="10016"/>
    <s v="Gateway"/>
    <n v="1007"/>
    <s v="Teen Parenting Unit"/>
    <x v="0"/>
    <x v="0"/>
    <x v="0"/>
    <s v="Whangarei District"/>
  </r>
  <r>
    <x v="2"/>
    <s v="18"/>
    <x v="85"/>
    <x v="0"/>
    <x v="0"/>
    <n v="20356"/>
    <s v="Other"/>
    <x v="0"/>
    <s v="10016-1007"/>
    <n v="1015"/>
    <x v="0"/>
    <n v="10016"/>
    <s v="Gateway"/>
    <n v="1007"/>
    <s v="Teen Parenting Unit"/>
    <x v="0"/>
    <x v="0"/>
    <x v="0"/>
    <s v="Whangarei District"/>
  </r>
  <r>
    <x v="0"/>
    <s v="180"/>
    <x v="86"/>
    <x v="0"/>
    <x v="0"/>
    <n v="22222"/>
    <s v="Other"/>
    <x v="0"/>
    <s v="10016-9999"/>
    <n v="1015"/>
    <x v="0"/>
    <n v="10016"/>
    <s v="Gateway"/>
    <n v="9999"/>
    <s v="Not Applicable"/>
    <x v="0"/>
    <x v="0"/>
    <x v="9"/>
    <s v="Stratford District"/>
  </r>
  <r>
    <x v="1"/>
    <s v="180"/>
    <x v="86"/>
    <x v="0"/>
    <x v="0"/>
    <n v="16800"/>
    <s v="Other"/>
    <x v="0"/>
    <s v="10016-9999"/>
    <n v="1015"/>
    <x v="0"/>
    <n v="10016"/>
    <s v="Gateway"/>
    <n v="9999"/>
    <s v="Not Applicable"/>
    <x v="0"/>
    <x v="0"/>
    <x v="9"/>
    <s v="Stratford District"/>
  </r>
  <r>
    <x v="3"/>
    <s v="180"/>
    <x v="86"/>
    <x v="0"/>
    <x v="1"/>
    <n v="-4622"/>
    <s v="Other"/>
    <x v="0"/>
    <s v="10016-9999"/>
    <n v="1015"/>
    <x v="0"/>
    <n v="10016"/>
    <s v="Gateway"/>
    <n v="9999"/>
    <s v="Not Applicable"/>
    <x v="0"/>
    <x v="0"/>
    <x v="9"/>
    <s v="Stratford District"/>
  </r>
  <r>
    <x v="2"/>
    <s v="180"/>
    <x v="86"/>
    <x v="0"/>
    <x v="0"/>
    <n v="22222"/>
    <s v="Other"/>
    <x v="0"/>
    <s v="10016-9999"/>
    <n v="1015"/>
    <x v="0"/>
    <n v="10016"/>
    <s v="Gateway"/>
    <n v="9999"/>
    <s v="Not Applicable"/>
    <x v="0"/>
    <x v="0"/>
    <x v="9"/>
    <s v="Stratford District"/>
  </r>
  <r>
    <x v="2"/>
    <s v="180"/>
    <x v="86"/>
    <x v="0"/>
    <x v="1"/>
    <n v="-1866"/>
    <s v="Other"/>
    <x v="0"/>
    <s v="10016-9999"/>
    <n v="1015"/>
    <x v="0"/>
    <n v="10016"/>
    <s v="Gateway"/>
    <n v="9999"/>
    <s v="Not Applicable"/>
    <x v="0"/>
    <x v="0"/>
    <x v="9"/>
    <s v="Stratford District"/>
  </r>
  <r>
    <x v="3"/>
    <s v="180"/>
    <x v="86"/>
    <x v="0"/>
    <x v="0"/>
    <n v="26844"/>
    <s v="Other"/>
    <x v="0"/>
    <s v="10016-9999"/>
    <n v="1015"/>
    <x v="0"/>
    <n v="10016"/>
    <s v="Gateway"/>
    <n v="9999"/>
    <s v="Not Applicable"/>
    <x v="0"/>
    <x v="0"/>
    <x v="9"/>
    <s v="Stratford District"/>
  </r>
  <r>
    <x v="4"/>
    <s v="180"/>
    <x v="86"/>
    <x v="0"/>
    <x v="0"/>
    <n v="22622"/>
    <s v="Other"/>
    <x v="0"/>
    <s v="10016-9999"/>
    <n v="1015"/>
    <x v="0"/>
    <n v="10016"/>
    <s v="Gateway"/>
    <n v="9999"/>
    <s v="Not Applicable"/>
    <x v="0"/>
    <x v="0"/>
    <x v="9"/>
    <s v="Stratford District"/>
  </r>
  <r>
    <x v="4"/>
    <s v="181"/>
    <x v="87"/>
    <x v="0"/>
    <x v="0"/>
    <n v="47878"/>
    <s v="Other"/>
    <x v="0"/>
    <s v="10016-9999"/>
    <n v="1015"/>
    <x v="0"/>
    <n v="10016"/>
    <s v="Gateway"/>
    <n v="9999"/>
    <s v="Not Applicable"/>
    <x v="0"/>
    <x v="0"/>
    <x v="9"/>
    <s v="South Taranaki District"/>
  </r>
  <r>
    <x v="0"/>
    <s v="181"/>
    <x v="87"/>
    <x v="0"/>
    <x v="0"/>
    <n v="47031"/>
    <s v="Other"/>
    <x v="0"/>
    <s v="10016-9999"/>
    <n v="1015"/>
    <x v="0"/>
    <n v="10016"/>
    <s v="Gateway"/>
    <n v="9999"/>
    <s v="Not Applicable"/>
    <x v="0"/>
    <x v="0"/>
    <x v="9"/>
    <s v="South Taranaki District"/>
  </r>
  <r>
    <x v="2"/>
    <s v="181"/>
    <x v="87"/>
    <x v="0"/>
    <x v="1"/>
    <n v="0"/>
    <s v="Other"/>
    <x v="0"/>
    <s v="10016-9999"/>
    <n v="1015"/>
    <x v="0"/>
    <n v="10016"/>
    <s v="Gateway"/>
    <n v="9999"/>
    <s v="Not Applicable"/>
    <x v="0"/>
    <x v="0"/>
    <x v="9"/>
    <s v="South Taranaki District"/>
  </r>
  <r>
    <x v="1"/>
    <s v="181"/>
    <x v="87"/>
    <x v="0"/>
    <x v="0"/>
    <n v="47031"/>
    <s v="Other"/>
    <x v="0"/>
    <s v="10016-9999"/>
    <n v="1015"/>
    <x v="0"/>
    <n v="10016"/>
    <s v="Gateway"/>
    <n v="9999"/>
    <s v="Not Applicable"/>
    <x v="0"/>
    <x v="0"/>
    <x v="9"/>
    <s v="South Taranaki District"/>
  </r>
  <r>
    <x v="2"/>
    <s v="181"/>
    <x v="87"/>
    <x v="0"/>
    <x v="0"/>
    <n v="47031"/>
    <s v="Other"/>
    <x v="0"/>
    <s v="10016-9999"/>
    <n v="1015"/>
    <x v="0"/>
    <n v="10016"/>
    <s v="Gateway"/>
    <n v="9999"/>
    <s v="Not Applicable"/>
    <x v="0"/>
    <x v="0"/>
    <x v="9"/>
    <s v="South Taranaki District"/>
  </r>
  <r>
    <x v="3"/>
    <s v="181"/>
    <x v="87"/>
    <x v="0"/>
    <x v="0"/>
    <n v="47031"/>
    <s v="Other"/>
    <x v="0"/>
    <s v="10016-9999"/>
    <n v="1015"/>
    <x v="0"/>
    <n v="10016"/>
    <s v="Gateway"/>
    <n v="9999"/>
    <s v="Not Applicable"/>
    <x v="0"/>
    <x v="0"/>
    <x v="9"/>
    <s v="South Taranaki District"/>
  </r>
  <r>
    <x v="0"/>
    <s v="182"/>
    <x v="88"/>
    <x v="0"/>
    <x v="0"/>
    <n v="102222"/>
    <s v="Other"/>
    <x v="0"/>
    <s v="10016-9999"/>
    <n v="1015"/>
    <x v="0"/>
    <n v="10016"/>
    <s v="Gateway"/>
    <n v="9999"/>
    <s v="Not Applicable"/>
    <x v="0"/>
    <x v="0"/>
    <x v="9"/>
    <s v="South Taranaki District"/>
  </r>
  <r>
    <x v="3"/>
    <s v="182"/>
    <x v="88"/>
    <x v="0"/>
    <x v="1"/>
    <n v="-14311"/>
    <s v="Other"/>
    <x v="0"/>
    <s v="10016-9999"/>
    <n v="1015"/>
    <x v="0"/>
    <n v="10016"/>
    <s v="Gateway"/>
    <n v="9999"/>
    <s v="Not Applicable"/>
    <x v="0"/>
    <x v="0"/>
    <x v="9"/>
    <s v="South Taranaki District"/>
  </r>
  <r>
    <x v="4"/>
    <s v="182"/>
    <x v="88"/>
    <x v="0"/>
    <x v="0"/>
    <n v="104062"/>
    <s v="Other"/>
    <x v="0"/>
    <s v="10016-9999"/>
    <n v="1015"/>
    <x v="0"/>
    <n v="10016"/>
    <s v="Gateway"/>
    <n v="9999"/>
    <s v="Not Applicable"/>
    <x v="0"/>
    <x v="0"/>
    <x v="9"/>
    <s v="South Taranaki District"/>
  </r>
  <r>
    <x v="3"/>
    <s v="182"/>
    <x v="88"/>
    <x v="0"/>
    <x v="0"/>
    <n v="102222"/>
    <s v="Other"/>
    <x v="0"/>
    <s v="10016-9999"/>
    <n v="1015"/>
    <x v="0"/>
    <n v="10016"/>
    <s v="Gateway"/>
    <n v="9999"/>
    <s v="Not Applicable"/>
    <x v="0"/>
    <x v="0"/>
    <x v="9"/>
    <s v="South Taranaki District"/>
  </r>
  <r>
    <x v="0"/>
    <s v="182"/>
    <x v="88"/>
    <x v="0"/>
    <x v="1"/>
    <n v="-15333"/>
    <s v="Other"/>
    <x v="0"/>
    <s v="10016-9999"/>
    <n v="1015"/>
    <x v="0"/>
    <n v="10016"/>
    <s v="Gateway"/>
    <n v="9999"/>
    <s v="Not Applicable"/>
    <x v="0"/>
    <x v="0"/>
    <x v="9"/>
    <s v="South Taranaki District"/>
  </r>
  <r>
    <x v="1"/>
    <s v="182"/>
    <x v="88"/>
    <x v="0"/>
    <x v="0"/>
    <n v="97111"/>
    <s v="Other"/>
    <x v="0"/>
    <s v="10016-9999"/>
    <n v="1015"/>
    <x v="0"/>
    <n v="10016"/>
    <s v="Gateway"/>
    <n v="9999"/>
    <s v="Not Applicable"/>
    <x v="0"/>
    <x v="0"/>
    <x v="9"/>
    <s v="South Taranaki District"/>
  </r>
  <r>
    <x v="2"/>
    <s v="182"/>
    <x v="88"/>
    <x v="0"/>
    <x v="0"/>
    <n v="102222"/>
    <s v="Other"/>
    <x v="0"/>
    <s v="10016-9999"/>
    <n v="1015"/>
    <x v="0"/>
    <n v="10016"/>
    <s v="Gateway"/>
    <n v="9999"/>
    <s v="Not Applicable"/>
    <x v="0"/>
    <x v="0"/>
    <x v="9"/>
    <s v="South Taranaki District"/>
  </r>
  <r>
    <x v="2"/>
    <s v="182"/>
    <x v="88"/>
    <x v="0"/>
    <x v="1"/>
    <n v="0"/>
    <s v="Other"/>
    <x v="0"/>
    <s v="10016-9999"/>
    <n v="1015"/>
    <x v="0"/>
    <n v="10016"/>
    <s v="Gateway"/>
    <n v="9999"/>
    <s v="Not Applicable"/>
    <x v="0"/>
    <x v="0"/>
    <x v="9"/>
    <s v="South Taranaki District"/>
  </r>
  <r>
    <x v="0"/>
    <s v="183"/>
    <x v="89"/>
    <x v="0"/>
    <x v="0"/>
    <n v="33333"/>
    <s v="Other"/>
    <x v="0"/>
    <s v="10016-9999"/>
    <n v="1015"/>
    <x v="0"/>
    <n v="10016"/>
    <s v="Gateway"/>
    <n v="9999"/>
    <s v="Not Applicable"/>
    <x v="0"/>
    <x v="0"/>
    <x v="5"/>
    <s v="Ruapehu District"/>
  </r>
  <r>
    <x v="0"/>
    <s v="183"/>
    <x v="89"/>
    <x v="0"/>
    <x v="1"/>
    <n v="-1866"/>
    <s v="Other"/>
    <x v="0"/>
    <s v="10016-9999"/>
    <n v="1015"/>
    <x v="0"/>
    <n v="10016"/>
    <s v="Gateway"/>
    <n v="9999"/>
    <s v="Not Applicable"/>
    <x v="0"/>
    <x v="0"/>
    <x v="5"/>
    <s v="Ruapehu District"/>
  </r>
  <r>
    <x v="2"/>
    <s v="183"/>
    <x v="89"/>
    <x v="0"/>
    <x v="0"/>
    <n v="31467"/>
    <s v="Other"/>
    <x v="0"/>
    <s v="10016-9999"/>
    <n v="1015"/>
    <x v="0"/>
    <n v="10016"/>
    <s v="Gateway"/>
    <n v="9999"/>
    <s v="Not Applicable"/>
    <x v="0"/>
    <x v="0"/>
    <x v="5"/>
    <s v="Ruapehu District"/>
  </r>
  <r>
    <x v="1"/>
    <s v="183"/>
    <x v="89"/>
    <x v="0"/>
    <x v="0"/>
    <n v="33333"/>
    <s v="Other"/>
    <x v="0"/>
    <s v="10016-9999"/>
    <n v="1015"/>
    <x v="0"/>
    <n v="10016"/>
    <s v="Gateway"/>
    <n v="9999"/>
    <s v="Not Applicable"/>
    <x v="0"/>
    <x v="0"/>
    <x v="5"/>
    <s v="Ruapehu District"/>
  </r>
  <r>
    <x v="3"/>
    <s v="183"/>
    <x v="89"/>
    <x v="0"/>
    <x v="1"/>
    <n v="-1866"/>
    <s v="Other"/>
    <x v="0"/>
    <s v="10016-9999"/>
    <n v="1015"/>
    <x v="0"/>
    <n v="10016"/>
    <s v="Gateway"/>
    <n v="9999"/>
    <s v="Not Applicable"/>
    <x v="0"/>
    <x v="0"/>
    <x v="5"/>
    <s v="Ruapehu District"/>
  </r>
  <r>
    <x v="2"/>
    <s v="183"/>
    <x v="89"/>
    <x v="0"/>
    <x v="1"/>
    <n v="-4623"/>
    <s v="Other"/>
    <x v="0"/>
    <s v="10016-9999"/>
    <n v="1015"/>
    <x v="0"/>
    <n v="10016"/>
    <s v="Gateway"/>
    <n v="9999"/>
    <s v="Not Applicable"/>
    <x v="0"/>
    <x v="0"/>
    <x v="5"/>
    <s v="Ruapehu District"/>
  </r>
  <r>
    <x v="3"/>
    <s v="183"/>
    <x v="89"/>
    <x v="0"/>
    <x v="0"/>
    <n v="33333"/>
    <s v="Other"/>
    <x v="0"/>
    <s v="10016-9999"/>
    <n v="1015"/>
    <x v="0"/>
    <n v="10016"/>
    <s v="Gateway"/>
    <n v="9999"/>
    <s v="Not Applicable"/>
    <x v="0"/>
    <x v="0"/>
    <x v="5"/>
    <s v="Ruapehu District"/>
  </r>
  <r>
    <x v="4"/>
    <s v="183"/>
    <x v="89"/>
    <x v="0"/>
    <x v="0"/>
    <n v="32033"/>
    <s v="Other"/>
    <x v="0"/>
    <s v="10016-9999"/>
    <n v="1015"/>
    <x v="0"/>
    <n v="10016"/>
    <s v="Gateway"/>
    <n v="9999"/>
    <s v="Not Applicable"/>
    <x v="0"/>
    <x v="0"/>
    <x v="5"/>
    <s v="Ruapehu District"/>
  </r>
  <r>
    <x v="4"/>
    <s v="185"/>
    <x v="90"/>
    <x v="0"/>
    <x v="0"/>
    <n v="20722"/>
    <s v="Other"/>
    <x v="0"/>
    <s v="10016-9999"/>
    <n v="1015"/>
    <x v="0"/>
    <n v="10016"/>
    <s v="Gateway"/>
    <n v="9999"/>
    <s v="Not Applicable"/>
    <x v="0"/>
    <x v="0"/>
    <x v="9"/>
    <s v="South Taranaki District"/>
  </r>
  <r>
    <x v="3"/>
    <s v="185"/>
    <x v="90"/>
    <x v="0"/>
    <x v="0"/>
    <n v="20356"/>
    <s v="Other"/>
    <x v="0"/>
    <s v="10016-9999"/>
    <n v="1015"/>
    <x v="0"/>
    <n v="10016"/>
    <s v="Gateway"/>
    <n v="9999"/>
    <s v="Not Applicable"/>
    <x v="0"/>
    <x v="0"/>
    <x v="9"/>
    <s v="South Taranaki District"/>
  </r>
  <r>
    <x v="0"/>
    <s v="185"/>
    <x v="90"/>
    <x v="0"/>
    <x v="0"/>
    <n v="18489"/>
    <s v="Other"/>
    <x v="0"/>
    <s v="10016-9999"/>
    <n v="1015"/>
    <x v="0"/>
    <n v="10016"/>
    <s v="Gateway"/>
    <n v="9999"/>
    <s v="Not Applicable"/>
    <x v="0"/>
    <x v="0"/>
    <x v="9"/>
    <s v="South Taranaki District"/>
  </r>
  <r>
    <x v="2"/>
    <s v="185"/>
    <x v="90"/>
    <x v="0"/>
    <x v="1"/>
    <n v="0"/>
    <s v="Other"/>
    <x v="0"/>
    <s v="10016-9999"/>
    <n v="1015"/>
    <x v="0"/>
    <n v="10016"/>
    <s v="Gateway"/>
    <n v="9999"/>
    <s v="Not Applicable"/>
    <x v="0"/>
    <x v="0"/>
    <x v="9"/>
    <s v="South Taranaki District"/>
  </r>
  <r>
    <x v="1"/>
    <s v="185"/>
    <x v="90"/>
    <x v="0"/>
    <x v="0"/>
    <n v="18489"/>
    <s v="Other"/>
    <x v="0"/>
    <s v="10016-9999"/>
    <n v="1015"/>
    <x v="0"/>
    <n v="10016"/>
    <s v="Gateway"/>
    <n v="9999"/>
    <s v="Not Applicable"/>
    <x v="0"/>
    <x v="0"/>
    <x v="9"/>
    <s v="South Taranaki District"/>
  </r>
  <r>
    <x v="2"/>
    <s v="185"/>
    <x v="90"/>
    <x v="0"/>
    <x v="0"/>
    <n v="20356"/>
    <s v="Other"/>
    <x v="0"/>
    <s v="10016-9999"/>
    <n v="1015"/>
    <x v="0"/>
    <n v="10016"/>
    <s v="Gateway"/>
    <n v="9999"/>
    <s v="Not Applicable"/>
    <x v="0"/>
    <x v="0"/>
    <x v="9"/>
    <s v="South Taranaki District"/>
  </r>
  <r>
    <x v="3"/>
    <s v="187"/>
    <x v="91"/>
    <x v="0"/>
    <x v="0"/>
    <n v="38578"/>
    <s v="Other"/>
    <x v="0"/>
    <s v="10016-9999"/>
    <n v="1015"/>
    <x v="0"/>
    <n v="10016"/>
    <s v="Gateway"/>
    <n v="9999"/>
    <s v="Not Applicable"/>
    <x v="0"/>
    <x v="0"/>
    <x v="5"/>
    <s v="Whanganui District"/>
  </r>
  <r>
    <x v="0"/>
    <s v="187"/>
    <x v="91"/>
    <x v="0"/>
    <x v="1"/>
    <n v="0"/>
    <s v="Other"/>
    <x v="0"/>
    <s v="10016-9999"/>
    <n v="1015"/>
    <x v="0"/>
    <n v="10016"/>
    <s v="Gateway"/>
    <n v="9999"/>
    <s v="Not Applicable"/>
    <x v="0"/>
    <x v="0"/>
    <x v="5"/>
    <s v="Whanganui District"/>
  </r>
  <r>
    <x v="4"/>
    <s v="187"/>
    <x v="91"/>
    <x v="0"/>
    <x v="0"/>
    <n v="39272"/>
    <s v="Other"/>
    <x v="0"/>
    <s v="10016-9999"/>
    <n v="1015"/>
    <x v="0"/>
    <n v="10016"/>
    <s v="Gateway"/>
    <n v="9999"/>
    <s v="Not Applicable"/>
    <x v="0"/>
    <x v="0"/>
    <x v="5"/>
    <s v="Whanganui District"/>
  </r>
  <r>
    <x v="1"/>
    <s v="187"/>
    <x v="91"/>
    <x v="0"/>
    <x v="0"/>
    <n v="44693"/>
    <s v="Other"/>
    <x v="0"/>
    <s v="10016-9999"/>
    <n v="1015"/>
    <x v="0"/>
    <n v="10016"/>
    <s v="Gateway"/>
    <n v="9999"/>
    <s v="Not Applicable"/>
    <x v="0"/>
    <x v="0"/>
    <x v="5"/>
    <s v="Whanganui District"/>
  </r>
  <r>
    <x v="2"/>
    <s v="187"/>
    <x v="91"/>
    <x v="0"/>
    <x v="0"/>
    <n v="38578"/>
    <s v="Other"/>
    <x v="0"/>
    <s v="10016-9999"/>
    <n v="1015"/>
    <x v="0"/>
    <n v="10016"/>
    <s v="Gateway"/>
    <n v="9999"/>
    <s v="Not Applicable"/>
    <x v="0"/>
    <x v="0"/>
    <x v="5"/>
    <s v="Whanganui District"/>
  </r>
  <r>
    <x v="0"/>
    <s v="187"/>
    <x v="91"/>
    <x v="0"/>
    <x v="0"/>
    <n v="41636"/>
    <s v="Other"/>
    <x v="0"/>
    <s v="10016-9999"/>
    <n v="1015"/>
    <x v="0"/>
    <n v="10016"/>
    <s v="Gateway"/>
    <n v="9999"/>
    <s v="Not Applicable"/>
    <x v="0"/>
    <x v="0"/>
    <x v="5"/>
    <s v="Whanganui District"/>
  </r>
  <r>
    <x v="2"/>
    <s v="187"/>
    <x v="91"/>
    <x v="0"/>
    <x v="1"/>
    <n v="-11734"/>
    <s v="Other"/>
    <x v="0"/>
    <s v="10016-9999"/>
    <n v="1015"/>
    <x v="0"/>
    <n v="10016"/>
    <s v="Gateway"/>
    <n v="9999"/>
    <s v="Not Applicable"/>
    <x v="0"/>
    <x v="0"/>
    <x v="5"/>
    <s v="Whanganui District"/>
  </r>
  <r>
    <x v="0"/>
    <s v="188"/>
    <x v="92"/>
    <x v="0"/>
    <x v="0"/>
    <n v="58133"/>
    <s v="Other"/>
    <x v="0"/>
    <s v="10016-9999"/>
    <n v="1015"/>
    <x v="0"/>
    <n v="10016"/>
    <s v="Gateway"/>
    <n v="9999"/>
    <s v="Not Applicable"/>
    <x v="0"/>
    <x v="0"/>
    <x v="5"/>
    <s v="Whanganui District"/>
  </r>
  <r>
    <x v="2"/>
    <s v="188"/>
    <x v="92"/>
    <x v="0"/>
    <x v="1"/>
    <n v="-6195"/>
    <s v="Other"/>
    <x v="0"/>
    <s v="10016-9999"/>
    <n v="1015"/>
    <x v="0"/>
    <n v="10016"/>
    <s v="Gateway"/>
    <n v="9999"/>
    <s v="Not Applicable"/>
    <x v="0"/>
    <x v="0"/>
    <x v="5"/>
    <s v="Whanganui District"/>
  </r>
  <r>
    <x v="1"/>
    <s v="188"/>
    <x v="92"/>
    <x v="0"/>
    <x v="0"/>
    <n v="55920"/>
    <s v="Other"/>
    <x v="0"/>
    <s v="10016-9999"/>
    <n v="1015"/>
    <x v="0"/>
    <n v="10016"/>
    <s v="Gateway"/>
    <n v="9999"/>
    <s v="Not Applicable"/>
    <x v="0"/>
    <x v="0"/>
    <x v="5"/>
    <s v="Whanganui District"/>
  </r>
  <r>
    <x v="1"/>
    <s v="188"/>
    <x v="92"/>
    <x v="0"/>
    <x v="1"/>
    <n v="-738"/>
    <s v="Other"/>
    <x v="0"/>
    <s v="10016-9999"/>
    <n v="1015"/>
    <x v="0"/>
    <n v="10016"/>
    <s v="Gateway"/>
    <n v="9999"/>
    <s v="Not Applicable"/>
    <x v="0"/>
    <x v="0"/>
    <x v="5"/>
    <s v="Whanganui District"/>
  </r>
  <r>
    <x v="2"/>
    <s v="188"/>
    <x v="92"/>
    <x v="0"/>
    <x v="0"/>
    <n v="58133"/>
    <s v="Other"/>
    <x v="0"/>
    <s v="10016-9999"/>
    <n v="1015"/>
    <x v="0"/>
    <n v="10016"/>
    <s v="Gateway"/>
    <n v="9999"/>
    <s v="Not Applicable"/>
    <x v="0"/>
    <x v="0"/>
    <x v="5"/>
    <s v="Whanganui District"/>
  </r>
  <r>
    <x v="3"/>
    <s v="188"/>
    <x v="92"/>
    <x v="0"/>
    <x v="0"/>
    <n v="58133"/>
    <s v="Other"/>
    <x v="0"/>
    <s v="10016-9999"/>
    <n v="1015"/>
    <x v="0"/>
    <n v="10016"/>
    <s v="Gateway"/>
    <n v="9999"/>
    <s v="Not Applicable"/>
    <x v="0"/>
    <x v="0"/>
    <x v="5"/>
    <s v="Whanganui District"/>
  </r>
  <r>
    <x v="0"/>
    <s v="188"/>
    <x v="92"/>
    <x v="0"/>
    <x v="1"/>
    <n v="-1475"/>
    <s v="Other"/>
    <x v="0"/>
    <s v="10016-9999"/>
    <n v="1015"/>
    <x v="0"/>
    <n v="10016"/>
    <s v="Gateway"/>
    <n v="9999"/>
    <s v="Not Applicable"/>
    <x v="0"/>
    <x v="0"/>
    <x v="5"/>
    <s v="Whanganui District"/>
  </r>
  <r>
    <x v="4"/>
    <s v="188"/>
    <x v="92"/>
    <x v="0"/>
    <x v="0"/>
    <n v="57678"/>
    <s v="Other"/>
    <x v="0"/>
    <s v="10016-9999"/>
    <n v="1015"/>
    <x v="0"/>
    <n v="10016"/>
    <s v="Gateway"/>
    <n v="9999"/>
    <s v="Not Applicable"/>
    <x v="0"/>
    <x v="0"/>
    <x v="5"/>
    <s v="Whanganui District"/>
  </r>
  <r>
    <x v="4"/>
    <s v="189"/>
    <x v="93"/>
    <x v="0"/>
    <x v="0"/>
    <n v="87629"/>
    <s v="Other"/>
    <x v="0"/>
    <s v="10016-9999"/>
    <n v="1015"/>
    <x v="0"/>
    <n v="10016"/>
    <s v="Gateway"/>
    <n v="9999"/>
    <s v="Not Applicable"/>
    <x v="0"/>
    <x v="0"/>
    <x v="5"/>
    <s v="Whanganui District"/>
  </r>
  <r>
    <x v="3"/>
    <s v="189"/>
    <x v="93"/>
    <x v="0"/>
    <x v="0"/>
    <n v="82222"/>
    <s v="Other"/>
    <x v="0"/>
    <s v="10016-9999"/>
    <n v="1015"/>
    <x v="0"/>
    <n v="10016"/>
    <s v="Gateway"/>
    <n v="9999"/>
    <s v="Not Applicable"/>
    <x v="0"/>
    <x v="0"/>
    <x v="5"/>
    <s v="Whanganui District"/>
  </r>
  <r>
    <x v="0"/>
    <s v="189"/>
    <x v="93"/>
    <x v="0"/>
    <x v="0"/>
    <n v="86080"/>
    <s v="Other"/>
    <x v="0"/>
    <s v="10016-9999"/>
    <n v="1015"/>
    <x v="0"/>
    <n v="10016"/>
    <s v="Gateway"/>
    <n v="9999"/>
    <s v="Not Applicable"/>
    <x v="0"/>
    <x v="0"/>
    <x v="5"/>
    <s v="Whanganui District"/>
  </r>
  <r>
    <x v="1"/>
    <s v="189"/>
    <x v="93"/>
    <x v="0"/>
    <x v="0"/>
    <n v="79733"/>
    <s v="Other"/>
    <x v="0"/>
    <s v="10016-9999"/>
    <n v="1015"/>
    <x v="0"/>
    <n v="10016"/>
    <s v="Gateway"/>
    <n v="9999"/>
    <s v="Not Applicable"/>
    <x v="0"/>
    <x v="0"/>
    <x v="5"/>
    <s v="Whanganui District"/>
  </r>
  <r>
    <x v="2"/>
    <s v="189"/>
    <x v="93"/>
    <x v="0"/>
    <x v="0"/>
    <n v="86080"/>
    <s v="Other"/>
    <x v="0"/>
    <s v="10016-9999"/>
    <n v="1015"/>
    <x v="0"/>
    <n v="10016"/>
    <s v="Gateway"/>
    <n v="9999"/>
    <s v="Not Applicable"/>
    <x v="0"/>
    <x v="0"/>
    <x v="5"/>
    <s v="Whanganui District"/>
  </r>
  <r>
    <x v="2"/>
    <s v="189"/>
    <x v="93"/>
    <x v="0"/>
    <x v="1"/>
    <n v="0"/>
    <s v="Other"/>
    <x v="0"/>
    <s v="10016-9999"/>
    <n v="1015"/>
    <x v="0"/>
    <n v="10016"/>
    <s v="Gateway"/>
    <n v="9999"/>
    <s v="Not Applicable"/>
    <x v="0"/>
    <x v="0"/>
    <x v="5"/>
    <s v="Whanganui District"/>
  </r>
  <r>
    <x v="1"/>
    <s v="19"/>
    <x v="94"/>
    <x v="0"/>
    <x v="0"/>
    <n v="82222"/>
    <s v="Other"/>
    <x v="0"/>
    <s v="10016-9999"/>
    <n v="1015"/>
    <x v="0"/>
    <n v="10016"/>
    <s v="Gateway"/>
    <n v="9999"/>
    <s v="Not Applicable"/>
    <x v="0"/>
    <x v="0"/>
    <x v="0"/>
    <s v="Kaipara District"/>
  </r>
  <r>
    <x v="3"/>
    <s v="19"/>
    <x v="94"/>
    <x v="0"/>
    <x v="1"/>
    <n v="-9893"/>
    <s v="Other"/>
    <x v="0"/>
    <s v="10016-9999"/>
    <n v="1015"/>
    <x v="0"/>
    <n v="10016"/>
    <s v="Gateway"/>
    <n v="9999"/>
    <s v="Not Applicable"/>
    <x v="0"/>
    <x v="0"/>
    <x v="0"/>
    <s v="Kaipara District"/>
  </r>
  <r>
    <x v="0"/>
    <s v="19"/>
    <x v="94"/>
    <x v="0"/>
    <x v="0"/>
    <n v="69458"/>
    <s v="Other"/>
    <x v="0"/>
    <s v="10016-9999"/>
    <n v="1015"/>
    <x v="0"/>
    <n v="10016"/>
    <s v="Gateway"/>
    <n v="9999"/>
    <s v="Not Applicable"/>
    <x v="0"/>
    <x v="0"/>
    <x v="0"/>
    <s v="Kaipara District"/>
  </r>
  <r>
    <x v="3"/>
    <s v="19"/>
    <x v="94"/>
    <x v="0"/>
    <x v="0"/>
    <n v="85271"/>
    <s v="Other"/>
    <x v="0"/>
    <s v="10016-9999"/>
    <n v="1015"/>
    <x v="0"/>
    <n v="10016"/>
    <s v="Gateway"/>
    <n v="9999"/>
    <s v="Not Applicable"/>
    <x v="0"/>
    <x v="0"/>
    <x v="0"/>
    <s v="Kaipara District"/>
  </r>
  <r>
    <x v="4"/>
    <s v="19"/>
    <x v="94"/>
    <x v="0"/>
    <x v="0"/>
    <n v="74164"/>
    <s v="Other"/>
    <x v="0"/>
    <s v="10016-9999"/>
    <n v="1015"/>
    <x v="0"/>
    <n v="10016"/>
    <s v="Gateway"/>
    <n v="9999"/>
    <s v="Not Applicable"/>
    <x v="0"/>
    <x v="0"/>
    <x v="0"/>
    <s v="Kaipara District"/>
  </r>
  <r>
    <x v="2"/>
    <s v="19"/>
    <x v="94"/>
    <x v="0"/>
    <x v="1"/>
    <n v="0"/>
    <s v="Other"/>
    <x v="0"/>
    <s v="10016-9999"/>
    <n v="1015"/>
    <x v="0"/>
    <n v="10016"/>
    <s v="Gateway"/>
    <n v="9999"/>
    <s v="Not Applicable"/>
    <x v="0"/>
    <x v="0"/>
    <x v="0"/>
    <s v="Kaipara District"/>
  </r>
  <r>
    <x v="2"/>
    <s v="19"/>
    <x v="94"/>
    <x v="0"/>
    <x v="0"/>
    <n v="62222"/>
    <s v="Other"/>
    <x v="0"/>
    <s v="10016-9999"/>
    <n v="1015"/>
    <x v="0"/>
    <n v="10016"/>
    <s v="Gateway"/>
    <n v="9999"/>
    <s v="Not Applicable"/>
    <x v="0"/>
    <x v="0"/>
    <x v="0"/>
    <s v="Kaipara District"/>
  </r>
  <r>
    <x v="4"/>
    <s v="190"/>
    <x v="95"/>
    <x v="0"/>
    <x v="0"/>
    <n v="39272"/>
    <s v="Other"/>
    <x v="0"/>
    <s v="10016-9999"/>
    <n v="1015"/>
    <x v="0"/>
    <n v="10016"/>
    <s v="Gateway"/>
    <n v="9999"/>
    <s v="Not Applicable"/>
    <x v="0"/>
    <x v="0"/>
    <x v="5"/>
    <s v="Whanganui District"/>
  </r>
  <r>
    <x v="0"/>
    <s v="190"/>
    <x v="95"/>
    <x v="0"/>
    <x v="0"/>
    <n v="38578"/>
    <s v="Other"/>
    <x v="0"/>
    <s v="10016-9999"/>
    <n v="1015"/>
    <x v="0"/>
    <n v="10016"/>
    <s v="Gateway"/>
    <n v="9999"/>
    <s v="Not Applicable"/>
    <x v="0"/>
    <x v="0"/>
    <x v="5"/>
    <s v="Whanganui District"/>
  </r>
  <r>
    <x v="2"/>
    <s v="190"/>
    <x v="95"/>
    <x v="0"/>
    <x v="1"/>
    <n v="-14134"/>
    <s v="Other"/>
    <x v="0"/>
    <s v="10016-9999"/>
    <n v="1015"/>
    <x v="0"/>
    <n v="10016"/>
    <s v="Gateway"/>
    <n v="9999"/>
    <s v="Not Applicable"/>
    <x v="0"/>
    <x v="0"/>
    <x v="5"/>
    <s v="Whanganui District"/>
  </r>
  <r>
    <x v="1"/>
    <s v="190"/>
    <x v="95"/>
    <x v="0"/>
    <x v="0"/>
    <n v="38578"/>
    <s v="Other"/>
    <x v="0"/>
    <s v="10016-9999"/>
    <n v="1015"/>
    <x v="0"/>
    <n v="10016"/>
    <s v="Gateway"/>
    <n v="9999"/>
    <s v="Not Applicable"/>
    <x v="0"/>
    <x v="0"/>
    <x v="5"/>
    <s v="Whanganui District"/>
  </r>
  <r>
    <x v="2"/>
    <s v="190"/>
    <x v="95"/>
    <x v="0"/>
    <x v="0"/>
    <n v="38578"/>
    <s v="Other"/>
    <x v="0"/>
    <s v="10016-9999"/>
    <n v="1015"/>
    <x v="0"/>
    <n v="10016"/>
    <s v="Gateway"/>
    <n v="9999"/>
    <s v="Not Applicable"/>
    <x v="0"/>
    <x v="0"/>
    <x v="5"/>
    <s v="Whanganui District"/>
  </r>
  <r>
    <x v="3"/>
    <s v="190"/>
    <x v="95"/>
    <x v="0"/>
    <x v="0"/>
    <n v="36480"/>
    <s v="Other"/>
    <x v="0"/>
    <s v="10016-9999"/>
    <n v="1015"/>
    <x v="0"/>
    <n v="10016"/>
    <s v="Gateway"/>
    <n v="9999"/>
    <s v="Not Applicable"/>
    <x v="0"/>
    <x v="0"/>
    <x v="5"/>
    <s v="Whanganui District"/>
  </r>
  <r>
    <x v="3"/>
    <s v="191"/>
    <x v="96"/>
    <x v="0"/>
    <x v="0"/>
    <n v="31467"/>
    <s v="Other"/>
    <x v="0"/>
    <s v="10016-9999"/>
    <n v="1015"/>
    <x v="0"/>
    <n v="10016"/>
    <s v="Gateway"/>
    <n v="9999"/>
    <s v="Not Applicable"/>
    <x v="0"/>
    <x v="0"/>
    <x v="5"/>
    <s v="Manawatu District"/>
  </r>
  <r>
    <x v="4"/>
    <s v="191"/>
    <x v="96"/>
    <x v="0"/>
    <x v="0"/>
    <n v="32033"/>
    <s v="Other"/>
    <x v="0"/>
    <s v="10016-9999"/>
    <n v="1015"/>
    <x v="0"/>
    <n v="10016"/>
    <s v="Gateway"/>
    <n v="9999"/>
    <s v="Not Applicable"/>
    <x v="0"/>
    <x v="0"/>
    <x v="5"/>
    <s v="Manawatu District"/>
  </r>
  <r>
    <x v="1"/>
    <s v="191"/>
    <x v="96"/>
    <x v="0"/>
    <x v="0"/>
    <n v="29156"/>
    <s v="Other"/>
    <x v="0"/>
    <s v="10016-9999"/>
    <n v="1015"/>
    <x v="0"/>
    <n v="10016"/>
    <s v="Gateway"/>
    <n v="9999"/>
    <s v="Not Applicable"/>
    <x v="0"/>
    <x v="0"/>
    <x v="5"/>
    <s v="Manawatu District"/>
  </r>
  <r>
    <x v="2"/>
    <s v="191"/>
    <x v="96"/>
    <x v="0"/>
    <x v="0"/>
    <n v="29156"/>
    <s v="Other"/>
    <x v="0"/>
    <s v="10016-9999"/>
    <n v="1015"/>
    <x v="0"/>
    <n v="10016"/>
    <s v="Gateway"/>
    <n v="9999"/>
    <s v="Not Applicable"/>
    <x v="0"/>
    <x v="0"/>
    <x v="5"/>
    <s v="Manawatu District"/>
  </r>
  <r>
    <x v="0"/>
    <s v="191"/>
    <x v="96"/>
    <x v="0"/>
    <x v="0"/>
    <n v="31467"/>
    <s v="Other"/>
    <x v="0"/>
    <s v="10016-9999"/>
    <n v="1015"/>
    <x v="0"/>
    <n v="10016"/>
    <s v="Gateway"/>
    <n v="9999"/>
    <s v="Not Applicable"/>
    <x v="0"/>
    <x v="0"/>
    <x v="5"/>
    <s v="Manawatu District"/>
  </r>
  <r>
    <x v="2"/>
    <s v="191"/>
    <x v="96"/>
    <x v="0"/>
    <x v="1"/>
    <n v="0"/>
    <s v="Other"/>
    <x v="0"/>
    <s v="10016-9999"/>
    <n v="1015"/>
    <x v="0"/>
    <n v="10016"/>
    <s v="Gateway"/>
    <n v="9999"/>
    <s v="Not Applicable"/>
    <x v="0"/>
    <x v="0"/>
    <x v="5"/>
    <s v="Manawatu District"/>
  </r>
  <r>
    <x v="0"/>
    <s v="1917"/>
    <x v="97"/>
    <x v="0"/>
    <x v="0"/>
    <n v="42400"/>
    <s v="Other"/>
    <x v="0"/>
    <s v="10016-9999"/>
    <n v="1015"/>
    <x v="0"/>
    <n v="10016"/>
    <s v="Gateway"/>
    <n v="9999"/>
    <s v="Not Applicable"/>
    <x v="0"/>
    <x v="0"/>
    <x v="2"/>
    <s v="Waikato District"/>
  </r>
  <r>
    <x v="2"/>
    <s v="1917"/>
    <x v="97"/>
    <x v="0"/>
    <x v="1"/>
    <n v="0"/>
    <s v="Other"/>
    <x v="0"/>
    <s v="10016-9999"/>
    <n v="1015"/>
    <x v="0"/>
    <n v="10016"/>
    <s v="Gateway"/>
    <n v="9999"/>
    <s v="Not Applicable"/>
    <x v="0"/>
    <x v="0"/>
    <x v="2"/>
    <s v="Waikato District"/>
  </r>
  <r>
    <x v="3"/>
    <s v="1917"/>
    <x v="97"/>
    <x v="0"/>
    <x v="0"/>
    <n v="42400"/>
    <s v="Other"/>
    <x v="0"/>
    <s v="10016-9999"/>
    <n v="1015"/>
    <x v="0"/>
    <n v="10016"/>
    <s v="Gateway"/>
    <n v="9999"/>
    <s v="Not Applicable"/>
    <x v="0"/>
    <x v="0"/>
    <x v="2"/>
    <s v="Waikato District"/>
  </r>
  <r>
    <x v="4"/>
    <s v="1917"/>
    <x v="97"/>
    <x v="0"/>
    <x v="0"/>
    <n v="43163"/>
    <s v="Other"/>
    <x v="0"/>
    <s v="10016-9999"/>
    <n v="1015"/>
    <x v="0"/>
    <n v="10016"/>
    <s v="Gateway"/>
    <n v="9999"/>
    <s v="Not Applicable"/>
    <x v="0"/>
    <x v="0"/>
    <x v="2"/>
    <s v="Waikato District"/>
  </r>
  <r>
    <x v="2"/>
    <s v="1917"/>
    <x v="97"/>
    <x v="0"/>
    <x v="0"/>
    <n v="42400"/>
    <s v="Other"/>
    <x v="0"/>
    <s v="10016-9999"/>
    <n v="1015"/>
    <x v="0"/>
    <n v="10016"/>
    <s v="Gateway"/>
    <n v="9999"/>
    <s v="Not Applicable"/>
    <x v="0"/>
    <x v="0"/>
    <x v="2"/>
    <s v="Waikato District"/>
  </r>
  <r>
    <x v="1"/>
    <s v="1917"/>
    <x v="97"/>
    <x v="0"/>
    <x v="0"/>
    <n v="42400"/>
    <s v="Other"/>
    <x v="0"/>
    <s v="10016-9999"/>
    <n v="1015"/>
    <x v="0"/>
    <n v="10016"/>
    <s v="Gateway"/>
    <n v="9999"/>
    <s v="Not Applicable"/>
    <x v="0"/>
    <x v="0"/>
    <x v="2"/>
    <s v="Waikato District"/>
  </r>
  <r>
    <x v="4"/>
    <s v="192"/>
    <x v="98"/>
    <x v="0"/>
    <x v="0"/>
    <n v="8144"/>
    <s v="Other"/>
    <x v="0"/>
    <s v="10016-9999"/>
    <n v="1015"/>
    <x v="0"/>
    <n v="10016"/>
    <s v="Gateway"/>
    <n v="9999"/>
    <s v="Not Applicable"/>
    <x v="0"/>
    <x v="0"/>
    <x v="5"/>
    <s v="Whanganui District"/>
  </r>
  <r>
    <x v="0"/>
    <s v="192"/>
    <x v="98"/>
    <x v="0"/>
    <x v="0"/>
    <n v="12444"/>
    <s v="Other"/>
    <x v="0"/>
    <s v="10016-9999"/>
    <n v="1015"/>
    <x v="0"/>
    <n v="10016"/>
    <s v="Gateway"/>
    <n v="9999"/>
    <s v="Not Applicable"/>
    <x v="0"/>
    <x v="0"/>
    <x v="5"/>
    <s v="Whanganui District"/>
  </r>
  <r>
    <x v="2"/>
    <s v="192"/>
    <x v="98"/>
    <x v="0"/>
    <x v="1"/>
    <n v="0"/>
    <s v="Other"/>
    <x v="0"/>
    <s v="10016-9999"/>
    <n v="1015"/>
    <x v="0"/>
    <n v="10016"/>
    <s v="Gateway"/>
    <n v="9999"/>
    <s v="Not Applicable"/>
    <x v="0"/>
    <x v="0"/>
    <x v="5"/>
    <s v="Whanganui District"/>
  </r>
  <r>
    <x v="1"/>
    <s v="192"/>
    <x v="98"/>
    <x v="0"/>
    <x v="0"/>
    <n v="12444"/>
    <s v="Other"/>
    <x v="0"/>
    <s v="10016-9999"/>
    <n v="1015"/>
    <x v="0"/>
    <n v="10016"/>
    <s v="Gateway"/>
    <n v="9999"/>
    <s v="Not Applicable"/>
    <x v="0"/>
    <x v="0"/>
    <x v="5"/>
    <s v="Whanganui District"/>
  </r>
  <r>
    <x v="2"/>
    <s v="192"/>
    <x v="98"/>
    <x v="0"/>
    <x v="0"/>
    <n v="10311"/>
    <s v="Other"/>
    <x v="0"/>
    <s v="10016-9999"/>
    <n v="1015"/>
    <x v="0"/>
    <n v="10016"/>
    <s v="Gateway"/>
    <n v="9999"/>
    <s v="Not Applicable"/>
    <x v="0"/>
    <x v="0"/>
    <x v="5"/>
    <s v="Whanganui District"/>
  </r>
  <r>
    <x v="3"/>
    <s v="192"/>
    <x v="98"/>
    <x v="0"/>
    <x v="0"/>
    <n v="10311"/>
    <s v="Other"/>
    <x v="0"/>
    <s v="10016-9999"/>
    <n v="1015"/>
    <x v="0"/>
    <n v="10016"/>
    <s v="Gateway"/>
    <n v="9999"/>
    <s v="Not Applicable"/>
    <x v="0"/>
    <x v="0"/>
    <x v="5"/>
    <s v="Whanganui District"/>
  </r>
  <r>
    <x v="0"/>
    <s v="192"/>
    <x v="98"/>
    <x v="0"/>
    <x v="1"/>
    <n v="-2133"/>
    <s v="Other"/>
    <x v="0"/>
    <s v="10016-9999"/>
    <n v="1015"/>
    <x v="0"/>
    <n v="10016"/>
    <s v="Gateway"/>
    <n v="9999"/>
    <s v="Not Applicable"/>
    <x v="0"/>
    <x v="0"/>
    <x v="5"/>
    <s v="Whanganui District"/>
  </r>
  <r>
    <x v="1"/>
    <s v="194"/>
    <x v="99"/>
    <x v="0"/>
    <x v="0"/>
    <n v="0"/>
    <s v="Other"/>
    <x v="0"/>
    <s v="10016-9999"/>
    <n v="1015"/>
    <x v="0"/>
    <n v="10016"/>
    <s v="Gateway"/>
    <n v="9999"/>
    <s v="Not Applicable"/>
    <x v="0"/>
    <x v="0"/>
    <x v="5"/>
    <s v="Rangitikei District"/>
  </r>
  <r>
    <x v="1"/>
    <s v="195"/>
    <x v="100"/>
    <x v="0"/>
    <x v="0"/>
    <n v="37529"/>
    <s v="Other"/>
    <x v="0"/>
    <s v="10016-9999"/>
    <n v="1015"/>
    <x v="0"/>
    <n v="10016"/>
    <s v="Gateway"/>
    <n v="9999"/>
    <s v="Not Applicable"/>
    <x v="0"/>
    <x v="0"/>
    <x v="5"/>
    <s v="Rangitikei District"/>
  </r>
  <r>
    <x v="2"/>
    <s v="195"/>
    <x v="100"/>
    <x v="0"/>
    <x v="0"/>
    <n v="36480"/>
    <s v="Other"/>
    <x v="0"/>
    <s v="10016-9999"/>
    <n v="1015"/>
    <x v="0"/>
    <n v="10016"/>
    <s v="Gateway"/>
    <n v="9999"/>
    <s v="Not Applicable"/>
    <x v="0"/>
    <x v="0"/>
    <x v="5"/>
    <s v="Rangitikei District"/>
  </r>
  <r>
    <x v="3"/>
    <s v="195"/>
    <x v="100"/>
    <x v="0"/>
    <x v="1"/>
    <n v="-1049"/>
    <s v="Other"/>
    <x v="0"/>
    <s v="10016-9999"/>
    <n v="1015"/>
    <x v="0"/>
    <n v="10016"/>
    <s v="Gateway"/>
    <n v="9999"/>
    <s v="Not Applicable"/>
    <x v="0"/>
    <x v="0"/>
    <x v="5"/>
    <s v="Rangitikei District"/>
  </r>
  <r>
    <x v="0"/>
    <s v="195"/>
    <x v="100"/>
    <x v="0"/>
    <x v="0"/>
    <n v="36480"/>
    <s v="Other"/>
    <x v="0"/>
    <s v="10016-9999"/>
    <n v="1015"/>
    <x v="0"/>
    <n v="10016"/>
    <s v="Gateway"/>
    <n v="9999"/>
    <s v="Not Applicable"/>
    <x v="0"/>
    <x v="0"/>
    <x v="5"/>
    <s v="Rangitikei District"/>
  </r>
  <r>
    <x v="4"/>
    <s v="195"/>
    <x v="100"/>
    <x v="0"/>
    <x v="0"/>
    <n v="37137"/>
    <s v="Other"/>
    <x v="0"/>
    <s v="10016-9999"/>
    <n v="1015"/>
    <x v="0"/>
    <n v="10016"/>
    <s v="Gateway"/>
    <n v="9999"/>
    <s v="Not Applicable"/>
    <x v="0"/>
    <x v="0"/>
    <x v="5"/>
    <s v="Rangitikei District"/>
  </r>
  <r>
    <x v="2"/>
    <s v="195"/>
    <x v="100"/>
    <x v="0"/>
    <x v="1"/>
    <n v="-1049"/>
    <s v="Other"/>
    <x v="0"/>
    <s v="10016-9999"/>
    <n v="1015"/>
    <x v="0"/>
    <n v="10016"/>
    <s v="Gateway"/>
    <n v="9999"/>
    <s v="Not Applicable"/>
    <x v="0"/>
    <x v="0"/>
    <x v="5"/>
    <s v="Rangitikei District"/>
  </r>
  <r>
    <x v="3"/>
    <s v="195"/>
    <x v="100"/>
    <x v="0"/>
    <x v="0"/>
    <n v="38578"/>
    <s v="Other"/>
    <x v="0"/>
    <s v="10016-9999"/>
    <n v="1015"/>
    <x v="0"/>
    <n v="10016"/>
    <s v="Gateway"/>
    <n v="9999"/>
    <s v="Not Applicable"/>
    <x v="0"/>
    <x v="0"/>
    <x v="5"/>
    <s v="Rangitikei District"/>
  </r>
  <r>
    <x v="0"/>
    <s v="197"/>
    <x v="101"/>
    <x v="0"/>
    <x v="0"/>
    <n v="62222"/>
    <s v="Other"/>
    <x v="0"/>
    <s v="10016-9999"/>
    <n v="1015"/>
    <x v="0"/>
    <n v="10016"/>
    <s v="Gateway"/>
    <n v="9999"/>
    <s v="Not Applicable"/>
    <x v="0"/>
    <x v="0"/>
    <x v="5"/>
    <s v="Manawatu District"/>
  </r>
  <r>
    <x v="2"/>
    <s v="197"/>
    <x v="101"/>
    <x v="0"/>
    <x v="1"/>
    <n v="-818"/>
    <s v="Other"/>
    <x v="0"/>
    <s v="10016-9999"/>
    <n v="1015"/>
    <x v="0"/>
    <n v="10016"/>
    <s v="Gateway"/>
    <n v="9999"/>
    <s v="Not Applicable"/>
    <x v="0"/>
    <x v="0"/>
    <x v="5"/>
    <s v="Manawatu District"/>
  </r>
  <r>
    <x v="1"/>
    <s v="197"/>
    <x v="101"/>
    <x v="0"/>
    <x v="0"/>
    <n v="62222"/>
    <s v="Other"/>
    <x v="0"/>
    <s v="10016-9999"/>
    <n v="1015"/>
    <x v="0"/>
    <n v="10016"/>
    <s v="Gateway"/>
    <n v="9999"/>
    <s v="Not Applicable"/>
    <x v="0"/>
    <x v="0"/>
    <x v="5"/>
    <s v="Manawatu District"/>
  </r>
  <r>
    <x v="2"/>
    <s v="197"/>
    <x v="101"/>
    <x v="0"/>
    <x v="0"/>
    <n v="62222"/>
    <s v="Other"/>
    <x v="0"/>
    <s v="10016-9999"/>
    <n v="1015"/>
    <x v="0"/>
    <n v="10016"/>
    <s v="Gateway"/>
    <n v="9999"/>
    <s v="Not Applicable"/>
    <x v="0"/>
    <x v="0"/>
    <x v="5"/>
    <s v="Manawatu District"/>
  </r>
  <r>
    <x v="3"/>
    <s v="197"/>
    <x v="101"/>
    <x v="0"/>
    <x v="0"/>
    <n v="64729"/>
    <s v="Other"/>
    <x v="0"/>
    <s v="10016-9999"/>
    <n v="1015"/>
    <x v="0"/>
    <n v="10016"/>
    <s v="Gateway"/>
    <n v="9999"/>
    <s v="Not Applicable"/>
    <x v="0"/>
    <x v="0"/>
    <x v="5"/>
    <s v="Manawatu District"/>
  </r>
  <r>
    <x v="3"/>
    <s v="197"/>
    <x v="101"/>
    <x v="0"/>
    <x v="1"/>
    <n v="-9547"/>
    <s v="Other"/>
    <x v="0"/>
    <s v="10016-9999"/>
    <n v="1015"/>
    <x v="0"/>
    <n v="10016"/>
    <s v="Gateway"/>
    <n v="9999"/>
    <s v="Not Applicable"/>
    <x v="0"/>
    <x v="0"/>
    <x v="5"/>
    <s v="Manawatu District"/>
  </r>
  <r>
    <x v="4"/>
    <s v="197"/>
    <x v="101"/>
    <x v="0"/>
    <x v="0"/>
    <n v="63342"/>
    <s v="Other"/>
    <x v="0"/>
    <s v="10016-9999"/>
    <n v="1015"/>
    <x v="0"/>
    <n v="10016"/>
    <s v="Gateway"/>
    <n v="9999"/>
    <s v="Not Applicable"/>
    <x v="0"/>
    <x v="0"/>
    <x v="5"/>
    <s v="Manawatu District"/>
  </r>
  <r>
    <x v="2"/>
    <s v="198"/>
    <x v="102"/>
    <x v="0"/>
    <x v="1"/>
    <n v="0"/>
    <s v="Other"/>
    <x v="0"/>
    <s v="10016-9999"/>
    <n v="1015"/>
    <x v="0"/>
    <n v="10016"/>
    <s v="Gateway"/>
    <n v="9999"/>
    <s v="Not Applicable"/>
    <x v="0"/>
    <x v="0"/>
    <x v="5"/>
    <s v="Palmerston North City"/>
  </r>
  <r>
    <x v="1"/>
    <s v="198"/>
    <x v="102"/>
    <x v="0"/>
    <x v="0"/>
    <n v="59769"/>
    <s v="Other"/>
    <x v="0"/>
    <s v="10016-9999"/>
    <n v="1015"/>
    <x v="0"/>
    <n v="10016"/>
    <s v="Gateway"/>
    <n v="9999"/>
    <s v="Not Applicable"/>
    <x v="0"/>
    <x v="0"/>
    <x v="5"/>
    <s v="Palmerston North City"/>
  </r>
  <r>
    <x v="0"/>
    <s v="198"/>
    <x v="102"/>
    <x v="0"/>
    <x v="1"/>
    <n v="-738"/>
    <s v="Other"/>
    <x v="0"/>
    <s v="10016-9999"/>
    <n v="1015"/>
    <x v="0"/>
    <n v="10016"/>
    <s v="Gateway"/>
    <n v="9999"/>
    <s v="Not Applicable"/>
    <x v="0"/>
    <x v="0"/>
    <x v="5"/>
    <s v="Palmerston North City"/>
  </r>
  <r>
    <x v="2"/>
    <s v="198"/>
    <x v="102"/>
    <x v="0"/>
    <x v="0"/>
    <n v="55920"/>
    <s v="Other"/>
    <x v="0"/>
    <s v="10016-9999"/>
    <n v="1015"/>
    <x v="0"/>
    <n v="10016"/>
    <s v="Gateway"/>
    <n v="9999"/>
    <s v="Not Applicable"/>
    <x v="0"/>
    <x v="0"/>
    <x v="5"/>
    <s v="Palmerston North City"/>
  </r>
  <r>
    <x v="3"/>
    <s v="198"/>
    <x v="102"/>
    <x v="0"/>
    <x v="0"/>
    <n v="51102"/>
    <s v="Other"/>
    <x v="0"/>
    <s v="10016-9999"/>
    <n v="1015"/>
    <x v="0"/>
    <n v="10016"/>
    <s v="Gateway"/>
    <n v="9999"/>
    <s v="Not Applicable"/>
    <x v="0"/>
    <x v="0"/>
    <x v="5"/>
    <s v="Palmerston North City"/>
  </r>
  <r>
    <x v="4"/>
    <s v="198"/>
    <x v="102"/>
    <x v="0"/>
    <x v="0"/>
    <n v="56927"/>
    <s v="Other"/>
    <x v="0"/>
    <s v="10016-9999"/>
    <n v="1015"/>
    <x v="0"/>
    <n v="10016"/>
    <s v="Gateway"/>
    <n v="9999"/>
    <s v="Not Applicable"/>
    <x v="0"/>
    <x v="0"/>
    <x v="5"/>
    <s v="Palmerston North City"/>
  </r>
  <r>
    <x v="0"/>
    <s v="198"/>
    <x v="102"/>
    <x v="0"/>
    <x v="0"/>
    <n v="55920"/>
    <s v="Other"/>
    <x v="0"/>
    <s v="10016-9999"/>
    <n v="1015"/>
    <x v="0"/>
    <n v="10016"/>
    <s v="Gateway"/>
    <n v="9999"/>
    <s v="Not Applicable"/>
    <x v="0"/>
    <x v="0"/>
    <x v="5"/>
    <s v="Palmerston North City"/>
  </r>
  <r>
    <x v="0"/>
    <s v="2"/>
    <x v="103"/>
    <x v="0"/>
    <x v="0"/>
    <n v="50267"/>
    <s v="Other"/>
    <x v="0"/>
    <s v="10016-9999"/>
    <n v="1015"/>
    <x v="0"/>
    <n v="10016"/>
    <s v="Gateway"/>
    <n v="9999"/>
    <s v="Not Applicable"/>
    <x v="0"/>
    <x v="0"/>
    <x v="0"/>
    <s v="Far North District"/>
  </r>
  <r>
    <x v="3"/>
    <s v="2"/>
    <x v="103"/>
    <x v="0"/>
    <x v="0"/>
    <n v="50267"/>
    <s v="Other"/>
    <x v="0"/>
    <s v="10016-9999"/>
    <n v="1015"/>
    <x v="0"/>
    <n v="10016"/>
    <s v="Gateway"/>
    <n v="9999"/>
    <s v="Not Applicable"/>
    <x v="0"/>
    <x v="0"/>
    <x v="0"/>
    <s v="Far North District"/>
  </r>
  <r>
    <x v="0"/>
    <s v="2"/>
    <x v="103"/>
    <x v="0"/>
    <x v="1"/>
    <n v="-11689"/>
    <s v="Other"/>
    <x v="0"/>
    <s v="10016-9999"/>
    <n v="1015"/>
    <x v="0"/>
    <n v="10016"/>
    <s v="Gateway"/>
    <n v="9999"/>
    <s v="Not Applicable"/>
    <x v="0"/>
    <x v="0"/>
    <x v="0"/>
    <s v="Far North District"/>
  </r>
  <r>
    <x v="4"/>
    <s v="2"/>
    <x v="103"/>
    <x v="0"/>
    <x v="0"/>
    <n v="40829"/>
    <s v="Other"/>
    <x v="0"/>
    <s v="10016-9999"/>
    <n v="1015"/>
    <x v="0"/>
    <n v="10016"/>
    <s v="Gateway"/>
    <n v="9999"/>
    <s v="Not Applicable"/>
    <x v="0"/>
    <x v="0"/>
    <x v="0"/>
    <s v="Far North District"/>
  </r>
  <r>
    <x v="3"/>
    <s v="2"/>
    <x v="103"/>
    <x v="0"/>
    <x v="1"/>
    <n v="-3236"/>
    <s v="Other"/>
    <x v="0"/>
    <s v="10016-9999"/>
    <n v="1015"/>
    <x v="0"/>
    <n v="10016"/>
    <s v="Gateway"/>
    <n v="9999"/>
    <s v="Not Applicable"/>
    <x v="0"/>
    <x v="0"/>
    <x v="0"/>
    <s v="Far North District"/>
  </r>
  <r>
    <x v="2"/>
    <s v="2"/>
    <x v="103"/>
    <x v="0"/>
    <x v="1"/>
    <n v="-3822"/>
    <s v="Other"/>
    <x v="0"/>
    <s v="10016-9999"/>
    <n v="1015"/>
    <x v="0"/>
    <n v="10016"/>
    <s v="Gateway"/>
    <n v="9999"/>
    <s v="Not Applicable"/>
    <x v="0"/>
    <x v="0"/>
    <x v="0"/>
    <s v="Far North District"/>
  </r>
  <r>
    <x v="1"/>
    <s v="2"/>
    <x v="103"/>
    <x v="0"/>
    <x v="0"/>
    <n v="48649"/>
    <s v="Other"/>
    <x v="0"/>
    <s v="10016-9999"/>
    <n v="1015"/>
    <x v="0"/>
    <n v="10016"/>
    <s v="Gateway"/>
    <n v="9999"/>
    <s v="Not Applicable"/>
    <x v="0"/>
    <x v="0"/>
    <x v="0"/>
    <s v="Far North District"/>
  </r>
  <r>
    <x v="2"/>
    <s v="2"/>
    <x v="103"/>
    <x v="0"/>
    <x v="0"/>
    <n v="43164"/>
    <s v="Other"/>
    <x v="0"/>
    <s v="10016-9999"/>
    <n v="1015"/>
    <x v="0"/>
    <n v="10016"/>
    <s v="Gateway"/>
    <n v="9999"/>
    <s v="Not Applicable"/>
    <x v="0"/>
    <x v="0"/>
    <x v="0"/>
    <s v="Far North District"/>
  </r>
  <r>
    <x v="3"/>
    <s v="20"/>
    <x v="104"/>
    <x v="0"/>
    <x v="1"/>
    <n v="-818"/>
    <s v="Other"/>
    <x v="0"/>
    <s v="10016-9999"/>
    <n v="1015"/>
    <x v="0"/>
    <n v="10016"/>
    <s v="Gateway"/>
    <n v="9999"/>
    <s v="Not Applicable"/>
    <x v="0"/>
    <x v="0"/>
    <x v="0"/>
    <s v="Whangarei District"/>
  </r>
  <r>
    <x v="0"/>
    <s v="20"/>
    <x v="104"/>
    <x v="0"/>
    <x v="0"/>
    <n v="52773"/>
    <s v="Other"/>
    <x v="0"/>
    <s v="10016-9999"/>
    <n v="1015"/>
    <x v="0"/>
    <n v="10016"/>
    <s v="Gateway"/>
    <n v="9999"/>
    <s v="Not Applicable"/>
    <x v="0"/>
    <x v="0"/>
    <x v="0"/>
    <s v="Whangarei District"/>
  </r>
  <r>
    <x v="2"/>
    <s v="20"/>
    <x v="104"/>
    <x v="0"/>
    <x v="1"/>
    <n v="0"/>
    <s v="Other"/>
    <x v="0"/>
    <s v="10016-9999"/>
    <n v="1015"/>
    <x v="0"/>
    <n v="10016"/>
    <s v="Gateway"/>
    <n v="9999"/>
    <s v="Not Applicable"/>
    <x v="0"/>
    <x v="0"/>
    <x v="0"/>
    <s v="Whangarei District"/>
  </r>
  <r>
    <x v="1"/>
    <s v="20"/>
    <x v="104"/>
    <x v="0"/>
    <x v="0"/>
    <n v="60587"/>
    <s v="Other"/>
    <x v="0"/>
    <s v="10016-9999"/>
    <n v="1015"/>
    <x v="0"/>
    <n v="10016"/>
    <s v="Gateway"/>
    <n v="9999"/>
    <s v="Not Applicable"/>
    <x v="0"/>
    <x v="0"/>
    <x v="0"/>
    <s v="Whangarei District"/>
  </r>
  <r>
    <x v="2"/>
    <s v="20"/>
    <x v="104"/>
    <x v="0"/>
    <x v="0"/>
    <n v="62222"/>
    <s v="Other"/>
    <x v="0"/>
    <s v="10016-9999"/>
    <n v="1015"/>
    <x v="0"/>
    <n v="10016"/>
    <s v="Gateway"/>
    <n v="9999"/>
    <s v="Not Applicable"/>
    <x v="0"/>
    <x v="0"/>
    <x v="0"/>
    <s v="Whangarei District"/>
  </r>
  <r>
    <x v="3"/>
    <s v="20"/>
    <x v="104"/>
    <x v="0"/>
    <x v="0"/>
    <n v="62222"/>
    <s v="Other"/>
    <x v="0"/>
    <s v="10016-9999"/>
    <n v="1015"/>
    <x v="0"/>
    <n v="10016"/>
    <s v="Gateway"/>
    <n v="9999"/>
    <s v="Not Applicable"/>
    <x v="0"/>
    <x v="0"/>
    <x v="0"/>
    <s v="Whangarei District"/>
  </r>
  <r>
    <x v="4"/>
    <s v="20"/>
    <x v="104"/>
    <x v="0"/>
    <x v="0"/>
    <n v="63342"/>
    <s v="Other"/>
    <x v="0"/>
    <s v="10016-9999"/>
    <n v="1015"/>
    <x v="0"/>
    <n v="10016"/>
    <s v="Gateway"/>
    <n v="9999"/>
    <s v="Not Applicable"/>
    <x v="0"/>
    <x v="0"/>
    <x v="0"/>
    <s v="Whangarei District"/>
  </r>
  <r>
    <x v="2"/>
    <s v="200"/>
    <x v="105"/>
    <x v="0"/>
    <x v="1"/>
    <n v="0"/>
    <s v="Other"/>
    <x v="0"/>
    <s v="10016-9999"/>
    <n v="1015"/>
    <x v="0"/>
    <n v="10016"/>
    <s v="Gateway"/>
    <n v="9999"/>
    <s v="Not Applicable"/>
    <x v="0"/>
    <x v="0"/>
    <x v="5"/>
    <s v="Palmerston North City"/>
  </r>
  <r>
    <x v="1"/>
    <s v="200"/>
    <x v="105"/>
    <x v="0"/>
    <x v="0"/>
    <n v="77867"/>
    <s v="Other"/>
    <x v="0"/>
    <s v="10016-9999"/>
    <n v="1015"/>
    <x v="0"/>
    <n v="10016"/>
    <s v="Gateway"/>
    <n v="9999"/>
    <s v="Not Applicable"/>
    <x v="0"/>
    <x v="0"/>
    <x v="5"/>
    <s v="Palmerston North City"/>
  </r>
  <r>
    <x v="2"/>
    <s v="200"/>
    <x v="105"/>
    <x v="0"/>
    <x v="0"/>
    <n v="77867"/>
    <s v="Other"/>
    <x v="0"/>
    <s v="10016-9999"/>
    <n v="1015"/>
    <x v="0"/>
    <n v="10016"/>
    <s v="Gateway"/>
    <n v="9999"/>
    <s v="Not Applicable"/>
    <x v="0"/>
    <x v="0"/>
    <x v="5"/>
    <s v="Palmerston North City"/>
  </r>
  <r>
    <x v="0"/>
    <s v="200"/>
    <x v="105"/>
    <x v="0"/>
    <x v="0"/>
    <n v="77867"/>
    <s v="Other"/>
    <x v="0"/>
    <s v="10016-9999"/>
    <n v="1015"/>
    <x v="0"/>
    <n v="10016"/>
    <s v="Gateway"/>
    <n v="9999"/>
    <s v="Not Applicable"/>
    <x v="0"/>
    <x v="0"/>
    <x v="5"/>
    <s v="Palmerston North City"/>
  </r>
  <r>
    <x v="4"/>
    <s v="200"/>
    <x v="105"/>
    <x v="0"/>
    <x v="0"/>
    <n v="78001"/>
    <s v="Other"/>
    <x v="0"/>
    <s v="10016-9999"/>
    <n v="1015"/>
    <x v="0"/>
    <n v="10016"/>
    <s v="Gateway"/>
    <n v="9999"/>
    <s v="Not Applicable"/>
    <x v="0"/>
    <x v="0"/>
    <x v="5"/>
    <s v="Palmerston North City"/>
  </r>
  <r>
    <x v="3"/>
    <s v="200"/>
    <x v="105"/>
    <x v="0"/>
    <x v="0"/>
    <n v="76622"/>
    <s v="Other"/>
    <x v="0"/>
    <s v="10016-9999"/>
    <n v="1015"/>
    <x v="0"/>
    <n v="10016"/>
    <s v="Gateway"/>
    <n v="9999"/>
    <s v="Not Applicable"/>
    <x v="0"/>
    <x v="0"/>
    <x v="5"/>
    <s v="Palmerston North City"/>
  </r>
  <r>
    <x v="0"/>
    <s v="200"/>
    <x v="105"/>
    <x v="0"/>
    <x v="1"/>
    <n v="-623"/>
    <s v="Other"/>
    <x v="0"/>
    <s v="10016-9999"/>
    <n v="1015"/>
    <x v="0"/>
    <n v="10016"/>
    <s v="Gateway"/>
    <n v="9999"/>
    <s v="Not Applicable"/>
    <x v="0"/>
    <x v="0"/>
    <x v="5"/>
    <s v="Palmerston North City"/>
  </r>
  <r>
    <x v="0"/>
    <s v="201"/>
    <x v="106"/>
    <x v="0"/>
    <x v="0"/>
    <n v="29156"/>
    <s v="Other"/>
    <x v="0"/>
    <s v="10016-9999"/>
    <n v="1015"/>
    <x v="0"/>
    <n v="10016"/>
    <s v="Gateway"/>
    <n v="9999"/>
    <s v="Not Applicable"/>
    <x v="0"/>
    <x v="0"/>
    <x v="5"/>
    <s v="Palmerston North City"/>
  </r>
  <r>
    <x v="3"/>
    <s v="201"/>
    <x v="106"/>
    <x v="0"/>
    <x v="0"/>
    <n v="33333"/>
    <s v="Other"/>
    <x v="0"/>
    <s v="10016-9999"/>
    <n v="1015"/>
    <x v="0"/>
    <n v="10016"/>
    <s v="Gateway"/>
    <n v="9999"/>
    <s v="Not Applicable"/>
    <x v="0"/>
    <x v="0"/>
    <x v="5"/>
    <s v="Palmerston North City"/>
  </r>
  <r>
    <x v="4"/>
    <s v="201"/>
    <x v="106"/>
    <x v="0"/>
    <x v="0"/>
    <n v="33933"/>
    <s v="Other"/>
    <x v="0"/>
    <s v="10016-9999"/>
    <n v="1015"/>
    <x v="0"/>
    <n v="10016"/>
    <s v="Gateway"/>
    <n v="9999"/>
    <s v="Not Applicable"/>
    <x v="0"/>
    <x v="0"/>
    <x v="5"/>
    <s v="Palmerston North City"/>
  </r>
  <r>
    <x v="2"/>
    <s v="201"/>
    <x v="106"/>
    <x v="0"/>
    <x v="1"/>
    <n v="0"/>
    <s v="Other"/>
    <x v="0"/>
    <s v="10016-9999"/>
    <n v="1015"/>
    <x v="0"/>
    <n v="10016"/>
    <s v="Gateway"/>
    <n v="9999"/>
    <s v="Not Applicable"/>
    <x v="0"/>
    <x v="0"/>
    <x v="5"/>
    <s v="Palmerston North City"/>
  </r>
  <r>
    <x v="1"/>
    <s v="201"/>
    <x v="106"/>
    <x v="0"/>
    <x v="0"/>
    <n v="22222"/>
    <s v="Other"/>
    <x v="0"/>
    <s v="10016-9999"/>
    <n v="1015"/>
    <x v="0"/>
    <n v="10016"/>
    <s v="Gateway"/>
    <n v="9999"/>
    <s v="Not Applicable"/>
    <x v="0"/>
    <x v="0"/>
    <x v="5"/>
    <s v="Palmerston North City"/>
  </r>
  <r>
    <x v="2"/>
    <s v="201"/>
    <x v="106"/>
    <x v="0"/>
    <x v="0"/>
    <n v="33333"/>
    <s v="Other"/>
    <x v="0"/>
    <s v="10016-9999"/>
    <n v="1015"/>
    <x v="0"/>
    <n v="10016"/>
    <s v="Gateway"/>
    <n v="9999"/>
    <s v="Not Applicable"/>
    <x v="0"/>
    <x v="0"/>
    <x v="5"/>
    <s v="Palmerston North City"/>
  </r>
  <r>
    <x v="3"/>
    <s v="202"/>
    <x v="107"/>
    <x v="0"/>
    <x v="0"/>
    <n v="57396"/>
    <s v="Other"/>
    <x v="0"/>
    <s v="10016-9999"/>
    <n v="1015"/>
    <x v="0"/>
    <n v="10016"/>
    <s v="Gateway"/>
    <n v="9999"/>
    <s v="Not Applicable"/>
    <x v="0"/>
    <x v="0"/>
    <x v="5"/>
    <s v="Palmerston North City"/>
  </r>
  <r>
    <x v="4"/>
    <s v="202"/>
    <x v="107"/>
    <x v="0"/>
    <x v="0"/>
    <n v="63342"/>
    <s v="Other"/>
    <x v="0"/>
    <s v="10016-9999"/>
    <n v="1015"/>
    <x v="0"/>
    <n v="10016"/>
    <s v="Gateway"/>
    <n v="9999"/>
    <s v="Not Applicable"/>
    <x v="0"/>
    <x v="0"/>
    <x v="5"/>
    <s v="Palmerston North City"/>
  </r>
  <r>
    <x v="2"/>
    <s v="202"/>
    <x v="107"/>
    <x v="0"/>
    <x v="1"/>
    <n v="0"/>
    <s v="Other"/>
    <x v="0"/>
    <s v="10016-9999"/>
    <n v="1015"/>
    <x v="0"/>
    <n v="10016"/>
    <s v="Gateway"/>
    <n v="9999"/>
    <s v="Not Applicable"/>
    <x v="0"/>
    <x v="0"/>
    <x v="5"/>
    <s v="Palmerston North City"/>
  </r>
  <r>
    <x v="1"/>
    <s v="202"/>
    <x v="107"/>
    <x v="0"/>
    <x v="0"/>
    <n v="42400"/>
    <s v="Other"/>
    <x v="0"/>
    <s v="10016-9999"/>
    <n v="1015"/>
    <x v="0"/>
    <n v="10016"/>
    <s v="Gateway"/>
    <n v="9999"/>
    <s v="Not Applicable"/>
    <x v="0"/>
    <x v="0"/>
    <x v="5"/>
    <s v="Palmerston North City"/>
  </r>
  <r>
    <x v="2"/>
    <s v="202"/>
    <x v="107"/>
    <x v="0"/>
    <x v="0"/>
    <n v="57396"/>
    <s v="Other"/>
    <x v="0"/>
    <s v="10016-9999"/>
    <n v="1015"/>
    <x v="0"/>
    <n v="10016"/>
    <s v="Gateway"/>
    <n v="9999"/>
    <s v="Not Applicable"/>
    <x v="0"/>
    <x v="0"/>
    <x v="5"/>
    <s v="Palmerston North City"/>
  </r>
  <r>
    <x v="0"/>
    <s v="202"/>
    <x v="107"/>
    <x v="0"/>
    <x v="0"/>
    <n v="57396"/>
    <s v="Other"/>
    <x v="0"/>
    <s v="10016-9999"/>
    <n v="1015"/>
    <x v="0"/>
    <n v="10016"/>
    <s v="Gateway"/>
    <n v="9999"/>
    <s v="Not Applicable"/>
    <x v="0"/>
    <x v="0"/>
    <x v="5"/>
    <s v="Palmerston North City"/>
  </r>
  <r>
    <x v="3"/>
    <s v="203"/>
    <x v="108"/>
    <x v="0"/>
    <x v="0"/>
    <n v="44693"/>
    <s v="Other"/>
    <x v="0"/>
    <s v="10016-9999"/>
    <n v="1015"/>
    <x v="0"/>
    <n v="10016"/>
    <s v="Gateway"/>
    <n v="9999"/>
    <s v="Not Applicable"/>
    <x v="0"/>
    <x v="0"/>
    <x v="5"/>
    <s v="Palmerston North City"/>
  </r>
  <r>
    <x v="4"/>
    <s v="203"/>
    <x v="108"/>
    <x v="0"/>
    <x v="0"/>
    <n v="45497"/>
    <s v="Other"/>
    <x v="0"/>
    <s v="10016-9999"/>
    <n v="1015"/>
    <x v="0"/>
    <n v="10016"/>
    <s v="Gateway"/>
    <n v="9999"/>
    <s v="Not Applicable"/>
    <x v="0"/>
    <x v="0"/>
    <x v="5"/>
    <s v="Palmerston North City"/>
  </r>
  <r>
    <x v="0"/>
    <s v="203"/>
    <x v="108"/>
    <x v="0"/>
    <x v="0"/>
    <n v="44693"/>
    <s v="Other"/>
    <x v="0"/>
    <s v="10016-9999"/>
    <n v="1015"/>
    <x v="0"/>
    <n v="10016"/>
    <s v="Gateway"/>
    <n v="9999"/>
    <s v="Not Applicable"/>
    <x v="0"/>
    <x v="0"/>
    <x v="5"/>
    <s v="Palmerston North City"/>
  </r>
  <r>
    <x v="2"/>
    <s v="203"/>
    <x v="108"/>
    <x v="0"/>
    <x v="1"/>
    <n v="0"/>
    <s v="Other"/>
    <x v="0"/>
    <s v="10016-9999"/>
    <n v="1015"/>
    <x v="0"/>
    <n v="10016"/>
    <s v="Gateway"/>
    <n v="9999"/>
    <s v="Not Applicable"/>
    <x v="0"/>
    <x v="0"/>
    <x v="5"/>
    <s v="Palmerston North City"/>
  </r>
  <r>
    <x v="1"/>
    <s v="203"/>
    <x v="108"/>
    <x v="0"/>
    <x v="0"/>
    <n v="43929"/>
    <s v="Other"/>
    <x v="0"/>
    <s v="10016-9999"/>
    <n v="1015"/>
    <x v="0"/>
    <n v="10016"/>
    <s v="Gateway"/>
    <n v="9999"/>
    <s v="Not Applicable"/>
    <x v="0"/>
    <x v="0"/>
    <x v="5"/>
    <s v="Palmerston North City"/>
  </r>
  <r>
    <x v="2"/>
    <s v="203"/>
    <x v="108"/>
    <x v="0"/>
    <x v="0"/>
    <n v="44693"/>
    <s v="Other"/>
    <x v="0"/>
    <s v="10016-9999"/>
    <n v="1015"/>
    <x v="0"/>
    <n v="10016"/>
    <s v="Gateway"/>
    <n v="9999"/>
    <s v="Not Applicable"/>
    <x v="0"/>
    <x v="0"/>
    <x v="5"/>
    <s v="Palmerston North City"/>
  </r>
  <r>
    <x v="1"/>
    <s v="204"/>
    <x v="109"/>
    <x v="0"/>
    <x v="0"/>
    <n v="26844"/>
    <s v="Other"/>
    <x v="0"/>
    <s v="10016-9999"/>
    <n v="1015"/>
    <x v="0"/>
    <n v="10016"/>
    <s v="Gateway"/>
    <n v="9999"/>
    <s v="Not Applicable"/>
    <x v="0"/>
    <x v="0"/>
    <x v="5"/>
    <s v="Palmerston North City"/>
  </r>
  <r>
    <x v="2"/>
    <s v="204"/>
    <x v="109"/>
    <x v="0"/>
    <x v="0"/>
    <n v="22222"/>
    <s v="Other"/>
    <x v="0"/>
    <s v="10016-9999"/>
    <n v="1015"/>
    <x v="0"/>
    <n v="10016"/>
    <s v="Gateway"/>
    <n v="9999"/>
    <s v="Not Applicable"/>
    <x v="0"/>
    <x v="0"/>
    <x v="5"/>
    <s v="Palmerston North City"/>
  </r>
  <r>
    <x v="0"/>
    <s v="204"/>
    <x v="109"/>
    <x v="0"/>
    <x v="1"/>
    <n v="-1956"/>
    <s v="Other"/>
    <x v="0"/>
    <s v="10016-9999"/>
    <n v="1015"/>
    <x v="0"/>
    <n v="10016"/>
    <s v="Gateway"/>
    <n v="9999"/>
    <s v="Not Applicable"/>
    <x v="0"/>
    <x v="0"/>
    <x v="5"/>
    <s v="Palmerston North City"/>
  </r>
  <r>
    <x v="2"/>
    <s v="204"/>
    <x v="109"/>
    <x v="0"/>
    <x v="1"/>
    <n v="0"/>
    <s v="Other"/>
    <x v="0"/>
    <s v="10016-9999"/>
    <n v="1015"/>
    <x v="0"/>
    <n v="10016"/>
    <s v="Gateway"/>
    <n v="9999"/>
    <s v="Not Applicable"/>
    <x v="0"/>
    <x v="0"/>
    <x v="5"/>
    <s v="Palmerston North City"/>
  </r>
  <r>
    <x v="0"/>
    <s v="204"/>
    <x v="109"/>
    <x v="0"/>
    <x v="0"/>
    <n v="14400"/>
    <s v="Other"/>
    <x v="0"/>
    <s v="10016-9999"/>
    <n v="1015"/>
    <x v="0"/>
    <n v="10016"/>
    <s v="Gateway"/>
    <n v="9999"/>
    <s v="Not Applicable"/>
    <x v="0"/>
    <x v="0"/>
    <x v="5"/>
    <s v="Palmerston North City"/>
  </r>
  <r>
    <x v="3"/>
    <s v="204"/>
    <x v="109"/>
    <x v="0"/>
    <x v="0"/>
    <n v="29156"/>
    <s v="Other"/>
    <x v="0"/>
    <s v="10016-9999"/>
    <n v="1015"/>
    <x v="0"/>
    <n v="10016"/>
    <s v="Gateway"/>
    <n v="9999"/>
    <s v="Not Applicable"/>
    <x v="0"/>
    <x v="0"/>
    <x v="5"/>
    <s v="Palmerston North City"/>
  </r>
  <r>
    <x v="4"/>
    <s v="204"/>
    <x v="109"/>
    <x v="0"/>
    <x v="0"/>
    <n v="27327"/>
    <s v="Other"/>
    <x v="0"/>
    <s v="10016-9999"/>
    <n v="1015"/>
    <x v="0"/>
    <n v="10016"/>
    <s v="Gateway"/>
    <n v="9999"/>
    <s v="Not Applicable"/>
    <x v="0"/>
    <x v="0"/>
    <x v="5"/>
    <s v="Palmerston North City"/>
  </r>
  <r>
    <x v="0"/>
    <s v="205"/>
    <x v="110"/>
    <x v="0"/>
    <x v="0"/>
    <n v="31467"/>
    <s v="Other"/>
    <x v="0"/>
    <s v="10016-9999"/>
    <n v="1015"/>
    <x v="0"/>
    <n v="10016"/>
    <s v="Gateway"/>
    <n v="9999"/>
    <s v="Not Applicable"/>
    <x v="0"/>
    <x v="0"/>
    <x v="5"/>
    <s v="Horowhenua District"/>
  </r>
  <r>
    <x v="2"/>
    <s v="205"/>
    <x v="110"/>
    <x v="0"/>
    <x v="1"/>
    <n v="-2098"/>
    <s v="Other"/>
    <x v="0"/>
    <s v="10016-9999"/>
    <n v="1015"/>
    <x v="0"/>
    <n v="10016"/>
    <s v="Gateway"/>
    <n v="9999"/>
    <s v="Not Applicable"/>
    <x v="0"/>
    <x v="0"/>
    <x v="5"/>
    <s v="Horowhenua District"/>
  </r>
  <r>
    <x v="3"/>
    <s v="205"/>
    <x v="110"/>
    <x v="0"/>
    <x v="0"/>
    <n v="35431"/>
    <s v="Other"/>
    <x v="0"/>
    <s v="10016-9999"/>
    <n v="1015"/>
    <x v="0"/>
    <n v="10016"/>
    <s v="Gateway"/>
    <n v="9999"/>
    <s v="Not Applicable"/>
    <x v="0"/>
    <x v="0"/>
    <x v="5"/>
    <s v="Horowhenua District"/>
  </r>
  <r>
    <x v="4"/>
    <s v="205"/>
    <x v="110"/>
    <x v="0"/>
    <x v="0"/>
    <n v="36069"/>
    <s v="Other"/>
    <x v="0"/>
    <s v="10016-9999"/>
    <n v="1015"/>
    <x v="0"/>
    <n v="10016"/>
    <s v="Gateway"/>
    <n v="9999"/>
    <s v="Not Applicable"/>
    <x v="0"/>
    <x v="0"/>
    <x v="5"/>
    <s v="Horowhenua District"/>
  </r>
  <r>
    <x v="1"/>
    <s v="205"/>
    <x v="110"/>
    <x v="0"/>
    <x v="0"/>
    <n v="38578"/>
    <s v="Other"/>
    <x v="0"/>
    <s v="10016-9999"/>
    <n v="1015"/>
    <x v="0"/>
    <n v="10016"/>
    <s v="Gateway"/>
    <n v="9999"/>
    <s v="Not Applicable"/>
    <x v="0"/>
    <x v="0"/>
    <x v="5"/>
    <s v="Horowhenua District"/>
  </r>
  <r>
    <x v="2"/>
    <s v="205"/>
    <x v="110"/>
    <x v="0"/>
    <x v="0"/>
    <n v="35431"/>
    <s v="Other"/>
    <x v="0"/>
    <s v="10016-9999"/>
    <n v="1015"/>
    <x v="0"/>
    <n v="10016"/>
    <s v="Gateway"/>
    <n v="9999"/>
    <s v="Not Applicable"/>
    <x v="0"/>
    <x v="0"/>
    <x v="5"/>
    <s v="Horowhenua District"/>
  </r>
  <r>
    <x v="4"/>
    <s v="206"/>
    <x v="111"/>
    <x v="0"/>
    <x v="0"/>
    <n v="22622"/>
    <s v="Other"/>
    <x v="0"/>
    <s v="10016-9999"/>
    <n v="1015"/>
    <x v="0"/>
    <n v="10016"/>
    <s v="Gateway"/>
    <n v="9999"/>
    <s v="Not Applicable"/>
    <x v="0"/>
    <x v="0"/>
    <x v="8"/>
    <s v="Gisborne District"/>
  </r>
  <r>
    <x v="1"/>
    <s v="206"/>
    <x v="111"/>
    <x v="0"/>
    <x v="0"/>
    <n v="22222"/>
    <s v="Other"/>
    <x v="0"/>
    <s v="10016-9999"/>
    <n v="1015"/>
    <x v="0"/>
    <n v="10016"/>
    <s v="Gateway"/>
    <n v="9999"/>
    <s v="Not Applicable"/>
    <x v="0"/>
    <x v="0"/>
    <x v="8"/>
    <s v="Gisborne District"/>
  </r>
  <r>
    <x v="2"/>
    <s v="206"/>
    <x v="111"/>
    <x v="0"/>
    <x v="0"/>
    <n v="22222"/>
    <s v="Other"/>
    <x v="0"/>
    <s v="10016-9999"/>
    <n v="1015"/>
    <x v="0"/>
    <n v="10016"/>
    <s v="Gateway"/>
    <n v="9999"/>
    <s v="Not Applicable"/>
    <x v="0"/>
    <x v="0"/>
    <x v="8"/>
    <s v="Gisborne District"/>
  </r>
  <r>
    <x v="2"/>
    <s v="206"/>
    <x v="111"/>
    <x v="0"/>
    <x v="1"/>
    <n v="0"/>
    <s v="Other"/>
    <x v="0"/>
    <s v="10016-9999"/>
    <n v="1015"/>
    <x v="0"/>
    <n v="10016"/>
    <s v="Gateway"/>
    <n v="9999"/>
    <s v="Not Applicable"/>
    <x v="0"/>
    <x v="0"/>
    <x v="8"/>
    <s v="Gisborne District"/>
  </r>
  <r>
    <x v="1"/>
    <s v="208"/>
    <x v="112"/>
    <x v="0"/>
    <x v="0"/>
    <n v="54444"/>
    <s v="Other"/>
    <x v="0"/>
    <s v="10016-9999"/>
    <n v="1015"/>
    <x v="0"/>
    <n v="10016"/>
    <s v="Gateway"/>
    <n v="9999"/>
    <s v="Not Applicable"/>
    <x v="0"/>
    <x v="0"/>
    <x v="8"/>
    <s v="Gisborne District"/>
  </r>
  <r>
    <x v="2"/>
    <s v="208"/>
    <x v="112"/>
    <x v="0"/>
    <x v="0"/>
    <n v="54444"/>
    <s v="Other"/>
    <x v="0"/>
    <s v="10016-9999"/>
    <n v="1015"/>
    <x v="0"/>
    <n v="10016"/>
    <s v="Gateway"/>
    <n v="9999"/>
    <s v="Not Applicable"/>
    <x v="0"/>
    <x v="0"/>
    <x v="8"/>
    <s v="Gisborne District"/>
  </r>
  <r>
    <x v="0"/>
    <s v="208"/>
    <x v="112"/>
    <x v="0"/>
    <x v="0"/>
    <n v="54444"/>
    <s v="Other"/>
    <x v="0"/>
    <s v="10016-9999"/>
    <n v="1015"/>
    <x v="0"/>
    <n v="10016"/>
    <s v="Gateway"/>
    <n v="9999"/>
    <s v="Not Applicable"/>
    <x v="0"/>
    <x v="0"/>
    <x v="8"/>
    <s v="Gisborne District"/>
  </r>
  <r>
    <x v="2"/>
    <s v="208"/>
    <x v="112"/>
    <x v="0"/>
    <x v="1"/>
    <n v="0"/>
    <s v="Other"/>
    <x v="0"/>
    <s v="10016-9999"/>
    <n v="1015"/>
    <x v="0"/>
    <n v="10016"/>
    <s v="Gateway"/>
    <n v="9999"/>
    <s v="Not Applicable"/>
    <x v="0"/>
    <x v="0"/>
    <x v="8"/>
    <s v="Gisborne District"/>
  </r>
  <r>
    <x v="3"/>
    <s v="208"/>
    <x v="112"/>
    <x v="0"/>
    <x v="0"/>
    <n v="54444"/>
    <s v="Other"/>
    <x v="0"/>
    <s v="10016-9999"/>
    <n v="1015"/>
    <x v="0"/>
    <n v="10016"/>
    <s v="Gateway"/>
    <n v="9999"/>
    <s v="Not Applicable"/>
    <x v="0"/>
    <x v="0"/>
    <x v="8"/>
    <s v="Gisborne District"/>
  </r>
  <r>
    <x v="4"/>
    <s v="208"/>
    <x v="112"/>
    <x v="0"/>
    <x v="0"/>
    <n v="55424"/>
    <s v="Other"/>
    <x v="0"/>
    <s v="10016-9999"/>
    <n v="1015"/>
    <x v="0"/>
    <n v="10016"/>
    <s v="Gateway"/>
    <n v="9999"/>
    <s v="Not Applicable"/>
    <x v="0"/>
    <x v="0"/>
    <x v="8"/>
    <s v="Gisborne District"/>
  </r>
  <r>
    <x v="1"/>
    <s v="2084"/>
    <x v="113"/>
    <x v="0"/>
    <x v="0"/>
    <n v="14400"/>
    <s v="Other"/>
    <x v="0"/>
    <s v="10016-9999"/>
    <n v="1015"/>
    <x v="0"/>
    <n v="10016"/>
    <s v="Gateway"/>
    <n v="9999"/>
    <s v="Not Applicable"/>
    <x v="0"/>
    <x v="0"/>
    <x v="4"/>
    <s v="Opotiki District"/>
  </r>
  <r>
    <x v="2"/>
    <s v="2084"/>
    <x v="113"/>
    <x v="0"/>
    <x v="0"/>
    <n v="0"/>
    <s v="Other"/>
    <x v="0"/>
    <s v="10016-9999"/>
    <n v="1015"/>
    <x v="0"/>
    <n v="10016"/>
    <s v="Gateway"/>
    <n v="9999"/>
    <s v="Not Applicable"/>
    <x v="0"/>
    <x v="0"/>
    <x v="4"/>
    <s v="Opotiki District"/>
  </r>
  <r>
    <x v="0"/>
    <s v="2084"/>
    <x v="113"/>
    <x v="0"/>
    <x v="0"/>
    <n v="14400"/>
    <s v="Other"/>
    <x v="0"/>
    <s v="10016-9999"/>
    <n v="1015"/>
    <x v="0"/>
    <n v="10016"/>
    <s v="Gateway"/>
    <n v="9999"/>
    <s v="Not Applicable"/>
    <x v="0"/>
    <x v="0"/>
    <x v="4"/>
    <s v="Opotiki District"/>
  </r>
  <r>
    <x v="3"/>
    <s v="2084"/>
    <x v="113"/>
    <x v="0"/>
    <x v="0"/>
    <n v="12444"/>
    <s v="Other"/>
    <x v="0"/>
    <s v="10016-9999"/>
    <n v="1015"/>
    <x v="0"/>
    <n v="10016"/>
    <s v="Gateway"/>
    <n v="9999"/>
    <s v="Not Applicable"/>
    <x v="0"/>
    <x v="0"/>
    <x v="4"/>
    <s v="Opotiki District"/>
  </r>
  <r>
    <x v="4"/>
    <s v="2084"/>
    <x v="113"/>
    <x v="0"/>
    <x v="0"/>
    <n v="33933"/>
    <s v="Other"/>
    <x v="0"/>
    <s v="10016-9999"/>
    <n v="1015"/>
    <x v="0"/>
    <n v="10016"/>
    <s v="Gateway"/>
    <n v="9999"/>
    <s v="Not Applicable"/>
    <x v="0"/>
    <x v="0"/>
    <x v="4"/>
    <s v="Opotiki District"/>
  </r>
  <r>
    <x v="1"/>
    <s v="209"/>
    <x v="114"/>
    <x v="0"/>
    <x v="0"/>
    <n v="54444"/>
    <s v="Other"/>
    <x v="0"/>
    <s v="10016-9999"/>
    <n v="1015"/>
    <x v="0"/>
    <n v="10016"/>
    <s v="Gateway"/>
    <n v="9999"/>
    <s v="Not Applicable"/>
    <x v="0"/>
    <x v="0"/>
    <x v="8"/>
    <s v="Gisborne District"/>
  </r>
  <r>
    <x v="2"/>
    <s v="209"/>
    <x v="114"/>
    <x v="0"/>
    <x v="0"/>
    <n v="54444"/>
    <s v="Other"/>
    <x v="0"/>
    <s v="10016-9999"/>
    <n v="1015"/>
    <x v="0"/>
    <n v="10016"/>
    <s v="Gateway"/>
    <n v="9999"/>
    <s v="Not Applicable"/>
    <x v="0"/>
    <x v="0"/>
    <x v="8"/>
    <s v="Gisborne District"/>
  </r>
  <r>
    <x v="0"/>
    <s v="209"/>
    <x v="114"/>
    <x v="0"/>
    <x v="0"/>
    <n v="54444"/>
    <s v="Other"/>
    <x v="0"/>
    <s v="10016-9999"/>
    <n v="1015"/>
    <x v="0"/>
    <n v="10016"/>
    <s v="Gateway"/>
    <n v="9999"/>
    <s v="Not Applicable"/>
    <x v="0"/>
    <x v="0"/>
    <x v="8"/>
    <s v="Gisborne District"/>
  </r>
  <r>
    <x v="2"/>
    <s v="209"/>
    <x v="114"/>
    <x v="0"/>
    <x v="1"/>
    <n v="0"/>
    <s v="Other"/>
    <x v="0"/>
    <s v="10016-9999"/>
    <n v="1015"/>
    <x v="0"/>
    <n v="10016"/>
    <s v="Gateway"/>
    <n v="9999"/>
    <s v="Not Applicable"/>
    <x v="0"/>
    <x v="0"/>
    <x v="8"/>
    <s v="Gisborne District"/>
  </r>
  <r>
    <x v="3"/>
    <s v="209"/>
    <x v="114"/>
    <x v="0"/>
    <x v="0"/>
    <n v="54444"/>
    <s v="Other"/>
    <x v="0"/>
    <s v="10016-9999"/>
    <n v="1015"/>
    <x v="0"/>
    <n v="10016"/>
    <s v="Gateway"/>
    <n v="9999"/>
    <s v="Not Applicable"/>
    <x v="0"/>
    <x v="0"/>
    <x v="8"/>
    <s v="Gisborne District"/>
  </r>
  <r>
    <x v="4"/>
    <s v="209"/>
    <x v="114"/>
    <x v="0"/>
    <x v="0"/>
    <n v="55424"/>
    <s v="Other"/>
    <x v="0"/>
    <s v="10016-9999"/>
    <n v="1015"/>
    <x v="0"/>
    <n v="10016"/>
    <s v="Gateway"/>
    <n v="9999"/>
    <s v="Not Applicable"/>
    <x v="0"/>
    <x v="0"/>
    <x v="8"/>
    <s v="Gisborne District"/>
  </r>
  <r>
    <x v="1"/>
    <s v="21"/>
    <x v="115"/>
    <x v="0"/>
    <x v="0"/>
    <n v="71538"/>
    <s v="Other"/>
    <x v="0"/>
    <s v="10016-9999"/>
    <n v="1015"/>
    <x v="0"/>
    <n v="10016"/>
    <s v="Gateway"/>
    <n v="9999"/>
    <s v="Not Applicable"/>
    <x v="0"/>
    <x v="0"/>
    <x v="0"/>
    <s v="Kaipara District"/>
  </r>
  <r>
    <x v="2"/>
    <s v="21"/>
    <x v="115"/>
    <x v="0"/>
    <x v="0"/>
    <n v="60587"/>
    <s v="Other"/>
    <x v="0"/>
    <s v="10016-9999"/>
    <n v="1015"/>
    <x v="0"/>
    <n v="10016"/>
    <s v="Gateway"/>
    <n v="9999"/>
    <s v="Not Applicable"/>
    <x v="0"/>
    <x v="0"/>
    <x v="0"/>
    <s v="Kaipara District"/>
  </r>
  <r>
    <x v="3"/>
    <s v="21"/>
    <x v="115"/>
    <x v="0"/>
    <x v="0"/>
    <n v="62222"/>
    <s v="Other"/>
    <x v="0"/>
    <s v="10016-9999"/>
    <n v="1015"/>
    <x v="0"/>
    <n v="10016"/>
    <s v="Gateway"/>
    <n v="9999"/>
    <s v="Not Applicable"/>
    <x v="0"/>
    <x v="0"/>
    <x v="0"/>
    <s v="Kaipara District"/>
  </r>
  <r>
    <x v="4"/>
    <s v="21"/>
    <x v="115"/>
    <x v="0"/>
    <x v="0"/>
    <n v="61678"/>
    <s v="Other"/>
    <x v="0"/>
    <s v="10016-9999"/>
    <n v="1015"/>
    <x v="0"/>
    <n v="10016"/>
    <s v="Gateway"/>
    <n v="9999"/>
    <s v="Not Applicable"/>
    <x v="0"/>
    <x v="0"/>
    <x v="0"/>
    <s v="Kaipara District"/>
  </r>
  <r>
    <x v="1"/>
    <s v="21"/>
    <x v="115"/>
    <x v="0"/>
    <x v="1"/>
    <n v="-3609"/>
    <s v="Other"/>
    <x v="0"/>
    <s v="10016-9999"/>
    <n v="1015"/>
    <x v="0"/>
    <n v="10016"/>
    <s v="Gateway"/>
    <n v="9999"/>
    <s v="Not Applicable"/>
    <x v="0"/>
    <x v="0"/>
    <x v="0"/>
    <s v="Kaipara District"/>
  </r>
  <r>
    <x v="0"/>
    <s v="21"/>
    <x v="115"/>
    <x v="0"/>
    <x v="0"/>
    <n v="49458"/>
    <s v="Other"/>
    <x v="0"/>
    <s v="10016-9999"/>
    <n v="1015"/>
    <x v="0"/>
    <n v="10016"/>
    <s v="Gateway"/>
    <n v="9999"/>
    <s v="Not Applicable"/>
    <x v="0"/>
    <x v="0"/>
    <x v="0"/>
    <s v="Kaipara District"/>
  </r>
  <r>
    <x v="2"/>
    <s v="21"/>
    <x v="115"/>
    <x v="0"/>
    <x v="1"/>
    <n v="0"/>
    <s v="Other"/>
    <x v="0"/>
    <s v="10016-9999"/>
    <n v="1015"/>
    <x v="0"/>
    <n v="10016"/>
    <s v="Gateway"/>
    <n v="9999"/>
    <s v="Not Applicable"/>
    <x v="0"/>
    <x v="0"/>
    <x v="0"/>
    <s v="Kaipara District"/>
  </r>
  <r>
    <x v="1"/>
    <s v="210"/>
    <x v="116"/>
    <x v="0"/>
    <x v="0"/>
    <n v="50267"/>
    <s v="Other"/>
    <x v="0"/>
    <s v="10016-9999"/>
    <n v="1015"/>
    <x v="0"/>
    <n v="10016"/>
    <s v="Gateway"/>
    <n v="9999"/>
    <s v="Not Applicable"/>
    <x v="0"/>
    <x v="0"/>
    <x v="8"/>
    <s v="Gisborne District"/>
  </r>
  <r>
    <x v="2"/>
    <s v="210"/>
    <x v="116"/>
    <x v="0"/>
    <x v="0"/>
    <n v="48649"/>
    <s v="Other"/>
    <x v="0"/>
    <s v="10016-9999"/>
    <n v="1015"/>
    <x v="0"/>
    <n v="10016"/>
    <s v="Gateway"/>
    <n v="9999"/>
    <s v="Not Applicable"/>
    <x v="0"/>
    <x v="0"/>
    <x v="8"/>
    <s v="Gisborne District"/>
  </r>
  <r>
    <x v="3"/>
    <s v="210"/>
    <x v="116"/>
    <x v="0"/>
    <x v="0"/>
    <n v="50267"/>
    <s v="Other"/>
    <x v="0"/>
    <s v="10016-9999"/>
    <n v="1015"/>
    <x v="0"/>
    <n v="10016"/>
    <s v="Gateway"/>
    <n v="9999"/>
    <s v="Not Applicable"/>
    <x v="0"/>
    <x v="0"/>
    <x v="8"/>
    <s v="Gisborne District"/>
  </r>
  <r>
    <x v="3"/>
    <s v="210"/>
    <x v="116"/>
    <x v="0"/>
    <x v="1"/>
    <n v="-1618"/>
    <s v="Other"/>
    <x v="0"/>
    <s v="10016-9999"/>
    <n v="1015"/>
    <x v="0"/>
    <n v="10016"/>
    <s v="Gateway"/>
    <n v="9999"/>
    <s v="Not Applicable"/>
    <x v="0"/>
    <x v="0"/>
    <x v="8"/>
    <s v="Gisborne District"/>
  </r>
  <r>
    <x v="4"/>
    <s v="210"/>
    <x v="116"/>
    <x v="0"/>
    <x v="0"/>
    <n v="51172"/>
    <s v="Other"/>
    <x v="0"/>
    <s v="10016-9999"/>
    <n v="1015"/>
    <x v="0"/>
    <n v="10016"/>
    <s v="Gateway"/>
    <n v="9999"/>
    <s v="Not Applicable"/>
    <x v="0"/>
    <x v="0"/>
    <x v="8"/>
    <s v="Gisborne District"/>
  </r>
  <r>
    <x v="0"/>
    <s v="210"/>
    <x v="116"/>
    <x v="0"/>
    <x v="0"/>
    <n v="50267"/>
    <s v="Other"/>
    <x v="0"/>
    <s v="10016-9999"/>
    <n v="1015"/>
    <x v="0"/>
    <n v="10016"/>
    <s v="Gateway"/>
    <n v="9999"/>
    <s v="Not Applicable"/>
    <x v="0"/>
    <x v="0"/>
    <x v="8"/>
    <s v="Gisborne District"/>
  </r>
  <r>
    <x v="2"/>
    <s v="210"/>
    <x v="116"/>
    <x v="0"/>
    <x v="1"/>
    <n v="0"/>
    <s v="Other"/>
    <x v="0"/>
    <s v="10016-9999"/>
    <n v="1015"/>
    <x v="0"/>
    <n v="10016"/>
    <s v="Gateway"/>
    <n v="9999"/>
    <s v="Not Applicable"/>
    <x v="0"/>
    <x v="0"/>
    <x v="8"/>
    <s v="Gisborne District"/>
  </r>
  <r>
    <x v="0"/>
    <s v="211"/>
    <x v="117"/>
    <x v="0"/>
    <x v="0"/>
    <n v="48649"/>
    <s v="Other"/>
    <x v="0"/>
    <s v="10016-9999"/>
    <n v="1015"/>
    <x v="0"/>
    <n v="10016"/>
    <s v="Gateway"/>
    <n v="9999"/>
    <s v="Not Applicable"/>
    <x v="0"/>
    <x v="0"/>
    <x v="8"/>
    <s v="Gisborne District"/>
  </r>
  <r>
    <x v="2"/>
    <s v="211"/>
    <x v="117"/>
    <x v="0"/>
    <x v="1"/>
    <n v="0"/>
    <s v="Other"/>
    <x v="0"/>
    <s v="10016-9999"/>
    <n v="1015"/>
    <x v="0"/>
    <n v="10016"/>
    <s v="Gateway"/>
    <n v="9999"/>
    <s v="Not Applicable"/>
    <x v="0"/>
    <x v="0"/>
    <x v="8"/>
    <s v="Gisborne District"/>
  </r>
  <r>
    <x v="1"/>
    <s v="211"/>
    <x v="117"/>
    <x v="0"/>
    <x v="0"/>
    <n v="47031"/>
    <s v="Other"/>
    <x v="0"/>
    <s v="10016-9999"/>
    <n v="1015"/>
    <x v="0"/>
    <n v="10016"/>
    <s v="Gateway"/>
    <n v="9999"/>
    <s v="Not Applicable"/>
    <x v="0"/>
    <x v="0"/>
    <x v="8"/>
    <s v="Gisborne District"/>
  </r>
  <r>
    <x v="2"/>
    <s v="211"/>
    <x v="117"/>
    <x v="0"/>
    <x v="0"/>
    <n v="48649"/>
    <s v="Other"/>
    <x v="0"/>
    <s v="10016-9999"/>
    <n v="1015"/>
    <x v="0"/>
    <n v="10016"/>
    <s v="Gateway"/>
    <n v="9999"/>
    <s v="Not Applicable"/>
    <x v="0"/>
    <x v="0"/>
    <x v="8"/>
    <s v="Gisborne District"/>
  </r>
  <r>
    <x v="3"/>
    <s v="211"/>
    <x v="117"/>
    <x v="0"/>
    <x v="0"/>
    <n v="48649"/>
    <s v="Other"/>
    <x v="0"/>
    <s v="10016-9999"/>
    <n v="1015"/>
    <x v="0"/>
    <n v="10016"/>
    <s v="Gateway"/>
    <n v="9999"/>
    <s v="Not Applicable"/>
    <x v="0"/>
    <x v="0"/>
    <x v="8"/>
    <s v="Gisborne District"/>
  </r>
  <r>
    <x v="4"/>
    <s v="211"/>
    <x v="117"/>
    <x v="0"/>
    <x v="0"/>
    <n v="49525"/>
    <s v="Other"/>
    <x v="0"/>
    <s v="10016-9999"/>
    <n v="1015"/>
    <x v="0"/>
    <n v="10016"/>
    <s v="Gateway"/>
    <n v="9999"/>
    <s v="Not Applicable"/>
    <x v="0"/>
    <x v="0"/>
    <x v="8"/>
    <s v="Gisborne District"/>
  </r>
  <r>
    <x v="0"/>
    <s v="212"/>
    <x v="118"/>
    <x v="0"/>
    <x v="0"/>
    <n v="40871"/>
    <s v="Other"/>
    <x v="0"/>
    <s v="10016-9999"/>
    <n v="1015"/>
    <x v="0"/>
    <n v="10016"/>
    <s v="Gateway"/>
    <n v="9999"/>
    <s v="Not Applicable"/>
    <x v="0"/>
    <x v="0"/>
    <x v="8"/>
    <s v="Gisborne District"/>
  </r>
  <r>
    <x v="0"/>
    <s v="212"/>
    <x v="118"/>
    <x v="0"/>
    <x v="1"/>
    <n v="-1529"/>
    <s v="Other"/>
    <x v="0"/>
    <s v="10016-9999"/>
    <n v="1015"/>
    <x v="0"/>
    <n v="10016"/>
    <s v="Gateway"/>
    <n v="9999"/>
    <s v="Not Applicable"/>
    <x v="0"/>
    <x v="0"/>
    <x v="8"/>
    <s v="Gisborne District"/>
  </r>
  <r>
    <x v="3"/>
    <s v="212"/>
    <x v="118"/>
    <x v="0"/>
    <x v="0"/>
    <n v="38578"/>
    <s v="Other"/>
    <x v="0"/>
    <s v="10016-9999"/>
    <n v="1015"/>
    <x v="0"/>
    <n v="10016"/>
    <s v="Gateway"/>
    <n v="9999"/>
    <s v="Not Applicable"/>
    <x v="0"/>
    <x v="0"/>
    <x v="8"/>
    <s v="Gisborne District"/>
  </r>
  <r>
    <x v="4"/>
    <s v="212"/>
    <x v="118"/>
    <x v="0"/>
    <x v="0"/>
    <n v="41607"/>
    <s v="Other"/>
    <x v="0"/>
    <s v="10016-9999"/>
    <n v="1015"/>
    <x v="0"/>
    <n v="10016"/>
    <s v="Gateway"/>
    <n v="9999"/>
    <s v="Not Applicable"/>
    <x v="0"/>
    <x v="0"/>
    <x v="8"/>
    <s v="Gisborne District"/>
  </r>
  <r>
    <x v="1"/>
    <s v="212"/>
    <x v="118"/>
    <x v="0"/>
    <x v="0"/>
    <n v="40871"/>
    <s v="Other"/>
    <x v="0"/>
    <s v="10016-9999"/>
    <n v="1015"/>
    <x v="0"/>
    <n v="10016"/>
    <s v="Gateway"/>
    <n v="9999"/>
    <s v="Not Applicable"/>
    <x v="0"/>
    <x v="0"/>
    <x v="8"/>
    <s v="Gisborne District"/>
  </r>
  <r>
    <x v="2"/>
    <s v="212"/>
    <x v="118"/>
    <x v="0"/>
    <x v="0"/>
    <n v="40871"/>
    <s v="Other"/>
    <x v="0"/>
    <s v="10016-9999"/>
    <n v="1015"/>
    <x v="0"/>
    <n v="10016"/>
    <s v="Gateway"/>
    <n v="9999"/>
    <s v="Not Applicable"/>
    <x v="0"/>
    <x v="0"/>
    <x v="8"/>
    <s v="Gisborne District"/>
  </r>
  <r>
    <x v="2"/>
    <s v="212"/>
    <x v="118"/>
    <x v="0"/>
    <x v="1"/>
    <n v="0"/>
    <s v="Other"/>
    <x v="0"/>
    <s v="10016-9999"/>
    <n v="1015"/>
    <x v="0"/>
    <n v="10016"/>
    <s v="Gateway"/>
    <n v="9999"/>
    <s v="Not Applicable"/>
    <x v="0"/>
    <x v="0"/>
    <x v="8"/>
    <s v="Gisborne District"/>
  </r>
  <r>
    <x v="0"/>
    <s v="214"/>
    <x v="119"/>
    <x v="0"/>
    <x v="0"/>
    <n v="37529"/>
    <s v="Other"/>
    <x v="0"/>
    <s v="10016-9999"/>
    <n v="1015"/>
    <x v="0"/>
    <n v="10016"/>
    <s v="Gateway"/>
    <n v="9999"/>
    <s v="Not Applicable"/>
    <x v="0"/>
    <x v="0"/>
    <x v="6"/>
    <s v="Wairoa District"/>
  </r>
  <r>
    <x v="1"/>
    <s v="214"/>
    <x v="119"/>
    <x v="0"/>
    <x v="1"/>
    <n v="-3057"/>
    <s v="Other"/>
    <x v="0"/>
    <s v="10016-9999"/>
    <n v="1015"/>
    <x v="0"/>
    <n v="10016"/>
    <s v="Gateway"/>
    <n v="9999"/>
    <s v="Not Applicable"/>
    <x v="0"/>
    <x v="0"/>
    <x v="6"/>
    <s v="Wairoa District"/>
  </r>
  <r>
    <x v="2"/>
    <s v="214"/>
    <x v="119"/>
    <x v="0"/>
    <x v="1"/>
    <n v="0"/>
    <s v="Other"/>
    <x v="0"/>
    <s v="10016-9999"/>
    <n v="1015"/>
    <x v="0"/>
    <n v="10016"/>
    <s v="Gateway"/>
    <n v="9999"/>
    <s v="Not Applicable"/>
    <x v="0"/>
    <x v="0"/>
    <x v="6"/>
    <s v="Wairoa District"/>
  </r>
  <r>
    <x v="1"/>
    <s v="214"/>
    <x v="119"/>
    <x v="0"/>
    <x v="0"/>
    <n v="43164"/>
    <s v="Other"/>
    <x v="0"/>
    <s v="10016-9999"/>
    <n v="1015"/>
    <x v="0"/>
    <n v="10016"/>
    <s v="Gateway"/>
    <n v="9999"/>
    <s v="Not Applicable"/>
    <x v="0"/>
    <x v="0"/>
    <x v="6"/>
    <s v="Wairoa District"/>
  </r>
  <r>
    <x v="2"/>
    <s v="214"/>
    <x v="119"/>
    <x v="0"/>
    <x v="0"/>
    <n v="37529"/>
    <s v="Other"/>
    <x v="0"/>
    <s v="10016-9999"/>
    <n v="1015"/>
    <x v="0"/>
    <n v="10016"/>
    <s v="Gateway"/>
    <n v="9999"/>
    <s v="Not Applicable"/>
    <x v="0"/>
    <x v="0"/>
    <x v="6"/>
    <s v="Wairoa District"/>
  </r>
  <r>
    <x v="3"/>
    <s v="214"/>
    <x v="119"/>
    <x v="0"/>
    <x v="0"/>
    <n v="40107"/>
    <s v="Other"/>
    <x v="0"/>
    <s v="10016-9999"/>
    <n v="1015"/>
    <x v="0"/>
    <n v="10016"/>
    <s v="Gateway"/>
    <n v="9999"/>
    <s v="Not Applicable"/>
    <x v="0"/>
    <x v="0"/>
    <x v="6"/>
    <s v="Wairoa District"/>
  </r>
  <r>
    <x v="4"/>
    <s v="214"/>
    <x v="119"/>
    <x v="0"/>
    <x v="0"/>
    <n v="46276"/>
    <s v="Other"/>
    <x v="0"/>
    <s v="10016-9999"/>
    <n v="1015"/>
    <x v="0"/>
    <n v="10016"/>
    <s v="Gateway"/>
    <n v="9999"/>
    <s v="Not Applicable"/>
    <x v="0"/>
    <x v="0"/>
    <x v="6"/>
    <s v="Wairoa District"/>
  </r>
  <r>
    <x v="0"/>
    <s v="215"/>
    <x v="120"/>
    <x v="0"/>
    <x v="0"/>
    <n v="46222"/>
    <s v="Other"/>
    <x v="0"/>
    <s v="10016-9999"/>
    <n v="1015"/>
    <x v="0"/>
    <n v="10016"/>
    <s v="Gateway"/>
    <n v="9999"/>
    <s v="Not Applicable"/>
    <x v="0"/>
    <x v="0"/>
    <x v="6"/>
    <s v="Napier City"/>
  </r>
  <r>
    <x v="1"/>
    <s v="215"/>
    <x v="120"/>
    <x v="0"/>
    <x v="0"/>
    <n v="48649"/>
    <s v="Other"/>
    <x v="0"/>
    <s v="10016-9999"/>
    <n v="1015"/>
    <x v="0"/>
    <n v="10016"/>
    <s v="Gateway"/>
    <n v="9999"/>
    <s v="Not Applicable"/>
    <x v="0"/>
    <x v="0"/>
    <x v="6"/>
    <s v="Napier City"/>
  </r>
  <r>
    <x v="3"/>
    <s v="215"/>
    <x v="120"/>
    <x v="0"/>
    <x v="1"/>
    <n v="-2427"/>
    <s v="Other"/>
    <x v="0"/>
    <s v="10016-9999"/>
    <n v="1015"/>
    <x v="0"/>
    <n v="10016"/>
    <s v="Gateway"/>
    <n v="9999"/>
    <s v="Not Applicable"/>
    <x v="0"/>
    <x v="0"/>
    <x v="6"/>
    <s v="Napier City"/>
  </r>
  <r>
    <x v="2"/>
    <s v="215"/>
    <x v="120"/>
    <x v="0"/>
    <x v="0"/>
    <n v="46222"/>
    <s v="Other"/>
    <x v="0"/>
    <s v="10016-9999"/>
    <n v="1015"/>
    <x v="0"/>
    <n v="10016"/>
    <s v="Gateway"/>
    <n v="9999"/>
    <s v="Not Applicable"/>
    <x v="0"/>
    <x v="0"/>
    <x v="6"/>
    <s v="Napier City"/>
  </r>
  <r>
    <x v="2"/>
    <s v="215"/>
    <x v="120"/>
    <x v="0"/>
    <x v="1"/>
    <n v="-1529"/>
    <s v="Other"/>
    <x v="0"/>
    <s v="10016-9999"/>
    <n v="1015"/>
    <x v="0"/>
    <n v="10016"/>
    <s v="Gateway"/>
    <n v="9999"/>
    <s v="Not Applicable"/>
    <x v="0"/>
    <x v="0"/>
    <x v="6"/>
    <s v="Napier City"/>
  </r>
  <r>
    <x v="3"/>
    <s v="215"/>
    <x v="120"/>
    <x v="0"/>
    <x v="0"/>
    <n v="48649"/>
    <s v="Other"/>
    <x v="0"/>
    <s v="10016-9999"/>
    <n v="1015"/>
    <x v="0"/>
    <n v="10016"/>
    <s v="Gateway"/>
    <n v="9999"/>
    <s v="Not Applicable"/>
    <x v="0"/>
    <x v="0"/>
    <x v="6"/>
    <s v="Napier City"/>
  </r>
  <r>
    <x v="4"/>
    <s v="215"/>
    <x v="120"/>
    <x v="0"/>
    <x v="0"/>
    <n v="43163"/>
    <s v="Other"/>
    <x v="0"/>
    <s v="10016-9999"/>
    <n v="1015"/>
    <x v="0"/>
    <n v="10016"/>
    <s v="Gateway"/>
    <n v="9999"/>
    <s v="Not Applicable"/>
    <x v="0"/>
    <x v="0"/>
    <x v="6"/>
    <s v="Napier City"/>
  </r>
  <r>
    <x v="0"/>
    <s v="216"/>
    <x v="121"/>
    <x v="0"/>
    <x v="0"/>
    <n v="26844"/>
    <s v="Other"/>
    <x v="0"/>
    <s v="10016-9999"/>
    <n v="1015"/>
    <x v="0"/>
    <n v="10016"/>
    <s v="Gateway"/>
    <n v="9999"/>
    <s v="Not Applicable"/>
    <x v="0"/>
    <x v="0"/>
    <x v="6"/>
    <s v="Napier City"/>
  </r>
  <r>
    <x v="3"/>
    <s v="216"/>
    <x v="121"/>
    <x v="0"/>
    <x v="0"/>
    <n v="29156"/>
    <s v="Other"/>
    <x v="0"/>
    <s v="10016-9999"/>
    <n v="1015"/>
    <x v="0"/>
    <n v="10016"/>
    <s v="Gateway"/>
    <n v="9999"/>
    <s v="Not Applicable"/>
    <x v="0"/>
    <x v="0"/>
    <x v="6"/>
    <s v="Napier City"/>
  </r>
  <r>
    <x v="4"/>
    <s v="216"/>
    <x v="121"/>
    <x v="0"/>
    <x v="0"/>
    <n v="33933"/>
    <s v="Other"/>
    <x v="0"/>
    <s v="10016-9999"/>
    <n v="1015"/>
    <x v="0"/>
    <n v="10016"/>
    <s v="Gateway"/>
    <n v="9999"/>
    <s v="Not Applicable"/>
    <x v="0"/>
    <x v="0"/>
    <x v="6"/>
    <s v="Napier City"/>
  </r>
  <r>
    <x v="1"/>
    <s v="216"/>
    <x v="121"/>
    <x v="0"/>
    <x v="0"/>
    <n v="36480"/>
    <s v="Other"/>
    <x v="0"/>
    <s v="10016-9999"/>
    <n v="1015"/>
    <x v="0"/>
    <n v="10016"/>
    <s v="Gateway"/>
    <n v="9999"/>
    <s v="Not Applicable"/>
    <x v="0"/>
    <x v="0"/>
    <x v="6"/>
    <s v="Napier City"/>
  </r>
  <r>
    <x v="2"/>
    <s v="216"/>
    <x v="121"/>
    <x v="0"/>
    <x v="0"/>
    <n v="29156"/>
    <s v="Other"/>
    <x v="0"/>
    <s v="10016-9999"/>
    <n v="1015"/>
    <x v="0"/>
    <n v="10016"/>
    <s v="Gateway"/>
    <n v="9999"/>
    <s v="Not Applicable"/>
    <x v="0"/>
    <x v="0"/>
    <x v="6"/>
    <s v="Napier City"/>
  </r>
  <r>
    <x v="1"/>
    <s v="216"/>
    <x v="121"/>
    <x v="0"/>
    <x v="1"/>
    <n v="-9636"/>
    <s v="Other"/>
    <x v="0"/>
    <s v="10016-9999"/>
    <n v="1015"/>
    <x v="0"/>
    <n v="10016"/>
    <s v="Gateway"/>
    <n v="9999"/>
    <s v="Not Applicable"/>
    <x v="0"/>
    <x v="0"/>
    <x v="6"/>
    <s v="Napier City"/>
  </r>
  <r>
    <x v="2"/>
    <s v="216"/>
    <x v="121"/>
    <x v="0"/>
    <x v="1"/>
    <n v="-2312"/>
    <s v="Other"/>
    <x v="0"/>
    <s v="10016-9999"/>
    <n v="1015"/>
    <x v="0"/>
    <n v="10016"/>
    <s v="Gateway"/>
    <n v="9999"/>
    <s v="Not Applicable"/>
    <x v="0"/>
    <x v="0"/>
    <x v="6"/>
    <s v="Napier City"/>
  </r>
  <r>
    <x v="1"/>
    <s v="217"/>
    <x v="122"/>
    <x v="0"/>
    <x v="0"/>
    <n v="38578"/>
    <s v="Other"/>
    <x v="0"/>
    <s v="10016-9999"/>
    <n v="1015"/>
    <x v="0"/>
    <n v="10016"/>
    <s v="Gateway"/>
    <n v="9999"/>
    <s v="Not Applicable"/>
    <x v="0"/>
    <x v="0"/>
    <x v="6"/>
    <s v="Napier City"/>
  </r>
  <r>
    <x v="2"/>
    <s v="217"/>
    <x v="122"/>
    <x v="0"/>
    <x v="0"/>
    <n v="40871"/>
    <s v="Other"/>
    <x v="0"/>
    <s v="10016-9999"/>
    <n v="1015"/>
    <x v="0"/>
    <n v="10016"/>
    <s v="Gateway"/>
    <n v="9999"/>
    <s v="Not Applicable"/>
    <x v="0"/>
    <x v="0"/>
    <x v="6"/>
    <s v="Napier City"/>
  </r>
  <r>
    <x v="0"/>
    <s v="217"/>
    <x v="122"/>
    <x v="0"/>
    <x v="0"/>
    <n v="40871"/>
    <s v="Other"/>
    <x v="0"/>
    <s v="10016-9999"/>
    <n v="1015"/>
    <x v="0"/>
    <n v="10016"/>
    <s v="Gateway"/>
    <n v="9999"/>
    <s v="Not Applicable"/>
    <x v="0"/>
    <x v="0"/>
    <x v="6"/>
    <s v="Napier City"/>
  </r>
  <r>
    <x v="2"/>
    <s v="217"/>
    <x v="122"/>
    <x v="0"/>
    <x v="1"/>
    <n v="-1529"/>
    <s v="Other"/>
    <x v="0"/>
    <s v="10016-9999"/>
    <n v="1015"/>
    <x v="0"/>
    <n v="10016"/>
    <s v="Gateway"/>
    <n v="9999"/>
    <s v="Not Applicable"/>
    <x v="0"/>
    <x v="0"/>
    <x v="6"/>
    <s v="Napier City"/>
  </r>
  <r>
    <x v="3"/>
    <s v="217"/>
    <x v="122"/>
    <x v="0"/>
    <x v="0"/>
    <n v="40871"/>
    <s v="Other"/>
    <x v="0"/>
    <s v="10016-9999"/>
    <n v="1015"/>
    <x v="0"/>
    <n v="10016"/>
    <s v="Gateway"/>
    <n v="9999"/>
    <s v="Not Applicable"/>
    <x v="0"/>
    <x v="0"/>
    <x v="6"/>
    <s v="Napier City"/>
  </r>
  <r>
    <x v="4"/>
    <s v="217"/>
    <x v="122"/>
    <x v="0"/>
    <x v="0"/>
    <n v="41607"/>
    <s v="Other"/>
    <x v="0"/>
    <s v="10016-9999"/>
    <n v="1015"/>
    <x v="0"/>
    <n v="10016"/>
    <s v="Gateway"/>
    <n v="9999"/>
    <s v="Not Applicable"/>
    <x v="0"/>
    <x v="0"/>
    <x v="6"/>
    <s v="Napier City"/>
  </r>
  <r>
    <x v="0"/>
    <s v="218"/>
    <x v="123"/>
    <x v="0"/>
    <x v="0"/>
    <n v="33333"/>
    <s v="Other"/>
    <x v="0"/>
    <s v="10016-9999"/>
    <n v="1015"/>
    <x v="0"/>
    <n v="10016"/>
    <s v="Gateway"/>
    <n v="9999"/>
    <s v="Not Applicable"/>
    <x v="0"/>
    <x v="0"/>
    <x v="6"/>
    <s v="Napier City"/>
  </r>
  <r>
    <x v="1"/>
    <s v="218"/>
    <x v="123"/>
    <x v="0"/>
    <x v="0"/>
    <n v="43929"/>
    <s v="Other"/>
    <x v="0"/>
    <s v="10016-9999"/>
    <n v="1015"/>
    <x v="0"/>
    <n v="10016"/>
    <s v="Gateway"/>
    <n v="9999"/>
    <s v="Not Applicable"/>
    <x v="0"/>
    <x v="0"/>
    <x v="6"/>
    <s v="Napier City"/>
  </r>
  <r>
    <x v="2"/>
    <s v="218"/>
    <x v="123"/>
    <x v="0"/>
    <x v="0"/>
    <n v="33333"/>
    <s v="Other"/>
    <x v="0"/>
    <s v="10016-9999"/>
    <n v="1015"/>
    <x v="0"/>
    <n v="10016"/>
    <s v="Gateway"/>
    <n v="9999"/>
    <s v="Not Applicable"/>
    <x v="0"/>
    <x v="0"/>
    <x v="6"/>
    <s v="Napier City"/>
  </r>
  <r>
    <x v="3"/>
    <s v="218"/>
    <x v="123"/>
    <x v="0"/>
    <x v="0"/>
    <n v="33333"/>
    <s v="Other"/>
    <x v="0"/>
    <s v="10016-9999"/>
    <n v="1015"/>
    <x v="0"/>
    <n v="10016"/>
    <s v="Gateway"/>
    <n v="9999"/>
    <s v="Not Applicable"/>
    <x v="0"/>
    <x v="0"/>
    <x v="6"/>
    <s v="Napier City"/>
  </r>
  <r>
    <x v="4"/>
    <s v="218"/>
    <x v="123"/>
    <x v="0"/>
    <x v="0"/>
    <n v="33933"/>
    <s v="Other"/>
    <x v="0"/>
    <s v="10016-9999"/>
    <n v="1015"/>
    <x v="0"/>
    <n v="10016"/>
    <s v="Gateway"/>
    <n v="9999"/>
    <s v="Not Applicable"/>
    <x v="0"/>
    <x v="0"/>
    <x v="6"/>
    <s v="Napier City"/>
  </r>
  <r>
    <x v="1"/>
    <s v="218"/>
    <x v="123"/>
    <x v="0"/>
    <x v="1"/>
    <n v="-3822"/>
    <s v="Other"/>
    <x v="0"/>
    <s v="10016-9999"/>
    <n v="1015"/>
    <x v="0"/>
    <n v="10016"/>
    <s v="Gateway"/>
    <n v="9999"/>
    <s v="Not Applicable"/>
    <x v="0"/>
    <x v="0"/>
    <x v="6"/>
    <s v="Napier City"/>
  </r>
  <r>
    <x v="2"/>
    <s v="218"/>
    <x v="123"/>
    <x v="0"/>
    <x v="1"/>
    <n v="0"/>
    <s v="Other"/>
    <x v="0"/>
    <s v="10016-9999"/>
    <n v="1015"/>
    <x v="0"/>
    <n v="10016"/>
    <s v="Gateway"/>
    <n v="9999"/>
    <s v="Not Applicable"/>
    <x v="0"/>
    <x v="0"/>
    <x v="6"/>
    <s v="Napier City"/>
  </r>
  <r>
    <x v="3"/>
    <s v="219"/>
    <x v="124"/>
    <x v="0"/>
    <x v="0"/>
    <n v="29156"/>
    <s v="Other"/>
    <x v="0"/>
    <s v="10016-9999"/>
    <n v="1015"/>
    <x v="0"/>
    <n v="10016"/>
    <s v="Gateway"/>
    <n v="9999"/>
    <s v="Not Applicable"/>
    <x v="0"/>
    <x v="0"/>
    <x v="6"/>
    <s v="Napier City"/>
  </r>
  <r>
    <x v="4"/>
    <s v="219"/>
    <x v="124"/>
    <x v="0"/>
    <x v="0"/>
    <n v="29681"/>
    <s v="Other"/>
    <x v="0"/>
    <s v="10016-9999"/>
    <n v="1015"/>
    <x v="0"/>
    <n v="10016"/>
    <s v="Gateway"/>
    <n v="9999"/>
    <s v="Not Applicable"/>
    <x v="0"/>
    <x v="0"/>
    <x v="6"/>
    <s v="Napier City"/>
  </r>
  <r>
    <x v="2"/>
    <s v="219"/>
    <x v="124"/>
    <x v="0"/>
    <x v="0"/>
    <n v="29156"/>
    <s v="Other"/>
    <x v="0"/>
    <s v="10016-9999"/>
    <n v="1015"/>
    <x v="0"/>
    <n v="10016"/>
    <s v="Gateway"/>
    <n v="9999"/>
    <s v="Not Applicable"/>
    <x v="0"/>
    <x v="0"/>
    <x v="6"/>
    <s v="Napier City"/>
  </r>
  <r>
    <x v="1"/>
    <s v="219"/>
    <x v="124"/>
    <x v="0"/>
    <x v="1"/>
    <n v="-6275"/>
    <s v="Other"/>
    <x v="0"/>
    <s v="10016-9999"/>
    <n v="1015"/>
    <x v="0"/>
    <n v="10016"/>
    <s v="Gateway"/>
    <n v="9999"/>
    <s v="Not Applicable"/>
    <x v="0"/>
    <x v="0"/>
    <x v="6"/>
    <s v="Napier City"/>
  </r>
  <r>
    <x v="0"/>
    <s v="219"/>
    <x v="124"/>
    <x v="0"/>
    <x v="0"/>
    <n v="24444"/>
    <s v="Other"/>
    <x v="0"/>
    <s v="10016-9999"/>
    <n v="1015"/>
    <x v="0"/>
    <n v="10016"/>
    <s v="Gateway"/>
    <n v="9999"/>
    <s v="Not Applicable"/>
    <x v="0"/>
    <x v="0"/>
    <x v="6"/>
    <s v="Napier City"/>
  </r>
  <r>
    <x v="2"/>
    <s v="219"/>
    <x v="124"/>
    <x v="0"/>
    <x v="1"/>
    <n v="0"/>
    <s v="Other"/>
    <x v="0"/>
    <s v="10016-9999"/>
    <n v="1015"/>
    <x v="0"/>
    <n v="10016"/>
    <s v="Gateway"/>
    <n v="9999"/>
    <s v="Not Applicable"/>
    <x v="0"/>
    <x v="0"/>
    <x v="6"/>
    <s v="Napier City"/>
  </r>
  <r>
    <x v="1"/>
    <s v="219"/>
    <x v="124"/>
    <x v="0"/>
    <x v="0"/>
    <n v="35431"/>
    <s v="Other"/>
    <x v="0"/>
    <s v="10016-9999"/>
    <n v="1015"/>
    <x v="0"/>
    <n v="10016"/>
    <s v="Gateway"/>
    <n v="9999"/>
    <s v="Not Applicable"/>
    <x v="0"/>
    <x v="0"/>
    <x v="6"/>
    <s v="Napier City"/>
  </r>
  <r>
    <x v="1"/>
    <s v="22"/>
    <x v="125"/>
    <x v="0"/>
    <x v="0"/>
    <n v="49458"/>
    <s v="Other"/>
    <x v="0"/>
    <s v="10016-9999"/>
    <n v="1015"/>
    <x v="0"/>
    <n v="10016"/>
    <s v="Gateway"/>
    <n v="9999"/>
    <s v="Not Applicable"/>
    <x v="0"/>
    <x v="0"/>
    <x v="0"/>
    <s v="Kaipara District"/>
  </r>
  <r>
    <x v="2"/>
    <s v="22"/>
    <x v="125"/>
    <x v="0"/>
    <x v="0"/>
    <n v="49458"/>
    <s v="Other"/>
    <x v="0"/>
    <s v="10016-9999"/>
    <n v="1015"/>
    <x v="0"/>
    <n v="10016"/>
    <s v="Gateway"/>
    <n v="9999"/>
    <s v="Not Applicable"/>
    <x v="0"/>
    <x v="0"/>
    <x v="0"/>
    <s v="Kaipara District"/>
  </r>
  <r>
    <x v="3"/>
    <s v="22"/>
    <x v="125"/>
    <x v="0"/>
    <x v="0"/>
    <n v="51102"/>
    <s v="Other"/>
    <x v="0"/>
    <s v="10016-9999"/>
    <n v="1015"/>
    <x v="0"/>
    <n v="10016"/>
    <s v="Gateway"/>
    <n v="9999"/>
    <s v="Not Applicable"/>
    <x v="0"/>
    <x v="0"/>
    <x v="0"/>
    <s v="Kaipara District"/>
  </r>
  <r>
    <x v="4"/>
    <s v="22"/>
    <x v="125"/>
    <x v="0"/>
    <x v="0"/>
    <n v="48701"/>
    <s v="Other"/>
    <x v="0"/>
    <s v="10016-9999"/>
    <n v="1015"/>
    <x v="0"/>
    <n v="10016"/>
    <s v="Gateway"/>
    <n v="9999"/>
    <s v="Not Applicable"/>
    <x v="0"/>
    <x v="0"/>
    <x v="0"/>
    <s v="Kaipara District"/>
  </r>
  <r>
    <x v="0"/>
    <s v="22"/>
    <x v="125"/>
    <x v="0"/>
    <x v="0"/>
    <n v="49458"/>
    <s v="Other"/>
    <x v="0"/>
    <s v="10016-9999"/>
    <n v="1015"/>
    <x v="0"/>
    <n v="10016"/>
    <s v="Gateway"/>
    <n v="9999"/>
    <s v="Not Applicable"/>
    <x v="0"/>
    <x v="0"/>
    <x v="0"/>
    <s v="Kaipara District"/>
  </r>
  <r>
    <x v="2"/>
    <s v="22"/>
    <x v="125"/>
    <x v="0"/>
    <x v="1"/>
    <n v="0"/>
    <s v="Other"/>
    <x v="0"/>
    <s v="10016-9999"/>
    <n v="1015"/>
    <x v="0"/>
    <n v="10016"/>
    <s v="Gateway"/>
    <n v="9999"/>
    <s v="Not Applicable"/>
    <x v="0"/>
    <x v="0"/>
    <x v="0"/>
    <s v="Kaipara District"/>
  </r>
  <r>
    <x v="3"/>
    <s v="220"/>
    <x v="126"/>
    <x v="0"/>
    <x v="0"/>
    <n v="41636"/>
    <s v="Other"/>
    <x v="0"/>
    <s v="10016-9999"/>
    <n v="1015"/>
    <x v="0"/>
    <n v="10016"/>
    <s v="Gateway"/>
    <n v="9999"/>
    <s v="Not Applicable"/>
    <x v="0"/>
    <x v="0"/>
    <x v="6"/>
    <s v="Napier City"/>
  </r>
  <r>
    <x v="4"/>
    <s v="220"/>
    <x v="126"/>
    <x v="0"/>
    <x v="0"/>
    <n v="27327"/>
    <s v="Other"/>
    <x v="0"/>
    <s v="10016-9999"/>
    <n v="1015"/>
    <x v="0"/>
    <n v="10016"/>
    <s v="Gateway"/>
    <n v="9999"/>
    <s v="Not Applicable"/>
    <x v="0"/>
    <x v="0"/>
    <x v="6"/>
    <s v="Napier City"/>
  </r>
  <r>
    <x v="3"/>
    <s v="220"/>
    <x v="126"/>
    <x v="0"/>
    <x v="1"/>
    <n v="-1529"/>
    <s v="Other"/>
    <x v="0"/>
    <s v="10016-9999"/>
    <n v="1015"/>
    <x v="0"/>
    <n v="10016"/>
    <s v="Gateway"/>
    <n v="9999"/>
    <s v="Not Applicable"/>
    <x v="0"/>
    <x v="0"/>
    <x v="6"/>
    <s v="Napier City"/>
  </r>
  <r>
    <x v="0"/>
    <s v="220"/>
    <x v="126"/>
    <x v="0"/>
    <x v="0"/>
    <n v="41636"/>
    <s v="Other"/>
    <x v="0"/>
    <s v="10016-9999"/>
    <n v="1015"/>
    <x v="0"/>
    <n v="10016"/>
    <s v="Gateway"/>
    <n v="9999"/>
    <s v="Not Applicable"/>
    <x v="0"/>
    <x v="0"/>
    <x v="6"/>
    <s v="Napier City"/>
  </r>
  <r>
    <x v="2"/>
    <s v="220"/>
    <x v="126"/>
    <x v="0"/>
    <x v="1"/>
    <n v="-6062"/>
    <s v="Other"/>
    <x v="0"/>
    <s v="10016-9999"/>
    <n v="1015"/>
    <x v="0"/>
    <n v="10016"/>
    <s v="Gateway"/>
    <n v="9999"/>
    <s v="Not Applicable"/>
    <x v="0"/>
    <x v="0"/>
    <x v="6"/>
    <s v="Napier City"/>
  </r>
  <r>
    <x v="1"/>
    <s v="220"/>
    <x v="126"/>
    <x v="0"/>
    <x v="0"/>
    <n v="38578"/>
    <s v="Other"/>
    <x v="0"/>
    <s v="10016-9999"/>
    <n v="1015"/>
    <x v="0"/>
    <n v="10016"/>
    <s v="Gateway"/>
    <n v="9999"/>
    <s v="Not Applicable"/>
    <x v="0"/>
    <x v="0"/>
    <x v="6"/>
    <s v="Napier City"/>
  </r>
  <r>
    <x v="2"/>
    <s v="220"/>
    <x v="126"/>
    <x v="0"/>
    <x v="0"/>
    <n v="37529"/>
    <s v="Other"/>
    <x v="0"/>
    <s v="10016-9999"/>
    <n v="1015"/>
    <x v="0"/>
    <n v="10016"/>
    <s v="Gateway"/>
    <n v="9999"/>
    <s v="Not Applicable"/>
    <x v="0"/>
    <x v="0"/>
    <x v="6"/>
    <s v="Napier City"/>
  </r>
  <r>
    <x v="2"/>
    <s v="223"/>
    <x v="127"/>
    <x v="0"/>
    <x v="1"/>
    <n v="-818"/>
    <s v="Other"/>
    <x v="0"/>
    <s v="10016-9999"/>
    <n v="1015"/>
    <x v="0"/>
    <n v="10016"/>
    <s v="Gateway"/>
    <n v="9999"/>
    <s v="Not Applicable"/>
    <x v="0"/>
    <x v="0"/>
    <x v="6"/>
    <s v="Hastings District"/>
  </r>
  <r>
    <x v="3"/>
    <s v="223"/>
    <x v="127"/>
    <x v="0"/>
    <x v="0"/>
    <n v="59769"/>
    <s v="Other"/>
    <x v="0"/>
    <s v="10016-9999"/>
    <n v="1015"/>
    <x v="0"/>
    <n v="10016"/>
    <s v="Gateway"/>
    <n v="9999"/>
    <s v="Not Applicable"/>
    <x v="0"/>
    <x v="0"/>
    <x v="6"/>
    <s v="Hastings District"/>
  </r>
  <r>
    <x v="4"/>
    <s v="223"/>
    <x v="127"/>
    <x v="0"/>
    <x v="0"/>
    <n v="63342"/>
    <s v="Other"/>
    <x v="0"/>
    <s v="10016-9999"/>
    <n v="1015"/>
    <x v="0"/>
    <n v="10016"/>
    <s v="Gateway"/>
    <n v="9999"/>
    <s v="Not Applicable"/>
    <x v="0"/>
    <x v="0"/>
    <x v="6"/>
    <s v="Hastings District"/>
  </r>
  <r>
    <x v="1"/>
    <s v="223"/>
    <x v="127"/>
    <x v="0"/>
    <x v="0"/>
    <n v="58133"/>
    <s v="Other"/>
    <x v="0"/>
    <s v="10016-9999"/>
    <n v="1015"/>
    <x v="0"/>
    <n v="10016"/>
    <s v="Gateway"/>
    <n v="9999"/>
    <s v="Not Applicable"/>
    <x v="0"/>
    <x v="0"/>
    <x v="6"/>
    <s v="Hastings District"/>
  </r>
  <r>
    <x v="3"/>
    <s v="223"/>
    <x v="127"/>
    <x v="0"/>
    <x v="1"/>
    <n v="-818"/>
    <s v="Other"/>
    <x v="0"/>
    <s v="10016-9999"/>
    <n v="1015"/>
    <x v="0"/>
    <n v="10016"/>
    <s v="Gateway"/>
    <n v="9999"/>
    <s v="Not Applicable"/>
    <x v="0"/>
    <x v="0"/>
    <x v="6"/>
    <s v="Hastings District"/>
  </r>
  <r>
    <x v="2"/>
    <s v="223"/>
    <x v="127"/>
    <x v="0"/>
    <x v="0"/>
    <n v="62222"/>
    <s v="Other"/>
    <x v="0"/>
    <s v="10016-9999"/>
    <n v="1015"/>
    <x v="0"/>
    <n v="10016"/>
    <s v="Gateway"/>
    <n v="9999"/>
    <s v="Not Applicable"/>
    <x v="0"/>
    <x v="0"/>
    <x v="6"/>
    <s v="Hastings District"/>
  </r>
  <r>
    <x v="0"/>
    <s v="223"/>
    <x v="127"/>
    <x v="0"/>
    <x v="0"/>
    <n v="55920"/>
    <s v="Other"/>
    <x v="0"/>
    <s v="10016-9999"/>
    <n v="1015"/>
    <x v="0"/>
    <n v="10016"/>
    <s v="Gateway"/>
    <n v="9999"/>
    <s v="Not Applicable"/>
    <x v="0"/>
    <x v="0"/>
    <x v="6"/>
    <s v="Hastings District"/>
  </r>
  <r>
    <x v="0"/>
    <s v="225"/>
    <x v="128"/>
    <x v="0"/>
    <x v="0"/>
    <n v="8000"/>
    <s v="Other"/>
    <x v="0"/>
    <s v="10016-9999"/>
    <n v="1015"/>
    <x v="0"/>
    <n v="10016"/>
    <s v="Gateway"/>
    <n v="9999"/>
    <s v="Not Applicable"/>
    <x v="0"/>
    <x v="0"/>
    <x v="6"/>
    <s v="Hastings District"/>
  </r>
  <r>
    <x v="0"/>
    <s v="225"/>
    <x v="128"/>
    <x v="0"/>
    <x v="1"/>
    <n v="-5156"/>
    <s v="Other"/>
    <x v="0"/>
    <s v="10016-9999"/>
    <n v="1015"/>
    <x v="0"/>
    <n v="10016"/>
    <s v="Gateway"/>
    <n v="9999"/>
    <s v="Not Applicable"/>
    <x v="0"/>
    <x v="0"/>
    <x v="6"/>
    <s v="Hastings District"/>
  </r>
  <r>
    <x v="1"/>
    <s v="225"/>
    <x v="128"/>
    <x v="0"/>
    <x v="0"/>
    <n v="10311"/>
    <s v="Other"/>
    <x v="0"/>
    <s v="10016-9999"/>
    <n v="1015"/>
    <x v="0"/>
    <n v="10016"/>
    <s v="Gateway"/>
    <n v="9999"/>
    <s v="Not Applicable"/>
    <x v="0"/>
    <x v="0"/>
    <x v="6"/>
    <s v="Hastings District"/>
  </r>
  <r>
    <x v="2"/>
    <s v="225"/>
    <x v="128"/>
    <x v="0"/>
    <x v="0"/>
    <n v="8000"/>
    <s v="Other"/>
    <x v="0"/>
    <s v="10016-9999"/>
    <n v="1015"/>
    <x v="0"/>
    <n v="10016"/>
    <s v="Gateway"/>
    <n v="9999"/>
    <s v="Not Applicable"/>
    <x v="0"/>
    <x v="0"/>
    <x v="6"/>
    <s v="Hastings District"/>
  </r>
  <r>
    <x v="1"/>
    <s v="225"/>
    <x v="128"/>
    <x v="0"/>
    <x v="1"/>
    <n v="-2311"/>
    <s v="Other"/>
    <x v="0"/>
    <s v="10016-9999"/>
    <n v="1015"/>
    <x v="0"/>
    <n v="10016"/>
    <s v="Gateway"/>
    <n v="9999"/>
    <s v="Not Applicable"/>
    <x v="0"/>
    <x v="0"/>
    <x v="6"/>
    <s v="Hastings District"/>
  </r>
  <r>
    <x v="2"/>
    <s v="225"/>
    <x v="128"/>
    <x v="0"/>
    <x v="1"/>
    <n v="0"/>
    <s v="Other"/>
    <x v="0"/>
    <s v="10016-9999"/>
    <n v="1015"/>
    <x v="0"/>
    <n v="10016"/>
    <s v="Gateway"/>
    <n v="9999"/>
    <s v="Not Applicable"/>
    <x v="0"/>
    <x v="0"/>
    <x v="6"/>
    <s v="Hastings District"/>
  </r>
  <r>
    <x v="3"/>
    <s v="225"/>
    <x v="128"/>
    <x v="0"/>
    <x v="0"/>
    <n v="8000"/>
    <s v="Other"/>
    <x v="0"/>
    <s v="10016-9999"/>
    <n v="1015"/>
    <x v="0"/>
    <n v="10016"/>
    <s v="Gateway"/>
    <n v="9999"/>
    <s v="Not Applicable"/>
    <x v="0"/>
    <x v="0"/>
    <x v="6"/>
    <s v="Hastings District"/>
  </r>
  <r>
    <x v="4"/>
    <s v="225"/>
    <x v="128"/>
    <x v="0"/>
    <x v="0"/>
    <n v="8144"/>
    <s v="Other"/>
    <x v="0"/>
    <s v="10016-9999"/>
    <n v="1015"/>
    <x v="0"/>
    <n v="10016"/>
    <s v="Gateway"/>
    <n v="9999"/>
    <s v="Not Applicable"/>
    <x v="0"/>
    <x v="0"/>
    <x v="6"/>
    <s v="Hastings District"/>
  </r>
  <r>
    <x v="2"/>
    <s v="226"/>
    <x v="129"/>
    <x v="0"/>
    <x v="1"/>
    <n v="-9422"/>
    <s v="Other"/>
    <x v="0"/>
    <s v="10016-9999"/>
    <n v="1015"/>
    <x v="0"/>
    <n v="10016"/>
    <s v="Gateway"/>
    <n v="9999"/>
    <s v="Not Applicable"/>
    <x v="0"/>
    <x v="0"/>
    <x v="6"/>
    <s v="Hastings District"/>
  </r>
  <r>
    <x v="1"/>
    <s v="226"/>
    <x v="129"/>
    <x v="0"/>
    <x v="0"/>
    <n v="31467"/>
    <s v="Other"/>
    <x v="0"/>
    <s v="10016-9999"/>
    <n v="1015"/>
    <x v="0"/>
    <n v="10016"/>
    <s v="Gateway"/>
    <n v="9999"/>
    <s v="Not Applicable"/>
    <x v="0"/>
    <x v="0"/>
    <x v="6"/>
    <s v="Hastings District"/>
  </r>
  <r>
    <x v="2"/>
    <s v="226"/>
    <x v="129"/>
    <x v="0"/>
    <x v="0"/>
    <n v="38578"/>
    <s v="Other"/>
    <x v="0"/>
    <s v="10016-9999"/>
    <n v="1015"/>
    <x v="0"/>
    <n v="10016"/>
    <s v="Gateway"/>
    <n v="9999"/>
    <s v="Not Applicable"/>
    <x v="0"/>
    <x v="0"/>
    <x v="6"/>
    <s v="Hastings District"/>
  </r>
  <r>
    <x v="0"/>
    <s v="226"/>
    <x v="129"/>
    <x v="0"/>
    <x v="0"/>
    <n v="38578"/>
    <s v="Other"/>
    <x v="0"/>
    <s v="10016-9999"/>
    <n v="1015"/>
    <x v="0"/>
    <n v="10016"/>
    <s v="Gateway"/>
    <n v="9999"/>
    <s v="Not Applicable"/>
    <x v="0"/>
    <x v="0"/>
    <x v="6"/>
    <s v="Hastings District"/>
  </r>
  <r>
    <x v="0"/>
    <s v="226"/>
    <x v="129"/>
    <x v="0"/>
    <x v="1"/>
    <n v="-9422"/>
    <s v="Other"/>
    <x v="0"/>
    <s v="10016-9999"/>
    <n v="1015"/>
    <x v="0"/>
    <n v="10016"/>
    <s v="Gateway"/>
    <n v="9999"/>
    <s v="Not Applicable"/>
    <x v="0"/>
    <x v="0"/>
    <x v="6"/>
    <s v="Hastings District"/>
  </r>
  <r>
    <x v="3"/>
    <s v="226"/>
    <x v="129"/>
    <x v="0"/>
    <x v="0"/>
    <n v="38578"/>
    <s v="Other"/>
    <x v="0"/>
    <s v="10016-9999"/>
    <n v="1015"/>
    <x v="0"/>
    <n v="10016"/>
    <s v="Gateway"/>
    <n v="9999"/>
    <s v="Not Applicable"/>
    <x v="0"/>
    <x v="0"/>
    <x v="6"/>
    <s v="Hastings District"/>
  </r>
  <r>
    <x v="4"/>
    <s v="226"/>
    <x v="129"/>
    <x v="0"/>
    <x v="0"/>
    <n v="39272"/>
    <s v="Other"/>
    <x v="0"/>
    <s v="10016-9999"/>
    <n v="1015"/>
    <x v="0"/>
    <n v="10016"/>
    <s v="Gateway"/>
    <n v="9999"/>
    <s v="Not Applicable"/>
    <x v="0"/>
    <x v="0"/>
    <x v="6"/>
    <s v="Hastings District"/>
  </r>
  <r>
    <x v="3"/>
    <s v="227"/>
    <x v="130"/>
    <x v="0"/>
    <x v="0"/>
    <n v="36480"/>
    <s v="Other"/>
    <x v="0"/>
    <s v="10016-9999"/>
    <n v="1015"/>
    <x v="0"/>
    <n v="10016"/>
    <s v="Gateway"/>
    <n v="9999"/>
    <s v="Not Applicable"/>
    <x v="0"/>
    <x v="0"/>
    <x v="6"/>
    <s v="Hastings District"/>
  </r>
  <r>
    <x v="4"/>
    <s v="227"/>
    <x v="130"/>
    <x v="0"/>
    <x v="0"/>
    <n v="43163"/>
    <s v="Other"/>
    <x v="0"/>
    <s v="10016-9999"/>
    <n v="1015"/>
    <x v="0"/>
    <n v="10016"/>
    <s v="Gateway"/>
    <n v="9999"/>
    <s v="Not Applicable"/>
    <x v="0"/>
    <x v="0"/>
    <x v="6"/>
    <s v="Hastings District"/>
  </r>
  <r>
    <x v="1"/>
    <s v="227"/>
    <x v="130"/>
    <x v="0"/>
    <x v="0"/>
    <n v="40107"/>
    <s v="Other"/>
    <x v="0"/>
    <s v="10016-9999"/>
    <n v="1015"/>
    <x v="0"/>
    <n v="10016"/>
    <s v="Gateway"/>
    <n v="9999"/>
    <s v="Not Applicable"/>
    <x v="0"/>
    <x v="0"/>
    <x v="6"/>
    <s v="Hastings District"/>
  </r>
  <r>
    <x v="2"/>
    <s v="227"/>
    <x v="130"/>
    <x v="0"/>
    <x v="0"/>
    <n v="38578"/>
    <s v="Other"/>
    <x v="0"/>
    <s v="10016-9999"/>
    <n v="1015"/>
    <x v="0"/>
    <n v="10016"/>
    <s v="Gateway"/>
    <n v="9999"/>
    <s v="Not Applicable"/>
    <x v="0"/>
    <x v="0"/>
    <x v="6"/>
    <s v="Hastings District"/>
  </r>
  <r>
    <x v="0"/>
    <s v="227"/>
    <x v="130"/>
    <x v="0"/>
    <x v="0"/>
    <n v="35431"/>
    <s v="Other"/>
    <x v="0"/>
    <s v="10016-9999"/>
    <n v="1015"/>
    <x v="0"/>
    <n v="10016"/>
    <s v="Gateway"/>
    <n v="9999"/>
    <s v="Not Applicable"/>
    <x v="0"/>
    <x v="0"/>
    <x v="6"/>
    <s v="Hastings District"/>
  </r>
  <r>
    <x v="2"/>
    <s v="227"/>
    <x v="130"/>
    <x v="0"/>
    <x v="1"/>
    <n v="0"/>
    <s v="Other"/>
    <x v="0"/>
    <s v="10016-9999"/>
    <n v="1015"/>
    <x v="0"/>
    <n v="10016"/>
    <s v="Gateway"/>
    <n v="9999"/>
    <s v="Not Applicable"/>
    <x v="0"/>
    <x v="0"/>
    <x v="6"/>
    <s v="Hastings District"/>
  </r>
  <r>
    <x v="3"/>
    <s v="228"/>
    <x v="131"/>
    <x v="0"/>
    <x v="0"/>
    <n v="58133"/>
    <s v="Other"/>
    <x v="0"/>
    <s v="10016-9999"/>
    <n v="1015"/>
    <x v="0"/>
    <n v="10016"/>
    <s v="Gateway"/>
    <n v="9999"/>
    <s v="Not Applicable"/>
    <x v="0"/>
    <x v="0"/>
    <x v="6"/>
    <s v="Hastings District"/>
  </r>
  <r>
    <x v="4"/>
    <s v="228"/>
    <x v="131"/>
    <x v="0"/>
    <x v="0"/>
    <n v="55424"/>
    <s v="Other"/>
    <x v="0"/>
    <s v="10016-9999"/>
    <n v="1015"/>
    <x v="0"/>
    <n v="10016"/>
    <s v="Gateway"/>
    <n v="9999"/>
    <s v="Not Applicable"/>
    <x v="0"/>
    <x v="0"/>
    <x v="6"/>
    <s v="Hastings District"/>
  </r>
  <r>
    <x v="2"/>
    <s v="228"/>
    <x v="131"/>
    <x v="0"/>
    <x v="1"/>
    <n v="-4177"/>
    <s v="Other"/>
    <x v="0"/>
    <s v="10016-9999"/>
    <n v="1015"/>
    <x v="0"/>
    <n v="10016"/>
    <s v="Gateway"/>
    <n v="9999"/>
    <s v="Not Applicable"/>
    <x v="0"/>
    <x v="0"/>
    <x v="6"/>
    <s v="Hastings District"/>
  </r>
  <r>
    <x v="1"/>
    <s v="228"/>
    <x v="131"/>
    <x v="0"/>
    <x v="0"/>
    <n v="58133"/>
    <s v="Other"/>
    <x v="0"/>
    <s v="10016-9999"/>
    <n v="1015"/>
    <x v="0"/>
    <n v="10016"/>
    <s v="Gateway"/>
    <n v="9999"/>
    <s v="Not Applicable"/>
    <x v="0"/>
    <x v="0"/>
    <x v="6"/>
    <s v="Hastings District"/>
  </r>
  <r>
    <x v="3"/>
    <s v="228"/>
    <x v="131"/>
    <x v="0"/>
    <x v="1"/>
    <n v="-2213"/>
    <s v="Other"/>
    <x v="0"/>
    <s v="10016-9999"/>
    <n v="1015"/>
    <x v="0"/>
    <n v="10016"/>
    <s v="Gateway"/>
    <n v="9999"/>
    <s v="Not Applicable"/>
    <x v="0"/>
    <x v="0"/>
    <x v="6"/>
    <s v="Hastings District"/>
  </r>
  <r>
    <x v="2"/>
    <s v="228"/>
    <x v="131"/>
    <x v="0"/>
    <x v="0"/>
    <n v="54444"/>
    <s v="Other"/>
    <x v="0"/>
    <s v="10016-9999"/>
    <n v="1015"/>
    <x v="0"/>
    <n v="10016"/>
    <s v="Gateway"/>
    <n v="9999"/>
    <s v="Not Applicable"/>
    <x v="0"/>
    <x v="0"/>
    <x v="6"/>
    <s v="Hastings District"/>
  </r>
  <r>
    <x v="0"/>
    <s v="228"/>
    <x v="131"/>
    <x v="0"/>
    <x v="0"/>
    <n v="54444"/>
    <s v="Other"/>
    <x v="0"/>
    <s v="10016-9999"/>
    <n v="1015"/>
    <x v="0"/>
    <n v="10016"/>
    <s v="Gateway"/>
    <n v="9999"/>
    <s v="Not Applicable"/>
    <x v="0"/>
    <x v="0"/>
    <x v="6"/>
    <s v="Hastings District"/>
  </r>
  <r>
    <x v="0"/>
    <s v="229"/>
    <x v="132"/>
    <x v="0"/>
    <x v="0"/>
    <n v="41636"/>
    <s v="Other"/>
    <x v="0"/>
    <s v="10016-9999"/>
    <n v="1015"/>
    <x v="0"/>
    <n v="10016"/>
    <s v="Gateway"/>
    <n v="9999"/>
    <s v="Not Applicable"/>
    <x v="0"/>
    <x v="0"/>
    <x v="6"/>
    <s v="Hastings District"/>
  </r>
  <r>
    <x v="2"/>
    <s v="229"/>
    <x v="132"/>
    <x v="0"/>
    <x v="1"/>
    <n v="-765"/>
    <s v="Other"/>
    <x v="0"/>
    <s v="10016-9999"/>
    <n v="1015"/>
    <x v="0"/>
    <n v="10016"/>
    <s v="Gateway"/>
    <n v="9999"/>
    <s v="Not Applicable"/>
    <x v="0"/>
    <x v="0"/>
    <x v="6"/>
    <s v="Hastings District"/>
  </r>
  <r>
    <x v="3"/>
    <s v="229"/>
    <x v="132"/>
    <x v="0"/>
    <x v="0"/>
    <n v="41636"/>
    <s v="Other"/>
    <x v="0"/>
    <s v="10016-9999"/>
    <n v="1015"/>
    <x v="0"/>
    <n v="10016"/>
    <s v="Gateway"/>
    <n v="9999"/>
    <s v="Not Applicable"/>
    <x v="0"/>
    <x v="0"/>
    <x v="6"/>
    <s v="Hastings District"/>
  </r>
  <r>
    <x v="4"/>
    <s v="229"/>
    <x v="132"/>
    <x v="0"/>
    <x v="0"/>
    <n v="42385"/>
    <s v="Other"/>
    <x v="0"/>
    <s v="10016-9999"/>
    <n v="1015"/>
    <x v="0"/>
    <n v="10016"/>
    <s v="Gateway"/>
    <n v="9999"/>
    <s v="Not Applicable"/>
    <x v="0"/>
    <x v="0"/>
    <x v="6"/>
    <s v="Hastings District"/>
  </r>
  <r>
    <x v="1"/>
    <s v="229"/>
    <x v="132"/>
    <x v="0"/>
    <x v="0"/>
    <n v="38578"/>
    <s v="Other"/>
    <x v="0"/>
    <s v="10016-9999"/>
    <n v="1015"/>
    <x v="0"/>
    <n v="10016"/>
    <s v="Gateway"/>
    <n v="9999"/>
    <s v="Not Applicable"/>
    <x v="0"/>
    <x v="0"/>
    <x v="6"/>
    <s v="Hastings District"/>
  </r>
  <r>
    <x v="2"/>
    <s v="229"/>
    <x v="132"/>
    <x v="0"/>
    <x v="0"/>
    <n v="41636"/>
    <s v="Other"/>
    <x v="0"/>
    <s v="10016-9999"/>
    <n v="1015"/>
    <x v="0"/>
    <n v="10016"/>
    <s v="Gateway"/>
    <n v="9999"/>
    <s v="Not Applicable"/>
    <x v="0"/>
    <x v="0"/>
    <x v="6"/>
    <s v="Hastings District"/>
  </r>
  <r>
    <x v="3"/>
    <s v="23"/>
    <x v="133"/>
    <x v="0"/>
    <x v="0"/>
    <n v="76622"/>
    <s v="Other"/>
    <x v="0"/>
    <s v="10016-9999"/>
    <n v="1015"/>
    <x v="0"/>
    <n v="10016"/>
    <s v="Gateway"/>
    <n v="9999"/>
    <s v="Not Applicable"/>
    <x v="0"/>
    <x v="0"/>
    <x v="1"/>
    <s v="Rodney District"/>
  </r>
  <r>
    <x v="4"/>
    <s v="23"/>
    <x v="133"/>
    <x v="0"/>
    <x v="0"/>
    <n v="78001"/>
    <s v="Other"/>
    <x v="0"/>
    <s v="10016-9999"/>
    <n v="1015"/>
    <x v="0"/>
    <n v="10016"/>
    <s v="Gateway"/>
    <n v="9999"/>
    <s v="Not Applicable"/>
    <x v="0"/>
    <x v="0"/>
    <x v="1"/>
    <s v="Rodney District"/>
  </r>
  <r>
    <x v="1"/>
    <s v="23"/>
    <x v="133"/>
    <x v="0"/>
    <x v="0"/>
    <n v="66400"/>
    <s v="Other"/>
    <x v="0"/>
    <s v="10016-9999"/>
    <n v="1015"/>
    <x v="0"/>
    <n v="10016"/>
    <s v="Gateway"/>
    <n v="9999"/>
    <s v="Not Applicable"/>
    <x v="0"/>
    <x v="0"/>
    <x v="1"/>
    <s v="Rodney District"/>
  </r>
  <r>
    <x v="2"/>
    <s v="23"/>
    <x v="133"/>
    <x v="0"/>
    <x v="0"/>
    <n v="76622"/>
    <s v="Other"/>
    <x v="0"/>
    <s v="10016-9999"/>
    <n v="1015"/>
    <x v="0"/>
    <n v="10016"/>
    <s v="Gateway"/>
    <n v="9999"/>
    <s v="Not Applicable"/>
    <x v="0"/>
    <x v="0"/>
    <x v="1"/>
    <s v="Rodney District"/>
  </r>
  <r>
    <x v="0"/>
    <s v="23"/>
    <x v="133"/>
    <x v="0"/>
    <x v="0"/>
    <n v="76622"/>
    <s v="Other"/>
    <x v="0"/>
    <s v="10016-9999"/>
    <n v="1015"/>
    <x v="0"/>
    <n v="10016"/>
    <s v="Gateway"/>
    <n v="9999"/>
    <s v="Not Applicable"/>
    <x v="0"/>
    <x v="0"/>
    <x v="1"/>
    <s v="Rodney District"/>
  </r>
  <r>
    <x v="2"/>
    <s v="23"/>
    <x v="133"/>
    <x v="0"/>
    <x v="1"/>
    <n v="-1244"/>
    <s v="Other"/>
    <x v="0"/>
    <s v="10016-9999"/>
    <n v="1015"/>
    <x v="0"/>
    <n v="10016"/>
    <s v="Gateway"/>
    <n v="9999"/>
    <s v="Not Applicable"/>
    <x v="0"/>
    <x v="0"/>
    <x v="1"/>
    <s v="Rodney District"/>
  </r>
  <r>
    <x v="3"/>
    <s v="23"/>
    <x v="133"/>
    <x v="0"/>
    <x v="1"/>
    <n v="-1244"/>
    <s v="Other"/>
    <x v="0"/>
    <s v="10016-9999"/>
    <n v="1015"/>
    <x v="0"/>
    <n v="10016"/>
    <s v="Gateway"/>
    <n v="9999"/>
    <s v="Not Applicable"/>
    <x v="0"/>
    <x v="0"/>
    <x v="1"/>
    <s v="Rodney District"/>
  </r>
  <r>
    <x v="1"/>
    <s v="231"/>
    <x v="134"/>
    <x v="0"/>
    <x v="1"/>
    <n v="-765"/>
    <s v="Other"/>
    <x v="0"/>
    <s v="10016-9999"/>
    <n v="1015"/>
    <x v="0"/>
    <n v="10016"/>
    <s v="Gateway"/>
    <n v="9999"/>
    <s v="Not Applicable"/>
    <x v="0"/>
    <x v="0"/>
    <x v="6"/>
    <s v="Hastings District"/>
  </r>
  <r>
    <x v="2"/>
    <s v="231"/>
    <x v="134"/>
    <x v="0"/>
    <x v="1"/>
    <n v="0"/>
    <s v="Other"/>
    <x v="0"/>
    <s v="10016-9999"/>
    <n v="1015"/>
    <x v="0"/>
    <n v="10016"/>
    <s v="Gateway"/>
    <n v="9999"/>
    <s v="Not Applicable"/>
    <x v="0"/>
    <x v="0"/>
    <x v="6"/>
    <s v="Hastings District"/>
  </r>
  <r>
    <x v="1"/>
    <s v="231"/>
    <x v="134"/>
    <x v="0"/>
    <x v="0"/>
    <n v="43929"/>
    <s v="Other"/>
    <x v="0"/>
    <s v="10016-9999"/>
    <n v="1015"/>
    <x v="0"/>
    <n v="10016"/>
    <s v="Gateway"/>
    <n v="9999"/>
    <s v="Not Applicable"/>
    <x v="0"/>
    <x v="0"/>
    <x v="6"/>
    <s v="Hastings District"/>
  </r>
  <r>
    <x v="2"/>
    <s v="231"/>
    <x v="134"/>
    <x v="0"/>
    <x v="0"/>
    <n v="44693"/>
    <s v="Other"/>
    <x v="0"/>
    <s v="10016-9999"/>
    <n v="1015"/>
    <x v="0"/>
    <n v="10016"/>
    <s v="Gateway"/>
    <n v="9999"/>
    <s v="Not Applicable"/>
    <x v="0"/>
    <x v="0"/>
    <x v="6"/>
    <s v="Hastings District"/>
  </r>
  <r>
    <x v="0"/>
    <s v="231"/>
    <x v="134"/>
    <x v="0"/>
    <x v="0"/>
    <n v="44693"/>
    <s v="Other"/>
    <x v="0"/>
    <s v="10016-9999"/>
    <n v="1015"/>
    <x v="0"/>
    <n v="10016"/>
    <s v="Gateway"/>
    <n v="9999"/>
    <s v="Not Applicable"/>
    <x v="0"/>
    <x v="0"/>
    <x v="6"/>
    <s v="Hastings District"/>
  </r>
  <r>
    <x v="3"/>
    <s v="231"/>
    <x v="134"/>
    <x v="0"/>
    <x v="0"/>
    <n v="44693"/>
    <s v="Other"/>
    <x v="0"/>
    <s v="10016-9999"/>
    <n v="1015"/>
    <x v="0"/>
    <n v="10016"/>
    <s v="Gateway"/>
    <n v="9999"/>
    <s v="Not Applicable"/>
    <x v="0"/>
    <x v="0"/>
    <x v="6"/>
    <s v="Hastings District"/>
  </r>
  <r>
    <x v="4"/>
    <s v="231"/>
    <x v="134"/>
    <x v="0"/>
    <x v="0"/>
    <n v="45497"/>
    <s v="Other"/>
    <x v="0"/>
    <s v="10016-9999"/>
    <n v="1015"/>
    <x v="0"/>
    <n v="10016"/>
    <s v="Gateway"/>
    <n v="9999"/>
    <s v="Not Applicable"/>
    <x v="0"/>
    <x v="0"/>
    <x v="6"/>
    <s v="Hastings District"/>
  </r>
  <r>
    <x v="0"/>
    <s v="232"/>
    <x v="135"/>
    <x v="0"/>
    <x v="0"/>
    <n v="14400"/>
    <s v="Other"/>
    <x v="0"/>
    <s v="10016-9999"/>
    <n v="1015"/>
    <x v="0"/>
    <n v="10016"/>
    <s v="Gateway"/>
    <n v="9999"/>
    <s v="Not Applicable"/>
    <x v="0"/>
    <x v="0"/>
    <x v="6"/>
    <s v="Central Hawkes Bay District"/>
  </r>
  <r>
    <x v="1"/>
    <s v="232"/>
    <x v="135"/>
    <x v="0"/>
    <x v="0"/>
    <n v="10311"/>
    <s v="Other"/>
    <x v="0"/>
    <s v="10016-9999"/>
    <n v="1015"/>
    <x v="0"/>
    <n v="10016"/>
    <s v="Gateway"/>
    <n v="9999"/>
    <s v="Not Applicable"/>
    <x v="0"/>
    <x v="0"/>
    <x v="6"/>
    <s v="Central Hawkes Bay District"/>
  </r>
  <r>
    <x v="3"/>
    <s v="232"/>
    <x v="135"/>
    <x v="0"/>
    <x v="0"/>
    <n v="14400"/>
    <s v="Other"/>
    <x v="0"/>
    <s v="10016-9999"/>
    <n v="1015"/>
    <x v="0"/>
    <n v="10016"/>
    <s v="Gateway"/>
    <n v="9999"/>
    <s v="Not Applicable"/>
    <x v="0"/>
    <x v="0"/>
    <x v="6"/>
    <s v="Central Hawkes Bay District"/>
  </r>
  <r>
    <x v="3"/>
    <s v="233"/>
    <x v="136"/>
    <x v="0"/>
    <x v="0"/>
    <n v="58951"/>
    <s v="Other"/>
    <x v="0"/>
    <s v="10016-9999"/>
    <n v="1015"/>
    <x v="0"/>
    <n v="10016"/>
    <s v="Gateway"/>
    <n v="9999"/>
    <s v="Not Applicable"/>
    <x v="0"/>
    <x v="0"/>
    <x v="6"/>
    <s v="Central Hawkes Bay District"/>
  </r>
  <r>
    <x v="4"/>
    <s v="233"/>
    <x v="136"/>
    <x v="0"/>
    <x v="0"/>
    <n v="60012"/>
    <s v="Other"/>
    <x v="0"/>
    <s v="10016-9999"/>
    <n v="1015"/>
    <x v="0"/>
    <n v="10016"/>
    <s v="Gateway"/>
    <n v="9999"/>
    <s v="Not Applicable"/>
    <x v="0"/>
    <x v="0"/>
    <x v="6"/>
    <s v="Central Hawkes Bay District"/>
  </r>
  <r>
    <x v="0"/>
    <s v="233"/>
    <x v="136"/>
    <x v="0"/>
    <x v="0"/>
    <n v="54444"/>
    <s v="Other"/>
    <x v="0"/>
    <s v="10016-9999"/>
    <n v="1015"/>
    <x v="0"/>
    <n v="10016"/>
    <s v="Gateway"/>
    <n v="9999"/>
    <s v="Not Applicable"/>
    <x v="0"/>
    <x v="0"/>
    <x v="6"/>
    <s v="Central Hawkes Bay District"/>
  </r>
  <r>
    <x v="2"/>
    <s v="233"/>
    <x v="136"/>
    <x v="0"/>
    <x v="1"/>
    <n v="0"/>
    <s v="Other"/>
    <x v="0"/>
    <s v="10016-9999"/>
    <n v="1015"/>
    <x v="0"/>
    <n v="10016"/>
    <s v="Gateway"/>
    <n v="9999"/>
    <s v="Not Applicable"/>
    <x v="0"/>
    <x v="0"/>
    <x v="6"/>
    <s v="Central Hawkes Bay District"/>
  </r>
  <r>
    <x v="1"/>
    <s v="233"/>
    <x v="136"/>
    <x v="0"/>
    <x v="0"/>
    <n v="57396"/>
    <s v="Other"/>
    <x v="0"/>
    <s v="10016-9999"/>
    <n v="1015"/>
    <x v="0"/>
    <n v="10016"/>
    <s v="Gateway"/>
    <n v="9999"/>
    <s v="Not Applicable"/>
    <x v="0"/>
    <x v="0"/>
    <x v="6"/>
    <s v="Central Hawkes Bay District"/>
  </r>
  <r>
    <x v="2"/>
    <s v="233"/>
    <x v="136"/>
    <x v="0"/>
    <x v="0"/>
    <n v="58951"/>
    <s v="Other"/>
    <x v="0"/>
    <s v="10016-9999"/>
    <n v="1015"/>
    <x v="0"/>
    <n v="10016"/>
    <s v="Gateway"/>
    <n v="9999"/>
    <s v="Not Applicable"/>
    <x v="0"/>
    <x v="0"/>
    <x v="6"/>
    <s v="Central Hawkes Bay District"/>
  </r>
  <r>
    <x v="3"/>
    <s v="234"/>
    <x v="137"/>
    <x v="0"/>
    <x v="0"/>
    <n v="38578"/>
    <s v="Other"/>
    <x v="0"/>
    <s v="10016-9999"/>
    <n v="1015"/>
    <x v="0"/>
    <n v="10016"/>
    <s v="Gateway"/>
    <n v="9999"/>
    <s v="Not Applicable"/>
    <x v="0"/>
    <x v="0"/>
    <x v="5"/>
    <s v="Tararua District"/>
  </r>
  <r>
    <x v="0"/>
    <s v="234"/>
    <x v="137"/>
    <x v="0"/>
    <x v="1"/>
    <n v="-1529"/>
    <s v="Other"/>
    <x v="0"/>
    <s v="10016-9999"/>
    <n v="1015"/>
    <x v="0"/>
    <n v="10016"/>
    <s v="Gateway"/>
    <n v="9999"/>
    <s v="Not Applicable"/>
    <x v="0"/>
    <x v="0"/>
    <x v="5"/>
    <s v="Tararua District"/>
  </r>
  <r>
    <x v="4"/>
    <s v="234"/>
    <x v="137"/>
    <x v="0"/>
    <x v="0"/>
    <n v="46276"/>
    <s v="Other"/>
    <x v="0"/>
    <s v="10016-9999"/>
    <n v="1015"/>
    <x v="0"/>
    <n v="10016"/>
    <s v="Gateway"/>
    <n v="9999"/>
    <s v="Not Applicable"/>
    <x v="0"/>
    <x v="0"/>
    <x v="5"/>
    <s v="Tararua District"/>
  </r>
  <r>
    <x v="0"/>
    <s v="234"/>
    <x v="137"/>
    <x v="0"/>
    <x v="0"/>
    <n v="42400"/>
    <s v="Other"/>
    <x v="0"/>
    <s v="10016-9999"/>
    <n v="1015"/>
    <x v="0"/>
    <n v="10016"/>
    <s v="Gateway"/>
    <n v="9999"/>
    <s v="Not Applicable"/>
    <x v="0"/>
    <x v="0"/>
    <x v="5"/>
    <s v="Tararua District"/>
  </r>
  <r>
    <x v="2"/>
    <s v="234"/>
    <x v="137"/>
    <x v="0"/>
    <x v="1"/>
    <n v="0"/>
    <s v="Other"/>
    <x v="0"/>
    <s v="10016-9999"/>
    <n v="1015"/>
    <x v="0"/>
    <n v="10016"/>
    <s v="Gateway"/>
    <n v="9999"/>
    <s v="Not Applicable"/>
    <x v="0"/>
    <x v="0"/>
    <x v="5"/>
    <s v="Tararua District"/>
  </r>
  <r>
    <x v="1"/>
    <s v="234"/>
    <x v="137"/>
    <x v="0"/>
    <x v="0"/>
    <n v="42400"/>
    <s v="Other"/>
    <x v="0"/>
    <s v="10016-9999"/>
    <n v="1015"/>
    <x v="0"/>
    <n v="10016"/>
    <s v="Gateway"/>
    <n v="9999"/>
    <s v="Not Applicable"/>
    <x v="0"/>
    <x v="0"/>
    <x v="5"/>
    <s v="Tararua District"/>
  </r>
  <r>
    <x v="2"/>
    <s v="234"/>
    <x v="137"/>
    <x v="0"/>
    <x v="0"/>
    <n v="39342"/>
    <s v="Other"/>
    <x v="0"/>
    <s v="10016-9999"/>
    <n v="1015"/>
    <x v="0"/>
    <n v="10016"/>
    <s v="Gateway"/>
    <n v="9999"/>
    <s v="Not Applicable"/>
    <x v="0"/>
    <x v="0"/>
    <x v="5"/>
    <s v="Tararua District"/>
  </r>
  <r>
    <x v="3"/>
    <s v="235"/>
    <x v="138"/>
    <x v="0"/>
    <x v="1"/>
    <n v="-7822"/>
    <s v="Other"/>
    <x v="0"/>
    <s v="10016-9999"/>
    <n v="1015"/>
    <x v="0"/>
    <n v="10016"/>
    <s v="Gateway"/>
    <n v="9999"/>
    <s v="Not Applicable"/>
    <x v="0"/>
    <x v="0"/>
    <x v="5"/>
    <s v="Tararua District"/>
  </r>
  <r>
    <x v="0"/>
    <s v="235"/>
    <x v="138"/>
    <x v="0"/>
    <x v="0"/>
    <n v="51102"/>
    <s v="Other"/>
    <x v="0"/>
    <s v="10016-9999"/>
    <n v="1015"/>
    <x v="0"/>
    <n v="10016"/>
    <s v="Gateway"/>
    <n v="9999"/>
    <s v="Not Applicable"/>
    <x v="0"/>
    <x v="0"/>
    <x v="5"/>
    <s v="Tararua District"/>
  </r>
  <r>
    <x v="3"/>
    <s v="235"/>
    <x v="138"/>
    <x v="0"/>
    <x v="0"/>
    <n v="49458"/>
    <s v="Other"/>
    <x v="0"/>
    <s v="10016-9999"/>
    <n v="1015"/>
    <x v="0"/>
    <n v="10016"/>
    <s v="Gateway"/>
    <n v="9999"/>
    <s v="Not Applicable"/>
    <x v="0"/>
    <x v="0"/>
    <x v="5"/>
    <s v="Tararua District"/>
  </r>
  <r>
    <x v="0"/>
    <s v="235"/>
    <x v="138"/>
    <x v="0"/>
    <x v="1"/>
    <n v="-10231"/>
    <s v="Other"/>
    <x v="0"/>
    <s v="10016-9999"/>
    <n v="1015"/>
    <x v="0"/>
    <n v="10016"/>
    <s v="Gateway"/>
    <n v="9999"/>
    <s v="Not Applicable"/>
    <x v="0"/>
    <x v="0"/>
    <x v="5"/>
    <s v="Tararua District"/>
  </r>
  <r>
    <x v="4"/>
    <s v="235"/>
    <x v="138"/>
    <x v="0"/>
    <x v="0"/>
    <n v="39272"/>
    <s v="Other"/>
    <x v="0"/>
    <s v="10016-9999"/>
    <n v="1015"/>
    <x v="0"/>
    <n v="10016"/>
    <s v="Gateway"/>
    <n v="9999"/>
    <s v="Not Applicable"/>
    <x v="0"/>
    <x v="0"/>
    <x v="5"/>
    <s v="Tararua District"/>
  </r>
  <r>
    <x v="2"/>
    <s v="235"/>
    <x v="138"/>
    <x v="0"/>
    <x v="1"/>
    <n v="0"/>
    <s v="Other"/>
    <x v="0"/>
    <s v="10016-9999"/>
    <n v="1015"/>
    <x v="0"/>
    <n v="10016"/>
    <s v="Gateway"/>
    <n v="9999"/>
    <s v="Not Applicable"/>
    <x v="0"/>
    <x v="0"/>
    <x v="5"/>
    <s v="Tararua District"/>
  </r>
  <r>
    <x v="1"/>
    <s v="235"/>
    <x v="138"/>
    <x v="0"/>
    <x v="0"/>
    <n v="52773"/>
    <s v="Other"/>
    <x v="0"/>
    <s v="10016-9999"/>
    <n v="1015"/>
    <x v="0"/>
    <n v="10016"/>
    <s v="Gateway"/>
    <n v="9999"/>
    <s v="Not Applicable"/>
    <x v="0"/>
    <x v="0"/>
    <x v="5"/>
    <s v="Tararua District"/>
  </r>
  <r>
    <x v="2"/>
    <s v="235"/>
    <x v="138"/>
    <x v="0"/>
    <x v="0"/>
    <n v="38578"/>
    <s v="Other"/>
    <x v="0"/>
    <s v="10016-9999"/>
    <n v="1015"/>
    <x v="0"/>
    <n v="10016"/>
    <s v="Gateway"/>
    <n v="9999"/>
    <s v="Not Applicable"/>
    <x v="0"/>
    <x v="0"/>
    <x v="5"/>
    <s v="Tararua District"/>
  </r>
  <r>
    <x v="3"/>
    <s v="236"/>
    <x v="139"/>
    <x v="0"/>
    <x v="0"/>
    <n v="43929"/>
    <s v="Other"/>
    <x v="0"/>
    <s v="10016-9999"/>
    <n v="1015"/>
    <x v="0"/>
    <n v="10016"/>
    <s v="Gateway"/>
    <n v="9999"/>
    <s v="Not Applicable"/>
    <x v="0"/>
    <x v="0"/>
    <x v="5"/>
    <s v="Horowhenua District"/>
  </r>
  <r>
    <x v="4"/>
    <s v="236"/>
    <x v="139"/>
    <x v="0"/>
    <x v="0"/>
    <n v="43163"/>
    <s v="Other"/>
    <x v="0"/>
    <s v="10016-9999"/>
    <n v="1015"/>
    <x v="0"/>
    <n v="10016"/>
    <s v="Gateway"/>
    <n v="9999"/>
    <s v="Not Applicable"/>
    <x v="0"/>
    <x v="0"/>
    <x v="5"/>
    <s v="Horowhenua District"/>
  </r>
  <r>
    <x v="0"/>
    <s v="236"/>
    <x v="139"/>
    <x v="0"/>
    <x v="1"/>
    <n v="-1529"/>
    <s v="Other"/>
    <x v="0"/>
    <s v="10016-9999"/>
    <n v="1015"/>
    <x v="0"/>
    <n v="10016"/>
    <s v="Gateway"/>
    <n v="9999"/>
    <s v="Not Applicable"/>
    <x v="0"/>
    <x v="0"/>
    <x v="5"/>
    <s v="Horowhenua District"/>
  </r>
  <r>
    <x v="1"/>
    <s v="236"/>
    <x v="139"/>
    <x v="0"/>
    <x v="1"/>
    <n v="-2453"/>
    <s v="Other"/>
    <x v="0"/>
    <s v="10016-9999"/>
    <n v="1015"/>
    <x v="0"/>
    <n v="10016"/>
    <s v="Gateway"/>
    <n v="9999"/>
    <s v="Not Applicable"/>
    <x v="0"/>
    <x v="0"/>
    <x v="5"/>
    <s v="Horowhenua District"/>
  </r>
  <r>
    <x v="0"/>
    <s v="236"/>
    <x v="139"/>
    <x v="0"/>
    <x v="0"/>
    <n v="43929"/>
    <s v="Other"/>
    <x v="0"/>
    <s v="10016-9999"/>
    <n v="1015"/>
    <x v="0"/>
    <n v="10016"/>
    <s v="Gateway"/>
    <n v="9999"/>
    <s v="Not Applicable"/>
    <x v="0"/>
    <x v="0"/>
    <x v="5"/>
    <s v="Horowhenua District"/>
  </r>
  <r>
    <x v="2"/>
    <s v="236"/>
    <x v="139"/>
    <x v="0"/>
    <x v="1"/>
    <n v="0"/>
    <s v="Other"/>
    <x v="0"/>
    <s v="10016-9999"/>
    <n v="1015"/>
    <x v="0"/>
    <n v="10016"/>
    <s v="Gateway"/>
    <n v="9999"/>
    <s v="Not Applicable"/>
    <x v="0"/>
    <x v="0"/>
    <x v="5"/>
    <s v="Horowhenua District"/>
  </r>
  <r>
    <x v="1"/>
    <s v="236"/>
    <x v="139"/>
    <x v="0"/>
    <x v="0"/>
    <n v="51102"/>
    <s v="Other"/>
    <x v="0"/>
    <s v="10016-9999"/>
    <n v="1015"/>
    <x v="0"/>
    <n v="10016"/>
    <s v="Gateway"/>
    <n v="9999"/>
    <s v="Not Applicable"/>
    <x v="0"/>
    <x v="0"/>
    <x v="5"/>
    <s v="Horowhenua District"/>
  </r>
  <r>
    <x v="2"/>
    <s v="236"/>
    <x v="139"/>
    <x v="0"/>
    <x v="0"/>
    <n v="40871"/>
    <s v="Other"/>
    <x v="0"/>
    <s v="10016-9999"/>
    <n v="1015"/>
    <x v="0"/>
    <n v="10016"/>
    <s v="Gateway"/>
    <n v="9999"/>
    <s v="Not Applicable"/>
    <x v="0"/>
    <x v="0"/>
    <x v="5"/>
    <s v="Horowhenua District"/>
  </r>
  <r>
    <x v="1"/>
    <s v="237"/>
    <x v="140"/>
    <x v="0"/>
    <x v="0"/>
    <n v="44693"/>
    <s v="Other"/>
    <x v="0"/>
    <s v="10016-9999"/>
    <n v="1015"/>
    <x v="0"/>
    <n v="10016"/>
    <s v="Gateway"/>
    <n v="9999"/>
    <s v="Not Applicable"/>
    <x v="0"/>
    <x v="0"/>
    <x v="5"/>
    <s v="Horowhenua District"/>
  </r>
  <r>
    <x v="3"/>
    <s v="237"/>
    <x v="140"/>
    <x v="0"/>
    <x v="1"/>
    <n v="-1529"/>
    <s v="Other"/>
    <x v="0"/>
    <s v="10016-9999"/>
    <n v="1015"/>
    <x v="0"/>
    <n v="10016"/>
    <s v="Gateway"/>
    <n v="9999"/>
    <s v="Not Applicable"/>
    <x v="0"/>
    <x v="0"/>
    <x v="5"/>
    <s v="Horowhenua District"/>
  </r>
  <r>
    <x v="2"/>
    <s v="237"/>
    <x v="140"/>
    <x v="0"/>
    <x v="0"/>
    <n v="42400"/>
    <s v="Other"/>
    <x v="0"/>
    <s v="10016-9999"/>
    <n v="1015"/>
    <x v="0"/>
    <n v="10016"/>
    <s v="Gateway"/>
    <n v="9999"/>
    <s v="Not Applicable"/>
    <x v="0"/>
    <x v="0"/>
    <x v="5"/>
    <s v="Horowhenua District"/>
  </r>
  <r>
    <x v="2"/>
    <s v="237"/>
    <x v="140"/>
    <x v="0"/>
    <x v="1"/>
    <n v="0"/>
    <s v="Other"/>
    <x v="0"/>
    <s v="10016-9999"/>
    <n v="1015"/>
    <x v="0"/>
    <n v="10016"/>
    <s v="Gateway"/>
    <n v="9999"/>
    <s v="Not Applicable"/>
    <x v="0"/>
    <x v="0"/>
    <x v="5"/>
    <s v="Horowhenua District"/>
  </r>
  <r>
    <x v="3"/>
    <s v="237"/>
    <x v="140"/>
    <x v="0"/>
    <x v="0"/>
    <n v="46222"/>
    <s v="Other"/>
    <x v="0"/>
    <s v="10016-9999"/>
    <n v="1015"/>
    <x v="0"/>
    <n v="10016"/>
    <s v="Gateway"/>
    <n v="9999"/>
    <s v="Not Applicable"/>
    <x v="0"/>
    <x v="0"/>
    <x v="5"/>
    <s v="Horowhenua District"/>
  </r>
  <r>
    <x v="4"/>
    <s v="237"/>
    <x v="140"/>
    <x v="0"/>
    <x v="0"/>
    <n v="43163"/>
    <s v="Other"/>
    <x v="0"/>
    <s v="10016-9999"/>
    <n v="1015"/>
    <x v="0"/>
    <n v="10016"/>
    <s v="Gateway"/>
    <n v="9999"/>
    <s v="Not Applicable"/>
    <x v="0"/>
    <x v="0"/>
    <x v="5"/>
    <s v="Horowhenua District"/>
  </r>
  <r>
    <x v="0"/>
    <s v="237"/>
    <x v="140"/>
    <x v="0"/>
    <x v="0"/>
    <n v="42400"/>
    <s v="Other"/>
    <x v="0"/>
    <s v="10016-9999"/>
    <n v="1015"/>
    <x v="0"/>
    <n v="10016"/>
    <s v="Gateway"/>
    <n v="9999"/>
    <s v="Not Applicable"/>
    <x v="0"/>
    <x v="0"/>
    <x v="5"/>
    <s v="Horowhenua District"/>
  </r>
  <r>
    <x v="3"/>
    <s v="238"/>
    <x v="141"/>
    <x v="0"/>
    <x v="0"/>
    <n v="42400"/>
    <s v="Other"/>
    <x v="0"/>
    <s v="10016-9999"/>
    <n v="1015"/>
    <x v="0"/>
    <n v="10016"/>
    <s v="Gateway"/>
    <n v="9999"/>
    <s v="Not Applicable"/>
    <x v="0"/>
    <x v="0"/>
    <x v="0"/>
    <s v="Far North District"/>
  </r>
  <r>
    <x v="4"/>
    <s v="238"/>
    <x v="141"/>
    <x v="0"/>
    <x v="0"/>
    <n v="37137"/>
    <s v="Other"/>
    <x v="0"/>
    <s v="10016-9999"/>
    <n v="1015"/>
    <x v="0"/>
    <n v="10016"/>
    <s v="Gateway"/>
    <n v="9999"/>
    <s v="Not Applicable"/>
    <x v="0"/>
    <x v="0"/>
    <x v="0"/>
    <s v="Far North District"/>
  </r>
  <r>
    <x v="2"/>
    <s v="238"/>
    <x v="141"/>
    <x v="0"/>
    <x v="1"/>
    <n v="0"/>
    <s v="Other"/>
    <x v="0"/>
    <s v="10016-9999"/>
    <n v="1015"/>
    <x v="0"/>
    <n v="10016"/>
    <s v="Gateway"/>
    <n v="9999"/>
    <s v="Not Applicable"/>
    <x v="0"/>
    <x v="0"/>
    <x v="0"/>
    <s v="Far North District"/>
  </r>
  <r>
    <x v="1"/>
    <s v="238"/>
    <x v="141"/>
    <x v="0"/>
    <x v="0"/>
    <n v="39342"/>
    <s v="Other"/>
    <x v="0"/>
    <s v="10016-9999"/>
    <n v="1015"/>
    <x v="0"/>
    <n v="10016"/>
    <s v="Gateway"/>
    <n v="9999"/>
    <s v="Not Applicable"/>
    <x v="0"/>
    <x v="0"/>
    <x v="0"/>
    <s v="Far North District"/>
  </r>
  <r>
    <x v="2"/>
    <s v="238"/>
    <x v="141"/>
    <x v="0"/>
    <x v="0"/>
    <n v="39342"/>
    <s v="Other"/>
    <x v="0"/>
    <s v="10016-9999"/>
    <n v="1015"/>
    <x v="0"/>
    <n v="10016"/>
    <s v="Gateway"/>
    <n v="9999"/>
    <s v="Not Applicable"/>
    <x v="0"/>
    <x v="0"/>
    <x v="0"/>
    <s v="Far North District"/>
  </r>
  <r>
    <x v="0"/>
    <s v="238"/>
    <x v="141"/>
    <x v="0"/>
    <x v="0"/>
    <n v="38578"/>
    <s v="Other"/>
    <x v="0"/>
    <s v="10016-9999"/>
    <n v="1015"/>
    <x v="0"/>
    <n v="10016"/>
    <s v="Gateway"/>
    <n v="9999"/>
    <s v="Not Applicable"/>
    <x v="0"/>
    <x v="0"/>
    <x v="0"/>
    <s v="Far North District"/>
  </r>
  <r>
    <x v="0"/>
    <s v="24"/>
    <x v="142"/>
    <x v="0"/>
    <x v="0"/>
    <n v="38578"/>
    <s v="Other"/>
    <x v="0"/>
    <s v="10016-9999"/>
    <n v="1015"/>
    <x v="0"/>
    <n v="10016"/>
    <s v="Gateway"/>
    <n v="9999"/>
    <s v="Not Applicable"/>
    <x v="0"/>
    <x v="0"/>
    <x v="1"/>
    <s v="Rodney District"/>
  </r>
  <r>
    <x v="1"/>
    <s v="24"/>
    <x v="142"/>
    <x v="0"/>
    <x v="0"/>
    <n v="38578"/>
    <s v="Other"/>
    <x v="0"/>
    <s v="10016-9999"/>
    <n v="1015"/>
    <x v="0"/>
    <n v="10016"/>
    <s v="Gateway"/>
    <n v="9999"/>
    <s v="Not Applicable"/>
    <x v="0"/>
    <x v="0"/>
    <x v="1"/>
    <s v="Rodney District"/>
  </r>
  <r>
    <x v="2"/>
    <s v="24"/>
    <x v="142"/>
    <x v="0"/>
    <x v="0"/>
    <n v="35431"/>
    <s v="Other"/>
    <x v="0"/>
    <s v="10016-9999"/>
    <n v="1015"/>
    <x v="0"/>
    <n v="10016"/>
    <s v="Gateway"/>
    <n v="9999"/>
    <s v="Not Applicable"/>
    <x v="0"/>
    <x v="0"/>
    <x v="1"/>
    <s v="Rodney District"/>
  </r>
  <r>
    <x v="2"/>
    <s v="24"/>
    <x v="142"/>
    <x v="0"/>
    <x v="1"/>
    <n v="0"/>
    <s v="Other"/>
    <x v="0"/>
    <s v="10016-9999"/>
    <n v="1015"/>
    <x v="0"/>
    <n v="10016"/>
    <s v="Gateway"/>
    <n v="9999"/>
    <s v="Not Applicable"/>
    <x v="0"/>
    <x v="0"/>
    <x v="1"/>
    <s v="Rodney District"/>
  </r>
  <r>
    <x v="3"/>
    <s v="24"/>
    <x v="142"/>
    <x v="0"/>
    <x v="0"/>
    <n v="38578"/>
    <s v="Other"/>
    <x v="0"/>
    <s v="10016-9999"/>
    <n v="1015"/>
    <x v="0"/>
    <n v="10016"/>
    <s v="Gateway"/>
    <n v="9999"/>
    <s v="Not Applicable"/>
    <x v="0"/>
    <x v="0"/>
    <x v="1"/>
    <s v="Rodney District"/>
  </r>
  <r>
    <x v="4"/>
    <s v="24"/>
    <x v="142"/>
    <x v="0"/>
    <x v="0"/>
    <n v="39272"/>
    <s v="Other"/>
    <x v="0"/>
    <s v="10016-9999"/>
    <n v="1015"/>
    <x v="0"/>
    <n v="10016"/>
    <s v="Gateway"/>
    <n v="9999"/>
    <s v="Not Applicable"/>
    <x v="0"/>
    <x v="0"/>
    <x v="1"/>
    <s v="Rodney District"/>
  </r>
  <r>
    <x v="0"/>
    <s v="240"/>
    <x v="143"/>
    <x v="0"/>
    <x v="0"/>
    <n v="41636"/>
    <s v="Other"/>
    <x v="0"/>
    <s v="10016-9999"/>
    <n v="1015"/>
    <x v="0"/>
    <n v="10016"/>
    <s v="Gateway"/>
    <n v="9999"/>
    <s v="Not Applicable"/>
    <x v="0"/>
    <x v="0"/>
    <x v="3"/>
    <s v="Kapiti Coast District"/>
  </r>
  <r>
    <x v="3"/>
    <s v="240"/>
    <x v="143"/>
    <x v="0"/>
    <x v="0"/>
    <n v="42400"/>
    <s v="Other"/>
    <x v="0"/>
    <s v="10016-9999"/>
    <n v="1015"/>
    <x v="0"/>
    <n v="10016"/>
    <s v="Gateway"/>
    <n v="9999"/>
    <s v="Not Applicable"/>
    <x v="0"/>
    <x v="0"/>
    <x v="3"/>
    <s v="Kapiti Coast District"/>
  </r>
  <r>
    <x v="4"/>
    <s v="240"/>
    <x v="143"/>
    <x v="0"/>
    <x v="0"/>
    <n v="43163"/>
    <s v="Other"/>
    <x v="0"/>
    <s v="10016-9999"/>
    <n v="1015"/>
    <x v="0"/>
    <n v="10016"/>
    <s v="Gateway"/>
    <n v="9999"/>
    <s v="Not Applicable"/>
    <x v="0"/>
    <x v="0"/>
    <x v="3"/>
    <s v="Kapiti Coast District"/>
  </r>
  <r>
    <x v="2"/>
    <s v="240"/>
    <x v="143"/>
    <x v="0"/>
    <x v="1"/>
    <n v="0"/>
    <s v="Other"/>
    <x v="0"/>
    <s v="10016-9999"/>
    <n v="1015"/>
    <x v="0"/>
    <n v="10016"/>
    <s v="Gateway"/>
    <n v="9999"/>
    <s v="Not Applicable"/>
    <x v="0"/>
    <x v="0"/>
    <x v="3"/>
    <s v="Kapiti Coast District"/>
  </r>
  <r>
    <x v="1"/>
    <s v="240"/>
    <x v="143"/>
    <x v="0"/>
    <x v="0"/>
    <n v="42400"/>
    <s v="Other"/>
    <x v="0"/>
    <s v="10016-9999"/>
    <n v="1015"/>
    <x v="0"/>
    <n v="10016"/>
    <s v="Gateway"/>
    <n v="9999"/>
    <s v="Not Applicable"/>
    <x v="0"/>
    <x v="0"/>
    <x v="3"/>
    <s v="Kapiti Coast District"/>
  </r>
  <r>
    <x v="2"/>
    <s v="240"/>
    <x v="143"/>
    <x v="0"/>
    <x v="0"/>
    <n v="42400"/>
    <s v="Other"/>
    <x v="0"/>
    <s v="10016-9999"/>
    <n v="1015"/>
    <x v="0"/>
    <n v="10016"/>
    <s v="Gateway"/>
    <n v="9999"/>
    <s v="Not Applicable"/>
    <x v="0"/>
    <x v="0"/>
    <x v="3"/>
    <s v="Kapiti Coast District"/>
  </r>
  <r>
    <x v="0"/>
    <s v="241"/>
    <x v="144"/>
    <x v="0"/>
    <x v="0"/>
    <n v="61404"/>
    <s v="Other"/>
    <x v="0"/>
    <s v="10016-9999"/>
    <n v="1015"/>
    <x v="0"/>
    <n v="10016"/>
    <s v="Gateway"/>
    <n v="9999"/>
    <s v="Not Applicable"/>
    <x v="0"/>
    <x v="0"/>
    <x v="3"/>
    <s v="Masterton District"/>
  </r>
  <r>
    <x v="3"/>
    <s v="241"/>
    <x v="144"/>
    <x v="0"/>
    <x v="0"/>
    <n v="61404"/>
    <s v="Other"/>
    <x v="0"/>
    <s v="10016-9999"/>
    <n v="1015"/>
    <x v="0"/>
    <n v="10016"/>
    <s v="Gateway"/>
    <n v="9999"/>
    <s v="Not Applicable"/>
    <x v="0"/>
    <x v="0"/>
    <x v="3"/>
    <s v="Masterton District"/>
  </r>
  <r>
    <x v="4"/>
    <s v="241"/>
    <x v="144"/>
    <x v="0"/>
    <x v="0"/>
    <n v="62509"/>
    <s v="Other"/>
    <x v="0"/>
    <s v="10016-9999"/>
    <n v="1015"/>
    <x v="0"/>
    <n v="10016"/>
    <s v="Gateway"/>
    <n v="9999"/>
    <s v="Not Applicable"/>
    <x v="0"/>
    <x v="0"/>
    <x v="3"/>
    <s v="Masterton District"/>
  </r>
  <r>
    <x v="0"/>
    <s v="241"/>
    <x v="144"/>
    <x v="0"/>
    <x v="1"/>
    <n v="0"/>
    <s v="Other"/>
    <x v="0"/>
    <s v="10016-9999"/>
    <n v="1015"/>
    <x v="0"/>
    <n v="10016"/>
    <s v="Gateway"/>
    <n v="9999"/>
    <s v="Not Applicable"/>
    <x v="0"/>
    <x v="0"/>
    <x v="3"/>
    <s v="Masterton District"/>
  </r>
  <r>
    <x v="2"/>
    <s v="241"/>
    <x v="144"/>
    <x v="0"/>
    <x v="1"/>
    <n v="0"/>
    <s v="Other"/>
    <x v="0"/>
    <s v="10016-9999"/>
    <n v="1015"/>
    <x v="0"/>
    <n v="10016"/>
    <s v="Gateway"/>
    <n v="9999"/>
    <s v="Not Applicable"/>
    <x v="0"/>
    <x v="0"/>
    <x v="3"/>
    <s v="Masterton District"/>
  </r>
  <r>
    <x v="1"/>
    <s v="241"/>
    <x v="144"/>
    <x v="0"/>
    <x v="0"/>
    <n v="59769"/>
    <s v="Other"/>
    <x v="0"/>
    <s v="10016-9999"/>
    <n v="1015"/>
    <x v="0"/>
    <n v="10016"/>
    <s v="Gateway"/>
    <n v="9999"/>
    <s v="Not Applicable"/>
    <x v="0"/>
    <x v="0"/>
    <x v="3"/>
    <s v="Masterton District"/>
  </r>
  <r>
    <x v="2"/>
    <s v="241"/>
    <x v="144"/>
    <x v="0"/>
    <x v="0"/>
    <n v="59769"/>
    <s v="Other"/>
    <x v="0"/>
    <s v="10016-9999"/>
    <n v="1015"/>
    <x v="0"/>
    <n v="10016"/>
    <s v="Gateway"/>
    <n v="9999"/>
    <s v="Not Applicable"/>
    <x v="0"/>
    <x v="0"/>
    <x v="3"/>
    <s v="Masterton District"/>
  </r>
  <r>
    <x v="1"/>
    <s v="243"/>
    <x v="145"/>
    <x v="0"/>
    <x v="0"/>
    <n v="47840"/>
    <s v="Other"/>
    <x v="0"/>
    <s v="10016-9999"/>
    <n v="1015"/>
    <x v="0"/>
    <n v="10016"/>
    <s v="Gateway"/>
    <n v="9999"/>
    <s v="Not Applicable"/>
    <x v="0"/>
    <x v="0"/>
    <x v="3"/>
    <s v="Masterton District"/>
  </r>
  <r>
    <x v="2"/>
    <s v="243"/>
    <x v="145"/>
    <x v="0"/>
    <x v="0"/>
    <n v="50267"/>
    <s v="Other"/>
    <x v="0"/>
    <s v="10016-9999"/>
    <n v="1015"/>
    <x v="0"/>
    <n v="10016"/>
    <s v="Gateway"/>
    <n v="9999"/>
    <s v="Not Applicable"/>
    <x v="0"/>
    <x v="0"/>
    <x v="3"/>
    <s v="Masterton District"/>
  </r>
  <r>
    <x v="0"/>
    <s v="243"/>
    <x v="145"/>
    <x v="0"/>
    <x v="0"/>
    <n v="50267"/>
    <s v="Other"/>
    <x v="0"/>
    <s v="10016-9999"/>
    <n v="1015"/>
    <x v="0"/>
    <n v="10016"/>
    <s v="Gateway"/>
    <n v="9999"/>
    <s v="Not Applicable"/>
    <x v="0"/>
    <x v="0"/>
    <x v="3"/>
    <s v="Masterton District"/>
  </r>
  <r>
    <x v="2"/>
    <s v="243"/>
    <x v="145"/>
    <x v="0"/>
    <x v="1"/>
    <n v="-809"/>
    <s v="Other"/>
    <x v="0"/>
    <s v="10016-9999"/>
    <n v="1015"/>
    <x v="0"/>
    <n v="10016"/>
    <s v="Gateway"/>
    <n v="9999"/>
    <s v="Not Applicable"/>
    <x v="0"/>
    <x v="0"/>
    <x v="3"/>
    <s v="Masterton District"/>
  </r>
  <r>
    <x v="3"/>
    <s v="243"/>
    <x v="145"/>
    <x v="0"/>
    <x v="0"/>
    <n v="47840"/>
    <s v="Other"/>
    <x v="0"/>
    <s v="10016-9999"/>
    <n v="1015"/>
    <x v="0"/>
    <n v="10016"/>
    <s v="Gateway"/>
    <n v="9999"/>
    <s v="Not Applicable"/>
    <x v="0"/>
    <x v="0"/>
    <x v="3"/>
    <s v="Masterton District"/>
  </r>
  <r>
    <x v="4"/>
    <s v="243"/>
    <x v="145"/>
    <x v="0"/>
    <x v="0"/>
    <n v="51172"/>
    <s v="Other"/>
    <x v="0"/>
    <s v="10016-9999"/>
    <n v="1015"/>
    <x v="0"/>
    <n v="10016"/>
    <s v="Gateway"/>
    <n v="9999"/>
    <s v="Not Applicable"/>
    <x v="0"/>
    <x v="0"/>
    <x v="3"/>
    <s v="Masterton District"/>
  </r>
  <r>
    <x v="1"/>
    <s v="243"/>
    <x v="145"/>
    <x v="0"/>
    <x v="0"/>
    <n v="38306"/>
    <s v="Other"/>
    <x v="0"/>
    <s v="10036-9999"/>
    <n v="1032"/>
    <x v="1"/>
    <n v="10036"/>
    <s v="ACE in Communities"/>
    <n v="9999"/>
    <s v="Not Applicable"/>
    <x v="0"/>
    <x v="1"/>
    <x v="3"/>
    <s v="Masterton District"/>
  </r>
  <r>
    <x v="1"/>
    <s v="243"/>
    <x v="145"/>
    <x v="0"/>
    <x v="1"/>
    <n v="0"/>
    <s v="Other"/>
    <x v="0"/>
    <s v="10036-9999"/>
    <n v="1032"/>
    <x v="1"/>
    <n v="10036"/>
    <s v="ACE in Communities"/>
    <n v="9999"/>
    <s v="Not Applicable"/>
    <x v="0"/>
    <x v="1"/>
    <x v="3"/>
    <s v="Masterton District"/>
  </r>
  <r>
    <x v="0"/>
    <s v="243"/>
    <x v="145"/>
    <x v="0"/>
    <x v="0"/>
    <n v="38306"/>
    <s v="Other"/>
    <x v="0"/>
    <s v="10037-9999"/>
    <n v="1032"/>
    <x v="1"/>
    <n v="10037"/>
    <s v="ACE in Schools"/>
    <n v="9999"/>
    <s v="Not Applicable"/>
    <x v="0"/>
    <x v="1"/>
    <x v="3"/>
    <s v="Masterton District"/>
  </r>
  <r>
    <x v="3"/>
    <s v="243"/>
    <x v="145"/>
    <x v="0"/>
    <x v="0"/>
    <n v="38306"/>
    <s v="Other"/>
    <x v="0"/>
    <s v="10037-9999"/>
    <n v="1032"/>
    <x v="1"/>
    <n v="10037"/>
    <s v="ACE in Schools"/>
    <n v="9999"/>
    <s v="Not Applicable"/>
    <x v="0"/>
    <x v="1"/>
    <x v="3"/>
    <s v="Masterton District"/>
  </r>
  <r>
    <x v="2"/>
    <s v="243"/>
    <x v="145"/>
    <x v="0"/>
    <x v="1"/>
    <n v="0"/>
    <s v="Other"/>
    <x v="0"/>
    <s v="10037-9999"/>
    <n v="1032"/>
    <x v="1"/>
    <n v="10037"/>
    <s v="ACE in Schools"/>
    <n v="9999"/>
    <s v="Not Applicable"/>
    <x v="0"/>
    <x v="1"/>
    <x v="3"/>
    <s v="Masterton District"/>
  </r>
  <r>
    <x v="4"/>
    <s v="243"/>
    <x v="145"/>
    <x v="0"/>
    <x v="0"/>
    <n v="52628.800000000003"/>
    <s v="Other"/>
    <x v="0"/>
    <s v="10037-9999"/>
    <n v="1032"/>
    <x v="1"/>
    <n v="10037"/>
    <s v="ACE in Schools"/>
    <n v="9999"/>
    <s v="Not Applicable"/>
    <x v="0"/>
    <x v="1"/>
    <x v="3"/>
    <s v="Masterton District"/>
  </r>
  <r>
    <x v="2"/>
    <s v="243"/>
    <x v="145"/>
    <x v="0"/>
    <x v="0"/>
    <n v="51697"/>
    <s v="Other"/>
    <x v="0"/>
    <s v="10037-9999"/>
    <n v="1032"/>
    <x v="1"/>
    <n v="10037"/>
    <s v="ACE in Schools"/>
    <n v="9999"/>
    <s v="Not Applicable"/>
    <x v="0"/>
    <x v="1"/>
    <x v="3"/>
    <s v="Masterton District"/>
  </r>
  <r>
    <x v="2"/>
    <s v="244"/>
    <x v="146"/>
    <x v="0"/>
    <x v="0"/>
    <n v="36480"/>
    <s v="Other"/>
    <x v="0"/>
    <s v="10016-9999"/>
    <n v="1015"/>
    <x v="0"/>
    <n v="10016"/>
    <s v="Gateway"/>
    <n v="9999"/>
    <s v="Not Applicable"/>
    <x v="0"/>
    <x v="0"/>
    <x v="3"/>
    <s v="Masterton District"/>
  </r>
  <r>
    <x v="3"/>
    <s v="244"/>
    <x v="146"/>
    <x v="0"/>
    <x v="0"/>
    <n v="33333"/>
    <s v="Other"/>
    <x v="0"/>
    <s v="10016-9999"/>
    <n v="1015"/>
    <x v="0"/>
    <n v="10016"/>
    <s v="Gateway"/>
    <n v="9999"/>
    <s v="Not Applicable"/>
    <x v="0"/>
    <x v="0"/>
    <x v="3"/>
    <s v="Masterton District"/>
  </r>
  <r>
    <x v="4"/>
    <s v="244"/>
    <x v="146"/>
    <x v="0"/>
    <x v="0"/>
    <n v="37137"/>
    <s v="Other"/>
    <x v="0"/>
    <s v="10016-9999"/>
    <n v="1015"/>
    <x v="0"/>
    <n v="10016"/>
    <s v="Gateway"/>
    <n v="9999"/>
    <s v="Not Applicable"/>
    <x v="0"/>
    <x v="0"/>
    <x v="3"/>
    <s v="Masterton District"/>
  </r>
  <r>
    <x v="0"/>
    <s v="244"/>
    <x v="146"/>
    <x v="0"/>
    <x v="0"/>
    <n v="33333"/>
    <s v="Other"/>
    <x v="0"/>
    <s v="10016-9999"/>
    <n v="1015"/>
    <x v="0"/>
    <n v="10016"/>
    <s v="Gateway"/>
    <n v="9999"/>
    <s v="Not Applicable"/>
    <x v="0"/>
    <x v="0"/>
    <x v="3"/>
    <s v="Masterton District"/>
  </r>
  <r>
    <x v="2"/>
    <s v="244"/>
    <x v="146"/>
    <x v="0"/>
    <x v="1"/>
    <n v="-1049"/>
    <s v="Other"/>
    <x v="0"/>
    <s v="10016-9999"/>
    <n v="1015"/>
    <x v="0"/>
    <n v="10016"/>
    <s v="Gateway"/>
    <n v="9999"/>
    <s v="Not Applicable"/>
    <x v="0"/>
    <x v="0"/>
    <x v="3"/>
    <s v="Masterton District"/>
  </r>
  <r>
    <x v="1"/>
    <s v="244"/>
    <x v="146"/>
    <x v="0"/>
    <x v="0"/>
    <n v="22222"/>
    <s v="Other"/>
    <x v="0"/>
    <s v="10016-9999"/>
    <n v="1015"/>
    <x v="0"/>
    <n v="10016"/>
    <s v="Gateway"/>
    <n v="9999"/>
    <s v="Not Applicable"/>
    <x v="0"/>
    <x v="0"/>
    <x v="3"/>
    <s v="Masterton District"/>
  </r>
  <r>
    <x v="1"/>
    <s v="245"/>
    <x v="147"/>
    <x v="0"/>
    <x v="0"/>
    <n v="20356"/>
    <s v="Other"/>
    <x v="0"/>
    <s v="10016-9999"/>
    <n v="1015"/>
    <x v="0"/>
    <n v="10016"/>
    <s v="Gateway"/>
    <n v="9999"/>
    <s v="Not Applicable"/>
    <x v="0"/>
    <x v="0"/>
    <x v="3"/>
    <s v="Masterton District"/>
  </r>
  <r>
    <x v="2"/>
    <s v="245"/>
    <x v="147"/>
    <x v="0"/>
    <x v="0"/>
    <n v="14400"/>
    <s v="Other"/>
    <x v="0"/>
    <s v="10016-9999"/>
    <n v="1015"/>
    <x v="0"/>
    <n v="10016"/>
    <s v="Gateway"/>
    <n v="9999"/>
    <s v="Not Applicable"/>
    <x v="0"/>
    <x v="0"/>
    <x v="3"/>
    <s v="Masterton District"/>
  </r>
  <r>
    <x v="0"/>
    <s v="245"/>
    <x v="147"/>
    <x v="0"/>
    <x v="1"/>
    <n v="-8800"/>
    <s v="Other"/>
    <x v="0"/>
    <s v="10016-9999"/>
    <n v="1015"/>
    <x v="0"/>
    <n v="10016"/>
    <s v="Gateway"/>
    <n v="9999"/>
    <s v="Not Applicable"/>
    <x v="0"/>
    <x v="0"/>
    <x v="3"/>
    <s v="Masterton District"/>
  </r>
  <r>
    <x v="1"/>
    <s v="245"/>
    <x v="147"/>
    <x v="0"/>
    <x v="1"/>
    <n v="-3556"/>
    <s v="Other"/>
    <x v="0"/>
    <s v="10016-9999"/>
    <n v="1015"/>
    <x v="0"/>
    <n v="10016"/>
    <s v="Gateway"/>
    <n v="9999"/>
    <s v="Not Applicable"/>
    <x v="0"/>
    <x v="0"/>
    <x v="3"/>
    <s v="Masterton District"/>
  </r>
  <r>
    <x v="2"/>
    <s v="245"/>
    <x v="147"/>
    <x v="0"/>
    <x v="1"/>
    <n v="-6400"/>
    <s v="Other"/>
    <x v="0"/>
    <s v="10016-9999"/>
    <n v="1015"/>
    <x v="0"/>
    <n v="10016"/>
    <s v="Gateway"/>
    <n v="9999"/>
    <s v="Not Applicable"/>
    <x v="0"/>
    <x v="0"/>
    <x v="3"/>
    <s v="Masterton District"/>
  </r>
  <r>
    <x v="0"/>
    <s v="245"/>
    <x v="147"/>
    <x v="0"/>
    <x v="0"/>
    <n v="16800"/>
    <s v="Other"/>
    <x v="0"/>
    <s v="10016-9999"/>
    <n v="1015"/>
    <x v="0"/>
    <n v="10016"/>
    <s v="Gateway"/>
    <n v="9999"/>
    <s v="Not Applicable"/>
    <x v="0"/>
    <x v="0"/>
    <x v="3"/>
    <s v="Masterton District"/>
  </r>
  <r>
    <x v="3"/>
    <s v="245"/>
    <x v="147"/>
    <x v="0"/>
    <x v="0"/>
    <n v="20356"/>
    <s v="Other"/>
    <x v="0"/>
    <s v="10016-9999"/>
    <n v="1015"/>
    <x v="0"/>
    <n v="10016"/>
    <s v="Gateway"/>
    <n v="9999"/>
    <s v="Not Applicable"/>
    <x v="0"/>
    <x v="0"/>
    <x v="3"/>
    <s v="Masterton District"/>
  </r>
  <r>
    <x v="4"/>
    <s v="245"/>
    <x v="147"/>
    <x v="0"/>
    <x v="0"/>
    <n v="12668"/>
    <s v="Other"/>
    <x v="0"/>
    <s v="10016-9999"/>
    <n v="1015"/>
    <x v="0"/>
    <n v="10016"/>
    <s v="Gateway"/>
    <n v="9999"/>
    <s v="Not Applicable"/>
    <x v="0"/>
    <x v="0"/>
    <x v="3"/>
    <s v="Masterton District"/>
  </r>
  <r>
    <x v="3"/>
    <s v="245"/>
    <x v="147"/>
    <x v="0"/>
    <x v="1"/>
    <n v="-5956"/>
    <s v="Other"/>
    <x v="0"/>
    <s v="10016-9999"/>
    <n v="1015"/>
    <x v="0"/>
    <n v="10016"/>
    <s v="Gateway"/>
    <n v="9999"/>
    <s v="Not Applicable"/>
    <x v="0"/>
    <x v="0"/>
    <x v="3"/>
    <s v="Masterton District"/>
  </r>
  <r>
    <x v="0"/>
    <s v="247"/>
    <x v="148"/>
    <x v="0"/>
    <x v="0"/>
    <n v="66400"/>
    <s v="Other"/>
    <x v="0"/>
    <s v="10016-9999"/>
    <n v="1015"/>
    <x v="0"/>
    <n v="10016"/>
    <s v="Gateway"/>
    <n v="9999"/>
    <s v="Not Applicable"/>
    <x v="0"/>
    <x v="0"/>
    <x v="3"/>
    <s v="Kapiti Coast District"/>
  </r>
  <r>
    <x v="2"/>
    <s v="247"/>
    <x v="148"/>
    <x v="0"/>
    <x v="1"/>
    <n v="0"/>
    <s v="Other"/>
    <x v="0"/>
    <s v="10016-9999"/>
    <n v="1015"/>
    <x v="0"/>
    <n v="10016"/>
    <s v="Gateway"/>
    <n v="9999"/>
    <s v="Not Applicable"/>
    <x v="0"/>
    <x v="0"/>
    <x v="3"/>
    <s v="Kapiti Coast District"/>
  </r>
  <r>
    <x v="1"/>
    <s v="247"/>
    <x v="148"/>
    <x v="0"/>
    <x v="0"/>
    <n v="66400"/>
    <s v="Other"/>
    <x v="0"/>
    <s v="10016-9999"/>
    <n v="1015"/>
    <x v="0"/>
    <n v="10016"/>
    <s v="Gateway"/>
    <n v="9999"/>
    <s v="Not Applicable"/>
    <x v="0"/>
    <x v="0"/>
    <x v="3"/>
    <s v="Kapiti Coast District"/>
  </r>
  <r>
    <x v="2"/>
    <s v="247"/>
    <x v="148"/>
    <x v="0"/>
    <x v="0"/>
    <n v="66400"/>
    <s v="Other"/>
    <x v="0"/>
    <s v="10016-9999"/>
    <n v="1015"/>
    <x v="0"/>
    <n v="10016"/>
    <s v="Gateway"/>
    <n v="9999"/>
    <s v="Not Applicable"/>
    <x v="0"/>
    <x v="0"/>
    <x v="3"/>
    <s v="Kapiti Coast District"/>
  </r>
  <r>
    <x v="3"/>
    <s v="247"/>
    <x v="148"/>
    <x v="0"/>
    <x v="0"/>
    <n v="66400"/>
    <s v="Other"/>
    <x v="0"/>
    <s v="10016-9999"/>
    <n v="1015"/>
    <x v="0"/>
    <n v="10016"/>
    <s v="Gateway"/>
    <n v="9999"/>
    <s v="Not Applicable"/>
    <x v="0"/>
    <x v="0"/>
    <x v="3"/>
    <s v="Kapiti Coast District"/>
  </r>
  <r>
    <x v="4"/>
    <s v="247"/>
    <x v="148"/>
    <x v="0"/>
    <x v="0"/>
    <n v="67595"/>
    <s v="Other"/>
    <x v="0"/>
    <s v="10016-9999"/>
    <n v="1015"/>
    <x v="0"/>
    <n v="10016"/>
    <s v="Gateway"/>
    <n v="9999"/>
    <s v="Not Applicable"/>
    <x v="0"/>
    <x v="0"/>
    <x v="3"/>
    <s v="Kapiti Coast District"/>
  </r>
  <r>
    <x v="0"/>
    <s v="247"/>
    <x v="148"/>
    <x v="0"/>
    <x v="1"/>
    <n v="-836"/>
    <s v="Other"/>
    <x v="0"/>
    <s v="10016-9999"/>
    <n v="1015"/>
    <x v="0"/>
    <n v="10016"/>
    <s v="Gateway"/>
    <n v="9999"/>
    <s v="Not Applicable"/>
    <x v="0"/>
    <x v="0"/>
    <x v="3"/>
    <s v="Kapiti Coast District"/>
  </r>
  <r>
    <x v="1"/>
    <s v="248"/>
    <x v="149"/>
    <x v="0"/>
    <x v="0"/>
    <n v="54444"/>
    <s v="Other"/>
    <x v="0"/>
    <s v="10016-9999"/>
    <n v="1015"/>
    <x v="0"/>
    <n v="10016"/>
    <s v="Gateway"/>
    <n v="9999"/>
    <s v="Not Applicable"/>
    <x v="0"/>
    <x v="0"/>
    <x v="3"/>
    <s v="Kapiti Coast District"/>
  </r>
  <r>
    <x v="2"/>
    <s v="248"/>
    <x v="149"/>
    <x v="0"/>
    <x v="0"/>
    <n v="67929"/>
    <s v="Other"/>
    <x v="0"/>
    <s v="10016-9999"/>
    <n v="1015"/>
    <x v="0"/>
    <n v="10016"/>
    <s v="Gateway"/>
    <n v="9999"/>
    <s v="Not Applicable"/>
    <x v="0"/>
    <x v="0"/>
    <x v="3"/>
    <s v="Kapiti Coast District"/>
  </r>
  <r>
    <x v="0"/>
    <s v="248"/>
    <x v="149"/>
    <x v="0"/>
    <x v="1"/>
    <n v="-1529"/>
    <s v="Other"/>
    <x v="0"/>
    <s v="10016-9999"/>
    <n v="1015"/>
    <x v="0"/>
    <n v="10016"/>
    <s v="Gateway"/>
    <n v="9999"/>
    <s v="Not Applicable"/>
    <x v="0"/>
    <x v="0"/>
    <x v="3"/>
    <s v="Kapiti Coast District"/>
  </r>
  <r>
    <x v="3"/>
    <s v="248"/>
    <x v="149"/>
    <x v="0"/>
    <x v="0"/>
    <n v="66400"/>
    <s v="Other"/>
    <x v="0"/>
    <s v="10016-9999"/>
    <n v="1015"/>
    <x v="0"/>
    <n v="10016"/>
    <s v="Gateway"/>
    <n v="9999"/>
    <s v="Not Applicable"/>
    <x v="0"/>
    <x v="0"/>
    <x v="3"/>
    <s v="Kapiti Coast District"/>
  </r>
  <r>
    <x v="4"/>
    <s v="248"/>
    <x v="149"/>
    <x v="0"/>
    <x v="0"/>
    <n v="71486"/>
    <s v="Other"/>
    <x v="0"/>
    <s v="10016-9999"/>
    <n v="1015"/>
    <x v="0"/>
    <n v="10016"/>
    <s v="Gateway"/>
    <n v="9999"/>
    <s v="Not Applicable"/>
    <x v="0"/>
    <x v="0"/>
    <x v="3"/>
    <s v="Kapiti Coast District"/>
  </r>
  <r>
    <x v="2"/>
    <s v="248"/>
    <x v="149"/>
    <x v="0"/>
    <x v="1"/>
    <n v="0"/>
    <s v="Other"/>
    <x v="0"/>
    <s v="10016-9999"/>
    <n v="1015"/>
    <x v="0"/>
    <n v="10016"/>
    <s v="Gateway"/>
    <n v="9999"/>
    <s v="Not Applicable"/>
    <x v="0"/>
    <x v="0"/>
    <x v="3"/>
    <s v="Kapiti Coast District"/>
  </r>
  <r>
    <x v="0"/>
    <s v="248"/>
    <x v="149"/>
    <x v="0"/>
    <x v="0"/>
    <n v="70222"/>
    <s v="Other"/>
    <x v="0"/>
    <s v="10016-9999"/>
    <n v="1015"/>
    <x v="0"/>
    <n v="10016"/>
    <s v="Gateway"/>
    <n v="9999"/>
    <s v="Not Applicable"/>
    <x v="0"/>
    <x v="0"/>
    <x v="3"/>
    <s v="Kapiti Coast District"/>
  </r>
  <r>
    <x v="3"/>
    <s v="249"/>
    <x v="150"/>
    <x v="0"/>
    <x v="0"/>
    <n v="51102"/>
    <s v="Other"/>
    <x v="0"/>
    <s v="10016-9999"/>
    <n v="1015"/>
    <x v="0"/>
    <n v="10016"/>
    <s v="Gateway"/>
    <n v="9999"/>
    <s v="Not Applicable"/>
    <x v="0"/>
    <x v="0"/>
    <x v="3"/>
    <s v="South Wairarapa District"/>
  </r>
  <r>
    <x v="4"/>
    <s v="249"/>
    <x v="150"/>
    <x v="0"/>
    <x v="0"/>
    <n v="52022"/>
    <s v="Other"/>
    <x v="0"/>
    <s v="10016-9999"/>
    <n v="1015"/>
    <x v="0"/>
    <n v="10016"/>
    <s v="Gateway"/>
    <n v="9999"/>
    <s v="Not Applicable"/>
    <x v="0"/>
    <x v="0"/>
    <x v="3"/>
    <s v="South Wairarapa District"/>
  </r>
  <r>
    <x v="1"/>
    <s v="249"/>
    <x v="150"/>
    <x v="0"/>
    <x v="0"/>
    <n v="50267"/>
    <s v="Other"/>
    <x v="0"/>
    <s v="10016-9999"/>
    <n v="1015"/>
    <x v="0"/>
    <n v="10016"/>
    <s v="Gateway"/>
    <n v="9999"/>
    <s v="Not Applicable"/>
    <x v="0"/>
    <x v="0"/>
    <x v="3"/>
    <s v="South Wairarapa District"/>
  </r>
  <r>
    <x v="2"/>
    <s v="249"/>
    <x v="150"/>
    <x v="0"/>
    <x v="0"/>
    <n v="51102"/>
    <s v="Other"/>
    <x v="0"/>
    <s v="10016-9999"/>
    <n v="1015"/>
    <x v="0"/>
    <n v="10016"/>
    <s v="Gateway"/>
    <n v="9999"/>
    <s v="Not Applicable"/>
    <x v="0"/>
    <x v="0"/>
    <x v="3"/>
    <s v="South Wairarapa District"/>
  </r>
  <r>
    <x v="0"/>
    <s v="249"/>
    <x v="150"/>
    <x v="0"/>
    <x v="0"/>
    <n v="46222"/>
    <s v="Other"/>
    <x v="0"/>
    <s v="10016-9999"/>
    <n v="1015"/>
    <x v="0"/>
    <n v="10016"/>
    <s v="Gateway"/>
    <n v="9999"/>
    <s v="Not Applicable"/>
    <x v="0"/>
    <x v="0"/>
    <x v="3"/>
    <s v="South Wairarapa District"/>
  </r>
  <r>
    <x v="2"/>
    <s v="249"/>
    <x v="150"/>
    <x v="0"/>
    <x v="1"/>
    <n v="-835"/>
    <s v="Other"/>
    <x v="0"/>
    <s v="10016-9999"/>
    <n v="1015"/>
    <x v="0"/>
    <n v="10016"/>
    <s v="Gateway"/>
    <n v="9999"/>
    <s v="Not Applicable"/>
    <x v="0"/>
    <x v="0"/>
    <x v="3"/>
    <s v="South Wairarapa District"/>
  </r>
  <r>
    <x v="0"/>
    <s v="25"/>
    <x v="151"/>
    <x v="0"/>
    <x v="0"/>
    <n v="56658"/>
    <s v="Other"/>
    <x v="0"/>
    <s v="10016-9999"/>
    <n v="1015"/>
    <x v="0"/>
    <n v="10016"/>
    <s v="Gateway"/>
    <n v="9999"/>
    <s v="Not Applicable"/>
    <x v="0"/>
    <x v="0"/>
    <x v="1"/>
    <s v="Rodney District"/>
  </r>
  <r>
    <x v="1"/>
    <s v="25"/>
    <x v="151"/>
    <x v="0"/>
    <x v="0"/>
    <n v="51102"/>
    <s v="Other"/>
    <x v="0"/>
    <s v="10016-9999"/>
    <n v="1015"/>
    <x v="0"/>
    <n v="10016"/>
    <s v="Gateway"/>
    <n v="9999"/>
    <s v="Not Applicable"/>
    <x v="0"/>
    <x v="0"/>
    <x v="1"/>
    <s v="Rodney District"/>
  </r>
  <r>
    <x v="2"/>
    <s v="25"/>
    <x v="151"/>
    <x v="0"/>
    <x v="0"/>
    <n v="56658"/>
    <s v="Other"/>
    <x v="0"/>
    <s v="10016-9999"/>
    <n v="1015"/>
    <x v="0"/>
    <n v="10016"/>
    <s v="Gateway"/>
    <n v="9999"/>
    <s v="Not Applicable"/>
    <x v="0"/>
    <x v="0"/>
    <x v="1"/>
    <s v="Rodney District"/>
  </r>
  <r>
    <x v="2"/>
    <s v="25"/>
    <x v="151"/>
    <x v="0"/>
    <x v="1"/>
    <n v="0"/>
    <s v="Other"/>
    <x v="0"/>
    <s v="10016-9999"/>
    <n v="1015"/>
    <x v="0"/>
    <n v="10016"/>
    <s v="Gateway"/>
    <n v="9999"/>
    <s v="Not Applicable"/>
    <x v="0"/>
    <x v="0"/>
    <x v="1"/>
    <s v="Rodney District"/>
  </r>
  <r>
    <x v="4"/>
    <s v="25"/>
    <x v="151"/>
    <x v="0"/>
    <x v="0"/>
    <n v="57678"/>
    <s v="Other"/>
    <x v="0"/>
    <s v="10016-9999"/>
    <n v="1015"/>
    <x v="0"/>
    <n v="10016"/>
    <s v="Gateway"/>
    <n v="9999"/>
    <s v="Not Applicable"/>
    <x v="0"/>
    <x v="0"/>
    <x v="1"/>
    <s v="Rodney District"/>
  </r>
  <r>
    <x v="3"/>
    <s v="25"/>
    <x v="151"/>
    <x v="0"/>
    <x v="0"/>
    <n v="56658"/>
    <s v="Other"/>
    <x v="0"/>
    <s v="10016-9999"/>
    <n v="1015"/>
    <x v="0"/>
    <n v="10016"/>
    <s v="Gateway"/>
    <n v="9999"/>
    <s v="Not Applicable"/>
    <x v="0"/>
    <x v="0"/>
    <x v="1"/>
    <s v="Rodney District"/>
  </r>
  <r>
    <x v="3"/>
    <s v="250"/>
    <x v="152"/>
    <x v="0"/>
    <x v="0"/>
    <n v="43164"/>
    <s v="Other"/>
    <x v="0"/>
    <s v="10016-9999"/>
    <n v="1015"/>
    <x v="0"/>
    <n v="10016"/>
    <s v="Gateway"/>
    <n v="9999"/>
    <s v="Not Applicable"/>
    <x v="0"/>
    <x v="0"/>
    <x v="3"/>
    <s v="Upper Hutt City"/>
  </r>
  <r>
    <x v="4"/>
    <s v="250"/>
    <x v="152"/>
    <x v="0"/>
    <x v="0"/>
    <n v="47054"/>
    <s v="Other"/>
    <x v="0"/>
    <s v="10016-9999"/>
    <n v="1015"/>
    <x v="0"/>
    <n v="10016"/>
    <s v="Gateway"/>
    <n v="9999"/>
    <s v="Not Applicable"/>
    <x v="0"/>
    <x v="0"/>
    <x v="3"/>
    <s v="Upper Hutt City"/>
  </r>
  <r>
    <x v="0"/>
    <s v="250"/>
    <x v="152"/>
    <x v="0"/>
    <x v="0"/>
    <n v="42400"/>
    <s v="Other"/>
    <x v="0"/>
    <s v="10016-9999"/>
    <n v="1015"/>
    <x v="0"/>
    <n v="10016"/>
    <s v="Gateway"/>
    <n v="9999"/>
    <s v="Not Applicable"/>
    <x v="0"/>
    <x v="0"/>
    <x v="3"/>
    <s v="Upper Hutt City"/>
  </r>
  <r>
    <x v="2"/>
    <s v="250"/>
    <x v="152"/>
    <x v="0"/>
    <x v="1"/>
    <n v="0"/>
    <s v="Other"/>
    <x v="0"/>
    <s v="10016-9999"/>
    <n v="1015"/>
    <x v="0"/>
    <n v="10016"/>
    <s v="Gateway"/>
    <n v="9999"/>
    <s v="Not Applicable"/>
    <x v="0"/>
    <x v="0"/>
    <x v="3"/>
    <s v="Upper Hutt City"/>
  </r>
  <r>
    <x v="2"/>
    <s v="250"/>
    <x v="152"/>
    <x v="0"/>
    <x v="0"/>
    <n v="42400"/>
    <s v="Other"/>
    <x v="0"/>
    <s v="10016-9999"/>
    <n v="1015"/>
    <x v="0"/>
    <n v="10016"/>
    <s v="Gateway"/>
    <n v="9999"/>
    <s v="Not Applicable"/>
    <x v="0"/>
    <x v="0"/>
    <x v="3"/>
    <s v="Upper Hutt City"/>
  </r>
  <r>
    <x v="1"/>
    <s v="250"/>
    <x v="152"/>
    <x v="0"/>
    <x v="0"/>
    <n v="42400"/>
    <s v="Other"/>
    <x v="0"/>
    <s v="10016-9999"/>
    <n v="1015"/>
    <x v="0"/>
    <n v="10016"/>
    <s v="Gateway"/>
    <n v="9999"/>
    <s v="Not Applicable"/>
    <x v="0"/>
    <x v="0"/>
    <x v="3"/>
    <s v="Upper Hutt City"/>
  </r>
  <r>
    <x v="3"/>
    <s v="251"/>
    <x v="153"/>
    <x v="0"/>
    <x v="0"/>
    <n v="50267"/>
    <s v="Other"/>
    <x v="0"/>
    <s v="10016-9999"/>
    <n v="1015"/>
    <x v="0"/>
    <n v="10016"/>
    <s v="Gateway"/>
    <n v="9999"/>
    <s v="Not Applicable"/>
    <x v="0"/>
    <x v="0"/>
    <x v="3"/>
    <s v="Upper Hutt City"/>
  </r>
  <r>
    <x v="4"/>
    <s v="251"/>
    <x v="153"/>
    <x v="0"/>
    <x v="0"/>
    <n v="55424"/>
    <s v="Other"/>
    <x v="0"/>
    <s v="10016-9999"/>
    <n v="1015"/>
    <x v="0"/>
    <n v="10016"/>
    <s v="Gateway"/>
    <n v="9999"/>
    <s v="Not Applicable"/>
    <x v="0"/>
    <x v="0"/>
    <x v="3"/>
    <s v="Upper Hutt City"/>
  </r>
  <r>
    <x v="1"/>
    <s v="251"/>
    <x v="153"/>
    <x v="0"/>
    <x v="0"/>
    <n v="48649"/>
    <s v="Other"/>
    <x v="0"/>
    <s v="10016-9999"/>
    <n v="1015"/>
    <x v="0"/>
    <n v="10016"/>
    <s v="Gateway"/>
    <n v="9999"/>
    <s v="Not Applicable"/>
    <x v="0"/>
    <x v="0"/>
    <x v="3"/>
    <s v="Upper Hutt City"/>
  </r>
  <r>
    <x v="2"/>
    <s v="251"/>
    <x v="153"/>
    <x v="0"/>
    <x v="0"/>
    <n v="54444"/>
    <s v="Other"/>
    <x v="0"/>
    <s v="10016-9999"/>
    <n v="1015"/>
    <x v="0"/>
    <n v="10016"/>
    <s v="Gateway"/>
    <n v="9999"/>
    <s v="Not Applicable"/>
    <x v="0"/>
    <x v="0"/>
    <x v="3"/>
    <s v="Upper Hutt City"/>
  </r>
  <r>
    <x v="0"/>
    <s v="251"/>
    <x v="153"/>
    <x v="0"/>
    <x v="0"/>
    <n v="50267"/>
    <s v="Other"/>
    <x v="0"/>
    <s v="10016-9999"/>
    <n v="1015"/>
    <x v="0"/>
    <n v="10016"/>
    <s v="Gateway"/>
    <n v="9999"/>
    <s v="Not Applicable"/>
    <x v="0"/>
    <x v="0"/>
    <x v="3"/>
    <s v="Upper Hutt City"/>
  </r>
  <r>
    <x v="2"/>
    <s v="251"/>
    <x v="153"/>
    <x v="0"/>
    <x v="1"/>
    <n v="0"/>
    <s v="Other"/>
    <x v="0"/>
    <s v="10016-9999"/>
    <n v="1015"/>
    <x v="0"/>
    <n v="10016"/>
    <s v="Gateway"/>
    <n v="9999"/>
    <s v="Not Applicable"/>
    <x v="0"/>
    <x v="0"/>
    <x v="3"/>
    <s v="Upper Hutt City"/>
  </r>
  <r>
    <x v="1"/>
    <s v="252"/>
    <x v="154"/>
    <x v="0"/>
    <x v="0"/>
    <n v="48649"/>
    <s v="Other"/>
    <x v="0"/>
    <s v="10016-9999"/>
    <n v="1015"/>
    <x v="0"/>
    <n v="10016"/>
    <s v="Gateway"/>
    <n v="9999"/>
    <s v="Not Applicable"/>
    <x v="0"/>
    <x v="0"/>
    <x v="3"/>
    <s v="Upper Hutt City"/>
  </r>
  <r>
    <x v="2"/>
    <s v="252"/>
    <x v="154"/>
    <x v="0"/>
    <x v="0"/>
    <n v="51102"/>
    <s v="Other"/>
    <x v="0"/>
    <s v="10016-9999"/>
    <n v="1015"/>
    <x v="0"/>
    <n v="10016"/>
    <s v="Gateway"/>
    <n v="9999"/>
    <s v="Not Applicable"/>
    <x v="0"/>
    <x v="0"/>
    <x v="3"/>
    <s v="Upper Hutt City"/>
  </r>
  <r>
    <x v="3"/>
    <s v="252"/>
    <x v="154"/>
    <x v="0"/>
    <x v="0"/>
    <n v="51102"/>
    <s v="Other"/>
    <x v="0"/>
    <s v="10016-9999"/>
    <n v="1015"/>
    <x v="0"/>
    <n v="10016"/>
    <s v="Gateway"/>
    <n v="9999"/>
    <s v="Not Applicable"/>
    <x v="0"/>
    <x v="0"/>
    <x v="3"/>
    <s v="Upper Hutt City"/>
  </r>
  <r>
    <x v="0"/>
    <s v="252"/>
    <x v="154"/>
    <x v="0"/>
    <x v="1"/>
    <n v="-2453"/>
    <s v="Other"/>
    <x v="0"/>
    <s v="10016-9999"/>
    <n v="1015"/>
    <x v="0"/>
    <n v="10016"/>
    <s v="Gateway"/>
    <n v="9999"/>
    <s v="Not Applicable"/>
    <x v="0"/>
    <x v="0"/>
    <x v="3"/>
    <s v="Upper Hutt City"/>
  </r>
  <r>
    <x v="0"/>
    <s v="252"/>
    <x v="154"/>
    <x v="0"/>
    <x v="0"/>
    <n v="51102"/>
    <s v="Other"/>
    <x v="0"/>
    <s v="10016-9999"/>
    <n v="1015"/>
    <x v="0"/>
    <n v="10016"/>
    <s v="Gateway"/>
    <n v="9999"/>
    <s v="Not Applicable"/>
    <x v="0"/>
    <x v="0"/>
    <x v="3"/>
    <s v="Upper Hutt City"/>
  </r>
  <r>
    <x v="2"/>
    <s v="252"/>
    <x v="154"/>
    <x v="0"/>
    <x v="1"/>
    <n v="0"/>
    <s v="Other"/>
    <x v="0"/>
    <s v="10016-9999"/>
    <n v="1015"/>
    <x v="0"/>
    <n v="10016"/>
    <s v="Gateway"/>
    <n v="9999"/>
    <s v="Not Applicable"/>
    <x v="0"/>
    <x v="0"/>
    <x v="3"/>
    <s v="Upper Hutt City"/>
  </r>
  <r>
    <x v="4"/>
    <s v="252"/>
    <x v="154"/>
    <x v="0"/>
    <x v="0"/>
    <n v="52022"/>
    <s v="Other"/>
    <x v="0"/>
    <s v="10016-9999"/>
    <n v="1015"/>
    <x v="0"/>
    <n v="10016"/>
    <s v="Gateway"/>
    <n v="9999"/>
    <s v="Not Applicable"/>
    <x v="0"/>
    <x v="0"/>
    <x v="3"/>
    <s v="Upper Hutt City"/>
  </r>
  <r>
    <x v="2"/>
    <s v="253"/>
    <x v="155"/>
    <x v="0"/>
    <x v="0"/>
    <n v="73511"/>
    <s v="Other"/>
    <x v="0"/>
    <s v="10016-9999"/>
    <n v="1015"/>
    <x v="0"/>
    <n v="10016"/>
    <s v="Gateway"/>
    <n v="9999"/>
    <s v="Not Applicable"/>
    <x v="0"/>
    <x v="0"/>
    <x v="3"/>
    <s v="Porirua City"/>
  </r>
  <r>
    <x v="2"/>
    <s v="253"/>
    <x v="155"/>
    <x v="0"/>
    <x v="1"/>
    <n v="0"/>
    <s v="Other"/>
    <x v="0"/>
    <s v="10016-9999"/>
    <n v="1015"/>
    <x v="0"/>
    <n v="10016"/>
    <s v="Gateway"/>
    <n v="9999"/>
    <s v="Not Applicable"/>
    <x v="0"/>
    <x v="0"/>
    <x v="3"/>
    <s v="Porirua City"/>
  </r>
  <r>
    <x v="3"/>
    <s v="253"/>
    <x v="155"/>
    <x v="0"/>
    <x v="0"/>
    <n v="70880"/>
    <s v="Other"/>
    <x v="0"/>
    <s v="10016-9999"/>
    <n v="1015"/>
    <x v="0"/>
    <n v="10016"/>
    <s v="Gateway"/>
    <n v="9999"/>
    <s v="Not Applicable"/>
    <x v="0"/>
    <x v="0"/>
    <x v="3"/>
    <s v="Porirua City"/>
  </r>
  <r>
    <x v="4"/>
    <s v="253"/>
    <x v="155"/>
    <x v="0"/>
    <x v="0"/>
    <n v="84335"/>
    <s v="Other"/>
    <x v="0"/>
    <s v="10016-9999"/>
    <n v="1015"/>
    <x v="0"/>
    <n v="10016"/>
    <s v="Gateway"/>
    <n v="9999"/>
    <s v="Not Applicable"/>
    <x v="0"/>
    <x v="0"/>
    <x v="3"/>
    <s v="Porirua City"/>
  </r>
  <r>
    <x v="0"/>
    <s v="253"/>
    <x v="155"/>
    <x v="0"/>
    <x v="0"/>
    <n v="73511"/>
    <s v="Other"/>
    <x v="0"/>
    <s v="10016-9999"/>
    <n v="1015"/>
    <x v="0"/>
    <n v="10016"/>
    <s v="Gateway"/>
    <n v="9999"/>
    <s v="Not Applicable"/>
    <x v="0"/>
    <x v="0"/>
    <x v="3"/>
    <s v="Porirua City"/>
  </r>
  <r>
    <x v="1"/>
    <s v="253"/>
    <x v="155"/>
    <x v="0"/>
    <x v="0"/>
    <n v="80356"/>
    <s v="Other"/>
    <x v="0"/>
    <s v="10016-9999"/>
    <n v="1015"/>
    <x v="0"/>
    <n v="10016"/>
    <s v="Gateway"/>
    <n v="9999"/>
    <s v="Not Applicable"/>
    <x v="0"/>
    <x v="0"/>
    <x v="3"/>
    <s v="Porirua City"/>
  </r>
  <r>
    <x v="2"/>
    <s v="254"/>
    <x v="156"/>
    <x v="0"/>
    <x v="1"/>
    <n v="0"/>
    <s v="Other"/>
    <x v="0"/>
    <s v="10016-9999"/>
    <n v="1015"/>
    <x v="0"/>
    <n v="10016"/>
    <s v="Gateway"/>
    <n v="9999"/>
    <s v="Not Applicable"/>
    <x v="0"/>
    <x v="0"/>
    <x v="3"/>
    <s v="Porirua City"/>
  </r>
  <r>
    <x v="1"/>
    <s v="254"/>
    <x v="156"/>
    <x v="0"/>
    <x v="0"/>
    <n v="47031"/>
    <s v="Other"/>
    <x v="0"/>
    <s v="10016-9999"/>
    <n v="1015"/>
    <x v="0"/>
    <n v="10016"/>
    <s v="Gateway"/>
    <n v="9999"/>
    <s v="Not Applicable"/>
    <x v="0"/>
    <x v="0"/>
    <x v="3"/>
    <s v="Porirua City"/>
  </r>
  <r>
    <x v="2"/>
    <s v="254"/>
    <x v="156"/>
    <x v="0"/>
    <x v="0"/>
    <n v="44693"/>
    <s v="Other"/>
    <x v="0"/>
    <s v="10016-9999"/>
    <n v="1015"/>
    <x v="0"/>
    <n v="10016"/>
    <s v="Gateway"/>
    <n v="9999"/>
    <s v="Not Applicable"/>
    <x v="0"/>
    <x v="0"/>
    <x v="3"/>
    <s v="Porirua City"/>
  </r>
  <r>
    <x v="3"/>
    <s v="254"/>
    <x v="156"/>
    <x v="0"/>
    <x v="0"/>
    <n v="46222"/>
    <s v="Other"/>
    <x v="0"/>
    <s v="10016-9999"/>
    <n v="1015"/>
    <x v="0"/>
    <n v="10016"/>
    <s v="Gateway"/>
    <n v="9999"/>
    <s v="Not Applicable"/>
    <x v="0"/>
    <x v="0"/>
    <x v="3"/>
    <s v="Porirua City"/>
  </r>
  <r>
    <x v="4"/>
    <s v="254"/>
    <x v="156"/>
    <x v="0"/>
    <x v="0"/>
    <n v="45497"/>
    <s v="Other"/>
    <x v="0"/>
    <s v="10016-9999"/>
    <n v="1015"/>
    <x v="0"/>
    <n v="10016"/>
    <s v="Gateway"/>
    <n v="9999"/>
    <s v="Not Applicable"/>
    <x v="0"/>
    <x v="0"/>
    <x v="3"/>
    <s v="Porirua City"/>
  </r>
  <r>
    <x v="0"/>
    <s v="254"/>
    <x v="156"/>
    <x v="0"/>
    <x v="0"/>
    <n v="44693"/>
    <s v="Other"/>
    <x v="0"/>
    <s v="10016-9999"/>
    <n v="1015"/>
    <x v="0"/>
    <n v="10016"/>
    <s v="Gateway"/>
    <n v="9999"/>
    <s v="Not Applicable"/>
    <x v="0"/>
    <x v="0"/>
    <x v="3"/>
    <s v="Porirua City"/>
  </r>
  <r>
    <x v="2"/>
    <s v="255"/>
    <x v="157"/>
    <x v="0"/>
    <x v="1"/>
    <n v="0"/>
    <s v="Other"/>
    <x v="0"/>
    <s v="10016-9999"/>
    <n v="1015"/>
    <x v="0"/>
    <n v="10016"/>
    <s v="Gateway"/>
    <n v="9999"/>
    <s v="Not Applicable"/>
    <x v="0"/>
    <x v="0"/>
    <x v="3"/>
    <s v="Porirua City"/>
  </r>
  <r>
    <x v="3"/>
    <s v="255"/>
    <x v="157"/>
    <x v="0"/>
    <x v="0"/>
    <n v="45458"/>
    <s v="Other"/>
    <x v="0"/>
    <s v="10016-9999"/>
    <n v="1015"/>
    <x v="0"/>
    <n v="10016"/>
    <s v="Gateway"/>
    <n v="9999"/>
    <s v="Not Applicable"/>
    <x v="0"/>
    <x v="0"/>
    <x v="3"/>
    <s v="Porirua City"/>
  </r>
  <r>
    <x v="4"/>
    <s v="255"/>
    <x v="157"/>
    <x v="0"/>
    <x v="0"/>
    <n v="48701"/>
    <s v="Other"/>
    <x v="0"/>
    <s v="10016-9999"/>
    <n v="1015"/>
    <x v="0"/>
    <n v="10016"/>
    <s v="Gateway"/>
    <n v="9999"/>
    <s v="Not Applicable"/>
    <x v="0"/>
    <x v="0"/>
    <x v="3"/>
    <s v="Porirua City"/>
  </r>
  <r>
    <x v="1"/>
    <s v="255"/>
    <x v="157"/>
    <x v="0"/>
    <x v="0"/>
    <n v="41636"/>
    <s v="Other"/>
    <x v="0"/>
    <s v="10016-9999"/>
    <n v="1015"/>
    <x v="0"/>
    <n v="10016"/>
    <s v="Gateway"/>
    <n v="9999"/>
    <s v="Not Applicable"/>
    <x v="0"/>
    <x v="0"/>
    <x v="3"/>
    <s v="Porirua City"/>
  </r>
  <r>
    <x v="2"/>
    <s v="255"/>
    <x v="157"/>
    <x v="0"/>
    <x v="0"/>
    <n v="45458"/>
    <s v="Other"/>
    <x v="0"/>
    <s v="10016-9999"/>
    <n v="1015"/>
    <x v="0"/>
    <n v="10016"/>
    <s v="Gateway"/>
    <n v="9999"/>
    <s v="Not Applicable"/>
    <x v="0"/>
    <x v="0"/>
    <x v="3"/>
    <s v="Porirua City"/>
  </r>
  <r>
    <x v="3"/>
    <s v="255"/>
    <x v="157"/>
    <x v="0"/>
    <x v="1"/>
    <n v="-765"/>
    <s v="Other"/>
    <x v="0"/>
    <s v="10016-9999"/>
    <n v="1015"/>
    <x v="0"/>
    <n v="10016"/>
    <s v="Gateway"/>
    <n v="9999"/>
    <s v="Not Applicable"/>
    <x v="0"/>
    <x v="0"/>
    <x v="3"/>
    <s v="Porirua City"/>
  </r>
  <r>
    <x v="0"/>
    <s v="255"/>
    <x v="157"/>
    <x v="0"/>
    <x v="0"/>
    <n v="45458"/>
    <s v="Other"/>
    <x v="0"/>
    <s v="10016-9999"/>
    <n v="1015"/>
    <x v="0"/>
    <n v="10016"/>
    <s v="Gateway"/>
    <n v="9999"/>
    <s v="Not Applicable"/>
    <x v="0"/>
    <x v="0"/>
    <x v="3"/>
    <s v="Porirua City"/>
  </r>
  <r>
    <x v="4"/>
    <s v="256"/>
    <x v="158"/>
    <x v="0"/>
    <x v="0"/>
    <n v="32033"/>
    <s v="Other"/>
    <x v="0"/>
    <s v="10016-9999"/>
    <n v="1015"/>
    <x v="0"/>
    <n v="10016"/>
    <s v="Gateway"/>
    <n v="9999"/>
    <s v="Not Applicable"/>
    <x v="0"/>
    <x v="0"/>
    <x v="3"/>
    <s v="Porirua City"/>
  </r>
  <r>
    <x v="3"/>
    <s v="256"/>
    <x v="158"/>
    <x v="0"/>
    <x v="0"/>
    <n v="31467"/>
    <s v="Other"/>
    <x v="0"/>
    <s v="10016-9999"/>
    <n v="1015"/>
    <x v="0"/>
    <n v="10016"/>
    <s v="Gateway"/>
    <n v="9999"/>
    <s v="Not Applicable"/>
    <x v="0"/>
    <x v="0"/>
    <x v="3"/>
    <s v="Porirua City"/>
  </r>
  <r>
    <x v="0"/>
    <s v="256"/>
    <x v="158"/>
    <x v="0"/>
    <x v="0"/>
    <n v="31467"/>
    <s v="Other"/>
    <x v="0"/>
    <s v="10016-9999"/>
    <n v="1015"/>
    <x v="0"/>
    <n v="10016"/>
    <s v="Gateway"/>
    <n v="9999"/>
    <s v="Not Applicable"/>
    <x v="0"/>
    <x v="0"/>
    <x v="3"/>
    <s v="Porirua City"/>
  </r>
  <r>
    <x v="2"/>
    <s v="256"/>
    <x v="158"/>
    <x v="0"/>
    <x v="0"/>
    <n v="26844"/>
    <s v="Other"/>
    <x v="0"/>
    <s v="10016-9999"/>
    <n v="1015"/>
    <x v="0"/>
    <n v="10016"/>
    <s v="Gateway"/>
    <n v="9999"/>
    <s v="Not Applicable"/>
    <x v="0"/>
    <x v="0"/>
    <x v="3"/>
    <s v="Porirua City"/>
  </r>
  <r>
    <x v="2"/>
    <s v="256"/>
    <x v="158"/>
    <x v="0"/>
    <x v="1"/>
    <n v="0"/>
    <s v="Other"/>
    <x v="0"/>
    <s v="10016-9999"/>
    <n v="1015"/>
    <x v="0"/>
    <n v="10016"/>
    <s v="Gateway"/>
    <n v="9999"/>
    <s v="Not Applicable"/>
    <x v="0"/>
    <x v="0"/>
    <x v="3"/>
    <s v="Porirua City"/>
  </r>
  <r>
    <x v="1"/>
    <s v="256"/>
    <x v="158"/>
    <x v="0"/>
    <x v="0"/>
    <n v="36480"/>
    <s v="Other"/>
    <x v="0"/>
    <s v="10016-9999"/>
    <n v="1015"/>
    <x v="0"/>
    <n v="10016"/>
    <s v="Gateway"/>
    <n v="9999"/>
    <s v="Not Applicable"/>
    <x v="0"/>
    <x v="0"/>
    <x v="3"/>
    <s v="Porirua City"/>
  </r>
  <r>
    <x v="0"/>
    <s v="257"/>
    <x v="159"/>
    <x v="0"/>
    <x v="0"/>
    <n v="63058"/>
    <s v="Other"/>
    <x v="0"/>
    <s v="10016-9999"/>
    <n v="1015"/>
    <x v="0"/>
    <n v="10016"/>
    <s v="Gateway"/>
    <n v="9999"/>
    <s v="Not Applicable"/>
    <x v="0"/>
    <x v="0"/>
    <x v="3"/>
    <s v="Wellington City"/>
  </r>
  <r>
    <x v="2"/>
    <s v="257"/>
    <x v="159"/>
    <x v="0"/>
    <x v="1"/>
    <n v="0"/>
    <s v="Other"/>
    <x v="0"/>
    <s v="10016-9999"/>
    <n v="1015"/>
    <x v="0"/>
    <n v="10016"/>
    <s v="Gateway"/>
    <n v="9999"/>
    <s v="Not Applicable"/>
    <x v="0"/>
    <x v="0"/>
    <x v="3"/>
    <s v="Wellington City"/>
  </r>
  <r>
    <x v="1"/>
    <s v="257"/>
    <x v="159"/>
    <x v="0"/>
    <x v="0"/>
    <n v="61404"/>
    <s v="Other"/>
    <x v="0"/>
    <s v="10016-9999"/>
    <n v="1015"/>
    <x v="0"/>
    <n v="10016"/>
    <s v="Gateway"/>
    <n v="9999"/>
    <s v="Not Applicable"/>
    <x v="0"/>
    <x v="0"/>
    <x v="3"/>
    <s v="Wellington City"/>
  </r>
  <r>
    <x v="2"/>
    <s v="257"/>
    <x v="159"/>
    <x v="0"/>
    <x v="0"/>
    <n v="63058"/>
    <s v="Other"/>
    <x v="0"/>
    <s v="10016-9999"/>
    <n v="1015"/>
    <x v="0"/>
    <n v="10016"/>
    <s v="Gateway"/>
    <n v="9999"/>
    <s v="Not Applicable"/>
    <x v="0"/>
    <x v="0"/>
    <x v="3"/>
    <s v="Wellington City"/>
  </r>
  <r>
    <x v="3"/>
    <s v="257"/>
    <x v="159"/>
    <x v="0"/>
    <x v="0"/>
    <n v="63058"/>
    <s v="Other"/>
    <x v="0"/>
    <s v="10016-9999"/>
    <n v="1015"/>
    <x v="0"/>
    <n v="10016"/>
    <s v="Gateway"/>
    <n v="9999"/>
    <s v="Not Applicable"/>
    <x v="0"/>
    <x v="0"/>
    <x v="3"/>
    <s v="Wellington City"/>
  </r>
  <r>
    <x v="4"/>
    <s v="257"/>
    <x v="159"/>
    <x v="0"/>
    <x v="0"/>
    <n v="67595"/>
    <s v="Other"/>
    <x v="0"/>
    <s v="10016-9999"/>
    <n v="1015"/>
    <x v="0"/>
    <n v="10016"/>
    <s v="Gateway"/>
    <n v="9999"/>
    <s v="Not Applicable"/>
    <x v="0"/>
    <x v="0"/>
    <x v="3"/>
    <s v="Wellington City"/>
  </r>
  <r>
    <x v="0"/>
    <s v="257"/>
    <x v="159"/>
    <x v="0"/>
    <x v="0"/>
    <n v="50512"/>
    <s v="Other"/>
    <x v="0"/>
    <s v="10037-9999"/>
    <n v="1032"/>
    <x v="1"/>
    <n v="10037"/>
    <s v="ACE in Schools"/>
    <n v="9999"/>
    <s v="Not Applicable"/>
    <x v="0"/>
    <x v="1"/>
    <x v="3"/>
    <s v="Wellington City"/>
  </r>
  <r>
    <x v="2"/>
    <s v="257"/>
    <x v="159"/>
    <x v="0"/>
    <x v="1"/>
    <n v="-712.42"/>
    <s v="Other"/>
    <x v="0"/>
    <s v="10037-9999"/>
    <n v="1032"/>
    <x v="1"/>
    <n v="10037"/>
    <s v="ACE in Schools"/>
    <n v="9999"/>
    <s v="Not Applicable"/>
    <x v="0"/>
    <x v="1"/>
    <x v="3"/>
    <s v="Wellington City"/>
  </r>
  <r>
    <x v="2"/>
    <s v="257"/>
    <x v="159"/>
    <x v="0"/>
    <x v="0"/>
    <n v="67262"/>
    <s v="Other"/>
    <x v="0"/>
    <s v="10037-9999"/>
    <n v="1032"/>
    <x v="1"/>
    <n v="10037"/>
    <s v="ACE in Schools"/>
    <n v="9999"/>
    <s v="Not Applicable"/>
    <x v="0"/>
    <x v="1"/>
    <x v="3"/>
    <s v="Wellington City"/>
  </r>
  <r>
    <x v="3"/>
    <s v="257"/>
    <x v="159"/>
    <x v="0"/>
    <x v="0"/>
    <n v="50512"/>
    <s v="Other"/>
    <x v="0"/>
    <s v="10037-9999"/>
    <n v="1032"/>
    <x v="1"/>
    <n v="10037"/>
    <s v="ACE in Schools"/>
    <n v="9999"/>
    <s v="Not Applicable"/>
    <x v="0"/>
    <x v="1"/>
    <x v="3"/>
    <s v="Wellington City"/>
  </r>
  <r>
    <x v="4"/>
    <s v="257"/>
    <x v="159"/>
    <x v="0"/>
    <x v="0"/>
    <n v="68472.2"/>
    <s v="Other"/>
    <x v="0"/>
    <s v="10037-9999"/>
    <n v="1032"/>
    <x v="1"/>
    <n v="10037"/>
    <s v="ACE in Schools"/>
    <n v="9999"/>
    <s v="Not Applicable"/>
    <x v="0"/>
    <x v="1"/>
    <x v="3"/>
    <s v="Wellington City"/>
  </r>
  <r>
    <x v="1"/>
    <s v="257"/>
    <x v="159"/>
    <x v="0"/>
    <x v="0"/>
    <n v="50512"/>
    <s v="Other"/>
    <x v="0"/>
    <s v="10036-9999"/>
    <n v="1032"/>
    <x v="1"/>
    <n v="10036"/>
    <s v="ACE in Communities"/>
    <n v="9999"/>
    <s v="Not Applicable"/>
    <x v="0"/>
    <x v="1"/>
    <x v="3"/>
    <s v="Wellington City"/>
  </r>
  <r>
    <x v="1"/>
    <s v="257"/>
    <x v="159"/>
    <x v="0"/>
    <x v="1"/>
    <n v="0"/>
    <s v="Other"/>
    <x v="0"/>
    <s v="10036-9999"/>
    <n v="1032"/>
    <x v="1"/>
    <n v="10036"/>
    <s v="ACE in Communities"/>
    <n v="9999"/>
    <s v="Not Applicable"/>
    <x v="0"/>
    <x v="1"/>
    <x v="3"/>
    <s v="Wellington City"/>
  </r>
  <r>
    <x v="1"/>
    <s v="258"/>
    <x v="160"/>
    <x v="0"/>
    <x v="0"/>
    <n v="54444"/>
    <s v="Other"/>
    <x v="0"/>
    <s v="10016-9999"/>
    <n v="1015"/>
    <x v="0"/>
    <n v="10016"/>
    <s v="Gateway"/>
    <n v="9999"/>
    <s v="Not Applicable"/>
    <x v="0"/>
    <x v="0"/>
    <x v="3"/>
    <s v="Lower Hutt City"/>
  </r>
  <r>
    <x v="2"/>
    <s v="258"/>
    <x v="160"/>
    <x v="0"/>
    <x v="0"/>
    <n v="61404"/>
    <s v="Other"/>
    <x v="0"/>
    <s v="10016-9999"/>
    <n v="1015"/>
    <x v="0"/>
    <n v="10016"/>
    <s v="Gateway"/>
    <n v="9999"/>
    <s v="Not Applicable"/>
    <x v="0"/>
    <x v="0"/>
    <x v="3"/>
    <s v="Lower Hutt City"/>
  </r>
  <r>
    <x v="0"/>
    <s v="258"/>
    <x v="160"/>
    <x v="0"/>
    <x v="0"/>
    <n v="61404"/>
    <s v="Other"/>
    <x v="0"/>
    <s v="10016-9999"/>
    <n v="1015"/>
    <x v="0"/>
    <n v="10016"/>
    <s v="Gateway"/>
    <n v="9999"/>
    <s v="Not Applicable"/>
    <x v="0"/>
    <x v="0"/>
    <x v="3"/>
    <s v="Lower Hutt City"/>
  </r>
  <r>
    <x v="4"/>
    <s v="258"/>
    <x v="160"/>
    <x v="0"/>
    <x v="0"/>
    <n v="67595"/>
    <s v="Other"/>
    <x v="0"/>
    <s v="10016-9999"/>
    <n v="1015"/>
    <x v="0"/>
    <n v="10016"/>
    <s v="Gateway"/>
    <n v="9999"/>
    <s v="Not Applicable"/>
    <x v="0"/>
    <x v="0"/>
    <x v="3"/>
    <s v="Lower Hutt City"/>
  </r>
  <r>
    <x v="3"/>
    <s v="258"/>
    <x v="160"/>
    <x v="0"/>
    <x v="0"/>
    <n v="61404"/>
    <s v="Other"/>
    <x v="0"/>
    <s v="10016-9999"/>
    <n v="1015"/>
    <x v="0"/>
    <n v="10016"/>
    <s v="Gateway"/>
    <n v="9999"/>
    <s v="Not Applicable"/>
    <x v="0"/>
    <x v="0"/>
    <x v="3"/>
    <s v="Lower Hutt City"/>
  </r>
  <r>
    <x v="1"/>
    <s v="258"/>
    <x v="160"/>
    <x v="0"/>
    <x v="1"/>
    <n v="0"/>
    <s v="Other"/>
    <x v="0"/>
    <s v="10016-9999"/>
    <n v="1015"/>
    <x v="0"/>
    <n v="10016"/>
    <s v="Gateway"/>
    <n v="9999"/>
    <s v="Not Applicable"/>
    <x v="0"/>
    <x v="0"/>
    <x v="3"/>
    <s v="Lower Hutt City"/>
  </r>
  <r>
    <x v="2"/>
    <s v="258"/>
    <x v="160"/>
    <x v="0"/>
    <x v="1"/>
    <n v="0"/>
    <s v="Other"/>
    <x v="0"/>
    <s v="10016-9999"/>
    <n v="1015"/>
    <x v="0"/>
    <n v="10016"/>
    <s v="Gateway"/>
    <n v="9999"/>
    <s v="Not Applicable"/>
    <x v="0"/>
    <x v="0"/>
    <x v="3"/>
    <s v="Lower Hutt City"/>
  </r>
  <r>
    <x v="3"/>
    <s v="259"/>
    <x v="161"/>
    <x v="0"/>
    <x v="0"/>
    <n v="54444"/>
    <s v="Other"/>
    <x v="0"/>
    <s v="10016-9999"/>
    <n v="1015"/>
    <x v="0"/>
    <n v="10016"/>
    <s v="Gateway"/>
    <n v="9999"/>
    <s v="Not Applicable"/>
    <x v="0"/>
    <x v="0"/>
    <x v="3"/>
    <s v="Lower Hutt City"/>
  </r>
  <r>
    <x v="4"/>
    <s v="259"/>
    <x v="161"/>
    <x v="0"/>
    <x v="0"/>
    <n v="51172"/>
    <s v="Other"/>
    <x v="0"/>
    <s v="10016-9999"/>
    <n v="1015"/>
    <x v="0"/>
    <n v="10016"/>
    <s v="Gateway"/>
    <n v="9999"/>
    <s v="Not Applicable"/>
    <x v="0"/>
    <x v="0"/>
    <x v="3"/>
    <s v="Lower Hutt City"/>
  </r>
  <r>
    <x v="1"/>
    <s v="259"/>
    <x v="161"/>
    <x v="0"/>
    <x v="0"/>
    <n v="54444"/>
    <s v="Other"/>
    <x v="0"/>
    <s v="10016-9999"/>
    <n v="1015"/>
    <x v="0"/>
    <n v="10016"/>
    <s v="Gateway"/>
    <n v="9999"/>
    <s v="Not Applicable"/>
    <x v="0"/>
    <x v="0"/>
    <x v="3"/>
    <s v="Lower Hutt City"/>
  </r>
  <r>
    <x v="2"/>
    <s v="259"/>
    <x v="161"/>
    <x v="0"/>
    <x v="0"/>
    <n v="50267"/>
    <s v="Other"/>
    <x v="0"/>
    <s v="10016-9999"/>
    <n v="1015"/>
    <x v="0"/>
    <n v="10016"/>
    <s v="Gateway"/>
    <n v="9999"/>
    <s v="Not Applicable"/>
    <x v="0"/>
    <x v="0"/>
    <x v="3"/>
    <s v="Lower Hutt City"/>
  </r>
  <r>
    <x v="0"/>
    <s v="259"/>
    <x v="161"/>
    <x v="0"/>
    <x v="0"/>
    <n v="54444"/>
    <s v="Other"/>
    <x v="0"/>
    <s v="10016-9999"/>
    <n v="1015"/>
    <x v="0"/>
    <n v="10016"/>
    <s v="Gateway"/>
    <n v="9999"/>
    <s v="Not Applicable"/>
    <x v="0"/>
    <x v="0"/>
    <x v="3"/>
    <s v="Lower Hutt City"/>
  </r>
  <r>
    <x v="2"/>
    <s v="259"/>
    <x v="161"/>
    <x v="0"/>
    <x v="1"/>
    <n v="0"/>
    <s v="Other"/>
    <x v="0"/>
    <s v="10016-9999"/>
    <n v="1015"/>
    <x v="0"/>
    <n v="10016"/>
    <s v="Gateway"/>
    <n v="9999"/>
    <s v="Not Applicable"/>
    <x v="0"/>
    <x v="0"/>
    <x v="3"/>
    <s v="Lower Hutt City"/>
  </r>
  <r>
    <x v="2"/>
    <s v="26"/>
    <x v="162"/>
    <x v="0"/>
    <x v="0"/>
    <n v="62222"/>
    <s v="Other"/>
    <x v="0"/>
    <s v="10016-9999"/>
    <n v="1015"/>
    <x v="0"/>
    <n v="10016"/>
    <s v="Gateway"/>
    <n v="9999"/>
    <s v="Not Applicable"/>
    <x v="0"/>
    <x v="0"/>
    <x v="1"/>
    <s v="Rodney District"/>
  </r>
  <r>
    <x v="1"/>
    <s v="26"/>
    <x v="162"/>
    <x v="0"/>
    <x v="0"/>
    <n v="63893"/>
    <s v="Other"/>
    <x v="0"/>
    <s v="10016-9999"/>
    <n v="1015"/>
    <x v="0"/>
    <n v="10016"/>
    <s v="Gateway"/>
    <n v="9999"/>
    <s v="Not Applicable"/>
    <x v="0"/>
    <x v="0"/>
    <x v="1"/>
    <s v="Rodney District"/>
  </r>
  <r>
    <x v="3"/>
    <s v="26"/>
    <x v="162"/>
    <x v="0"/>
    <x v="1"/>
    <n v="-5760"/>
    <s v="Other"/>
    <x v="0"/>
    <s v="10016-9999"/>
    <n v="1015"/>
    <x v="0"/>
    <n v="10016"/>
    <s v="Gateway"/>
    <n v="9999"/>
    <s v="Not Applicable"/>
    <x v="0"/>
    <x v="0"/>
    <x v="1"/>
    <s v="Rodney District"/>
  </r>
  <r>
    <x v="0"/>
    <s v="26"/>
    <x v="162"/>
    <x v="0"/>
    <x v="0"/>
    <n v="57396"/>
    <s v="Other"/>
    <x v="0"/>
    <s v="10016-9999"/>
    <n v="1015"/>
    <x v="0"/>
    <n v="10016"/>
    <s v="Gateway"/>
    <n v="9999"/>
    <s v="Not Applicable"/>
    <x v="0"/>
    <x v="0"/>
    <x v="1"/>
    <s v="Rodney District"/>
  </r>
  <r>
    <x v="4"/>
    <s v="26"/>
    <x v="162"/>
    <x v="0"/>
    <x v="0"/>
    <n v="63342"/>
    <s v="Other"/>
    <x v="0"/>
    <s v="10016-9999"/>
    <n v="1015"/>
    <x v="0"/>
    <n v="10016"/>
    <s v="Gateway"/>
    <n v="9999"/>
    <s v="Not Applicable"/>
    <x v="0"/>
    <x v="0"/>
    <x v="1"/>
    <s v="Rodney District"/>
  </r>
  <r>
    <x v="3"/>
    <s v="26"/>
    <x v="162"/>
    <x v="0"/>
    <x v="0"/>
    <n v="63893"/>
    <s v="Other"/>
    <x v="0"/>
    <s v="10016-9999"/>
    <n v="1015"/>
    <x v="0"/>
    <n v="10016"/>
    <s v="Gateway"/>
    <n v="9999"/>
    <s v="Not Applicable"/>
    <x v="0"/>
    <x v="0"/>
    <x v="1"/>
    <s v="Rodney District"/>
  </r>
  <r>
    <x v="2"/>
    <s v="26"/>
    <x v="162"/>
    <x v="0"/>
    <x v="1"/>
    <n v="-2453"/>
    <s v="Other"/>
    <x v="0"/>
    <s v="10016-9999"/>
    <n v="1015"/>
    <x v="0"/>
    <n v="10016"/>
    <s v="Gateway"/>
    <n v="9999"/>
    <s v="Not Applicable"/>
    <x v="0"/>
    <x v="0"/>
    <x v="1"/>
    <s v="Rodney District"/>
  </r>
  <r>
    <x v="2"/>
    <s v="260"/>
    <x v="163"/>
    <x v="0"/>
    <x v="1"/>
    <n v="0"/>
    <s v="Other"/>
    <x v="0"/>
    <s v="10016-9999"/>
    <n v="1015"/>
    <x v="0"/>
    <n v="10016"/>
    <s v="Gateway"/>
    <n v="9999"/>
    <s v="Not Applicable"/>
    <x v="0"/>
    <x v="0"/>
    <x v="3"/>
    <s v="Lower Hutt City"/>
  </r>
  <r>
    <x v="3"/>
    <s v="260"/>
    <x v="163"/>
    <x v="0"/>
    <x v="0"/>
    <n v="54444"/>
    <s v="Other"/>
    <x v="0"/>
    <s v="10016-9999"/>
    <n v="1015"/>
    <x v="0"/>
    <n v="10016"/>
    <s v="Gateway"/>
    <n v="9999"/>
    <s v="Not Applicable"/>
    <x v="0"/>
    <x v="0"/>
    <x v="3"/>
    <s v="Lower Hutt City"/>
  </r>
  <r>
    <x v="4"/>
    <s v="260"/>
    <x v="163"/>
    <x v="0"/>
    <x v="0"/>
    <n v="55424"/>
    <s v="Other"/>
    <x v="0"/>
    <s v="10016-9999"/>
    <n v="1015"/>
    <x v="0"/>
    <n v="10016"/>
    <s v="Gateway"/>
    <n v="9999"/>
    <s v="Not Applicable"/>
    <x v="0"/>
    <x v="0"/>
    <x v="3"/>
    <s v="Lower Hutt City"/>
  </r>
  <r>
    <x v="0"/>
    <s v="260"/>
    <x v="163"/>
    <x v="0"/>
    <x v="0"/>
    <n v="54444"/>
    <s v="Other"/>
    <x v="0"/>
    <s v="10016-9999"/>
    <n v="1015"/>
    <x v="0"/>
    <n v="10016"/>
    <s v="Gateway"/>
    <n v="9999"/>
    <s v="Not Applicable"/>
    <x v="0"/>
    <x v="0"/>
    <x v="3"/>
    <s v="Lower Hutt City"/>
  </r>
  <r>
    <x v="1"/>
    <s v="260"/>
    <x v="163"/>
    <x v="0"/>
    <x v="0"/>
    <n v="52773"/>
    <s v="Other"/>
    <x v="0"/>
    <s v="10016-9999"/>
    <n v="1015"/>
    <x v="0"/>
    <n v="10016"/>
    <s v="Gateway"/>
    <n v="9999"/>
    <s v="Not Applicable"/>
    <x v="0"/>
    <x v="0"/>
    <x v="3"/>
    <s v="Lower Hutt City"/>
  </r>
  <r>
    <x v="2"/>
    <s v="260"/>
    <x v="163"/>
    <x v="0"/>
    <x v="0"/>
    <n v="54444"/>
    <s v="Other"/>
    <x v="0"/>
    <s v="10016-9999"/>
    <n v="1015"/>
    <x v="0"/>
    <n v="10016"/>
    <s v="Gateway"/>
    <n v="9999"/>
    <s v="Not Applicable"/>
    <x v="0"/>
    <x v="0"/>
    <x v="3"/>
    <s v="Lower Hutt City"/>
  </r>
  <r>
    <x v="0"/>
    <s v="261"/>
    <x v="164"/>
    <x v="0"/>
    <x v="0"/>
    <n v="76622"/>
    <s v="Other"/>
    <x v="0"/>
    <s v="10016-9999"/>
    <n v="1015"/>
    <x v="0"/>
    <n v="10016"/>
    <s v="Gateway"/>
    <n v="9999"/>
    <s v="Not Applicable"/>
    <x v="0"/>
    <x v="0"/>
    <x v="3"/>
    <s v="Lower Hutt City"/>
  </r>
  <r>
    <x v="4"/>
    <s v="261"/>
    <x v="164"/>
    <x v="0"/>
    <x v="0"/>
    <n v="78001"/>
    <s v="Other"/>
    <x v="0"/>
    <s v="10016-9999"/>
    <n v="1015"/>
    <x v="0"/>
    <n v="10016"/>
    <s v="Gateway"/>
    <n v="9999"/>
    <s v="Not Applicable"/>
    <x v="0"/>
    <x v="0"/>
    <x v="3"/>
    <s v="Lower Hutt City"/>
  </r>
  <r>
    <x v="1"/>
    <s v="261"/>
    <x v="164"/>
    <x v="0"/>
    <x v="0"/>
    <n v="66400"/>
    <s v="Other"/>
    <x v="0"/>
    <s v="10016-9999"/>
    <n v="1015"/>
    <x v="0"/>
    <n v="10016"/>
    <s v="Gateway"/>
    <n v="9999"/>
    <s v="Not Applicable"/>
    <x v="0"/>
    <x v="0"/>
    <x v="3"/>
    <s v="Lower Hutt City"/>
  </r>
  <r>
    <x v="2"/>
    <s v="261"/>
    <x v="164"/>
    <x v="0"/>
    <x v="0"/>
    <n v="66400"/>
    <s v="Other"/>
    <x v="0"/>
    <s v="10016-9999"/>
    <n v="1015"/>
    <x v="0"/>
    <n v="10016"/>
    <s v="Gateway"/>
    <n v="9999"/>
    <s v="Not Applicable"/>
    <x v="0"/>
    <x v="0"/>
    <x v="3"/>
    <s v="Lower Hutt City"/>
  </r>
  <r>
    <x v="3"/>
    <s v="261"/>
    <x v="164"/>
    <x v="0"/>
    <x v="1"/>
    <n v="-2293"/>
    <s v="Other"/>
    <x v="0"/>
    <s v="10016-9999"/>
    <n v="1015"/>
    <x v="0"/>
    <n v="10016"/>
    <s v="Gateway"/>
    <n v="9999"/>
    <s v="Not Applicable"/>
    <x v="0"/>
    <x v="0"/>
    <x v="3"/>
    <s v="Lower Hutt City"/>
  </r>
  <r>
    <x v="3"/>
    <s v="261"/>
    <x v="164"/>
    <x v="0"/>
    <x v="0"/>
    <n v="68693"/>
    <s v="Other"/>
    <x v="0"/>
    <s v="10016-9999"/>
    <n v="1015"/>
    <x v="0"/>
    <n v="10016"/>
    <s v="Gateway"/>
    <n v="9999"/>
    <s v="Not Applicable"/>
    <x v="0"/>
    <x v="0"/>
    <x v="3"/>
    <s v="Lower Hutt City"/>
  </r>
  <r>
    <x v="2"/>
    <s v="261"/>
    <x v="164"/>
    <x v="0"/>
    <x v="1"/>
    <n v="0"/>
    <s v="Other"/>
    <x v="0"/>
    <s v="10016-9999"/>
    <n v="1015"/>
    <x v="0"/>
    <n v="10016"/>
    <s v="Gateway"/>
    <n v="9999"/>
    <s v="Not Applicable"/>
    <x v="0"/>
    <x v="0"/>
    <x v="3"/>
    <s v="Lower Hutt City"/>
  </r>
  <r>
    <x v="0"/>
    <s v="268"/>
    <x v="165"/>
    <x v="0"/>
    <x v="0"/>
    <n v="44693"/>
    <s v="Other"/>
    <x v="0"/>
    <s v="10016-9999"/>
    <n v="1015"/>
    <x v="0"/>
    <n v="10016"/>
    <s v="Gateway"/>
    <n v="9999"/>
    <s v="Not Applicable"/>
    <x v="0"/>
    <x v="0"/>
    <x v="3"/>
    <s v="Wellington City"/>
  </r>
  <r>
    <x v="1"/>
    <s v="268"/>
    <x v="165"/>
    <x v="0"/>
    <x v="0"/>
    <n v="40107"/>
    <s v="Other"/>
    <x v="0"/>
    <s v="10016-9999"/>
    <n v="1015"/>
    <x v="0"/>
    <n v="10016"/>
    <s v="Gateway"/>
    <n v="9999"/>
    <s v="Not Applicable"/>
    <x v="0"/>
    <x v="0"/>
    <x v="3"/>
    <s v="Wellington City"/>
  </r>
  <r>
    <x v="2"/>
    <s v="268"/>
    <x v="165"/>
    <x v="0"/>
    <x v="0"/>
    <n v="44693"/>
    <s v="Other"/>
    <x v="0"/>
    <s v="10016-9999"/>
    <n v="1015"/>
    <x v="0"/>
    <n v="10016"/>
    <s v="Gateway"/>
    <n v="9999"/>
    <s v="Not Applicable"/>
    <x v="0"/>
    <x v="0"/>
    <x v="3"/>
    <s v="Wellington City"/>
  </r>
  <r>
    <x v="2"/>
    <s v="268"/>
    <x v="165"/>
    <x v="0"/>
    <x v="1"/>
    <n v="0"/>
    <s v="Other"/>
    <x v="0"/>
    <s v="10016-9999"/>
    <n v="1015"/>
    <x v="0"/>
    <n v="10016"/>
    <s v="Gateway"/>
    <n v="9999"/>
    <s v="Not Applicable"/>
    <x v="0"/>
    <x v="0"/>
    <x v="3"/>
    <s v="Wellington City"/>
  </r>
  <r>
    <x v="3"/>
    <s v="268"/>
    <x v="165"/>
    <x v="0"/>
    <x v="0"/>
    <n v="44693"/>
    <s v="Other"/>
    <x v="0"/>
    <s v="10016-9999"/>
    <n v="1015"/>
    <x v="0"/>
    <n v="10016"/>
    <s v="Gateway"/>
    <n v="9999"/>
    <s v="Not Applicable"/>
    <x v="0"/>
    <x v="0"/>
    <x v="3"/>
    <s v="Wellington City"/>
  </r>
  <r>
    <x v="4"/>
    <s v="268"/>
    <x v="165"/>
    <x v="0"/>
    <x v="0"/>
    <n v="45497"/>
    <s v="Other"/>
    <x v="0"/>
    <s v="10016-9999"/>
    <n v="1015"/>
    <x v="0"/>
    <n v="10016"/>
    <s v="Gateway"/>
    <n v="9999"/>
    <s v="Not Applicable"/>
    <x v="0"/>
    <x v="0"/>
    <x v="3"/>
    <s v="Wellington City"/>
  </r>
  <r>
    <x v="0"/>
    <s v="269"/>
    <x v="166"/>
    <x v="0"/>
    <x v="0"/>
    <n v="53609"/>
    <s v="Other"/>
    <x v="0"/>
    <s v="10016-9999"/>
    <n v="1015"/>
    <x v="0"/>
    <n v="10016"/>
    <s v="Gateway"/>
    <n v="9999"/>
    <s v="Not Applicable"/>
    <x v="0"/>
    <x v="0"/>
    <x v="3"/>
    <s v="Wellington City"/>
  </r>
  <r>
    <x v="3"/>
    <s v="269"/>
    <x v="166"/>
    <x v="0"/>
    <x v="0"/>
    <n v="55182"/>
    <s v="Other"/>
    <x v="0"/>
    <s v="10016-9999"/>
    <n v="1015"/>
    <x v="0"/>
    <n v="10016"/>
    <s v="Gateway"/>
    <n v="9999"/>
    <s v="Not Applicable"/>
    <x v="0"/>
    <x v="0"/>
    <x v="3"/>
    <s v="Wellington City"/>
  </r>
  <r>
    <x v="4"/>
    <s v="269"/>
    <x v="166"/>
    <x v="0"/>
    <x v="0"/>
    <n v="56175"/>
    <s v="Other"/>
    <x v="0"/>
    <s v="10016-9999"/>
    <n v="1015"/>
    <x v="0"/>
    <n v="10016"/>
    <s v="Gateway"/>
    <n v="9999"/>
    <s v="Not Applicable"/>
    <x v="0"/>
    <x v="0"/>
    <x v="3"/>
    <s v="Wellington City"/>
  </r>
  <r>
    <x v="2"/>
    <s v="269"/>
    <x v="166"/>
    <x v="0"/>
    <x v="1"/>
    <n v="0"/>
    <s v="Other"/>
    <x v="0"/>
    <s v="10016-9999"/>
    <n v="1015"/>
    <x v="0"/>
    <n v="10016"/>
    <s v="Gateway"/>
    <n v="9999"/>
    <s v="Not Applicable"/>
    <x v="0"/>
    <x v="0"/>
    <x v="3"/>
    <s v="Wellington City"/>
  </r>
  <r>
    <x v="1"/>
    <s v="269"/>
    <x v="166"/>
    <x v="0"/>
    <x v="0"/>
    <n v="49458"/>
    <s v="Other"/>
    <x v="0"/>
    <s v="10016-9999"/>
    <n v="1015"/>
    <x v="0"/>
    <n v="10016"/>
    <s v="Gateway"/>
    <n v="9999"/>
    <s v="Not Applicable"/>
    <x v="0"/>
    <x v="0"/>
    <x v="3"/>
    <s v="Wellington City"/>
  </r>
  <r>
    <x v="3"/>
    <s v="269"/>
    <x v="166"/>
    <x v="0"/>
    <x v="1"/>
    <n v="-1573"/>
    <s v="Other"/>
    <x v="0"/>
    <s v="10016-9999"/>
    <n v="1015"/>
    <x v="0"/>
    <n v="10016"/>
    <s v="Gateway"/>
    <n v="9999"/>
    <s v="Not Applicable"/>
    <x v="0"/>
    <x v="0"/>
    <x v="3"/>
    <s v="Wellington City"/>
  </r>
  <r>
    <x v="2"/>
    <s v="269"/>
    <x v="166"/>
    <x v="0"/>
    <x v="0"/>
    <n v="55182"/>
    <s v="Other"/>
    <x v="0"/>
    <s v="10016-9999"/>
    <n v="1015"/>
    <x v="0"/>
    <n v="10016"/>
    <s v="Gateway"/>
    <n v="9999"/>
    <s v="Not Applicable"/>
    <x v="0"/>
    <x v="0"/>
    <x v="3"/>
    <s v="Wellington City"/>
  </r>
  <r>
    <x v="0"/>
    <s v="27"/>
    <x v="167"/>
    <x v="0"/>
    <x v="0"/>
    <n v="56658"/>
    <s v="Other"/>
    <x v="0"/>
    <s v="10016-9999"/>
    <n v="1015"/>
    <x v="0"/>
    <n v="10016"/>
    <s v="Gateway"/>
    <n v="9999"/>
    <s v="Not Applicable"/>
    <x v="0"/>
    <x v="0"/>
    <x v="1"/>
    <s v="North Shore City"/>
  </r>
  <r>
    <x v="2"/>
    <s v="27"/>
    <x v="167"/>
    <x v="0"/>
    <x v="1"/>
    <n v="0"/>
    <s v="Other"/>
    <x v="0"/>
    <s v="10016-9999"/>
    <n v="1015"/>
    <x v="0"/>
    <n v="10016"/>
    <s v="Gateway"/>
    <n v="9999"/>
    <s v="Not Applicable"/>
    <x v="0"/>
    <x v="0"/>
    <x v="1"/>
    <s v="North Shore City"/>
  </r>
  <r>
    <x v="3"/>
    <s v="27"/>
    <x v="167"/>
    <x v="0"/>
    <x v="0"/>
    <n v="56658"/>
    <s v="Other"/>
    <x v="0"/>
    <s v="10016-9999"/>
    <n v="1015"/>
    <x v="0"/>
    <n v="10016"/>
    <s v="Gateway"/>
    <n v="9999"/>
    <s v="Not Applicable"/>
    <x v="0"/>
    <x v="0"/>
    <x v="1"/>
    <s v="North Shore City"/>
  </r>
  <r>
    <x v="4"/>
    <s v="27"/>
    <x v="167"/>
    <x v="0"/>
    <x v="0"/>
    <n v="57678"/>
    <s v="Other"/>
    <x v="0"/>
    <s v="10016-9999"/>
    <n v="1015"/>
    <x v="0"/>
    <n v="10016"/>
    <s v="Gateway"/>
    <n v="9999"/>
    <s v="Not Applicable"/>
    <x v="0"/>
    <x v="0"/>
    <x v="1"/>
    <s v="North Shore City"/>
  </r>
  <r>
    <x v="1"/>
    <s v="27"/>
    <x v="167"/>
    <x v="0"/>
    <x v="0"/>
    <n v="56658"/>
    <s v="Other"/>
    <x v="0"/>
    <s v="10016-9999"/>
    <n v="1015"/>
    <x v="0"/>
    <n v="10016"/>
    <s v="Gateway"/>
    <n v="9999"/>
    <s v="Not Applicable"/>
    <x v="0"/>
    <x v="0"/>
    <x v="1"/>
    <s v="North Shore City"/>
  </r>
  <r>
    <x v="2"/>
    <s v="27"/>
    <x v="167"/>
    <x v="0"/>
    <x v="0"/>
    <n v="56658"/>
    <s v="Other"/>
    <x v="0"/>
    <s v="10016-9999"/>
    <n v="1015"/>
    <x v="0"/>
    <n v="10016"/>
    <s v="Gateway"/>
    <n v="9999"/>
    <s v="Not Applicable"/>
    <x v="0"/>
    <x v="0"/>
    <x v="1"/>
    <s v="North Shore City"/>
  </r>
  <r>
    <x v="0"/>
    <s v="272"/>
    <x v="168"/>
    <x v="0"/>
    <x v="0"/>
    <n v="40107"/>
    <s v="Other"/>
    <x v="0"/>
    <s v="10016-9999"/>
    <n v="1015"/>
    <x v="0"/>
    <n v="10016"/>
    <s v="Gateway"/>
    <n v="9999"/>
    <s v="Not Applicable"/>
    <x v="0"/>
    <x v="0"/>
    <x v="3"/>
    <s v="Wellington City"/>
  </r>
  <r>
    <x v="3"/>
    <s v="272"/>
    <x v="168"/>
    <x v="0"/>
    <x v="0"/>
    <n v="40871"/>
    <s v="Other"/>
    <x v="0"/>
    <s v="10016-9999"/>
    <n v="1015"/>
    <x v="0"/>
    <n v="10016"/>
    <s v="Gateway"/>
    <n v="9999"/>
    <s v="Not Applicable"/>
    <x v="0"/>
    <x v="0"/>
    <x v="3"/>
    <s v="Wellington City"/>
  </r>
  <r>
    <x v="4"/>
    <s v="272"/>
    <x v="168"/>
    <x v="0"/>
    <x v="0"/>
    <n v="40829"/>
    <s v="Other"/>
    <x v="0"/>
    <s v="10016-9999"/>
    <n v="1015"/>
    <x v="0"/>
    <n v="10016"/>
    <s v="Gateway"/>
    <n v="9999"/>
    <s v="Not Applicable"/>
    <x v="0"/>
    <x v="0"/>
    <x v="3"/>
    <s v="Wellington City"/>
  </r>
  <r>
    <x v="1"/>
    <s v="272"/>
    <x v="168"/>
    <x v="0"/>
    <x v="0"/>
    <n v="38578"/>
    <s v="Other"/>
    <x v="0"/>
    <s v="10016-9999"/>
    <n v="1015"/>
    <x v="0"/>
    <n v="10016"/>
    <s v="Gateway"/>
    <n v="9999"/>
    <s v="Not Applicable"/>
    <x v="0"/>
    <x v="0"/>
    <x v="3"/>
    <s v="Wellington City"/>
  </r>
  <r>
    <x v="2"/>
    <s v="272"/>
    <x v="168"/>
    <x v="0"/>
    <x v="0"/>
    <n v="40107"/>
    <s v="Other"/>
    <x v="0"/>
    <s v="10016-9999"/>
    <n v="1015"/>
    <x v="0"/>
    <n v="10016"/>
    <s v="Gateway"/>
    <n v="9999"/>
    <s v="Not Applicable"/>
    <x v="0"/>
    <x v="0"/>
    <x v="3"/>
    <s v="Wellington City"/>
  </r>
  <r>
    <x v="2"/>
    <s v="272"/>
    <x v="168"/>
    <x v="0"/>
    <x v="1"/>
    <n v="0"/>
    <s v="Other"/>
    <x v="0"/>
    <s v="10016-9999"/>
    <n v="1015"/>
    <x v="0"/>
    <n v="10016"/>
    <s v="Gateway"/>
    <n v="9999"/>
    <s v="Not Applicable"/>
    <x v="0"/>
    <x v="0"/>
    <x v="3"/>
    <s v="Wellington City"/>
  </r>
  <r>
    <x v="2"/>
    <s v="273"/>
    <x v="169"/>
    <x v="0"/>
    <x v="1"/>
    <n v="0"/>
    <s v="Other"/>
    <x v="0"/>
    <s v="10016-9999"/>
    <n v="1015"/>
    <x v="0"/>
    <n v="10016"/>
    <s v="Gateway"/>
    <n v="9999"/>
    <s v="Not Applicable"/>
    <x v="0"/>
    <x v="0"/>
    <x v="3"/>
    <s v="Wellington City"/>
  </r>
  <r>
    <x v="3"/>
    <s v="273"/>
    <x v="169"/>
    <x v="0"/>
    <x v="0"/>
    <n v="51938"/>
    <s v="Other"/>
    <x v="0"/>
    <s v="10016-9999"/>
    <n v="1015"/>
    <x v="0"/>
    <n v="10016"/>
    <s v="Gateway"/>
    <n v="9999"/>
    <s v="Not Applicable"/>
    <x v="0"/>
    <x v="0"/>
    <x v="3"/>
    <s v="Wellington City"/>
  </r>
  <r>
    <x v="4"/>
    <s v="273"/>
    <x v="169"/>
    <x v="0"/>
    <x v="0"/>
    <n v="74834"/>
    <s v="Other"/>
    <x v="0"/>
    <s v="10016-9999"/>
    <n v="1015"/>
    <x v="0"/>
    <n v="10016"/>
    <s v="Gateway"/>
    <n v="9999"/>
    <s v="Not Applicable"/>
    <x v="0"/>
    <x v="0"/>
    <x v="3"/>
    <s v="Wellington City"/>
  </r>
  <r>
    <x v="1"/>
    <s v="273"/>
    <x v="169"/>
    <x v="0"/>
    <x v="0"/>
    <n v="50267"/>
    <s v="Other"/>
    <x v="0"/>
    <s v="10016-9999"/>
    <n v="1015"/>
    <x v="0"/>
    <n v="10016"/>
    <s v="Gateway"/>
    <n v="9999"/>
    <s v="Not Applicable"/>
    <x v="0"/>
    <x v="0"/>
    <x v="3"/>
    <s v="Wellington City"/>
  </r>
  <r>
    <x v="2"/>
    <s v="273"/>
    <x v="169"/>
    <x v="0"/>
    <x v="0"/>
    <n v="51938"/>
    <s v="Other"/>
    <x v="0"/>
    <s v="10016-9999"/>
    <n v="1015"/>
    <x v="0"/>
    <n v="10016"/>
    <s v="Gateway"/>
    <n v="9999"/>
    <s v="Not Applicable"/>
    <x v="0"/>
    <x v="0"/>
    <x v="3"/>
    <s v="Wellington City"/>
  </r>
  <r>
    <x v="0"/>
    <s v="273"/>
    <x v="169"/>
    <x v="0"/>
    <x v="0"/>
    <n v="51938"/>
    <s v="Other"/>
    <x v="0"/>
    <s v="10016-9999"/>
    <n v="1015"/>
    <x v="0"/>
    <n v="10016"/>
    <s v="Gateway"/>
    <n v="9999"/>
    <s v="Not Applicable"/>
    <x v="0"/>
    <x v="0"/>
    <x v="3"/>
    <s v="Wellington City"/>
  </r>
  <r>
    <x v="1"/>
    <s v="273"/>
    <x v="169"/>
    <x v="0"/>
    <x v="1"/>
    <n v="0"/>
    <s v="Other"/>
    <x v="0"/>
    <s v="10036-9999"/>
    <n v="1032"/>
    <x v="1"/>
    <n v="10036"/>
    <s v="ACE in Communities"/>
    <n v="9999"/>
    <s v="Not Applicable"/>
    <x v="0"/>
    <x v="1"/>
    <x v="3"/>
    <s v="Wellington City"/>
  </r>
  <r>
    <x v="1"/>
    <s v="273"/>
    <x v="169"/>
    <x v="0"/>
    <x v="0"/>
    <n v="254232"/>
    <s v="Other"/>
    <x v="0"/>
    <s v="10036-9999"/>
    <n v="1032"/>
    <x v="1"/>
    <n v="10036"/>
    <s v="ACE in Communities"/>
    <n v="9999"/>
    <s v="Not Applicable"/>
    <x v="0"/>
    <x v="1"/>
    <x v="3"/>
    <s v="Wellington City"/>
  </r>
  <r>
    <x v="2"/>
    <s v="273"/>
    <x v="169"/>
    <x v="0"/>
    <x v="0"/>
    <n v="267572"/>
    <s v="Other"/>
    <x v="0"/>
    <s v="10037-9999"/>
    <n v="1032"/>
    <x v="1"/>
    <n v="10037"/>
    <s v="ACE in Schools"/>
    <n v="9999"/>
    <s v="Not Applicable"/>
    <x v="0"/>
    <x v="1"/>
    <x v="3"/>
    <s v="Wellington City"/>
  </r>
  <r>
    <x v="3"/>
    <s v="273"/>
    <x v="169"/>
    <x v="0"/>
    <x v="0"/>
    <n v="267572"/>
    <s v="Other"/>
    <x v="0"/>
    <s v="10037-9999"/>
    <n v="1032"/>
    <x v="1"/>
    <n v="10037"/>
    <s v="ACE in Schools"/>
    <n v="9999"/>
    <s v="Not Applicable"/>
    <x v="0"/>
    <x v="1"/>
    <x v="3"/>
    <s v="Wellington City"/>
  </r>
  <r>
    <x v="0"/>
    <s v="273"/>
    <x v="169"/>
    <x v="0"/>
    <x v="0"/>
    <n v="267572"/>
    <s v="Other"/>
    <x v="0"/>
    <s v="10037-9999"/>
    <n v="1032"/>
    <x v="1"/>
    <n v="10037"/>
    <s v="ACE in Schools"/>
    <n v="9999"/>
    <s v="Not Applicable"/>
    <x v="0"/>
    <x v="1"/>
    <x v="3"/>
    <s v="Wellington City"/>
  </r>
  <r>
    <x v="2"/>
    <s v="273"/>
    <x v="169"/>
    <x v="0"/>
    <x v="1"/>
    <n v="0"/>
    <s v="Other"/>
    <x v="0"/>
    <s v="10037-9999"/>
    <n v="1032"/>
    <x v="1"/>
    <n v="10037"/>
    <s v="ACE in Schools"/>
    <n v="9999"/>
    <s v="Not Applicable"/>
    <x v="0"/>
    <x v="1"/>
    <x v="3"/>
    <s v="Wellington City"/>
  </r>
  <r>
    <x v="4"/>
    <s v="273"/>
    <x v="169"/>
    <x v="0"/>
    <x v="0"/>
    <n v="272386.59999999998"/>
    <s v="Other"/>
    <x v="0"/>
    <s v="10037-9999"/>
    <n v="1032"/>
    <x v="1"/>
    <n v="10037"/>
    <s v="ACE in Schools"/>
    <n v="9999"/>
    <s v="Not Applicable"/>
    <x v="0"/>
    <x v="1"/>
    <x v="3"/>
    <s v="Wellington City"/>
  </r>
  <r>
    <x v="3"/>
    <s v="274"/>
    <x v="170"/>
    <x v="0"/>
    <x v="0"/>
    <n v="65564"/>
    <s v="Other"/>
    <x v="0"/>
    <s v="10016-9999"/>
    <n v="1015"/>
    <x v="0"/>
    <n v="10016"/>
    <s v="Gateway"/>
    <n v="9999"/>
    <s v="Not Applicable"/>
    <x v="0"/>
    <x v="0"/>
    <x v="3"/>
    <s v="Wellington City"/>
  </r>
  <r>
    <x v="4"/>
    <s v="274"/>
    <x v="170"/>
    <x v="0"/>
    <x v="0"/>
    <n v="66744"/>
    <s v="Other"/>
    <x v="0"/>
    <s v="10016-9999"/>
    <n v="1015"/>
    <x v="0"/>
    <n v="10016"/>
    <s v="Gateway"/>
    <n v="9999"/>
    <s v="Not Applicable"/>
    <x v="0"/>
    <x v="0"/>
    <x v="3"/>
    <s v="Wellington City"/>
  </r>
  <r>
    <x v="1"/>
    <s v="274"/>
    <x v="170"/>
    <x v="0"/>
    <x v="0"/>
    <n v="65564"/>
    <s v="Other"/>
    <x v="0"/>
    <s v="10016-9999"/>
    <n v="1015"/>
    <x v="0"/>
    <n v="10016"/>
    <s v="Gateway"/>
    <n v="9999"/>
    <s v="Not Applicable"/>
    <x v="0"/>
    <x v="0"/>
    <x v="3"/>
    <s v="Wellington City"/>
  </r>
  <r>
    <x v="2"/>
    <s v="274"/>
    <x v="170"/>
    <x v="0"/>
    <x v="0"/>
    <n v="65564"/>
    <s v="Other"/>
    <x v="0"/>
    <s v="10016-9999"/>
    <n v="1015"/>
    <x v="0"/>
    <n v="10016"/>
    <s v="Gateway"/>
    <n v="9999"/>
    <s v="Not Applicable"/>
    <x v="0"/>
    <x v="0"/>
    <x v="3"/>
    <s v="Wellington City"/>
  </r>
  <r>
    <x v="0"/>
    <s v="274"/>
    <x v="170"/>
    <x v="0"/>
    <x v="0"/>
    <n v="65564"/>
    <s v="Other"/>
    <x v="0"/>
    <s v="10016-9999"/>
    <n v="1015"/>
    <x v="0"/>
    <n v="10016"/>
    <s v="Gateway"/>
    <n v="9999"/>
    <s v="Not Applicable"/>
    <x v="0"/>
    <x v="0"/>
    <x v="3"/>
    <s v="Wellington City"/>
  </r>
  <r>
    <x v="2"/>
    <s v="274"/>
    <x v="170"/>
    <x v="0"/>
    <x v="1"/>
    <n v="0"/>
    <s v="Other"/>
    <x v="0"/>
    <s v="10016-9999"/>
    <n v="1015"/>
    <x v="0"/>
    <n v="10016"/>
    <s v="Gateway"/>
    <n v="9999"/>
    <s v="Not Applicable"/>
    <x v="0"/>
    <x v="0"/>
    <x v="3"/>
    <s v="Wellington City"/>
  </r>
  <r>
    <x v="1"/>
    <s v="274"/>
    <x v="170"/>
    <x v="0"/>
    <x v="0"/>
    <n v="2844"/>
    <s v="Other"/>
    <x v="0"/>
    <s v="10016-1007"/>
    <n v="1015"/>
    <x v="0"/>
    <n v="10016"/>
    <s v="Gateway"/>
    <n v="1007"/>
    <s v="Teen Parenting Unit"/>
    <x v="0"/>
    <x v="0"/>
    <x v="3"/>
    <s v="Wellington City"/>
  </r>
  <r>
    <x v="1"/>
    <s v="274"/>
    <x v="170"/>
    <x v="0"/>
    <x v="1"/>
    <n v="-2844"/>
    <s v="Other"/>
    <x v="0"/>
    <s v="10016-1007"/>
    <n v="1015"/>
    <x v="0"/>
    <n v="10016"/>
    <s v="Gateway"/>
    <n v="1007"/>
    <s v="Teen Parenting Unit"/>
    <x v="0"/>
    <x v="0"/>
    <x v="3"/>
    <s v="Wellington City"/>
  </r>
  <r>
    <x v="3"/>
    <s v="275"/>
    <x v="171"/>
    <x v="0"/>
    <x v="0"/>
    <n v="52773"/>
    <s v="Other"/>
    <x v="0"/>
    <s v="10016-9999"/>
    <n v="1015"/>
    <x v="0"/>
    <n v="10016"/>
    <s v="Gateway"/>
    <n v="9999"/>
    <s v="Not Applicable"/>
    <x v="0"/>
    <x v="0"/>
    <x v="3"/>
    <s v="Wellington City"/>
  </r>
  <r>
    <x v="4"/>
    <s v="275"/>
    <x v="171"/>
    <x v="0"/>
    <x v="0"/>
    <n v="71486"/>
    <s v="Other"/>
    <x v="0"/>
    <s v="10016-9999"/>
    <n v="1015"/>
    <x v="0"/>
    <n v="10016"/>
    <s v="Gateway"/>
    <n v="9999"/>
    <s v="Not Applicable"/>
    <x v="0"/>
    <x v="0"/>
    <x v="3"/>
    <s v="Wellington City"/>
  </r>
  <r>
    <x v="2"/>
    <s v="275"/>
    <x v="171"/>
    <x v="0"/>
    <x v="1"/>
    <n v="0"/>
    <s v="Other"/>
    <x v="0"/>
    <s v="10016-9999"/>
    <n v="1015"/>
    <x v="0"/>
    <n v="10016"/>
    <s v="Gateway"/>
    <n v="9999"/>
    <s v="Not Applicable"/>
    <x v="0"/>
    <x v="0"/>
    <x v="3"/>
    <s v="Wellington City"/>
  </r>
  <r>
    <x v="1"/>
    <s v="275"/>
    <x v="171"/>
    <x v="0"/>
    <x v="0"/>
    <n v="42400"/>
    <s v="Other"/>
    <x v="0"/>
    <s v="10016-9999"/>
    <n v="1015"/>
    <x v="0"/>
    <n v="10016"/>
    <s v="Gateway"/>
    <n v="9999"/>
    <s v="Not Applicable"/>
    <x v="0"/>
    <x v="0"/>
    <x v="3"/>
    <s v="Wellington City"/>
  </r>
  <r>
    <x v="2"/>
    <s v="275"/>
    <x v="171"/>
    <x v="0"/>
    <x v="0"/>
    <n v="70222"/>
    <s v="Other"/>
    <x v="0"/>
    <s v="10016-9999"/>
    <n v="1015"/>
    <x v="0"/>
    <n v="10016"/>
    <s v="Gateway"/>
    <n v="9999"/>
    <s v="Not Applicable"/>
    <x v="0"/>
    <x v="0"/>
    <x v="3"/>
    <s v="Wellington City"/>
  </r>
  <r>
    <x v="0"/>
    <s v="275"/>
    <x v="171"/>
    <x v="0"/>
    <x v="0"/>
    <n v="70222"/>
    <s v="Other"/>
    <x v="0"/>
    <s v="10016-9999"/>
    <n v="1015"/>
    <x v="0"/>
    <n v="10016"/>
    <s v="Gateway"/>
    <n v="9999"/>
    <s v="Not Applicable"/>
    <x v="0"/>
    <x v="0"/>
    <x v="3"/>
    <s v="Wellington City"/>
  </r>
  <r>
    <x v="3"/>
    <s v="276"/>
    <x v="172"/>
    <x v="0"/>
    <x v="0"/>
    <n v="42400"/>
    <s v="Other"/>
    <x v="0"/>
    <s v="10016-9999"/>
    <n v="1015"/>
    <x v="0"/>
    <n v="10016"/>
    <s v="Gateway"/>
    <n v="9999"/>
    <s v="Not Applicable"/>
    <x v="0"/>
    <x v="0"/>
    <x v="3"/>
    <s v="Wellington City"/>
  </r>
  <r>
    <x v="4"/>
    <s v="276"/>
    <x v="172"/>
    <x v="0"/>
    <x v="0"/>
    <n v="43163"/>
    <s v="Other"/>
    <x v="0"/>
    <s v="10016-9999"/>
    <n v="1015"/>
    <x v="0"/>
    <n v="10016"/>
    <s v="Gateway"/>
    <n v="9999"/>
    <s v="Not Applicable"/>
    <x v="0"/>
    <x v="0"/>
    <x v="3"/>
    <s v="Wellington City"/>
  </r>
  <r>
    <x v="0"/>
    <s v="276"/>
    <x v="172"/>
    <x v="0"/>
    <x v="0"/>
    <n v="42400"/>
    <s v="Other"/>
    <x v="0"/>
    <s v="10016-9999"/>
    <n v="1015"/>
    <x v="0"/>
    <n v="10016"/>
    <s v="Gateway"/>
    <n v="9999"/>
    <s v="Not Applicable"/>
    <x v="0"/>
    <x v="0"/>
    <x v="3"/>
    <s v="Wellington City"/>
  </r>
  <r>
    <x v="2"/>
    <s v="276"/>
    <x v="172"/>
    <x v="0"/>
    <x v="1"/>
    <n v="0"/>
    <s v="Other"/>
    <x v="0"/>
    <s v="10016-9999"/>
    <n v="1015"/>
    <x v="0"/>
    <n v="10016"/>
    <s v="Gateway"/>
    <n v="9999"/>
    <s v="Not Applicable"/>
    <x v="0"/>
    <x v="0"/>
    <x v="3"/>
    <s v="Wellington City"/>
  </r>
  <r>
    <x v="1"/>
    <s v="276"/>
    <x v="172"/>
    <x v="0"/>
    <x v="0"/>
    <n v="42400"/>
    <s v="Other"/>
    <x v="0"/>
    <s v="10016-9999"/>
    <n v="1015"/>
    <x v="0"/>
    <n v="10016"/>
    <s v="Gateway"/>
    <n v="9999"/>
    <s v="Not Applicable"/>
    <x v="0"/>
    <x v="0"/>
    <x v="3"/>
    <s v="Wellington City"/>
  </r>
  <r>
    <x v="2"/>
    <s v="276"/>
    <x v="172"/>
    <x v="0"/>
    <x v="0"/>
    <n v="42400"/>
    <s v="Other"/>
    <x v="0"/>
    <s v="10016-9999"/>
    <n v="1015"/>
    <x v="0"/>
    <n v="10016"/>
    <s v="Gateway"/>
    <n v="9999"/>
    <s v="Not Applicable"/>
    <x v="0"/>
    <x v="0"/>
    <x v="3"/>
    <s v="Wellington City"/>
  </r>
  <r>
    <x v="2"/>
    <s v="277"/>
    <x v="173"/>
    <x v="0"/>
    <x v="1"/>
    <n v="0"/>
    <s v="Other"/>
    <x v="0"/>
    <s v="10016-9999"/>
    <n v="1015"/>
    <x v="0"/>
    <n v="10016"/>
    <s v="Gateway"/>
    <n v="9999"/>
    <s v="Not Applicable"/>
    <x v="0"/>
    <x v="0"/>
    <x v="3"/>
    <s v="Wellington City"/>
  </r>
  <r>
    <x v="0"/>
    <s v="277"/>
    <x v="173"/>
    <x v="0"/>
    <x v="0"/>
    <n v="74133"/>
    <s v="Other"/>
    <x v="0"/>
    <s v="10016-9999"/>
    <n v="1015"/>
    <x v="0"/>
    <n v="10016"/>
    <s v="Gateway"/>
    <n v="9999"/>
    <s v="Not Applicable"/>
    <x v="0"/>
    <x v="0"/>
    <x v="3"/>
    <s v="Wellington City"/>
  </r>
  <r>
    <x v="1"/>
    <s v="277"/>
    <x v="173"/>
    <x v="0"/>
    <x v="0"/>
    <n v="68693"/>
    <s v="Other"/>
    <x v="0"/>
    <s v="10016-9999"/>
    <n v="1015"/>
    <x v="0"/>
    <n v="10016"/>
    <s v="Gateway"/>
    <n v="9999"/>
    <s v="Not Applicable"/>
    <x v="0"/>
    <x v="0"/>
    <x v="3"/>
    <s v="Wellington City"/>
  </r>
  <r>
    <x v="2"/>
    <s v="277"/>
    <x v="173"/>
    <x v="0"/>
    <x v="0"/>
    <n v="74133"/>
    <s v="Other"/>
    <x v="0"/>
    <s v="10016-9999"/>
    <n v="1015"/>
    <x v="0"/>
    <n v="10016"/>
    <s v="Gateway"/>
    <n v="9999"/>
    <s v="Not Applicable"/>
    <x v="0"/>
    <x v="0"/>
    <x v="3"/>
    <s v="Wellington City"/>
  </r>
  <r>
    <x v="3"/>
    <s v="277"/>
    <x v="173"/>
    <x v="0"/>
    <x v="0"/>
    <n v="74133"/>
    <s v="Other"/>
    <x v="0"/>
    <s v="10016-9999"/>
    <n v="1015"/>
    <x v="0"/>
    <n v="10016"/>
    <s v="Gateway"/>
    <n v="9999"/>
    <s v="Not Applicable"/>
    <x v="0"/>
    <x v="0"/>
    <x v="3"/>
    <s v="Wellington City"/>
  </r>
  <r>
    <x v="4"/>
    <s v="277"/>
    <x v="173"/>
    <x v="0"/>
    <x v="0"/>
    <n v="84335"/>
    <s v="Other"/>
    <x v="0"/>
    <s v="10016-9999"/>
    <n v="1015"/>
    <x v="0"/>
    <n v="10016"/>
    <s v="Gateway"/>
    <n v="9999"/>
    <s v="Not Applicable"/>
    <x v="0"/>
    <x v="0"/>
    <x v="3"/>
    <s v="Wellington City"/>
  </r>
  <r>
    <x v="4"/>
    <s v="279"/>
    <x v="174"/>
    <x v="0"/>
    <x v="0"/>
    <n v="22622"/>
    <s v="Other"/>
    <x v="0"/>
    <s v="10016-9999"/>
    <n v="1015"/>
    <x v="0"/>
    <n v="10016"/>
    <s v="Gateway"/>
    <n v="9999"/>
    <s v="Not Applicable"/>
    <x v="0"/>
    <x v="0"/>
    <x v="1"/>
    <s v="Waitakere City"/>
  </r>
  <r>
    <x v="2"/>
    <s v="279"/>
    <x v="174"/>
    <x v="0"/>
    <x v="0"/>
    <n v="22222"/>
    <s v="Other"/>
    <x v="0"/>
    <s v="10016-9999"/>
    <n v="1015"/>
    <x v="0"/>
    <n v="10016"/>
    <s v="Gateway"/>
    <n v="9999"/>
    <s v="Not Applicable"/>
    <x v="0"/>
    <x v="0"/>
    <x v="1"/>
    <s v="Waitakere City"/>
  </r>
  <r>
    <x v="2"/>
    <s v="279"/>
    <x v="174"/>
    <x v="0"/>
    <x v="1"/>
    <n v="-22222"/>
    <s v="Other"/>
    <x v="0"/>
    <s v="10016-9999"/>
    <n v="1015"/>
    <x v="0"/>
    <n v="10016"/>
    <s v="Gateway"/>
    <n v="9999"/>
    <s v="Not Applicable"/>
    <x v="0"/>
    <x v="0"/>
    <x v="1"/>
    <s v="Waitakere City"/>
  </r>
  <r>
    <x v="2"/>
    <s v="279"/>
    <x v="174"/>
    <x v="0"/>
    <x v="0"/>
    <n v="4444"/>
    <s v="Other"/>
    <x v="0"/>
    <s v="10016-1008"/>
    <n v="1015"/>
    <x v="0"/>
    <n v="10016"/>
    <s v="Gateway"/>
    <n v="1008"/>
    <s v="Establishment"/>
    <x v="0"/>
    <x v="0"/>
    <x v="1"/>
    <s v="Waitakere City"/>
  </r>
  <r>
    <x v="3"/>
    <s v="28"/>
    <x v="175"/>
    <x v="0"/>
    <x v="0"/>
    <n v="66400"/>
    <s v="Other"/>
    <x v="0"/>
    <s v="10016-9999"/>
    <n v="1015"/>
    <x v="0"/>
    <n v="10016"/>
    <s v="Gateway"/>
    <n v="9999"/>
    <s v="Not Applicable"/>
    <x v="0"/>
    <x v="0"/>
    <x v="1"/>
    <s v="North Shore City"/>
  </r>
  <r>
    <x v="4"/>
    <s v="28"/>
    <x v="175"/>
    <x v="0"/>
    <x v="0"/>
    <n v="71486"/>
    <s v="Other"/>
    <x v="0"/>
    <s v="10016-9999"/>
    <n v="1015"/>
    <x v="0"/>
    <n v="10016"/>
    <s v="Gateway"/>
    <n v="9999"/>
    <s v="Not Applicable"/>
    <x v="0"/>
    <x v="0"/>
    <x v="1"/>
    <s v="North Shore City"/>
  </r>
  <r>
    <x v="2"/>
    <s v="28"/>
    <x v="175"/>
    <x v="0"/>
    <x v="1"/>
    <n v="0"/>
    <s v="Other"/>
    <x v="0"/>
    <s v="10016-9999"/>
    <n v="1015"/>
    <x v="0"/>
    <n v="10016"/>
    <s v="Gateway"/>
    <n v="9999"/>
    <s v="Not Applicable"/>
    <x v="0"/>
    <x v="0"/>
    <x v="1"/>
    <s v="North Shore City"/>
  </r>
  <r>
    <x v="0"/>
    <s v="28"/>
    <x v="175"/>
    <x v="0"/>
    <x v="0"/>
    <n v="66400"/>
    <s v="Other"/>
    <x v="0"/>
    <s v="10016-9999"/>
    <n v="1015"/>
    <x v="0"/>
    <n v="10016"/>
    <s v="Gateway"/>
    <n v="9999"/>
    <s v="Not Applicable"/>
    <x v="0"/>
    <x v="0"/>
    <x v="1"/>
    <s v="North Shore City"/>
  </r>
  <r>
    <x v="1"/>
    <s v="28"/>
    <x v="175"/>
    <x v="0"/>
    <x v="0"/>
    <n v="66400"/>
    <s v="Other"/>
    <x v="0"/>
    <s v="10016-9999"/>
    <n v="1015"/>
    <x v="0"/>
    <n v="10016"/>
    <s v="Gateway"/>
    <n v="9999"/>
    <s v="Not Applicable"/>
    <x v="0"/>
    <x v="0"/>
    <x v="1"/>
    <s v="North Shore City"/>
  </r>
  <r>
    <x v="2"/>
    <s v="28"/>
    <x v="175"/>
    <x v="0"/>
    <x v="0"/>
    <n v="66400"/>
    <s v="Other"/>
    <x v="0"/>
    <s v="10016-9999"/>
    <n v="1015"/>
    <x v="0"/>
    <n v="10016"/>
    <s v="Gateway"/>
    <n v="9999"/>
    <s v="Not Applicable"/>
    <x v="0"/>
    <x v="0"/>
    <x v="1"/>
    <s v="North Shore City"/>
  </r>
  <r>
    <x v="0"/>
    <s v="284"/>
    <x v="176"/>
    <x v="0"/>
    <x v="0"/>
    <n v="37529"/>
    <s v="Other"/>
    <x v="0"/>
    <s v="10016-9999"/>
    <n v="1015"/>
    <x v="0"/>
    <n v="10016"/>
    <s v="Gateway"/>
    <n v="9999"/>
    <s v="Not Applicable"/>
    <x v="0"/>
    <x v="0"/>
    <x v="3"/>
    <s v="Wellington City"/>
  </r>
  <r>
    <x v="2"/>
    <s v="284"/>
    <x v="176"/>
    <x v="0"/>
    <x v="1"/>
    <n v="0"/>
    <s v="Other"/>
    <x v="0"/>
    <s v="10016-9999"/>
    <n v="1015"/>
    <x v="0"/>
    <n v="10016"/>
    <s v="Gateway"/>
    <n v="9999"/>
    <s v="Not Applicable"/>
    <x v="0"/>
    <x v="0"/>
    <x v="3"/>
    <s v="Wellington City"/>
  </r>
  <r>
    <x v="1"/>
    <s v="284"/>
    <x v="176"/>
    <x v="0"/>
    <x v="0"/>
    <n v="36480"/>
    <s v="Other"/>
    <x v="0"/>
    <s v="10016-9999"/>
    <n v="1015"/>
    <x v="0"/>
    <n v="10016"/>
    <s v="Gateway"/>
    <n v="9999"/>
    <s v="Not Applicable"/>
    <x v="0"/>
    <x v="0"/>
    <x v="3"/>
    <s v="Wellington City"/>
  </r>
  <r>
    <x v="2"/>
    <s v="284"/>
    <x v="176"/>
    <x v="0"/>
    <x v="0"/>
    <n v="37529"/>
    <s v="Other"/>
    <x v="0"/>
    <s v="10016-9999"/>
    <n v="1015"/>
    <x v="0"/>
    <n v="10016"/>
    <s v="Gateway"/>
    <n v="9999"/>
    <s v="Not Applicable"/>
    <x v="0"/>
    <x v="0"/>
    <x v="3"/>
    <s v="Wellington City"/>
  </r>
  <r>
    <x v="3"/>
    <s v="284"/>
    <x v="176"/>
    <x v="0"/>
    <x v="0"/>
    <n v="37529"/>
    <s v="Other"/>
    <x v="0"/>
    <s v="10016-9999"/>
    <n v="1015"/>
    <x v="0"/>
    <n v="10016"/>
    <s v="Gateway"/>
    <n v="9999"/>
    <s v="Not Applicable"/>
    <x v="0"/>
    <x v="0"/>
    <x v="3"/>
    <s v="Wellington City"/>
  </r>
  <r>
    <x v="4"/>
    <s v="284"/>
    <x v="176"/>
    <x v="0"/>
    <x v="0"/>
    <n v="38205"/>
    <s v="Other"/>
    <x v="0"/>
    <s v="10016-9999"/>
    <n v="1015"/>
    <x v="0"/>
    <n v="10016"/>
    <s v="Gateway"/>
    <n v="9999"/>
    <s v="Not Applicable"/>
    <x v="0"/>
    <x v="0"/>
    <x v="3"/>
    <s v="Wellington City"/>
  </r>
  <r>
    <x v="1"/>
    <s v="286"/>
    <x v="177"/>
    <x v="0"/>
    <x v="1"/>
    <n v="-4196"/>
    <s v="Other"/>
    <x v="0"/>
    <s v="10016-9999"/>
    <n v="1015"/>
    <x v="0"/>
    <n v="10016"/>
    <s v="Gateway"/>
    <n v="9999"/>
    <s v="Not Applicable"/>
    <x v="0"/>
    <x v="0"/>
    <x v="3"/>
    <s v="Wellington City"/>
  </r>
  <r>
    <x v="2"/>
    <s v="286"/>
    <x v="177"/>
    <x v="0"/>
    <x v="1"/>
    <n v="0"/>
    <s v="Other"/>
    <x v="0"/>
    <s v="10016-9999"/>
    <n v="1015"/>
    <x v="0"/>
    <n v="10016"/>
    <s v="Gateway"/>
    <n v="9999"/>
    <s v="Not Applicable"/>
    <x v="0"/>
    <x v="0"/>
    <x v="3"/>
    <s v="Wellington City"/>
  </r>
  <r>
    <x v="1"/>
    <s v="286"/>
    <x v="177"/>
    <x v="0"/>
    <x v="0"/>
    <n v="38578"/>
    <s v="Other"/>
    <x v="0"/>
    <s v="10016-9999"/>
    <n v="1015"/>
    <x v="0"/>
    <n v="10016"/>
    <s v="Gateway"/>
    <n v="9999"/>
    <s v="Not Applicable"/>
    <x v="0"/>
    <x v="0"/>
    <x v="3"/>
    <s v="Wellington City"/>
  </r>
  <r>
    <x v="2"/>
    <s v="286"/>
    <x v="177"/>
    <x v="0"/>
    <x v="0"/>
    <n v="40107"/>
    <s v="Other"/>
    <x v="0"/>
    <s v="10016-9999"/>
    <n v="1015"/>
    <x v="0"/>
    <n v="10016"/>
    <s v="Gateway"/>
    <n v="9999"/>
    <s v="Not Applicable"/>
    <x v="0"/>
    <x v="0"/>
    <x v="3"/>
    <s v="Wellington City"/>
  </r>
  <r>
    <x v="3"/>
    <s v="286"/>
    <x v="177"/>
    <x v="0"/>
    <x v="0"/>
    <n v="40107"/>
    <s v="Other"/>
    <x v="0"/>
    <s v="10016-9999"/>
    <n v="1015"/>
    <x v="0"/>
    <n v="10016"/>
    <s v="Gateway"/>
    <n v="9999"/>
    <s v="Not Applicable"/>
    <x v="0"/>
    <x v="0"/>
    <x v="3"/>
    <s v="Wellington City"/>
  </r>
  <r>
    <x v="4"/>
    <s v="286"/>
    <x v="177"/>
    <x v="0"/>
    <x v="0"/>
    <n v="40829"/>
    <s v="Other"/>
    <x v="0"/>
    <s v="10016-9999"/>
    <n v="1015"/>
    <x v="0"/>
    <n v="10016"/>
    <s v="Gateway"/>
    <n v="9999"/>
    <s v="Not Applicable"/>
    <x v="0"/>
    <x v="0"/>
    <x v="3"/>
    <s v="Wellington City"/>
  </r>
  <r>
    <x v="0"/>
    <s v="286"/>
    <x v="177"/>
    <x v="0"/>
    <x v="0"/>
    <n v="34382"/>
    <s v="Other"/>
    <x v="0"/>
    <s v="10016-9999"/>
    <n v="1015"/>
    <x v="0"/>
    <n v="10016"/>
    <s v="Gateway"/>
    <n v="9999"/>
    <s v="Not Applicable"/>
    <x v="0"/>
    <x v="0"/>
    <x v="3"/>
    <s v="Wellington City"/>
  </r>
  <r>
    <x v="3"/>
    <s v="287"/>
    <x v="178"/>
    <x v="0"/>
    <x v="0"/>
    <n v="58133"/>
    <s v="Other"/>
    <x v="0"/>
    <s v="10016-9999"/>
    <n v="1015"/>
    <x v="0"/>
    <n v="10016"/>
    <s v="Gateway"/>
    <n v="9999"/>
    <s v="Not Applicable"/>
    <x v="0"/>
    <x v="0"/>
    <x v="10"/>
    <s v="Marlborough District"/>
  </r>
  <r>
    <x v="4"/>
    <s v="287"/>
    <x v="178"/>
    <x v="0"/>
    <x v="0"/>
    <n v="78001"/>
    <s v="Other"/>
    <x v="0"/>
    <s v="10016-9999"/>
    <n v="1015"/>
    <x v="0"/>
    <n v="10016"/>
    <s v="Gateway"/>
    <n v="9999"/>
    <s v="Not Applicable"/>
    <x v="0"/>
    <x v="0"/>
    <x v="10"/>
    <s v="Marlborough District"/>
  </r>
  <r>
    <x v="1"/>
    <s v="287"/>
    <x v="178"/>
    <x v="0"/>
    <x v="1"/>
    <n v="-1315"/>
    <s v="Other"/>
    <x v="0"/>
    <s v="10016-9999"/>
    <n v="1015"/>
    <x v="0"/>
    <n v="10016"/>
    <s v="Gateway"/>
    <n v="9999"/>
    <s v="Not Applicable"/>
    <x v="0"/>
    <x v="0"/>
    <x v="10"/>
    <s v="Marlborough District"/>
  </r>
  <r>
    <x v="0"/>
    <s v="287"/>
    <x v="178"/>
    <x v="0"/>
    <x v="0"/>
    <n v="66400"/>
    <s v="Other"/>
    <x v="0"/>
    <s v="10016-9999"/>
    <n v="1015"/>
    <x v="0"/>
    <n v="10016"/>
    <s v="Gateway"/>
    <n v="9999"/>
    <s v="Not Applicable"/>
    <x v="0"/>
    <x v="0"/>
    <x v="10"/>
    <s v="Marlborough District"/>
  </r>
  <r>
    <x v="2"/>
    <s v="287"/>
    <x v="178"/>
    <x v="0"/>
    <x v="1"/>
    <n v="0"/>
    <s v="Other"/>
    <x v="0"/>
    <s v="10016-9999"/>
    <n v="1015"/>
    <x v="0"/>
    <n v="10016"/>
    <s v="Gateway"/>
    <n v="9999"/>
    <s v="Not Applicable"/>
    <x v="0"/>
    <x v="0"/>
    <x v="10"/>
    <s v="Marlborough District"/>
  </r>
  <r>
    <x v="1"/>
    <s v="287"/>
    <x v="178"/>
    <x v="0"/>
    <x v="0"/>
    <n v="73511"/>
    <s v="Other"/>
    <x v="0"/>
    <s v="10016-9999"/>
    <n v="1015"/>
    <x v="0"/>
    <n v="10016"/>
    <s v="Gateway"/>
    <n v="9999"/>
    <s v="Not Applicable"/>
    <x v="0"/>
    <x v="0"/>
    <x v="10"/>
    <s v="Marlborough District"/>
  </r>
  <r>
    <x v="2"/>
    <s v="287"/>
    <x v="178"/>
    <x v="0"/>
    <x v="0"/>
    <n v="59769"/>
    <s v="Other"/>
    <x v="0"/>
    <s v="10016-9999"/>
    <n v="1015"/>
    <x v="0"/>
    <n v="10016"/>
    <s v="Gateway"/>
    <n v="9999"/>
    <s v="Not Applicable"/>
    <x v="0"/>
    <x v="0"/>
    <x v="10"/>
    <s v="Marlborough District"/>
  </r>
  <r>
    <x v="3"/>
    <s v="288"/>
    <x v="179"/>
    <x v="0"/>
    <x v="0"/>
    <n v="61404"/>
    <s v="Other"/>
    <x v="0"/>
    <s v="10016-9999"/>
    <n v="1015"/>
    <x v="0"/>
    <n v="10016"/>
    <s v="Gateway"/>
    <n v="9999"/>
    <s v="Not Applicable"/>
    <x v="0"/>
    <x v="0"/>
    <x v="10"/>
    <s v="Marlborough District"/>
  </r>
  <r>
    <x v="4"/>
    <s v="288"/>
    <x v="179"/>
    <x v="0"/>
    <x v="0"/>
    <n v="62509"/>
    <s v="Other"/>
    <x v="0"/>
    <s v="10016-9999"/>
    <n v="1015"/>
    <x v="0"/>
    <n v="10016"/>
    <s v="Gateway"/>
    <n v="9999"/>
    <s v="Not Applicable"/>
    <x v="0"/>
    <x v="0"/>
    <x v="10"/>
    <s v="Marlborough District"/>
  </r>
  <r>
    <x v="2"/>
    <s v="288"/>
    <x v="179"/>
    <x v="0"/>
    <x v="1"/>
    <n v="0"/>
    <s v="Other"/>
    <x v="0"/>
    <s v="10016-9999"/>
    <n v="1015"/>
    <x v="0"/>
    <n v="10016"/>
    <s v="Gateway"/>
    <n v="9999"/>
    <s v="Not Applicable"/>
    <x v="0"/>
    <x v="0"/>
    <x v="10"/>
    <s v="Marlborough District"/>
  </r>
  <r>
    <x v="1"/>
    <s v="288"/>
    <x v="179"/>
    <x v="0"/>
    <x v="0"/>
    <n v="58133"/>
    <s v="Other"/>
    <x v="0"/>
    <s v="10016-9999"/>
    <n v="1015"/>
    <x v="0"/>
    <n v="10016"/>
    <s v="Gateway"/>
    <n v="9999"/>
    <s v="Not Applicable"/>
    <x v="0"/>
    <x v="0"/>
    <x v="10"/>
    <s v="Marlborough District"/>
  </r>
  <r>
    <x v="3"/>
    <s v="288"/>
    <x v="179"/>
    <x v="0"/>
    <x v="1"/>
    <n v="-817"/>
    <s v="Other"/>
    <x v="0"/>
    <s v="10016-9999"/>
    <n v="1015"/>
    <x v="0"/>
    <n v="10016"/>
    <s v="Gateway"/>
    <n v="9999"/>
    <s v="Not Applicable"/>
    <x v="0"/>
    <x v="0"/>
    <x v="10"/>
    <s v="Marlborough District"/>
  </r>
  <r>
    <x v="2"/>
    <s v="288"/>
    <x v="179"/>
    <x v="0"/>
    <x v="0"/>
    <n v="61404"/>
    <s v="Other"/>
    <x v="0"/>
    <s v="10016-9999"/>
    <n v="1015"/>
    <x v="0"/>
    <n v="10016"/>
    <s v="Gateway"/>
    <n v="9999"/>
    <s v="Not Applicable"/>
    <x v="0"/>
    <x v="0"/>
    <x v="10"/>
    <s v="Marlborough District"/>
  </r>
  <r>
    <x v="0"/>
    <s v="288"/>
    <x v="179"/>
    <x v="0"/>
    <x v="0"/>
    <n v="61404"/>
    <s v="Other"/>
    <x v="0"/>
    <s v="10016-9999"/>
    <n v="1015"/>
    <x v="0"/>
    <n v="10016"/>
    <s v="Gateway"/>
    <n v="9999"/>
    <s v="Not Applicable"/>
    <x v="0"/>
    <x v="0"/>
    <x v="10"/>
    <s v="Marlborough District"/>
  </r>
  <r>
    <x v="1"/>
    <s v="289"/>
    <x v="180"/>
    <x v="0"/>
    <x v="0"/>
    <n v="62222"/>
    <s v="Other"/>
    <x v="0"/>
    <s v="10016-9999"/>
    <n v="1015"/>
    <x v="0"/>
    <n v="10016"/>
    <s v="Gateway"/>
    <n v="9999"/>
    <s v="Not Applicable"/>
    <x v="0"/>
    <x v="0"/>
    <x v="10"/>
    <s v="Marlborough District"/>
  </r>
  <r>
    <x v="0"/>
    <s v="289"/>
    <x v="180"/>
    <x v="0"/>
    <x v="0"/>
    <n v="62222"/>
    <s v="Other"/>
    <x v="0"/>
    <s v="10016-9999"/>
    <n v="1015"/>
    <x v="0"/>
    <n v="10016"/>
    <s v="Gateway"/>
    <n v="9999"/>
    <s v="Not Applicable"/>
    <x v="0"/>
    <x v="0"/>
    <x v="10"/>
    <s v="Marlborough District"/>
  </r>
  <r>
    <x v="2"/>
    <s v="289"/>
    <x v="180"/>
    <x v="0"/>
    <x v="1"/>
    <n v="0"/>
    <s v="Other"/>
    <x v="0"/>
    <s v="10016-9999"/>
    <n v="1015"/>
    <x v="0"/>
    <n v="10016"/>
    <s v="Gateway"/>
    <n v="9999"/>
    <s v="Not Applicable"/>
    <x v="0"/>
    <x v="0"/>
    <x v="10"/>
    <s v="Marlborough District"/>
  </r>
  <r>
    <x v="3"/>
    <s v="289"/>
    <x v="180"/>
    <x v="0"/>
    <x v="0"/>
    <n v="62222"/>
    <s v="Other"/>
    <x v="0"/>
    <s v="10016-9999"/>
    <n v="1015"/>
    <x v="0"/>
    <n v="10016"/>
    <s v="Gateway"/>
    <n v="9999"/>
    <s v="Not Applicable"/>
    <x v="0"/>
    <x v="0"/>
    <x v="10"/>
    <s v="Marlborough District"/>
  </r>
  <r>
    <x v="4"/>
    <s v="289"/>
    <x v="180"/>
    <x v="0"/>
    <x v="0"/>
    <n v="63342"/>
    <s v="Other"/>
    <x v="0"/>
    <s v="10016-9999"/>
    <n v="1015"/>
    <x v="0"/>
    <n v="10016"/>
    <s v="Gateway"/>
    <n v="9999"/>
    <s v="Not Applicable"/>
    <x v="0"/>
    <x v="0"/>
    <x v="10"/>
    <s v="Marlborough District"/>
  </r>
  <r>
    <x v="2"/>
    <s v="289"/>
    <x v="180"/>
    <x v="0"/>
    <x v="0"/>
    <n v="62222"/>
    <s v="Other"/>
    <x v="0"/>
    <s v="10016-9999"/>
    <n v="1015"/>
    <x v="0"/>
    <n v="10016"/>
    <s v="Gateway"/>
    <n v="9999"/>
    <s v="Not Applicable"/>
    <x v="0"/>
    <x v="0"/>
    <x v="10"/>
    <s v="Marlborough District"/>
  </r>
  <r>
    <x v="1"/>
    <s v="290"/>
    <x v="181"/>
    <x v="0"/>
    <x v="0"/>
    <n v="20356"/>
    <s v="Other"/>
    <x v="0"/>
    <s v="10016-9999"/>
    <n v="1015"/>
    <x v="0"/>
    <n v="10016"/>
    <s v="Gateway"/>
    <n v="9999"/>
    <s v="Not Applicable"/>
    <x v="0"/>
    <x v="0"/>
    <x v="11"/>
    <s v="Tasman District"/>
  </r>
  <r>
    <x v="2"/>
    <s v="290"/>
    <x v="181"/>
    <x v="0"/>
    <x v="0"/>
    <n v="18489"/>
    <s v="Other"/>
    <x v="0"/>
    <s v="10016-9999"/>
    <n v="1015"/>
    <x v="0"/>
    <n v="10016"/>
    <s v="Gateway"/>
    <n v="9999"/>
    <s v="Not Applicable"/>
    <x v="0"/>
    <x v="0"/>
    <x v="11"/>
    <s v="Tasman District"/>
  </r>
  <r>
    <x v="0"/>
    <s v="290"/>
    <x v="181"/>
    <x v="0"/>
    <x v="0"/>
    <n v="20356"/>
    <s v="Other"/>
    <x v="0"/>
    <s v="10016-9999"/>
    <n v="1015"/>
    <x v="0"/>
    <n v="10016"/>
    <s v="Gateway"/>
    <n v="9999"/>
    <s v="Not Applicable"/>
    <x v="0"/>
    <x v="0"/>
    <x v="11"/>
    <s v="Tasman District"/>
  </r>
  <r>
    <x v="2"/>
    <s v="290"/>
    <x v="181"/>
    <x v="0"/>
    <x v="1"/>
    <n v="-4089"/>
    <s v="Other"/>
    <x v="0"/>
    <s v="10016-9999"/>
    <n v="1015"/>
    <x v="0"/>
    <n v="10016"/>
    <s v="Gateway"/>
    <n v="9999"/>
    <s v="Not Applicable"/>
    <x v="0"/>
    <x v="0"/>
    <x v="11"/>
    <s v="Tasman District"/>
  </r>
  <r>
    <x v="3"/>
    <s v="290"/>
    <x v="181"/>
    <x v="0"/>
    <x v="0"/>
    <n v="20356"/>
    <s v="Other"/>
    <x v="0"/>
    <s v="10016-9999"/>
    <n v="1015"/>
    <x v="0"/>
    <n v="10016"/>
    <s v="Gateway"/>
    <n v="9999"/>
    <s v="Not Applicable"/>
    <x v="0"/>
    <x v="0"/>
    <x v="11"/>
    <s v="Tasman District"/>
  </r>
  <r>
    <x v="4"/>
    <s v="290"/>
    <x v="181"/>
    <x v="0"/>
    <x v="0"/>
    <n v="14659"/>
    <s v="Other"/>
    <x v="0"/>
    <s v="10016-9999"/>
    <n v="1015"/>
    <x v="0"/>
    <n v="10016"/>
    <s v="Gateway"/>
    <n v="9999"/>
    <s v="Not Applicable"/>
    <x v="0"/>
    <x v="0"/>
    <x v="11"/>
    <s v="Tasman District"/>
  </r>
  <r>
    <x v="3"/>
    <s v="291"/>
    <x v="182"/>
    <x v="0"/>
    <x v="0"/>
    <n v="20356"/>
    <s v="Other"/>
    <x v="0"/>
    <s v="10016-9999"/>
    <n v="1015"/>
    <x v="0"/>
    <n v="10016"/>
    <s v="Gateway"/>
    <n v="9999"/>
    <s v="Not Applicable"/>
    <x v="0"/>
    <x v="0"/>
    <x v="10"/>
    <s v="Marlborough District"/>
  </r>
  <r>
    <x v="0"/>
    <s v="291"/>
    <x v="182"/>
    <x v="0"/>
    <x v="1"/>
    <n v="-4089"/>
    <s v="Other"/>
    <x v="0"/>
    <s v="10016-9999"/>
    <n v="1015"/>
    <x v="0"/>
    <n v="10016"/>
    <s v="Gateway"/>
    <n v="9999"/>
    <s v="Not Applicable"/>
    <x v="0"/>
    <x v="0"/>
    <x v="10"/>
    <s v="Marlborough District"/>
  </r>
  <r>
    <x v="4"/>
    <s v="291"/>
    <x v="182"/>
    <x v="0"/>
    <x v="0"/>
    <n v="14659"/>
    <s v="Other"/>
    <x v="0"/>
    <s v="10016-9999"/>
    <n v="1015"/>
    <x v="0"/>
    <n v="10016"/>
    <s v="Gateway"/>
    <n v="9999"/>
    <s v="Not Applicable"/>
    <x v="0"/>
    <x v="0"/>
    <x v="10"/>
    <s v="Marlborough District"/>
  </r>
  <r>
    <x v="0"/>
    <s v="291"/>
    <x v="182"/>
    <x v="0"/>
    <x v="0"/>
    <n v="14400"/>
    <s v="Other"/>
    <x v="0"/>
    <s v="10016-9999"/>
    <n v="1015"/>
    <x v="0"/>
    <n v="10016"/>
    <s v="Gateway"/>
    <n v="9999"/>
    <s v="Not Applicable"/>
    <x v="0"/>
    <x v="0"/>
    <x v="10"/>
    <s v="Marlborough District"/>
  </r>
  <r>
    <x v="1"/>
    <s v="291"/>
    <x v="182"/>
    <x v="0"/>
    <x v="1"/>
    <n v="-2400"/>
    <s v="Other"/>
    <x v="0"/>
    <s v="10016-9999"/>
    <n v="1015"/>
    <x v="0"/>
    <n v="10016"/>
    <s v="Gateway"/>
    <n v="9999"/>
    <s v="Not Applicable"/>
    <x v="0"/>
    <x v="0"/>
    <x v="10"/>
    <s v="Marlborough District"/>
  </r>
  <r>
    <x v="2"/>
    <s v="291"/>
    <x v="182"/>
    <x v="0"/>
    <x v="1"/>
    <n v="0"/>
    <s v="Other"/>
    <x v="0"/>
    <s v="10016-9999"/>
    <n v="1015"/>
    <x v="0"/>
    <n v="10016"/>
    <s v="Gateway"/>
    <n v="9999"/>
    <s v="Not Applicable"/>
    <x v="0"/>
    <x v="0"/>
    <x v="10"/>
    <s v="Marlborough District"/>
  </r>
  <r>
    <x v="1"/>
    <s v="291"/>
    <x v="182"/>
    <x v="0"/>
    <x v="0"/>
    <n v="16800"/>
    <s v="Other"/>
    <x v="0"/>
    <s v="10016-9999"/>
    <n v="1015"/>
    <x v="0"/>
    <n v="10016"/>
    <s v="Gateway"/>
    <n v="9999"/>
    <s v="Not Applicable"/>
    <x v="0"/>
    <x v="0"/>
    <x v="10"/>
    <s v="Marlborough District"/>
  </r>
  <r>
    <x v="3"/>
    <s v="291"/>
    <x v="182"/>
    <x v="0"/>
    <x v="1"/>
    <n v="-3556"/>
    <s v="Other"/>
    <x v="0"/>
    <s v="10016-9999"/>
    <n v="1015"/>
    <x v="0"/>
    <n v="10016"/>
    <s v="Gateway"/>
    <n v="9999"/>
    <s v="Not Applicable"/>
    <x v="0"/>
    <x v="0"/>
    <x v="10"/>
    <s v="Marlborough District"/>
  </r>
  <r>
    <x v="2"/>
    <s v="291"/>
    <x v="182"/>
    <x v="0"/>
    <x v="0"/>
    <n v="14400"/>
    <s v="Other"/>
    <x v="0"/>
    <s v="10016-9999"/>
    <n v="1015"/>
    <x v="0"/>
    <n v="10016"/>
    <s v="Gateway"/>
    <n v="9999"/>
    <s v="Not Applicable"/>
    <x v="0"/>
    <x v="0"/>
    <x v="10"/>
    <s v="Marlborough District"/>
  </r>
  <r>
    <x v="2"/>
    <s v="292"/>
    <x v="183"/>
    <x v="0"/>
    <x v="0"/>
    <n v="47840"/>
    <s v="Other"/>
    <x v="0"/>
    <s v="10016-9999"/>
    <n v="1015"/>
    <x v="0"/>
    <n v="10016"/>
    <s v="Gateway"/>
    <n v="9999"/>
    <s v="Not Applicable"/>
    <x v="0"/>
    <x v="0"/>
    <x v="11"/>
    <s v="Tasman District"/>
  </r>
  <r>
    <x v="1"/>
    <s v="292"/>
    <x v="183"/>
    <x v="0"/>
    <x v="0"/>
    <n v="46222"/>
    <s v="Other"/>
    <x v="0"/>
    <s v="10016-9999"/>
    <n v="1015"/>
    <x v="0"/>
    <n v="10016"/>
    <s v="Gateway"/>
    <n v="9999"/>
    <s v="Not Applicable"/>
    <x v="0"/>
    <x v="0"/>
    <x v="11"/>
    <s v="Tasman District"/>
  </r>
  <r>
    <x v="0"/>
    <s v="292"/>
    <x v="183"/>
    <x v="0"/>
    <x v="0"/>
    <n v="47840"/>
    <s v="Other"/>
    <x v="0"/>
    <s v="10016-9999"/>
    <n v="1015"/>
    <x v="0"/>
    <n v="10016"/>
    <s v="Gateway"/>
    <n v="9999"/>
    <s v="Not Applicable"/>
    <x v="0"/>
    <x v="0"/>
    <x v="11"/>
    <s v="Tasman District"/>
  </r>
  <r>
    <x v="3"/>
    <s v="292"/>
    <x v="183"/>
    <x v="0"/>
    <x v="0"/>
    <n v="47840"/>
    <s v="Other"/>
    <x v="0"/>
    <s v="10016-9999"/>
    <n v="1015"/>
    <x v="0"/>
    <n v="10016"/>
    <s v="Gateway"/>
    <n v="9999"/>
    <s v="Not Applicable"/>
    <x v="0"/>
    <x v="0"/>
    <x v="11"/>
    <s v="Tasman District"/>
  </r>
  <r>
    <x v="4"/>
    <s v="292"/>
    <x v="183"/>
    <x v="0"/>
    <x v="0"/>
    <n v="48701"/>
    <s v="Other"/>
    <x v="0"/>
    <s v="10016-9999"/>
    <n v="1015"/>
    <x v="0"/>
    <n v="10016"/>
    <s v="Gateway"/>
    <n v="9999"/>
    <s v="Not Applicable"/>
    <x v="0"/>
    <x v="0"/>
    <x v="11"/>
    <s v="Tasman District"/>
  </r>
  <r>
    <x v="2"/>
    <s v="292"/>
    <x v="183"/>
    <x v="0"/>
    <x v="1"/>
    <n v="0"/>
    <s v="Other"/>
    <x v="0"/>
    <s v="10016-9999"/>
    <n v="1015"/>
    <x v="0"/>
    <n v="10016"/>
    <s v="Gateway"/>
    <n v="9999"/>
    <s v="Not Applicable"/>
    <x v="0"/>
    <x v="0"/>
    <x v="11"/>
    <s v="Tasman District"/>
  </r>
  <r>
    <x v="3"/>
    <s v="293"/>
    <x v="184"/>
    <x v="0"/>
    <x v="0"/>
    <n v="73511"/>
    <s v="Other"/>
    <x v="0"/>
    <s v="10016-9999"/>
    <n v="1015"/>
    <x v="0"/>
    <n v="10016"/>
    <s v="Gateway"/>
    <n v="9999"/>
    <s v="Not Applicable"/>
    <x v="0"/>
    <x v="0"/>
    <x v="12"/>
    <s v="Nelson City"/>
  </r>
  <r>
    <x v="4"/>
    <s v="293"/>
    <x v="184"/>
    <x v="0"/>
    <x v="0"/>
    <n v="63342"/>
    <s v="Other"/>
    <x v="0"/>
    <s v="10016-9999"/>
    <n v="1015"/>
    <x v="0"/>
    <n v="10016"/>
    <s v="Gateway"/>
    <n v="9999"/>
    <s v="Not Applicable"/>
    <x v="0"/>
    <x v="0"/>
    <x v="12"/>
    <s v="Nelson City"/>
  </r>
  <r>
    <x v="2"/>
    <s v="293"/>
    <x v="184"/>
    <x v="0"/>
    <x v="1"/>
    <n v="0"/>
    <s v="Other"/>
    <x v="0"/>
    <s v="10016-9999"/>
    <n v="1015"/>
    <x v="0"/>
    <n v="10016"/>
    <s v="Gateway"/>
    <n v="9999"/>
    <s v="Not Applicable"/>
    <x v="0"/>
    <x v="0"/>
    <x v="12"/>
    <s v="Nelson City"/>
  </r>
  <r>
    <x v="0"/>
    <s v="293"/>
    <x v="184"/>
    <x v="0"/>
    <x v="0"/>
    <n v="65564"/>
    <s v="Other"/>
    <x v="0"/>
    <s v="10016-9999"/>
    <n v="1015"/>
    <x v="0"/>
    <n v="10016"/>
    <s v="Gateway"/>
    <n v="9999"/>
    <s v="Not Applicable"/>
    <x v="0"/>
    <x v="0"/>
    <x v="12"/>
    <s v="Nelson City"/>
  </r>
  <r>
    <x v="1"/>
    <s v="293"/>
    <x v="184"/>
    <x v="0"/>
    <x v="0"/>
    <n v="71538"/>
    <s v="Other"/>
    <x v="0"/>
    <s v="10016-9999"/>
    <n v="1015"/>
    <x v="0"/>
    <n v="10016"/>
    <s v="Gateway"/>
    <n v="9999"/>
    <s v="Not Applicable"/>
    <x v="0"/>
    <x v="0"/>
    <x v="12"/>
    <s v="Nelson City"/>
  </r>
  <r>
    <x v="2"/>
    <s v="293"/>
    <x v="184"/>
    <x v="0"/>
    <x v="0"/>
    <n v="66400"/>
    <s v="Other"/>
    <x v="0"/>
    <s v="10016-9999"/>
    <n v="1015"/>
    <x v="0"/>
    <n v="10016"/>
    <s v="Gateway"/>
    <n v="9999"/>
    <s v="Not Applicable"/>
    <x v="0"/>
    <x v="0"/>
    <x v="12"/>
    <s v="Nelson City"/>
  </r>
  <r>
    <x v="0"/>
    <s v="294"/>
    <x v="185"/>
    <x v="0"/>
    <x v="0"/>
    <n v="48649"/>
    <s v="Other"/>
    <x v="0"/>
    <s v="10016-9999"/>
    <n v="1015"/>
    <x v="0"/>
    <n v="10016"/>
    <s v="Gateway"/>
    <n v="9999"/>
    <s v="Not Applicable"/>
    <x v="0"/>
    <x v="0"/>
    <x v="12"/>
    <s v="Nelson City"/>
  </r>
  <r>
    <x v="2"/>
    <s v="294"/>
    <x v="185"/>
    <x v="0"/>
    <x v="1"/>
    <n v="0"/>
    <s v="Other"/>
    <x v="0"/>
    <s v="10016-9999"/>
    <n v="1015"/>
    <x v="0"/>
    <n v="10016"/>
    <s v="Gateway"/>
    <n v="9999"/>
    <s v="Not Applicable"/>
    <x v="0"/>
    <x v="0"/>
    <x v="12"/>
    <s v="Nelson City"/>
  </r>
  <r>
    <x v="2"/>
    <s v="294"/>
    <x v="185"/>
    <x v="0"/>
    <x v="0"/>
    <n v="50267"/>
    <s v="Other"/>
    <x v="0"/>
    <s v="10016-9999"/>
    <n v="1015"/>
    <x v="0"/>
    <n v="10016"/>
    <s v="Gateway"/>
    <n v="9999"/>
    <s v="Not Applicable"/>
    <x v="0"/>
    <x v="0"/>
    <x v="12"/>
    <s v="Nelson City"/>
  </r>
  <r>
    <x v="1"/>
    <s v="294"/>
    <x v="185"/>
    <x v="0"/>
    <x v="0"/>
    <n v="43929"/>
    <s v="Other"/>
    <x v="0"/>
    <s v="10016-9999"/>
    <n v="1015"/>
    <x v="0"/>
    <n v="10016"/>
    <s v="Gateway"/>
    <n v="9999"/>
    <s v="Not Applicable"/>
    <x v="0"/>
    <x v="0"/>
    <x v="12"/>
    <s v="Nelson City"/>
  </r>
  <r>
    <x v="4"/>
    <s v="294"/>
    <x v="185"/>
    <x v="0"/>
    <x v="0"/>
    <n v="51172"/>
    <s v="Other"/>
    <x v="0"/>
    <s v="10016-9999"/>
    <n v="1015"/>
    <x v="0"/>
    <n v="10016"/>
    <s v="Gateway"/>
    <n v="9999"/>
    <s v="Not Applicable"/>
    <x v="0"/>
    <x v="0"/>
    <x v="12"/>
    <s v="Nelson City"/>
  </r>
  <r>
    <x v="3"/>
    <s v="294"/>
    <x v="185"/>
    <x v="0"/>
    <x v="0"/>
    <n v="44693"/>
    <s v="Other"/>
    <x v="0"/>
    <s v="10016-9999"/>
    <n v="1015"/>
    <x v="0"/>
    <n v="10016"/>
    <s v="Gateway"/>
    <n v="9999"/>
    <s v="Not Applicable"/>
    <x v="0"/>
    <x v="0"/>
    <x v="12"/>
    <s v="Nelson City"/>
  </r>
  <r>
    <x v="3"/>
    <s v="295"/>
    <x v="186"/>
    <x v="0"/>
    <x v="0"/>
    <n v="44693"/>
    <s v="Other"/>
    <x v="0"/>
    <s v="10016-9999"/>
    <n v="1015"/>
    <x v="0"/>
    <n v="10016"/>
    <s v="Gateway"/>
    <n v="9999"/>
    <s v="Not Applicable"/>
    <x v="0"/>
    <x v="0"/>
    <x v="12"/>
    <s v="Nelson City"/>
  </r>
  <r>
    <x v="4"/>
    <s v="295"/>
    <x v="186"/>
    <x v="0"/>
    <x v="0"/>
    <n v="47054"/>
    <s v="Other"/>
    <x v="0"/>
    <s v="10016-9999"/>
    <n v="1015"/>
    <x v="0"/>
    <n v="10016"/>
    <s v="Gateway"/>
    <n v="9999"/>
    <s v="Not Applicable"/>
    <x v="0"/>
    <x v="0"/>
    <x v="12"/>
    <s v="Nelson City"/>
  </r>
  <r>
    <x v="1"/>
    <s v="295"/>
    <x v="186"/>
    <x v="0"/>
    <x v="0"/>
    <n v="44693"/>
    <s v="Other"/>
    <x v="0"/>
    <s v="10016-9999"/>
    <n v="1015"/>
    <x v="0"/>
    <n v="10016"/>
    <s v="Gateway"/>
    <n v="9999"/>
    <s v="Not Applicable"/>
    <x v="0"/>
    <x v="0"/>
    <x v="12"/>
    <s v="Nelson City"/>
  </r>
  <r>
    <x v="2"/>
    <s v="295"/>
    <x v="186"/>
    <x v="0"/>
    <x v="0"/>
    <n v="46222"/>
    <s v="Other"/>
    <x v="0"/>
    <s v="10016-9999"/>
    <n v="1015"/>
    <x v="0"/>
    <n v="10016"/>
    <s v="Gateway"/>
    <n v="9999"/>
    <s v="Not Applicable"/>
    <x v="0"/>
    <x v="0"/>
    <x v="12"/>
    <s v="Nelson City"/>
  </r>
  <r>
    <x v="0"/>
    <s v="295"/>
    <x v="186"/>
    <x v="0"/>
    <x v="0"/>
    <n v="43164"/>
    <s v="Other"/>
    <x v="0"/>
    <s v="10016-9999"/>
    <n v="1015"/>
    <x v="0"/>
    <n v="10016"/>
    <s v="Gateway"/>
    <n v="9999"/>
    <s v="Not Applicable"/>
    <x v="0"/>
    <x v="0"/>
    <x v="12"/>
    <s v="Nelson City"/>
  </r>
  <r>
    <x v="2"/>
    <s v="295"/>
    <x v="186"/>
    <x v="0"/>
    <x v="1"/>
    <n v="0"/>
    <s v="Other"/>
    <x v="0"/>
    <s v="10016-9999"/>
    <n v="1015"/>
    <x v="0"/>
    <n v="10016"/>
    <s v="Gateway"/>
    <n v="9999"/>
    <s v="Not Applicable"/>
    <x v="0"/>
    <x v="0"/>
    <x v="12"/>
    <s v="Nelson City"/>
  </r>
  <r>
    <x v="3"/>
    <s v="296"/>
    <x v="187"/>
    <x v="0"/>
    <x v="0"/>
    <n v="50267"/>
    <s v="Other"/>
    <x v="0"/>
    <s v="10016-9999"/>
    <n v="1015"/>
    <x v="0"/>
    <n v="10016"/>
    <s v="Gateway"/>
    <n v="9999"/>
    <s v="Not Applicable"/>
    <x v="0"/>
    <x v="0"/>
    <x v="11"/>
    <s v="Tasman District"/>
  </r>
  <r>
    <x v="4"/>
    <s v="296"/>
    <x v="187"/>
    <x v="0"/>
    <x v="0"/>
    <n v="47054"/>
    <s v="Other"/>
    <x v="0"/>
    <s v="10016-9999"/>
    <n v="1015"/>
    <x v="0"/>
    <n v="10016"/>
    <s v="Gateway"/>
    <n v="9999"/>
    <s v="Not Applicable"/>
    <x v="0"/>
    <x v="0"/>
    <x v="11"/>
    <s v="Tasman District"/>
  </r>
  <r>
    <x v="2"/>
    <s v="296"/>
    <x v="187"/>
    <x v="0"/>
    <x v="1"/>
    <n v="0"/>
    <s v="Other"/>
    <x v="0"/>
    <s v="10016-9999"/>
    <n v="1015"/>
    <x v="0"/>
    <n v="10016"/>
    <s v="Gateway"/>
    <n v="9999"/>
    <s v="Not Applicable"/>
    <x v="0"/>
    <x v="0"/>
    <x v="11"/>
    <s v="Tasman District"/>
  </r>
  <r>
    <x v="0"/>
    <s v="296"/>
    <x v="187"/>
    <x v="0"/>
    <x v="0"/>
    <n v="46222"/>
    <s v="Other"/>
    <x v="0"/>
    <s v="10016-9999"/>
    <n v="1015"/>
    <x v="0"/>
    <n v="10016"/>
    <s v="Gateway"/>
    <n v="9999"/>
    <s v="Not Applicable"/>
    <x v="0"/>
    <x v="0"/>
    <x v="11"/>
    <s v="Tasman District"/>
  </r>
  <r>
    <x v="1"/>
    <s v="296"/>
    <x v="187"/>
    <x v="0"/>
    <x v="0"/>
    <n v="46222"/>
    <s v="Other"/>
    <x v="0"/>
    <s v="10016-9999"/>
    <n v="1015"/>
    <x v="0"/>
    <n v="10016"/>
    <s v="Gateway"/>
    <n v="9999"/>
    <s v="Not Applicable"/>
    <x v="0"/>
    <x v="0"/>
    <x v="11"/>
    <s v="Tasman District"/>
  </r>
  <r>
    <x v="2"/>
    <s v="296"/>
    <x v="187"/>
    <x v="0"/>
    <x v="0"/>
    <n v="46222"/>
    <s v="Other"/>
    <x v="0"/>
    <s v="10016-9999"/>
    <n v="1015"/>
    <x v="0"/>
    <n v="10016"/>
    <s v="Gateway"/>
    <n v="9999"/>
    <s v="Not Applicable"/>
    <x v="0"/>
    <x v="0"/>
    <x v="11"/>
    <s v="Tasman District"/>
  </r>
  <r>
    <x v="4"/>
    <s v="296"/>
    <x v="187"/>
    <x v="0"/>
    <x v="0"/>
    <n v="33929"/>
    <s v="Other"/>
    <x v="0"/>
    <s v="10037-9999"/>
    <n v="1032"/>
    <x v="1"/>
    <n v="10037"/>
    <s v="ACE in Schools"/>
    <n v="9999"/>
    <s v="Not Applicable"/>
    <x v="0"/>
    <x v="1"/>
    <x v="11"/>
    <s v="Tasman District"/>
  </r>
  <r>
    <x v="2"/>
    <s v="296"/>
    <x v="187"/>
    <x v="0"/>
    <x v="1"/>
    <n v="-901.8"/>
    <s v="Other"/>
    <x v="0"/>
    <s v="10037-9999"/>
    <n v="1032"/>
    <x v="1"/>
    <n v="10037"/>
    <s v="ACE in Schools"/>
    <n v="9999"/>
    <s v="Not Applicable"/>
    <x v="0"/>
    <x v="1"/>
    <x v="11"/>
    <s v="Tasman District"/>
  </r>
  <r>
    <x v="2"/>
    <s v="296"/>
    <x v="187"/>
    <x v="0"/>
    <x v="0"/>
    <n v="33326"/>
    <s v="Other"/>
    <x v="0"/>
    <s v="10037-9999"/>
    <n v="1032"/>
    <x v="1"/>
    <n v="10037"/>
    <s v="ACE in Schools"/>
    <n v="9999"/>
    <s v="Not Applicable"/>
    <x v="0"/>
    <x v="1"/>
    <x v="11"/>
    <s v="Tasman District"/>
  </r>
  <r>
    <x v="2"/>
    <s v="297"/>
    <x v="188"/>
    <x v="0"/>
    <x v="0"/>
    <n v="2844"/>
    <s v="Other"/>
    <x v="0"/>
    <s v="10016-9999"/>
    <n v="1015"/>
    <x v="0"/>
    <n v="10016"/>
    <s v="Gateway"/>
    <n v="9999"/>
    <s v="Not Applicable"/>
    <x v="0"/>
    <x v="0"/>
    <x v="11"/>
    <s v="Tasman District"/>
  </r>
  <r>
    <x v="2"/>
    <s v="297"/>
    <x v="188"/>
    <x v="0"/>
    <x v="1"/>
    <n v="0"/>
    <s v="Other"/>
    <x v="0"/>
    <s v="10016-9999"/>
    <n v="1015"/>
    <x v="0"/>
    <n v="10016"/>
    <s v="Gateway"/>
    <n v="9999"/>
    <s v="Not Applicable"/>
    <x v="0"/>
    <x v="0"/>
    <x v="11"/>
    <s v="Tasman District"/>
  </r>
  <r>
    <x v="1"/>
    <s v="297"/>
    <x v="188"/>
    <x v="0"/>
    <x v="0"/>
    <n v="10311"/>
    <s v="Other"/>
    <x v="0"/>
    <s v="10016-9999"/>
    <n v="1015"/>
    <x v="0"/>
    <n v="10016"/>
    <s v="Gateway"/>
    <n v="9999"/>
    <s v="Not Applicable"/>
    <x v="0"/>
    <x v="0"/>
    <x v="11"/>
    <s v="Tasman District"/>
  </r>
  <r>
    <x v="3"/>
    <s v="297"/>
    <x v="188"/>
    <x v="0"/>
    <x v="1"/>
    <n v="-2667"/>
    <s v="Other"/>
    <x v="0"/>
    <s v="10016-9999"/>
    <n v="1015"/>
    <x v="0"/>
    <n v="10016"/>
    <s v="Gateway"/>
    <n v="9999"/>
    <s v="Not Applicable"/>
    <x v="0"/>
    <x v="0"/>
    <x v="11"/>
    <s v="Tasman District"/>
  </r>
  <r>
    <x v="3"/>
    <s v="297"/>
    <x v="188"/>
    <x v="0"/>
    <x v="0"/>
    <n v="5511"/>
    <s v="Other"/>
    <x v="0"/>
    <s v="10016-9999"/>
    <n v="1015"/>
    <x v="0"/>
    <n v="10016"/>
    <s v="Gateway"/>
    <n v="9999"/>
    <s v="Not Applicable"/>
    <x v="0"/>
    <x v="0"/>
    <x v="11"/>
    <s v="Tasman District"/>
  </r>
  <r>
    <x v="0"/>
    <s v="297"/>
    <x v="188"/>
    <x v="0"/>
    <x v="1"/>
    <n v="-2489"/>
    <s v="Other"/>
    <x v="0"/>
    <s v="10016-9999"/>
    <n v="1015"/>
    <x v="0"/>
    <n v="10016"/>
    <s v="Gateway"/>
    <n v="9999"/>
    <s v="Not Applicable"/>
    <x v="0"/>
    <x v="0"/>
    <x v="11"/>
    <s v="Tasman District"/>
  </r>
  <r>
    <x v="4"/>
    <s v="297"/>
    <x v="188"/>
    <x v="0"/>
    <x v="0"/>
    <n v="2895"/>
    <s v="Other"/>
    <x v="0"/>
    <s v="10016-9999"/>
    <n v="1015"/>
    <x v="0"/>
    <n v="10016"/>
    <s v="Gateway"/>
    <n v="9999"/>
    <s v="Not Applicable"/>
    <x v="0"/>
    <x v="0"/>
    <x v="11"/>
    <s v="Tasman District"/>
  </r>
  <r>
    <x v="0"/>
    <s v="297"/>
    <x v="188"/>
    <x v="0"/>
    <x v="0"/>
    <n v="8000"/>
    <s v="Other"/>
    <x v="0"/>
    <s v="10016-9999"/>
    <n v="1015"/>
    <x v="0"/>
    <n v="10016"/>
    <s v="Gateway"/>
    <n v="9999"/>
    <s v="Not Applicable"/>
    <x v="0"/>
    <x v="0"/>
    <x v="11"/>
    <s v="Tasman District"/>
  </r>
  <r>
    <x v="0"/>
    <s v="298"/>
    <x v="189"/>
    <x v="0"/>
    <x v="0"/>
    <n v="64729"/>
    <s v="Other"/>
    <x v="0"/>
    <s v="10016-9999"/>
    <n v="1015"/>
    <x v="0"/>
    <n v="10016"/>
    <s v="Gateway"/>
    <n v="9999"/>
    <s v="Not Applicable"/>
    <x v="0"/>
    <x v="0"/>
    <x v="11"/>
    <s v="Tasman District"/>
  </r>
  <r>
    <x v="2"/>
    <s v="298"/>
    <x v="189"/>
    <x v="0"/>
    <x v="1"/>
    <n v="0"/>
    <s v="Other"/>
    <x v="0"/>
    <s v="10016-9999"/>
    <n v="1015"/>
    <x v="0"/>
    <n v="10016"/>
    <s v="Gateway"/>
    <n v="9999"/>
    <s v="Not Applicable"/>
    <x v="0"/>
    <x v="0"/>
    <x v="11"/>
    <s v="Tasman District"/>
  </r>
  <r>
    <x v="3"/>
    <s v="298"/>
    <x v="189"/>
    <x v="0"/>
    <x v="0"/>
    <n v="56658"/>
    <s v="Other"/>
    <x v="0"/>
    <s v="10016-9999"/>
    <n v="1015"/>
    <x v="0"/>
    <n v="10016"/>
    <s v="Gateway"/>
    <n v="9999"/>
    <s v="Not Applicable"/>
    <x v="0"/>
    <x v="0"/>
    <x v="11"/>
    <s v="Tasman District"/>
  </r>
  <r>
    <x v="4"/>
    <s v="298"/>
    <x v="189"/>
    <x v="0"/>
    <x v="0"/>
    <n v="57678"/>
    <s v="Other"/>
    <x v="0"/>
    <s v="10016-9999"/>
    <n v="1015"/>
    <x v="0"/>
    <n v="10016"/>
    <s v="Gateway"/>
    <n v="9999"/>
    <s v="Not Applicable"/>
    <x v="0"/>
    <x v="0"/>
    <x v="11"/>
    <s v="Tasman District"/>
  </r>
  <r>
    <x v="2"/>
    <s v="298"/>
    <x v="189"/>
    <x v="0"/>
    <x v="0"/>
    <n v="62222"/>
    <s v="Other"/>
    <x v="0"/>
    <s v="10016-9999"/>
    <n v="1015"/>
    <x v="0"/>
    <n v="10016"/>
    <s v="Gateway"/>
    <n v="9999"/>
    <s v="Not Applicable"/>
    <x v="0"/>
    <x v="0"/>
    <x v="11"/>
    <s v="Tasman District"/>
  </r>
  <r>
    <x v="1"/>
    <s v="298"/>
    <x v="189"/>
    <x v="0"/>
    <x v="0"/>
    <n v="55182"/>
    <s v="Other"/>
    <x v="0"/>
    <s v="10016-9999"/>
    <n v="1015"/>
    <x v="0"/>
    <n v="10016"/>
    <s v="Gateway"/>
    <n v="9999"/>
    <s v="Not Applicable"/>
    <x v="0"/>
    <x v="0"/>
    <x v="11"/>
    <s v="Tasman District"/>
  </r>
  <r>
    <x v="1"/>
    <s v="299"/>
    <x v="190"/>
    <x v="0"/>
    <x v="0"/>
    <n v="20356"/>
    <s v="Other"/>
    <x v="0"/>
    <s v="10016-9999"/>
    <n v="1015"/>
    <x v="0"/>
    <n v="10016"/>
    <s v="Gateway"/>
    <n v="9999"/>
    <s v="Not Applicable"/>
    <x v="0"/>
    <x v="0"/>
    <x v="11"/>
    <s v="Tasman District"/>
  </r>
  <r>
    <x v="2"/>
    <s v="299"/>
    <x v="190"/>
    <x v="0"/>
    <x v="0"/>
    <n v="20356"/>
    <s v="Other"/>
    <x v="0"/>
    <s v="10016-9999"/>
    <n v="1015"/>
    <x v="0"/>
    <n v="10016"/>
    <s v="Gateway"/>
    <n v="9999"/>
    <s v="Not Applicable"/>
    <x v="0"/>
    <x v="0"/>
    <x v="11"/>
    <s v="Tasman District"/>
  </r>
  <r>
    <x v="2"/>
    <s v="299"/>
    <x v="190"/>
    <x v="0"/>
    <x v="1"/>
    <n v="0"/>
    <s v="Other"/>
    <x v="0"/>
    <s v="10016-9999"/>
    <n v="1015"/>
    <x v="0"/>
    <n v="10016"/>
    <s v="Gateway"/>
    <n v="9999"/>
    <s v="Not Applicable"/>
    <x v="0"/>
    <x v="0"/>
    <x v="11"/>
    <s v="Tasman District"/>
  </r>
  <r>
    <x v="0"/>
    <s v="299"/>
    <x v="190"/>
    <x v="0"/>
    <x v="0"/>
    <n v="20356"/>
    <s v="Other"/>
    <x v="0"/>
    <s v="10016-9999"/>
    <n v="1015"/>
    <x v="0"/>
    <n v="10016"/>
    <s v="Gateway"/>
    <n v="9999"/>
    <s v="Not Applicable"/>
    <x v="0"/>
    <x v="0"/>
    <x v="11"/>
    <s v="Tasman District"/>
  </r>
  <r>
    <x v="4"/>
    <s v="299"/>
    <x v="190"/>
    <x v="0"/>
    <x v="0"/>
    <n v="20722"/>
    <s v="Other"/>
    <x v="0"/>
    <s v="10016-9999"/>
    <n v="1015"/>
    <x v="0"/>
    <n v="10016"/>
    <s v="Gateway"/>
    <n v="9999"/>
    <s v="Not Applicable"/>
    <x v="0"/>
    <x v="0"/>
    <x v="11"/>
    <s v="Tasman District"/>
  </r>
  <r>
    <x v="3"/>
    <s v="299"/>
    <x v="190"/>
    <x v="0"/>
    <x v="0"/>
    <n v="16800"/>
    <s v="Other"/>
    <x v="0"/>
    <s v="10016-9999"/>
    <n v="1015"/>
    <x v="0"/>
    <n v="10016"/>
    <s v="Gateway"/>
    <n v="9999"/>
    <s v="Not Applicable"/>
    <x v="0"/>
    <x v="0"/>
    <x v="11"/>
    <s v="Tasman District"/>
  </r>
  <r>
    <x v="0"/>
    <s v="3"/>
    <x v="191"/>
    <x v="0"/>
    <x v="0"/>
    <n v="92000"/>
    <s v="Other"/>
    <x v="0"/>
    <s v="10016-9999"/>
    <n v="1015"/>
    <x v="0"/>
    <n v="10016"/>
    <s v="Gateway"/>
    <n v="9999"/>
    <s v="Not Applicable"/>
    <x v="0"/>
    <x v="0"/>
    <x v="0"/>
    <s v="Far North District"/>
  </r>
  <r>
    <x v="2"/>
    <s v="3"/>
    <x v="191"/>
    <x v="0"/>
    <x v="1"/>
    <n v="0"/>
    <s v="Other"/>
    <x v="0"/>
    <s v="10016-9999"/>
    <n v="1015"/>
    <x v="0"/>
    <n v="10016"/>
    <s v="Gateway"/>
    <n v="9999"/>
    <s v="Not Applicable"/>
    <x v="0"/>
    <x v="0"/>
    <x v="0"/>
    <s v="Far North District"/>
  </r>
  <r>
    <x v="1"/>
    <s v="3"/>
    <x v="191"/>
    <x v="0"/>
    <x v="0"/>
    <n v="92000"/>
    <s v="Other"/>
    <x v="0"/>
    <s v="10016-9999"/>
    <n v="1015"/>
    <x v="0"/>
    <n v="10016"/>
    <s v="Gateway"/>
    <n v="9999"/>
    <s v="Not Applicable"/>
    <x v="0"/>
    <x v="0"/>
    <x v="0"/>
    <s v="Far North District"/>
  </r>
  <r>
    <x v="2"/>
    <s v="3"/>
    <x v="191"/>
    <x v="0"/>
    <x v="0"/>
    <n v="92000"/>
    <s v="Other"/>
    <x v="0"/>
    <s v="10016-9999"/>
    <n v="1015"/>
    <x v="0"/>
    <n v="10016"/>
    <s v="Gateway"/>
    <n v="9999"/>
    <s v="Not Applicable"/>
    <x v="0"/>
    <x v="0"/>
    <x v="0"/>
    <s v="Far North District"/>
  </r>
  <r>
    <x v="3"/>
    <s v="3"/>
    <x v="191"/>
    <x v="0"/>
    <x v="0"/>
    <n v="92000"/>
    <s v="Other"/>
    <x v="0"/>
    <s v="10016-9999"/>
    <n v="1015"/>
    <x v="0"/>
    <n v="10016"/>
    <s v="Gateway"/>
    <n v="9999"/>
    <s v="Not Applicable"/>
    <x v="0"/>
    <x v="0"/>
    <x v="0"/>
    <s v="Far North District"/>
  </r>
  <r>
    <x v="4"/>
    <s v="3"/>
    <x v="191"/>
    <x v="0"/>
    <x v="0"/>
    <n v="93656"/>
    <s v="Other"/>
    <x v="0"/>
    <s v="10016-9999"/>
    <n v="1015"/>
    <x v="0"/>
    <n v="10016"/>
    <s v="Gateway"/>
    <n v="9999"/>
    <s v="Not Applicable"/>
    <x v="0"/>
    <x v="0"/>
    <x v="0"/>
    <s v="Far North District"/>
  </r>
  <r>
    <x v="1"/>
    <s v="30"/>
    <x v="192"/>
    <x v="0"/>
    <x v="0"/>
    <n v="63893"/>
    <s v="Other"/>
    <x v="0"/>
    <s v="10016-9999"/>
    <n v="1015"/>
    <x v="0"/>
    <n v="10016"/>
    <s v="Gateway"/>
    <n v="9999"/>
    <s v="Not Applicable"/>
    <x v="0"/>
    <x v="0"/>
    <x v="1"/>
    <s v="North Shore City"/>
  </r>
  <r>
    <x v="2"/>
    <s v="30"/>
    <x v="192"/>
    <x v="0"/>
    <x v="0"/>
    <n v="60587"/>
    <s v="Other"/>
    <x v="0"/>
    <s v="10016-9999"/>
    <n v="1015"/>
    <x v="0"/>
    <n v="10016"/>
    <s v="Gateway"/>
    <n v="9999"/>
    <s v="Not Applicable"/>
    <x v="0"/>
    <x v="0"/>
    <x v="1"/>
    <s v="North Shore City"/>
  </r>
  <r>
    <x v="3"/>
    <s v="30"/>
    <x v="192"/>
    <x v="0"/>
    <x v="0"/>
    <n v="62222"/>
    <s v="Other"/>
    <x v="0"/>
    <s v="10016-9999"/>
    <n v="1015"/>
    <x v="0"/>
    <n v="10016"/>
    <s v="Gateway"/>
    <n v="9999"/>
    <s v="Not Applicable"/>
    <x v="0"/>
    <x v="0"/>
    <x v="1"/>
    <s v="North Shore City"/>
  </r>
  <r>
    <x v="0"/>
    <s v="30"/>
    <x v="192"/>
    <x v="0"/>
    <x v="0"/>
    <n v="62222"/>
    <s v="Other"/>
    <x v="0"/>
    <s v="10016-9999"/>
    <n v="1015"/>
    <x v="0"/>
    <n v="10016"/>
    <s v="Gateway"/>
    <n v="9999"/>
    <s v="Not Applicable"/>
    <x v="0"/>
    <x v="0"/>
    <x v="1"/>
    <s v="North Shore City"/>
  </r>
  <r>
    <x v="2"/>
    <s v="30"/>
    <x v="192"/>
    <x v="0"/>
    <x v="1"/>
    <n v="0"/>
    <s v="Other"/>
    <x v="0"/>
    <s v="10016-9999"/>
    <n v="1015"/>
    <x v="0"/>
    <n v="10016"/>
    <s v="Gateway"/>
    <n v="9999"/>
    <s v="Not Applicable"/>
    <x v="0"/>
    <x v="0"/>
    <x v="1"/>
    <s v="North Shore City"/>
  </r>
  <r>
    <x v="4"/>
    <s v="30"/>
    <x v="192"/>
    <x v="0"/>
    <x v="0"/>
    <n v="63342"/>
    <s v="Other"/>
    <x v="0"/>
    <s v="10016-9999"/>
    <n v="1015"/>
    <x v="0"/>
    <n v="10016"/>
    <s v="Gateway"/>
    <n v="9999"/>
    <s v="Not Applicable"/>
    <x v="0"/>
    <x v="0"/>
    <x v="1"/>
    <s v="North Shore City"/>
  </r>
  <r>
    <x v="2"/>
    <s v="30"/>
    <x v="192"/>
    <x v="0"/>
    <x v="1"/>
    <n v="-118878.84"/>
    <s v="Other"/>
    <x v="0"/>
    <s v="10037-9999"/>
    <n v="1032"/>
    <x v="1"/>
    <n v="10037"/>
    <s v="ACE in Schools"/>
    <n v="9999"/>
    <s v="Not Applicable"/>
    <x v="0"/>
    <x v="1"/>
    <x v="1"/>
    <s v="North Shore City"/>
  </r>
  <r>
    <x v="3"/>
    <s v="30"/>
    <x v="192"/>
    <x v="0"/>
    <x v="0"/>
    <n v="156341"/>
    <s v="Other"/>
    <x v="0"/>
    <s v="10037-9999"/>
    <n v="1032"/>
    <x v="1"/>
    <n v="10037"/>
    <s v="ACE in Schools"/>
    <n v="9999"/>
    <s v="Not Applicable"/>
    <x v="0"/>
    <x v="1"/>
    <x v="1"/>
    <s v="North Shore City"/>
  </r>
  <r>
    <x v="0"/>
    <s v="30"/>
    <x v="192"/>
    <x v="0"/>
    <x v="1"/>
    <n v="-94720.48"/>
    <s v="Other"/>
    <x v="0"/>
    <s v="10037-9999"/>
    <n v="1032"/>
    <x v="1"/>
    <n v="10037"/>
    <s v="ACE in Schools"/>
    <n v="9999"/>
    <s v="Not Applicable"/>
    <x v="0"/>
    <x v="1"/>
    <x v="1"/>
    <s v="North Shore City"/>
  </r>
  <r>
    <x v="4"/>
    <s v="30"/>
    <x v="192"/>
    <x v="0"/>
    <x v="0"/>
    <n v="68057.8"/>
    <s v="Other"/>
    <x v="0"/>
    <s v="10037-9999"/>
    <n v="1032"/>
    <x v="1"/>
    <n v="10037"/>
    <s v="ACE in Schools"/>
    <n v="9999"/>
    <s v="Not Applicable"/>
    <x v="0"/>
    <x v="1"/>
    <x v="1"/>
    <s v="North Shore City"/>
  </r>
  <r>
    <x v="2"/>
    <s v="30"/>
    <x v="192"/>
    <x v="0"/>
    <x v="0"/>
    <n v="182186"/>
    <s v="Other"/>
    <x v="0"/>
    <s v="10037-9999"/>
    <n v="1032"/>
    <x v="1"/>
    <n v="10037"/>
    <s v="ACE in Schools"/>
    <n v="9999"/>
    <s v="Not Applicable"/>
    <x v="0"/>
    <x v="1"/>
    <x v="1"/>
    <s v="North Shore City"/>
  </r>
  <r>
    <x v="0"/>
    <s v="30"/>
    <x v="192"/>
    <x v="0"/>
    <x v="0"/>
    <n v="156341"/>
    <s v="Other"/>
    <x v="0"/>
    <s v="10037-9999"/>
    <n v="1032"/>
    <x v="1"/>
    <n v="10037"/>
    <s v="ACE in Schools"/>
    <n v="9999"/>
    <s v="Not Applicable"/>
    <x v="0"/>
    <x v="1"/>
    <x v="1"/>
    <s v="North Shore City"/>
  </r>
  <r>
    <x v="1"/>
    <s v="30"/>
    <x v="192"/>
    <x v="0"/>
    <x v="1"/>
    <n v="0"/>
    <s v="Other"/>
    <x v="0"/>
    <s v="10036-9999"/>
    <n v="1032"/>
    <x v="1"/>
    <n v="10036"/>
    <s v="ACE in Communities"/>
    <n v="9999"/>
    <s v="Not Applicable"/>
    <x v="0"/>
    <x v="1"/>
    <x v="1"/>
    <s v="North Shore City"/>
  </r>
  <r>
    <x v="1"/>
    <s v="30"/>
    <x v="192"/>
    <x v="0"/>
    <x v="0"/>
    <n v="143241"/>
    <s v="Other"/>
    <x v="0"/>
    <s v="10036-9999"/>
    <n v="1032"/>
    <x v="1"/>
    <n v="10036"/>
    <s v="ACE in Communities"/>
    <n v="9999"/>
    <s v="Not Applicable"/>
    <x v="0"/>
    <x v="1"/>
    <x v="1"/>
    <s v="North Shore City"/>
  </r>
  <r>
    <x v="4"/>
    <s v="300"/>
    <x v="193"/>
    <x v="0"/>
    <x v="0"/>
    <n v="12668"/>
    <s v="Other"/>
    <x v="0"/>
    <s v="10016-9999"/>
    <n v="1015"/>
    <x v="0"/>
    <n v="10016"/>
    <s v="Gateway"/>
    <n v="9999"/>
    <s v="Not Applicable"/>
    <x v="0"/>
    <x v="0"/>
    <x v="13"/>
    <s v="Buller District"/>
  </r>
  <r>
    <x v="4"/>
    <s v="300"/>
    <x v="193"/>
    <x v="0"/>
    <x v="0"/>
    <n v="4444"/>
    <s v="Other"/>
    <x v="0"/>
    <s v="10016-1008"/>
    <n v="1015"/>
    <x v="0"/>
    <n v="10016"/>
    <s v="Gateway"/>
    <n v="1008"/>
    <s v="Establishment"/>
    <x v="0"/>
    <x v="0"/>
    <x v="13"/>
    <s v="Buller District"/>
  </r>
  <r>
    <x v="0"/>
    <s v="301"/>
    <x v="194"/>
    <x v="0"/>
    <x v="0"/>
    <n v="47031"/>
    <s v="Other"/>
    <x v="0"/>
    <s v="10016-9999"/>
    <n v="1015"/>
    <x v="0"/>
    <n v="10016"/>
    <s v="Gateway"/>
    <n v="9999"/>
    <s v="Not Applicable"/>
    <x v="0"/>
    <x v="0"/>
    <x v="13"/>
    <s v="Buller District"/>
  </r>
  <r>
    <x v="3"/>
    <s v="301"/>
    <x v="194"/>
    <x v="0"/>
    <x v="0"/>
    <n v="47031"/>
    <s v="Other"/>
    <x v="0"/>
    <s v="10016-9999"/>
    <n v="1015"/>
    <x v="0"/>
    <n v="10016"/>
    <s v="Gateway"/>
    <n v="9999"/>
    <s v="Not Applicable"/>
    <x v="0"/>
    <x v="0"/>
    <x v="13"/>
    <s v="Buller District"/>
  </r>
  <r>
    <x v="4"/>
    <s v="301"/>
    <x v="194"/>
    <x v="0"/>
    <x v="0"/>
    <n v="47878"/>
    <s v="Other"/>
    <x v="0"/>
    <s v="10016-9999"/>
    <n v="1015"/>
    <x v="0"/>
    <n v="10016"/>
    <s v="Gateway"/>
    <n v="9999"/>
    <s v="Not Applicable"/>
    <x v="0"/>
    <x v="0"/>
    <x v="13"/>
    <s v="Buller District"/>
  </r>
  <r>
    <x v="1"/>
    <s v="301"/>
    <x v="194"/>
    <x v="0"/>
    <x v="0"/>
    <n v="46222"/>
    <s v="Other"/>
    <x v="0"/>
    <s v="10016-9999"/>
    <n v="1015"/>
    <x v="0"/>
    <n v="10016"/>
    <s v="Gateway"/>
    <n v="9999"/>
    <s v="Not Applicable"/>
    <x v="0"/>
    <x v="0"/>
    <x v="13"/>
    <s v="Buller District"/>
  </r>
  <r>
    <x v="2"/>
    <s v="301"/>
    <x v="194"/>
    <x v="0"/>
    <x v="0"/>
    <n v="45458"/>
    <s v="Other"/>
    <x v="0"/>
    <s v="10016-9999"/>
    <n v="1015"/>
    <x v="0"/>
    <n v="10016"/>
    <s v="Gateway"/>
    <n v="9999"/>
    <s v="Not Applicable"/>
    <x v="0"/>
    <x v="0"/>
    <x v="13"/>
    <s v="Buller District"/>
  </r>
  <r>
    <x v="1"/>
    <s v="301"/>
    <x v="194"/>
    <x v="0"/>
    <x v="1"/>
    <n v="0"/>
    <s v="Other"/>
    <x v="0"/>
    <s v="10016-9999"/>
    <n v="1015"/>
    <x v="0"/>
    <n v="10016"/>
    <s v="Gateway"/>
    <n v="9999"/>
    <s v="Not Applicable"/>
    <x v="0"/>
    <x v="0"/>
    <x v="13"/>
    <s v="Buller District"/>
  </r>
  <r>
    <x v="2"/>
    <s v="301"/>
    <x v="194"/>
    <x v="0"/>
    <x v="1"/>
    <n v="0"/>
    <s v="Other"/>
    <x v="0"/>
    <s v="10016-9999"/>
    <n v="1015"/>
    <x v="0"/>
    <n v="10016"/>
    <s v="Gateway"/>
    <n v="9999"/>
    <s v="Not Applicable"/>
    <x v="0"/>
    <x v="0"/>
    <x v="13"/>
    <s v="Buller District"/>
  </r>
  <r>
    <x v="1"/>
    <s v="303"/>
    <x v="195"/>
    <x v="0"/>
    <x v="1"/>
    <n v="-15849"/>
    <s v="Other"/>
    <x v="0"/>
    <s v="10016-9999"/>
    <n v="1015"/>
    <x v="0"/>
    <n v="10016"/>
    <s v="Gateway"/>
    <n v="9999"/>
    <s v="Not Applicable"/>
    <x v="0"/>
    <x v="0"/>
    <x v="13"/>
    <s v="Grey District"/>
  </r>
  <r>
    <x v="0"/>
    <s v="303"/>
    <x v="195"/>
    <x v="0"/>
    <x v="0"/>
    <n v="47031"/>
    <s v="Other"/>
    <x v="0"/>
    <s v="10016-9999"/>
    <n v="1015"/>
    <x v="0"/>
    <n v="10016"/>
    <s v="Gateway"/>
    <n v="9999"/>
    <s v="Not Applicable"/>
    <x v="0"/>
    <x v="0"/>
    <x v="13"/>
    <s v="Grey District"/>
  </r>
  <r>
    <x v="2"/>
    <s v="303"/>
    <x v="195"/>
    <x v="0"/>
    <x v="1"/>
    <n v="-4960"/>
    <s v="Other"/>
    <x v="0"/>
    <s v="10016-9999"/>
    <n v="1015"/>
    <x v="0"/>
    <n v="10016"/>
    <s v="Gateway"/>
    <n v="9999"/>
    <s v="Not Applicable"/>
    <x v="0"/>
    <x v="0"/>
    <x v="13"/>
    <s v="Grey District"/>
  </r>
  <r>
    <x v="3"/>
    <s v="303"/>
    <x v="195"/>
    <x v="0"/>
    <x v="0"/>
    <n v="71538"/>
    <s v="Other"/>
    <x v="0"/>
    <s v="10016-9999"/>
    <n v="1015"/>
    <x v="0"/>
    <n v="10016"/>
    <s v="Gateway"/>
    <n v="9999"/>
    <s v="Not Applicable"/>
    <x v="0"/>
    <x v="0"/>
    <x v="13"/>
    <s v="Grey District"/>
  </r>
  <r>
    <x v="4"/>
    <s v="303"/>
    <x v="195"/>
    <x v="0"/>
    <x v="0"/>
    <n v="59179"/>
    <s v="Other"/>
    <x v="0"/>
    <s v="10016-9999"/>
    <n v="1015"/>
    <x v="0"/>
    <n v="10016"/>
    <s v="Gateway"/>
    <n v="9999"/>
    <s v="Not Applicable"/>
    <x v="0"/>
    <x v="0"/>
    <x v="13"/>
    <s v="Grey District"/>
  </r>
  <r>
    <x v="1"/>
    <s v="303"/>
    <x v="195"/>
    <x v="0"/>
    <x v="0"/>
    <n v="69458"/>
    <s v="Other"/>
    <x v="0"/>
    <s v="10016-9999"/>
    <n v="1015"/>
    <x v="0"/>
    <n v="10016"/>
    <s v="Gateway"/>
    <n v="9999"/>
    <s v="Not Applicable"/>
    <x v="0"/>
    <x v="0"/>
    <x v="13"/>
    <s v="Grey District"/>
  </r>
  <r>
    <x v="3"/>
    <s v="303"/>
    <x v="195"/>
    <x v="0"/>
    <x v="1"/>
    <n v="-2080"/>
    <s v="Other"/>
    <x v="0"/>
    <s v="10016-9999"/>
    <n v="1015"/>
    <x v="0"/>
    <n v="10016"/>
    <s v="Gateway"/>
    <n v="9999"/>
    <s v="Not Applicable"/>
    <x v="0"/>
    <x v="0"/>
    <x v="13"/>
    <s v="Grey District"/>
  </r>
  <r>
    <x v="2"/>
    <s v="303"/>
    <x v="195"/>
    <x v="0"/>
    <x v="0"/>
    <n v="64729"/>
    <s v="Other"/>
    <x v="0"/>
    <s v="10016-9999"/>
    <n v="1015"/>
    <x v="0"/>
    <n v="10016"/>
    <s v="Gateway"/>
    <n v="9999"/>
    <s v="Not Applicable"/>
    <x v="0"/>
    <x v="0"/>
    <x v="13"/>
    <s v="Grey District"/>
  </r>
  <r>
    <x v="1"/>
    <s v="303"/>
    <x v="195"/>
    <x v="0"/>
    <x v="0"/>
    <n v="58371"/>
    <s v="Other"/>
    <x v="0"/>
    <s v="10036-9999"/>
    <n v="1032"/>
    <x v="1"/>
    <n v="10036"/>
    <s v="ACE in Communities"/>
    <n v="9999"/>
    <s v="Not Applicable"/>
    <x v="0"/>
    <x v="1"/>
    <x v="13"/>
    <s v="Grey District"/>
  </r>
  <r>
    <x v="1"/>
    <s v="303"/>
    <x v="195"/>
    <x v="0"/>
    <x v="1"/>
    <n v="-8862.2999999999993"/>
    <s v="Other"/>
    <x v="0"/>
    <s v="10036-9999"/>
    <n v="1032"/>
    <x v="1"/>
    <n v="10036"/>
    <s v="ACE in Communities"/>
    <n v="9999"/>
    <s v="Not Applicable"/>
    <x v="0"/>
    <x v="1"/>
    <x v="13"/>
    <s v="Grey District"/>
  </r>
  <r>
    <x v="1"/>
    <s v="304"/>
    <x v="196"/>
    <x v="0"/>
    <x v="0"/>
    <n v="34382"/>
    <s v="Other"/>
    <x v="0"/>
    <s v="10016-9999"/>
    <n v="1015"/>
    <x v="0"/>
    <n v="10016"/>
    <s v="Gateway"/>
    <n v="9999"/>
    <s v="Not Applicable"/>
    <x v="0"/>
    <x v="0"/>
    <x v="13"/>
    <s v="Grey District"/>
  </r>
  <r>
    <x v="2"/>
    <s v="304"/>
    <x v="196"/>
    <x v="0"/>
    <x v="0"/>
    <n v="29156"/>
    <s v="Other"/>
    <x v="0"/>
    <s v="10016-9999"/>
    <n v="1015"/>
    <x v="0"/>
    <n v="10016"/>
    <s v="Gateway"/>
    <n v="9999"/>
    <s v="Not Applicable"/>
    <x v="0"/>
    <x v="0"/>
    <x v="13"/>
    <s v="Grey District"/>
  </r>
  <r>
    <x v="0"/>
    <s v="304"/>
    <x v="196"/>
    <x v="0"/>
    <x v="0"/>
    <n v="34382"/>
    <s v="Other"/>
    <x v="0"/>
    <s v="10016-9999"/>
    <n v="1015"/>
    <x v="0"/>
    <n v="10016"/>
    <s v="Gateway"/>
    <n v="9999"/>
    <s v="Not Applicable"/>
    <x v="0"/>
    <x v="0"/>
    <x v="13"/>
    <s v="Grey District"/>
  </r>
  <r>
    <x v="2"/>
    <s v="304"/>
    <x v="196"/>
    <x v="0"/>
    <x v="1"/>
    <n v="-4712"/>
    <s v="Other"/>
    <x v="0"/>
    <s v="10016-9999"/>
    <n v="1015"/>
    <x v="0"/>
    <n v="10016"/>
    <s v="Gateway"/>
    <n v="9999"/>
    <s v="Not Applicable"/>
    <x v="0"/>
    <x v="0"/>
    <x v="13"/>
    <s v="Grey District"/>
  </r>
  <r>
    <x v="3"/>
    <s v="304"/>
    <x v="196"/>
    <x v="0"/>
    <x v="0"/>
    <n v="31467"/>
    <s v="Other"/>
    <x v="0"/>
    <s v="10016-9999"/>
    <n v="1015"/>
    <x v="0"/>
    <n v="10016"/>
    <s v="Gateway"/>
    <n v="9999"/>
    <s v="Not Applicable"/>
    <x v="0"/>
    <x v="0"/>
    <x v="13"/>
    <s v="Grey District"/>
  </r>
  <r>
    <x v="3"/>
    <s v="304"/>
    <x v="196"/>
    <x v="0"/>
    <x v="1"/>
    <n v="-2311"/>
    <s v="Other"/>
    <x v="0"/>
    <s v="10016-9999"/>
    <n v="1015"/>
    <x v="0"/>
    <n v="10016"/>
    <s v="Gateway"/>
    <n v="9999"/>
    <s v="Not Applicable"/>
    <x v="0"/>
    <x v="0"/>
    <x v="13"/>
    <s v="Grey District"/>
  </r>
  <r>
    <x v="4"/>
    <s v="304"/>
    <x v="196"/>
    <x v="0"/>
    <x v="0"/>
    <n v="24884"/>
    <s v="Other"/>
    <x v="0"/>
    <s v="10016-9999"/>
    <n v="1015"/>
    <x v="0"/>
    <n v="10016"/>
    <s v="Gateway"/>
    <n v="9999"/>
    <s v="Not Applicable"/>
    <x v="0"/>
    <x v="0"/>
    <x v="13"/>
    <s v="Grey District"/>
  </r>
  <r>
    <x v="1"/>
    <s v="305"/>
    <x v="197"/>
    <x v="0"/>
    <x v="0"/>
    <n v="46222"/>
    <s v="Other"/>
    <x v="0"/>
    <s v="10016-9999"/>
    <n v="1015"/>
    <x v="0"/>
    <n v="10016"/>
    <s v="Gateway"/>
    <n v="9999"/>
    <s v="Not Applicable"/>
    <x v="0"/>
    <x v="0"/>
    <x v="13"/>
    <s v="Westland District"/>
  </r>
  <r>
    <x v="2"/>
    <s v="305"/>
    <x v="197"/>
    <x v="0"/>
    <x v="0"/>
    <n v="46222"/>
    <s v="Other"/>
    <x v="0"/>
    <s v="10016-9999"/>
    <n v="1015"/>
    <x v="0"/>
    <n v="10016"/>
    <s v="Gateway"/>
    <n v="9999"/>
    <s v="Not Applicable"/>
    <x v="0"/>
    <x v="0"/>
    <x v="13"/>
    <s v="Westland District"/>
  </r>
  <r>
    <x v="3"/>
    <s v="305"/>
    <x v="197"/>
    <x v="0"/>
    <x v="0"/>
    <n v="46222"/>
    <s v="Other"/>
    <x v="0"/>
    <s v="10016-9999"/>
    <n v="1015"/>
    <x v="0"/>
    <n v="10016"/>
    <s v="Gateway"/>
    <n v="9999"/>
    <s v="Not Applicable"/>
    <x v="0"/>
    <x v="0"/>
    <x v="13"/>
    <s v="Westland District"/>
  </r>
  <r>
    <x v="4"/>
    <s v="305"/>
    <x v="197"/>
    <x v="0"/>
    <x v="0"/>
    <n v="47054"/>
    <s v="Other"/>
    <x v="0"/>
    <s v="10016-9999"/>
    <n v="1015"/>
    <x v="0"/>
    <n v="10016"/>
    <s v="Gateway"/>
    <n v="9999"/>
    <s v="Not Applicable"/>
    <x v="0"/>
    <x v="0"/>
    <x v="13"/>
    <s v="Westland District"/>
  </r>
  <r>
    <x v="0"/>
    <s v="305"/>
    <x v="197"/>
    <x v="0"/>
    <x v="0"/>
    <n v="46222"/>
    <s v="Other"/>
    <x v="0"/>
    <s v="10016-9999"/>
    <n v="1015"/>
    <x v="0"/>
    <n v="10016"/>
    <s v="Gateway"/>
    <n v="9999"/>
    <s v="Not Applicable"/>
    <x v="0"/>
    <x v="0"/>
    <x v="13"/>
    <s v="Westland District"/>
  </r>
  <r>
    <x v="2"/>
    <s v="305"/>
    <x v="197"/>
    <x v="0"/>
    <x v="1"/>
    <n v="0"/>
    <s v="Other"/>
    <x v="0"/>
    <s v="10016-9999"/>
    <n v="1015"/>
    <x v="0"/>
    <n v="10016"/>
    <s v="Gateway"/>
    <n v="9999"/>
    <s v="Not Applicable"/>
    <x v="0"/>
    <x v="0"/>
    <x v="13"/>
    <s v="Westland District"/>
  </r>
  <r>
    <x v="1"/>
    <s v="306"/>
    <x v="198"/>
    <x v="0"/>
    <x v="0"/>
    <n v="10311"/>
    <s v="Other"/>
    <x v="0"/>
    <s v="10016-9999"/>
    <n v="1015"/>
    <x v="0"/>
    <n v="10016"/>
    <s v="Gateway"/>
    <n v="9999"/>
    <s v="Not Applicable"/>
    <x v="0"/>
    <x v="0"/>
    <x v="13"/>
    <s v="Westland District"/>
  </r>
  <r>
    <x v="2"/>
    <s v="306"/>
    <x v="198"/>
    <x v="0"/>
    <x v="0"/>
    <n v="8000"/>
    <s v="Other"/>
    <x v="0"/>
    <s v="10016-9999"/>
    <n v="1015"/>
    <x v="0"/>
    <n v="10016"/>
    <s v="Gateway"/>
    <n v="9999"/>
    <s v="Not Applicable"/>
    <x v="0"/>
    <x v="0"/>
    <x v="13"/>
    <s v="Westland District"/>
  </r>
  <r>
    <x v="0"/>
    <s v="306"/>
    <x v="198"/>
    <x v="0"/>
    <x v="0"/>
    <n v="8000"/>
    <s v="Other"/>
    <x v="0"/>
    <s v="10016-9999"/>
    <n v="1015"/>
    <x v="0"/>
    <n v="10016"/>
    <s v="Gateway"/>
    <n v="9999"/>
    <s v="Not Applicable"/>
    <x v="0"/>
    <x v="0"/>
    <x v="13"/>
    <s v="Westland District"/>
  </r>
  <r>
    <x v="2"/>
    <s v="306"/>
    <x v="198"/>
    <x v="0"/>
    <x v="1"/>
    <n v="0"/>
    <s v="Other"/>
    <x v="0"/>
    <s v="10016-9999"/>
    <n v="1015"/>
    <x v="0"/>
    <n v="10016"/>
    <s v="Gateway"/>
    <n v="9999"/>
    <s v="Not Applicable"/>
    <x v="0"/>
    <x v="0"/>
    <x v="13"/>
    <s v="Westland District"/>
  </r>
  <r>
    <x v="3"/>
    <s v="306"/>
    <x v="198"/>
    <x v="0"/>
    <x v="0"/>
    <n v="5511"/>
    <s v="Other"/>
    <x v="0"/>
    <s v="10016-9999"/>
    <n v="1015"/>
    <x v="0"/>
    <n v="10016"/>
    <s v="Gateway"/>
    <n v="9999"/>
    <s v="Not Applicable"/>
    <x v="0"/>
    <x v="0"/>
    <x v="13"/>
    <s v="Westland District"/>
  </r>
  <r>
    <x v="4"/>
    <s v="306"/>
    <x v="198"/>
    <x v="0"/>
    <x v="0"/>
    <n v="14659"/>
    <s v="Other"/>
    <x v="0"/>
    <s v="10016-9999"/>
    <n v="1015"/>
    <x v="0"/>
    <n v="10016"/>
    <s v="Gateway"/>
    <n v="9999"/>
    <s v="Not Applicable"/>
    <x v="0"/>
    <x v="0"/>
    <x v="13"/>
    <s v="Westland District"/>
  </r>
  <r>
    <x v="1"/>
    <s v="307"/>
    <x v="199"/>
    <x v="0"/>
    <x v="1"/>
    <n v="-1049"/>
    <s v="Other"/>
    <x v="0"/>
    <s v="10016-9999"/>
    <n v="1015"/>
    <x v="0"/>
    <n v="10016"/>
    <s v="Gateway"/>
    <n v="9999"/>
    <s v="Not Applicable"/>
    <x v="0"/>
    <x v="0"/>
    <x v="7"/>
    <s v="Kaikoura District"/>
  </r>
  <r>
    <x v="0"/>
    <s v="307"/>
    <x v="199"/>
    <x v="0"/>
    <x v="0"/>
    <n v="38578"/>
    <s v="Other"/>
    <x v="0"/>
    <s v="10016-9999"/>
    <n v="1015"/>
    <x v="0"/>
    <n v="10016"/>
    <s v="Gateway"/>
    <n v="9999"/>
    <s v="Not Applicable"/>
    <x v="0"/>
    <x v="0"/>
    <x v="7"/>
    <s v="Kaikoura District"/>
  </r>
  <r>
    <x v="2"/>
    <s v="307"/>
    <x v="199"/>
    <x v="0"/>
    <x v="1"/>
    <n v="0"/>
    <s v="Other"/>
    <x v="0"/>
    <s v="10016-9999"/>
    <n v="1015"/>
    <x v="0"/>
    <n v="10016"/>
    <s v="Gateway"/>
    <n v="9999"/>
    <s v="Not Applicable"/>
    <x v="0"/>
    <x v="0"/>
    <x v="7"/>
    <s v="Kaikoura District"/>
  </r>
  <r>
    <x v="1"/>
    <s v="307"/>
    <x v="199"/>
    <x v="0"/>
    <x v="0"/>
    <n v="38578"/>
    <s v="Other"/>
    <x v="0"/>
    <s v="10016-9999"/>
    <n v="1015"/>
    <x v="0"/>
    <n v="10016"/>
    <s v="Gateway"/>
    <n v="9999"/>
    <s v="Not Applicable"/>
    <x v="0"/>
    <x v="0"/>
    <x v="7"/>
    <s v="Kaikoura District"/>
  </r>
  <r>
    <x v="2"/>
    <s v="307"/>
    <x v="199"/>
    <x v="0"/>
    <x v="0"/>
    <n v="38578"/>
    <s v="Other"/>
    <x v="0"/>
    <s v="10016-9999"/>
    <n v="1015"/>
    <x v="0"/>
    <n v="10016"/>
    <s v="Gateway"/>
    <n v="9999"/>
    <s v="Not Applicable"/>
    <x v="0"/>
    <x v="0"/>
    <x v="7"/>
    <s v="Kaikoura District"/>
  </r>
  <r>
    <x v="3"/>
    <s v="307"/>
    <x v="199"/>
    <x v="0"/>
    <x v="0"/>
    <n v="34382"/>
    <s v="Other"/>
    <x v="0"/>
    <s v="10016-9999"/>
    <n v="1015"/>
    <x v="0"/>
    <n v="10016"/>
    <s v="Gateway"/>
    <n v="9999"/>
    <s v="Not Applicable"/>
    <x v="0"/>
    <x v="0"/>
    <x v="7"/>
    <s v="Kaikoura District"/>
  </r>
  <r>
    <x v="4"/>
    <s v="307"/>
    <x v="199"/>
    <x v="0"/>
    <x v="0"/>
    <n v="39272"/>
    <s v="Other"/>
    <x v="0"/>
    <s v="10016-9999"/>
    <n v="1015"/>
    <x v="0"/>
    <n v="10016"/>
    <s v="Gateway"/>
    <n v="9999"/>
    <s v="Not Applicable"/>
    <x v="0"/>
    <x v="0"/>
    <x v="7"/>
    <s v="Kaikoura District"/>
  </r>
  <r>
    <x v="3"/>
    <s v="308"/>
    <x v="200"/>
    <x v="0"/>
    <x v="0"/>
    <n v="12444"/>
    <s v="Other"/>
    <x v="0"/>
    <s v="10016-9999"/>
    <n v="1015"/>
    <x v="0"/>
    <n v="10016"/>
    <s v="Gateway"/>
    <n v="9999"/>
    <s v="Not Applicable"/>
    <x v="0"/>
    <x v="0"/>
    <x v="7"/>
    <s v="Hurunui District"/>
  </r>
  <r>
    <x v="4"/>
    <s v="308"/>
    <x v="200"/>
    <x v="0"/>
    <x v="0"/>
    <n v="8144"/>
    <s v="Other"/>
    <x v="0"/>
    <s v="10016-9999"/>
    <n v="1015"/>
    <x v="0"/>
    <n v="10016"/>
    <s v="Gateway"/>
    <n v="9999"/>
    <s v="Not Applicable"/>
    <x v="0"/>
    <x v="0"/>
    <x v="7"/>
    <s v="Hurunui District"/>
  </r>
  <r>
    <x v="3"/>
    <s v="308"/>
    <x v="200"/>
    <x v="0"/>
    <x v="1"/>
    <n v="-2133"/>
    <s v="Other"/>
    <x v="0"/>
    <s v="10016-9999"/>
    <n v="1015"/>
    <x v="0"/>
    <n v="10016"/>
    <s v="Gateway"/>
    <n v="9999"/>
    <s v="Not Applicable"/>
    <x v="0"/>
    <x v="0"/>
    <x v="7"/>
    <s v="Hurunui District"/>
  </r>
  <r>
    <x v="1"/>
    <s v="308"/>
    <x v="200"/>
    <x v="0"/>
    <x v="1"/>
    <n v="0"/>
    <s v="Other"/>
    <x v="0"/>
    <s v="10016-9999"/>
    <n v="1015"/>
    <x v="0"/>
    <n v="10016"/>
    <s v="Gateway"/>
    <n v="9999"/>
    <s v="Not Applicable"/>
    <x v="0"/>
    <x v="0"/>
    <x v="7"/>
    <s v="Hurunui District"/>
  </r>
  <r>
    <x v="2"/>
    <s v="308"/>
    <x v="200"/>
    <x v="0"/>
    <x v="1"/>
    <n v="0"/>
    <s v="Other"/>
    <x v="0"/>
    <s v="10016-9999"/>
    <n v="1015"/>
    <x v="0"/>
    <n v="10016"/>
    <s v="Gateway"/>
    <n v="9999"/>
    <s v="Not Applicable"/>
    <x v="0"/>
    <x v="0"/>
    <x v="7"/>
    <s v="Hurunui District"/>
  </r>
  <r>
    <x v="0"/>
    <s v="308"/>
    <x v="200"/>
    <x v="0"/>
    <x v="0"/>
    <n v="10311"/>
    <s v="Other"/>
    <x v="0"/>
    <s v="10016-9999"/>
    <n v="1015"/>
    <x v="0"/>
    <n v="10016"/>
    <s v="Gateway"/>
    <n v="9999"/>
    <s v="Not Applicable"/>
    <x v="0"/>
    <x v="0"/>
    <x v="7"/>
    <s v="Hurunui District"/>
  </r>
  <r>
    <x v="1"/>
    <s v="308"/>
    <x v="200"/>
    <x v="0"/>
    <x v="0"/>
    <n v="12444"/>
    <s v="Other"/>
    <x v="0"/>
    <s v="10016-9999"/>
    <n v="1015"/>
    <x v="0"/>
    <n v="10016"/>
    <s v="Gateway"/>
    <n v="9999"/>
    <s v="Not Applicable"/>
    <x v="0"/>
    <x v="0"/>
    <x v="7"/>
    <s v="Hurunui District"/>
  </r>
  <r>
    <x v="2"/>
    <s v="308"/>
    <x v="200"/>
    <x v="0"/>
    <x v="0"/>
    <n v="10311"/>
    <s v="Other"/>
    <x v="0"/>
    <s v="10016-9999"/>
    <n v="1015"/>
    <x v="0"/>
    <n v="10016"/>
    <s v="Gateway"/>
    <n v="9999"/>
    <s v="Not Applicable"/>
    <x v="0"/>
    <x v="0"/>
    <x v="7"/>
    <s v="Hurunui District"/>
  </r>
  <r>
    <x v="1"/>
    <s v="309"/>
    <x v="201"/>
    <x v="0"/>
    <x v="0"/>
    <n v="20356"/>
    <s v="Other"/>
    <x v="0"/>
    <s v="10016-9999"/>
    <n v="1015"/>
    <x v="0"/>
    <n v="10016"/>
    <s v="Gateway"/>
    <n v="9999"/>
    <s v="Not Applicable"/>
    <x v="0"/>
    <x v="0"/>
    <x v="7"/>
    <s v="Hurunui District"/>
  </r>
  <r>
    <x v="2"/>
    <s v="309"/>
    <x v="201"/>
    <x v="0"/>
    <x v="0"/>
    <n v="5511"/>
    <s v="Other"/>
    <x v="0"/>
    <s v="10016-9999"/>
    <n v="1015"/>
    <x v="0"/>
    <n v="10016"/>
    <s v="Gateway"/>
    <n v="9999"/>
    <s v="Not Applicable"/>
    <x v="0"/>
    <x v="0"/>
    <x v="7"/>
    <s v="Hurunui District"/>
  </r>
  <r>
    <x v="0"/>
    <s v="309"/>
    <x v="201"/>
    <x v="0"/>
    <x v="0"/>
    <n v="5511"/>
    <s v="Other"/>
    <x v="0"/>
    <s v="10016-9999"/>
    <n v="1015"/>
    <x v="0"/>
    <n v="10016"/>
    <s v="Gateway"/>
    <n v="9999"/>
    <s v="Not Applicable"/>
    <x v="0"/>
    <x v="0"/>
    <x v="7"/>
    <s v="Hurunui District"/>
  </r>
  <r>
    <x v="1"/>
    <s v="309"/>
    <x v="201"/>
    <x v="0"/>
    <x v="1"/>
    <n v="-14845"/>
    <s v="Other"/>
    <x v="0"/>
    <s v="10016-9999"/>
    <n v="1015"/>
    <x v="0"/>
    <n v="10016"/>
    <s v="Gateway"/>
    <n v="9999"/>
    <s v="Not Applicable"/>
    <x v="0"/>
    <x v="0"/>
    <x v="7"/>
    <s v="Hurunui District"/>
  </r>
  <r>
    <x v="2"/>
    <s v="309"/>
    <x v="201"/>
    <x v="0"/>
    <x v="1"/>
    <n v="0"/>
    <s v="Other"/>
    <x v="0"/>
    <s v="10016-9999"/>
    <n v="1015"/>
    <x v="0"/>
    <n v="10016"/>
    <s v="Gateway"/>
    <n v="9999"/>
    <s v="Not Applicable"/>
    <x v="0"/>
    <x v="0"/>
    <x v="7"/>
    <s v="Hurunui District"/>
  </r>
  <r>
    <x v="3"/>
    <s v="309"/>
    <x v="201"/>
    <x v="0"/>
    <x v="0"/>
    <n v="14400"/>
    <s v="Other"/>
    <x v="0"/>
    <s v="10016-9999"/>
    <n v="1015"/>
    <x v="0"/>
    <n v="10016"/>
    <s v="Gateway"/>
    <n v="9999"/>
    <s v="Not Applicable"/>
    <x v="0"/>
    <x v="0"/>
    <x v="7"/>
    <s v="Hurunui District"/>
  </r>
  <r>
    <x v="4"/>
    <s v="309"/>
    <x v="201"/>
    <x v="0"/>
    <x v="0"/>
    <n v="5610"/>
    <s v="Other"/>
    <x v="0"/>
    <s v="10016-9999"/>
    <n v="1015"/>
    <x v="0"/>
    <n v="10016"/>
    <s v="Gateway"/>
    <n v="9999"/>
    <s v="Not Applicable"/>
    <x v="0"/>
    <x v="0"/>
    <x v="7"/>
    <s v="Hurunui District"/>
  </r>
  <r>
    <x v="1"/>
    <s v="31"/>
    <x v="202"/>
    <x v="0"/>
    <x v="0"/>
    <n v="46222"/>
    <s v="Other"/>
    <x v="0"/>
    <s v="10016-9999"/>
    <n v="1015"/>
    <x v="0"/>
    <n v="10016"/>
    <s v="Gateway"/>
    <n v="9999"/>
    <s v="Not Applicable"/>
    <x v="0"/>
    <x v="0"/>
    <x v="1"/>
    <s v="North Shore City"/>
  </r>
  <r>
    <x v="2"/>
    <s v="31"/>
    <x v="202"/>
    <x v="0"/>
    <x v="0"/>
    <n v="50267"/>
    <s v="Other"/>
    <x v="0"/>
    <s v="10016-9999"/>
    <n v="1015"/>
    <x v="0"/>
    <n v="10016"/>
    <s v="Gateway"/>
    <n v="9999"/>
    <s v="Not Applicable"/>
    <x v="0"/>
    <x v="0"/>
    <x v="1"/>
    <s v="North Shore City"/>
  </r>
  <r>
    <x v="0"/>
    <s v="31"/>
    <x v="202"/>
    <x v="0"/>
    <x v="0"/>
    <n v="50267"/>
    <s v="Other"/>
    <x v="0"/>
    <s v="10016-9999"/>
    <n v="1015"/>
    <x v="0"/>
    <n v="10016"/>
    <s v="Gateway"/>
    <n v="9999"/>
    <s v="Not Applicable"/>
    <x v="0"/>
    <x v="0"/>
    <x v="1"/>
    <s v="North Shore City"/>
  </r>
  <r>
    <x v="2"/>
    <s v="31"/>
    <x v="202"/>
    <x v="0"/>
    <x v="1"/>
    <n v="0"/>
    <s v="Other"/>
    <x v="0"/>
    <s v="10016-9999"/>
    <n v="1015"/>
    <x v="0"/>
    <n v="10016"/>
    <s v="Gateway"/>
    <n v="9999"/>
    <s v="Not Applicable"/>
    <x v="0"/>
    <x v="0"/>
    <x v="1"/>
    <s v="North Shore City"/>
  </r>
  <r>
    <x v="3"/>
    <s v="31"/>
    <x v="202"/>
    <x v="0"/>
    <x v="0"/>
    <n v="50267"/>
    <s v="Other"/>
    <x v="0"/>
    <s v="10016-9999"/>
    <n v="1015"/>
    <x v="0"/>
    <n v="10016"/>
    <s v="Gateway"/>
    <n v="9999"/>
    <s v="Not Applicable"/>
    <x v="0"/>
    <x v="0"/>
    <x v="1"/>
    <s v="North Shore City"/>
  </r>
  <r>
    <x v="4"/>
    <s v="31"/>
    <x v="202"/>
    <x v="0"/>
    <x v="0"/>
    <n v="51172"/>
    <s v="Other"/>
    <x v="0"/>
    <s v="10016-9999"/>
    <n v="1015"/>
    <x v="0"/>
    <n v="10016"/>
    <s v="Gateway"/>
    <n v="9999"/>
    <s v="Not Applicable"/>
    <x v="0"/>
    <x v="0"/>
    <x v="1"/>
    <s v="North Shore City"/>
  </r>
  <r>
    <x v="1"/>
    <s v="310"/>
    <x v="203"/>
    <x v="0"/>
    <x v="0"/>
    <n v="22222"/>
    <s v="Other"/>
    <x v="0"/>
    <s v="10016-9999"/>
    <n v="1015"/>
    <x v="0"/>
    <n v="10016"/>
    <s v="Gateway"/>
    <n v="9999"/>
    <s v="Not Applicable"/>
    <x v="0"/>
    <x v="0"/>
    <x v="7"/>
    <s v="Waimakariri District"/>
  </r>
  <r>
    <x v="3"/>
    <s v="310"/>
    <x v="203"/>
    <x v="0"/>
    <x v="1"/>
    <n v="-2222"/>
    <s v="Other"/>
    <x v="0"/>
    <s v="10016-9999"/>
    <n v="1015"/>
    <x v="0"/>
    <n v="10016"/>
    <s v="Gateway"/>
    <n v="9999"/>
    <s v="Not Applicable"/>
    <x v="0"/>
    <x v="0"/>
    <x v="7"/>
    <s v="Waimakariri District"/>
  </r>
  <r>
    <x v="2"/>
    <s v="310"/>
    <x v="203"/>
    <x v="0"/>
    <x v="0"/>
    <n v="22222"/>
    <s v="Other"/>
    <x v="0"/>
    <s v="10016-9999"/>
    <n v="1015"/>
    <x v="0"/>
    <n v="10016"/>
    <s v="Gateway"/>
    <n v="9999"/>
    <s v="Not Applicable"/>
    <x v="0"/>
    <x v="0"/>
    <x v="7"/>
    <s v="Waimakariri District"/>
  </r>
  <r>
    <x v="3"/>
    <s v="310"/>
    <x v="203"/>
    <x v="0"/>
    <x v="0"/>
    <n v="24444"/>
    <s v="Other"/>
    <x v="0"/>
    <s v="10016-9999"/>
    <n v="1015"/>
    <x v="0"/>
    <n v="10016"/>
    <s v="Gateway"/>
    <n v="9999"/>
    <s v="Not Applicable"/>
    <x v="0"/>
    <x v="0"/>
    <x v="7"/>
    <s v="Waimakariri District"/>
  </r>
  <r>
    <x v="2"/>
    <s v="310"/>
    <x v="203"/>
    <x v="0"/>
    <x v="1"/>
    <n v="-1866"/>
    <s v="Other"/>
    <x v="0"/>
    <s v="10016-9999"/>
    <n v="1015"/>
    <x v="0"/>
    <n v="10016"/>
    <s v="Gateway"/>
    <n v="9999"/>
    <s v="Not Applicable"/>
    <x v="0"/>
    <x v="0"/>
    <x v="7"/>
    <s v="Waimakariri District"/>
  </r>
  <r>
    <x v="4"/>
    <s v="310"/>
    <x v="203"/>
    <x v="0"/>
    <x v="0"/>
    <n v="22622"/>
    <s v="Other"/>
    <x v="0"/>
    <s v="10016-9999"/>
    <n v="1015"/>
    <x v="0"/>
    <n v="10016"/>
    <s v="Gateway"/>
    <n v="9999"/>
    <s v="Not Applicable"/>
    <x v="0"/>
    <x v="0"/>
    <x v="7"/>
    <s v="Waimakariri District"/>
  </r>
  <r>
    <x v="0"/>
    <s v="310"/>
    <x v="203"/>
    <x v="0"/>
    <x v="1"/>
    <n v="-2222"/>
    <s v="Other"/>
    <x v="0"/>
    <s v="10016-9999"/>
    <n v="1015"/>
    <x v="0"/>
    <n v="10016"/>
    <s v="Gateway"/>
    <n v="9999"/>
    <s v="Not Applicable"/>
    <x v="0"/>
    <x v="0"/>
    <x v="7"/>
    <s v="Waimakariri District"/>
  </r>
  <r>
    <x v="0"/>
    <s v="310"/>
    <x v="203"/>
    <x v="0"/>
    <x v="0"/>
    <n v="24444"/>
    <s v="Other"/>
    <x v="0"/>
    <s v="10016-9999"/>
    <n v="1015"/>
    <x v="0"/>
    <n v="10016"/>
    <s v="Gateway"/>
    <n v="9999"/>
    <s v="Not Applicable"/>
    <x v="0"/>
    <x v="0"/>
    <x v="7"/>
    <s v="Waimakariri District"/>
  </r>
  <r>
    <x v="1"/>
    <s v="3107"/>
    <x v="204"/>
    <x v="0"/>
    <x v="0"/>
    <n v="5511"/>
    <s v="Other"/>
    <x v="0"/>
    <s v="10016-9999"/>
    <n v="1015"/>
    <x v="0"/>
    <n v="10016"/>
    <s v="Gateway"/>
    <n v="9999"/>
    <s v="Not Applicable"/>
    <x v="0"/>
    <x v="0"/>
    <x v="6"/>
    <s v="Napier City"/>
  </r>
  <r>
    <x v="1"/>
    <s v="3107"/>
    <x v="204"/>
    <x v="0"/>
    <x v="1"/>
    <n v="-5511"/>
    <s v="Other"/>
    <x v="0"/>
    <s v="10016-9999"/>
    <n v="1015"/>
    <x v="0"/>
    <n v="10016"/>
    <s v="Gateway"/>
    <n v="9999"/>
    <s v="Not Applicable"/>
    <x v="0"/>
    <x v="0"/>
    <x v="6"/>
    <s v="Napier City"/>
  </r>
  <r>
    <x v="2"/>
    <s v="311"/>
    <x v="205"/>
    <x v="0"/>
    <x v="1"/>
    <n v="-2133"/>
    <s v="Other"/>
    <x v="0"/>
    <s v="10016-9999"/>
    <n v="1015"/>
    <x v="0"/>
    <n v="10016"/>
    <s v="Gateway"/>
    <n v="9999"/>
    <s v="Not Applicable"/>
    <x v="0"/>
    <x v="0"/>
    <x v="7"/>
    <s v="Hurunui District"/>
  </r>
  <r>
    <x v="3"/>
    <s v="311"/>
    <x v="205"/>
    <x v="0"/>
    <x v="0"/>
    <n v="8000"/>
    <s v="Other"/>
    <x v="0"/>
    <s v="10016-9999"/>
    <n v="1015"/>
    <x v="0"/>
    <n v="10016"/>
    <s v="Gateway"/>
    <n v="9999"/>
    <s v="Not Applicable"/>
    <x v="0"/>
    <x v="0"/>
    <x v="7"/>
    <s v="Hurunui District"/>
  </r>
  <r>
    <x v="4"/>
    <s v="311"/>
    <x v="205"/>
    <x v="0"/>
    <x v="0"/>
    <n v="12668"/>
    <s v="Other"/>
    <x v="0"/>
    <s v="10016-9999"/>
    <n v="1015"/>
    <x v="0"/>
    <n v="10016"/>
    <s v="Gateway"/>
    <n v="9999"/>
    <s v="Not Applicable"/>
    <x v="0"/>
    <x v="0"/>
    <x v="7"/>
    <s v="Hurunui District"/>
  </r>
  <r>
    <x v="0"/>
    <s v="311"/>
    <x v="205"/>
    <x v="0"/>
    <x v="0"/>
    <n v="12444"/>
    <s v="Other"/>
    <x v="0"/>
    <s v="10016-9999"/>
    <n v="1015"/>
    <x v="0"/>
    <n v="10016"/>
    <s v="Gateway"/>
    <n v="9999"/>
    <s v="Not Applicable"/>
    <x v="0"/>
    <x v="0"/>
    <x v="7"/>
    <s v="Hurunui District"/>
  </r>
  <r>
    <x v="1"/>
    <s v="311"/>
    <x v="205"/>
    <x v="0"/>
    <x v="0"/>
    <n v="14400"/>
    <s v="Other"/>
    <x v="0"/>
    <s v="10016-9999"/>
    <n v="1015"/>
    <x v="0"/>
    <n v="10016"/>
    <s v="Gateway"/>
    <n v="9999"/>
    <s v="Not Applicable"/>
    <x v="0"/>
    <x v="0"/>
    <x v="7"/>
    <s v="Hurunui District"/>
  </r>
  <r>
    <x v="2"/>
    <s v="311"/>
    <x v="205"/>
    <x v="0"/>
    <x v="0"/>
    <n v="12444"/>
    <s v="Other"/>
    <x v="0"/>
    <s v="10016-9999"/>
    <n v="1015"/>
    <x v="0"/>
    <n v="10016"/>
    <s v="Gateway"/>
    <n v="9999"/>
    <s v="Not Applicable"/>
    <x v="0"/>
    <x v="0"/>
    <x v="7"/>
    <s v="Hurunui District"/>
  </r>
  <r>
    <x v="2"/>
    <s v="3117"/>
    <x v="206"/>
    <x v="0"/>
    <x v="1"/>
    <n v="0"/>
    <s v="Other"/>
    <x v="0"/>
    <s v="10016-9999"/>
    <n v="1015"/>
    <x v="0"/>
    <n v="10016"/>
    <s v="Gateway"/>
    <n v="9999"/>
    <s v="Not Applicable"/>
    <x v="0"/>
    <x v="0"/>
    <x v="0"/>
    <s v="Far North District"/>
  </r>
  <r>
    <x v="3"/>
    <s v="3117"/>
    <x v="206"/>
    <x v="0"/>
    <x v="0"/>
    <n v="38578"/>
    <s v="Other"/>
    <x v="0"/>
    <s v="10016-9999"/>
    <n v="1015"/>
    <x v="0"/>
    <n v="10016"/>
    <s v="Gateway"/>
    <n v="9999"/>
    <s v="Not Applicable"/>
    <x v="0"/>
    <x v="0"/>
    <x v="0"/>
    <s v="Far North District"/>
  </r>
  <r>
    <x v="4"/>
    <s v="3117"/>
    <x v="206"/>
    <x v="0"/>
    <x v="0"/>
    <n v="39272"/>
    <s v="Other"/>
    <x v="0"/>
    <s v="10016-9999"/>
    <n v="1015"/>
    <x v="0"/>
    <n v="10016"/>
    <s v="Gateway"/>
    <n v="9999"/>
    <s v="Not Applicable"/>
    <x v="0"/>
    <x v="0"/>
    <x v="0"/>
    <s v="Far North District"/>
  </r>
  <r>
    <x v="1"/>
    <s v="3117"/>
    <x v="206"/>
    <x v="0"/>
    <x v="0"/>
    <n v="38578"/>
    <s v="Other"/>
    <x v="0"/>
    <s v="10016-9999"/>
    <n v="1015"/>
    <x v="0"/>
    <n v="10016"/>
    <s v="Gateway"/>
    <n v="9999"/>
    <s v="Not Applicable"/>
    <x v="0"/>
    <x v="0"/>
    <x v="0"/>
    <s v="Far North District"/>
  </r>
  <r>
    <x v="2"/>
    <s v="3117"/>
    <x v="206"/>
    <x v="0"/>
    <x v="0"/>
    <n v="38578"/>
    <s v="Other"/>
    <x v="0"/>
    <s v="10016-9999"/>
    <n v="1015"/>
    <x v="0"/>
    <n v="10016"/>
    <s v="Gateway"/>
    <n v="9999"/>
    <s v="Not Applicable"/>
    <x v="0"/>
    <x v="0"/>
    <x v="0"/>
    <s v="Far North District"/>
  </r>
  <r>
    <x v="0"/>
    <s v="3117"/>
    <x v="206"/>
    <x v="0"/>
    <x v="0"/>
    <n v="35431"/>
    <s v="Other"/>
    <x v="0"/>
    <s v="10016-9999"/>
    <n v="1015"/>
    <x v="0"/>
    <n v="10016"/>
    <s v="Gateway"/>
    <n v="9999"/>
    <s v="Not Applicable"/>
    <x v="0"/>
    <x v="0"/>
    <x v="0"/>
    <s v="Far North District"/>
  </r>
  <r>
    <x v="1"/>
    <s v="312"/>
    <x v="207"/>
    <x v="0"/>
    <x v="0"/>
    <n v="40107"/>
    <s v="Other"/>
    <x v="0"/>
    <s v="10016-9999"/>
    <n v="1015"/>
    <x v="0"/>
    <n v="10016"/>
    <s v="Gateway"/>
    <n v="9999"/>
    <s v="Not Applicable"/>
    <x v="0"/>
    <x v="0"/>
    <x v="7"/>
    <s v="Waimakariri District"/>
  </r>
  <r>
    <x v="2"/>
    <s v="312"/>
    <x v="207"/>
    <x v="0"/>
    <x v="0"/>
    <n v="59769"/>
    <s v="Other"/>
    <x v="0"/>
    <s v="10016-9999"/>
    <n v="1015"/>
    <x v="0"/>
    <n v="10016"/>
    <s v="Gateway"/>
    <n v="9999"/>
    <s v="Not Applicable"/>
    <x v="0"/>
    <x v="0"/>
    <x v="7"/>
    <s v="Waimakariri District"/>
  </r>
  <r>
    <x v="3"/>
    <s v="312"/>
    <x v="207"/>
    <x v="0"/>
    <x v="0"/>
    <n v="40107"/>
    <s v="Other"/>
    <x v="0"/>
    <s v="10016-9999"/>
    <n v="1015"/>
    <x v="0"/>
    <n v="10016"/>
    <s v="Gateway"/>
    <n v="9999"/>
    <s v="Not Applicable"/>
    <x v="0"/>
    <x v="0"/>
    <x v="7"/>
    <s v="Waimakariri District"/>
  </r>
  <r>
    <x v="4"/>
    <s v="312"/>
    <x v="207"/>
    <x v="0"/>
    <x v="0"/>
    <n v="60845"/>
    <s v="Other"/>
    <x v="0"/>
    <s v="10016-9999"/>
    <n v="1015"/>
    <x v="0"/>
    <n v="10016"/>
    <s v="Gateway"/>
    <n v="9999"/>
    <s v="Not Applicable"/>
    <x v="0"/>
    <x v="0"/>
    <x v="7"/>
    <s v="Waimakariri District"/>
  </r>
  <r>
    <x v="2"/>
    <s v="312"/>
    <x v="207"/>
    <x v="0"/>
    <x v="1"/>
    <n v="-6160"/>
    <s v="Other"/>
    <x v="0"/>
    <s v="10016-9999"/>
    <n v="1015"/>
    <x v="0"/>
    <n v="10016"/>
    <s v="Gateway"/>
    <n v="9999"/>
    <s v="Not Applicable"/>
    <x v="0"/>
    <x v="0"/>
    <x v="7"/>
    <s v="Waimakariri District"/>
  </r>
  <r>
    <x v="0"/>
    <s v="312"/>
    <x v="207"/>
    <x v="0"/>
    <x v="1"/>
    <n v="-765"/>
    <s v="Other"/>
    <x v="0"/>
    <s v="10016-9999"/>
    <n v="1015"/>
    <x v="0"/>
    <n v="10016"/>
    <s v="Gateway"/>
    <n v="9999"/>
    <s v="Not Applicable"/>
    <x v="0"/>
    <x v="0"/>
    <x v="7"/>
    <s v="Waimakariri District"/>
  </r>
  <r>
    <x v="0"/>
    <s v="312"/>
    <x v="207"/>
    <x v="0"/>
    <x v="0"/>
    <n v="43929"/>
    <s v="Other"/>
    <x v="0"/>
    <s v="10016-9999"/>
    <n v="1015"/>
    <x v="0"/>
    <n v="10016"/>
    <s v="Gateway"/>
    <n v="9999"/>
    <s v="Not Applicable"/>
    <x v="0"/>
    <x v="0"/>
    <x v="7"/>
    <s v="Waimakariri District"/>
  </r>
  <r>
    <x v="4"/>
    <s v="314"/>
    <x v="208"/>
    <x v="0"/>
    <x v="0"/>
    <n v="53723"/>
    <s v="Other"/>
    <x v="0"/>
    <s v="10016-9999"/>
    <n v="1015"/>
    <x v="0"/>
    <n v="10016"/>
    <s v="Gateway"/>
    <n v="9999"/>
    <s v="Not Applicable"/>
    <x v="0"/>
    <x v="0"/>
    <x v="7"/>
    <s v="Waimakariri District"/>
  </r>
  <r>
    <x v="1"/>
    <s v="314"/>
    <x v="208"/>
    <x v="0"/>
    <x v="0"/>
    <n v="51102"/>
    <s v="Other"/>
    <x v="0"/>
    <s v="10016-9999"/>
    <n v="1015"/>
    <x v="0"/>
    <n v="10016"/>
    <s v="Gateway"/>
    <n v="9999"/>
    <s v="Not Applicable"/>
    <x v="0"/>
    <x v="0"/>
    <x v="7"/>
    <s v="Waimakariri District"/>
  </r>
  <r>
    <x v="3"/>
    <s v="314"/>
    <x v="208"/>
    <x v="0"/>
    <x v="1"/>
    <n v="-835"/>
    <s v="Other"/>
    <x v="0"/>
    <s v="10016-9999"/>
    <n v="1015"/>
    <x v="0"/>
    <n v="10016"/>
    <s v="Gateway"/>
    <n v="9999"/>
    <s v="Not Applicable"/>
    <x v="0"/>
    <x v="0"/>
    <x v="7"/>
    <s v="Waimakariri District"/>
  </r>
  <r>
    <x v="2"/>
    <s v="314"/>
    <x v="208"/>
    <x v="0"/>
    <x v="0"/>
    <n v="52773"/>
    <s v="Other"/>
    <x v="0"/>
    <s v="10016-9999"/>
    <n v="1015"/>
    <x v="0"/>
    <n v="10016"/>
    <s v="Gateway"/>
    <n v="9999"/>
    <s v="Not Applicable"/>
    <x v="0"/>
    <x v="0"/>
    <x v="7"/>
    <s v="Waimakariri District"/>
  </r>
  <r>
    <x v="0"/>
    <s v="314"/>
    <x v="208"/>
    <x v="0"/>
    <x v="0"/>
    <n v="52773"/>
    <s v="Other"/>
    <x v="0"/>
    <s v="10016-9999"/>
    <n v="1015"/>
    <x v="0"/>
    <n v="10016"/>
    <s v="Gateway"/>
    <n v="9999"/>
    <s v="Not Applicable"/>
    <x v="0"/>
    <x v="0"/>
    <x v="7"/>
    <s v="Waimakariri District"/>
  </r>
  <r>
    <x v="3"/>
    <s v="314"/>
    <x v="208"/>
    <x v="0"/>
    <x v="0"/>
    <n v="52773"/>
    <s v="Other"/>
    <x v="0"/>
    <s v="10016-9999"/>
    <n v="1015"/>
    <x v="0"/>
    <n v="10016"/>
    <s v="Gateway"/>
    <n v="9999"/>
    <s v="Not Applicable"/>
    <x v="0"/>
    <x v="0"/>
    <x v="7"/>
    <s v="Waimakariri District"/>
  </r>
  <r>
    <x v="2"/>
    <s v="314"/>
    <x v="208"/>
    <x v="0"/>
    <x v="1"/>
    <n v="0"/>
    <s v="Other"/>
    <x v="0"/>
    <s v="10016-9999"/>
    <n v="1015"/>
    <x v="0"/>
    <n v="10016"/>
    <s v="Gateway"/>
    <n v="9999"/>
    <s v="Not Applicable"/>
    <x v="0"/>
    <x v="0"/>
    <x v="7"/>
    <s v="Waimakariri District"/>
  </r>
  <r>
    <x v="4"/>
    <s v="315"/>
    <x v="209"/>
    <x v="0"/>
    <x v="0"/>
    <n v="46276"/>
    <s v="Other"/>
    <x v="0"/>
    <s v="10016-9999"/>
    <n v="1015"/>
    <x v="0"/>
    <n v="10016"/>
    <s v="Gateway"/>
    <n v="9999"/>
    <s v="Not Applicable"/>
    <x v="0"/>
    <x v="0"/>
    <x v="7"/>
    <s v="Christchurch City"/>
  </r>
  <r>
    <x v="0"/>
    <s v="315"/>
    <x v="209"/>
    <x v="0"/>
    <x v="0"/>
    <n v="44693"/>
    <s v="Other"/>
    <x v="0"/>
    <s v="10016-9999"/>
    <n v="1015"/>
    <x v="0"/>
    <n v="10016"/>
    <s v="Gateway"/>
    <n v="9999"/>
    <s v="Not Applicable"/>
    <x v="0"/>
    <x v="0"/>
    <x v="7"/>
    <s v="Christchurch City"/>
  </r>
  <r>
    <x v="3"/>
    <s v="315"/>
    <x v="209"/>
    <x v="0"/>
    <x v="0"/>
    <n v="45458"/>
    <s v="Other"/>
    <x v="0"/>
    <s v="10016-9999"/>
    <n v="1015"/>
    <x v="0"/>
    <n v="10016"/>
    <s v="Gateway"/>
    <n v="9999"/>
    <s v="Not Applicable"/>
    <x v="0"/>
    <x v="0"/>
    <x v="7"/>
    <s v="Christchurch City"/>
  </r>
  <r>
    <x v="2"/>
    <s v="315"/>
    <x v="209"/>
    <x v="0"/>
    <x v="1"/>
    <n v="0"/>
    <s v="Other"/>
    <x v="0"/>
    <s v="10016-9999"/>
    <n v="1015"/>
    <x v="0"/>
    <n v="10016"/>
    <s v="Gateway"/>
    <n v="9999"/>
    <s v="Not Applicable"/>
    <x v="0"/>
    <x v="0"/>
    <x v="7"/>
    <s v="Christchurch City"/>
  </r>
  <r>
    <x v="1"/>
    <s v="315"/>
    <x v="209"/>
    <x v="0"/>
    <x v="0"/>
    <n v="44693"/>
    <s v="Other"/>
    <x v="0"/>
    <s v="10016-9999"/>
    <n v="1015"/>
    <x v="0"/>
    <n v="10016"/>
    <s v="Gateway"/>
    <n v="9999"/>
    <s v="Not Applicable"/>
    <x v="0"/>
    <x v="0"/>
    <x v="7"/>
    <s v="Christchurch City"/>
  </r>
  <r>
    <x v="3"/>
    <s v="315"/>
    <x v="209"/>
    <x v="0"/>
    <x v="1"/>
    <n v="0"/>
    <s v="Other"/>
    <x v="0"/>
    <s v="10016-9999"/>
    <n v="1015"/>
    <x v="0"/>
    <n v="10016"/>
    <s v="Gateway"/>
    <n v="9999"/>
    <s v="Not Applicable"/>
    <x v="0"/>
    <x v="0"/>
    <x v="7"/>
    <s v="Christchurch City"/>
  </r>
  <r>
    <x v="2"/>
    <s v="315"/>
    <x v="209"/>
    <x v="0"/>
    <x v="0"/>
    <n v="45458"/>
    <s v="Other"/>
    <x v="0"/>
    <s v="10016-9999"/>
    <n v="1015"/>
    <x v="0"/>
    <n v="10016"/>
    <s v="Gateway"/>
    <n v="9999"/>
    <s v="Not Applicable"/>
    <x v="0"/>
    <x v="0"/>
    <x v="7"/>
    <s v="Christchurch City"/>
  </r>
  <r>
    <x v="4"/>
    <s v="316"/>
    <x v="210"/>
    <x v="0"/>
    <x v="0"/>
    <n v="69152"/>
    <s v="Other"/>
    <x v="0"/>
    <s v="10016-9999"/>
    <n v="1015"/>
    <x v="0"/>
    <n v="10016"/>
    <s v="Gateway"/>
    <n v="9999"/>
    <s v="Not Applicable"/>
    <x v="0"/>
    <x v="0"/>
    <x v="7"/>
    <s v="Christchurch City"/>
  </r>
  <r>
    <x v="3"/>
    <s v="316"/>
    <x v="210"/>
    <x v="0"/>
    <x v="0"/>
    <n v="54444"/>
    <s v="Other"/>
    <x v="0"/>
    <s v="10016-9999"/>
    <n v="1015"/>
    <x v="0"/>
    <n v="10016"/>
    <s v="Gateway"/>
    <n v="9999"/>
    <s v="Not Applicable"/>
    <x v="0"/>
    <x v="0"/>
    <x v="7"/>
    <s v="Christchurch City"/>
  </r>
  <r>
    <x v="2"/>
    <s v="316"/>
    <x v="210"/>
    <x v="0"/>
    <x v="1"/>
    <n v="0"/>
    <s v="Other"/>
    <x v="0"/>
    <s v="10016-9999"/>
    <n v="1015"/>
    <x v="0"/>
    <n v="10016"/>
    <s v="Gateway"/>
    <n v="9999"/>
    <s v="Not Applicable"/>
    <x v="0"/>
    <x v="0"/>
    <x v="7"/>
    <s v="Christchurch City"/>
  </r>
  <r>
    <x v="0"/>
    <s v="316"/>
    <x v="210"/>
    <x v="0"/>
    <x v="0"/>
    <n v="52773"/>
    <s v="Other"/>
    <x v="0"/>
    <s v="10016-9999"/>
    <n v="1015"/>
    <x v="0"/>
    <n v="10016"/>
    <s v="Gateway"/>
    <n v="9999"/>
    <s v="Not Applicable"/>
    <x v="0"/>
    <x v="0"/>
    <x v="7"/>
    <s v="Christchurch City"/>
  </r>
  <r>
    <x v="1"/>
    <s v="316"/>
    <x v="210"/>
    <x v="0"/>
    <x v="0"/>
    <n v="54444"/>
    <s v="Other"/>
    <x v="0"/>
    <s v="10016-9999"/>
    <n v="1015"/>
    <x v="0"/>
    <n v="10016"/>
    <s v="Gateway"/>
    <n v="9999"/>
    <s v="Not Applicable"/>
    <x v="0"/>
    <x v="0"/>
    <x v="7"/>
    <s v="Christchurch City"/>
  </r>
  <r>
    <x v="2"/>
    <s v="316"/>
    <x v="210"/>
    <x v="0"/>
    <x v="0"/>
    <n v="52773"/>
    <s v="Other"/>
    <x v="0"/>
    <s v="10016-9999"/>
    <n v="1015"/>
    <x v="0"/>
    <n v="10016"/>
    <s v="Gateway"/>
    <n v="9999"/>
    <s v="Not Applicable"/>
    <x v="0"/>
    <x v="0"/>
    <x v="7"/>
    <s v="Christchurch City"/>
  </r>
  <r>
    <x v="0"/>
    <s v="317"/>
    <x v="211"/>
    <x v="0"/>
    <x v="0"/>
    <n v="18489"/>
    <s v="Other"/>
    <x v="0"/>
    <s v="10016-9999"/>
    <n v="1015"/>
    <x v="0"/>
    <n v="10016"/>
    <s v="Gateway"/>
    <n v="9999"/>
    <s v="Not Applicable"/>
    <x v="0"/>
    <x v="0"/>
    <x v="7"/>
    <s v="Christchurch City"/>
  </r>
  <r>
    <x v="2"/>
    <s v="317"/>
    <x v="211"/>
    <x v="0"/>
    <x v="1"/>
    <n v="0"/>
    <s v="Other"/>
    <x v="0"/>
    <s v="10016-9999"/>
    <n v="1015"/>
    <x v="0"/>
    <n v="10016"/>
    <s v="Gateway"/>
    <n v="9999"/>
    <s v="Not Applicable"/>
    <x v="0"/>
    <x v="0"/>
    <x v="7"/>
    <s v="Christchurch City"/>
  </r>
  <r>
    <x v="1"/>
    <s v="317"/>
    <x v="211"/>
    <x v="0"/>
    <x v="0"/>
    <n v="18489"/>
    <s v="Other"/>
    <x v="0"/>
    <s v="10016-9999"/>
    <n v="1015"/>
    <x v="0"/>
    <n v="10016"/>
    <s v="Gateway"/>
    <n v="9999"/>
    <s v="Not Applicable"/>
    <x v="0"/>
    <x v="0"/>
    <x v="7"/>
    <s v="Christchurch City"/>
  </r>
  <r>
    <x v="0"/>
    <s v="317"/>
    <x v="211"/>
    <x v="0"/>
    <x v="1"/>
    <n v="-6045"/>
    <s v="Other"/>
    <x v="0"/>
    <s v="10016-9999"/>
    <n v="1015"/>
    <x v="0"/>
    <n v="10016"/>
    <s v="Gateway"/>
    <n v="9999"/>
    <s v="Not Applicable"/>
    <x v="0"/>
    <x v="0"/>
    <x v="7"/>
    <s v="Christchurch City"/>
  </r>
  <r>
    <x v="2"/>
    <s v="317"/>
    <x v="211"/>
    <x v="0"/>
    <x v="0"/>
    <n v="14400"/>
    <s v="Other"/>
    <x v="0"/>
    <s v="10016-9999"/>
    <n v="1015"/>
    <x v="0"/>
    <n v="10016"/>
    <s v="Gateway"/>
    <n v="9999"/>
    <s v="Not Applicable"/>
    <x v="0"/>
    <x v="0"/>
    <x v="7"/>
    <s v="Christchurch City"/>
  </r>
  <r>
    <x v="3"/>
    <s v="317"/>
    <x v="211"/>
    <x v="0"/>
    <x v="0"/>
    <n v="12444"/>
    <s v="Other"/>
    <x v="0"/>
    <s v="10016-9999"/>
    <n v="1015"/>
    <x v="0"/>
    <n v="10016"/>
    <s v="Gateway"/>
    <n v="9999"/>
    <s v="Not Applicable"/>
    <x v="0"/>
    <x v="0"/>
    <x v="7"/>
    <s v="Christchurch City"/>
  </r>
  <r>
    <x v="4"/>
    <s v="317"/>
    <x v="211"/>
    <x v="0"/>
    <x v="0"/>
    <n v="14659"/>
    <s v="Other"/>
    <x v="0"/>
    <s v="10016-9999"/>
    <n v="1015"/>
    <x v="0"/>
    <n v="10016"/>
    <s v="Gateway"/>
    <n v="9999"/>
    <s v="Not Applicable"/>
    <x v="0"/>
    <x v="0"/>
    <x v="7"/>
    <s v="Christchurch City"/>
  </r>
  <r>
    <x v="3"/>
    <s v="319"/>
    <x v="212"/>
    <x v="0"/>
    <x v="0"/>
    <n v="61404"/>
    <s v="Other"/>
    <x v="0"/>
    <s v="10016-9999"/>
    <n v="1015"/>
    <x v="0"/>
    <n v="10016"/>
    <s v="Gateway"/>
    <n v="9999"/>
    <s v="Not Applicable"/>
    <x v="0"/>
    <x v="0"/>
    <x v="7"/>
    <s v="Christchurch City"/>
  </r>
  <r>
    <x v="4"/>
    <s v="319"/>
    <x v="212"/>
    <x v="0"/>
    <x v="0"/>
    <n v="78001"/>
    <s v="Other"/>
    <x v="0"/>
    <s v="10016-9999"/>
    <n v="1015"/>
    <x v="0"/>
    <n v="10016"/>
    <s v="Gateway"/>
    <n v="9999"/>
    <s v="Not Applicable"/>
    <x v="0"/>
    <x v="0"/>
    <x v="7"/>
    <s v="Christchurch City"/>
  </r>
  <r>
    <x v="1"/>
    <s v="319"/>
    <x v="212"/>
    <x v="0"/>
    <x v="1"/>
    <n v="0"/>
    <s v="Other"/>
    <x v="0"/>
    <s v="10016-9999"/>
    <n v="1015"/>
    <x v="0"/>
    <n v="10016"/>
    <s v="Gateway"/>
    <n v="9999"/>
    <s v="Not Applicable"/>
    <x v="0"/>
    <x v="0"/>
    <x v="7"/>
    <s v="Christchurch City"/>
  </r>
  <r>
    <x v="2"/>
    <s v="319"/>
    <x v="212"/>
    <x v="0"/>
    <x v="0"/>
    <n v="70222"/>
    <s v="Other"/>
    <x v="0"/>
    <s v="10016-9999"/>
    <n v="1015"/>
    <x v="0"/>
    <n v="10016"/>
    <s v="Gateway"/>
    <n v="9999"/>
    <s v="Not Applicable"/>
    <x v="0"/>
    <x v="0"/>
    <x v="7"/>
    <s v="Christchurch City"/>
  </r>
  <r>
    <x v="0"/>
    <s v="319"/>
    <x v="212"/>
    <x v="0"/>
    <x v="0"/>
    <n v="61404"/>
    <s v="Other"/>
    <x v="0"/>
    <s v="10016-9999"/>
    <n v="1015"/>
    <x v="0"/>
    <n v="10016"/>
    <s v="Gateway"/>
    <n v="9999"/>
    <s v="Not Applicable"/>
    <x v="0"/>
    <x v="0"/>
    <x v="7"/>
    <s v="Christchurch City"/>
  </r>
  <r>
    <x v="1"/>
    <s v="319"/>
    <x v="212"/>
    <x v="0"/>
    <x v="0"/>
    <n v="58133"/>
    <s v="Other"/>
    <x v="0"/>
    <s v="10016-9999"/>
    <n v="1015"/>
    <x v="0"/>
    <n v="10016"/>
    <s v="Gateway"/>
    <n v="9999"/>
    <s v="Not Applicable"/>
    <x v="0"/>
    <x v="0"/>
    <x v="7"/>
    <s v="Christchurch City"/>
  </r>
  <r>
    <x v="2"/>
    <s v="319"/>
    <x v="212"/>
    <x v="0"/>
    <x v="1"/>
    <n v="0"/>
    <s v="Other"/>
    <x v="0"/>
    <s v="10016-9999"/>
    <n v="1015"/>
    <x v="0"/>
    <n v="10016"/>
    <s v="Gateway"/>
    <n v="9999"/>
    <s v="Not Applicable"/>
    <x v="0"/>
    <x v="0"/>
    <x v="7"/>
    <s v="Christchurch City"/>
  </r>
  <r>
    <x v="3"/>
    <s v="32"/>
    <x v="213"/>
    <x v="0"/>
    <x v="0"/>
    <n v="33333"/>
    <s v="Other"/>
    <x v="0"/>
    <s v="10016-9999"/>
    <n v="1015"/>
    <x v="0"/>
    <n v="10016"/>
    <s v="Gateway"/>
    <n v="9999"/>
    <s v="Not Applicable"/>
    <x v="0"/>
    <x v="0"/>
    <x v="1"/>
    <s v="North Shore City"/>
  </r>
  <r>
    <x v="4"/>
    <s v="32"/>
    <x v="213"/>
    <x v="0"/>
    <x v="0"/>
    <n v="33933"/>
    <s v="Other"/>
    <x v="0"/>
    <s v="10016-9999"/>
    <n v="1015"/>
    <x v="0"/>
    <n v="10016"/>
    <s v="Gateway"/>
    <n v="9999"/>
    <s v="Not Applicable"/>
    <x v="0"/>
    <x v="0"/>
    <x v="1"/>
    <s v="North Shore City"/>
  </r>
  <r>
    <x v="0"/>
    <s v="32"/>
    <x v="213"/>
    <x v="0"/>
    <x v="0"/>
    <n v="33333"/>
    <s v="Other"/>
    <x v="0"/>
    <s v="10016-9999"/>
    <n v="1015"/>
    <x v="0"/>
    <n v="10016"/>
    <s v="Gateway"/>
    <n v="9999"/>
    <s v="Not Applicable"/>
    <x v="0"/>
    <x v="0"/>
    <x v="1"/>
    <s v="North Shore City"/>
  </r>
  <r>
    <x v="2"/>
    <s v="32"/>
    <x v="213"/>
    <x v="0"/>
    <x v="1"/>
    <n v="0"/>
    <s v="Other"/>
    <x v="0"/>
    <s v="10016-9999"/>
    <n v="1015"/>
    <x v="0"/>
    <n v="10016"/>
    <s v="Gateway"/>
    <n v="9999"/>
    <s v="Not Applicable"/>
    <x v="0"/>
    <x v="0"/>
    <x v="1"/>
    <s v="North Shore City"/>
  </r>
  <r>
    <x v="2"/>
    <s v="32"/>
    <x v="213"/>
    <x v="0"/>
    <x v="0"/>
    <n v="33333"/>
    <s v="Other"/>
    <x v="0"/>
    <s v="10016-9999"/>
    <n v="1015"/>
    <x v="0"/>
    <n v="10016"/>
    <s v="Gateway"/>
    <n v="9999"/>
    <s v="Not Applicable"/>
    <x v="0"/>
    <x v="0"/>
    <x v="1"/>
    <s v="North Shore City"/>
  </r>
  <r>
    <x v="1"/>
    <s v="32"/>
    <x v="213"/>
    <x v="0"/>
    <x v="0"/>
    <n v="22222"/>
    <s v="Other"/>
    <x v="0"/>
    <s v="10016-9999"/>
    <n v="1015"/>
    <x v="0"/>
    <n v="10016"/>
    <s v="Gateway"/>
    <n v="9999"/>
    <s v="Not Applicable"/>
    <x v="0"/>
    <x v="0"/>
    <x v="1"/>
    <s v="North Shore City"/>
  </r>
  <r>
    <x v="2"/>
    <s v="320"/>
    <x v="214"/>
    <x v="0"/>
    <x v="1"/>
    <n v="0"/>
    <s v="Other"/>
    <x v="0"/>
    <s v="10016-9999"/>
    <n v="1015"/>
    <x v="0"/>
    <n v="10016"/>
    <s v="Gateway"/>
    <n v="9999"/>
    <s v="Not Applicable"/>
    <x v="0"/>
    <x v="0"/>
    <x v="7"/>
    <s v="Christchurch City"/>
  </r>
  <r>
    <x v="3"/>
    <s v="320"/>
    <x v="214"/>
    <x v="0"/>
    <x v="0"/>
    <n v="40107"/>
    <s v="Other"/>
    <x v="0"/>
    <s v="10016-9999"/>
    <n v="1015"/>
    <x v="0"/>
    <n v="10016"/>
    <s v="Gateway"/>
    <n v="9999"/>
    <s v="Not Applicable"/>
    <x v="0"/>
    <x v="0"/>
    <x v="7"/>
    <s v="Christchurch City"/>
  </r>
  <r>
    <x v="4"/>
    <s v="320"/>
    <x v="214"/>
    <x v="0"/>
    <x v="0"/>
    <n v="40050"/>
    <s v="Other"/>
    <x v="0"/>
    <s v="10016-9999"/>
    <n v="1015"/>
    <x v="0"/>
    <n v="10016"/>
    <s v="Gateway"/>
    <n v="9999"/>
    <s v="Not Applicable"/>
    <x v="0"/>
    <x v="0"/>
    <x v="7"/>
    <s v="Christchurch City"/>
  </r>
  <r>
    <x v="1"/>
    <s v="320"/>
    <x v="214"/>
    <x v="0"/>
    <x v="0"/>
    <n v="39342"/>
    <s v="Other"/>
    <x v="0"/>
    <s v="10016-9999"/>
    <n v="1015"/>
    <x v="0"/>
    <n v="10016"/>
    <s v="Gateway"/>
    <n v="9999"/>
    <s v="Not Applicable"/>
    <x v="0"/>
    <x v="0"/>
    <x v="7"/>
    <s v="Christchurch City"/>
  </r>
  <r>
    <x v="2"/>
    <s v="320"/>
    <x v="214"/>
    <x v="0"/>
    <x v="0"/>
    <n v="40107"/>
    <s v="Other"/>
    <x v="0"/>
    <s v="10016-9999"/>
    <n v="1015"/>
    <x v="0"/>
    <n v="10016"/>
    <s v="Gateway"/>
    <n v="9999"/>
    <s v="Not Applicable"/>
    <x v="0"/>
    <x v="0"/>
    <x v="7"/>
    <s v="Christchurch City"/>
  </r>
  <r>
    <x v="0"/>
    <s v="320"/>
    <x v="214"/>
    <x v="0"/>
    <x v="0"/>
    <n v="40107"/>
    <s v="Other"/>
    <x v="0"/>
    <s v="10016-9999"/>
    <n v="1015"/>
    <x v="0"/>
    <n v="10016"/>
    <s v="Gateway"/>
    <n v="9999"/>
    <s v="Not Applicable"/>
    <x v="0"/>
    <x v="0"/>
    <x v="7"/>
    <s v="Christchurch City"/>
  </r>
  <r>
    <x v="1"/>
    <s v="321"/>
    <x v="215"/>
    <x v="0"/>
    <x v="0"/>
    <n v="44693"/>
    <s v="Other"/>
    <x v="0"/>
    <s v="10016-9999"/>
    <n v="1015"/>
    <x v="0"/>
    <n v="10016"/>
    <s v="Gateway"/>
    <n v="9999"/>
    <s v="Not Applicable"/>
    <x v="0"/>
    <x v="0"/>
    <x v="7"/>
    <s v="Christchurch City"/>
  </r>
  <r>
    <x v="2"/>
    <s v="321"/>
    <x v="215"/>
    <x v="0"/>
    <x v="0"/>
    <n v="49458"/>
    <s v="Other"/>
    <x v="0"/>
    <s v="10016-9999"/>
    <n v="1015"/>
    <x v="0"/>
    <n v="10016"/>
    <s v="Gateway"/>
    <n v="9999"/>
    <s v="Not Applicable"/>
    <x v="0"/>
    <x v="0"/>
    <x v="7"/>
    <s v="Christchurch City"/>
  </r>
  <r>
    <x v="3"/>
    <s v="321"/>
    <x v="215"/>
    <x v="0"/>
    <x v="0"/>
    <n v="44693"/>
    <s v="Other"/>
    <x v="0"/>
    <s v="10016-9999"/>
    <n v="1015"/>
    <x v="0"/>
    <n v="10016"/>
    <s v="Gateway"/>
    <n v="9999"/>
    <s v="Not Applicable"/>
    <x v="0"/>
    <x v="0"/>
    <x v="7"/>
    <s v="Christchurch City"/>
  </r>
  <r>
    <x v="4"/>
    <s v="321"/>
    <x v="215"/>
    <x v="0"/>
    <x v="0"/>
    <n v="72156"/>
    <s v="Other"/>
    <x v="0"/>
    <s v="10016-9999"/>
    <n v="1015"/>
    <x v="0"/>
    <n v="10016"/>
    <s v="Gateway"/>
    <n v="9999"/>
    <s v="Not Applicable"/>
    <x v="0"/>
    <x v="0"/>
    <x v="7"/>
    <s v="Christchurch City"/>
  </r>
  <r>
    <x v="0"/>
    <s v="321"/>
    <x v="215"/>
    <x v="0"/>
    <x v="0"/>
    <n v="49458"/>
    <s v="Other"/>
    <x v="0"/>
    <s v="10016-9999"/>
    <n v="1015"/>
    <x v="0"/>
    <n v="10016"/>
    <s v="Gateway"/>
    <n v="9999"/>
    <s v="Not Applicable"/>
    <x v="0"/>
    <x v="0"/>
    <x v="7"/>
    <s v="Christchurch City"/>
  </r>
  <r>
    <x v="2"/>
    <s v="321"/>
    <x v="215"/>
    <x v="0"/>
    <x v="1"/>
    <n v="0"/>
    <s v="Other"/>
    <x v="0"/>
    <s v="10016-9999"/>
    <n v="1015"/>
    <x v="0"/>
    <n v="10016"/>
    <s v="Gateway"/>
    <n v="9999"/>
    <s v="Not Applicable"/>
    <x v="0"/>
    <x v="0"/>
    <x v="7"/>
    <s v="Christchurch City"/>
  </r>
  <r>
    <x v="1"/>
    <s v="323"/>
    <x v="216"/>
    <x v="0"/>
    <x v="0"/>
    <n v="40871"/>
    <s v="Other"/>
    <x v="0"/>
    <s v="10016-9999"/>
    <n v="1015"/>
    <x v="0"/>
    <n v="10016"/>
    <s v="Gateway"/>
    <n v="9999"/>
    <s v="Not Applicable"/>
    <x v="0"/>
    <x v="0"/>
    <x v="7"/>
    <s v="Christchurch City"/>
  </r>
  <r>
    <x v="1"/>
    <s v="3231"/>
    <x v="217"/>
    <x v="0"/>
    <x v="1"/>
    <n v="0"/>
    <s v="Other"/>
    <x v="0"/>
    <s v="10036-9999"/>
    <n v="1032"/>
    <x v="1"/>
    <n v="10036"/>
    <s v="ACE in Communities"/>
    <n v="9999"/>
    <s v="Not Applicable"/>
    <x v="0"/>
    <x v="1"/>
    <x v="12"/>
    <s v="Nelson City"/>
  </r>
  <r>
    <x v="1"/>
    <s v="3231"/>
    <x v="217"/>
    <x v="0"/>
    <x v="0"/>
    <n v="87807"/>
    <s v="Other"/>
    <x v="0"/>
    <s v="10036-9999"/>
    <n v="1032"/>
    <x v="1"/>
    <n v="10036"/>
    <s v="ACE in Communities"/>
    <n v="9999"/>
    <s v="Not Applicable"/>
    <x v="0"/>
    <x v="1"/>
    <x v="12"/>
    <s v="Nelson City"/>
  </r>
  <r>
    <x v="2"/>
    <s v="3231"/>
    <x v="217"/>
    <x v="0"/>
    <x v="1"/>
    <n v="-29269"/>
    <s v="Other"/>
    <x v="0"/>
    <s v="10037-9999"/>
    <n v="1032"/>
    <x v="1"/>
    <n v="10037"/>
    <s v="ACE in Schools"/>
    <n v="9999"/>
    <s v="Not Applicable"/>
    <x v="0"/>
    <x v="1"/>
    <x v="12"/>
    <s v="Nelson City"/>
  </r>
  <r>
    <x v="3"/>
    <s v="3231"/>
    <x v="217"/>
    <x v="0"/>
    <x v="0"/>
    <n v="87807"/>
    <s v="Other"/>
    <x v="0"/>
    <s v="10037-9999"/>
    <n v="1032"/>
    <x v="1"/>
    <n v="10037"/>
    <s v="ACE in Schools"/>
    <n v="9999"/>
    <s v="Not Applicable"/>
    <x v="0"/>
    <x v="1"/>
    <x v="12"/>
    <s v="Nelson City"/>
  </r>
  <r>
    <x v="0"/>
    <s v="3231"/>
    <x v="217"/>
    <x v="0"/>
    <x v="1"/>
    <n v="-2748"/>
    <s v="Other"/>
    <x v="0"/>
    <s v="10037-9999"/>
    <n v="1032"/>
    <x v="1"/>
    <n v="10037"/>
    <s v="ACE in Schools"/>
    <n v="9999"/>
    <s v="Not Applicable"/>
    <x v="0"/>
    <x v="1"/>
    <x v="12"/>
    <s v="Nelson City"/>
  </r>
  <r>
    <x v="0"/>
    <s v="3231"/>
    <x v="217"/>
    <x v="0"/>
    <x v="0"/>
    <n v="87807"/>
    <s v="Other"/>
    <x v="0"/>
    <s v="10037-9999"/>
    <n v="1032"/>
    <x v="1"/>
    <n v="10037"/>
    <s v="ACE in Schools"/>
    <n v="9999"/>
    <s v="Not Applicable"/>
    <x v="0"/>
    <x v="1"/>
    <x v="12"/>
    <s v="Nelson City"/>
  </r>
  <r>
    <x v="2"/>
    <s v="3231"/>
    <x v="217"/>
    <x v="0"/>
    <x v="0"/>
    <n v="29269"/>
    <s v="Other"/>
    <x v="0"/>
    <s v="10037-9999"/>
    <n v="1032"/>
    <x v="1"/>
    <n v="10037"/>
    <s v="ACE in Schools"/>
    <n v="9999"/>
    <s v="Not Applicable"/>
    <x v="0"/>
    <x v="1"/>
    <x v="12"/>
    <s v="Nelson City"/>
  </r>
  <r>
    <x v="1"/>
    <s v="324"/>
    <x v="218"/>
    <x v="0"/>
    <x v="0"/>
    <n v="34382"/>
    <s v="Other"/>
    <x v="0"/>
    <s v="10016-9999"/>
    <n v="1015"/>
    <x v="0"/>
    <n v="10016"/>
    <s v="Gateway"/>
    <n v="9999"/>
    <s v="Not Applicable"/>
    <x v="0"/>
    <x v="0"/>
    <x v="7"/>
    <s v="Christchurch City"/>
  </r>
  <r>
    <x v="2"/>
    <s v="324"/>
    <x v="218"/>
    <x v="0"/>
    <x v="0"/>
    <n v="40871"/>
    <s v="Other"/>
    <x v="0"/>
    <s v="10016-9999"/>
    <n v="1015"/>
    <x v="0"/>
    <n v="10016"/>
    <s v="Gateway"/>
    <n v="9999"/>
    <s v="Not Applicable"/>
    <x v="0"/>
    <x v="0"/>
    <x v="7"/>
    <s v="Christchurch City"/>
  </r>
  <r>
    <x v="3"/>
    <s v="324"/>
    <x v="218"/>
    <x v="0"/>
    <x v="0"/>
    <n v="36480"/>
    <s v="Other"/>
    <x v="0"/>
    <s v="10016-9999"/>
    <n v="1015"/>
    <x v="0"/>
    <n v="10016"/>
    <s v="Gateway"/>
    <n v="9999"/>
    <s v="Not Applicable"/>
    <x v="0"/>
    <x v="0"/>
    <x v="7"/>
    <s v="Christchurch City"/>
  </r>
  <r>
    <x v="4"/>
    <s v="324"/>
    <x v="218"/>
    <x v="0"/>
    <x v="0"/>
    <n v="52022"/>
    <s v="Other"/>
    <x v="0"/>
    <s v="10016-9999"/>
    <n v="1015"/>
    <x v="0"/>
    <n v="10016"/>
    <s v="Gateway"/>
    <n v="9999"/>
    <s v="Not Applicable"/>
    <x v="0"/>
    <x v="0"/>
    <x v="7"/>
    <s v="Christchurch City"/>
  </r>
  <r>
    <x v="2"/>
    <s v="324"/>
    <x v="218"/>
    <x v="0"/>
    <x v="1"/>
    <n v="0"/>
    <s v="Other"/>
    <x v="0"/>
    <s v="10016-9999"/>
    <n v="1015"/>
    <x v="0"/>
    <n v="10016"/>
    <s v="Gateway"/>
    <n v="9999"/>
    <s v="Not Applicable"/>
    <x v="0"/>
    <x v="0"/>
    <x v="7"/>
    <s v="Christchurch City"/>
  </r>
  <r>
    <x v="0"/>
    <s v="324"/>
    <x v="218"/>
    <x v="0"/>
    <x v="0"/>
    <n v="40871"/>
    <s v="Other"/>
    <x v="0"/>
    <s v="10016-9999"/>
    <n v="1015"/>
    <x v="0"/>
    <n v="10016"/>
    <s v="Gateway"/>
    <n v="9999"/>
    <s v="Not Applicable"/>
    <x v="0"/>
    <x v="0"/>
    <x v="7"/>
    <s v="Christchurch City"/>
  </r>
  <r>
    <x v="1"/>
    <s v="326"/>
    <x v="219"/>
    <x v="0"/>
    <x v="1"/>
    <n v="-4623"/>
    <s v="Other"/>
    <x v="0"/>
    <s v="10016-9999"/>
    <n v="1015"/>
    <x v="0"/>
    <n v="10016"/>
    <s v="Gateway"/>
    <n v="9999"/>
    <s v="Not Applicable"/>
    <x v="0"/>
    <x v="0"/>
    <x v="7"/>
    <s v="Christchurch City"/>
  </r>
  <r>
    <x v="0"/>
    <s v="326"/>
    <x v="219"/>
    <x v="0"/>
    <x v="0"/>
    <n v="26844"/>
    <s v="Other"/>
    <x v="0"/>
    <s v="10016-9999"/>
    <n v="1015"/>
    <x v="0"/>
    <n v="10016"/>
    <s v="Gateway"/>
    <n v="9999"/>
    <s v="Not Applicable"/>
    <x v="0"/>
    <x v="0"/>
    <x v="7"/>
    <s v="Christchurch City"/>
  </r>
  <r>
    <x v="3"/>
    <s v="326"/>
    <x v="219"/>
    <x v="0"/>
    <x v="0"/>
    <n v="26844"/>
    <s v="Other"/>
    <x v="0"/>
    <s v="10016-9999"/>
    <n v="1015"/>
    <x v="0"/>
    <n v="10016"/>
    <s v="Gateway"/>
    <n v="9999"/>
    <s v="Not Applicable"/>
    <x v="0"/>
    <x v="0"/>
    <x v="7"/>
    <s v="Christchurch City"/>
  </r>
  <r>
    <x v="4"/>
    <s v="326"/>
    <x v="219"/>
    <x v="0"/>
    <x v="0"/>
    <n v="37137"/>
    <s v="Other"/>
    <x v="0"/>
    <s v="10016-9999"/>
    <n v="1015"/>
    <x v="0"/>
    <n v="10016"/>
    <s v="Gateway"/>
    <n v="9999"/>
    <s v="Not Applicable"/>
    <x v="0"/>
    <x v="0"/>
    <x v="7"/>
    <s v="Christchurch City"/>
  </r>
  <r>
    <x v="2"/>
    <s v="326"/>
    <x v="219"/>
    <x v="0"/>
    <x v="1"/>
    <n v="0"/>
    <s v="Other"/>
    <x v="0"/>
    <s v="10016-9999"/>
    <n v="1015"/>
    <x v="0"/>
    <n v="10016"/>
    <s v="Gateway"/>
    <n v="9999"/>
    <s v="Not Applicable"/>
    <x v="0"/>
    <x v="0"/>
    <x v="7"/>
    <s v="Christchurch City"/>
  </r>
  <r>
    <x v="1"/>
    <s v="326"/>
    <x v="219"/>
    <x v="0"/>
    <x v="0"/>
    <n v="31467"/>
    <s v="Other"/>
    <x v="0"/>
    <s v="10016-9999"/>
    <n v="1015"/>
    <x v="0"/>
    <n v="10016"/>
    <s v="Gateway"/>
    <n v="9999"/>
    <s v="Not Applicable"/>
    <x v="0"/>
    <x v="0"/>
    <x v="7"/>
    <s v="Christchurch City"/>
  </r>
  <r>
    <x v="2"/>
    <s v="326"/>
    <x v="219"/>
    <x v="0"/>
    <x v="0"/>
    <n v="34382"/>
    <s v="Other"/>
    <x v="0"/>
    <s v="10016-9999"/>
    <n v="1015"/>
    <x v="0"/>
    <n v="10016"/>
    <s v="Gateway"/>
    <n v="9999"/>
    <s v="Not Applicable"/>
    <x v="0"/>
    <x v="0"/>
    <x v="7"/>
    <s v="Christchurch City"/>
  </r>
  <r>
    <x v="0"/>
    <s v="327"/>
    <x v="220"/>
    <x v="0"/>
    <x v="0"/>
    <n v="43164"/>
    <s v="Other"/>
    <x v="0"/>
    <s v="10016-9999"/>
    <n v="1015"/>
    <x v="0"/>
    <n v="10016"/>
    <s v="Gateway"/>
    <n v="9999"/>
    <s v="Not Applicable"/>
    <x v="0"/>
    <x v="0"/>
    <x v="7"/>
    <s v="Christchurch City"/>
  </r>
  <r>
    <x v="3"/>
    <s v="327"/>
    <x v="220"/>
    <x v="0"/>
    <x v="0"/>
    <n v="46222"/>
    <s v="Other"/>
    <x v="0"/>
    <s v="10016-9999"/>
    <n v="1015"/>
    <x v="0"/>
    <n v="10016"/>
    <s v="Gateway"/>
    <n v="9999"/>
    <s v="Not Applicable"/>
    <x v="0"/>
    <x v="0"/>
    <x v="7"/>
    <s v="Christchurch City"/>
  </r>
  <r>
    <x v="4"/>
    <s v="327"/>
    <x v="220"/>
    <x v="0"/>
    <x v="0"/>
    <n v="47054"/>
    <s v="Other"/>
    <x v="0"/>
    <s v="10016-9999"/>
    <n v="1015"/>
    <x v="0"/>
    <n v="10016"/>
    <s v="Gateway"/>
    <n v="9999"/>
    <s v="Not Applicable"/>
    <x v="0"/>
    <x v="0"/>
    <x v="7"/>
    <s v="Christchurch City"/>
  </r>
  <r>
    <x v="1"/>
    <s v="327"/>
    <x v="220"/>
    <x v="0"/>
    <x v="0"/>
    <n v="45458"/>
    <s v="Other"/>
    <x v="0"/>
    <s v="10016-9999"/>
    <n v="1015"/>
    <x v="0"/>
    <n v="10016"/>
    <s v="Gateway"/>
    <n v="9999"/>
    <s v="Not Applicable"/>
    <x v="0"/>
    <x v="0"/>
    <x v="7"/>
    <s v="Christchurch City"/>
  </r>
  <r>
    <x v="2"/>
    <s v="327"/>
    <x v="220"/>
    <x v="0"/>
    <x v="0"/>
    <n v="46222"/>
    <s v="Other"/>
    <x v="0"/>
    <s v="10016-9999"/>
    <n v="1015"/>
    <x v="0"/>
    <n v="10016"/>
    <s v="Gateway"/>
    <n v="9999"/>
    <s v="Not Applicable"/>
    <x v="0"/>
    <x v="0"/>
    <x v="7"/>
    <s v="Christchurch City"/>
  </r>
  <r>
    <x v="1"/>
    <s v="327"/>
    <x v="220"/>
    <x v="0"/>
    <x v="1"/>
    <n v="-2294"/>
    <s v="Other"/>
    <x v="0"/>
    <s v="10016-9999"/>
    <n v="1015"/>
    <x v="0"/>
    <n v="10016"/>
    <s v="Gateway"/>
    <n v="9999"/>
    <s v="Not Applicable"/>
    <x v="0"/>
    <x v="0"/>
    <x v="7"/>
    <s v="Christchurch City"/>
  </r>
  <r>
    <x v="2"/>
    <s v="327"/>
    <x v="220"/>
    <x v="0"/>
    <x v="1"/>
    <n v="-764"/>
    <s v="Other"/>
    <x v="0"/>
    <s v="10016-9999"/>
    <n v="1015"/>
    <x v="0"/>
    <n v="10016"/>
    <s v="Gateway"/>
    <n v="9999"/>
    <s v="Not Applicable"/>
    <x v="0"/>
    <x v="0"/>
    <x v="7"/>
    <s v="Christchurch City"/>
  </r>
  <r>
    <x v="3"/>
    <s v="328"/>
    <x v="221"/>
    <x v="0"/>
    <x v="0"/>
    <n v="34382"/>
    <s v="Other"/>
    <x v="0"/>
    <s v="10016-9999"/>
    <n v="1015"/>
    <x v="0"/>
    <n v="10016"/>
    <s v="Gateway"/>
    <n v="9999"/>
    <s v="Not Applicable"/>
    <x v="0"/>
    <x v="0"/>
    <x v="7"/>
    <s v="Christchurch City"/>
  </r>
  <r>
    <x v="4"/>
    <s v="328"/>
    <x v="221"/>
    <x v="0"/>
    <x v="0"/>
    <n v="35001"/>
    <s v="Other"/>
    <x v="0"/>
    <s v="10016-9999"/>
    <n v="1015"/>
    <x v="0"/>
    <n v="10016"/>
    <s v="Gateway"/>
    <n v="9999"/>
    <s v="Not Applicable"/>
    <x v="0"/>
    <x v="0"/>
    <x v="7"/>
    <s v="Christchurch City"/>
  </r>
  <r>
    <x v="2"/>
    <s v="328"/>
    <x v="221"/>
    <x v="0"/>
    <x v="1"/>
    <n v="0"/>
    <s v="Other"/>
    <x v="0"/>
    <s v="10016-9999"/>
    <n v="1015"/>
    <x v="0"/>
    <n v="10016"/>
    <s v="Gateway"/>
    <n v="9999"/>
    <s v="Not Applicable"/>
    <x v="0"/>
    <x v="0"/>
    <x v="7"/>
    <s v="Christchurch City"/>
  </r>
  <r>
    <x v="2"/>
    <s v="328"/>
    <x v="221"/>
    <x v="0"/>
    <x v="0"/>
    <n v="33333"/>
    <s v="Other"/>
    <x v="0"/>
    <s v="10016-9999"/>
    <n v="1015"/>
    <x v="0"/>
    <n v="10016"/>
    <s v="Gateway"/>
    <n v="9999"/>
    <s v="Not Applicable"/>
    <x v="0"/>
    <x v="0"/>
    <x v="7"/>
    <s v="Christchurch City"/>
  </r>
  <r>
    <x v="0"/>
    <s v="328"/>
    <x v="221"/>
    <x v="0"/>
    <x v="0"/>
    <n v="34382"/>
    <s v="Other"/>
    <x v="0"/>
    <s v="10016-9999"/>
    <n v="1015"/>
    <x v="0"/>
    <n v="10016"/>
    <s v="Gateway"/>
    <n v="9999"/>
    <s v="Not Applicable"/>
    <x v="0"/>
    <x v="0"/>
    <x v="7"/>
    <s v="Christchurch City"/>
  </r>
  <r>
    <x v="3"/>
    <s v="328"/>
    <x v="221"/>
    <x v="0"/>
    <x v="0"/>
    <n v="4444"/>
    <s v="Other"/>
    <x v="0"/>
    <s v="10016-1008"/>
    <n v="1015"/>
    <x v="0"/>
    <n v="10016"/>
    <s v="Gateway"/>
    <n v="1008"/>
    <s v="Establishment"/>
    <x v="0"/>
    <x v="0"/>
    <x v="7"/>
    <s v="Christchurch City"/>
  </r>
  <r>
    <x v="1"/>
    <s v="329"/>
    <x v="222"/>
    <x v="0"/>
    <x v="0"/>
    <n v="22222"/>
    <s v="Other"/>
    <x v="0"/>
    <s v="10016-9999"/>
    <n v="1015"/>
    <x v="0"/>
    <n v="10016"/>
    <s v="Gateway"/>
    <n v="9999"/>
    <s v="Not Applicable"/>
    <x v="0"/>
    <x v="0"/>
    <x v="2"/>
    <s v="Taupo District"/>
  </r>
  <r>
    <x v="2"/>
    <s v="329"/>
    <x v="222"/>
    <x v="0"/>
    <x v="0"/>
    <n v="0"/>
    <s v="Other"/>
    <x v="0"/>
    <s v="10016-9999"/>
    <n v="1015"/>
    <x v="0"/>
    <n v="10016"/>
    <s v="Gateway"/>
    <n v="9999"/>
    <s v="Not Applicable"/>
    <x v="0"/>
    <x v="0"/>
    <x v="2"/>
    <s v="Taupo District"/>
  </r>
  <r>
    <x v="0"/>
    <s v="329"/>
    <x v="222"/>
    <x v="0"/>
    <x v="0"/>
    <n v="14400"/>
    <s v="Other"/>
    <x v="0"/>
    <s v="10016-9999"/>
    <n v="1015"/>
    <x v="0"/>
    <n v="10016"/>
    <s v="Gateway"/>
    <n v="9999"/>
    <s v="Not Applicable"/>
    <x v="0"/>
    <x v="0"/>
    <x v="2"/>
    <s v="Taupo District"/>
  </r>
  <r>
    <x v="3"/>
    <s v="329"/>
    <x v="222"/>
    <x v="0"/>
    <x v="0"/>
    <n v="16800"/>
    <s v="Other"/>
    <x v="0"/>
    <s v="10016-9999"/>
    <n v="1015"/>
    <x v="0"/>
    <n v="10016"/>
    <s v="Gateway"/>
    <n v="9999"/>
    <s v="Not Applicable"/>
    <x v="0"/>
    <x v="0"/>
    <x v="2"/>
    <s v="Taupo District"/>
  </r>
  <r>
    <x v="0"/>
    <s v="329"/>
    <x v="222"/>
    <x v="0"/>
    <x v="1"/>
    <n v="-1956"/>
    <s v="Other"/>
    <x v="0"/>
    <s v="10016-9999"/>
    <n v="1015"/>
    <x v="0"/>
    <n v="10016"/>
    <s v="Gateway"/>
    <n v="9999"/>
    <s v="Not Applicable"/>
    <x v="0"/>
    <x v="0"/>
    <x v="2"/>
    <s v="Taupo District"/>
  </r>
  <r>
    <x v="3"/>
    <s v="33"/>
    <x v="223"/>
    <x v="0"/>
    <x v="1"/>
    <n v="-21333"/>
    <s v="Other"/>
    <x v="0"/>
    <s v="10016-9999"/>
    <n v="1015"/>
    <x v="0"/>
    <n v="10016"/>
    <s v="Gateway"/>
    <n v="9999"/>
    <s v="Not Applicable"/>
    <x v="0"/>
    <x v="0"/>
    <x v="1"/>
    <s v="North Shore City"/>
  </r>
  <r>
    <x v="3"/>
    <s v="33"/>
    <x v="223"/>
    <x v="0"/>
    <x v="0"/>
    <n v="26844"/>
    <s v="Other"/>
    <x v="0"/>
    <s v="10016-9999"/>
    <n v="1015"/>
    <x v="0"/>
    <n v="10016"/>
    <s v="Gateway"/>
    <n v="9999"/>
    <s v="Not Applicable"/>
    <x v="0"/>
    <x v="0"/>
    <x v="1"/>
    <s v="North Shore City"/>
  </r>
  <r>
    <x v="1"/>
    <s v="33"/>
    <x v="223"/>
    <x v="0"/>
    <x v="1"/>
    <n v="-18631"/>
    <s v="Other"/>
    <x v="0"/>
    <s v="10016-9999"/>
    <n v="1015"/>
    <x v="0"/>
    <n v="10016"/>
    <s v="Gateway"/>
    <n v="9999"/>
    <s v="Not Applicable"/>
    <x v="0"/>
    <x v="0"/>
    <x v="1"/>
    <s v="North Shore City"/>
  </r>
  <r>
    <x v="0"/>
    <s v="33"/>
    <x v="223"/>
    <x v="0"/>
    <x v="0"/>
    <n v="12444"/>
    <s v="Other"/>
    <x v="0"/>
    <s v="10016-9999"/>
    <n v="1015"/>
    <x v="0"/>
    <n v="10016"/>
    <s v="Gateway"/>
    <n v="9999"/>
    <s v="Not Applicable"/>
    <x v="0"/>
    <x v="0"/>
    <x v="1"/>
    <s v="North Shore City"/>
  </r>
  <r>
    <x v="0"/>
    <s v="33"/>
    <x v="223"/>
    <x v="0"/>
    <x v="1"/>
    <n v="-12444"/>
    <s v="Other"/>
    <x v="0"/>
    <s v="10016-9999"/>
    <n v="1015"/>
    <x v="0"/>
    <n v="10016"/>
    <s v="Gateway"/>
    <n v="9999"/>
    <s v="Not Applicable"/>
    <x v="0"/>
    <x v="0"/>
    <x v="1"/>
    <s v="North Shore City"/>
  </r>
  <r>
    <x v="1"/>
    <s v="33"/>
    <x v="223"/>
    <x v="0"/>
    <x v="0"/>
    <n v="35431"/>
    <s v="Other"/>
    <x v="0"/>
    <s v="10016-9999"/>
    <n v="1015"/>
    <x v="0"/>
    <n v="10016"/>
    <s v="Gateway"/>
    <n v="9999"/>
    <s v="Not Applicable"/>
    <x v="0"/>
    <x v="0"/>
    <x v="1"/>
    <s v="North Shore City"/>
  </r>
  <r>
    <x v="4"/>
    <s v="331"/>
    <x v="224"/>
    <x v="0"/>
    <x v="0"/>
    <n v="35001"/>
    <s v="Other"/>
    <x v="0"/>
    <s v="10016-9999"/>
    <n v="1015"/>
    <x v="0"/>
    <n v="10016"/>
    <s v="Gateway"/>
    <n v="9999"/>
    <s v="Not Applicable"/>
    <x v="0"/>
    <x v="0"/>
    <x v="7"/>
    <s v="Christchurch City"/>
  </r>
  <r>
    <x v="3"/>
    <s v="331"/>
    <x v="224"/>
    <x v="0"/>
    <x v="0"/>
    <n v="34382"/>
    <s v="Other"/>
    <x v="0"/>
    <s v="10016-9999"/>
    <n v="1015"/>
    <x v="0"/>
    <n v="10016"/>
    <s v="Gateway"/>
    <n v="9999"/>
    <s v="Not Applicable"/>
    <x v="0"/>
    <x v="0"/>
    <x v="7"/>
    <s v="Christchurch City"/>
  </r>
  <r>
    <x v="1"/>
    <s v="331"/>
    <x v="224"/>
    <x v="0"/>
    <x v="0"/>
    <n v="33333"/>
    <s v="Other"/>
    <x v="0"/>
    <s v="10016-9999"/>
    <n v="1015"/>
    <x v="0"/>
    <n v="10016"/>
    <s v="Gateway"/>
    <n v="9999"/>
    <s v="Not Applicable"/>
    <x v="0"/>
    <x v="0"/>
    <x v="7"/>
    <s v="Christchurch City"/>
  </r>
  <r>
    <x v="2"/>
    <s v="331"/>
    <x v="224"/>
    <x v="0"/>
    <x v="0"/>
    <n v="34382"/>
    <s v="Other"/>
    <x v="0"/>
    <s v="10016-9999"/>
    <n v="1015"/>
    <x v="0"/>
    <n v="10016"/>
    <s v="Gateway"/>
    <n v="9999"/>
    <s v="Not Applicable"/>
    <x v="0"/>
    <x v="0"/>
    <x v="7"/>
    <s v="Christchurch City"/>
  </r>
  <r>
    <x v="0"/>
    <s v="331"/>
    <x v="224"/>
    <x v="0"/>
    <x v="0"/>
    <n v="34382"/>
    <s v="Other"/>
    <x v="0"/>
    <s v="10016-9999"/>
    <n v="1015"/>
    <x v="0"/>
    <n v="10016"/>
    <s v="Gateway"/>
    <n v="9999"/>
    <s v="Not Applicable"/>
    <x v="0"/>
    <x v="0"/>
    <x v="7"/>
    <s v="Christchurch City"/>
  </r>
  <r>
    <x v="2"/>
    <s v="331"/>
    <x v="224"/>
    <x v="0"/>
    <x v="1"/>
    <n v="0"/>
    <s v="Other"/>
    <x v="0"/>
    <s v="10016-9999"/>
    <n v="1015"/>
    <x v="0"/>
    <n v="10016"/>
    <s v="Gateway"/>
    <n v="9999"/>
    <s v="Not Applicable"/>
    <x v="0"/>
    <x v="0"/>
    <x v="7"/>
    <s v="Christchurch City"/>
  </r>
  <r>
    <x v="2"/>
    <s v="334"/>
    <x v="225"/>
    <x v="0"/>
    <x v="0"/>
    <n v="57433"/>
    <s v="Other"/>
    <x v="0"/>
    <s v="10037-9999"/>
    <n v="1032"/>
    <x v="1"/>
    <n v="10037"/>
    <s v="ACE in Schools"/>
    <n v="9999"/>
    <s v="Not Applicable"/>
    <x v="0"/>
    <x v="1"/>
    <x v="7"/>
    <s v="Christchurch City"/>
  </r>
  <r>
    <x v="2"/>
    <s v="334"/>
    <x v="225"/>
    <x v="0"/>
    <x v="1"/>
    <n v="0"/>
    <s v="Other"/>
    <x v="0"/>
    <s v="10037-9999"/>
    <n v="1032"/>
    <x v="1"/>
    <n v="10037"/>
    <s v="ACE in Schools"/>
    <n v="9999"/>
    <s v="Not Applicable"/>
    <x v="0"/>
    <x v="1"/>
    <x v="7"/>
    <s v="Christchurch City"/>
  </r>
  <r>
    <x v="3"/>
    <s v="334"/>
    <x v="225"/>
    <x v="0"/>
    <x v="0"/>
    <n v="58494"/>
    <s v="Other"/>
    <x v="0"/>
    <s v="10037-9999"/>
    <n v="1032"/>
    <x v="1"/>
    <n v="10037"/>
    <s v="ACE in Schools"/>
    <n v="9999"/>
    <s v="Not Applicable"/>
    <x v="0"/>
    <x v="1"/>
    <x v="7"/>
    <s v="Christchurch City"/>
  </r>
  <r>
    <x v="4"/>
    <s v="334"/>
    <x v="225"/>
    <x v="0"/>
    <x v="0"/>
    <n v="58467.4"/>
    <s v="Other"/>
    <x v="0"/>
    <s v="10037-9999"/>
    <n v="1032"/>
    <x v="1"/>
    <n v="10037"/>
    <s v="ACE in Schools"/>
    <n v="9999"/>
    <s v="Not Applicable"/>
    <x v="0"/>
    <x v="1"/>
    <x v="7"/>
    <s v="Christchurch City"/>
  </r>
  <r>
    <x v="0"/>
    <s v="334"/>
    <x v="225"/>
    <x v="0"/>
    <x v="0"/>
    <n v="57433"/>
    <s v="Other"/>
    <x v="0"/>
    <s v="10037-9999"/>
    <n v="1032"/>
    <x v="1"/>
    <n v="10037"/>
    <s v="ACE in Schools"/>
    <n v="9999"/>
    <s v="Not Applicable"/>
    <x v="0"/>
    <x v="1"/>
    <x v="7"/>
    <s v="Christchurch City"/>
  </r>
  <r>
    <x v="1"/>
    <s v="334"/>
    <x v="225"/>
    <x v="0"/>
    <x v="0"/>
    <n v="58494"/>
    <s v="Other"/>
    <x v="0"/>
    <s v="10036-9999"/>
    <n v="1032"/>
    <x v="1"/>
    <n v="10036"/>
    <s v="ACE in Communities"/>
    <n v="9999"/>
    <s v="Not Applicable"/>
    <x v="0"/>
    <x v="1"/>
    <x v="7"/>
    <s v="Christchurch City"/>
  </r>
  <r>
    <x v="1"/>
    <s v="334"/>
    <x v="225"/>
    <x v="0"/>
    <x v="1"/>
    <n v="-1061"/>
    <s v="Other"/>
    <x v="0"/>
    <s v="10036-9999"/>
    <n v="1032"/>
    <x v="1"/>
    <n v="10036"/>
    <s v="ACE in Communities"/>
    <n v="9999"/>
    <s v="Not Applicable"/>
    <x v="0"/>
    <x v="1"/>
    <x v="7"/>
    <s v="Christchurch City"/>
  </r>
  <r>
    <x v="3"/>
    <s v="335"/>
    <x v="226"/>
    <x v="0"/>
    <x v="0"/>
    <n v="60587"/>
    <s v="Other"/>
    <x v="0"/>
    <s v="10016-9999"/>
    <n v="1015"/>
    <x v="0"/>
    <n v="10016"/>
    <s v="Gateway"/>
    <n v="9999"/>
    <s v="Not Applicable"/>
    <x v="0"/>
    <x v="0"/>
    <x v="7"/>
    <s v="Christchurch City"/>
  </r>
  <r>
    <x v="4"/>
    <s v="335"/>
    <x v="226"/>
    <x v="0"/>
    <x v="0"/>
    <n v="61678"/>
    <s v="Other"/>
    <x v="0"/>
    <s v="10016-9999"/>
    <n v="1015"/>
    <x v="0"/>
    <n v="10016"/>
    <s v="Gateway"/>
    <n v="9999"/>
    <s v="Not Applicable"/>
    <x v="0"/>
    <x v="0"/>
    <x v="7"/>
    <s v="Christchurch City"/>
  </r>
  <r>
    <x v="2"/>
    <s v="335"/>
    <x v="226"/>
    <x v="0"/>
    <x v="1"/>
    <n v="0"/>
    <s v="Other"/>
    <x v="0"/>
    <s v="10016-9999"/>
    <n v="1015"/>
    <x v="0"/>
    <n v="10016"/>
    <s v="Gateway"/>
    <n v="9999"/>
    <s v="Not Applicable"/>
    <x v="0"/>
    <x v="0"/>
    <x v="7"/>
    <s v="Christchurch City"/>
  </r>
  <r>
    <x v="1"/>
    <s v="335"/>
    <x v="226"/>
    <x v="0"/>
    <x v="0"/>
    <n v="58951"/>
    <s v="Other"/>
    <x v="0"/>
    <s v="10016-9999"/>
    <n v="1015"/>
    <x v="0"/>
    <n v="10016"/>
    <s v="Gateway"/>
    <n v="9999"/>
    <s v="Not Applicable"/>
    <x v="0"/>
    <x v="0"/>
    <x v="7"/>
    <s v="Christchurch City"/>
  </r>
  <r>
    <x v="2"/>
    <s v="335"/>
    <x v="226"/>
    <x v="0"/>
    <x v="0"/>
    <n v="60587"/>
    <s v="Other"/>
    <x v="0"/>
    <s v="10016-9999"/>
    <n v="1015"/>
    <x v="0"/>
    <n v="10016"/>
    <s v="Gateway"/>
    <n v="9999"/>
    <s v="Not Applicable"/>
    <x v="0"/>
    <x v="0"/>
    <x v="7"/>
    <s v="Christchurch City"/>
  </r>
  <r>
    <x v="0"/>
    <s v="335"/>
    <x v="226"/>
    <x v="0"/>
    <x v="0"/>
    <n v="60587"/>
    <s v="Other"/>
    <x v="0"/>
    <s v="10016-9999"/>
    <n v="1015"/>
    <x v="0"/>
    <n v="10016"/>
    <s v="Gateway"/>
    <n v="9999"/>
    <s v="Not Applicable"/>
    <x v="0"/>
    <x v="0"/>
    <x v="7"/>
    <s v="Christchurch City"/>
  </r>
  <r>
    <x v="2"/>
    <s v="336"/>
    <x v="227"/>
    <x v="0"/>
    <x v="1"/>
    <n v="-4676"/>
    <s v="Other"/>
    <x v="0"/>
    <s v="10016-9999"/>
    <n v="1015"/>
    <x v="0"/>
    <n v="10016"/>
    <s v="Gateway"/>
    <n v="9999"/>
    <s v="Not Applicable"/>
    <x v="0"/>
    <x v="0"/>
    <x v="7"/>
    <s v="Christchurch City"/>
  </r>
  <r>
    <x v="0"/>
    <s v="336"/>
    <x v="227"/>
    <x v="0"/>
    <x v="0"/>
    <n v="58133"/>
    <s v="Other"/>
    <x v="0"/>
    <s v="10016-9999"/>
    <n v="1015"/>
    <x v="0"/>
    <n v="10016"/>
    <s v="Gateway"/>
    <n v="9999"/>
    <s v="Not Applicable"/>
    <x v="0"/>
    <x v="0"/>
    <x v="7"/>
    <s v="Christchurch City"/>
  </r>
  <r>
    <x v="0"/>
    <s v="336"/>
    <x v="227"/>
    <x v="0"/>
    <x v="1"/>
    <n v="-8675"/>
    <s v="Other"/>
    <x v="0"/>
    <s v="10016-9999"/>
    <n v="1015"/>
    <x v="0"/>
    <n v="10016"/>
    <s v="Gateway"/>
    <n v="9999"/>
    <s v="Not Applicable"/>
    <x v="0"/>
    <x v="0"/>
    <x v="7"/>
    <s v="Christchurch City"/>
  </r>
  <r>
    <x v="1"/>
    <s v="336"/>
    <x v="227"/>
    <x v="0"/>
    <x v="0"/>
    <n v="58133"/>
    <s v="Other"/>
    <x v="0"/>
    <s v="10016-9999"/>
    <n v="1015"/>
    <x v="0"/>
    <n v="10016"/>
    <s v="Gateway"/>
    <n v="9999"/>
    <s v="Not Applicable"/>
    <x v="0"/>
    <x v="0"/>
    <x v="7"/>
    <s v="Christchurch City"/>
  </r>
  <r>
    <x v="3"/>
    <s v="336"/>
    <x v="227"/>
    <x v="0"/>
    <x v="1"/>
    <n v="-6996"/>
    <s v="Other"/>
    <x v="0"/>
    <s v="10016-9999"/>
    <n v="1015"/>
    <x v="0"/>
    <n v="10016"/>
    <s v="Gateway"/>
    <n v="9999"/>
    <s v="Not Applicable"/>
    <x v="0"/>
    <x v="0"/>
    <x v="7"/>
    <s v="Christchurch City"/>
  </r>
  <r>
    <x v="2"/>
    <s v="336"/>
    <x v="227"/>
    <x v="0"/>
    <x v="0"/>
    <n v="47840"/>
    <s v="Other"/>
    <x v="0"/>
    <s v="10016-9999"/>
    <n v="1015"/>
    <x v="0"/>
    <n v="10016"/>
    <s v="Gateway"/>
    <n v="9999"/>
    <s v="Not Applicable"/>
    <x v="0"/>
    <x v="0"/>
    <x v="7"/>
    <s v="Christchurch City"/>
  </r>
  <r>
    <x v="3"/>
    <s v="336"/>
    <x v="227"/>
    <x v="0"/>
    <x v="0"/>
    <n v="59769"/>
    <s v="Other"/>
    <x v="0"/>
    <s v="10016-9999"/>
    <n v="1015"/>
    <x v="0"/>
    <n v="10016"/>
    <s v="Gateway"/>
    <n v="9999"/>
    <s v="Not Applicable"/>
    <x v="0"/>
    <x v="0"/>
    <x v="7"/>
    <s v="Christchurch City"/>
  </r>
  <r>
    <x v="4"/>
    <s v="336"/>
    <x v="227"/>
    <x v="0"/>
    <x v="0"/>
    <n v="44720"/>
    <s v="Other"/>
    <x v="0"/>
    <s v="10016-9999"/>
    <n v="1015"/>
    <x v="0"/>
    <n v="10016"/>
    <s v="Gateway"/>
    <n v="9999"/>
    <s v="Not Applicable"/>
    <x v="0"/>
    <x v="0"/>
    <x v="7"/>
    <s v="Christchurch City"/>
  </r>
  <r>
    <x v="0"/>
    <s v="336"/>
    <x v="227"/>
    <x v="0"/>
    <x v="0"/>
    <n v="105000"/>
    <s v="Other"/>
    <x v="0"/>
    <s v="10095-9999"/>
    <n v="1088"/>
    <x v="2"/>
    <n v="10095"/>
    <s v="ESOL - Intensive Literacy and Numeracy"/>
    <n v="9999"/>
    <s v="Not Applicable"/>
    <x v="0"/>
    <x v="1"/>
    <x v="7"/>
    <s v="Christchurch City"/>
  </r>
  <r>
    <x v="2"/>
    <s v="336"/>
    <x v="227"/>
    <x v="0"/>
    <x v="0"/>
    <n v="105000"/>
    <s v="Other"/>
    <x v="0"/>
    <s v="10095-9999"/>
    <n v="1088"/>
    <x v="2"/>
    <n v="10095"/>
    <s v="ESOL - Intensive Literacy and Numeracy"/>
    <n v="9999"/>
    <s v="Not Applicable"/>
    <x v="0"/>
    <x v="1"/>
    <x v="7"/>
    <s v="Christchurch City"/>
  </r>
  <r>
    <x v="2"/>
    <s v="336"/>
    <x v="227"/>
    <x v="0"/>
    <x v="1"/>
    <n v="0"/>
    <s v="Other"/>
    <x v="0"/>
    <s v="10095-9999"/>
    <n v="1088"/>
    <x v="2"/>
    <n v="10095"/>
    <s v="ESOL - Intensive Literacy and Numeracy"/>
    <n v="9999"/>
    <s v="Not Applicable"/>
    <x v="0"/>
    <x v="1"/>
    <x v="7"/>
    <s v="Christchurch City"/>
  </r>
  <r>
    <x v="4"/>
    <s v="336"/>
    <x v="227"/>
    <x v="0"/>
    <x v="0"/>
    <n v="106884.91"/>
    <s v="Other"/>
    <x v="0"/>
    <s v="10095-9999"/>
    <n v="1088"/>
    <x v="2"/>
    <n v="10095"/>
    <s v="ESOL - Intensive Literacy and Numeracy"/>
    <n v="9999"/>
    <s v="Not Applicable"/>
    <x v="0"/>
    <x v="1"/>
    <x v="7"/>
    <s v="Christchurch City"/>
  </r>
  <r>
    <x v="1"/>
    <s v="336"/>
    <x v="227"/>
    <x v="0"/>
    <x v="0"/>
    <n v="359422"/>
    <s v="Other"/>
    <x v="0"/>
    <s v="10036-9999"/>
    <n v="1032"/>
    <x v="1"/>
    <n v="10036"/>
    <s v="ACE in Communities"/>
    <n v="9999"/>
    <s v="Not Applicable"/>
    <x v="0"/>
    <x v="1"/>
    <x v="7"/>
    <s v="Christchurch City"/>
  </r>
  <r>
    <x v="1"/>
    <s v="336"/>
    <x v="227"/>
    <x v="0"/>
    <x v="1"/>
    <n v="-13995.22"/>
    <s v="Other"/>
    <x v="0"/>
    <s v="10036-9999"/>
    <n v="1032"/>
    <x v="1"/>
    <n v="10036"/>
    <s v="ACE in Communities"/>
    <n v="9999"/>
    <s v="Not Applicable"/>
    <x v="0"/>
    <x v="1"/>
    <x v="7"/>
    <s v="Christchurch City"/>
  </r>
  <r>
    <x v="4"/>
    <s v="336"/>
    <x v="227"/>
    <x v="0"/>
    <x v="0"/>
    <n v="155524.95000000001"/>
    <s v="Other"/>
    <x v="0"/>
    <s v="10123-9999"/>
    <n v="1085"/>
    <x v="3"/>
    <n v="10123"/>
    <s v="LN - Workplace Literacy Fund (TEO-Led)"/>
    <n v="9999"/>
    <s v="Not Applicable"/>
    <x v="0"/>
    <x v="1"/>
    <x v="7"/>
    <s v="Christchurch City"/>
  </r>
  <r>
    <x v="0"/>
    <s v="336"/>
    <x v="227"/>
    <x v="0"/>
    <x v="0"/>
    <n v="345427"/>
    <s v="Other"/>
    <x v="0"/>
    <s v="10037-9999"/>
    <n v="1032"/>
    <x v="1"/>
    <n v="10037"/>
    <s v="ACE in Schools"/>
    <n v="9999"/>
    <s v="Not Applicable"/>
    <x v="0"/>
    <x v="1"/>
    <x v="7"/>
    <s v="Christchurch City"/>
  </r>
  <r>
    <x v="2"/>
    <s v="336"/>
    <x v="227"/>
    <x v="0"/>
    <x v="1"/>
    <n v="0"/>
    <s v="Other"/>
    <x v="0"/>
    <s v="10037-9999"/>
    <n v="1032"/>
    <x v="1"/>
    <n v="10037"/>
    <s v="ACE in Schools"/>
    <n v="9999"/>
    <s v="Not Applicable"/>
    <x v="0"/>
    <x v="1"/>
    <x v="7"/>
    <s v="Christchurch City"/>
  </r>
  <r>
    <x v="1"/>
    <s v="336"/>
    <x v="227"/>
    <x v="0"/>
    <x v="1"/>
    <n v="-11470"/>
    <s v="Other"/>
    <x v="0"/>
    <s v="10123-9999"/>
    <n v="1085"/>
    <x v="3"/>
    <n v="10123"/>
    <s v="LN - Workplace Literacy Fund (TEO-Led)"/>
    <n v="9999"/>
    <s v="Not Applicable"/>
    <x v="0"/>
    <x v="1"/>
    <x v="7"/>
    <s v="Christchurch City"/>
  </r>
  <r>
    <x v="3"/>
    <s v="336"/>
    <x v="227"/>
    <x v="0"/>
    <x v="0"/>
    <n v="186000"/>
    <s v="Other"/>
    <x v="0"/>
    <s v="10123-9999"/>
    <n v="1085"/>
    <x v="3"/>
    <n v="10123"/>
    <s v="LN - Workplace Literacy Fund (TEO-Led)"/>
    <n v="9999"/>
    <s v="Not Applicable"/>
    <x v="0"/>
    <x v="1"/>
    <x v="7"/>
    <s v="Christchurch City"/>
  </r>
  <r>
    <x v="2"/>
    <s v="336"/>
    <x v="227"/>
    <x v="0"/>
    <x v="1"/>
    <n v="-34200"/>
    <s v="Other"/>
    <x v="0"/>
    <s v="10123-9999"/>
    <n v="1085"/>
    <x v="3"/>
    <n v="10123"/>
    <s v="LN - Workplace Literacy Fund (TEO-Led)"/>
    <n v="9999"/>
    <s v="Not Applicable"/>
    <x v="0"/>
    <x v="1"/>
    <x v="7"/>
    <s v="Christchurch City"/>
  </r>
  <r>
    <x v="3"/>
    <s v="336"/>
    <x v="227"/>
    <x v="0"/>
    <x v="0"/>
    <n v="359422"/>
    <s v="Other"/>
    <x v="0"/>
    <s v="10037-9999"/>
    <n v="1032"/>
    <x v="1"/>
    <n v="10037"/>
    <s v="ACE in Schools"/>
    <n v="9999"/>
    <s v="Not Applicable"/>
    <x v="0"/>
    <x v="1"/>
    <x v="7"/>
    <s v="Christchurch City"/>
  </r>
  <r>
    <x v="4"/>
    <s v="336"/>
    <x v="227"/>
    <x v="0"/>
    <x v="0"/>
    <n v="341310.2"/>
    <s v="Other"/>
    <x v="0"/>
    <s v="10037-9999"/>
    <n v="1032"/>
    <x v="1"/>
    <n v="10037"/>
    <s v="ACE in Schools"/>
    <n v="9999"/>
    <s v="Not Applicable"/>
    <x v="0"/>
    <x v="1"/>
    <x v="7"/>
    <s v="Christchurch City"/>
  </r>
  <r>
    <x v="0"/>
    <s v="336"/>
    <x v="227"/>
    <x v="0"/>
    <x v="0"/>
    <n v="153450"/>
    <s v="Other"/>
    <x v="0"/>
    <s v="10123-9999"/>
    <n v="1085"/>
    <x v="3"/>
    <n v="10123"/>
    <s v="LN - Workplace Literacy Fund (TEO-Led)"/>
    <n v="9999"/>
    <s v="Not Applicable"/>
    <x v="0"/>
    <x v="1"/>
    <x v="7"/>
    <s v="Christchurch City"/>
  </r>
  <r>
    <x v="2"/>
    <s v="336"/>
    <x v="227"/>
    <x v="0"/>
    <x v="0"/>
    <n v="345427"/>
    <s v="Other"/>
    <x v="0"/>
    <s v="10037-9999"/>
    <n v="1032"/>
    <x v="1"/>
    <n v="10037"/>
    <s v="ACE in Schools"/>
    <n v="9999"/>
    <s v="Not Applicable"/>
    <x v="0"/>
    <x v="1"/>
    <x v="7"/>
    <s v="Christchurch City"/>
  </r>
  <r>
    <x v="0"/>
    <s v="336"/>
    <x v="227"/>
    <x v="0"/>
    <x v="1"/>
    <n v="-712.5"/>
    <s v="Other"/>
    <x v="0"/>
    <s v="10123-9999"/>
    <n v="1085"/>
    <x v="3"/>
    <n v="10123"/>
    <s v="LN - Workplace Literacy Fund (TEO-Led)"/>
    <n v="9999"/>
    <s v="Not Applicable"/>
    <x v="0"/>
    <x v="1"/>
    <x v="7"/>
    <s v="Christchurch City"/>
  </r>
  <r>
    <x v="1"/>
    <s v="336"/>
    <x v="227"/>
    <x v="0"/>
    <x v="0"/>
    <n v="214600"/>
    <s v="Other"/>
    <x v="0"/>
    <s v="10123-9999"/>
    <n v="1085"/>
    <x v="3"/>
    <n v="10123"/>
    <s v="LN - Workplace Literacy Fund (TEO-Led)"/>
    <n v="9999"/>
    <s v="Not Applicable"/>
    <x v="0"/>
    <x v="1"/>
    <x v="7"/>
    <s v="Christchurch City"/>
  </r>
  <r>
    <x v="3"/>
    <s v="336"/>
    <x v="227"/>
    <x v="0"/>
    <x v="1"/>
    <n v="-8512.5"/>
    <s v="Other"/>
    <x v="0"/>
    <s v="10123-9999"/>
    <n v="1085"/>
    <x v="3"/>
    <n v="10123"/>
    <s v="LN - Workplace Literacy Fund (TEO-Led)"/>
    <n v="9999"/>
    <s v="Not Applicable"/>
    <x v="0"/>
    <x v="1"/>
    <x v="7"/>
    <s v="Christchurch City"/>
  </r>
  <r>
    <x v="2"/>
    <s v="336"/>
    <x v="227"/>
    <x v="0"/>
    <x v="0"/>
    <n v="153450"/>
    <s v="Other"/>
    <x v="0"/>
    <s v="10123-9999"/>
    <n v="1085"/>
    <x v="3"/>
    <n v="10123"/>
    <s v="LN - Workplace Literacy Fund (TEO-Led)"/>
    <n v="9999"/>
    <s v="Not Applicable"/>
    <x v="0"/>
    <x v="1"/>
    <x v="7"/>
    <s v="Christchurch City"/>
  </r>
  <r>
    <x v="0"/>
    <s v="336"/>
    <x v="227"/>
    <x v="0"/>
    <x v="1"/>
    <n v="-10152.77"/>
    <s v="Other"/>
    <x v="0"/>
    <s v="10037-9999"/>
    <n v="1032"/>
    <x v="1"/>
    <n v="10037"/>
    <s v="ACE in Schools"/>
    <n v="9999"/>
    <s v="Not Applicable"/>
    <x v="0"/>
    <x v="1"/>
    <x v="7"/>
    <s v="Christchurch City"/>
  </r>
  <r>
    <x v="3"/>
    <s v="336"/>
    <x v="227"/>
    <x v="0"/>
    <x v="0"/>
    <n v="210000"/>
    <s v="Other"/>
    <x v="0"/>
    <s v="10091-9999"/>
    <n v="1084"/>
    <x v="4"/>
    <n v="10091"/>
    <s v="LN - Intensive Literacy and Numeracy"/>
    <n v="9999"/>
    <s v="Not Applicable"/>
    <x v="0"/>
    <x v="1"/>
    <x v="7"/>
    <s v="Christchurch City"/>
  </r>
  <r>
    <x v="4"/>
    <s v="336"/>
    <x v="227"/>
    <x v="0"/>
    <x v="0"/>
    <n v="163999.79999999999"/>
    <s v="Other"/>
    <x v="0"/>
    <s v="10091-9999"/>
    <n v="1084"/>
    <x v="4"/>
    <n v="10091"/>
    <s v="LN - Intensive Literacy and Numeracy"/>
    <n v="9999"/>
    <s v="Not Applicable"/>
    <x v="0"/>
    <x v="1"/>
    <x v="7"/>
    <s v="Christchurch City"/>
  </r>
  <r>
    <x v="0"/>
    <s v="336"/>
    <x v="227"/>
    <x v="0"/>
    <x v="0"/>
    <n v="161100"/>
    <s v="Other"/>
    <x v="0"/>
    <s v="10091-9999"/>
    <n v="1084"/>
    <x v="4"/>
    <n v="10091"/>
    <s v="LN - Intensive Literacy and Numeracy"/>
    <n v="9999"/>
    <s v="Not Applicable"/>
    <x v="0"/>
    <x v="1"/>
    <x v="7"/>
    <s v="Christchurch City"/>
  </r>
  <r>
    <x v="1"/>
    <s v="336"/>
    <x v="227"/>
    <x v="0"/>
    <x v="0"/>
    <n v="232500"/>
    <s v="Other"/>
    <x v="0"/>
    <s v="10091-9999"/>
    <n v="1084"/>
    <x v="4"/>
    <n v="10091"/>
    <s v="LN - Intensive Literacy and Numeracy"/>
    <n v="9999"/>
    <s v="Not Applicable"/>
    <x v="0"/>
    <x v="1"/>
    <x v="7"/>
    <s v="Christchurch City"/>
  </r>
  <r>
    <x v="1"/>
    <s v="336"/>
    <x v="227"/>
    <x v="0"/>
    <x v="1"/>
    <n v="-6087.5"/>
    <s v="Other"/>
    <x v="0"/>
    <s v="10091-9999"/>
    <n v="1084"/>
    <x v="4"/>
    <n v="10091"/>
    <s v="LN - Intensive Literacy and Numeracy"/>
    <n v="9999"/>
    <s v="Not Applicable"/>
    <x v="0"/>
    <x v="1"/>
    <x v="7"/>
    <s v="Christchurch City"/>
  </r>
  <r>
    <x v="2"/>
    <s v="336"/>
    <x v="227"/>
    <x v="0"/>
    <x v="0"/>
    <n v="161100"/>
    <s v="Other"/>
    <x v="0"/>
    <s v="10091-9999"/>
    <n v="1084"/>
    <x v="4"/>
    <n v="10091"/>
    <s v="LN - Intensive Literacy and Numeracy"/>
    <n v="9999"/>
    <s v="Not Applicable"/>
    <x v="0"/>
    <x v="1"/>
    <x v="7"/>
    <s v="Christchurch City"/>
  </r>
  <r>
    <x v="2"/>
    <s v="336"/>
    <x v="227"/>
    <x v="0"/>
    <x v="1"/>
    <n v="-7100"/>
    <s v="Other"/>
    <x v="0"/>
    <s v="10091-9999"/>
    <n v="1084"/>
    <x v="4"/>
    <n v="10091"/>
    <s v="LN - Intensive Literacy and Numeracy"/>
    <n v="9999"/>
    <s v="Not Applicable"/>
    <x v="0"/>
    <x v="1"/>
    <x v="7"/>
    <s v="Christchurch City"/>
  </r>
  <r>
    <x v="2"/>
    <s v="337"/>
    <x v="228"/>
    <x v="0"/>
    <x v="1"/>
    <n v="-2213"/>
    <s v="Other"/>
    <x v="0"/>
    <s v="10016-9999"/>
    <n v="1015"/>
    <x v="0"/>
    <n v="10016"/>
    <s v="Gateway"/>
    <n v="9999"/>
    <s v="Not Applicable"/>
    <x v="0"/>
    <x v="0"/>
    <x v="7"/>
    <s v="Christchurch City"/>
  </r>
  <r>
    <x v="1"/>
    <s v="337"/>
    <x v="228"/>
    <x v="0"/>
    <x v="0"/>
    <n v="58133"/>
    <s v="Other"/>
    <x v="0"/>
    <s v="10016-9999"/>
    <n v="1015"/>
    <x v="0"/>
    <n v="10016"/>
    <s v="Gateway"/>
    <n v="9999"/>
    <s v="Not Applicable"/>
    <x v="0"/>
    <x v="0"/>
    <x v="7"/>
    <s v="Christchurch City"/>
  </r>
  <r>
    <x v="2"/>
    <s v="337"/>
    <x v="228"/>
    <x v="0"/>
    <x v="0"/>
    <n v="58133"/>
    <s v="Other"/>
    <x v="0"/>
    <s v="10016-9999"/>
    <n v="1015"/>
    <x v="0"/>
    <n v="10016"/>
    <s v="Gateway"/>
    <n v="9999"/>
    <s v="Not Applicable"/>
    <x v="0"/>
    <x v="0"/>
    <x v="7"/>
    <s v="Christchurch City"/>
  </r>
  <r>
    <x v="4"/>
    <s v="337"/>
    <x v="228"/>
    <x v="0"/>
    <x v="0"/>
    <n v="59179"/>
    <s v="Other"/>
    <x v="0"/>
    <s v="10016-9999"/>
    <n v="1015"/>
    <x v="0"/>
    <n v="10016"/>
    <s v="Gateway"/>
    <n v="9999"/>
    <s v="Not Applicable"/>
    <x v="0"/>
    <x v="0"/>
    <x v="7"/>
    <s v="Christchurch City"/>
  </r>
  <r>
    <x v="3"/>
    <s v="337"/>
    <x v="228"/>
    <x v="0"/>
    <x v="0"/>
    <n v="58133"/>
    <s v="Other"/>
    <x v="0"/>
    <s v="10016-9999"/>
    <n v="1015"/>
    <x v="0"/>
    <n v="10016"/>
    <s v="Gateway"/>
    <n v="9999"/>
    <s v="Not Applicable"/>
    <x v="0"/>
    <x v="0"/>
    <x v="7"/>
    <s v="Christchurch City"/>
  </r>
  <r>
    <x v="0"/>
    <s v="337"/>
    <x v="228"/>
    <x v="0"/>
    <x v="0"/>
    <n v="58133"/>
    <s v="Other"/>
    <x v="0"/>
    <s v="10016-9999"/>
    <n v="1015"/>
    <x v="0"/>
    <n v="10016"/>
    <s v="Gateway"/>
    <n v="9999"/>
    <s v="Not Applicable"/>
    <x v="0"/>
    <x v="0"/>
    <x v="7"/>
    <s v="Christchurch City"/>
  </r>
  <r>
    <x v="0"/>
    <s v="338"/>
    <x v="229"/>
    <x v="0"/>
    <x v="0"/>
    <n v="42400"/>
    <s v="Other"/>
    <x v="0"/>
    <s v="10016-9999"/>
    <n v="1015"/>
    <x v="0"/>
    <n v="10016"/>
    <s v="Gateway"/>
    <n v="9999"/>
    <s v="Not Applicable"/>
    <x v="0"/>
    <x v="0"/>
    <x v="7"/>
    <s v="Christchurch City"/>
  </r>
  <r>
    <x v="1"/>
    <s v="338"/>
    <x v="229"/>
    <x v="0"/>
    <x v="0"/>
    <n v="38578"/>
    <s v="Other"/>
    <x v="0"/>
    <s v="10016-9999"/>
    <n v="1015"/>
    <x v="0"/>
    <n v="10016"/>
    <s v="Gateway"/>
    <n v="9999"/>
    <s v="Not Applicable"/>
    <x v="0"/>
    <x v="0"/>
    <x v="7"/>
    <s v="Christchurch City"/>
  </r>
  <r>
    <x v="2"/>
    <s v="338"/>
    <x v="229"/>
    <x v="0"/>
    <x v="0"/>
    <n v="42400"/>
    <s v="Other"/>
    <x v="0"/>
    <s v="10016-9999"/>
    <n v="1015"/>
    <x v="0"/>
    <n v="10016"/>
    <s v="Gateway"/>
    <n v="9999"/>
    <s v="Not Applicable"/>
    <x v="0"/>
    <x v="0"/>
    <x v="7"/>
    <s v="Christchurch City"/>
  </r>
  <r>
    <x v="2"/>
    <s v="338"/>
    <x v="229"/>
    <x v="0"/>
    <x v="1"/>
    <n v="0"/>
    <s v="Other"/>
    <x v="0"/>
    <s v="10016-9999"/>
    <n v="1015"/>
    <x v="0"/>
    <n v="10016"/>
    <s v="Gateway"/>
    <n v="9999"/>
    <s v="Not Applicable"/>
    <x v="0"/>
    <x v="0"/>
    <x v="7"/>
    <s v="Christchurch City"/>
  </r>
  <r>
    <x v="3"/>
    <s v="338"/>
    <x v="229"/>
    <x v="0"/>
    <x v="0"/>
    <n v="42400"/>
    <s v="Other"/>
    <x v="0"/>
    <s v="10016-9999"/>
    <n v="1015"/>
    <x v="0"/>
    <n v="10016"/>
    <s v="Gateway"/>
    <n v="9999"/>
    <s v="Not Applicable"/>
    <x v="0"/>
    <x v="0"/>
    <x v="7"/>
    <s v="Christchurch City"/>
  </r>
  <r>
    <x v="4"/>
    <s v="338"/>
    <x v="229"/>
    <x v="0"/>
    <x v="0"/>
    <n v="43163"/>
    <s v="Other"/>
    <x v="0"/>
    <s v="10016-9999"/>
    <n v="1015"/>
    <x v="0"/>
    <n v="10016"/>
    <s v="Gateway"/>
    <n v="9999"/>
    <s v="Not Applicable"/>
    <x v="0"/>
    <x v="0"/>
    <x v="7"/>
    <s v="Christchurch City"/>
  </r>
  <r>
    <x v="0"/>
    <s v="339"/>
    <x v="230"/>
    <x v="0"/>
    <x v="0"/>
    <n v="50267"/>
    <s v="Other"/>
    <x v="0"/>
    <s v="10016-9999"/>
    <n v="1015"/>
    <x v="0"/>
    <n v="10016"/>
    <s v="Gateway"/>
    <n v="9999"/>
    <s v="Not Applicable"/>
    <x v="0"/>
    <x v="0"/>
    <x v="7"/>
    <s v="Christchurch City"/>
  </r>
  <r>
    <x v="3"/>
    <s v="339"/>
    <x v="230"/>
    <x v="0"/>
    <x v="0"/>
    <n v="50267"/>
    <s v="Other"/>
    <x v="0"/>
    <s v="10016-9999"/>
    <n v="1015"/>
    <x v="0"/>
    <n v="10016"/>
    <s v="Gateway"/>
    <n v="9999"/>
    <s v="Not Applicable"/>
    <x v="0"/>
    <x v="0"/>
    <x v="7"/>
    <s v="Christchurch City"/>
  </r>
  <r>
    <x v="4"/>
    <s v="339"/>
    <x v="230"/>
    <x v="0"/>
    <x v="0"/>
    <n v="51172"/>
    <s v="Other"/>
    <x v="0"/>
    <s v="10016-9999"/>
    <n v="1015"/>
    <x v="0"/>
    <n v="10016"/>
    <s v="Gateway"/>
    <n v="9999"/>
    <s v="Not Applicable"/>
    <x v="0"/>
    <x v="0"/>
    <x v="7"/>
    <s v="Christchurch City"/>
  </r>
  <r>
    <x v="2"/>
    <s v="339"/>
    <x v="230"/>
    <x v="0"/>
    <x v="1"/>
    <n v="0"/>
    <s v="Other"/>
    <x v="0"/>
    <s v="10016-9999"/>
    <n v="1015"/>
    <x v="0"/>
    <n v="10016"/>
    <s v="Gateway"/>
    <n v="9999"/>
    <s v="Not Applicable"/>
    <x v="0"/>
    <x v="0"/>
    <x v="7"/>
    <s v="Christchurch City"/>
  </r>
  <r>
    <x v="1"/>
    <s v="339"/>
    <x v="230"/>
    <x v="0"/>
    <x v="0"/>
    <n v="50267"/>
    <s v="Other"/>
    <x v="0"/>
    <s v="10016-9999"/>
    <n v="1015"/>
    <x v="0"/>
    <n v="10016"/>
    <s v="Gateway"/>
    <n v="9999"/>
    <s v="Not Applicable"/>
    <x v="0"/>
    <x v="0"/>
    <x v="7"/>
    <s v="Christchurch City"/>
  </r>
  <r>
    <x v="2"/>
    <s v="339"/>
    <x v="230"/>
    <x v="0"/>
    <x v="0"/>
    <n v="50267"/>
    <s v="Other"/>
    <x v="0"/>
    <s v="10016-9999"/>
    <n v="1015"/>
    <x v="0"/>
    <n v="10016"/>
    <s v="Gateway"/>
    <n v="9999"/>
    <s v="Not Applicable"/>
    <x v="0"/>
    <x v="0"/>
    <x v="7"/>
    <s v="Christchurch City"/>
  </r>
  <r>
    <x v="0"/>
    <s v="340"/>
    <x v="231"/>
    <x v="0"/>
    <x v="0"/>
    <n v="43164"/>
    <s v="Other"/>
    <x v="0"/>
    <s v="10016-9999"/>
    <n v="1015"/>
    <x v="0"/>
    <n v="10016"/>
    <s v="Gateway"/>
    <n v="9999"/>
    <s v="Not Applicable"/>
    <x v="0"/>
    <x v="0"/>
    <x v="7"/>
    <s v="Christchurch City"/>
  </r>
  <r>
    <x v="3"/>
    <s v="340"/>
    <x v="231"/>
    <x v="0"/>
    <x v="0"/>
    <n v="43164"/>
    <s v="Other"/>
    <x v="0"/>
    <s v="10016-9999"/>
    <n v="1015"/>
    <x v="0"/>
    <n v="10016"/>
    <s v="Gateway"/>
    <n v="9999"/>
    <s v="Not Applicable"/>
    <x v="0"/>
    <x v="0"/>
    <x v="7"/>
    <s v="Christchurch City"/>
  </r>
  <r>
    <x v="4"/>
    <s v="340"/>
    <x v="231"/>
    <x v="0"/>
    <x v="0"/>
    <n v="43941"/>
    <s v="Other"/>
    <x v="0"/>
    <s v="10016-9999"/>
    <n v="1015"/>
    <x v="0"/>
    <n v="10016"/>
    <s v="Gateway"/>
    <n v="9999"/>
    <s v="Not Applicable"/>
    <x v="0"/>
    <x v="0"/>
    <x v="7"/>
    <s v="Christchurch City"/>
  </r>
  <r>
    <x v="1"/>
    <s v="340"/>
    <x v="231"/>
    <x v="0"/>
    <x v="0"/>
    <n v="42400"/>
    <s v="Other"/>
    <x v="0"/>
    <s v="10016-9999"/>
    <n v="1015"/>
    <x v="0"/>
    <n v="10016"/>
    <s v="Gateway"/>
    <n v="9999"/>
    <s v="Not Applicable"/>
    <x v="0"/>
    <x v="0"/>
    <x v="7"/>
    <s v="Christchurch City"/>
  </r>
  <r>
    <x v="2"/>
    <s v="340"/>
    <x v="231"/>
    <x v="0"/>
    <x v="0"/>
    <n v="43164"/>
    <s v="Other"/>
    <x v="0"/>
    <s v="10016-9999"/>
    <n v="1015"/>
    <x v="0"/>
    <n v="10016"/>
    <s v="Gateway"/>
    <n v="9999"/>
    <s v="Not Applicable"/>
    <x v="0"/>
    <x v="0"/>
    <x v="7"/>
    <s v="Christchurch City"/>
  </r>
  <r>
    <x v="2"/>
    <s v="340"/>
    <x v="231"/>
    <x v="0"/>
    <x v="1"/>
    <n v="0"/>
    <s v="Other"/>
    <x v="0"/>
    <s v="10016-9999"/>
    <n v="1015"/>
    <x v="0"/>
    <n v="10016"/>
    <s v="Gateway"/>
    <n v="9999"/>
    <s v="Not Applicable"/>
    <x v="0"/>
    <x v="0"/>
    <x v="7"/>
    <s v="Christchurch City"/>
  </r>
  <r>
    <x v="0"/>
    <s v="343"/>
    <x v="232"/>
    <x v="0"/>
    <x v="1"/>
    <n v="-4622"/>
    <s v="Other"/>
    <x v="0"/>
    <s v="10016-9999"/>
    <n v="1015"/>
    <x v="0"/>
    <n v="10016"/>
    <s v="Gateway"/>
    <n v="9999"/>
    <s v="Not Applicable"/>
    <x v="0"/>
    <x v="0"/>
    <x v="7"/>
    <s v="Christchurch City"/>
  </r>
  <r>
    <x v="1"/>
    <s v="343"/>
    <x v="232"/>
    <x v="0"/>
    <x v="0"/>
    <n v="24444"/>
    <s v="Other"/>
    <x v="0"/>
    <s v="10016-9999"/>
    <n v="1015"/>
    <x v="0"/>
    <n v="10016"/>
    <s v="Gateway"/>
    <n v="9999"/>
    <s v="Not Applicable"/>
    <x v="0"/>
    <x v="0"/>
    <x v="7"/>
    <s v="Christchurch City"/>
  </r>
  <r>
    <x v="2"/>
    <s v="343"/>
    <x v="232"/>
    <x v="0"/>
    <x v="0"/>
    <n v="20356"/>
    <s v="Other"/>
    <x v="0"/>
    <s v="10016-9999"/>
    <n v="1015"/>
    <x v="0"/>
    <n v="10016"/>
    <s v="Gateway"/>
    <n v="9999"/>
    <s v="Not Applicable"/>
    <x v="0"/>
    <x v="0"/>
    <x v="7"/>
    <s v="Christchurch City"/>
  </r>
  <r>
    <x v="3"/>
    <s v="343"/>
    <x v="232"/>
    <x v="0"/>
    <x v="0"/>
    <n v="26844"/>
    <s v="Other"/>
    <x v="0"/>
    <s v="10016-9999"/>
    <n v="1015"/>
    <x v="0"/>
    <n v="10016"/>
    <s v="Gateway"/>
    <n v="9999"/>
    <s v="Not Applicable"/>
    <x v="0"/>
    <x v="0"/>
    <x v="7"/>
    <s v="Christchurch City"/>
  </r>
  <r>
    <x v="4"/>
    <s v="343"/>
    <x v="232"/>
    <x v="0"/>
    <x v="0"/>
    <n v="20722"/>
    <s v="Other"/>
    <x v="0"/>
    <s v="10016-9999"/>
    <n v="1015"/>
    <x v="0"/>
    <n v="10016"/>
    <s v="Gateway"/>
    <n v="9999"/>
    <s v="Not Applicable"/>
    <x v="0"/>
    <x v="0"/>
    <x v="7"/>
    <s v="Christchurch City"/>
  </r>
  <r>
    <x v="3"/>
    <s v="343"/>
    <x v="232"/>
    <x v="0"/>
    <x v="1"/>
    <n v="-2400"/>
    <s v="Other"/>
    <x v="0"/>
    <s v="10016-9999"/>
    <n v="1015"/>
    <x v="0"/>
    <n v="10016"/>
    <s v="Gateway"/>
    <n v="9999"/>
    <s v="Not Applicable"/>
    <x v="0"/>
    <x v="0"/>
    <x v="7"/>
    <s v="Christchurch City"/>
  </r>
  <r>
    <x v="0"/>
    <s v="343"/>
    <x v="232"/>
    <x v="0"/>
    <x v="0"/>
    <n v="26844"/>
    <s v="Other"/>
    <x v="0"/>
    <s v="10016-9999"/>
    <n v="1015"/>
    <x v="0"/>
    <n v="10016"/>
    <s v="Gateway"/>
    <n v="9999"/>
    <s v="Not Applicable"/>
    <x v="0"/>
    <x v="0"/>
    <x v="7"/>
    <s v="Christchurch City"/>
  </r>
  <r>
    <x v="2"/>
    <s v="343"/>
    <x v="232"/>
    <x v="0"/>
    <x v="1"/>
    <n v="0"/>
    <s v="Other"/>
    <x v="0"/>
    <s v="10016-9999"/>
    <n v="1015"/>
    <x v="0"/>
    <n v="10016"/>
    <s v="Gateway"/>
    <n v="9999"/>
    <s v="Not Applicable"/>
    <x v="0"/>
    <x v="0"/>
    <x v="7"/>
    <s v="Christchurch City"/>
  </r>
  <r>
    <x v="3"/>
    <s v="346"/>
    <x v="233"/>
    <x v="0"/>
    <x v="0"/>
    <n v="20356"/>
    <s v="Other"/>
    <x v="0"/>
    <s v="10016-9999"/>
    <n v="1015"/>
    <x v="0"/>
    <n v="10016"/>
    <s v="Gateway"/>
    <n v="9999"/>
    <s v="Not Applicable"/>
    <x v="0"/>
    <x v="0"/>
    <x v="7"/>
    <s v="Selwyn District"/>
  </r>
  <r>
    <x v="4"/>
    <s v="346"/>
    <x v="233"/>
    <x v="0"/>
    <x v="0"/>
    <n v="24884"/>
    <s v="Other"/>
    <x v="0"/>
    <s v="10016-9999"/>
    <n v="1015"/>
    <x v="0"/>
    <n v="10016"/>
    <s v="Gateway"/>
    <n v="9999"/>
    <s v="Not Applicable"/>
    <x v="0"/>
    <x v="0"/>
    <x v="7"/>
    <s v="Selwyn District"/>
  </r>
  <r>
    <x v="0"/>
    <s v="346"/>
    <x v="233"/>
    <x v="0"/>
    <x v="0"/>
    <n v="20356"/>
    <s v="Other"/>
    <x v="0"/>
    <s v="10016-9999"/>
    <n v="1015"/>
    <x v="0"/>
    <n v="10016"/>
    <s v="Gateway"/>
    <n v="9999"/>
    <s v="Not Applicable"/>
    <x v="0"/>
    <x v="0"/>
    <x v="7"/>
    <s v="Selwyn District"/>
  </r>
  <r>
    <x v="1"/>
    <s v="346"/>
    <x v="233"/>
    <x v="0"/>
    <x v="0"/>
    <n v="18489"/>
    <s v="Other"/>
    <x v="0"/>
    <s v="10016-9999"/>
    <n v="1015"/>
    <x v="0"/>
    <n v="10016"/>
    <s v="Gateway"/>
    <n v="9999"/>
    <s v="Not Applicable"/>
    <x v="0"/>
    <x v="0"/>
    <x v="7"/>
    <s v="Selwyn District"/>
  </r>
  <r>
    <x v="2"/>
    <s v="346"/>
    <x v="233"/>
    <x v="0"/>
    <x v="0"/>
    <n v="18489"/>
    <s v="Other"/>
    <x v="0"/>
    <s v="10016-9999"/>
    <n v="1015"/>
    <x v="0"/>
    <n v="10016"/>
    <s v="Gateway"/>
    <n v="9999"/>
    <s v="Not Applicable"/>
    <x v="0"/>
    <x v="0"/>
    <x v="7"/>
    <s v="Selwyn District"/>
  </r>
  <r>
    <x v="2"/>
    <s v="346"/>
    <x v="233"/>
    <x v="0"/>
    <x v="1"/>
    <n v="0"/>
    <s v="Other"/>
    <x v="0"/>
    <s v="10016-9999"/>
    <n v="1015"/>
    <x v="0"/>
    <n v="10016"/>
    <s v="Gateway"/>
    <n v="9999"/>
    <s v="Not Applicable"/>
    <x v="0"/>
    <x v="0"/>
    <x v="7"/>
    <s v="Selwyn District"/>
  </r>
  <r>
    <x v="3"/>
    <s v="347"/>
    <x v="234"/>
    <x v="0"/>
    <x v="0"/>
    <n v="41636"/>
    <s v="Other"/>
    <x v="0"/>
    <s v="10016-9999"/>
    <n v="1015"/>
    <x v="0"/>
    <n v="10016"/>
    <s v="Gateway"/>
    <n v="9999"/>
    <s v="Not Applicable"/>
    <x v="0"/>
    <x v="0"/>
    <x v="7"/>
    <s v="Selwyn District"/>
  </r>
  <r>
    <x v="4"/>
    <s v="347"/>
    <x v="234"/>
    <x v="0"/>
    <x v="0"/>
    <n v="50348"/>
    <s v="Other"/>
    <x v="0"/>
    <s v="10016-9999"/>
    <n v="1015"/>
    <x v="0"/>
    <n v="10016"/>
    <s v="Gateway"/>
    <n v="9999"/>
    <s v="Not Applicable"/>
    <x v="0"/>
    <x v="0"/>
    <x v="7"/>
    <s v="Selwyn District"/>
  </r>
  <r>
    <x v="2"/>
    <s v="347"/>
    <x v="234"/>
    <x v="0"/>
    <x v="0"/>
    <n v="41636"/>
    <s v="Other"/>
    <x v="0"/>
    <s v="10016-9999"/>
    <n v="1015"/>
    <x v="0"/>
    <n v="10016"/>
    <s v="Gateway"/>
    <n v="9999"/>
    <s v="Not Applicable"/>
    <x v="0"/>
    <x v="0"/>
    <x v="7"/>
    <s v="Selwyn District"/>
  </r>
  <r>
    <x v="1"/>
    <s v="347"/>
    <x v="234"/>
    <x v="0"/>
    <x v="0"/>
    <n v="41636"/>
    <s v="Other"/>
    <x v="0"/>
    <s v="10016-9999"/>
    <n v="1015"/>
    <x v="0"/>
    <n v="10016"/>
    <s v="Gateway"/>
    <n v="9999"/>
    <s v="Not Applicable"/>
    <x v="0"/>
    <x v="0"/>
    <x v="7"/>
    <s v="Selwyn District"/>
  </r>
  <r>
    <x v="0"/>
    <s v="347"/>
    <x v="234"/>
    <x v="0"/>
    <x v="0"/>
    <n v="41636"/>
    <s v="Other"/>
    <x v="0"/>
    <s v="10016-9999"/>
    <n v="1015"/>
    <x v="0"/>
    <n v="10016"/>
    <s v="Gateway"/>
    <n v="9999"/>
    <s v="Not Applicable"/>
    <x v="0"/>
    <x v="0"/>
    <x v="7"/>
    <s v="Selwyn District"/>
  </r>
  <r>
    <x v="2"/>
    <s v="347"/>
    <x v="234"/>
    <x v="0"/>
    <x v="1"/>
    <n v="0"/>
    <s v="Other"/>
    <x v="0"/>
    <s v="10016-9999"/>
    <n v="1015"/>
    <x v="0"/>
    <n v="10016"/>
    <s v="Gateway"/>
    <n v="9999"/>
    <s v="Not Applicable"/>
    <x v="0"/>
    <x v="0"/>
    <x v="7"/>
    <s v="Selwyn District"/>
  </r>
  <r>
    <x v="1"/>
    <s v="348"/>
    <x v="235"/>
    <x v="0"/>
    <x v="0"/>
    <n v="44693"/>
    <s v="Other"/>
    <x v="0"/>
    <s v="10016-9999"/>
    <n v="1015"/>
    <x v="0"/>
    <n v="10016"/>
    <s v="Gateway"/>
    <n v="9999"/>
    <s v="Not Applicable"/>
    <x v="0"/>
    <x v="0"/>
    <x v="7"/>
    <s v="Ashburton District"/>
  </r>
  <r>
    <x v="2"/>
    <s v="348"/>
    <x v="235"/>
    <x v="0"/>
    <x v="0"/>
    <n v="45458"/>
    <s v="Other"/>
    <x v="0"/>
    <s v="10016-9999"/>
    <n v="1015"/>
    <x v="0"/>
    <n v="10016"/>
    <s v="Gateway"/>
    <n v="9999"/>
    <s v="Not Applicable"/>
    <x v="0"/>
    <x v="0"/>
    <x v="7"/>
    <s v="Ashburton District"/>
  </r>
  <r>
    <x v="3"/>
    <s v="348"/>
    <x v="235"/>
    <x v="0"/>
    <x v="0"/>
    <n v="45458"/>
    <s v="Other"/>
    <x v="0"/>
    <s v="10016-9999"/>
    <n v="1015"/>
    <x v="0"/>
    <n v="10016"/>
    <s v="Gateway"/>
    <n v="9999"/>
    <s v="Not Applicable"/>
    <x v="0"/>
    <x v="0"/>
    <x v="7"/>
    <s v="Ashburton District"/>
  </r>
  <r>
    <x v="0"/>
    <s v="348"/>
    <x v="235"/>
    <x v="0"/>
    <x v="0"/>
    <n v="45458"/>
    <s v="Other"/>
    <x v="0"/>
    <s v="10016-9999"/>
    <n v="1015"/>
    <x v="0"/>
    <n v="10016"/>
    <s v="Gateway"/>
    <n v="9999"/>
    <s v="Not Applicable"/>
    <x v="0"/>
    <x v="0"/>
    <x v="7"/>
    <s v="Ashburton District"/>
  </r>
  <r>
    <x v="2"/>
    <s v="348"/>
    <x v="235"/>
    <x v="0"/>
    <x v="1"/>
    <n v="-1529"/>
    <s v="Other"/>
    <x v="0"/>
    <s v="10016-9999"/>
    <n v="1015"/>
    <x v="0"/>
    <n v="10016"/>
    <s v="Gateway"/>
    <n v="9999"/>
    <s v="Not Applicable"/>
    <x v="0"/>
    <x v="0"/>
    <x v="7"/>
    <s v="Ashburton District"/>
  </r>
  <r>
    <x v="3"/>
    <s v="348"/>
    <x v="235"/>
    <x v="0"/>
    <x v="1"/>
    <n v="-765"/>
    <s v="Other"/>
    <x v="0"/>
    <s v="10016-9999"/>
    <n v="1015"/>
    <x v="0"/>
    <n v="10016"/>
    <s v="Gateway"/>
    <n v="9999"/>
    <s v="Not Applicable"/>
    <x v="0"/>
    <x v="0"/>
    <x v="7"/>
    <s v="Ashburton District"/>
  </r>
  <r>
    <x v="4"/>
    <s v="348"/>
    <x v="235"/>
    <x v="0"/>
    <x v="0"/>
    <n v="48701"/>
    <s v="Other"/>
    <x v="0"/>
    <s v="10016-9999"/>
    <n v="1015"/>
    <x v="0"/>
    <n v="10016"/>
    <s v="Gateway"/>
    <n v="9999"/>
    <s v="Not Applicable"/>
    <x v="0"/>
    <x v="0"/>
    <x v="7"/>
    <s v="Ashburton District"/>
  </r>
  <r>
    <x v="4"/>
    <s v="349"/>
    <x v="236"/>
    <x v="0"/>
    <x v="0"/>
    <n v="43163"/>
    <s v="Other"/>
    <x v="0"/>
    <s v="10016-9999"/>
    <n v="1015"/>
    <x v="0"/>
    <n v="10016"/>
    <s v="Gateway"/>
    <n v="9999"/>
    <s v="Not Applicable"/>
    <x v="0"/>
    <x v="0"/>
    <x v="7"/>
    <s v="Selwyn District"/>
  </r>
  <r>
    <x v="3"/>
    <s v="349"/>
    <x v="236"/>
    <x v="0"/>
    <x v="0"/>
    <n v="42400"/>
    <s v="Other"/>
    <x v="0"/>
    <s v="10016-9999"/>
    <n v="1015"/>
    <x v="0"/>
    <n v="10016"/>
    <s v="Gateway"/>
    <n v="9999"/>
    <s v="Not Applicable"/>
    <x v="0"/>
    <x v="0"/>
    <x v="7"/>
    <s v="Selwyn District"/>
  </r>
  <r>
    <x v="0"/>
    <s v="349"/>
    <x v="236"/>
    <x v="0"/>
    <x v="0"/>
    <n v="41636"/>
    <s v="Other"/>
    <x v="0"/>
    <s v="10016-9999"/>
    <n v="1015"/>
    <x v="0"/>
    <n v="10016"/>
    <s v="Gateway"/>
    <n v="9999"/>
    <s v="Not Applicable"/>
    <x v="0"/>
    <x v="0"/>
    <x v="7"/>
    <s v="Selwyn District"/>
  </r>
  <r>
    <x v="2"/>
    <s v="349"/>
    <x v="236"/>
    <x v="0"/>
    <x v="1"/>
    <n v="-4871"/>
    <s v="Other"/>
    <x v="0"/>
    <s v="10016-9999"/>
    <n v="1015"/>
    <x v="0"/>
    <n v="10016"/>
    <s v="Gateway"/>
    <n v="9999"/>
    <s v="Not Applicable"/>
    <x v="0"/>
    <x v="0"/>
    <x v="7"/>
    <s v="Selwyn District"/>
  </r>
  <r>
    <x v="1"/>
    <s v="349"/>
    <x v="236"/>
    <x v="0"/>
    <x v="0"/>
    <n v="38578"/>
    <s v="Other"/>
    <x v="0"/>
    <s v="10016-9999"/>
    <n v="1015"/>
    <x v="0"/>
    <n v="10016"/>
    <s v="Gateway"/>
    <n v="9999"/>
    <s v="Not Applicable"/>
    <x v="0"/>
    <x v="0"/>
    <x v="7"/>
    <s v="Selwyn District"/>
  </r>
  <r>
    <x v="2"/>
    <s v="349"/>
    <x v="236"/>
    <x v="0"/>
    <x v="0"/>
    <n v="42400"/>
    <s v="Other"/>
    <x v="0"/>
    <s v="10016-9999"/>
    <n v="1015"/>
    <x v="0"/>
    <n v="10016"/>
    <s v="Gateway"/>
    <n v="9999"/>
    <s v="Not Applicable"/>
    <x v="0"/>
    <x v="0"/>
    <x v="7"/>
    <s v="Selwyn District"/>
  </r>
  <r>
    <x v="1"/>
    <s v="35"/>
    <x v="237"/>
    <x v="0"/>
    <x v="1"/>
    <n v="-1618"/>
    <s v="Other"/>
    <x v="0"/>
    <s v="10016-9999"/>
    <n v="1015"/>
    <x v="0"/>
    <n v="10016"/>
    <s v="Gateway"/>
    <n v="9999"/>
    <s v="Not Applicable"/>
    <x v="0"/>
    <x v="0"/>
    <x v="1"/>
    <s v="North Shore City"/>
  </r>
  <r>
    <x v="2"/>
    <s v="35"/>
    <x v="237"/>
    <x v="0"/>
    <x v="1"/>
    <n v="0"/>
    <s v="Other"/>
    <x v="0"/>
    <s v="10016-9999"/>
    <n v="1015"/>
    <x v="0"/>
    <n v="10016"/>
    <s v="Gateway"/>
    <n v="9999"/>
    <s v="Not Applicable"/>
    <x v="0"/>
    <x v="0"/>
    <x v="1"/>
    <s v="North Shore City"/>
  </r>
  <r>
    <x v="1"/>
    <s v="35"/>
    <x v="237"/>
    <x v="0"/>
    <x v="0"/>
    <n v="50267"/>
    <s v="Other"/>
    <x v="0"/>
    <s v="10016-9999"/>
    <n v="1015"/>
    <x v="0"/>
    <n v="10016"/>
    <s v="Gateway"/>
    <n v="9999"/>
    <s v="Not Applicable"/>
    <x v="0"/>
    <x v="0"/>
    <x v="1"/>
    <s v="North Shore City"/>
  </r>
  <r>
    <x v="2"/>
    <s v="35"/>
    <x v="237"/>
    <x v="0"/>
    <x v="0"/>
    <n v="42400"/>
    <s v="Other"/>
    <x v="0"/>
    <s v="10016-9999"/>
    <n v="1015"/>
    <x v="0"/>
    <n v="10016"/>
    <s v="Gateway"/>
    <n v="9999"/>
    <s v="Not Applicable"/>
    <x v="0"/>
    <x v="0"/>
    <x v="1"/>
    <s v="North Shore City"/>
  </r>
  <r>
    <x v="3"/>
    <s v="35"/>
    <x v="237"/>
    <x v="0"/>
    <x v="0"/>
    <n v="46222"/>
    <s v="Other"/>
    <x v="0"/>
    <s v="10016-9999"/>
    <n v="1015"/>
    <x v="0"/>
    <n v="10016"/>
    <s v="Gateway"/>
    <n v="9999"/>
    <s v="Not Applicable"/>
    <x v="0"/>
    <x v="0"/>
    <x v="1"/>
    <s v="North Shore City"/>
  </r>
  <r>
    <x v="4"/>
    <s v="35"/>
    <x v="237"/>
    <x v="0"/>
    <x v="0"/>
    <n v="43163"/>
    <s v="Other"/>
    <x v="0"/>
    <s v="10016-9999"/>
    <n v="1015"/>
    <x v="0"/>
    <n v="10016"/>
    <s v="Gateway"/>
    <n v="9999"/>
    <s v="Not Applicable"/>
    <x v="0"/>
    <x v="0"/>
    <x v="1"/>
    <s v="North Shore City"/>
  </r>
  <r>
    <x v="3"/>
    <s v="35"/>
    <x v="237"/>
    <x v="0"/>
    <x v="1"/>
    <n v="-764"/>
    <s v="Other"/>
    <x v="0"/>
    <s v="10016-9999"/>
    <n v="1015"/>
    <x v="0"/>
    <n v="10016"/>
    <s v="Gateway"/>
    <n v="9999"/>
    <s v="Not Applicable"/>
    <x v="0"/>
    <x v="0"/>
    <x v="1"/>
    <s v="North Shore City"/>
  </r>
  <r>
    <x v="0"/>
    <s v="35"/>
    <x v="237"/>
    <x v="0"/>
    <x v="0"/>
    <n v="46222"/>
    <s v="Other"/>
    <x v="0"/>
    <s v="10016-9999"/>
    <n v="1015"/>
    <x v="0"/>
    <n v="10016"/>
    <s v="Gateway"/>
    <n v="9999"/>
    <s v="Not Applicable"/>
    <x v="0"/>
    <x v="0"/>
    <x v="1"/>
    <s v="North Shore City"/>
  </r>
  <r>
    <x v="0"/>
    <s v="350"/>
    <x v="238"/>
    <x v="0"/>
    <x v="0"/>
    <n v="14400"/>
    <s v="Other"/>
    <x v="0"/>
    <s v="10016-9999"/>
    <n v="1015"/>
    <x v="0"/>
    <n v="10016"/>
    <s v="Gateway"/>
    <n v="9999"/>
    <s v="Not Applicable"/>
    <x v="0"/>
    <x v="0"/>
    <x v="7"/>
    <s v="Christchurch City"/>
  </r>
  <r>
    <x v="2"/>
    <s v="350"/>
    <x v="238"/>
    <x v="0"/>
    <x v="1"/>
    <n v="-6400"/>
    <s v="Other"/>
    <x v="0"/>
    <s v="10016-9999"/>
    <n v="1015"/>
    <x v="0"/>
    <n v="10016"/>
    <s v="Gateway"/>
    <n v="9999"/>
    <s v="Not Applicable"/>
    <x v="0"/>
    <x v="0"/>
    <x v="7"/>
    <s v="Christchurch City"/>
  </r>
  <r>
    <x v="3"/>
    <s v="350"/>
    <x v="238"/>
    <x v="0"/>
    <x v="0"/>
    <n v="14400"/>
    <s v="Other"/>
    <x v="0"/>
    <s v="10016-9999"/>
    <n v="1015"/>
    <x v="0"/>
    <n v="10016"/>
    <s v="Gateway"/>
    <n v="9999"/>
    <s v="Not Applicable"/>
    <x v="0"/>
    <x v="0"/>
    <x v="7"/>
    <s v="Christchurch City"/>
  </r>
  <r>
    <x v="4"/>
    <s v="350"/>
    <x v="238"/>
    <x v="0"/>
    <x v="0"/>
    <n v="14659"/>
    <s v="Other"/>
    <x v="0"/>
    <s v="10016-9999"/>
    <n v="1015"/>
    <x v="0"/>
    <n v="10016"/>
    <s v="Gateway"/>
    <n v="9999"/>
    <s v="Not Applicable"/>
    <x v="0"/>
    <x v="0"/>
    <x v="7"/>
    <s v="Christchurch City"/>
  </r>
  <r>
    <x v="2"/>
    <s v="350"/>
    <x v="238"/>
    <x v="0"/>
    <x v="0"/>
    <n v="14400"/>
    <s v="Other"/>
    <x v="0"/>
    <s v="10016-9999"/>
    <n v="1015"/>
    <x v="0"/>
    <n v="10016"/>
    <s v="Gateway"/>
    <n v="9999"/>
    <s v="Not Applicable"/>
    <x v="0"/>
    <x v="0"/>
    <x v="7"/>
    <s v="Christchurch City"/>
  </r>
  <r>
    <x v="1"/>
    <s v="350"/>
    <x v="238"/>
    <x v="0"/>
    <x v="0"/>
    <n v="14400"/>
    <s v="Other"/>
    <x v="0"/>
    <s v="10016-9999"/>
    <n v="1015"/>
    <x v="0"/>
    <n v="10016"/>
    <s v="Gateway"/>
    <n v="9999"/>
    <s v="Not Applicable"/>
    <x v="0"/>
    <x v="0"/>
    <x v="7"/>
    <s v="Christchurch City"/>
  </r>
  <r>
    <x v="1"/>
    <s v="351"/>
    <x v="239"/>
    <x v="0"/>
    <x v="0"/>
    <n v="58133"/>
    <s v="Other"/>
    <x v="0"/>
    <s v="10016-9999"/>
    <n v="1015"/>
    <x v="0"/>
    <n v="10016"/>
    <s v="Gateway"/>
    <n v="9999"/>
    <s v="Not Applicable"/>
    <x v="0"/>
    <x v="0"/>
    <x v="7"/>
    <s v="Ashburton District"/>
  </r>
  <r>
    <x v="2"/>
    <s v="351"/>
    <x v="239"/>
    <x v="0"/>
    <x v="0"/>
    <n v="45458"/>
    <s v="Other"/>
    <x v="0"/>
    <s v="10016-9999"/>
    <n v="1015"/>
    <x v="0"/>
    <n v="10016"/>
    <s v="Gateway"/>
    <n v="9999"/>
    <s v="Not Applicable"/>
    <x v="0"/>
    <x v="0"/>
    <x v="7"/>
    <s v="Ashburton District"/>
  </r>
  <r>
    <x v="0"/>
    <s v="351"/>
    <x v="239"/>
    <x v="0"/>
    <x v="1"/>
    <n v="0"/>
    <s v="Other"/>
    <x v="0"/>
    <s v="10016-9999"/>
    <n v="1015"/>
    <x v="0"/>
    <n v="10016"/>
    <s v="Gateway"/>
    <n v="9999"/>
    <s v="Not Applicable"/>
    <x v="0"/>
    <x v="0"/>
    <x v="7"/>
    <s v="Ashburton District"/>
  </r>
  <r>
    <x v="1"/>
    <s v="351"/>
    <x v="239"/>
    <x v="0"/>
    <x v="1"/>
    <n v="-3689"/>
    <s v="Other"/>
    <x v="0"/>
    <s v="10016-9999"/>
    <n v="1015"/>
    <x v="0"/>
    <n v="10016"/>
    <s v="Gateway"/>
    <n v="9999"/>
    <s v="Not Applicable"/>
    <x v="0"/>
    <x v="0"/>
    <x v="7"/>
    <s v="Ashburton District"/>
  </r>
  <r>
    <x v="2"/>
    <s v="351"/>
    <x v="239"/>
    <x v="0"/>
    <x v="1"/>
    <n v="0"/>
    <s v="Other"/>
    <x v="0"/>
    <s v="10016-9999"/>
    <n v="1015"/>
    <x v="0"/>
    <n v="10016"/>
    <s v="Gateway"/>
    <n v="9999"/>
    <s v="Not Applicable"/>
    <x v="0"/>
    <x v="0"/>
    <x v="7"/>
    <s v="Ashburton District"/>
  </r>
  <r>
    <x v="0"/>
    <s v="351"/>
    <x v="239"/>
    <x v="0"/>
    <x v="0"/>
    <n v="43164"/>
    <s v="Other"/>
    <x v="0"/>
    <s v="10016-9999"/>
    <n v="1015"/>
    <x v="0"/>
    <n v="10016"/>
    <s v="Gateway"/>
    <n v="9999"/>
    <s v="Not Applicable"/>
    <x v="0"/>
    <x v="0"/>
    <x v="7"/>
    <s v="Ashburton District"/>
  </r>
  <r>
    <x v="3"/>
    <s v="351"/>
    <x v="239"/>
    <x v="0"/>
    <x v="0"/>
    <n v="46222"/>
    <s v="Other"/>
    <x v="0"/>
    <s v="10016-9999"/>
    <n v="1015"/>
    <x v="0"/>
    <n v="10016"/>
    <s v="Gateway"/>
    <n v="9999"/>
    <s v="Not Applicable"/>
    <x v="0"/>
    <x v="0"/>
    <x v="7"/>
    <s v="Ashburton District"/>
  </r>
  <r>
    <x v="4"/>
    <s v="351"/>
    <x v="239"/>
    <x v="0"/>
    <x v="0"/>
    <n v="59179"/>
    <s v="Other"/>
    <x v="0"/>
    <s v="10016-9999"/>
    <n v="1015"/>
    <x v="0"/>
    <n v="10016"/>
    <s v="Gateway"/>
    <n v="9999"/>
    <s v="Not Applicable"/>
    <x v="0"/>
    <x v="0"/>
    <x v="7"/>
    <s v="Ashburton District"/>
  </r>
  <r>
    <x v="3"/>
    <s v="352"/>
    <x v="240"/>
    <x v="0"/>
    <x v="0"/>
    <n v="33333"/>
    <s v="Other"/>
    <x v="0"/>
    <s v="10016-9999"/>
    <n v="1015"/>
    <x v="0"/>
    <n v="10016"/>
    <s v="Gateway"/>
    <n v="9999"/>
    <s v="Not Applicable"/>
    <x v="0"/>
    <x v="0"/>
    <x v="7"/>
    <s v="Timaru District"/>
  </r>
  <r>
    <x v="4"/>
    <s v="352"/>
    <x v="240"/>
    <x v="0"/>
    <x v="0"/>
    <n v="43163"/>
    <s v="Other"/>
    <x v="0"/>
    <s v="10016-9999"/>
    <n v="1015"/>
    <x v="0"/>
    <n v="10016"/>
    <s v="Gateway"/>
    <n v="9999"/>
    <s v="Not Applicable"/>
    <x v="0"/>
    <x v="0"/>
    <x v="7"/>
    <s v="Timaru District"/>
  </r>
  <r>
    <x v="0"/>
    <s v="352"/>
    <x v="240"/>
    <x v="0"/>
    <x v="0"/>
    <n v="33333"/>
    <s v="Other"/>
    <x v="0"/>
    <s v="10016-9999"/>
    <n v="1015"/>
    <x v="0"/>
    <n v="10016"/>
    <s v="Gateway"/>
    <n v="9999"/>
    <s v="Not Applicable"/>
    <x v="0"/>
    <x v="0"/>
    <x v="7"/>
    <s v="Timaru District"/>
  </r>
  <r>
    <x v="2"/>
    <s v="352"/>
    <x v="240"/>
    <x v="0"/>
    <x v="1"/>
    <n v="0"/>
    <s v="Other"/>
    <x v="0"/>
    <s v="10016-9999"/>
    <n v="1015"/>
    <x v="0"/>
    <n v="10016"/>
    <s v="Gateway"/>
    <n v="9999"/>
    <s v="Not Applicable"/>
    <x v="0"/>
    <x v="0"/>
    <x v="7"/>
    <s v="Timaru District"/>
  </r>
  <r>
    <x v="1"/>
    <s v="352"/>
    <x v="240"/>
    <x v="0"/>
    <x v="0"/>
    <n v="26844"/>
    <s v="Other"/>
    <x v="0"/>
    <s v="10016-9999"/>
    <n v="1015"/>
    <x v="0"/>
    <n v="10016"/>
    <s v="Gateway"/>
    <n v="9999"/>
    <s v="Not Applicable"/>
    <x v="0"/>
    <x v="0"/>
    <x v="7"/>
    <s v="Timaru District"/>
  </r>
  <r>
    <x v="2"/>
    <s v="352"/>
    <x v="240"/>
    <x v="0"/>
    <x v="0"/>
    <n v="38578"/>
    <s v="Other"/>
    <x v="0"/>
    <s v="10016-9999"/>
    <n v="1015"/>
    <x v="0"/>
    <n v="10016"/>
    <s v="Gateway"/>
    <n v="9999"/>
    <s v="Not Applicable"/>
    <x v="0"/>
    <x v="0"/>
    <x v="7"/>
    <s v="Timaru District"/>
  </r>
  <r>
    <x v="2"/>
    <s v="353"/>
    <x v="241"/>
    <x v="0"/>
    <x v="1"/>
    <n v="0"/>
    <s v="Other"/>
    <x v="0"/>
    <s v="10016-9999"/>
    <n v="1015"/>
    <x v="0"/>
    <n v="10016"/>
    <s v="Gateway"/>
    <n v="9999"/>
    <s v="Not Applicable"/>
    <x v="0"/>
    <x v="0"/>
    <x v="7"/>
    <s v="Mackenzie District"/>
  </r>
  <r>
    <x v="1"/>
    <s v="353"/>
    <x v="241"/>
    <x v="0"/>
    <x v="0"/>
    <n v="14400"/>
    <s v="Other"/>
    <x v="0"/>
    <s v="10016-9999"/>
    <n v="1015"/>
    <x v="0"/>
    <n v="10016"/>
    <s v="Gateway"/>
    <n v="9999"/>
    <s v="Not Applicable"/>
    <x v="0"/>
    <x v="0"/>
    <x v="7"/>
    <s v="Mackenzie District"/>
  </r>
  <r>
    <x v="2"/>
    <s v="353"/>
    <x v="241"/>
    <x v="0"/>
    <x v="0"/>
    <n v="14400"/>
    <s v="Other"/>
    <x v="0"/>
    <s v="10016-9999"/>
    <n v="1015"/>
    <x v="0"/>
    <n v="10016"/>
    <s v="Gateway"/>
    <n v="9999"/>
    <s v="Not Applicable"/>
    <x v="0"/>
    <x v="0"/>
    <x v="7"/>
    <s v="Mackenzie District"/>
  </r>
  <r>
    <x v="0"/>
    <s v="353"/>
    <x v="241"/>
    <x v="0"/>
    <x v="0"/>
    <n v="10311"/>
    <s v="Other"/>
    <x v="0"/>
    <s v="10016-9999"/>
    <n v="1015"/>
    <x v="0"/>
    <n v="10016"/>
    <s v="Gateway"/>
    <n v="9999"/>
    <s v="Not Applicable"/>
    <x v="0"/>
    <x v="0"/>
    <x v="7"/>
    <s v="Mackenzie District"/>
  </r>
  <r>
    <x v="3"/>
    <s v="353"/>
    <x v="241"/>
    <x v="0"/>
    <x v="0"/>
    <n v="14400"/>
    <s v="Other"/>
    <x v="0"/>
    <s v="10016-9999"/>
    <n v="1015"/>
    <x v="0"/>
    <n v="10016"/>
    <s v="Gateway"/>
    <n v="9999"/>
    <s v="Not Applicable"/>
    <x v="0"/>
    <x v="0"/>
    <x v="7"/>
    <s v="Mackenzie District"/>
  </r>
  <r>
    <x v="4"/>
    <s v="353"/>
    <x v="241"/>
    <x v="0"/>
    <x v="0"/>
    <n v="22622"/>
    <s v="Other"/>
    <x v="0"/>
    <s v="10016-9999"/>
    <n v="1015"/>
    <x v="0"/>
    <n v="10016"/>
    <s v="Gateway"/>
    <n v="9999"/>
    <s v="Not Applicable"/>
    <x v="0"/>
    <x v="0"/>
    <x v="7"/>
    <s v="Mackenzie District"/>
  </r>
  <r>
    <x v="1"/>
    <s v="353"/>
    <x v="241"/>
    <x v="0"/>
    <x v="1"/>
    <n v="-4089"/>
    <s v="Other"/>
    <x v="0"/>
    <s v="10016-9999"/>
    <n v="1015"/>
    <x v="0"/>
    <n v="10016"/>
    <s v="Gateway"/>
    <n v="9999"/>
    <s v="Not Applicable"/>
    <x v="0"/>
    <x v="0"/>
    <x v="7"/>
    <s v="Mackenzie District"/>
  </r>
  <r>
    <x v="3"/>
    <s v="354"/>
    <x v="242"/>
    <x v="0"/>
    <x v="1"/>
    <n v="-1049"/>
    <s v="Other"/>
    <x v="0"/>
    <s v="10016-9999"/>
    <n v="1015"/>
    <x v="0"/>
    <n v="10016"/>
    <s v="Gateway"/>
    <n v="9999"/>
    <s v="Not Applicable"/>
    <x v="0"/>
    <x v="0"/>
    <x v="7"/>
    <s v="Timaru District"/>
  </r>
  <r>
    <x v="4"/>
    <s v="354"/>
    <x v="242"/>
    <x v="0"/>
    <x v="0"/>
    <n v="43163"/>
    <s v="Other"/>
    <x v="0"/>
    <s v="10016-9999"/>
    <n v="1015"/>
    <x v="0"/>
    <n v="10016"/>
    <s v="Gateway"/>
    <n v="9999"/>
    <s v="Not Applicable"/>
    <x v="0"/>
    <x v="0"/>
    <x v="7"/>
    <s v="Timaru District"/>
  </r>
  <r>
    <x v="3"/>
    <s v="354"/>
    <x v="242"/>
    <x v="0"/>
    <x v="0"/>
    <n v="38578"/>
    <s v="Other"/>
    <x v="0"/>
    <s v="10016-9999"/>
    <n v="1015"/>
    <x v="0"/>
    <n v="10016"/>
    <s v="Gateway"/>
    <n v="9999"/>
    <s v="Not Applicable"/>
    <x v="0"/>
    <x v="0"/>
    <x v="7"/>
    <s v="Timaru District"/>
  </r>
  <r>
    <x v="1"/>
    <s v="354"/>
    <x v="242"/>
    <x v="0"/>
    <x v="0"/>
    <n v="36480"/>
    <s v="Other"/>
    <x v="0"/>
    <s v="10016-9999"/>
    <n v="1015"/>
    <x v="0"/>
    <n v="10016"/>
    <s v="Gateway"/>
    <n v="9999"/>
    <s v="Not Applicable"/>
    <x v="0"/>
    <x v="0"/>
    <x v="7"/>
    <s v="Timaru District"/>
  </r>
  <r>
    <x v="2"/>
    <s v="354"/>
    <x v="242"/>
    <x v="0"/>
    <x v="0"/>
    <n v="38578"/>
    <s v="Other"/>
    <x v="0"/>
    <s v="10016-9999"/>
    <n v="1015"/>
    <x v="0"/>
    <n v="10016"/>
    <s v="Gateway"/>
    <n v="9999"/>
    <s v="Not Applicable"/>
    <x v="0"/>
    <x v="0"/>
    <x v="7"/>
    <s v="Timaru District"/>
  </r>
  <r>
    <x v="0"/>
    <s v="354"/>
    <x v="242"/>
    <x v="0"/>
    <x v="0"/>
    <n v="38578"/>
    <s v="Other"/>
    <x v="0"/>
    <s v="10016-9999"/>
    <n v="1015"/>
    <x v="0"/>
    <n v="10016"/>
    <s v="Gateway"/>
    <n v="9999"/>
    <s v="Not Applicable"/>
    <x v="0"/>
    <x v="0"/>
    <x v="7"/>
    <s v="Timaru District"/>
  </r>
  <r>
    <x v="2"/>
    <s v="354"/>
    <x v="242"/>
    <x v="0"/>
    <x v="1"/>
    <n v="0"/>
    <s v="Other"/>
    <x v="0"/>
    <s v="10016-9999"/>
    <n v="1015"/>
    <x v="0"/>
    <n v="10016"/>
    <s v="Gateway"/>
    <n v="9999"/>
    <s v="Not Applicable"/>
    <x v="0"/>
    <x v="0"/>
    <x v="7"/>
    <s v="Timaru District"/>
  </r>
  <r>
    <x v="2"/>
    <s v="358"/>
    <x v="243"/>
    <x v="0"/>
    <x v="0"/>
    <n v="51938"/>
    <s v="Other"/>
    <x v="0"/>
    <s v="10016-9999"/>
    <n v="1015"/>
    <x v="0"/>
    <n v="10016"/>
    <s v="Gateway"/>
    <n v="9999"/>
    <s v="Not Applicable"/>
    <x v="0"/>
    <x v="0"/>
    <x v="7"/>
    <s v="Timaru District"/>
  </r>
  <r>
    <x v="1"/>
    <s v="358"/>
    <x v="243"/>
    <x v="0"/>
    <x v="0"/>
    <n v="50267"/>
    <s v="Other"/>
    <x v="0"/>
    <s v="10016-9999"/>
    <n v="1015"/>
    <x v="0"/>
    <n v="10016"/>
    <s v="Gateway"/>
    <n v="9999"/>
    <s v="Not Applicable"/>
    <x v="0"/>
    <x v="0"/>
    <x v="7"/>
    <s v="Timaru District"/>
  </r>
  <r>
    <x v="3"/>
    <s v="358"/>
    <x v="243"/>
    <x v="0"/>
    <x v="1"/>
    <n v="-836"/>
    <s v="Other"/>
    <x v="0"/>
    <s v="10016-9999"/>
    <n v="1015"/>
    <x v="0"/>
    <n v="10016"/>
    <s v="Gateway"/>
    <n v="9999"/>
    <s v="Not Applicable"/>
    <x v="0"/>
    <x v="0"/>
    <x v="7"/>
    <s v="Timaru District"/>
  </r>
  <r>
    <x v="0"/>
    <s v="358"/>
    <x v="243"/>
    <x v="0"/>
    <x v="1"/>
    <n v="-836"/>
    <s v="Other"/>
    <x v="0"/>
    <s v="10016-9999"/>
    <n v="1015"/>
    <x v="0"/>
    <n v="10016"/>
    <s v="Gateway"/>
    <n v="9999"/>
    <s v="Not Applicable"/>
    <x v="0"/>
    <x v="0"/>
    <x v="7"/>
    <s v="Timaru District"/>
  </r>
  <r>
    <x v="0"/>
    <s v="358"/>
    <x v="243"/>
    <x v="0"/>
    <x v="0"/>
    <n v="51938"/>
    <s v="Other"/>
    <x v="0"/>
    <s v="10016-9999"/>
    <n v="1015"/>
    <x v="0"/>
    <n v="10016"/>
    <s v="Gateway"/>
    <n v="9999"/>
    <s v="Not Applicable"/>
    <x v="0"/>
    <x v="0"/>
    <x v="7"/>
    <s v="Timaru District"/>
  </r>
  <r>
    <x v="2"/>
    <s v="358"/>
    <x v="243"/>
    <x v="0"/>
    <x v="1"/>
    <n v="0"/>
    <s v="Other"/>
    <x v="0"/>
    <s v="10016-9999"/>
    <n v="1015"/>
    <x v="0"/>
    <n v="10016"/>
    <s v="Gateway"/>
    <n v="9999"/>
    <s v="Not Applicable"/>
    <x v="0"/>
    <x v="0"/>
    <x v="7"/>
    <s v="Timaru District"/>
  </r>
  <r>
    <x v="3"/>
    <s v="358"/>
    <x v="243"/>
    <x v="0"/>
    <x v="0"/>
    <n v="51938"/>
    <s v="Other"/>
    <x v="0"/>
    <s v="10016-9999"/>
    <n v="1015"/>
    <x v="0"/>
    <n v="10016"/>
    <s v="Gateway"/>
    <n v="9999"/>
    <s v="Not Applicable"/>
    <x v="0"/>
    <x v="0"/>
    <x v="7"/>
    <s v="Timaru District"/>
  </r>
  <r>
    <x v="4"/>
    <s v="358"/>
    <x v="243"/>
    <x v="0"/>
    <x v="0"/>
    <n v="52873"/>
    <s v="Other"/>
    <x v="0"/>
    <s v="10016-9999"/>
    <n v="1015"/>
    <x v="0"/>
    <n v="10016"/>
    <s v="Gateway"/>
    <n v="9999"/>
    <s v="Not Applicable"/>
    <x v="0"/>
    <x v="0"/>
    <x v="7"/>
    <s v="Timaru District"/>
  </r>
  <r>
    <x v="3"/>
    <s v="359"/>
    <x v="244"/>
    <x v="0"/>
    <x v="0"/>
    <n v="60587"/>
    <s v="Other"/>
    <x v="0"/>
    <s v="10016-9999"/>
    <n v="1015"/>
    <x v="0"/>
    <n v="10016"/>
    <s v="Gateway"/>
    <n v="9999"/>
    <s v="Not Applicable"/>
    <x v="0"/>
    <x v="0"/>
    <x v="7"/>
    <s v="Timaru District"/>
  </r>
  <r>
    <x v="4"/>
    <s v="359"/>
    <x v="244"/>
    <x v="0"/>
    <x v="0"/>
    <n v="61678"/>
    <s v="Other"/>
    <x v="0"/>
    <s v="10016-9999"/>
    <n v="1015"/>
    <x v="0"/>
    <n v="10016"/>
    <s v="Gateway"/>
    <n v="9999"/>
    <s v="Not Applicable"/>
    <x v="0"/>
    <x v="0"/>
    <x v="7"/>
    <s v="Timaru District"/>
  </r>
  <r>
    <x v="2"/>
    <s v="359"/>
    <x v="244"/>
    <x v="0"/>
    <x v="1"/>
    <n v="0"/>
    <s v="Other"/>
    <x v="0"/>
    <s v="10016-9999"/>
    <n v="1015"/>
    <x v="0"/>
    <n v="10016"/>
    <s v="Gateway"/>
    <n v="9999"/>
    <s v="Not Applicable"/>
    <x v="0"/>
    <x v="0"/>
    <x v="7"/>
    <s v="Timaru District"/>
  </r>
  <r>
    <x v="2"/>
    <s v="359"/>
    <x v="244"/>
    <x v="0"/>
    <x v="0"/>
    <n v="60587"/>
    <s v="Other"/>
    <x v="0"/>
    <s v="10016-9999"/>
    <n v="1015"/>
    <x v="0"/>
    <n v="10016"/>
    <s v="Gateway"/>
    <n v="9999"/>
    <s v="Not Applicable"/>
    <x v="0"/>
    <x v="0"/>
    <x v="7"/>
    <s v="Timaru District"/>
  </r>
  <r>
    <x v="1"/>
    <s v="359"/>
    <x v="244"/>
    <x v="0"/>
    <x v="0"/>
    <n v="58951"/>
    <s v="Other"/>
    <x v="0"/>
    <s v="10016-9999"/>
    <n v="1015"/>
    <x v="0"/>
    <n v="10016"/>
    <s v="Gateway"/>
    <n v="9999"/>
    <s v="Not Applicable"/>
    <x v="0"/>
    <x v="0"/>
    <x v="7"/>
    <s v="Timaru District"/>
  </r>
  <r>
    <x v="0"/>
    <s v="359"/>
    <x v="244"/>
    <x v="0"/>
    <x v="0"/>
    <n v="60587"/>
    <s v="Other"/>
    <x v="0"/>
    <s v="10016-9999"/>
    <n v="1015"/>
    <x v="0"/>
    <n v="10016"/>
    <s v="Gateway"/>
    <n v="9999"/>
    <s v="Not Applicable"/>
    <x v="0"/>
    <x v="0"/>
    <x v="7"/>
    <s v="Timaru District"/>
  </r>
  <r>
    <x v="1"/>
    <s v="359"/>
    <x v="244"/>
    <x v="0"/>
    <x v="1"/>
    <n v="-818"/>
    <s v="Other"/>
    <x v="0"/>
    <s v="10016-9999"/>
    <n v="1015"/>
    <x v="0"/>
    <n v="10016"/>
    <s v="Gateway"/>
    <n v="9999"/>
    <s v="Not Applicable"/>
    <x v="0"/>
    <x v="0"/>
    <x v="7"/>
    <s v="Timaru District"/>
  </r>
  <r>
    <x v="0"/>
    <s v="36"/>
    <x v="245"/>
    <x v="0"/>
    <x v="0"/>
    <n v="50267"/>
    <s v="Other"/>
    <x v="0"/>
    <s v="10016-9999"/>
    <n v="1015"/>
    <x v="0"/>
    <n v="10016"/>
    <s v="Gateway"/>
    <n v="9999"/>
    <s v="Not Applicable"/>
    <x v="0"/>
    <x v="0"/>
    <x v="1"/>
    <s v="North Shore City"/>
  </r>
  <r>
    <x v="1"/>
    <s v="36"/>
    <x v="245"/>
    <x v="0"/>
    <x v="0"/>
    <n v="48649"/>
    <s v="Other"/>
    <x v="0"/>
    <s v="10016-9999"/>
    <n v="1015"/>
    <x v="0"/>
    <n v="10016"/>
    <s v="Gateway"/>
    <n v="9999"/>
    <s v="Not Applicable"/>
    <x v="0"/>
    <x v="0"/>
    <x v="1"/>
    <s v="North Shore City"/>
  </r>
  <r>
    <x v="2"/>
    <s v="36"/>
    <x v="245"/>
    <x v="0"/>
    <x v="0"/>
    <n v="50267"/>
    <s v="Other"/>
    <x v="0"/>
    <s v="10016-9999"/>
    <n v="1015"/>
    <x v="0"/>
    <n v="10016"/>
    <s v="Gateway"/>
    <n v="9999"/>
    <s v="Not Applicable"/>
    <x v="0"/>
    <x v="0"/>
    <x v="1"/>
    <s v="North Shore City"/>
  </r>
  <r>
    <x v="2"/>
    <s v="36"/>
    <x v="245"/>
    <x v="0"/>
    <x v="1"/>
    <n v="0"/>
    <s v="Other"/>
    <x v="0"/>
    <s v="10016-9999"/>
    <n v="1015"/>
    <x v="0"/>
    <n v="10016"/>
    <s v="Gateway"/>
    <n v="9999"/>
    <s v="Not Applicable"/>
    <x v="0"/>
    <x v="0"/>
    <x v="1"/>
    <s v="North Shore City"/>
  </r>
  <r>
    <x v="3"/>
    <s v="36"/>
    <x v="245"/>
    <x v="0"/>
    <x v="0"/>
    <n v="50267"/>
    <s v="Other"/>
    <x v="0"/>
    <s v="10016-9999"/>
    <n v="1015"/>
    <x v="0"/>
    <n v="10016"/>
    <s v="Gateway"/>
    <n v="9999"/>
    <s v="Not Applicable"/>
    <x v="0"/>
    <x v="0"/>
    <x v="1"/>
    <s v="North Shore City"/>
  </r>
  <r>
    <x v="4"/>
    <s v="36"/>
    <x v="245"/>
    <x v="0"/>
    <x v="0"/>
    <n v="51172"/>
    <s v="Other"/>
    <x v="0"/>
    <s v="10016-9999"/>
    <n v="1015"/>
    <x v="0"/>
    <n v="10016"/>
    <s v="Gateway"/>
    <n v="9999"/>
    <s v="Not Applicable"/>
    <x v="0"/>
    <x v="0"/>
    <x v="1"/>
    <s v="North Shore City"/>
  </r>
  <r>
    <x v="3"/>
    <s v="360"/>
    <x v="246"/>
    <x v="0"/>
    <x v="0"/>
    <n v="42400"/>
    <s v="Other"/>
    <x v="0"/>
    <s v="10016-9999"/>
    <n v="1015"/>
    <x v="0"/>
    <n v="10016"/>
    <s v="Gateway"/>
    <n v="9999"/>
    <s v="Not Applicable"/>
    <x v="0"/>
    <x v="0"/>
    <x v="7"/>
    <s v="Timaru District"/>
  </r>
  <r>
    <x v="4"/>
    <s v="360"/>
    <x v="246"/>
    <x v="0"/>
    <x v="0"/>
    <n v="44720"/>
    <s v="Other"/>
    <x v="0"/>
    <s v="10016-9999"/>
    <n v="1015"/>
    <x v="0"/>
    <n v="10016"/>
    <s v="Gateway"/>
    <n v="9999"/>
    <s v="Not Applicable"/>
    <x v="0"/>
    <x v="0"/>
    <x v="7"/>
    <s v="Timaru District"/>
  </r>
  <r>
    <x v="1"/>
    <s v="360"/>
    <x v="246"/>
    <x v="0"/>
    <x v="1"/>
    <n v="-1529"/>
    <s v="Other"/>
    <x v="0"/>
    <s v="10016-9999"/>
    <n v="1015"/>
    <x v="0"/>
    <n v="10016"/>
    <s v="Gateway"/>
    <n v="9999"/>
    <s v="Not Applicable"/>
    <x v="0"/>
    <x v="0"/>
    <x v="7"/>
    <s v="Timaru District"/>
  </r>
  <r>
    <x v="2"/>
    <s v="360"/>
    <x v="246"/>
    <x v="0"/>
    <x v="1"/>
    <n v="0"/>
    <s v="Other"/>
    <x v="0"/>
    <s v="10016-9999"/>
    <n v="1015"/>
    <x v="0"/>
    <n v="10016"/>
    <s v="Gateway"/>
    <n v="9999"/>
    <s v="Not Applicable"/>
    <x v="0"/>
    <x v="0"/>
    <x v="7"/>
    <s v="Timaru District"/>
  </r>
  <r>
    <x v="0"/>
    <s v="360"/>
    <x v="246"/>
    <x v="0"/>
    <x v="0"/>
    <n v="40107"/>
    <s v="Other"/>
    <x v="0"/>
    <s v="10016-9999"/>
    <n v="1015"/>
    <x v="0"/>
    <n v="10016"/>
    <s v="Gateway"/>
    <n v="9999"/>
    <s v="Not Applicable"/>
    <x v="0"/>
    <x v="0"/>
    <x v="7"/>
    <s v="Timaru District"/>
  </r>
  <r>
    <x v="1"/>
    <s v="360"/>
    <x v="246"/>
    <x v="0"/>
    <x v="0"/>
    <n v="41636"/>
    <s v="Other"/>
    <x v="0"/>
    <s v="10016-9999"/>
    <n v="1015"/>
    <x v="0"/>
    <n v="10016"/>
    <s v="Gateway"/>
    <n v="9999"/>
    <s v="Not Applicable"/>
    <x v="0"/>
    <x v="0"/>
    <x v="7"/>
    <s v="Timaru District"/>
  </r>
  <r>
    <x v="2"/>
    <s v="360"/>
    <x v="246"/>
    <x v="0"/>
    <x v="0"/>
    <n v="39342"/>
    <s v="Other"/>
    <x v="0"/>
    <s v="10016-9999"/>
    <n v="1015"/>
    <x v="0"/>
    <n v="10016"/>
    <s v="Gateway"/>
    <n v="9999"/>
    <s v="Not Applicable"/>
    <x v="0"/>
    <x v="0"/>
    <x v="7"/>
    <s v="Timaru District"/>
  </r>
  <r>
    <x v="0"/>
    <s v="361"/>
    <x v="247"/>
    <x v="0"/>
    <x v="0"/>
    <n v="37529"/>
    <s v="Other"/>
    <x v="0"/>
    <s v="10016-9999"/>
    <n v="1015"/>
    <x v="0"/>
    <n v="10016"/>
    <s v="Gateway"/>
    <n v="9999"/>
    <s v="Not Applicable"/>
    <x v="0"/>
    <x v="0"/>
    <x v="7"/>
    <s v="Timaru District"/>
  </r>
  <r>
    <x v="2"/>
    <s v="361"/>
    <x v="247"/>
    <x v="0"/>
    <x v="1"/>
    <n v="-27218"/>
    <s v="Other"/>
    <x v="0"/>
    <s v="10016-9999"/>
    <n v="1015"/>
    <x v="0"/>
    <n v="10016"/>
    <s v="Gateway"/>
    <n v="9999"/>
    <s v="Not Applicable"/>
    <x v="0"/>
    <x v="0"/>
    <x v="7"/>
    <s v="Timaru District"/>
  </r>
  <r>
    <x v="0"/>
    <s v="361"/>
    <x v="247"/>
    <x v="0"/>
    <x v="1"/>
    <n v="-1049"/>
    <s v="Other"/>
    <x v="0"/>
    <s v="10016-9999"/>
    <n v="1015"/>
    <x v="0"/>
    <n v="10016"/>
    <s v="Gateway"/>
    <n v="9999"/>
    <s v="Not Applicable"/>
    <x v="0"/>
    <x v="0"/>
    <x v="7"/>
    <s v="Timaru District"/>
  </r>
  <r>
    <x v="1"/>
    <s v="361"/>
    <x v="247"/>
    <x v="0"/>
    <x v="0"/>
    <n v="38578"/>
    <s v="Other"/>
    <x v="0"/>
    <s v="10016-9999"/>
    <n v="1015"/>
    <x v="0"/>
    <n v="10016"/>
    <s v="Gateway"/>
    <n v="9999"/>
    <s v="Not Applicable"/>
    <x v="0"/>
    <x v="0"/>
    <x v="7"/>
    <s v="Timaru District"/>
  </r>
  <r>
    <x v="2"/>
    <s v="361"/>
    <x v="247"/>
    <x v="0"/>
    <x v="0"/>
    <n v="37529"/>
    <s v="Other"/>
    <x v="0"/>
    <s v="10016-9999"/>
    <n v="1015"/>
    <x v="0"/>
    <n v="10016"/>
    <s v="Gateway"/>
    <n v="9999"/>
    <s v="Not Applicable"/>
    <x v="0"/>
    <x v="0"/>
    <x v="7"/>
    <s v="Timaru District"/>
  </r>
  <r>
    <x v="3"/>
    <s v="361"/>
    <x v="247"/>
    <x v="0"/>
    <x v="0"/>
    <n v="35431"/>
    <s v="Other"/>
    <x v="0"/>
    <s v="10016-9999"/>
    <n v="1015"/>
    <x v="0"/>
    <n v="10016"/>
    <s v="Gateway"/>
    <n v="9999"/>
    <s v="Not Applicable"/>
    <x v="0"/>
    <x v="0"/>
    <x v="7"/>
    <s v="Timaru District"/>
  </r>
  <r>
    <x v="4"/>
    <s v="361"/>
    <x v="247"/>
    <x v="0"/>
    <x v="0"/>
    <n v="40829"/>
    <s v="Other"/>
    <x v="0"/>
    <s v="10016-9999"/>
    <n v="1015"/>
    <x v="0"/>
    <n v="10016"/>
    <s v="Gateway"/>
    <n v="9999"/>
    <s v="Not Applicable"/>
    <x v="0"/>
    <x v="0"/>
    <x v="7"/>
    <s v="Timaru District"/>
  </r>
  <r>
    <x v="1"/>
    <s v="362"/>
    <x v="248"/>
    <x v="0"/>
    <x v="0"/>
    <n v="41636"/>
    <s v="Other"/>
    <x v="0"/>
    <s v="10016-9999"/>
    <n v="1015"/>
    <x v="0"/>
    <n v="10016"/>
    <s v="Gateway"/>
    <n v="9999"/>
    <s v="Not Applicable"/>
    <x v="0"/>
    <x v="0"/>
    <x v="7"/>
    <s v="Waimate District"/>
  </r>
  <r>
    <x v="2"/>
    <s v="362"/>
    <x v="248"/>
    <x v="0"/>
    <x v="0"/>
    <n v="42400"/>
    <s v="Other"/>
    <x v="0"/>
    <s v="10016-9999"/>
    <n v="1015"/>
    <x v="0"/>
    <n v="10016"/>
    <s v="Gateway"/>
    <n v="9999"/>
    <s v="Not Applicable"/>
    <x v="0"/>
    <x v="0"/>
    <x v="7"/>
    <s v="Waimate District"/>
  </r>
  <r>
    <x v="1"/>
    <s v="362"/>
    <x v="248"/>
    <x v="0"/>
    <x v="1"/>
    <n v="-4107"/>
    <s v="Other"/>
    <x v="0"/>
    <s v="10016-9999"/>
    <n v="1015"/>
    <x v="0"/>
    <n v="10016"/>
    <s v="Gateway"/>
    <n v="9999"/>
    <s v="Not Applicable"/>
    <x v="0"/>
    <x v="0"/>
    <x v="7"/>
    <s v="Waimate District"/>
  </r>
  <r>
    <x v="0"/>
    <s v="362"/>
    <x v="248"/>
    <x v="0"/>
    <x v="0"/>
    <n v="37529"/>
    <s v="Other"/>
    <x v="0"/>
    <s v="10016-9999"/>
    <n v="1015"/>
    <x v="0"/>
    <n v="10016"/>
    <s v="Gateway"/>
    <n v="9999"/>
    <s v="Not Applicable"/>
    <x v="0"/>
    <x v="0"/>
    <x v="7"/>
    <s v="Waimate District"/>
  </r>
  <r>
    <x v="2"/>
    <s v="362"/>
    <x v="248"/>
    <x v="0"/>
    <x v="1"/>
    <n v="-2293"/>
    <s v="Other"/>
    <x v="0"/>
    <s v="10016-9999"/>
    <n v="1015"/>
    <x v="0"/>
    <n v="10016"/>
    <s v="Gateway"/>
    <n v="9999"/>
    <s v="Not Applicable"/>
    <x v="0"/>
    <x v="0"/>
    <x v="7"/>
    <s v="Waimate District"/>
  </r>
  <r>
    <x v="3"/>
    <s v="362"/>
    <x v="248"/>
    <x v="0"/>
    <x v="0"/>
    <n v="42400"/>
    <s v="Other"/>
    <x v="0"/>
    <s v="10016-9999"/>
    <n v="1015"/>
    <x v="0"/>
    <n v="10016"/>
    <s v="Gateway"/>
    <n v="9999"/>
    <s v="Not Applicable"/>
    <x v="0"/>
    <x v="0"/>
    <x v="7"/>
    <s v="Waimate District"/>
  </r>
  <r>
    <x v="3"/>
    <s v="362"/>
    <x v="248"/>
    <x v="0"/>
    <x v="1"/>
    <n v="-764"/>
    <s v="Other"/>
    <x v="0"/>
    <s v="10016-9999"/>
    <n v="1015"/>
    <x v="0"/>
    <n v="10016"/>
    <s v="Gateway"/>
    <n v="9999"/>
    <s v="Not Applicable"/>
    <x v="0"/>
    <x v="0"/>
    <x v="7"/>
    <s v="Waimate District"/>
  </r>
  <r>
    <x v="4"/>
    <s v="362"/>
    <x v="248"/>
    <x v="0"/>
    <x v="0"/>
    <n v="43163"/>
    <s v="Other"/>
    <x v="0"/>
    <s v="10016-9999"/>
    <n v="1015"/>
    <x v="0"/>
    <n v="10016"/>
    <s v="Gateway"/>
    <n v="9999"/>
    <s v="Not Applicable"/>
    <x v="0"/>
    <x v="0"/>
    <x v="7"/>
    <s v="Waimate District"/>
  </r>
  <r>
    <x v="0"/>
    <s v="365"/>
    <x v="249"/>
    <x v="0"/>
    <x v="0"/>
    <n v="36480"/>
    <s v="Other"/>
    <x v="0"/>
    <s v="10016-9999"/>
    <n v="1015"/>
    <x v="0"/>
    <n v="10016"/>
    <s v="Gateway"/>
    <n v="9999"/>
    <s v="Not Applicable"/>
    <x v="0"/>
    <x v="0"/>
    <x v="14"/>
    <s v="Waitaki District"/>
  </r>
  <r>
    <x v="2"/>
    <s v="365"/>
    <x v="249"/>
    <x v="0"/>
    <x v="0"/>
    <n v="36480"/>
    <s v="Other"/>
    <x v="0"/>
    <s v="10016-9999"/>
    <n v="1015"/>
    <x v="0"/>
    <n v="10016"/>
    <s v="Gateway"/>
    <n v="9999"/>
    <s v="Not Applicable"/>
    <x v="0"/>
    <x v="0"/>
    <x v="14"/>
    <s v="Waitaki District"/>
  </r>
  <r>
    <x v="1"/>
    <s v="365"/>
    <x v="249"/>
    <x v="0"/>
    <x v="0"/>
    <n v="35431"/>
    <s v="Other"/>
    <x v="0"/>
    <s v="10016-9999"/>
    <n v="1015"/>
    <x v="0"/>
    <n v="10016"/>
    <s v="Gateway"/>
    <n v="9999"/>
    <s v="Not Applicable"/>
    <x v="0"/>
    <x v="0"/>
    <x v="14"/>
    <s v="Waitaki District"/>
  </r>
  <r>
    <x v="3"/>
    <s v="365"/>
    <x v="249"/>
    <x v="0"/>
    <x v="0"/>
    <n v="36480"/>
    <s v="Other"/>
    <x v="0"/>
    <s v="10016-9999"/>
    <n v="1015"/>
    <x v="0"/>
    <n v="10016"/>
    <s v="Gateway"/>
    <n v="9999"/>
    <s v="Not Applicable"/>
    <x v="0"/>
    <x v="0"/>
    <x v="14"/>
    <s v="Waitaki District"/>
  </r>
  <r>
    <x v="4"/>
    <s v="365"/>
    <x v="249"/>
    <x v="0"/>
    <x v="0"/>
    <n v="37137"/>
    <s v="Other"/>
    <x v="0"/>
    <s v="10016-9999"/>
    <n v="1015"/>
    <x v="0"/>
    <n v="10016"/>
    <s v="Gateway"/>
    <n v="9999"/>
    <s v="Not Applicable"/>
    <x v="0"/>
    <x v="0"/>
    <x v="14"/>
    <s v="Waitaki District"/>
  </r>
  <r>
    <x v="2"/>
    <s v="365"/>
    <x v="249"/>
    <x v="0"/>
    <x v="1"/>
    <n v="0"/>
    <s v="Other"/>
    <x v="0"/>
    <s v="10016-9999"/>
    <n v="1015"/>
    <x v="0"/>
    <n v="10016"/>
    <s v="Gateway"/>
    <n v="9999"/>
    <s v="Not Applicable"/>
    <x v="0"/>
    <x v="0"/>
    <x v="14"/>
    <s v="Waitaki District"/>
  </r>
  <r>
    <x v="3"/>
    <s v="366"/>
    <x v="250"/>
    <x v="0"/>
    <x v="0"/>
    <n v="34382"/>
    <s v="Other"/>
    <x v="0"/>
    <s v="10016-9999"/>
    <n v="1015"/>
    <x v="0"/>
    <n v="10016"/>
    <s v="Gateway"/>
    <n v="9999"/>
    <s v="Not Applicable"/>
    <x v="0"/>
    <x v="0"/>
    <x v="14"/>
    <s v="Waitaki District"/>
  </r>
  <r>
    <x v="2"/>
    <s v="366"/>
    <x v="250"/>
    <x v="0"/>
    <x v="1"/>
    <n v="0"/>
    <s v="Other"/>
    <x v="0"/>
    <s v="10016-9999"/>
    <n v="1015"/>
    <x v="0"/>
    <n v="10016"/>
    <s v="Gateway"/>
    <n v="9999"/>
    <s v="Not Applicable"/>
    <x v="0"/>
    <x v="0"/>
    <x v="14"/>
    <s v="Waitaki District"/>
  </r>
  <r>
    <x v="1"/>
    <s v="366"/>
    <x v="250"/>
    <x v="0"/>
    <x v="0"/>
    <n v="38578"/>
    <s v="Other"/>
    <x v="0"/>
    <s v="10016-9999"/>
    <n v="1015"/>
    <x v="0"/>
    <n v="10016"/>
    <s v="Gateway"/>
    <n v="9999"/>
    <s v="Not Applicable"/>
    <x v="0"/>
    <x v="0"/>
    <x v="14"/>
    <s v="Waitaki District"/>
  </r>
  <r>
    <x v="2"/>
    <s v="366"/>
    <x v="250"/>
    <x v="0"/>
    <x v="0"/>
    <n v="34382"/>
    <s v="Other"/>
    <x v="0"/>
    <s v="10016-9999"/>
    <n v="1015"/>
    <x v="0"/>
    <n v="10016"/>
    <s v="Gateway"/>
    <n v="9999"/>
    <s v="Not Applicable"/>
    <x v="0"/>
    <x v="0"/>
    <x v="14"/>
    <s v="Waitaki District"/>
  </r>
  <r>
    <x v="0"/>
    <s v="366"/>
    <x v="250"/>
    <x v="0"/>
    <x v="0"/>
    <n v="34382"/>
    <s v="Other"/>
    <x v="0"/>
    <s v="10016-9999"/>
    <n v="1015"/>
    <x v="0"/>
    <n v="10016"/>
    <s v="Gateway"/>
    <n v="9999"/>
    <s v="Not Applicable"/>
    <x v="0"/>
    <x v="0"/>
    <x v="14"/>
    <s v="Waitaki District"/>
  </r>
  <r>
    <x v="4"/>
    <s v="366"/>
    <x v="250"/>
    <x v="0"/>
    <x v="0"/>
    <n v="35001"/>
    <s v="Other"/>
    <x v="0"/>
    <s v="10016-9999"/>
    <n v="1015"/>
    <x v="0"/>
    <n v="10016"/>
    <s v="Gateway"/>
    <n v="9999"/>
    <s v="Not Applicable"/>
    <x v="0"/>
    <x v="0"/>
    <x v="14"/>
    <s v="Waitaki District"/>
  </r>
  <r>
    <x v="1"/>
    <s v="369"/>
    <x v="251"/>
    <x v="0"/>
    <x v="0"/>
    <n v="35431"/>
    <s v="Other"/>
    <x v="0"/>
    <s v="10016-9999"/>
    <n v="1015"/>
    <x v="0"/>
    <n v="10016"/>
    <s v="Gateway"/>
    <n v="9999"/>
    <s v="Not Applicable"/>
    <x v="0"/>
    <x v="0"/>
    <x v="14"/>
    <s v="Waitaki District"/>
  </r>
  <r>
    <x v="2"/>
    <s v="369"/>
    <x v="251"/>
    <x v="0"/>
    <x v="0"/>
    <n v="36480"/>
    <s v="Other"/>
    <x v="0"/>
    <s v="10016-9999"/>
    <n v="1015"/>
    <x v="0"/>
    <n v="10016"/>
    <s v="Gateway"/>
    <n v="9999"/>
    <s v="Not Applicable"/>
    <x v="0"/>
    <x v="0"/>
    <x v="14"/>
    <s v="Waitaki District"/>
  </r>
  <r>
    <x v="2"/>
    <s v="369"/>
    <x v="251"/>
    <x v="0"/>
    <x v="1"/>
    <n v="0"/>
    <s v="Other"/>
    <x v="0"/>
    <s v="10016-9999"/>
    <n v="1015"/>
    <x v="0"/>
    <n v="10016"/>
    <s v="Gateway"/>
    <n v="9999"/>
    <s v="Not Applicable"/>
    <x v="0"/>
    <x v="0"/>
    <x v="14"/>
    <s v="Waitaki District"/>
  </r>
  <r>
    <x v="3"/>
    <s v="369"/>
    <x v="251"/>
    <x v="0"/>
    <x v="0"/>
    <n v="36480"/>
    <s v="Other"/>
    <x v="0"/>
    <s v="10016-9999"/>
    <n v="1015"/>
    <x v="0"/>
    <n v="10016"/>
    <s v="Gateway"/>
    <n v="9999"/>
    <s v="Not Applicable"/>
    <x v="0"/>
    <x v="0"/>
    <x v="14"/>
    <s v="Waitaki District"/>
  </r>
  <r>
    <x v="4"/>
    <s v="369"/>
    <x v="251"/>
    <x v="0"/>
    <x v="0"/>
    <n v="37137"/>
    <s v="Other"/>
    <x v="0"/>
    <s v="10016-9999"/>
    <n v="1015"/>
    <x v="0"/>
    <n v="10016"/>
    <s v="Gateway"/>
    <n v="9999"/>
    <s v="Not Applicable"/>
    <x v="0"/>
    <x v="0"/>
    <x v="14"/>
    <s v="Waitaki District"/>
  </r>
  <r>
    <x v="0"/>
    <s v="369"/>
    <x v="251"/>
    <x v="0"/>
    <x v="0"/>
    <n v="36480"/>
    <s v="Other"/>
    <x v="0"/>
    <s v="10016-9999"/>
    <n v="1015"/>
    <x v="0"/>
    <n v="10016"/>
    <s v="Gateway"/>
    <n v="9999"/>
    <s v="Not Applicable"/>
    <x v="0"/>
    <x v="0"/>
    <x v="14"/>
    <s v="Waitaki District"/>
  </r>
  <r>
    <x v="1"/>
    <s v="3699"/>
    <x v="252"/>
    <x v="1"/>
    <x v="0"/>
    <n v="167450"/>
    <s v="Other"/>
    <x v="0"/>
    <s v="10122-9999"/>
    <n v="1085"/>
    <x v="3"/>
    <n v="10122"/>
    <s v="LN - Workplace Literacy Fund (Employer-Led)"/>
    <n v="9999"/>
    <s v="Not Applicable"/>
    <x v="0"/>
    <x v="1"/>
    <x v="1"/>
    <s v="Auckland City"/>
  </r>
  <r>
    <x v="1"/>
    <s v="3699"/>
    <x v="252"/>
    <x v="1"/>
    <x v="0"/>
    <n v="0"/>
    <s v="Other"/>
    <x v="0"/>
    <s v="10091-9999"/>
    <n v="1084"/>
    <x v="4"/>
    <n v="10091"/>
    <s v="LN - Intensive Literacy and Numeracy"/>
    <n v="9999"/>
    <s v="Not Applicable"/>
    <x v="0"/>
    <x v="1"/>
    <x v="1"/>
    <s v="Auckland City"/>
  </r>
  <r>
    <x v="3"/>
    <s v="37"/>
    <x v="253"/>
    <x v="0"/>
    <x v="0"/>
    <n v="67164"/>
    <s v="Other"/>
    <x v="0"/>
    <s v="10016-9999"/>
    <n v="1015"/>
    <x v="0"/>
    <n v="10016"/>
    <s v="Gateway"/>
    <n v="9999"/>
    <s v="Not Applicable"/>
    <x v="0"/>
    <x v="0"/>
    <x v="1"/>
    <s v="North Shore City"/>
  </r>
  <r>
    <x v="4"/>
    <s v="37"/>
    <x v="253"/>
    <x v="0"/>
    <x v="0"/>
    <n v="68373"/>
    <s v="Other"/>
    <x v="0"/>
    <s v="10016-9999"/>
    <n v="1015"/>
    <x v="0"/>
    <n v="10016"/>
    <s v="Gateway"/>
    <n v="9999"/>
    <s v="Not Applicable"/>
    <x v="0"/>
    <x v="0"/>
    <x v="1"/>
    <s v="North Shore City"/>
  </r>
  <r>
    <x v="1"/>
    <s v="37"/>
    <x v="253"/>
    <x v="0"/>
    <x v="1"/>
    <n v="-1244"/>
    <s v="Other"/>
    <x v="0"/>
    <s v="10016-9999"/>
    <n v="1015"/>
    <x v="0"/>
    <n v="10016"/>
    <s v="Gateway"/>
    <n v="9999"/>
    <s v="Not Applicable"/>
    <x v="0"/>
    <x v="0"/>
    <x v="1"/>
    <s v="North Shore City"/>
  </r>
  <r>
    <x v="0"/>
    <s v="37"/>
    <x v="253"/>
    <x v="0"/>
    <x v="0"/>
    <n v="62222"/>
    <s v="Other"/>
    <x v="0"/>
    <s v="10016-9999"/>
    <n v="1015"/>
    <x v="0"/>
    <n v="10016"/>
    <s v="Gateway"/>
    <n v="9999"/>
    <s v="Not Applicable"/>
    <x v="0"/>
    <x v="0"/>
    <x v="1"/>
    <s v="North Shore City"/>
  </r>
  <r>
    <x v="2"/>
    <s v="37"/>
    <x v="253"/>
    <x v="0"/>
    <x v="1"/>
    <n v="0"/>
    <s v="Other"/>
    <x v="0"/>
    <s v="10016-9999"/>
    <n v="1015"/>
    <x v="0"/>
    <n v="10016"/>
    <s v="Gateway"/>
    <n v="9999"/>
    <s v="Not Applicable"/>
    <x v="0"/>
    <x v="0"/>
    <x v="1"/>
    <s v="North Shore City"/>
  </r>
  <r>
    <x v="1"/>
    <s v="37"/>
    <x v="253"/>
    <x v="0"/>
    <x v="0"/>
    <n v="76000"/>
    <s v="Other"/>
    <x v="0"/>
    <s v="10016-9999"/>
    <n v="1015"/>
    <x v="0"/>
    <n v="10016"/>
    <s v="Gateway"/>
    <n v="9999"/>
    <s v="Not Applicable"/>
    <x v="0"/>
    <x v="0"/>
    <x v="1"/>
    <s v="North Shore City"/>
  </r>
  <r>
    <x v="2"/>
    <s v="37"/>
    <x v="253"/>
    <x v="0"/>
    <x v="0"/>
    <n v="67164"/>
    <s v="Other"/>
    <x v="0"/>
    <s v="10016-9999"/>
    <n v="1015"/>
    <x v="0"/>
    <n v="10016"/>
    <s v="Gateway"/>
    <n v="9999"/>
    <s v="Not Applicable"/>
    <x v="0"/>
    <x v="0"/>
    <x v="1"/>
    <s v="North Shore City"/>
  </r>
  <r>
    <x v="2"/>
    <s v="370"/>
    <x v="254"/>
    <x v="0"/>
    <x v="1"/>
    <n v="0"/>
    <s v="Other"/>
    <x v="0"/>
    <s v="10016-9999"/>
    <n v="1015"/>
    <x v="0"/>
    <n v="10016"/>
    <s v="Gateway"/>
    <n v="9999"/>
    <s v="Not Applicable"/>
    <x v="0"/>
    <x v="0"/>
    <x v="14"/>
    <s v="Central Otago District"/>
  </r>
  <r>
    <x v="3"/>
    <s v="370"/>
    <x v="254"/>
    <x v="0"/>
    <x v="0"/>
    <n v="14400"/>
    <s v="Other"/>
    <x v="0"/>
    <s v="10016-9999"/>
    <n v="1015"/>
    <x v="0"/>
    <n v="10016"/>
    <s v="Gateway"/>
    <n v="9999"/>
    <s v="Not Applicable"/>
    <x v="0"/>
    <x v="0"/>
    <x v="14"/>
    <s v="Central Otago District"/>
  </r>
  <r>
    <x v="4"/>
    <s v="370"/>
    <x v="254"/>
    <x v="0"/>
    <x v="0"/>
    <n v="14659"/>
    <s v="Other"/>
    <x v="0"/>
    <s v="10016-9999"/>
    <n v="1015"/>
    <x v="0"/>
    <n v="10016"/>
    <s v="Gateway"/>
    <n v="9999"/>
    <s v="Not Applicable"/>
    <x v="0"/>
    <x v="0"/>
    <x v="14"/>
    <s v="Central Otago District"/>
  </r>
  <r>
    <x v="0"/>
    <s v="370"/>
    <x v="254"/>
    <x v="0"/>
    <x v="0"/>
    <n v="14400"/>
    <s v="Other"/>
    <x v="0"/>
    <s v="10016-9999"/>
    <n v="1015"/>
    <x v="0"/>
    <n v="10016"/>
    <s v="Gateway"/>
    <n v="9999"/>
    <s v="Not Applicable"/>
    <x v="0"/>
    <x v="0"/>
    <x v="14"/>
    <s v="Central Otago District"/>
  </r>
  <r>
    <x v="1"/>
    <s v="370"/>
    <x v="254"/>
    <x v="0"/>
    <x v="0"/>
    <n v="8000"/>
    <s v="Other"/>
    <x v="0"/>
    <s v="10016-9999"/>
    <n v="1015"/>
    <x v="0"/>
    <n v="10016"/>
    <s v="Gateway"/>
    <n v="9999"/>
    <s v="Not Applicable"/>
    <x v="0"/>
    <x v="0"/>
    <x v="14"/>
    <s v="Central Otago District"/>
  </r>
  <r>
    <x v="2"/>
    <s v="370"/>
    <x v="254"/>
    <x v="0"/>
    <x v="0"/>
    <n v="10311"/>
    <s v="Other"/>
    <x v="0"/>
    <s v="10016-9999"/>
    <n v="1015"/>
    <x v="0"/>
    <n v="10016"/>
    <s v="Gateway"/>
    <n v="9999"/>
    <s v="Not Applicable"/>
    <x v="0"/>
    <x v="0"/>
    <x v="14"/>
    <s v="Central Otago District"/>
  </r>
  <r>
    <x v="3"/>
    <s v="370"/>
    <x v="254"/>
    <x v="0"/>
    <x v="1"/>
    <n v="-1956"/>
    <s v="Other"/>
    <x v="0"/>
    <s v="10016-9999"/>
    <n v="1015"/>
    <x v="0"/>
    <n v="10016"/>
    <s v="Gateway"/>
    <n v="9999"/>
    <s v="Not Applicable"/>
    <x v="0"/>
    <x v="0"/>
    <x v="14"/>
    <s v="Central Otago District"/>
  </r>
  <r>
    <x v="1"/>
    <s v="371"/>
    <x v="255"/>
    <x v="0"/>
    <x v="1"/>
    <n v="-764"/>
    <s v="Other"/>
    <x v="0"/>
    <s v="10016-9999"/>
    <n v="1015"/>
    <x v="0"/>
    <n v="10016"/>
    <s v="Gateway"/>
    <n v="9999"/>
    <s v="Not Applicable"/>
    <x v="0"/>
    <x v="0"/>
    <x v="14"/>
    <s v="Waitaki District"/>
  </r>
  <r>
    <x v="0"/>
    <s v="371"/>
    <x v="255"/>
    <x v="0"/>
    <x v="0"/>
    <n v="40871"/>
    <s v="Other"/>
    <x v="0"/>
    <s v="10016-9999"/>
    <n v="1015"/>
    <x v="0"/>
    <n v="10016"/>
    <s v="Gateway"/>
    <n v="9999"/>
    <s v="Not Applicable"/>
    <x v="0"/>
    <x v="0"/>
    <x v="14"/>
    <s v="Waitaki District"/>
  </r>
  <r>
    <x v="2"/>
    <s v="371"/>
    <x v="255"/>
    <x v="0"/>
    <x v="0"/>
    <n v="40871"/>
    <s v="Other"/>
    <x v="0"/>
    <s v="10016-9999"/>
    <n v="1015"/>
    <x v="0"/>
    <n v="10016"/>
    <s v="Gateway"/>
    <n v="9999"/>
    <s v="Not Applicable"/>
    <x v="0"/>
    <x v="0"/>
    <x v="14"/>
    <s v="Waitaki District"/>
  </r>
  <r>
    <x v="1"/>
    <s v="371"/>
    <x v="255"/>
    <x v="0"/>
    <x v="0"/>
    <n v="40871"/>
    <s v="Other"/>
    <x v="0"/>
    <s v="10016-9999"/>
    <n v="1015"/>
    <x v="0"/>
    <n v="10016"/>
    <s v="Gateway"/>
    <n v="9999"/>
    <s v="Not Applicable"/>
    <x v="0"/>
    <x v="0"/>
    <x v="14"/>
    <s v="Waitaki District"/>
  </r>
  <r>
    <x v="2"/>
    <s v="371"/>
    <x v="255"/>
    <x v="0"/>
    <x v="1"/>
    <n v="0"/>
    <s v="Other"/>
    <x v="0"/>
    <s v="10016-9999"/>
    <n v="1015"/>
    <x v="0"/>
    <n v="10016"/>
    <s v="Gateway"/>
    <n v="9999"/>
    <s v="Not Applicable"/>
    <x v="0"/>
    <x v="0"/>
    <x v="14"/>
    <s v="Waitaki District"/>
  </r>
  <r>
    <x v="3"/>
    <s v="371"/>
    <x v="255"/>
    <x v="0"/>
    <x v="0"/>
    <n v="40871"/>
    <s v="Other"/>
    <x v="0"/>
    <s v="10016-9999"/>
    <n v="1015"/>
    <x v="0"/>
    <n v="10016"/>
    <s v="Gateway"/>
    <n v="9999"/>
    <s v="Not Applicable"/>
    <x v="0"/>
    <x v="0"/>
    <x v="14"/>
    <s v="Waitaki District"/>
  </r>
  <r>
    <x v="4"/>
    <s v="371"/>
    <x v="255"/>
    <x v="0"/>
    <x v="0"/>
    <n v="41607"/>
    <s v="Other"/>
    <x v="0"/>
    <s v="10016-9999"/>
    <n v="1015"/>
    <x v="0"/>
    <n v="10016"/>
    <s v="Gateway"/>
    <n v="9999"/>
    <s v="Not Applicable"/>
    <x v="0"/>
    <x v="0"/>
    <x v="14"/>
    <s v="Waitaki District"/>
  </r>
  <r>
    <x v="3"/>
    <s v="372"/>
    <x v="256"/>
    <x v="0"/>
    <x v="0"/>
    <n v="34382"/>
    <s v="Other"/>
    <x v="0"/>
    <s v="10016-9999"/>
    <n v="1015"/>
    <x v="0"/>
    <n v="10016"/>
    <s v="Gateway"/>
    <n v="9999"/>
    <s v="Not Applicable"/>
    <x v="0"/>
    <x v="0"/>
    <x v="14"/>
    <s v="Central Otago District"/>
  </r>
  <r>
    <x v="4"/>
    <s v="372"/>
    <x v="256"/>
    <x v="0"/>
    <x v="0"/>
    <n v="37137"/>
    <s v="Other"/>
    <x v="0"/>
    <s v="10016-9999"/>
    <n v="1015"/>
    <x v="0"/>
    <n v="10016"/>
    <s v="Gateway"/>
    <n v="9999"/>
    <s v="Not Applicable"/>
    <x v="0"/>
    <x v="0"/>
    <x v="14"/>
    <s v="Central Otago District"/>
  </r>
  <r>
    <x v="2"/>
    <s v="372"/>
    <x v="256"/>
    <x v="0"/>
    <x v="1"/>
    <n v="0"/>
    <s v="Other"/>
    <x v="0"/>
    <s v="10016-9999"/>
    <n v="1015"/>
    <x v="0"/>
    <n v="10016"/>
    <s v="Gateway"/>
    <n v="9999"/>
    <s v="Not Applicable"/>
    <x v="0"/>
    <x v="0"/>
    <x v="14"/>
    <s v="Central Otago District"/>
  </r>
  <r>
    <x v="1"/>
    <s v="372"/>
    <x v="256"/>
    <x v="0"/>
    <x v="0"/>
    <n v="38578"/>
    <s v="Other"/>
    <x v="0"/>
    <s v="10016-9999"/>
    <n v="1015"/>
    <x v="0"/>
    <n v="10016"/>
    <s v="Gateway"/>
    <n v="9999"/>
    <s v="Not Applicable"/>
    <x v="0"/>
    <x v="0"/>
    <x v="14"/>
    <s v="Central Otago District"/>
  </r>
  <r>
    <x v="2"/>
    <s v="372"/>
    <x v="256"/>
    <x v="0"/>
    <x v="0"/>
    <n v="36480"/>
    <s v="Other"/>
    <x v="0"/>
    <s v="10016-9999"/>
    <n v="1015"/>
    <x v="0"/>
    <n v="10016"/>
    <s v="Gateway"/>
    <n v="9999"/>
    <s v="Not Applicable"/>
    <x v="0"/>
    <x v="0"/>
    <x v="14"/>
    <s v="Central Otago District"/>
  </r>
  <r>
    <x v="0"/>
    <s v="372"/>
    <x v="256"/>
    <x v="0"/>
    <x v="0"/>
    <n v="38578"/>
    <s v="Other"/>
    <x v="0"/>
    <s v="10016-9999"/>
    <n v="1015"/>
    <x v="0"/>
    <n v="10016"/>
    <s v="Gateway"/>
    <n v="9999"/>
    <s v="Not Applicable"/>
    <x v="0"/>
    <x v="0"/>
    <x v="14"/>
    <s v="Central Otago District"/>
  </r>
  <r>
    <x v="0"/>
    <s v="372"/>
    <x v="256"/>
    <x v="0"/>
    <x v="1"/>
    <n v="-2098"/>
    <s v="Other"/>
    <x v="0"/>
    <s v="10016-9999"/>
    <n v="1015"/>
    <x v="0"/>
    <n v="10016"/>
    <s v="Gateway"/>
    <n v="9999"/>
    <s v="Not Applicable"/>
    <x v="0"/>
    <x v="0"/>
    <x v="14"/>
    <s v="Central Otago District"/>
  </r>
  <r>
    <x v="0"/>
    <s v="373"/>
    <x v="257"/>
    <x v="0"/>
    <x v="0"/>
    <n v="33333"/>
    <s v="Other"/>
    <x v="0"/>
    <s v="10016-9999"/>
    <n v="1015"/>
    <x v="0"/>
    <n v="10016"/>
    <s v="Gateway"/>
    <n v="9999"/>
    <s v="Not Applicable"/>
    <x v="0"/>
    <x v="0"/>
    <x v="14"/>
    <s v="Central Otago District"/>
  </r>
  <r>
    <x v="2"/>
    <s v="373"/>
    <x v="257"/>
    <x v="0"/>
    <x v="1"/>
    <n v="0"/>
    <s v="Other"/>
    <x v="0"/>
    <s v="10016-9999"/>
    <n v="1015"/>
    <x v="0"/>
    <n v="10016"/>
    <s v="Gateway"/>
    <n v="9999"/>
    <s v="Not Applicable"/>
    <x v="0"/>
    <x v="0"/>
    <x v="14"/>
    <s v="Central Otago District"/>
  </r>
  <r>
    <x v="3"/>
    <s v="373"/>
    <x v="257"/>
    <x v="0"/>
    <x v="0"/>
    <n v="33333"/>
    <s v="Other"/>
    <x v="0"/>
    <s v="10016-9999"/>
    <n v="1015"/>
    <x v="0"/>
    <n v="10016"/>
    <s v="Gateway"/>
    <n v="9999"/>
    <s v="Not Applicable"/>
    <x v="0"/>
    <x v="0"/>
    <x v="14"/>
    <s v="Central Otago District"/>
  </r>
  <r>
    <x v="4"/>
    <s v="373"/>
    <x v="257"/>
    <x v="0"/>
    <x v="0"/>
    <n v="43163"/>
    <s v="Other"/>
    <x v="0"/>
    <s v="10016-9999"/>
    <n v="1015"/>
    <x v="0"/>
    <n v="10016"/>
    <s v="Gateway"/>
    <n v="9999"/>
    <s v="Not Applicable"/>
    <x v="0"/>
    <x v="0"/>
    <x v="14"/>
    <s v="Central Otago District"/>
  </r>
  <r>
    <x v="2"/>
    <s v="373"/>
    <x v="257"/>
    <x v="0"/>
    <x v="0"/>
    <n v="33333"/>
    <s v="Other"/>
    <x v="0"/>
    <s v="10016-9999"/>
    <n v="1015"/>
    <x v="0"/>
    <n v="10016"/>
    <s v="Gateway"/>
    <n v="9999"/>
    <s v="Not Applicable"/>
    <x v="0"/>
    <x v="0"/>
    <x v="14"/>
    <s v="Central Otago District"/>
  </r>
  <r>
    <x v="1"/>
    <s v="373"/>
    <x v="257"/>
    <x v="0"/>
    <x v="0"/>
    <n v="31467"/>
    <s v="Other"/>
    <x v="0"/>
    <s v="10016-9999"/>
    <n v="1015"/>
    <x v="0"/>
    <n v="10016"/>
    <s v="Gateway"/>
    <n v="9999"/>
    <s v="Not Applicable"/>
    <x v="0"/>
    <x v="0"/>
    <x v="14"/>
    <s v="Central Otago District"/>
  </r>
  <r>
    <x v="0"/>
    <s v="374"/>
    <x v="258"/>
    <x v="0"/>
    <x v="0"/>
    <n v="54444"/>
    <s v="Other"/>
    <x v="0"/>
    <s v="10016-9999"/>
    <n v="1015"/>
    <x v="0"/>
    <n v="10016"/>
    <s v="Gateway"/>
    <n v="9999"/>
    <s v="Not Applicable"/>
    <x v="0"/>
    <x v="0"/>
    <x v="14"/>
    <s v="Queenstown-Lakes District"/>
  </r>
  <r>
    <x v="3"/>
    <s v="374"/>
    <x v="258"/>
    <x v="0"/>
    <x v="0"/>
    <n v="54444"/>
    <s v="Other"/>
    <x v="0"/>
    <s v="10016-9999"/>
    <n v="1015"/>
    <x v="0"/>
    <n v="10016"/>
    <s v="Gateway"/>
    <n v="9999"/>
    <s v="Not Applicable"/>
    <x v="0"/>
    <x v="0"/>
    <x v="14"/>
    <s v="Queenstown-Lakes District"/>
  </r>
  <r>
    <x v="4"/>
    <s v="374"/>
    <x v="258"/>
    <x v="0"/>
    <x v="0"/>
    <n v="51172"/>
    <s v="Other"/>
    <x v="0"/>
    <s v="10016-9999"/>
    <n v="1015"/>
    <x v="0"/>
    <n v="10016"/>
    <s v="Gateway"/>
    <n v="9999"/>
    <s v="Not Applicable"/>
    <x v="0"/>
    <x v="0"/>
    <x v="14"/>
    <s v="Queenstown-Lakes District"/>
  </r>
  <r>
    <x v="2"/>
    <s v="374"/>
    <x v="258"/>
    <x v="0"/>
    <x v="1"/>
    <n v="0"/>
    <s v="Other"/>
    <x v="0"/>
    <s v="10016-9999"/>
    <n v="1015"/>
    <x v="0"/>
    <n v="10016"/>
    <s v="Gateway"/>
    <n v="9999"/>
    <s v="Not Applicable"/>
    <x v="0"/>
    <x v="0"/>
    <x v="14"/>
    <s v="Queenstown-Lakes District"/>
  </r>
  <r>
    <x v="1"/>
    <s v="374"/>
    <x v="258"/>
    <x v="0"/>
    <x v="0"/>
    <n v="46222"/>
    <s v="Other"/>
    <x v="0"/>
    <s v="10016-9999"/>
    <n v="1015"/>
    <x v="0"/>
    <n v="10016"/>
    <s v="Gateway"/>
    <n v="9999"/>
    <s v="Not Applicable"/>
    <x v="0"/>
    <x v="0"/>
    <x v="14"/>
    <s v="Queenstown-Lakes District"/>
  </r>
  <r>
    <x v="2"/>
    <s v="374"/>
    <x v="258"/>
    <x v="0"/>
    <x v="0"/>
    <n v="54444"/>
    <s v="Other"/>
    <x v="0"/>
    <s v="10016-9999"/>
    <n v="1015"/>
    <x v="0"/>
    <n v="10016"/>
    <s v="Gateway"/>
    <n v="9999"/>
    <s v="Not Applicable"/>
    <x v="0"/>
    <x v="0"/>
    <x v="14"/>
    <s v="Queenstown-Lakes District"/>
  </r>
  <r>
    <x v="1"/>
    <s v="375"/>
    <x v="259"/>
    <x v="0"/>
    <x v="0"/>
    <n v="22222"/>
    <s v="Other"/>
    <x v="0"/>
    <s v="10016-9999"/>
    <n v="1015"/>
    <x v="0"/>
    <n v="10016"/>
    <s v="Gateway"/>
    <n v="9999"/>
    <s v="Not Applicable"/>
    <x v="0"/>
    <x v="0"/>
    <x v="14"/>
    <s v="Central Otago District"/>
  </r>
  <r>
    <x v="2"/>
    <s v="375"/>
    <x v="259"/>
    <x v="0"/>
    <x v="0"/>
    <n v="24444"/>
    <s v="Other"/>
    <x v="0"/>
    <s v="10016-9999"/>
    <n v="1015"/>
    <x v="0"/>
    <n v="10016"/>
    <s v="Gateway"/>
    <n v="9999"/>
    <s v="Not Applicable"/>
    <x v="0"/>
    <x v="0"/>
    <x v="14"/>
    <s v="Central Otago District"/>
  </r>
  <r>
    <x v="0"/>
    <s v="375"/>
    <x v="259"/>
    <x v="0"/>
    <x v="0"/>
    <n v="22222"/>
    <s v="Other"/>
    <x v="0"/>
    <s v="10016-9999"/>
    <n v="1015"/>
    <x v="0"/>
    <n v="10016"/>
    <s v="Gateway"/>
    <n v="9999"/>
    <s v="Not Applicable"/>
    <x v="0"/>
    <x v="0"/>
    <x v="14"/>
    <s v="Central Otago District"/>
  </r>
  <r>
    <x v="3"/>
    <s v="375"/>
    <x v="259"/>
    <x v="0"/>
    <x v="0"/>
    <n v="24444"/>
    <s v="Other"/>
    <x v="0"/>
    <s v="10016-9999"/>
    <n v="1015"/>
    <x v="0"/>
    <n v="10016"/>
    <s v="Gateway"/>
    <n v="9999"/>
    <s v="Not Applicable"/>
    <x v="0"/>
    <x v="0"/>
    <x v="14"/>
    <s v="Central Otago District"/>
  </r>
  <r>
    <x v="4"/>
    <s v="375"/>
    <x v="259"/>
    <x v="0"/>
    <x v="0"/>
    <n v="22622"/>
    <s v="Other"/>
    <x v="0"/>
    <s v="10016-9999"/>
    <n v="1015"/>
    <x v="0"/>
    <n v="10016"/>
    <s v="Gateway"/>
    <n v="9999"/>
    <s v="Not Applicable"/>
    <x v="0"/>
    <x v="0"/>
    <x v="14"/>
    <s v="Central Otago District"/>
  </r>
  <r>
    <x v="2"/>
    <s v="375"/>
    <x v="259"/>
    <x v="0"/>
    <x v="1"/>
    <n v="0"/>
    <s v="Other"/>
    <x v="0"/>
    <s v="10016-9999"/>
    <n v="1015"/>
    <x v="0"/>
    <n v="10016"/>
    <s v="Gateway"/>
    <n v="9999"/>
    <s v="Not Applicable"/>
    <x v="0"/>
    <x v="0"/>
    <x v="14"/>
    <s v="Central Otago District"/>
  </r>
  <r>
    <x v="1"/>
    <s v="376"/>
    <x v="260"/>
    <x v="0"/>
    <x v="0"/>
    <n v="34382"/>
    <s v="Other"/>
    <x v="0"/>
    <s v="10016-9999"/>
    <n v="1015"/>
    <x v="0"/>
    <n v="10016"/>
    <s v="Gateway"/>
    <n v="9999"/>
    <s v="Not Applicable"/>
    <x v="0"/>
    <x v="0"/>
    <x v="14"/>
    <s v="Dunedin City"/>
  </r>
  <r>
    <x v="3"/>
    <s v="376"/>
    <x v="260"/>
    <x v="0"/>
    <x v="1"/>
    <n v="-1049"/>
    <s v="Other"/>
    <x v="0"/>
    <s v="10016-9999"/>
    <n v="1015"/>
    <x v="0"/>
    <n v="10016"/>
    <s v="Gateway"/>
    <n v="9999"/>
    <s v="Not Applicable"/>
    <x v="0"/>
    <x v="0"/>
    <x v="14"/>
    <s v="Dunedin City"/>
  </r>
  <r>
    <x v="2"/>
    <s v="376"/>
    <x v="260"/>
    <x v="0"/>
    <x v="0"/>
    <n v="14400"/>
    <s v="Other"/>
    <x v="0"/>
    <s v="10016-9999"/>
    <n v="1015"/>
    <x v="0"/>
    <n v="10016"/>
    <s v="Gateway"/>
    <n v="9999"/>
    <s v="Not Applicable"/>
    <x v="0"/>
    <x v="0"/>
    <x v="14"/>
    <s v="Dunedin City"/>
  </r>
  <r>
    <x v="2"/>
    <s v="376"/>
    <x v="260"/>
    <x v="0"/>
    <x v="1"/>
    <n v="0"/>
    <s v="Other"/>
    <x v="0"/>
    <s v="10016-9999"/>
    <n v="1015"/>
    <x v="0"/>
    <n v="10016"/>
    <s v="Gateway"/>
    <n v="9999"/>
    <s v="Not Applicable"/>
    <x v="0"/>
    <x v="0"/>
    <x v="14"/>
    <s v="Dunedin City"/>
  </r>
  <r>
    <x v="3"/>
    <s v="376"/>
    <x v="260"/>
    <x v="0"/>
    <x v="0"/>
    <n v="34382"/>
    <s v="Other"/>
    <x v="0"/>
    <s v="10016-9999"/>
    <n v="1015"/>
    <x v="0"/>
    <n v="10016"/>
    <s v="Gateway"/>
    <n v="9999"/>
    <s v="Not Applicable"/>
    <x v="0"/>
    <x v="0"/>
    <x v="14"/>
    <s v="Dunedin City"/>
  </r>
  <r>
    <x v="4"/>
    <s v="376"/>
    <x v="260"/>
    <x v="0"/>
    <x v="0"/>
    <n v="33933"/>
    <s v="Other"/>
    <x v="0"/>
    <s v="10016-9999"/>
    <n v="1015"/>
    <x v="0"/>
    <n v="10016"/>
    <s v="Gateway"/>
    <n v="9999"/>
    <s v="Not Applicable"/>
    <x v="0"/>
    <x v="0"/>
    <x v="14"/>
    <s v="Dunedin City"/>
  </r>
  <r>
    <x v="0"/>
    <s v="376"/>
    <x v="260"/>
    <x v="0"/>
    <x v="0"/>
    <n v="24444"/>
    <s v="Other"/>
    <x v="0"/>
    <s v="10016-9999"/>
    <n v="1015"/>
    <x v="0"/>
    <n v="10016"/>
    <s v="Gateway"/>
    <n v="9999"/>
    <s v="Not Applicable"/>
    <x v="0"/>
    <x v="0"/>
    <x v="14"/>
    <s v="Dunedin City"/>
  </r>
  <r>
    <x v="0"/>
    <s v="376"/>
    <x v="260"/>
    <x v="0"/>
    <x v="1"/>
    <n v="-2222"/>
    <s v="Other"/>
    <x v="0"/>
    <s v="10016-9999"/>
    <n v="1015"/>
    <x v="0"/>
    <n v="10016"/>
    <s v="Gateway"/>
    <n v="9999"/>
    <s v="Not Applicable"/>
    <x v="0"/>
    <x v="0"/>
    <x v="14"/>
    <s v="Dunedin City"/>
  </r>
  <r>
    <x v="3"/>
    <s v="377"/>
    <x v="261"/>
    <x v="0"/>
    <x v="1"/>
    <n v="-6275"/>
    <s v="Other"/>
    <x v="0"/>
    <s v="10016-9999"/>
    <n v="1015"/>
    <x v="0"/>
    <n v="10016"/>
    <s v="Gateway"/>
    <n v="9999"/>
    <s v="Not Applicable"/>
    <x v="0"/>
    <x v="0"/>
    <x v="14"/>
    <s v="Dunedin City"/>
  </r>
  <r>
    <x v="3"/>
    <s v="377"/>
    <x v="261"/>
    <x v="0"/>
    <x v="0"/>
    <n v="35431"/>
    <s v="Other"/>
    <x v="0"/>
    <s v="10016-9999"/>
    <n v="1015"/>
    <x v="0"/>
    <n v="10016"/>
    <s v="Gateway"/>
    <n v="9999"/>
    <s v="Not Applicable"/>
    <x v="0"/>
    <x v="0"/>
    <x v="14"/>
    <s v="Dunedin City"/>
  </r>
  <r>
    <x v="4"/>
    <s v="377"/>
    <x v="261"/>
    <x v="0"/>
    <x v="0"/>
    <n v="33933"/>
    <s v="Other"/>
    <x v="0"/>
    <s v="10016-9999"/>
    <n v="1015"/>
    <x v="0"/>
    <n v="10016"/>
    <s v="Gateway"/>
    <n v="9999"/>
    <s v="Not Applicable"/>
    <x v="0"/>
    <x v="0"/>
    <x v="14"/>
    <s v="Dunedin City"/>
  </r>
  <r>
    <x v="0"/>
    <s v="377"/>
    <x v="261"/>
    <x v="0"/>
    <x v="0"/>
    <n v="24444"/>
    <s v="Other"/>
    <x v="0"/>
    <s v="10016-9999"/>
    <n v="1015"/>
    <x v="0"/>
    <n v="10016"/>
    <s v="Gateway"/>
    <n v="9999"/>
    <s v="Not Applicable"/>
    <x v="0"/>
    <x v="0"/>
    <x v="14"/>
    <s v="Dunedin City"/>
  </r>
  <r>
    <x v="2"/>
    <s v="377"/>
    <x v="261"/>
    <x v="0"/>
    <x v="1"/>
    <n v="0"/>
    <s v="Other"/>
    <x v="0"/>
    <s v="10016-9999"/>
    <n v="1015"/>
    <x v="0"/>
    <n v="10016"/>
    <s v="Gateway"/>
    <n v="9999"/>
    <s v="Not Applicable"/>
    <x v="0"/>
    <x v="0"/>
    <x v="14"/>
    <s v="Dunedin City"/>
  </r>
  <r>
    <x v="1"/>
    <s v="377"/>
    <x v="261"/>
    <x v="0"/>
    <x v="1"/>
    <n v="-4177"/>
    <s v="Other"/>
    <x v="0"/>
    <s v="10016-9999"/>
    <n v="1015"/>
    <x v="0"/>
    <n v="10016"/>
    <s v="Gateway"/>
    <n v="9999"/>
    <s v="Not Applicable"/>
    <x v="0"/>
    <x v="0"/>
    <x v="14"/>
    <s v="Dunedin City"/>
  </r>
  <r>
    <x v="2"/>
    <s v="377"/>
    <x v="261"/>
    <x v="0"/>
    <x v="0"/>
    <n v="18489"/>
    <s v="Other"/>
    <x v="0"/>
    <s v="10016-9999"/>
    <n v="1015"/>
    <x v="0"/>
    <n v="10016"/>
    <s v="Gateway"/>
    <n v="9999"/>
    <s v="Not Applicable"/>
    <x v="0"/>
    <x v="0"/>
    <x v="14"/>
    <s v="Dunedin City"/>
  </r>
  <r>
    <x v="1"/>
    <s v="377"/>
    <x v="261"/>
    <x v="0"/>
    <x v="0"/>
    <n v="33333"/>
    <s v="Other"/>
    <x v="0"/>
    <s v="10016-9999"/>
    <n v="1015"/>
    <x v="0"/>
    <n v="10016"/>
    <s v="Gateway"/>
    <n v="9999"/>
    <s v="Not Applicable"/>
    <x v="0"/>
    <x v="0"/>
    <x v="14"/>
    <s v="Dunedin City"/>
  </r>
  <r>
    <x v="0"/>
    <s v="378"/>
    <x v="262"/>
    <x v="0"/>
    <x v="0"/>
    <n v="35431"/>
    <s v="Other"/>
    <x v="0"/>
    <s v="10016-9999"/>
    <n v="1015"/>
    <x v="0"/>
    <n v="10016"/>
    <s v="Gateway"/>
    <n v="9999"/>
    <s v="Not Applicable"/>
    <x v="0"/>
    <x v="0"/>
    <x v="14"/>
    <s v="Dunedin City"/>
  </r>
  <r>
    <x v="4"/>
    <s v="378"/>
    <x v="262"/>
    <x v="0"/>
    <x v="0"/>
    <n v="36069"/>
    <s v="Other"/>
    <x v="0"/>
    <s v="10016-9999"/>
    <n v="1015"/>
    <x v="0"/>
    <n v="10016"/>
    <s v="Gateway"/>
    <n v="9999"/>
    <s v="Not Applicable"/>
    <x v="0"/>
    <x v="0"/>
    <x v="14"/>
    <s v="Dunedin City"/>
  </r>
  <r>
    <x v="3"/>
    <s v="378"/>
    <x v="262"/>
    <x v="0"/>
    <x v="0"/>
    <n v="36480"/>
    <s v="Other"/>
    <x v="0"/>
    <s v="10016-9999"/>
    <n v="1015"/>
    <x v="0"/>
    <n v="10016"/>
    <s v="Gateway"/>
    <n v="9999"/>
    <s v="Not Applicable"/>
    <x v="0"/>
    <x v="0"/>
    <x v="14"/>
    <s v="Dunedin City"/>
  </r>
  <r>
    <x v="1"/>
    <s v="378"/>
    <x v="262"/>
    <x v="0"/>
    <x v="0"/>
    <n v="35431"/>
    <s v="Other"/>
    <x v="0"/>
    <s v="10016-9999"/>
    <n v="1015"/>
    <x v="0"/>
    <n v="10016"/>
    <s v="Gateway"/>
    <n v="9999"/>
    <s v="Not Applicable"/>
    <x v="0"/>
    <x v="0"/>
    <x v="14"/>
    <s v="Dunedin City"/>
  </r>
  <r>
    <x v="2"/>
    <s v="378"/>
    <x v="262"/>
    <x v="0"/>
    <x v="0"/>
    <n v="33333"/>
    <s v="Other"/>
    <x v="0"/>
    <s v="10016-9999"/>
    <n v="1015"/>
    <x v="0"/>
    <n v="10016"/>
    <s v="Gateway"/>
    <n v="9999"/>
    <s v="Not Applicable"/>
    <x v="0"/>
    <x v="0"/>
    <x v="14"/>
    <s v="Dunedin City"/>
  </r>
  <r>
    <x v="2"/>
    <s v="378"/>
    <x v="262"/>
    <x v="0"/>
    <x v="1"/>
    <n v="0"/>
    <s v="Other"/>
    <x v="0"/>
    <s v="10016-9999"/>
    <n v="1015"/>
    <x v="0"/>
    <n v="10016"/>
    <s v="Gateway"/>
    <n v="9999"/>
    <s v="Not Applicable"/>
    <x v="0"/>
    <x v="0"/>
    <x v="14"/>
    <s v="Dunedin City"/>
  </r>
  <r>
    <x v="1"/>
    <s v="38"/>
    <x v="263"/>
    <x v="0"/>
    <x v="0"/>
    <n v="50267"/>
    <s v="Other"/>
    <x v="0"/>
    <s v="10016-9999"/>
    <n v="1015"/>
    <x v="0"/>
    <n v="10016"/>
    <s v="Gateway"/>
    <n v="9999"/>
    <s v="Not Applicable"/>
    <x v="0"/>
    <x v="0"/>
    <x v="1"/>
    <s v="North Shore City"/>
  </r>
  <r>
    <x v="2"/>
    <s v="38"/>
    <x v="263"/>
    <x v="0"/>
    <x v="0"/>
    <n v="47840"/>
    <s v="Other"/>
    <x v="0"/>
    <s v="10016-9999"/>
    <n v="1015"/>
    <x v="0"/>
    <n v="10016"/>
    <s v="Gateway"/>
    <n v="9999"/>
    <s v="Not Applicable"/>
    <x v="0"/>
    <x v="0"/>
    <x v="1"/>
    <s v="North Shore City"/>
  </r>
  <r>
    <x v="3"/>
    <s v="38"/>
    <x v="263"/>
    <x v="0"/>
    <x v="0"/>
    <n v="47840"/>
    <s v="Other"/>
    <x v="0"/>
    <s v="10016-9999"/>
    <n v="1015"/>
    <x v="0"/>
    <n v="10016"/>
    <s v="Gateway"/>
    <n v="9999"/>
    <s v="Not Applicable"/>
    <x v="0"/>
    <x v="0"/>
    <x v="1"/>
    <s v="North Shore City"/>
  </r>
  <r>
    <x v="4"/>
    <s v="38"/>
    <x v="263"/>
    <x v="0"/>
    <x v="0"/>
    <n v="55424"/>
    <s v="Other"/>
    <x v="0"/>
    <s v="10016-9999"/>
    <n v="1015"/>
    <x v="0"/>
    <n v="10016"/>
    <s v="Gateway"/>
    <n v="9999"/>
    <s v="Not Applicable"/>
    <x v="0"/>
    <x v="0"/>
    <x v="1"/>
    <s v="North Shore City"/>
  </r>
  <r>
    <x v="0"/>
    <s v="38"/>
    <x v="263"/>
    <x v="0"/>
    <x v="0"/>
    <n v="46222"/>
    <s v="Other"/>
    <x v="0"/>
    <s v="10016-9999"/>
    <n v="1015"/>
    <x v="0"/>
    <n v="10016"/>
    <s v="Gateway"/>
    <n v="9999"/>
    <s v="Not Applicable"/>
    <x v="0"/>
    <x v="0"/>
    <x v="1"/>
    <s v="North Shore City"/>
  </r>
  <r>
    <x v="2"/>
    <s v="38"/>
    <x v="263"/>
    <x v="0"/>
    <x v="1"/>
    <n v="0"/>
    <s v="Other"/>
    <x v="0"/>
    <s v="10016-9999"/>
    <n v="1015"/>
    <x v="0"/>
    <n v="10016"/>
    <s v="Gateway"/>
    <n v="9999"/>
    <s v="Not Applicable"/>
    <x v="0"/>
    <x v="0"/>
    <x v="1"/>
    <s v="North Shore City"/>
  </r>
  <r>
    <x v="0"/>
    <s v="380"/>
    <x v="264"/>
    <x v="0"/>
    <x v="0"/>
    <n v="8000"/>
    <s v="Other"/>
    <x v="0"/>
    <s v="10016-9999"/>
    <n v="1015"/>
    <x v="0"/>
    <n v="10016"/>
    <s v="Gateway"/>
    <n v="9999"/>
    <s v="Not Applicable"/>
    <x v="0"/>
    <x v="0"/>
    <x v="14"/>
    <s v="Dunedin City"/>
  </r>
  <r>
    <x v="2"/>
    <s v="380"/>
    <x v="264"/>
    <x v="0"/>
    <x v="1"/>
    <n v="0"/>
    <s v="Other"/>
    <x v="0"/>
    <s v="10016-9999"/>
    <n v="1015"/>
    <x v="0"/>
    <n v="10016"/>
    <s v="Gateway"/>
    <n v="9999"/>
    <s v="Not Applicable"/>
    <x v="0"/>
    <x v="0"/>
    <x v="14"/>
    <s v="Dunedin City"/>
  </r>
  <r>
    <x v="3"/>
    <s v="380"/>
    <x v="264"/>
    <x v="0"/>
    <x v="0"/>
    <n v="8000"/>
    <s v="Other"/>
    <x v="0"/>
    <s v="10016-9999"/>
    <n v="1015"/>
    <x v="0"/>
    <n v="10016"/>
    <s v="Gateway"/>
    <n v="9999"/>
    <s v="Not Applicable"/>
    <x v="0"/>
    <x v="0"/>
    <x v="14"/>
    <s v="Dunedin City"/>
  </r>
  <r>
    <x v="4"/>
    <s v="380"/>
    <x v="264"/>
    <x v="0"/>
    <x v="0"/>
    <n v="8144"/>
    <s v="Other"/>
    <x v="0"/>
    <s v="10016-9999"/>
    <n v="1015"/>
    <x v="0"/>
    <n v="10016"/>
    <s v="Gateway"/>
    <n v="9999"/>
    <s v="Not Applicable"/>
    <x v="0"/>
    <x v="0"/>
    <x v="14"/>
    <s v="Dunedin City"/>
  </r>
  <r>
    <x v="1"/>
    <s v="380"/>
    <x v="264"/>
    <x v="0"/>
    <x v="1"/>
    <n v="-6400"/>
    <s v="Other"/>
    <x v="0"/>
    <s v="10016-9999"/>
    <n v="1015"/>
    <x v="0"/>
    <n v="10016"/>
    <s v="Gateway"/>
    <n v="9999"/>
    <s v="Not Applicable"/>
    <x v="0"/>
    <x v="0"/>
    <x v="14"/>
    <s v="Dunedin City"/>
  </r>
  <r>
    <x v="2"/>
    <s v="380"/>
    <x v="264"/>
    <x v="0"/>
    <x v="0"/>
    <n v="8000"/>
    <s v="Other"/>
    <x v="0"/>
    <s v="10016-9999"/>
    <n v="1015"/>
    <x v="0"/>
    <n v="10016"/>
    <s v="Gateway"/>
    <n v="9999"/>
    <s v="Not Applicable"/>
    <x v="0"/>
    <x v="0"/>
    <x v="14"/>
    <s v="Dunedin City"/>
  </r>
  <r>
    <x v="1"/>
    <s v="380"/>
    <x v="264"/>
    <x v="0"/>
    <x v="0"/>
    <n v="14400"/>
    <s v="Other"/>
    <x v="0"/>
    <s v="10016-9999"/>
    <n v="1015"/>
    <x v="0"/>
    <n v="10016"/>
    <s v="Gateway"/>
    <n v="9999"/>
    <s v="Not Applicable"/>
    <x v="0"/>
    <x v="0"/>
    <x v="14"/>
    <s v="Dunedin City"/>
  </r>
  <r>
    <x v="3"/>
    <s v="381"/>
    <x v="265"/>
    <x v="0"/>
    <x v="0"/>
    <n v="41636"/>
    <s v="Other"/>
    <x v="0"/>
    <s v="10016-9999"/>
    <n v="1015"/>
    <x v="0"/>
    <n v="10016"/>
    <s v="Gateway"/>
    <n v="9999"/>
    <s v="Not Applicable"/>
    <x v="0"/>
    <x v="0"/>
    <x v="14"/>
    <s v="Dunedin City"/>
  </r>
  <r>
    <x v="4"/>
    <s v="381"/>
    <x v="265"/>
    <x v="0"/>
    <x v="0"/>
    <n v="42385"/>
    <s v="Other"/>
    <x v="0"/>
    <s v="10016-9999"/>
    <n v="1015"/>
    <x v="0"/>
    <n v="10016"/>
    <s v="Gateway"/>
    <n v="9999"/>
    <s v="Not Applicable"/>
    <x v="0"/>
    <x v="0"/>
    <x v="14"/>
    <s v="Dunedin City"/>
  </r>
  <r>
    <x v="0"/>
    <s v="381"/>
    <x v="265"/>
    <x v="0"/>
    <x v="0"/>
    <n v="36480"/>
    <s v="Other"/>
    <x v="0"/>
    <s v="10016-9999"/>
    <n v="1015"/>
    <x v="0"/>
    <n v="10016"/>
    <s v="Gateway"/>
    <n v="9999"/>
    <s v="Not Applicable"/>
    <x v="0"/>
    <x v="0"/>
    <x v="14"/>
    <s v="Dunedin City"/>
  </r>
  <r>
    <x v="1"/>
    <s v="381"/>
    <x v="265"/>
    <x v="0"/>
    <x v="0"/>
    <n v="40107"/>
    <s v="Other"/>
    <x v="0"/>
    <s v="10016-9999"/>
    <n v="1015"/>
    <x v="0"/>
    <n v="10016"/>
    <s v="Gateway"/>
    <n v="9999"/>
    <s v="Not Applicable"/>
    <x v="0"/>
    <x v="0"/>
    <x v="14"/>
    <s v="Dunedin City"/>
  </r>
  <r>
    <x v="2"/>
    <s v="381"/>
    <x v="265"/>
    <x v="0"/>
    <x v="0"/>
    <n v="41636"/>
    <s v="Other"/>
    <x v="0"/>
    <s v="10016-9999"/>
    <n v="1015"/>
    <x v="0"/>
    <n v="10016"/>
    <s v="Gateway"/>
    <n v="9999"/>
    <s v="Not Applicable"/>
    <x v="0"/>
    <x v="0"/>
    <x v="14"/>
    <s v="Dunedin City"/>
  </r>
  <r>
    <x v="1"/>
    <s v="381"/>
    <x v="265"/>
    <x v="0"/>
    <x v="1"/>
    <n v="-3627"/>
    <s v="Other"/>
    <x v="0"/>
    <s v="10016-9999"/>
    <n v="1015"/>
    <x v="0"/>
    <n v="10016"/>
    <s v="Gateway"/>
    <n v="9999"/>
    <s v="Not Applicable"/>
    <x v="0"/>
    <x v="0"/>
    <x v="14"/>
    <s v="Dunedin City"/>
  </r>
  <r>
    <x v="2"/>
    <s v="381"/>
    <x v="265"/>
    <x v="0"/>
    <x v="1"/>
    <n v="0"/>
    <s v="Other"/>
    <x v="0"/>
    <s v="10016-9999"/>
    <n v="1015"/>
    <x v="0"/>
    <n v="10016"/>
    <s v="Gateway"/>
    <n v="9999"/>
    <s v="Not Applicable"/>
    <x v="0"/>
    <x v="0"/>
    <x v="14"/>
    <s v="Dunedin City"/>
  </r>
  <r>
    <x v="0"/>
    <s v="382"/>
    <x v="266"/>
    <x v="0"/>
    <x v="0"/>
    <n v="37529"/>
    <s v="Other"/>
    <x v="0"/>
    <s v="10016-9999"/>
    <n v="1015"/>
    <x v="0"/>
    <n v="10016"/>
    <s v="Gateway"/>
    <n v="9999"/>
    <s v="Not Applicable"/>
    <x v="0"/>
    <x v="0"/>
    <x v="14"/>
    <s v="Dunedin City"/>
  </r>
  <r>
    <x v="3"/>
    <s v="382"/>
    <x v="266"/>
    <x v="0"/>
    <x v="0"/>
    <n v="37529"/>
    <s v="Other"/>
    <x v="0"/>
    <s v="10016-9999"/>
    <n v="1015"/>
    <x v="0"/>
    <n v="10016"/>
    <s v="Gateway"/>
    <n v="9999"/>
    <s v="Not Applicable"/>
    <x v="0"/>
    <x v="0"/>
    <x v="14"/>
    <s v="Dunedin City"/>
  </r>
  <r>
    <x v="4"/>
    <s v="382"/>
    <x v="266"/>
    <x v="0"/>
    <x v="0"/>
    <n v="38205"/>
    <s v="Other"/>
    <x v="0"/>
    <s v="10016-9999"/>
    <n v="1015"/>
    <x v="0"/>
    <n v="10016"/>
    <s v="Gateway"/>
    <n v="9999"/>
    <s v="Not Applicable"/>
    <x v="0"/>
    <x v="0"/>
    <x v="14"/>
    <s v="Dunedin City"/>
  </r>
  <r>
    <x v="2"/>
    <s v="382"/>
    <x v="266"/>
    <x v="0"/>
    <x v="1"/>
    <n v="0"/>
    <s v="Other"/>
    <x v="0"/>
    <s v="10016-9999"/>
    <n v="1015"/>
    <x v="0"/>
    <n v="10016"/>
    <s v="Gateway"/>
    <n v="9999"/>
    <s v="Not Applicable"/>
    <x v="0"/>
    <x v="0"/>
    <x v="14"/>
    <s v="Dunedin City"/>
  </r>
  <r>
    <x v="1"/>
    <s v="382"/>
    <x v="266"/>
    <x v="0"/>
    <x v="0"/>
    <n v="36480"/>
    <s v="Other"/>
    <x v="0"/>
    <s v="10016-9999"/>
    <n v="1015"/>
    <x v="0"/>
    <n v="10016"/>
    <s v="Gateway"/>
    <n v="9999"/>
    <s v="Not Applicable"/>
    <x v="0"/>
    <x v="0"/>
    <x v="14"/>
    <s v="Dunedin City"/>
  </r>
  <r>
    <x v="2"/>
    <s v="382"/>
    <x v="266"/>
    <x v="0"/>
    <x v="0"/>
    <n v="37529"/>
    <s v="Other"/>
    <x v="0"/>
    <s v="10016-9999"/>
    <n v="1015"/>
    <x v="0"/>
    <n v="10016"/>
    <s v="Gateway"/>
    <n v="9999"/>
    <s v="Not Applicable"/>
    <x v="0"/>
    <x v="0"/>
    <x v="14"/>
    <s v="Dunedin City"/>
  </r>
  <r>
    <x v="0"/>
    <s v="383"/>
    <x v="267"/>
    <x v="0"/>
    <x v="0"/>
    <n v="58133"/>
    <s v="Other"/>
    <x v="0"/>
    <s v="10016-9999"/>
    <n v="1015"/>
    <x v="0"/>
    <n v="10016"/>
    <s v="Gateway"/>
    <n v="9999"/>
    <s v="Not Applicable"/>
    <x v="0"/>
    <x v="0"/>
    <x v="14"/>
    <s v="Dunedin City"/>
  </r>
  <r>
    <x v="2"/>
    <s v="383"/>
    <x v="267"/>
    <x v="0"/>
    <x v="1"/>
    <n v="0"/>
    <s v="Other"/>
    <x v="0"/>
    <s v="10016-9999"/>
    <n v="1015"/>
    <x v="0"/>
    <n v="10016"/>
    <s v="Gateway"/>
    <n v="9999"/>
    <s v="Not Applicable"/>
    <x v="0"/>
    <x v="0"/>
    <x v="14"/>
    <s v="Dunedin City"/>
  </r>
  <r>
    <x v="3"/>
    <s v="383"/>
    <x v="267"/>
    <x v="0"/>
    <x v="0"/>
    <n v="44693"/>
    <s v="Other"/>
    <x v="0"/>
    <s v="10016-9999"/>
    <n v="1015"/>
    <x v="0"/>
    <n v="10016"/>
    <s v="Gateway"/>
    <n v="9999"/>
    <s v="Not Applicable"/>
    <x v="0"/>
    <x v="0"/>
    <x v="14"/>
    <s v="Dunedin City"/>
  </r>
  <r>
    <x v="4"/>
    <s v="383"/>
    <x v="267"/>
    <x v="0"/>
    <x v="0"/>
    <n v="71486"/>
    <s v="Other"/>
    <x v="0"/>
    <s v="10016-9999"/>
    <n v="1015"/>
    <x v="0"/>
    <n v="10016"/>
    <s v="Gateway"/>
    <n v="9999"/>
    <s v="Not Applicable"/>
    <x v="0"/>
    <x v="0"/>
    <x v="14"/>
    <s v="Dunedin City"/>
  </r>
  <r>
    <x v="1"/>
    <s v="383"/>
    <x v="267"/>
    <x v="0"/>
    <x v="0"/>
    <n v="43164"/>
    <s v="Other"/>
    <x v="0"/>
    <s v="10016-9999"/>
    <n v="1015"/>
    <x v="0"/>
    <n v="10016"/>
    <s v="Gateway"/>
    <n v="9999"/>
    <s v="Not Applicable"/>
    <x v="0"/>
    <x v="0"/>
    <x v="14"/>
    <s v="Dunedin City"/>
  </r>
  <r>
    <x v="2"/>
    <s v="383"/>
    <x v="267"/>
    <x v="0"/>
    <x v="0"/>
    <n v="62222"/>
    <s v="Other"/>
    <x v="0"/>
    <s v="10016-9999"/>
    <n v="1015"/>
    <x v="0"/>
    <n v="10016"/>
    <s v="Gateway"/>
    <n v="9999"/>
    <s v="Not Applicable"/>
    <x v="0"/>
    <x v="0"/>
    <x v="14"/>
    <s v="Dunedin City"/>
  </r>
  <r>
    <x v="4"/>
    <s v="384"/>
    <x v="268"/>
    <x v="0"/>
    <x v="0"/>
    <n v="43163"/>
    <s v="Other"/>
    <x v="0"/>
    <s v="10016-9999"/>
    <n v="1015"/>
    <x v="0"/>
    <n v="10016"/>
    <s v="Gateway"/>
    <n v="9999"/>
    <s v="Not Applicable"/>
    <x v="0"/>
    <x v="0"/>
    <x v="14"/>
    <s v="Dunedin City"/>
  </r>
  <r>
    <x v="3"/>
    <s v="384"/>
    <x v="268"/>
    <x v="0"/>
    <x v="0"/>
    <n v="42400"/>
    <s v="Other"/>
    <x v="0"/>
    <s v="10016-9999"/>
    <n v="1015"/>
    <x v="0"/>
    <n v="10016"/>
    <s v="Gateway"/>
    <n v="9999"/>
    <s v="Not Applicable"/>
    <x v="0"/>
    <x v="0"/>
    <x v="14"/>
    <s v="Dunedin City"/>
  </r>
  <r>
    <x v="0"/>
    <s v="384"/>
    <x v="268"/>
    <x v="0"/>
    <x v="1"/>
    <n v="-764"/>
    <s v="Other"/>
    <x v="0"/>
    <s v="10016-9999"/>
    <n v="1015"/>
    <x v="0"/>
    <n v="10016"/>
    <s v="Gateway"/>
    <n v="9999"/>
    <s v="Not Applicable"/>
    <x v="0"/>
    <x v="0"/>
    <x v="14"/>
    <s v="Dunedin City"/>
  </r>
  <r>
    <x v="1"/>
    <s v="384"/>
    <x v="268"/>
    <x v="0"/>
    <x v="0"/>
    <n v="47031"/>
    <s v="Other"/>
    <x v="0"/>
    <s v="10016-9999"/>
    <n v="1015"/>
    <x v="0"/>
    <n v="10016"/>
    <s v="Gateway"/>
    <n v="9999"/>
    <s v="Not Applicable"/>
    <x v="0"/>
    <x v="0"/>
    <x v="14"/>
    <s v="Dunedin City"/>
  </r>
  <r>
    <x v="2"/>
    <s v="384"/>
    <x v="268"/>
    <x v="0"/>
    <x v="0"/>
    <n v="42400"/>
    <s v="Other"/>
    <x v="0"/>
    <s v="10016-9999"/>
    <n v="1015"/>
    <x v="0"/>
    <n v="10016"/>
    <s v="Gateway"/>
    <n v="9999"/>
    <s v="Not Applicable"/>
    <x v="0"/>
    <x v="0"/>
    <x v="14"/>
    <s v="Dunedin City"/>
  </r>
  <r>
    <x v="0"/>
    <s v="384"/>
    <x v="268"/>
    <x v="0"/>
    <x v="0"/>
    <n v="42400"/>
    <s v="Other"/>
    <x v="0"/>
    <s v="10016-9999"/>
    <n v="1015"/>
    <x v="0"/>
    <n v="10016"/>
    <s v="Gateway"/>
    <n v="9999"/>
    <s v="Not Applicable"/>
    <x v="0"/>
    <x v="0"/>
    <x v="14"/>
    <s v="Dunedin City"/>
  </r>
  <r>
    <x v="2"/>
    <s v="384"/>
    <x v="268"/>
    <x v="0"/>
    <x v="1"/>
    <n v="0"/>
    <s v="Other"/>
    <x v="0"/>
    <s v="10016-9999"/>
    <n v="1015"/>
    <x v="0"/>
    <n v="10016"/>
    <s v="Gateway"/>
    <n v="9999"/>
    <s v="Not Applicable"/>
    <x v="0"/>
    <x v="0"/>
    <x v="14"/>
    <s v="Dunedin City"/>
  </r>
  <r>
    <x v="2"/>
    <s v="387"/>
    <x v="269"/>
    <x v="0"/>
    <x v="1"/>
    <n v="-764"/>
    <s v="Other"/>
    <x v="0"/>
    <s v="10016-9999"/>
    <n v="1015"/>
    <x v="0"/>
    <n v="10016"/>
    <s v="Gateway"/>
    <n v="9999"/>
    <s v="Not Applicable"/>
    <x v="0"/>
    <x v="0"/>
    <x v="14"/>
    <s v="Dunedin City"/>
  </r>
  <r>
    <x v="0"/>
    <s v="387"/>
    <x v="269"/>
    <x v="0"/>
    <x v="0"/>
    <n v="39342"/>
    <s v="Other"/>
    <x v="0"/>
    <s v="10016-9999"/>
    <n v="1015"/>
    <x v="0"/>
    <n v="10016"/>
    <s v="Gateway"/>
    <n v="9999"/>
    <s v="Not Applicable"/>
    <x v="0"/>
    <x v="0"/>
    <x v="14"/>
    <s v="Dunedin City"/>
  </r>
  <r>
    <x v="0"/>
    <s v="387"/>
    <x v="269"/>
    <x v="0"/>
    <x v="1"/>
    <n v="-764"/>
    <s v="Other"/>
    <x v="0"/>
    <s v="10016-9999"/>
    <n v="1015"/>
    <x v="0"/>
    <n v="10016"/>
    <s v="Gateway"/>
    <n v="9999"/>
    <s v="Not Applicable"/>
    <x v="0"/>
    <x v="0"/>
    <x v="14"/>
    <s v="Dunedin City"/>
  </r>
  <r>
    <x v="1"/>
    <s v="387"/>
    <x v="269"/>
    <x v="0"/>
    <x v="0"/>
    <n v="39342"/>
    <s v="Other"/>
    <x v="0"/>
    <s v="10016-9999"/>
    <n v="1015"/>
    <x v="0"/>
    <n v="10016"/>
    <s v="Gateway"/>
    <n v="9999"/>
    <s v="Not Applicable"/>
    <x v="0"/>
    <x v="0"/>
    <x v="14"/>
    <s v="Dunedin City"/>
  </r>
  <r>
    <x v="2"/>
    <s v="387"/>
    <x v="269"/>
    <x v="0"/>
    <x v="0"/>
    <n v="39342"/>
    <s v="Other"/>
    <x v="0"/>
    <s v="10016-9999"/>
    <n v="1015"/>
    <x v="0"/>
    <n v="10016"/>
    <s v="Gateway"/>
    <n v="9999"/>
    <s v="Not Applicable"/>
    <x v="0"/>
    <x v="0"/>
    <x v="14"/>
    <s v="Dunedin City"/>
  </r>
  <r>
    <x v="3"/>
    <s v="387"/>
    <x v="269"/>
    <x v="0"/>
    <x v="0"/>
    <n v="26844"/>
    <s v="Other"/>
    <x v="0"/>
    <s v="10016-9999"/>
    <n v="1015"/>
    <x v="0"/>
    <n v="10016"/>
    <s v="Gateway"/>
    <n v="9999"/>
    <s v="Not Applicable"/>
    <x v="0"/>
    <x v="0"/>
    <x v="14"/>
    <s v="Dunedin City"/>
  </r>
  <r>
    <x v="4"/>
    <s v="387"/>
    <x v="269"/>
    <x v="0"/>
    <x v="0"/>
    <n v="14659"/>
    <s v="Other"/>
    <x v="0"/>
    <s v="10016-9999"/>
    <n v="1015"/>
    <x v="0"/>
    <n v="10016"/>
    <s v="Gateway"/>
    <n v="9999"/>
    <s v="Not Applicable"/>
    <x v="0"/>
    <x v="0"/>
    <x v="14"/>
    <s v="Dunedin City"/>
  </r>
  <r>
    <x v="3"/>
    <s v="39"/>
    <x v="270"/>
    <x v="0"/>
    <x v="0"/>
    <n v="31467"/>
    <s v="Other"/>
    <x v="0"/>
    <s v="10016-9999"/>
    <n v="1015"/>
    <x v="0"/>
    <n v="10016"/>
    <s v="Gateway"/>
    <n v="9999"/>
    <s v="Not Applicable"/>
    <x v="0"/>
    <x v="0"/>
    <x v="1"/>
    <s v="North Shore City"/>
  </r>
  <r>
    <x v="4"/>
    <s v="39"/>
    <x v="270"/>
    <x v="0"/>
    <x v="0"/>
    <n v="39272"/>
    <s v="Other"/>
    <x v="0"/>
    <s v="10016-9999"/>
    <n v="1015"/>
    <x v="0"/>
    <n v="10016"/>
    <s v="Gateway"/>
    <n v="9999"/>
    <s v="Not Applicable"/>
    <x v="0"/>
    <x v="0"/>
    <x v="1"/>
    <s v="North Shore City"/>
  </r>
  <r>
    <x v="0"/>
    <s v="39"/>
    <x v="270"/>
    <x v="0"/>
    <x v="0"/>
    <n v="33333"/>
    <s v="Other"/>
    <x v="0"/>
    <s v="10016-9999"/>
    <n v="1015"/>
    <x v="0"/>
    <n v="10016"/>
    <s v="Gateway"/>
    <n v="9999"/>
    <s v="Not Applicable"/>
    <x v="0"/>
    <x v="0"/>
    <x v="1"/>
    <s v="North Shore City"/>
  </r>
  <r>
    <x v="2"/>
    <s v="39"/>
    <x v="270"/>
    <x v="0"/>
    <x v="1"/>
    <n v="-1049"/>
    <s v="Other"/>
    <x v="0"/>
    <s v="10016-9999"/>
    <n v="1015"/>
    <x v="0"/>
    <n v="10016"/>
    <s v="Gateway"/>
    <n v="9999"/>
    <s v="Not Applicable"/>
    <x v="0"/>
    <x v="0"/>
    <x v="1"/>
    <s v="North Shore City"/>
  </r>
  <r>
    <x v="1"/>
    <s v="39"/>
    <x v="270"/>
    <x v="0"/>
    <x v="0"/>
    <n v="33333"/>
    <s v="Other"/>
    <x v="0"/>
    <s v="10016-9999"/>
    <n v="1015"/>
    <x v="0"/>
    <n v="10016"/>
    <s v="Gateway"/>
    <n v="9999"/>
    <s v="Not Applicable"/>
    <x v="0"/>
    <x v="0"/>
    <x v="1"/>
    <s v="North Shore City"/>
  </r>
  <r>
    <x v="2"/>
    <s v="39"/>
    <x v="270"/>
    <x v="0"/>
    <x v="0"/>
    <n v="38578"/>
    <s v="Other"/>
    <x v="0"/>
    <s v="10016-9999"/>
    <n v="1015"/>
    <x v="0"/>
    <n v="10016"/>
    <s v="Gateway"/>
    <n v="9999"/>
    <s v="Not Applicable"/>
    <x v="0"/>
    <x v="0"/>
    <x v="1"/>
    <s v="North Shore City"/>
  </r>
  <r>
    <x v="0"/>
    <s v="391"/>
    <x v="271"/>
    <x v="0"/>
    <x v="0"/>
    <n v="38578"/>
    <s v="Other"/>
    <x v="0"/>
    <s v="10016-9999"/>
    <n v="1015"/>
    <x v="0"/>
    <n v="10016"/>
    <s v="Gateway"/>
    <n v="9999"/>
    <s v="Not Applicable"/>
    <x v="0"/>
    <x v="0"/>
    <x v="14"/>
    <s v="Clutha District"/>
  </r>
  <r>
    <x v="2"/>
    <s v="391"/>
    <x v="271"/>
    <x v="0"/>
    <x v="1"/>
    <n v="0"/>
    <s v="Other"/>
    <x v="0"/>
    <s v="10016-9999"/>
    <n v="1015"/>
    <x v="0"/>
    <n v="10016"/>
    <s v="Gateway"/>
    <n v="9999"/>
    <s v="Not Applicable"/>
    <x v="0"/>
    <x v="0"/>
    <x v="14"/>
    <s v="Clutha District"/>
  </r>
  <r>
    <x v="1"/>
    <s v="391"/>
    <x v="271"/>
    <x v="0"/>
    <x v="0"/>
    <n v="31467"/>
    <s v="Other"/>
    <x v="0"/>
    <s v="10016-9999"/>
    <n v="1015"/>
    <x v="0"/>
    <n v="10016"/>
    <s v="Gateway"/>
    <n v="9999"/>
    <s v="Not Applicable"/>
    <x v="0"/>
    <x v="0"/>
    <x v="14"/>
    <s v="Clutha District"/>
  </r>
  <r>
    <x v="2"/>
    <s v="391"/>
    <x v="271"/>
    <x v="0"/>
    <x v="0"/>
    <n v="33333"/>
    <s v="Other"/>
    <x v="0"/>
    <s v="10016-9999"/>
    <n v="1015"/>
    <x v="0"/>
    <n v="10016"/>
    <s v="Gateway"/>
    <n v="9999"/>
    <s v="Not Applicable"/>
    <x v="0"/>
    <x v="0"/>
    <x v="14"/>
    <s v="Clutha District"/>
  </r>
  <r>
    <x v="3"/>
    <s v="391"/>
    <x v="271"/>
    <x v="0"/>
    <x v="0"/>
    <n v="33333"/>
    <s v="Other"/>
    <x v="0"/>
    <s v="10016-9999"/>
    <n v="1015"/>
    <x v="0"/>
    <n v="10016"/>
    <s v="Gateway"/>
    <n v="9999"/>
    <s v="Not Applicable"/>
    <x v="0"/>
    <x v="0"/>
    <x v="14"/>
    <s v="Clutha District"/>
  </r>
  <r>
    <x v="4"/>
    <s v="391"/>
    <x v="271"/>
    <x v="0"/>
    <x v="0"/>
    <n v="39272"/>
    <s v="Other"/>
    <x v="0"/>
    <s v="10016-9999"/>
    <n v="1015"/>
    <x v="0"/>
    <n v="10016"/>
    <s v="Gateway"/>
    <n v="9999"/>
    <s v="Not Applicable"/>
    <x v="0"/>
    <x v="0"/>
    <x v="14"/>
    <s v="Clutha District"/>
  </r>
  <r>
    <x v="4"/>
    <s v="392"/>
    <x v="272"/>
    <x v="0"/>
    <x v="0"/>
    <n v="40829"/>
    <s v="Other"/>
    <x v="0"/>
    <s v="10016-9999"/>
    <n v="1015"/>
    <x v="0"/>
    <n v="10016"/>
    <s v="Gateway"/>
    <n v="9999"/>
    <s v="Not Applicable"/>
    <x v="0"/>
    <x v="0"/>
    <x v="14"/>
    <s v="Clutha District"/>
  </r>
  <r>
    <x v="0"/>
    <s v="392"/>
    <x v="272"/>
    <x v="0"/>
    <x v="0"/>
    <n v="40107"/>
    <s v="Other"/>
    <x v="0"/>
    <s v="10016-9999"/>
    <n v="1015"/>
    <x v="0"/>
    <n v="10016"/>
    <s v="Gateway"/>
    <n v="9999"/>
    <s v="Not Applicable"/>
    <x v="0"/>
    <x v="0"/>
    <x v="14"/>
    <s v="Clutha District"/>
  </r>
  <r>
    <x v="2"/>
    <s v="392"/>
    <x v="272"/>
    <x v="0"/>
    <x v="1"/>
    <n v="0"/>
    <s v="Other"/>
    <x v="0"/>
    <s v="10016-9999"/>
    <n v="1015"/>
    <x v="0"/>
    <n v="10016"/>
    <s v="Gateway"/>
    <n v="9999"/>
    <s v="Not Applicable"/>
    <x v="0"/>
    <x v="0"/>
    <x v="14"/>
    <s v="Clutha District"/>
  </r>
  <r>
    <x v="1"/>
    <s v="392"/>
    <x v="272"/>
    <x v="0"/>
    <x v="0"/>
    <n v="40871"/>
    <s v="Other"/>
    <x v="0"/>
    <s v="10016-9999"/>
    <n v="1015"/>
    <x v="0"/>
    <n v="10016"/>
    <s v="Gateway"/>
    <n v="9999"/>
    <s v="Not Applicable"/>
    <x v="0"/>
    <x v="0"/>
    <x v="14"/>
    <s v="Clutha District"/>
  </r>
  <r>
    <x v="2"/>
    <s v="392"/>
    <x v="272"/>
    <x v="0"/>
    <x v="0"/>
    <n v="40107"/>
    <s v="Other"/>
    <x v="0"/>
    <s v="10016-9999"/>
    <n v="1015"/>
    <x v="0"/>
    <n v="10016"/>
    <s v="Gateway"/>
    <n v="9999"/>
    <s v="Not Applicable"/>
    <x v="0"/>
    <x v="0"/>
    <x v="14"/>
    <s v="Clutha District"/>
  </r>
  <r>
    <x v="3"/>
    <s v="392"/>
    <x v="272"/>
    <x v="0"/>
    <x v="0"/>
    <n v="34382"/>
    <s v="Other"/>
    <x v="0"/>
    <s v="10016-9999"/>
    <n v="1015"/>
    <x v="0"/>
    <n v="10016"/>
    <s v="Gateway"/>
    <n v="9999"/>
    <s v="Not Applicable"/>
    <x v="0"/>
    <x v="0"/>
    <x v="14"/>
    <s v="Clutha District"/>
  </r>
  <r>
    <x v="0"/>
    <s v="392"/>
    <x v="272"/>
    <x v="0"/>
    <x v="1"/>
    <n v="-765"/>
    <s v="Other"/>
    <x v="0"/>
    <s v="10016-9999"/>
    <n v="1015"/>
    <x v="0"/>
    <n v="10016"/>
    <s v="Gateway"/>
    <n v="9999"/>
    <s v="Not Applicable"/>
    <x v="0"/>
    <x v="0"/>
    <x v="14"/>
    <s v="Clutha District"/>
  </r>
  <r>
    <x v="1"/>
    <s v="393"/>
    <x v="273"/>
    <x v="0"/>
    <x v="0"/>
    <n v="38578"/>
    <s v="Other"/>
    <x v="0"/>
    <s v="10016-9999"/>
    <n v="1015"/>
    <x v="0"/>
    <n v="10016"/>
    <s v="Gateway"/>
    <n v="9999"/>
    <s v="Not Applicable"/>
    <x v="0"/>
    <x v="0"/>
    <x v="14"/>
    <s v="Clutha District"/>
  </r>
  <r>
    <x v="2"/>
    <s v="393"/>
    <x v="273"/>
    <x v="0"/>
    <x v="0"/>
    <n v="40107"/>
    <s v="Other"/>
    <x v="0"/>
    <s v="10016-9999"/>
    <n v="1015"/>
    <x v="0"/>
    <n v="10016"/>
    <s v="Gateway"/>
    <n v="9999"/>
    <s v="Not Applicable"/>
    <x v="0"/>
    <x v="0"/>
    <x v="14"/>
    <s v="Clutha District"/>
  </r>
  <r>
    <x v="0"/>
    <s v="393"/>
    <x v="273"/>
    <x v="0"/>
    <x v="0"/>
    <n v="40107"/>
    <s v="Other"/>
    <x v="0"/>
    <s v="10016-9999"/>
    <n v="1015"/>
    <x v="0"/>
    <n v="10016"/>
    <s v="Gateway"/>
    <n v="9999"/>
    <s v="Not Applicable"/>
    <x v="0"/>
    <x v="0"/>
    <x v="14"/>
    <s v="Clutha District"/>
  </r>
  <r>
    <x v="4"/>
    <s v="393"/>
    <x v="273"/>
    <x v="0"/>
    <x v="0"/>
    <n v="39272"/>
    <s v="Other"/>
    <x v="0"/>
    <s v="10016-9999"/>
    <n v="1015"/>
    <x v="0"/>
    <n v="10016"/>
    <s v="Gateway"/>
    <n v="9999"/>
    <s v="Not Applicable"/>
    <x v="0"/>
    <x v="0"/>
    <x v="14"/>
    <s v="Clutha District"/>
  </r>
  <r>
    <x v="3"/>
    <s v="393"/>
    <x v="273"/>
    <x v="0"/>
    <x v="0"/>
    <n v="40107"/>
    <s v="Other"/>
    <x v="0"/>
    <s v="10016-9999"/>
    <n v="1015"/>
    <x v="0"/>
    <n v="10016"/>
    <s v="Gateway"/>
    <n v="9999"/>
    <s v="Not Applicable"/>
    <x v="0"/>
    <x v="0"/>
    <x v="14"/>
    <s v="Clutha District"/>
  </r>
  <r>
    <x v="2"/>
    <s v="393"/>
    <x v="273"/>
    <x v="0"/>
    <x v="1"/>
    <n v="0"/>
    <s v="Other"/>
    <x v="0"/>
    <s v="10016-9999"/>
    <n v="1015"/>
    <x v="0"/>
    <n v="10016"/>
    <s v="Gateway"/>
    <n v="9999"/>
    <s v="Not Applicable"/>
    <x v="0"/>
    <x v="0"/>
    <x v="14"/>
    <s v="Clutha District"/>
  </r>
  <r>
    <x v="0"/>
    <s v="394"/>
    <x v="274"/>
    <x v="0"/>
    <x v="0"/>
    <n v="37529"/>
    <s v="Other"/>
    <x v="0"/>
    <s v="10016-9999"/>
    <n v="1015"/>
    <x v="0"/>
    <n v="10016"/>
    <s v="Gateway"/>
    <n v="9999"/>
    <s v="Not Applicable"/>
    <x v="0"/>
    <x v="0"/>
    <x v="14"/>
    <s v="Clutha District"/>
  </r>
  <r>
    <x v="2"/>
    <s v="394"/>
    <x v="274"/>
    <x v="0"/>
    <x v="1"/>
    <n v="-4196"/>
    <s v="Other"/>
    <x v="0"/>
    <s v="10016-9999"/>
    <n v="1015"/>
    <x v="0"/>
    <n v="10016"/>
    <s v="Gateway"/>
    <n v="9999"/>
    <s v="Not Applicable"/>
    <x v="0"/>
    <x v="0"/>
    <x v="14"/>
    <s v="Clutha District"/>
  </r>
  <r>
    <x v="1"/>
    <s v="394"/>
    <x v="274"/>
    <x v="0"/>
    <x v="0"/>
    <n v="33333"/>
    <s v="Other"/>
    <x v="0"/>
    <s v="10016-9999"/>
    <n v="1015"/>
    <x v="0"/>
    <n v="10016"/>
    <s v="Gateway"/>
    <n v="9999"/>
    <s v="Not Applicable"/>
    <x v="0"/>
    <x v="0"/>
    <x v="14"/>
    <s v="Clutha District"/>
  </r>
  <r>
    <x v="2"/>
    <s v="394"/>
    <x v="274"/>
    <x v="0"/>
    <x v="0"/>
    <n v="37529"/>
    <s v="Other"/>
    <x v="0"/>
    <s v="10016-9999"/>
    <n v="1015"/>
    <x v="0"/>
    <n v="10016"/>
    <s v="Gateway"/>
    <n v="9999"/>
    <s v="Not Applicable"/>
    <x v="0"/>
    <x v="0"/>
    <x v="14"/>
    <s v="Clutha District"/>
  </r>
  <r>
    <x v="3"/>
    <s v="394"/>
    <x v="274"/>
    <x v="0"/>
    <x v="0"/>
    <n v="37529"/>
    <s v="Other"/>
    <x v="0"/>
    <s v="10016-9999"/>
    <n v="1015"/>
    <x v="0"/>
    <n v="10016"/>
    <s v="Gateway"/>
    <n v="9999"/>
    <s v="Not Applicable"/>
    <x v="0"/>
    <x v="0"/>
    <x v="14"/>
    <s v="Clutha District"/>
  </r>
  <r>
    <x v="4"/>
    <s v="394"/>
    <x v="274"/>
    <x v="0"/>
    <x v="0"/>
    <n v="36069"/>
    <s v="Other"/>
    <x v="0"/>
    <s v="10016-9999"/>
    <n v="1015"/>
    <x v="0"/>
    <n v="10016"/>
    <s v="Gateway"/>
    <n v="9999"/>
    <s v="Not Applicable"/>
    <x v="0"/>
    <x v="0"/>
    <x v="14"/>
    <s v="Clutha District"/>
  </r>
  <r>
    <x v="0"/>
    <s v="395"/>
    <x v="275"/>
    <x v="0"/>
    <x v="1"/>
    <n v="-2915"/>
    <s v="Other"/>
    <x v="0"/>
    <s v="10016-9999"/>
    <n v="1015"/>
    <x v="0"/>
    <n v="10016"/>
    <s v="Gateway"/>
    <n v="9999"/>
    <s v="Not Applicable"/>
    <x v="0"/>
    <x v="0"/>
    <x v="15"/>
    <s v="Southland District"/>
  </r>
  <r>
    <x v="1"/>
    <s v="395"/>
    <x v="275"/>
    <x v="0"/>
    <x v="0"/>
    <n v="34382"/>
    <s v="Other"/>
    <x v="0"/>
    <s v="10016-9999"/>
    <n v="1015"/>
    <x v="0"/>
    <n v="10016"/>
    <s v="Gateway"/>
    <n v="9999"/>
    <s v="Not Applicable"/>
    <x v="0"/>
    <x v="0"/>
    <x v="15"/>
    <s v="Southland District"/>
  </r>
  <r>
    <x v="2"/>
    <s v="395"/>
    <x v="275"/>
    <x v="0"/>
    <x v="0"/>
    <n v="22222"/>
    <s v="Other"/>
    <x v="0"/>
    <s v="10016-9999"/>
    <n v="1015"/>
    <x v="0"/>
    <n v="10016"/>
    <s v="Gateway"/>
    <n v="9999"/>
    <s v="Not Applicable"/>
    <x v="0"/>
    <x v="0"/>
    <x v="15"/>
    <s v="Southland District"/>
  </r>
  <r>
    <x v="2"/>
    <s v="395"/>
    <x v="275"/>
    <x v="0"/>
    <x v="1"/>
    <n v="0"/>
    <s v="Other"/>
    <x v="0"/>
    <s v="10016-9999"/>
    <n v="1015"/>
    <x v="0"/>
    <n v="10016"/>
    <s v="Gateway"/>
    <n v="9999"/>
    <s v="Not Applicable"/>
    <x v="0"/>
    <x v="0"/>
    <x v="15"/>
    <s v="Southland District"/>
  </r>
  <r>
    <x v="0"/>
    <s v="395"/>
    <x v="275"/>
    <x v="0"/>
    <x v="0"/>
    <n v="34382"/>
    <s v="Other"/>
    <x v="0"/>
    <s v="10016-9999"/>
    <n v="1015"/>
    <x v="0"/>
    <n v="10016"/>
    <s v="Gateway"/>
    <n v="9999"/>
    <s v="Not Applicable"/>
    <x v="0"/>
    <x v="0"/>
    <x v="15"/>
    <s v="Southland District"/>
  </r>
  <r>
    <x v="3"/>
    <s v="395"/>
    <x v="275"/>
    <x v="0"/>
    <x v="0"/>
    <n v="34382"/>
    <s v="Other"/>
    <x v="0"/>
    <s v="10016-9999"/>
    <n v="1015"/>
    <x v="0"/>
    <n v="10016"/>
    <s v="Gateway"/>
    <n v="9999"/>
    <s v="Not Applicable"/>
    <x v="0"/>
    <x v="0"/>
    <x v="15"/>
    <s v="Southland District"/>
  </r>
  <r>
    <x v="4"/>
    <s v="395"/>
    <x v="275"/>
    <x v="0"/>
    <x v="0"/>
    <n v="22622"/>
    <s v="Other"/>
    <x v="0"/>
    <s v="10016-9999"/>
    <n v="1015"/>
    <x v="0"/>
    <n v="10016"/>
    <s v="Gateway"/>
    <n v="9999"/>
    <s v="Not Applicable"/>
    <x v="0"/>
    <x v="0"/>
    <x v="15"/>
    <s v="Southland District"/>
  </r>
  <r>
    <x v="3"/>
    <s v="395"/>
    <x v="275"/>
    <x v="0"/>
    <x v="1"/>
    <n v="-7538"/>
    <s v="Other"/>
    <x v="0"/>
    <s v="10016-9999"/>
    <n v="1015"/>
    <x v="0"/>
    <n v="10016"/>
    <s v="Gateway"/>
    <n v="9999"/>
    <s v="Not Applicable"/>
    <x v="0"/>
    <x v="0"/>
    <x v="15"/>
    <s v="Southland District"/>
  </r>
  <r>
    <x v="3"/>
    <s v="396"/>
    <x v="276"/>
    <x v="0"/>
    <x v="0"/>
    <n v="52773"/>
    <s v="Other"/>
    <x v="0"/>
    <s v="10016-9999"/>
    <n v="1015"/>
    <x v="0"/>
    <n v="10016"/>
    <s v="Gateway"/>
    <n v="9999"/>
    <s v="Not Applicable"/>
    <x v="0"/>
    <x v="0"/>
    <x v="15"/>
    <s v="Gore District"/>
  </r>
  <r>
    <x v="4"/>
    <s v="396"/>
    <x v="276"/>
    <x v="0"/>
    <x v="0"/>
    <n v="53723"/>
    <s v="Other"/>
    <x v="0"/>
    <s v="10016-9999"/>
    <n v="1015"/>
    <x v="0"/>
    <n v="10016"/>
    <s v="Gateway"/>
    <n v="9999"/>
    <s v="Not Applicable"/>
    <x v="0"/>
    <x v="0"/>
    <x v="15"/>
    <s v="Gore District"/>
  </r>
  <r>
    <x v="2"/>
    <s v="396"/>
    <x v="276"/>
    <x v="0"/>
    <x v="0"/>
    <n v="52773"/>
    <s v="Other"/>
    <x v="0"/>
    <s v="10016-9999"/>
    <n v="1015"/>
    <x v="0"/>
    <n v="10016"/>
    <s v="Gateway"/>
    <n v="9999"/>
    <s v="Not Applicable"/>
    <x v="0"/>
    <x v="0"/>
    <x v="15"/>
    <s v="Gore District"/>
  </r>
  <r>
    <x v="1"/>
    <s v="396"/>
    <x v="276"/>
    <x v="0"/>
    <x v="0"/>
    <n v="51102"/>
    <s v="Other"/>
    <x v="0"/>
    <s v="10016-9999"/>
    <n v="1015"/>
    <x v="0"/>
    <n v="10016"/>
    <s v="Gateway"/>
    <n v="9999"/>
    <s v="Not Applicable"/>
    <x v="0"/>
    <x v="0"/>
    <x v="15"/>
    <s v="Gore District"/>
  </r>
  <r>
    <x v="1"/>
    <s v="396"/>
    <x v="276"/>
    <x v="0"/>
    <x v="1"/>
    <n v="0"/>
    <s v="Other"/>
    <x v="0"/>
    <s v="10016-9999"/>
    <n v="1015"/>
    <x v="0"/>
    <n v="10016"/>
    <s v="Gateway"/>
    <n v="9999"/>
    <s v="Not Applicable"/>
    <x v="0"/>
    <x v="0"/>
    <x v="15"/>
    <s v="Gore District"/>
  </r>
  <r>
    <x v="0"/>
    <s v="396"/>
    <x v="276"/>
    <x v="0"/>
    <x v="0"/>
    <n v="47840"/>
    <s v="Other"/>
    <x v="0"/>
    <s v="10016-9999"/>
    <n v="1015"/>
    <x v="0"/>
    <n v="10016"/>
    <s v="Gateway"/>
    <n v="9999"/>
    <s v="Not Applicable"/>
    <x v="0"/>
    <x v="0"/>
    <x v="15"/>
    <s v="Gore District"/>
  </r>
  <r>
    <x v="2"/>
    <s v="396"/>
    <x v="276"/>
    <x v="0"/>
    <x v="1"/>
    <n v="0"/>
    <s v="Other"/>
    <x v="0"/>
    <s v="10016-9999"/>
    <n v="1015"/>
    <x v="0"/>
    <n v="10016"/>
    <s v="Gateway"/>
    <n v="9999"/>
    <s v="Not Applicable"/>
    <x v="0"/>
    <x v="0"/>
    <x v="15"/>
    <s v="Gore District"/>
  </r>
  <r>
    <x v="0"/>
    <s v="397"/>
    <x v="277"/>
    <x v="0"/>
    <x v="0"/>
    <n v="40107"/>
    <s v="Other"/>
    <x v="0"/>
    <s v="10016-9999"/>
    <n v="1015"/>
    <x v="0"/>
    <n v="10016"/>
    <s v="Gateway"/>
    <n v="9999"/>
    <s v="Not Applicable"/>
    <x v="0"/>
    <x v="0"/>
    <x v="15"/>
    <s v="Gore District"/>
  </r>
  <r>
    <x v="0"/>
    <s v="397"/>
    <x v="277"/>
    <x v="0"/>
    <x v="1"/>
    <n v="-3627"/>
    <s v="Other"/>
    <x v="0"/>
    <s v="10016-9999"/>
    <n v="1015"/>
    <x v="0"/>
    <n v="10016"/>
    <s v="Gateway"/>
    <n v="9999"/>
    <s v="Not Applicable"/>
    <x v="0"/>
    <x v="0"/>
    <x v="15"/>
    <s v="Gore District"/>
  </r>
  <r>
    <x v="3"/>
    <s v="397"/>
    <x v="277"/>
    <x v="0"/>
    <x v="0"/>
    <n v="40107"/>
    <s v="Other"/>
    <x v="0"/>
    <s v="10016-9999"/>
    <n v="1015"/>
    <x v="0"/>
    <n v="10016"/>
    <s v="Gateway"/>
    <n v="9999"/>
    <s v="Not Applicable"/>
    <x v="0"/>
    <x v="0"/>
    <x v="15"/>
    <s v="Gore District"/>
  </r>
  <r>
    <x v="4"/>
    <s v="397"/>
    <x v="277"/>
    <x v="0"/>
    <x v="0"/>
    <n v="38205"/>
    <s v="Other"/>
    <x v="0"/>
    <s v="10016-9999"/>
    <n v="1015"/>
    <x v="0"/>
    <n v="10016"/>
    <s v="Gateway"/>
    <n v="9999"/>
    <s v="Not Applicable"/>
    <x v="0"/>
    <x v="0"/>
    <x v="15"/>
    <s v="Gore District"/>
  </r>
  <r>
    <x v="2"/>
    <s v="397"/>
    <x v="277"/>
    <x v="0"/>
    <x v="1"/>
    <n v="0"/>
    <s v="Other"/>
    <x v="0"/>
    <s v="10016-9999"/>
    <n v="1015"/>
    <x v="0"/>
    <n v="10016"/>
    <s v="Gateway"/>
    <n v="9999"/>
    <s v="Not Applicable"/>
    <x v="0"/>
    <x v="0"/>
    <x v="15"/>
    <s v="Gore District"/>
  </r>
  <r>
    <x v="1"/>
    <s v="397"/>
    <x v="277"/>
    <x v="0"/>
    <x v="0"/>
    <n v="38578"/>
    <s v="Other"/>
    <x v="0"/>
    <s v="10016-9999"/>
    <n v="1015"/>
    <x v="0"/>
    <n v="10016"/>
    <s v="Gateway"/>
    <n v="9999"/>
    <s v="Not Applicable"/>
    <x v="0"/>
    <x v="0"/>
    <x v="15"/>
    <s v="Gore District"/>
  </r>
  <r>
    <x v="3"/>
    <s v="397"/>
    <x v="277"/>
    <x v="0"/>
    <x v="1"/>
    <n v="-2578"/>
    <s v="Other"/>
    <x v="0"/>
    <s v="10016-9999"/>
    <n v="1015"/>
    <x v="0"/>
    <n v="10016"/>
    <s v="Gateway"/>
    <n v="9999"/>
    <s v="Not Applicable"/>
    <x v="0"/>
    <x v="0"/>
    <x v="15"/>
    <s v="Gore District"/>
  </r>
  <r>
    <x v="2"/>
    <s v="397"/>
    <x v="277"/>
    <x v="0"/>
    <x v="0"/>
    <n v="37529"/>
    <s v="Other"/>
    <x v="0"/>
    <s v="10016-9999"/>
    <n v="1015"/>
    <x v="0"/>
    <n v="10016"/>
    <s v="Gateway"/>
    <n v="9999"/>
    <s v="Not Applicable"/>
    <x v="0"/>
    <x v="0"/>
    <x v="15"/>
    <s v="Gore District"/>
  </r>
  <r>
    <x v="2"/>
    <s v="399"/>
    <x v="278"/>
    <x v="0"/>
    <x v="1"/>
    <n v="-1049"/>
    <s v="Other"/>
    <x v="0"/>
    <s v="10016-9999"/>
    <n v="1015"/>
    <x v="0"/>
    <n v="10016"/>
    <s v="Gateway"/>
    <n v="9999"/>
    <s v="Not Applicable"/>
    <x v="0"/>
    <x v="0"/>
    <x v="15"/>
    <s v="Southland District"/>
  </r>
  <r>
    <x v="0"/>
    <s v="399"/>
    <x v="278"/>
    <x v="0"/>
    <x v="0"/>
    <n v="38578"/>
    <s v="Other"/>
    <x v="0"/>
    <s v="10016-9999"/>
    <n v="1015"/>
    <x v="0"/>
    <n v="10016"/>
    <s v="Gateway"/>
    <n v="9999"/>
    <s v="Not Applicable"/>
    <x v="0"/>
    <x v="0"/>
    <x v="15"/>
    <s v="Southland District"/>
  </r>
  <r>
    <x v="1"/>
    <s v="399"/>
    <x v="278"/>
    <x v="0"/>
    <x v="0"/>
    <n v="36480"/>
    <s v="Other"/>
    <x v="0"/>
    <s v="10016-9999"/>
    <n v="1015"/>
    <x v="0"/>
    <n v="10016"/>
    <s v="Gateway"/>
    <n v="9999"/>
    <s v="Not Applicable"/>
    <x v="0"/>
    <x v="0"/>
    <x v="15"/>
    <s v="Southland District"/>
  </r>
  <r>
    <x v="2"/>
    <s v="399"/>
    <x v="278"/>
    <x v="0"/>
    <x v="0"/>
    <n v="37529"/>
    <s v="Other"/>
    <x v="0"/>
    <s v="10016-9999"/>
    <n v="1015"/>
    <x v="0"/>
    <n v="10016"/>
    <s v="Gateway"/>
    <n v="9999"/>
    <s v="Not Applicable"/>
    <x v="0"/>
    <x v="0"/>
    <x v="15"/>
    <s v="Southland District"/>
  </r>
  <r>
    <x v="3"/>
    <s v="399"/>
    <x v="278"/>
    <x v="0"/>
    <x v="0"/>
    <n v="38578"/>
    <s v="Other"/>
    <x v="0"/>
    <s v="10016-9999"/>
    <n v="1015"/>
    <x v="0"/>
    <n v="10016"/>
    <s v="Gateway"/>
    <n v="9999"/>
    <s v="Not Applicable"/>
    <x v="0"/>
    <x v="0"/>
    <x v="15"/>
    <s v="Southland District"/>
  </r>
  <r>
    <x v="4"/>
    <s v="399"/>
    <x v="278"/>
    <x v="0"/>
    <x v="0"/>
    <n v="39272"/>
    <s v="Other"/>
    <x v="0"/>
    <s v="10016-9999"/>
    <n v="1015"/>
    <x v="0"/>
    <n v="10016"/>
    <s v="Gateway"/>
    <n v="9999"/>
    <s v="Not Applicable"/>
    <x v="0"/>
    <x v="0"/>
    <x v="15"/>
    <s v="Southland District"/>
  </r>
  <r>
    <x v="3"/>
    <s v="4"/>
    <x v="279"/>
    <x v="0"/>
    <x v="0"/>
    <n v="35431"/>
    <s v="Other"/>
    <x v="0"/>
    <s v="10016-9999"/>
    <n v="1015"/>
    <x v="0"/>
    <n v="10016"/>
    <s v="Gateway"/>
    <n v="9999"/>
    <s v="Not Applicable"/>
    <x v="0"/>
    <x v="0"/>
    <x v="0"/>
    <s v="Far North District"/>
  </r>
  <r>
    <x v="4"/>
    <s v="4"/>
    <x v="279"/>
    <x v="0"/>
    <x v="0"/>
    <n v="36069"/>
    <s v="Other"/>
    <x v="0"/>
    <s v="10016-9999"/>
    <n v="1015"/>
    <x v="0"/>
    <n v="10016"/>
    <s v="Gateway"/>
    <n v="9999"/>
    <s v="Not Applicable"/>
    <x v="0"/>
    <x v="0"/>
    <x v="0"/>
    <s v="Far North District"/>
  </r>
  <r>
    <x v="0"/>
    <s v="4"/>
    <x v="279"/>
    <x v="0"/>
    <x v="0"/>
    <n v="34382"/>
    <s v="Other"/>
    <x v="0"/>
    <s v="10016-9999"/>
    <n v="1015"/>
    <x v="0"/>
    <n v="10016"/>
    <s v="Gateway"/>
    <n v="9999"/>
    <s v="Not Applicable"/>
    <x v="0"/>
    <x v="0"/>
    <x v="0"/>
    <s v="Far North District"/>
  </r>
  <r>
    <x v="2"/>
    <s v="4"/>
    <x v="279"/>
    <x v="0"/>
    <x v="1"/>
    <n v="0"/>
    <s v="Other"/>
    <x v="0"/>
    <s v="10016-9999"/>
    <n v="1015"/>
    <x v="0"/>
    <n v="10016"/>
    <s v="Gateway"/>
    <n v="9999"/>
    <s v="Not Applicable"/>
    <x v="0"/>
    <x v="0"/>
    <x v="0"/>
    <s v="Far North District"/>
  </r>
  <r>
    <x v="1"/>
    <s v="4"/>
    <x v="279"/>
    <x v="0"/>
    <x v="0"/>
    <n v="33333"/>
    <s v="Other"/>
    <x v="0"/>
    <s v="10016-9999"/>
    <n v="1015"/>
    <x v="0"/>
    <n v="10016"/>
    <s v="Gateway"/>
    <n v="9999"/>
    <s v="Not Applicable"/>
    <x v="0"/>
    <x v="0"/>
    <x v="0"/>
    <s v="Far North District"/>
  </r>
  <r>
    <x v="2"/>
    <s v="4"/>
    <x v="279"/>
    <x v="0"/>
    <x v="0"/>
    <n v="35431"/>
    <s v="Other"/>
    <x v="0"/>
    <s v="10016-9999"/>
    <n v="1015"/>
    <x v="0"/>
    <n v="10016"/>
    <s v="Gateway"/>
    <n v="9999"/>
    <s v="Not Applicable"/>
    <x v="0"/>
    <x v="0"/>
    <x v="0"/>
    <s v="Far North District"/>
  </r>
  <r>
    <x v="1"/>
    <s v="40"/>
    <x v="280"/>
    <x v="0"/>
    <x v="0"/>
    <n v="72196"/>
    <s v="Other"/>
    <x v="0"/>
    <s v="10016-9999"/>
    <n v="1015"/>
    <x v="0"/>
    <n v="10016"/>
    <s v="Gateway"/>
    <n v="9999"/>
    <s v="Not Applicable"/>
    <x v="0"/>
    <x v="0"/>
    <x v="1"/>
    <s v="Waitakere City"/>
  </r>
  <r>
    <x v="2"/>
    <s v="40"/>
    <x v="280"/>
    <x v="0"/>
    <x v="0"/>
    <n v="65564"/>
    <s v="Other"/>
    <x v="0"/>
    <s v="10016-9999"/>
    <n v="1015"/>
    <x v="0"/>
    <n v="10016"/>
    <s v="Gateway"/>
    <n v="9999"/>
    <s v="Not Applicable"/>
    <x v="0"/>
    <x v="0"/>
    <x v="1"/>
    <s v="Waitakere City"/>
  </r>
  <r>
    <x v="2"/>
    <s v="40"/>
    <x v="280"/>
    <x v="0"/>
    <x v="1"/>
    <n v="0"/>
    <s v="Other"/>
    <x v="0"/>
    <s v="10016-9999"/>
    <n v="1015"/>
    <x v="0"/>
    <n v="10016"/>
    <s v="Gateway"/>
    <n v="9999"/>
    <s v="Not Applicable"/>
    <x v="0"/>
    <x v="0"/>
    <x v="1"/>
    <s v="Waitakere City"/>
  </r>
  <r>
    <x v="4"/>
    <s v="40"/>
    <x v="280"/>
    <x v="0"/>
    <x v="0"/>
    <n v="66744"/>
    <s v="Other"/>
    <x v="0"/>
    <s v="10016-9999"/>
    <n v="1015"/>
    <x v="0"/>
    <n v="10016"/>
    <s v="Gateway"/>
    <n v="9999"/>
    <s v="Not Applicable"/>
    <x v="0"/>
    <x v="0"/>
    <x v="1"/>
    <s v="Waitakere City"/>
  </r>
  <r>
    <x v="3"/>
    <s v="40"/>
    <x v="280"/>
    <x v="0"/>
    <x v="0"/>
    <n v="72196"/>
    <s v="Other"/>
    <x v="0"/>
    <s v="10016-9999"/>
    <n v="1015"/>
    <x v="0"/>
    <n v="10016"/>
    <s v="Gateway"/>
    <n v="9999"/>
    <s v="Not Applicable"/>
    <x v="0"/>
    <x v="0"/>
    <x v="1"/>
    <s v="Waitakere City"/>
  </r>
  <r>
    <x v="0"/>
    <s v="40"/>
    <x v="280"/>
    <x v="0"/>
    <x v="0"/>
    <n v="65564"/>
    <s v="Other"/>
    <x v="0"/>
    <s v="10016-9999"/>
    <n v="1015"/>
    <x v="0"/>
    <n v="10016"/>
    <s v="Gateway"/>
    <n v="9999"/>
    <s v="Not Applicable"/>
    <x v="0"/>
    <x v="0"/>
    <x v="1"/>
    <s v="Waitakere City"/>
  </r>
  <r>
    <x v="3"/>
    <s v="40"/>
    <x v="280"/>
    <x v="0"/>
    <x v="0"/>
    <n v="234545"/>
    <s v="Other"/>
    <x v="0"/>
    <s v="10037-9999"/>
    <n v="1032"/>
    <x v="1"/>
    <n v="10037"/>
    <s v="ACE in Schools"/>
    <n v="9999"/>
    <s v="Not Applicable"/>
    <x v="0"/>
    <x v="1"/>
    <x v="1"/>
    <s v="Waitakere City"/>
  </r>
  <r>
    <x v="4"/>
    <s v="40"/>
    <x v="280"/>
    <x v="0"/>
    <x v="0"/>
    <n v="230051.20000000001"/>
    <s v="Other"/>
    <x v="0"/>
    <s v="10037-9999"/>
    <n v="1032"/>
    <x v="1"/>
    <n v="10037"/>
    <s v="ACE in Schools"/>
    <n v="9999"/>
    <s v="Not Applicable"/>
    <x v="0"/>
    <x v="1"/>
    <x v="1"/>
    <s v="Waitakere City"/>
  </r>
  <r>
    <x v="2"/>
    <s v="40"/>
    <x v="280"/>
    <x v="0"/>
    <x v="1"/>
    <n v="-10400.17"/>
    <s v="Other"/>
    <x v="0"/>
    <s v="10037-9999"/>
    <n v="1032"/>
    <x v="1"/>
    <n v="10037"/>
    <s v="ACE in Schools"/>
    <n v="9999"/>
    <s v="Not Applicable"/>
    <x v="0"/>
    <x v="1"/>
    <x v="1"/>
    <s v="Waitakere City"/>
  </r>
  <r>
    <x v="0"/>
    <s v="40"/>
    <x v="280"/>
    <x v="0"/>
    <x v="0"/>
    <n v="234545"/>
    <s v="Other"/>
    <x v="0"/>
    <s v="10037-9999"/>
    <n v="1032"/>
    <x v="1"/>
    <n v="10037"/>
    <s v="ACE in Schools"/>
    <n v="9999"/>
    <s v="Not Applicable"/>
    <x v="0"/>
    <x v="1"/>
    <x v="1"/>
    <s v="Waitakere City"/>
  </r>
  <r>
    <x v="0"/>
    <s v="40"/>
    <x v="280"/>
    <x v="0"/>
    <x v="1"/>
    <n v="-8560.68"/>
    <s v="Other"/>
    <x v="0"/>
    <s v="10037-9999"/>
    <n v="1032"/>
    <x v="1"/>
    <n v="10037"/>
    <s v="ACE in Schools"/>
    <n v="9999"/>
    <s v="Not Applicable"/>
    <x v="0"/>
    <x v="1"/>
    <x v="1"/>
    <s v="Waitakere City"/>
  </r>
  <r>
    <x v="3"/>
    <s v="40"/>
    <x v="280"/>
    <x v="0"/>
    <x v="1"/>
    <n v="-1472.43"/>
    <s v="Other"/>
    <x v="0"/>
    <s v="10037-9999"/>
    <n v="1032"/>
    <x v="1"/>
    <n v="10037"/>
    <s v="ACE in Schools"/>
    <n v="9999"/>
    <s v="Not Applicable"/>
    <x v="0"/>
    <x v="1"/>
    <x v="1"/>
    <s v="Waitakere City"/>
  </r>
  <r>
    <x v="2"/>
    <s v="40"/>
    <x v="280"/>
    <x v="0"/>
    <x v="0"/>
    <n v="233073"/>
    <s v="Other"/>
    <x v="0"/>
    <s v="10037-9999"/>
    <n v="1032"/>
    <x v="1"/>
    <n v="10037"/>
    <s v="ACE in Schools"/>
    <n v="9999"/>
    <s v="Not Applicable"/>
    <x v="0"/>
    <x v="1"/>
    <x v="1"/>
    <s v="Waitakere City"/>
  </r>
  <r>
    <x v="1"/>
    <s v="40"/>
    <x v="280"/>
    <x v="0"/>
    <x v="1"/>
    <n v="0"/>
    <s v="Other"/>
    <x v="0"/>
    <s v="10036-9999"/>
    <n v="1032"/>
    <x v="1"/>
    <n v="10036"/>
    <s v="ACE in Communities"/>
    <n v="9999"/>
    <s v="Not Applicable"/>
    <x v="0"/>
    <x v="1"/>
    <x v="1"/>
    <s v="Waitakere City"/>
  </r>
  <r>
    <x v="1"/>
    <s v="40"/>
    <x v="280"/>
    <x v="0"/>
    <x v="0"/>
    <n v="234545"/>
    <s v="Other"/>
    <x v="0"/>
    <s v="10036-9999"/>
    <n v="1032"/>
    <x v="1"/>
    <n v="10036"/>
    <s v="ACE in Communities"/>
    <n v="9999"/>
    <s v="Not Applicable"/>
    <x v="0"/>
    <x v="1"/>
    <x v="1"/>
    <s v="Waitakere City"/>
  </r>
  <r>
    <x v="2"/>
    <s v="400"/>
    <x v="281"/>
    <x v="0"/>
    <x v="1"/>
    <n v="0"/>
    <s v="Other"/>
    <x v="0"/>
    <s v="10016-9999"/>
    <n v="1015"/>
    <x v="0"/>
    <n v="10016"/>
    <s v="Gateway"/>
    <n v="9999"/>
    <s v="Not Applicable"/>
    <x v="0"/>
    <x v="0"/>
    <x v="15"/>
    <s v="Southland District"/>
  </r>
  <r>
    <x v="1"/>
    <s v="400"/>
    <x v="281"/>
    <x v="0"/>
    <x v="0"/>
    <n v="22222"/>
    <s v="Other"/>
    <x v="0"/>
    <s v="10016-9999"/>
    <n v="1015"/>
    <x v="0"/>
    <n v="10016"/>
    <s v="Gateway"/>
    <n v="9999"/>
    <s v="Not Applicable"/>
    <x v="0"/>
    <x v="0"/>
    <x v="15"/>
    <s v="Southland District"/>
  </r>
  <r>
    <x v="1"/>
    <s v="400"/>
    <x v="281"/>
    <x v="0"/>
    <x v="1"/>
    <n v="-1866"/>
    <s v="Other"/>
    <x v="0"/>
    <s v="10016-9999"/>
    <n v="1015"/>
    <x v="0"/>
    <n v="10016"/>
    <s v="Gateway"/>
    <n v="9999"/>
    <s v="Not Applicable"/>
    <x v="0"/>
    <x v="0"/>
    <x v="15"/>
    <s v="Southland District"/>
  </r>
  <r>
    <x v="2"/>
    <s v="400"/>
    <x v="281"/>
    <x v="0"/>
    <x v="0"/>
    <n v="24444"/>
    <s v="Other"/>
    <x v="0"/>
    <s v="10016-9999"/>
    <n v="1015"/>
    <x v="0"/>
    <n v="10016"/>
    <s v="Gateway"/>
    <n v="9999"/>
    <s v="Not Applicable"/>
    <x v="0"/>
    <x v="0"/>
    <x v="15"/>
    <s v="Southland District"/>
  </r>
  <r>
    <x v="3"/>
    <s v="400"/>
    <x v="281"/>
    <x v="0"/>
    <x v="0"/>
    <n v="24444"/>
    <s v="Other"/>
    <x v="0"/>
    <s v="10016-9999"/>
    <n v="1015"/>
    <x v="0"/>
    <n v="10016"/>
    <s v="Gateway"/>
    <n v="9999"/>
    <s v="Not Applicable"/>
    <x v="0"/>
    <x v="0"/>
    <x v="15"/>
    <s v="Southland District"/>
  </r>
  <r>
    <x v="4"/>
    <s v="400"/>
    <x v="281"/>
    <x v="0"/>
    <x v="0"/>
    <n v="24884"/>
    <s v="Other"/>
    <x v="0"/>
    <s v="10016-9999"/>
    <n v="1015"/>
    <x v="0"/>
    <n v="10016"/>
    <s v="Gateway"/>
    <n v="9999"/>
    <s v="Not Applicable"/>
    <x v="0"/>
    <x v="0"/>
    <x v="15"/>
    <s v="Southland District"/>
  </r>
  <r>
    <x v="0"/>
    <s v="400"/>
    <x v="281"/>
    <x v="0"/>
    <x v="0"/>
    <n v="20356"/>
    <s v="Other"/>
    <x v="0"/>
    <s v="10016-9999"/>
    <n v="1015"/>
    <x v="0"/>
    <n v="10016"/>
    <s v="Gateway"/>
    <n v="9999"/>
    <s v="Not Applicable"/>
    <x v="0"/>
    <x v="0"/>
    <x v="15"/>
    <s v="Southland District"/>
  </r>
  <r>
    <x v="3"/>
    <s v="401"/>
    <x v="282"/>
    <x v="0"/>
    <x v="0"/>
    <n v="40107"/>
    <s v="Other"/>
    <x v="0"/>
    <s v="10016-9999"/>
    <n v="1015"/>
    <x v="0"/>
    <n v="10016"/>
    <s v="Gateway"/>
    <n v="9999"/>
    <s v="Not Applicable"/>
    <x v="0"/>
    <x v="0"/>
    <x v="15"/>
    <s v="Southland District"/>
  </r>
  <r>
    <x v="4"/>
    <s v="401"/>
    <x v="282"/>
    <x v="0"/>
    <x v="0"/>
    <n v="40829"/>
    <s v="Other"/>
    <x v="0"/>
    <s v="10016-9999"/>
    <n v="1015"/>
    <x v="0"/>
    <n v="10016"/>
    <s v="Gateway"/>
    <n v="9999"/>
    <s v="Not Applicable"/>
    <x v="0"/>
    <x v="0"/>
    <x v="15"/>
    <s v="Southland District"/>
  </r>
  <r>
    <x v="2"/>
    <s v="401"/>
    <x v="282"/>
    <x v="0"/>
    <x v="0"/>
    <n v="40107"/>
    <s v="Other"/>
    <x v="0"/>
    <s v="10016-9999"/>
    <n v="1015"/>
    <x v="0"/>
    <n v="10016"/>
    <s v="Gateway"/>
    <n v="9999"/>
    <s v="Not Applicable"/>
    <x v="0"/>
    <x v="0"/>
    <x v="15"/>
    <s v="Southland District"/>
  </r>
  <r>
    <x v="1"/>
    <s v="401"/>
    <x v="282"/>
    <x v="0"/>
    <x v="0"/>
    <n v="39342"/>
    <s v="Other"/>
    <x v="0"/>
    <s v="10016-9999"/>
    <n v="1015"/>
    <x v="0"/>
    <n v="10016"/>
    <s v="Gateway"/>
    <n v="9999"/>
    <s v="Not Applicable"/>
    <x v="0"/>
    <x v="0"/>
    <x v="15"/>
    <s v="Southland District"/>
  </r>
  <r>
    <x v="0"/>
    <s v="401"/>
    <x v="282"/>
    <x v="0"/>
    <x v="0"/>
    <n v="40107"/>
    <s v="Other"/>
    <x v="0"/>
    <s v="10016-9999"/>
    <n v="1015"/>
    <x v="0"/>
    <n v="10016"/>
    <s v="Gateway"/>
    <n v="9999"/>
    <s v="Not Applicable"/>
    <x v="0"/>
    <x v="0"/>
    <x v="15"/>
    <s v="Southland District"/>
  </r>
  <r>
    <x v="2"/>
    <s v="401"/>
    <x v="282"/>
    <x v="0"/>
    <x v="1"/>
    <n v="0"/>
    <s v="Other"/>
    <x v="0"/>
    <s v="10016-9999"/>
    <n v="1015"/>
    <x v="0"/>
    <n v="10016"/>
    <s v="Gateway"/>
    <n v="9999"/>
    <s v="Not Applicable"/>
    <x v="0"/>
    <x v="0"/>
    <x v="15"/>
    <s v="Southland District"/>
  </r>
  <r>
    <x v="0"/>
    <s v="402"/>
    <x v="283"/>
    <x v="0"/>
    <x v="0"/>
    <n v="18489"/>
    <s v="Other"/>
    <x v="0"/>
    <s v="10016-9999"/>
    <n v="1015"/>
    <x v="0"/>
    <n v="10016"/>
    <s v="Gateway"/>
    <n v="9999"/>
    <s v="Not Applicable"/>
    <x v="0"/>
    <x v="0"/>
    <x v="15"/>
    <s v="Southland District"/>
  </r>
  <r>
    <x v="3"/>
    <s v="402"/>
    <x v="283"/>
    <x v="0"/>
    <x v="0"/>
    <n v="18489"/>
    <s v="Other"/>
    <x v="0"/>
    <s v="10016-9999"/>
    <n v="1015"/>
    <x v="0"/>
    <n v="10016"/>
    <s v="Gateway"/>
    <n v="9999"/>
    <s v="Not Applicable"/>
    <x v="0"/>
    <x v="0"/>
    <x v="15"/>
    <s v="Southland District"/>
  </r>
  <r>
    <x v="4"/>
    <s v="402"/>
    <x v="283"/>
    <x v="0"/>
    <x v="0"/>
    <n v="18822"/>
    <s v="Other"/>
    <x v="0"/>
    <s v="10016-9999"/>
    <n v="1015"/>
    <x v="0"/>
    <n v="10016"/>
    <s v="Gateway"/>
    <n v="9999"/>
    <s v="Not Applicable"/>
    <x v="0"/>
    <x v="0"/>
    <x v="15"/>
    <s v="Southland District"/>
  </r>
  <r>
    <x v="0"/>
    <s v="402"/>
    <x v="283"/>
    <x v="0"/>
    <x v="1"/>
    <n v="-4089"/>
    <s v="Other"/>
    <x v="0"/>
    <s v="10016-9999"/>
    <n v="1015"/>
    <x v="0"/>
    <n v="10016"/>
    <s v="Gateway"/>
    <n v="9999"/>
    <s v="Not Applicable"/>
    <x v="0"/>
    <x v="0"/>
    <x v="15"/>
    <s v="Southland District"/>
  </r>
  <r>
    <x v="1"/>
    <s v="402"/>
    <x v="283"/>
    <x v="0"/>
    <x v="0"/>
    <n v="14400"/>
    <s v="Other"/>
    <x v="0"/>
    <s v="10016-9999"/>
    <n v="1015"/>
    <x v="0"/>
    <n v="10016"/>
    <s v="Gateway"/>
    <n v="9999"/>
    <s v="Not Applicable"/>
    <x v="0"/>
    <x v="0"/>
    <x v="15"/>
    <s v="Southland District"/>
  </r>
  <r>
    <x v="2"/>
    <s v="402"/>
    <x v="283"/>
    <x v="0"/>
    <x v="0"/>
    <n v="18489"/>
    <s v="Other"/>
    <x v="0"/>
    <s v="10016-9999"/>
    <n v="1015"/>
    <x v="0"/>
    <n v="10016"/>
    <s v="Gateway"/>
    <n v="9999"/>
    <s v="Not Applicable"/>
    <x v="0"/>
    <x v="0"/>
    <x v="15"/>
    <s v="Southland District"/>
  </r>
  <r>
    <x v="2"/>
    <s v="402"/>
    <x v="283"/>
    <x v="0"/>
    <x v="1"/>
    <n v="0"/>
    <s v="Other"/>
    <x v="0"/>
    <s v="10016-9999"/>
    <n v="1015"/>
    <x v="0"/>
    <n v="10016"/>
    <s v="Gateway"/>
    <n v="9999"/>
    <s v="Not Applicable"/>
    <x v="0"/>
    <x v="0"/>
    <x v="15"/>
    <s v="Southland District"/>
  </r>
  <r>
    <x v="1"/>
    <s v="404"/>
    <x v="284"/>
    <x v="0"/>
    <x v="1"/>
    <n v="-765"/>
    <s v="Other"/>
    <x v="0"/>
    <s v="10016-9999"/>
    <n v="1015"/>
    <x v="0"/>
    <n v="10016"/>
    <s v="Gateway"/>
    <n v="9999"/>
    <s v="Not Applicable"/>
    <x v="0"/>
    <x v="0"/>
    <x v="15"/>
    <s v="Invercargill City"/>
  </r>
  <r>
    <x v="0"/>
    <s v="404"/>
    <x v="284"/>
    <x v="0"/>
    <x v="0"/>
    <n v="37529"/>
    <s v="Other"/>
    <x v="0"/>
    <s v="10016-9999"/>
    <n v="1015"/>
    <x v="0"/>
    <n v="10016"/>
    <s v="Gateway"/>
    <n v="9999"/>
    <s v="Not Applicable"/>
    <x v="0"/>
    <x v="0"/>
    <x v="15"/>
    <s v="Invercargill City"/>
  </r>
  <r>
    <x v="2"/>
    <s v="404"/>
    <x v="284"/>
    <x v="0"/>
    <x v="1"/>
    <n v="0"/>
    <s v="Other"/>
    <x v="0"/>
    <s v="10016-9999"/>
    <n v="1015"/>
    <x v="0"/>
    <n v="10016"/>
    <s v="Gateway"/>
    <n v="9999"/>
    <s v="Not Applicable"/>
    <x v="0"/>
    <x v="0"/>
    <x v="15"/>
    <s v="Invercargill City"/>
  </r>
  <r>
    <x v="1"/>
    <s v="404"/>
    <x v="284"/>
    <x v="0"/>
    <x v="0"/>
    <n v="40107"/>
    <s v="Other"/>
    <x v="0"/>
    <s v="10016-9999"/>
    <n v="1015"/>
    <x v="0"/>
    <n v="10016"/>
    <s v="Gateway"/>
    <n v="9999"/>
    <s v="Not Applicable"/>
    <x v="0"/>
    <x v="0"/>
    <x v="15"/>
    <s v="Invercargill City"/>
  </r>
  <r>
    <x v="2"/>
    <s v="404"/>
    <x v="284"/>
    <x v="0"/>
    <x v="0"/>
    <n v="34382"/>
    <s v="Other"/>
    <x v="0"/>
    <s v="10016-9999"/>
    <n v="1015"/>
    <x v="0"/>
    <n v="10016"/>
    <s v="Gateway"/>
    <n v="9999"/>
    <s v="Not Applicable"/>
    <x v="0"/>
    <x v="0"/>
    <x v="15"/>
    <s v="Invercargill City"/>
  </r>
  <r>
    <x v="3"/>
    <s v="404"/>
    <x v="284"/>
    <x v="0"/>
    <x v="0"/>
    <n v="36480"/>
    <s v="Other"/>
    <x v="0"/>
    <s v="10016-9999"/>
    <n v="1015"/>
    <x v="0"/>
    <n v="10016"/>
    <s v="Gateway"/>
    <n v="9999"/>
    <s v="Not Applicable"/>
    <x v="0"/>
    <x v="0"/>
    <x v="15"/>
    <s v="Invercargill City"/>
  </r>
  <r>
    <x v="4"/>
    <s v="404"/>
    <x v="284"/>
    <x v="0"/>
    <x v="0"/>
    <n v="37137"/>
    <s v="Other"/>
    <x v="0"/>
    <s v="10016-9999"/>
    <n v="1015"/>
    <x v="0"/>
    <n v="10016"/>
    <s v="Gateway"/>
    <n v="9999"/>
    <s v="Not Applicable"/>
    <x v="0"/>
    <x v="0"/>
    <x v="15"/>
    <s v="Invercargill City"/>
  </r>
  <r>
    <x v="2"/>
    <s v="405"/>
    <x v="285"/>
    <x v="0"/>
    <x v="0"/>
    <n v="46222"/>
    <s v="Other"/>
    <x v="0"/>
    <s v="10016-9999"/>
    <n v="1015"/>
    <x v="0"/>
    <n v="10016"/>
    <s v="Gateway"/>
    <n v="9999"/>
    <s v="Not Applicable"/>
    <x v="0"/>
    <x v="0"/>
    <x v="15"/>
    <s v="Invercargill City"/>
  </r>
  <r>
    <x v="1"/>
    <s v="405"/>
    <x v="285"/>
    <x v="0"/>
    <x v="0"/>
    <n v="40871"/>
    <s v="Other"/>
    <x v="0"/>
    <s v="10016-9999"/>
    <n v="1015"/>
    <x v="0"/>
    <n v="10016"/>
    <s v="Gateway"/>
    <n v="9999"/>
    <s v="Not Applicable"/>
    <x v="0"/>
    <x v="0"/>
    <x v="15"/>
    <s v="Invercargill City"/>
  </r>
  <r>
    <x v="3"/>
    <s v="405"/>
    <x v="285"/>
    <x v="0"/>
    <x v="0"/>
    <n v="46222"/>
    <s v="Other"/>
    <x v="0"/>
    <s v="10016-9999"/>
    <n v="1015"/>
    <x v="0"/>
    <n v="10016"/>
    <s v="Gateway"/>
    <n v="9999"/>
    <s v="Not Applicable"/>
    <x v="0"/>
    <x v="0"/>
    <x v="15"/>
    <s v="Invercargill City"/>
  </r>
  <r>
    <x v="0"/>
    <s v="405"/>
    <x v="285"/>
    <x v="0"/>
    <x v="1"/>
    <n v="-764"/>
    <s v="Other"/>
    <x v="0"/>
    <s v="10016-9999"/>
    <n v="1015"/>
    <x v="0"/>
    <n v="10016"/>
    <s v="Gateway"/>
    <n v="9999"/>
    <s v="Not Applicable"/>
    <x v="0"/>
    <x v="0"/>
    <x v="15"/>
    <s v="Invercargill City"/>
  </r>
  <r>
    <x v="4"/>
    <s v="405"/>
    <x v="285"/>
    <x v="0"/>
    <x v="0"/>
    <n v="47054"/>
    <s v="Other"/>
    <x v="0"/>
    <s v="10016-9999"/>
    <n v="1015"/>
    <x v="0"/>
    <n v="10016"/>
    <s v="Gateway"/>
    <n v="9999"/>
    <s v="Not Applicable"/>
    <x v="0"/>
    <x v="0"/>
    <x v="15"/>
    <s v="Invercargill City"/>
  </r>
  <r>
    <x v="0"/>
    <s v="405"/>
    <x v="285"/>
    <x v="0"/>
    <x v="0"/>
    <n v="46222"/>
    <s v="Other"/>
    <x v="0"/>
    <s v="10016-9999"/>
    <n v="1015"/>
    <x v="0"/>
    <n v="10016"/>
    <s v="Gateway"/>
    <n v="9999"/>
    <s v="Not Applicable"/>
    <x v="0"/>
    <x v="0"/>
    <x v="15"/>
    <s v="Invercargill City"/>
  </r>
  <r>
    <x v="2"/>
    <s v="405"/>
    <x v="285"/>
    <x v="0"/>
    <x v="1"/>
    <n v="-1529"/>
    <s v="Other"/>
    <x v="0"/>
    <s v="10016-9999"/>
    <n v="1015"/>
    <x v="0"/>
    <n v="10016"/>
    <s v="Gateway"/>
    <n v="9999"/>
    <s v="Not Applicable"/>
    <x v="0"/>
    <x v="0"/>
    <x v="15"/>
    <s v="Invercargill City"/>
  </r>
  <r>
    <x v="3"/>
    <s v="408"/>
    <x v="286"/>
    <x v="0"/>
    <x v="0"/>
    <n v="56658"/>
    <s v="Other"/>
    <x v="0"/>
    <s v="10016-9999"/>
    <n v="1015"/>
    <x v="0"/>
    <n v="10016"/>
    <s v="Gateway"/>
    <n v="9999"/>
    <s v="Not Applicable"/>
    <x v="0"/>
    <x v="0"/>
    <x v="15"/>
    <s v="Invercargill City"/>
  </r>
  <r>
    <x v="4"/>
    <s v="408"/>
    <x v="286"/>
    <x v="0"/>
    <x v="0"/>
    <n v="57678"/>
    <s v="Other"/>
    <x v="0"/>
    <s v="10016-9999"/>
    <n v="1015"/>
    <x v="0"/>
    <n v="10016"/>
    <s v="Gateway"/>
    <n v="9999"/>
    <s v="Not Applicable"/>
    <x v="0"/>
    <x v="0"/>
    <x v="15"/>
    <s v="Invercargill City"/>
  </r>
  <r>
    <x v="2"/>
    <s v="408"/>
    <x v="286"/>
    <x v="0"/>
    <x v="1"/>
    <n v="0"/>
    <s v="Other"/>
    <x v="0"/>
    <s v="10016-9999"/>
    <n v="1015"/>
    <x v="0"/>
    <n v="10016"/>
    <s v="Gateway"/>
    <n v="9999"/>
    <s v="Not Applicable"/>
    <x v="0"/>
    <x v="0"/>
    <x v="15"/>
    <s v="Invercargill City"/>
  </r>
  <r>
    <x v="2"/>
    <s v="408"/>
    <x v="286"/>
    <x v="0"/>
    <x v="0"/>
    <n v="56658"/>
    <s v="Other"/>
    <x v="0"/>
    <s v="10016-9999"/>
    <n v="1015"/>
    <x v="0"/>
    <n v="10016"/>
    <s v="Gateway"/>
    <n v="9999"/>
    <s v="Not Applicable"/>
    <x v="0"/>
    <x v="0"/>
    <x v="15"/>
    <s v="Invercargill City"/>
  </r>
  <r>
    <x v="1"/>
    <s v="408"/>
    <x v="286"/>
    <x v="0"/>
    <x v="0"/>
    <n v="55182"/>
    <s v="Other"/>
    <x v="0"/>
    <s v="10016-9999"/>
    <n v="1015"/>
    <x v="0"/>
    <n v="10016"/>
    <s v="Gateway"/>
    <n v="9999"/>
    <s v="Not Applicable"/>
    <x v="0"/>
    <x v="0"/>
    <x v="15"/>
    <s v="Invercargill City"/>
  </r>
  <r>
    <x v="0"/>
    <s v="408"/>
    <x v="286"/>
    <x v="0"/>
    <x v="0"/>
    <n v="56658"/>
    <s v="Other"/>
    <x v="0"/>
    <s v="10016-9999"/>
    <n v="1015"/>
    <x v="0"/>
    <n v="10016"/>
    <s v="Gateway"/>
    <n v="9999"/>
    <s v="Not Applicable"/>
    <x v="0"/>
    <x v="0"/>
    <x v="15"/>
    <s v="Invercargill City"/>
  </r>
  <r>
    <x v="3"/>
    <s v="409"/>
    <x v="287"/>
    <x v="0"/>
    <x v="0"/>
    <n v="33333"/>
    <s v="Other"/>
    <x v="0"/>
    <s v="10016-9999"/>
    <n v="1015"/>
    <x v="0"/>
    <n v="10016"/>
    <s v="Gateway"/>
    <n v="9999"/>
    <s v="Not Applicable"/>
    <x v="0"/>
    <x v="0"/>
    <x v="15"/>
    <s v="Southland District"/>
  </r>
  <r>
    <x v="4"/>
    <s v="409"/>
    <x v="287"/>
    <x v="0"/>
    <x v="0"/>
    <n v="27327"/>
    <s v="Other"/>
    <x v="0"/>
    <s v="10016-9999"/>
    <n v="1015"/>
    <x v="0"/>
    <n v="10016"/>
    <s v="Gateway"/>
    <n v="9999"/>
    <s v="Not Applicable"/>
    <x v="0"/>
    <x v="0"/>
    <x v="15"/>
    <s v="Southland District"/>
  </r>
  <r>
    <x v="3"/>
    <s v="409"/>
    <x v="287"/>
    <x v="0"/>
    <x v="1"/>
    <n v="-1866"/>
    <s v="Other"/>
    <x v="0"/>
    <s v="10016-9999"/>
    <n v="1015"/>
    <x v="0"/>
    <n v="10016"/>
    <s v="Gateway"/>
    <n v="9999"/>
    <s v="Not Applicable"/>
    <x v="0"/>
    <x v="0"/>
    <x v="15"/>
    <s v="Southland District"/>
  </r>
  <r>
    <x v="1"/>
    <s v="409"/>
    <x v="287"/>
    <x v="0"/>
    <x v="0"/>
    <n v="33333"/>
    <s v="Other"/>
    <x v="0"/>
    <s v="10016-9999"/>
    <n v="1015"/>
    <x v="0"/>
    <n v="10016"/>
    <s v="Gateway"/>
    <n v="9999"/>
    <s v="Not Applicable"/>
    <x v="0"/>
    <x v="0"/>
    <x v="15"/>
    <s v="Southland District"/>
  </r>
  <r>
    <x v="2"/>
    <s v="409"/>
    <x v="287"/>
    <x v="0"/>
    <x v="0"/>
    <n v="26844"/>
    <s v="Other"/>
    <x v="0"/>
    <s v="10016-9999"/>
    <n v="1015"/>
    <x v="0"/>
    <n v="10016"/>
    <s v="Gateway"/>
    <n v="9999"/>
    <s v="Not Applicable"/>
    <x v="0"/>
    <x v="0"/>
    <x v="15"/>
    <s v="Southland District"/>
  </r>
  <r>
    <x v="0"/>
    <s v="409"/>
    <x v="287"/>
    <x v="0"/>
    <x v="0"/>
    <n v="26844"/>
    <s v="Other"/>
    <x v="0"/>
    <s v="10016-9999"/>
    <n v="1015"/>
    <x v="0"/>
    <n v="10016"/>
    <s v="Gateway"/>
    <n v="9999"/>
    <s v="Not Applicable"/>
    <x v="0"/>
    <x v="0"/>
    <x v="15"/>
    <s v="Southland District"/>
  </r>
  <r>
    <x v="1"/>
    <s v="409"/>
    <x v="287"/>
    <x v="0"/>
    <x v="1"/>
    <n v="-6489"/>
    <s v="Other"/>
    <x v="0"/>
    <s v="10016-9999"/>
    <n v="1015"/>
    <x v="0"/>
    <n v="10016"/>
    <s v="Gateway"/>
    <n v="9999"/>
    <s v="Not Applicable"/>
    <x v="0"/>
    <x v="0"/>
    <x v="15"/>
    <s v="Southland District"/>
  </r>
  <r>
    <x v="2"/>
    <s v="409"/>
    <x v="287"/>
    <x v="0"/>
    <x v="1"/>
    <n v="0"/>
    <s v="Other"/>
    <x v="0"/>
    <s v="10016-9999"/>
    <n v="1015"/>
    <x v="0"/>
    <n v="10016"/>
    <s v="Gateway"/>
    <n v="9999"/>
    <s v="Not Applicable"/>
    <x v="0"/>
    <x v="0"/>
    <x v="15"/>
    <s v="Southland District"/>
  </r>
  <r>
    <x v="0"/>
    <s v="41"/>
    <x v="288"/>
    <x v="0"/>
    <x v="0"/>
    <n v="43929"/>
    <s v="Other"/>
    <x v="0"/>
    <s v="10016-9999"/>
    <n v="1015"/>
    <x v="0"/>
    <n v="10016"/>
    <s v="Gateway"/>
    <n v="9999"/>
    <s v="Not Applicable"/>
    <x v="0"/>
    <x v="0"/>
    <x v="1"/>
    <s v="Manukau City"/>
  </r>
  <r>
    <x v="2"/>
    <s v="41"/>
    <x v="288"/>
    <x v="0"/>
    <x v="1"/>
    <n v="0"/>
    <s v="Other"/>
    <x v="0"/>
    <s v="10016-9999"/>
    <n v="1015"/>
    <x v="0"/>
    <n v="10016"/>
    <s v="Gateway"/>
    <n v="9999"/>
    <s v="Not Applicable"/>
    <x v="0"/>
    <x v="0"/>
    <x v="1"/>
    <s v="Manukau City"/>
  </r>
  <r>
    <x v="3"/>
    <s v="41"/>
    <x v="288"/>
    <x v="0"/>
    <x v="0"/>
    <n v="43929"/>
    <s v="Other"/>
    <x v="0"/>
    <s v="10016-9999"/>
    <n v="1015"/>
    <x v="0"/>
    <n v="10016"/>
    <s v="Gateway"/>
    <n v="9999"/>
    <s v="Not Applicable"/>
    <x v="0"/>
    <x v="0"/>
    <x v="1"/>
    <s v="Manukau City"/>
  </r>
  <r>
    <x v="4"/>
    <s v="41"/>
    <x v="288"/>
    <x v="0"/>
    <x v="0"/>
    <n v="43941"/>
    <s v="Other"/>
    <x v="0"/>
    <s v="10016-9999"/>
    <n v="1015"/>
    <x v="0"/>
    <n v="10016"/>
    <s v="Gateway"/>
    <n v="9999"/>
    <s v="Not Applicable"/>
    <x v="0"/>
    <x v="0"/>
    <x v="1"/>
    <s v="Manukau City"/>
  </r>
  <r>
    <x v="2"/>
    <s v="41"/>
    <x v="288"/>
    <x v="0"/>
    <x v="0"/>
    <n v="43929"/>
    <s v="Other"/>
    <x v="0"/>
    <s v="10016-9999"/>
    <n v="1015"/>
    <x v="0"/>
    <n v="10016"/>
    <s v="Gateway"/>
    <n v="9999"/>
    <s v="Not Applicable"/>
    <x v="0"/>
    <x v="0"/>
    <x v="1"/>
    <s v="Manukau City"/>
  </r>
  <r>
    <x v="1"/>
    <s v="41"/>
    <x v="288"/>
    <x v="0"/>
    <x v="0"/>
    <n v="43929"/>
    <s v="Other"/>
    <x v="0"/>
    <s v="10016-9999"/>
    <n v="1015"/>
    <x v="0"/>
    <n v="10016"/>
    <s v="Gateway"/>
    <n v="9999"/>
    <s v="Not Applicable"/>
    <x v="0"/>
    <x v="0"/>
    <x v="1"/>
    <s v="Manukau City"/>
  </r>
  <r>
    <x v="1"/>
    <s v="4158"/>
    <x v="289"/>
    <x v="0"/>
    <x v="0"/>
    <n v="26844"/>
    <s v="Other"/>
    <x v="0"/>
    <s v="10016-9999"/>
    <n v="1015"/>
    <x v="0"/>
    <n v="10016"/>
    <s v="Gateway"/>
    <n v="9999"/>
    <s v="Not Applicable"/>
    <x v="0"/>
    <x v="0"/>
    <x v="3"/>
    <s v="Upper Hutt City"/>
  </r>
  <r>
    <x v="2"/>
    <s v="4158"/>
    <x v="289"/>
    <x v="0"/>
    <x v="0"/>
    <n v="24444"/>
    <s v="Other"/>
    <x v="0"/>
    <s v="10016-9999"/>
    <n v="1015"/>
    <x v="0"/>
    <n v="10016"/>
    <s v="Gateway"/>
    <n v="9999"/>
    <s v="Not Applicable"/>
    <x v="0"/>
    <x v="0"/>
    <x v="3"/>
    <s v="Upper Hutt City"/>
  </r>
  <r>
    <x v="1"/>
    <s v="4158"/>
    <x v="289"/>
    <x v="0"/>
    <x v="1"/>
    <n v="-8355"/>
    <s v="Other"/>
    <x v="0"/>
    <s v="10016-9999"/>
    <n v="1015"/>
    <x v="0"/>
    <n v="10016"/>
    <s v="Gateway"/>
    <n v="9999"/>
    <s v="Not Applicable"/>
    <x v="0"/>
    <x v="0"/>
    <x v="3"/>
    <s v="Upper Hutt City"/>
  </r>
  <r>
    <x v="0"/>
    <s v="4158"/>
    <x v="289"/>
    <x v="0"/>
    <x v="0"/>
    <n v="18489"/>
    <s v="Other"/>
    <x v="0"/>
    <s v="10016-9999"/>
    <n v="1015"/>
    <x v="0"/>
    <n v="10016"/>
    <s v="Gateway"/>
    <n v="9999"/>
    <s v="Not Applicable"/>
    <x v="0"/>
    <x v="0"/>
    <x v="3"/>
    <s v="Upper Hutt City"/>
  </r>
  <r>
    <x v="2"/>
    <s v="4158"/>
    <x v="289"/>
    <x v="0"/>
    <x v="1"/>
    <n v="0"/>
    <s v="Other"/>
    <x v="0"/>
    <s v="10016-9999"/>
    <n v="1015"/>
    <x v="0"/>
    <n v="10016"/>
    <s v="Gateway"/>
    <n v="9999"/>
    <s v="Not Applicable"/>
    <x v="0"/>
    <x v="0"/>
    <x v="3"/>
    <s v="Upper Hutt City"/>
  </r>
  <r>
    <x v="3"/>
    <s v="4158"/>
    <x v="289"/>
    <x v="0"/>
    <x v="0"/>
    <n v="26844"/>
    <s v="Other"/>
    <x v="0"/>
    <s v="10016-9999"/>
    <n v="1015"/>
    <x v="0"/>
    <n v="10016"/>
    <s v="Gateway"/>
    <n v="9999"/>
    <s v="Not Applicable"/>
    <x v="0"/>
    <x v="0"/>
    <x v="3"/>
    <s v="Upper Hutt City"/>
  </r>
  <r>
    <x v="4"/>
    <s v="4158"/>
    <x v="289"/>
    <x v="0"/>
    <x v="0"/>
    <n v="32033"/>
    <s v="Other"/>
    <x v="0"/>
    <s v="10016-9999"/>
    <n v="1015"/>
    <x v="0"/>
    <n v="10016"/>
    <s v="Gateway"/>
    <n v="9999"/>
    <s v="Not Applicable"/>
    <x v="0"/>
    <x v="0"/>
    <x v="3"/>
    <s v="Upper Hutt City"/>
  </r>
  <r>
    <x v="4"/>
    <s v="418"/>
    <x v="290"/>
    <x v="0"/>
    <x v="0"/>
    <n v="14659"/>
    <s v="Other"/>
    <x v="0"/>
    <s v="10016-9999"/>
    <n v="1015"/>
    <x v="0"/>
    <n v="10016"/>
    <s v="Gateway"/>
    <n v="9999"/>
    <s v="Not Applicable"/>
    <x v="0"/>
    <x v="0"/>
    <x v="7"/>
    <s v="Waimakariri District"/>
  </r>
  <r>
    <x v="0"/>
    <s v="418"/>
    <x v="290"/>
    <x v="0"/>
    <x v="0"/>
    <n v="14400"/>
    <s v="Other"/>
    <x v="0"/>
    <s v="10016-9999"/>
    <n v="1015"/>
    <x v="0"/>
    <n v="10016"/>
    <s v="Gateway"/>
    <n v="9999"/>
    <s v="Not Applicable"/>
    <x v="0"/>
    <x v="0"/>
    <x v="7"/>
    <s v="Waimakariri District"/>
  </r>
  <r>
    <x v="2"/>
    <s v="418"/>
    <x v="290"/>
    <x v="0"/>
    <x v="1"/>
    <n v="0"/>
    <s v="Other"/>
    <x v="0"/>
    <s v="10016-9999"/>
    <n v="1015"/>
    <x v="0"/>
    <n v="10016"/>
    <s v="Gateway"/>
    <n v="9999"/>
    <s v="Not Applicable"/>
    <x v="0"/>
    <x v="0"/>
    <x v="7"/>
    <s v="Waimakariri District"/>
  </r>
  <r>
    <x v="1"/>
    <s v="418"/>
    <x v="290"/>
    <x v="0"/>
    <x v="0"/>
    <n v="12444"/>
    <s v="Other"/>
    <x v="0"/>
    <s v="10016-9999"/>
    <n v="1015"/>
    <x v="0"/>
    <n v="10016"/>
    <s v="Gateway"/>
    <n v="9999"/>
    <s v="Not Applicable"/>
    <x v="0"/>
    <x v="0"/>
    <x v="7"/>
    <s v="Waimakariri District"/>
  </r>
  <r>
    <x v="2"/>
    <s v="418"/>
    <x v="290"/>
    <x v="0"/>
    <x v="0"/>
    <n v="12444"/>
    <s v="Other"/>
    <x v="0"/>
    <s v="10016-9999"/>
    <n v="1015"/>
    <x v="0"/>
    <n v="10016"/>
    <s v="Gateway"/>
    <n v="9999"/>
    <s v="Not Applicable"/>
    <x v="0"/>
    <x v="0"/>
    <x v="7"/>
    <s v="Waimakariri District"/>
  </r>
  <r>
    <x v="3"/>
    <s v="418"/>
    <x v="290"/>
    <x v="0"/>
    <x v="0"/>
    <n v="14400"/>
    <s v="Other"/>
    <x v="0"/>
    <s v="10016-9999"/>
    <n v="1015"/>
    <x v="0"/>
    <n v="10016"/>
    <s v="Gateway"/>
    <n v="9999"/>
    <s v="Not Applicable"/>
    <x v="0"/>
    <x v="0"/>
    <x v="7"/>
    <s v="Waimakariri District"/>
  </r>
  <r>
    <x v="4"/>
    <s v="419"/>
    <x v="291"/>
    <x v="0"/>
    <x v="0"/>
    <n v="18822"/>
    <s v="Other"/>
    <x v="0"/>
    <s v="10016-9999"/>
    <n v="1015"/>
    <x v="0"/>
    <n v="10016"/>
    <s v="Gateway"/>
    <n v="9999"/>
    <s v="Not Applicable"/>
    <x v="0"/>
    <x v="0"/>
    <x v="7"/>
    <s v="Christchurch City"/>
  </r>
  <r>
    <x v="0"/>
    <s v="419"/>
    <x v="291"/>
    <x v="0"/>
    <x v="0"/>
    <n v="18489"/>
    <s v="Other"/>
    <x v="0"/>
    <s v="10016-9999"/>
    <n v="1015"/>
    <x v="0"/>
    <n v="10016"/>
    <s v="Gateway"/>
    <n v="9999"/>
    <s v="Not Applicable"/>
    <x v="0"/>
    <x v="0"/>
    <x v="7"/>
    <s v="Christchurch City"/>
  </r>
  <r>
    <x v="1"/>
    <s v="419"/>
    <x v="291"/>
    <x v="0"/>
    <x v="0"/>
    <n v="12444"/>
    <s v="Other"/>
    <x v="0"/>
    <s v="10016-9999"/>
    <n v="1015"/>
    <x v="0"/>
    <n v="10016"/>
    <s v="Gateway"/>
    <n v="9999"/>
    <s v="Not Applicable"/>
    <x v="0"/>
    <x v="0"/>
    <x v="7"/>
    <s v="Christchurch City"/>
  </r>
  <r>
    <x v="2"/>
    <s v="419"/>
    <x v="291"/>
    <x v="0"/>
    <x v="0"/>
    <n v="14400"/>
    <s v="Other"/>
    <x v="0"/>
    <s v="10016-9999"/>
    <n v="1015"/>
    <x v="0"/>
    <n v="10016"/>
    <s v="Gateway"/>
    <n v="9999"/>
    <s v="Not Applicable"/>
    <x v="0"/>
    <x v="0"/>
    <x v="7"/>
    <s v="Christchurch City"/>
  </r>
  <r>
    <x v="2"/>
    <s v="419"/>
    <x v="291"/>
    <x v="0"/>
    <x v="1"/>
    <n v="0"/>
    <s v="Other"/>
    <x v="0"/>
    <s v="10016-9999"/>
    <n v="1015"/>
    <x v="0"/>
    <n v="10016"/>
    <s v="Gateway"/>
    <n v="9999"/>
    <s v="Not Applicable"/>
    <x v="0"/>
    <x v="0"/>
    <x v="7"/>
    <s v="Christchurch City"/>
  </r>
  <r>
    <x v="3"/>
    <s v="419"/>
    <x v="291"/>
    <x v="0"/>
    <x v="0"/>
    <n v="18489"/>
    <s v="Other"/>
    <x v="0"/>
    <s v="10016-9999"/>
    <n v="1015"/>
    <x v="0"/>
    <n v="10016"/>
    <s v="Gateway"/>
    <n v="9999"/>
    <s v="Not Applicable"/>
    <x v="0"/>
    <x v="0"/>
    <x v="7"/>
    <s v="Christchurch City"/>
  </r>
  <r>
    <x v="1"/>
    <s v="42"/>
    <x v="292"/>
    <x v="0"/>
    <x v="0"/>
    <n v="86080"/>
    <s v="Other"/>
    <x v="0"/>
    <s v="10016-9999"/>
    <n v="1015"/>
    <x v="0"/>
    <n v="10016"/>
    <s v="Gateway"/>
    <n v="9999"/>
    <s v="Not Applicable"/>
    <x v="0"/>
    <x v="0"/>
    <x v="1"/>
    <s v="Waitakere City"/>
  </r>
  <r>
    <x v="1"/>
    <s v="42"/>
    <x v="292"/>
    <x v="0"/>
    <x v="1"/>
    <n v="-1618"/>
    <s v="Other"/>
    <x v="0"/>
    <s v="10016-9999"/>
    <n v="1015"/>
    <x v="0"/>
    <n v="10016"/>
    <s v="Gateway"/>
    <n v="9999"/>
    <s v="Not Applicable"/>
    <x v="0"/>
    <x v="0"/>
    <x v="1"/>
    <s v="Waitakere City"/>
  </r>
  <r>
    <x v="2"/>
    <s v="42"/>
    <x v="292"/>
    <x v="0"/>
    <x v="0"/>
    <n v="89956"/>
    <s v="Other"/>
    <x v="0"/>
    <s v="10016-9999"/>
    <n v="1015"/>
    <x v="0"/>
    <n v="10016"/>
    <s v="Gateway"/>
    <n v="9999"/>
    <s v="Not Applicable"/>
    <x v="0"/>
    <x v="0"/>
    <x v="1"/>
    <s v="Waitakere City"/>
  </r>
  <r>
    <x v="3"/>
    <s v="42"/>
    <x v="292"/>
    <x v="0"/>
    <x v="0"/>
    <n v="89956"/>
    <s v="Other"/>
    <x v="0"/>
    <s v="10016-9999"/>
    <n v="1015"/>
    <x v="0"/>
    <n v="10016"/>
    <s v="Gateway"/>
    <n v="9999"/>
    <s v="Not Applicable"/>
    <x v="0"/>
    <x v="0"/>
    <x v="1"/>
    <s v="Waitakere City"/>
  </r>
  <r>
    <x v="4"/>
    <s v="42"/>
    <x v="292"/>
    <x v="0"/>
    <x v="0"/>
    <n v="91575"/>
    <s v="Other"/>
    <x v="0"/>
    <s v="10016-9999"/>
    <n v="1015"/>
    <x v="0"/>
    <n v="10016"/>
    <s v="Gateway"/>
    <n v="9999"/>
    <s v="Not Applicable"/>
    <x v="0"/>
    <x v="0"/>
    <x v="1"/>
    <s v="Waitakere City"/>
  </r>
  <r>
    <x v="0"/>
    <s v="42"/>
    <x v="292"/>
    <x v="0"/>
    <x v="0"/>
    <n v="89956"/>
    <s v="Other"/>
    <x v="0"/>
    <s v="10016-9999"/>
    <n v="1015"/>
    <x v="0"/>
    <n v="10016"/>
    <s v="Gateway"/>
    <n v="9999"/>
    <s v="Not Applicable"/>
    <x v="0"/>
    <x v="0"/>
    <x v="1"/>
    <s v="Waitakere City"/>
  </r>
  <r>
    <x v="2"/>
    <s v="42"/>
    <x v="292"/>
    <x v="0"/>
    <x v="1"/>
    <n v="0"/>
    <s v="Other"/>
    <x v="0"/>
    <s v="10016-9999"/>
    <n v="1015"/>
    <x v="0"/>
    <n v="10016"/>
    <s v="Gateway"/>
    <n v="9999"/>
    <s v="Not Applicable"/>
    <x v="0"/>
    <x v="0"/>
    <x v="1"/>
    <s v="Waitakere City"/>
  </r>
  <r>
    <x v="1"/>
    <s v="4208"/>
    <x v="293"/>
    <x v="0"/>
    <x v="0"/>
    <n v="14400"/>
    <s v="Other"/>
    <x v="0"/>
    <s v="10016-9999"/>
    <n v="1015"/>
    <x v="0"/>
    <n v="10016"/>
    <s v="Gateway"/>
    <n v="9999"/>
    <s v="Not Applicable"/>
    <x v="0"/>
    <x v="0"/>
    <x v="1"/>
    <s v="Manukau City"/>
  </r>
  <r>
    <x v="2"/>
    <s v="4208"/>
    <x v="293"/>
    <x v="0"/>
    <x v="0"/>
    <n v="12444"/>
    <s v="Other"/>
    <x v="0"/>
    <s v="10016-9999"/>
    <n v="1015"/>
    <x v="0"/>
    <n v="10016"/>
    <s v="Gateway"/>
    <n v="9999"/>
    <s v="Not Applicable"/>
    <x v="0"/>
    <x v="0"/>
    <x v="1"/>
    <s v="Manukau City"/>
  </r>
  <r>
    <x v="0"/>
    <s v="4208"/>
    <x v="293"/>
    <x v="0"/>
    <x v="1"/>
    <n v="-2133"/>
    <s v="Other"/>
    <x v="0"/>
    <s v="10016-9999"/>
    <n v="1015"/>
    <x v="0"/>
    <n v="10016"/>
    <s v="Gateway"/>
    <n v="9999"/>
    <s v="Not Applicable"/>
    <x v="0"/>
    <x v="0"/>
    <x v="1"/>
    <s v="Manukau City"/>
  </r>
  <r>
    <x v="0"/>
    <s v="4208"/>
    <x v="293"/>
    <x v="0"/>
    <x v="0"/>
    <n v="12444"/>
    <s v="Other"/>
    <x v="0"/>
    <s v="10016-9999"/>
    <n v="1015"/>
    <x v="0"/>
    <n v="10016"/>
    <s v="Gateway"/>
    <n v="9999"/>
    <s v="Not Applicable"/>
    <x v="0"/>
    <x v="0"/>
    <x v="1"/>
    <s v="Manukau City"/>
  </r>
  <r>
    <x v="4"/>
    <s v="4208"/>
    <x v="293"/>
    <x v="0"/>
    <x v="0"/>
    <n v="12668"/>
    <s v="Other"/>
    <x v="0"/>
    <s v="10016-9999"/>
    <n v="1015"/>
    <x v="0"/>
    <n v="10016"/>
    <s v="Gateway"/>
    <n v="9999"/>
    <s v="Not Applicable"/>
    <x v="0"/>
    <x v="0"/>
    <x v="1"/>
    <s v="Manukau City"/>
  </r>
  <r>
    <x v="2"/>
    <s v="4208"/>
    <x v="293"/>
    <x v="0"/>
    <x v="1"/>
    <n v="0"/>
    <s v="Other"/>
    <x v="0"/>
    <s v="10016-9999"/>
    <n v="1015"/>
    <x v="0"/>
    <n v="10016"/>
    <s v="Gateway"/>
    <n v="9999"/>
    <s v="Not Applicable"/>
    <x v="0"/>
    <x v="0"/>
    <x v="1"/>
    <s v="Manukau City"/>
  </r>
  <r>
    <x v="3"/>
    <s v="4208"/>
    <x v="293"/>
    <x v="0"/>
    <x v="0"/>
    <n v="14400"/>
    <s v="Other"/>
    <x v="0"/>
    <s v="10016-9999"/>
    <n v="1015"/>
    <x v="0"/>
    <n v="10016"/>
    <s v="Gateway"/>
    <n v="9999"/>
    <s v="Not Applicable"/>
    <x v="0"/>
    <x v="0"/>
    <x v="1"/>
    <s v="Manukau City"/>
  </r>
  <r>
    <x v="1"/>
    <s v="4227"/>
    <x v="294"/>
    <x v="0"/>
    <x v="0"/>
    <n v="38578"/>
    <s v="Other"/>
    <x v="0"/>
    <s v="10016-9999"/>
    <n v="1015"/>
    <x v="0"/>
    <n v="10016"/>
    <s v="Gateway"/>
    <n v="9999"/>
    <s v="Not Applicable"/>
    <x v="0"/>
    <x v="0"/>
    <x v="0"/>
    <s v="Far North District"/>
  </r>
  <r>
    <x v="3"/>
    <s v="4227"/>
    <x v="294"/>
    <x v="0"/>
    <x v="1"/>
    <n v="-1049"/>
    <s v="Other"/>
    <x v="0"/>
    <s v="10016-9999"/>
    <n v="1015"/>
    <x v="0"/>
    <n v="10016"/>
    <s v="Gateway"/>
    <n v="9999"/>
    <s v="Not Applicable"/>
    <x v="0"/>
    <x v="0"/>
    <x v="0"/>
    <s v="Far North District"/>
  </r>
  <r>
    <x v="2"/>
    <s v="4227"/>
    <x v="294"/>
    <x v="0"/>
    <x v="0"/>
    <n v="35431"/>
    <s v="Other"/>
    <x v="0"/>
    <s v="10016-9999"/>
    <n v="1015"/>
    <x v="0"/>
    <n v="10016"/>
    <s v="Gateway"/>
    <n v="9999"/>
    <s v="Not Applicable"/>
    <x v="0"/>
    <x v="0"/>
    <x v="0"/>
    <s v="Far North District"/>
  </r>
  <r>
    <x v="3"/>
    <s v="4227"/>
    <x v="294"/>
    <x v="0"/>
    <x v="0"/>
    <n v="38578"/>
    <s v="Other"/>
    <x v="0"/>
    <s v="10016-9999"/>
    <n v="1015"/>
    <x v="0"/>
    <n v="10016"/>
    <s v="Gateway"/>
    <n v="9999"/>
    <s v="Not Applicable"/>
    <x v="0"/>
    <x v="0"/>
    <x v="0"/>
    <s v="Far North District"/>
  </r>
  <r>
    <x v="2"/>
    <s v="4227"/>
    <x v="294"/>
    <x v="0"/>
    <x v="1"/>
    <n v="0"/>
    <s v="Other"/>
    <x v="0"/>
    <s v="10016-9999"/>
    <n v="1015"/>
    <x v="0"/>
    <n v="10016"/>
    <s v="Gateway"/>
    <n v="9999"/>
    <s v="Not Applicable"/>
    <x v="0"/>
    <x v="0"/>
    <x v="0"/>
    <s v="Far North District"/>
  </r>
  <r>
    <x v="0"/>
    <s v="4227"/>
    <x v="294"/>
    <x v="0"/>
    <x v="0"/>
    <n v="35431"/>
    <s v="Other"/>
    <x v="0"/>
    <s v="10016-9999"/>
    <n v="1015"/>
    <x v="0"/>
    <n v="10016"/>
    <s v="Gateway"/>
    <n v="9999"/>
    <s v="Not Applicable"/>
    <x v="0"/>
    <x v="0"/>
    <x v="0"/>
    <s v="Far North District"/>
  </r>
  <r>
    <x v="4"/>
    <s v="4227"/>
    <x v="294"/>
    <x v="0"/>
    <x v="0"/>
    <n v="29681"/>
    <s v="Other"/>
    <x v="0"/>
    <s v="10016-9999"/>
    <n v="1015"/>
    <x v="0"/>
    <n v="10016"/>
    <s v="Gateway"/>
    <n v="9999"/>
    <s v="Not Applicable"/>
    <x v="0"/>
    <x v="0"/>
    <x v="0"/>
    <s v="Far North District"/>
  </r>
  <r>
    <x v="0"/>
    <s v="4228"/>
    <x v="295"/>
    <x v="0"/>
    <x v="0"/>
    <n v="12444"/>
    <s v="Other"/>
    <x v="0"/>
    <s v="10016-9999"/>
    <n v="1015"/>
    <x v="0"/>
    <n v="10016"/>
    <s v="Gateway"/>
    <n v="9999"/>
    <s v="Not Applicable"/>
    <x v="0"/>
    <x v="0"/>
    <x v="1"/>
    <s v="Auckland City"/>
  </r>
  <r>
    <x v="2"/>
    <s v="4228"/>
    <x v="295"/>
    <x v="0"/>
    <x v="0"/>
    <n v="12444"/>
    <s v="Other"/>
    <x v="0"/>
    <s v="10016-9999"/>
    <n v="1015"/>
    <x v="0"/>
    <n v="10016"/>
    <s v="Gateway"/>
    <n v="9999"/>
    <s v="Not Applicable"/>
    <x v="0"/>
    <x v="0"/>
    <x v="1"/>
    <s v="Auckland City"/>
  </r>
  <r>
    <x v="3"/>
    <s v="4228"/>
    <x v="295"/>
    <x v="0"/>
    <x v="0"/>
    <n v="12444"/>
    <s v="Other"/>
    <x v="0"/>
    <s v="10016-9999"/>
    <n v="1015"/>
    <x v="0"/>
    <n v="10016"/>
    <s v="Gateway"/>
    <n v="9999"/>
    <s v="Not Applicable"/>
    <x v="0"/>
    <x v="0"/>
    <x v="1"/>
    <s v="Auckland City"/>
  </r>
  <r>
    <x v="4"/>
    <s v="4228"/>
    <x v="295"/>
    <x v="0"/>
    <x v="0"/>
    <n v="0"/>
    <s v="Other"/>
    <x v="0"/>
    <s v="10016-9999"/>
    <n v="1015"/>
    <x v="0"/>
    <n v="10016"/>
    <s v="Gateway"/>
    <n v="9999"/>
    <s v="Not Applicable"/>
    <x v="0"/>
    <x v="0"/>
    <x v="1"/>
    <s v="Auckland City"/>
  </r>
  <r>
    <x v="2"/>
    <s v="4228"/>
    <x v="295"/>
    <x v="0"/>
    <x v="1"/>
    <n v="-12444"/>
    <s v="Other"/>
    <x v="0"/>
    <s v="10016-9999"/>
    <n v="1015"/>
    <x v="0"/>
    <n v="10016"/>
    <s v="Gateway"/>
    <n v="9999"/>
    <s v="Not Applicable"/>
    <x v="0"/>
    <x v="0"/>
    <x v="1"/>
    <s v="Auckland City"/>
  </r>
  <r>
    <x v="3"/>
    <s v="4228"/>
    <x v="295"/>
    <x v="0"/>
    <x v="0"/>
    <n v="4444"/>
    <s v="Other"/>
    <x v="0"/>
    <s v="10016-1008"/>
    <n v="1015"/>
    <x v="0"/>
    <n v="10016"/>
    <s v="Gateway"/>
    <n v="1008"/>
    <s v="Establishment"/>
    <x v="0"/>
    <x v="0"/>
    <x v="1"/>
    <s v="Auckland City"/>
  </r>
  <r>
    <x v="2"/>
    <s v="4230"/>
    <x v="296"/>
    <x v="0"/>
    <x v="1"/>
    <n v="0"/>
    <s v="Other"/>
    <x v="0"/>
    <s v="10016-9999"/>
    <n v="1015"/>
    <x v="0"/>
    <n v="10016"/>
    <s v="Gateway"/>
    <n v="9999"/>
    <s v="Not Applicable"/>
    <x v="0"/>
    <x v="0"/>
    <x v="2"/>
    <s v="Taupo District"/>
  </r>
  <r>
    <x v="3"/>
    <s v="4230"/>
    <x v="296"/>
    <x v="0"/>
    <x v="0"/>
    <n v="26844"/>
    <s v="Other"/>
    <x v="0"/>
    <s v="10016-9999"/>
    <n v="1015"/>
    <x v="0"/>
    <n v="10016"/>
    <s v="Gateway"/>
    <n v="9999"/>
    <s v="Not Applicable"/>
    <x v="0"/>
    <x v="0"/>
    <x v="2"/>
    <s v="Taupo District"/>
  </r>
  <r>
    <x v="4"/>
    <s v="4230"/>
    <x v="296"/>
    <x v="0"/>
    <x v="0"/>
    <n v="22622"/>
    <s v="Other"/>
    <x v="0"/>
    <s v="10016-9999"/>
    <n v="1015"/>
    <x v="0"/>
    <n v="10016"/>
    <s v="Gateway"/>
    <n v="9999"/>
    <s v="Not Applicable"/>
    <x v="0"/>
    <x v="0"/>
    <x v="2"/>
    <s v="Taupo District"/>
  </r>
  <r>
    <x v="0"/>
    <s v="4230"/>
    <x v="296"/>
    <x v="0"/>
    <x v="0"/>
    <n v="26844"/>
    <s v="Other"/>
    <x v="0"/>
    <s v="10016-9999"/>
    <n v="1015"/>
    <x v="0"/>
    <n v="10016"/>
    <s v="Gateway"/>
    <n v="9999"/>
    <s v="Not Applicable"/>
    <x v="0"/>
    <x v="0"/>
    <x v="2"/>
    <s v="Taupo District"/>
  </r>
  <r>
    <x v="0"/>
    <s v="4230"/>
    <x v="296"/>
    <x v="0"/>
    <x v="1"/>
    <n v="-2400"/>
    <s v="Other"/>
    <x v="0"/>
    <s v="10016-9999"/>
    <n v="1015"/>
    <x v="0"/>
    <n v="10016"/>
    <s v="Gateway"/>
    <n v="9999"/>
    <s v="Not Applicable"/>
    <x v="0"/>
    <x v="0"/>
    <x v="2"/>
    <s v="Taupo District"/>
  </r>
  <r>
    <x v="1"/>
    <s v="4230"/>
    <x v="296"/>
    <x v="0"/>
    <x v="0"/>
    <n v="18489"/>
    <s v="Other"/>
    <x v="0"/>
    <s v="10016-9999"/>
    <n v="1015"/>
    <x v="0"/>
    <n v="10016"/>
    <s v="Gateway"/>
    <n v="9999"/>
    <s v="Not Applicable"/>
    <x v="0"/>
    <x v="0"/>
    <x v="2"/>
    <s v="Taupo District"/>
  </r>
  <r>
    <x v="2"/>
    <s v="4230"/>
    <x v="296"/>
    <x v="0"/>
    <x v="0"/>
    <n v="24444"/>
    <s v="Other"/>
    <x v="0"/>
    <s v="10016-9999"/>
    <n v="1015"/>
    <x v="0"/>
    <n v="10016"/>
    <s v="Gateway"/>
    <n v="9999"/>
    <s v="Not Applicable"/>
    <x v="0"/>
    <x v="0"/>
    <x v="2"/>
    <s v="Taupo District"/>
  </r>
  <r>
    <x v="0"/>
    <s v="424"/>
    <x v="297"/>
    <x v="0"/>
    <x v="1"/>
    <n v="0"/>
    <s v="Other"/>
    <x v="0"/>
    <s v="10016-9999"/>
    <n v="1015"/>
    <x v="0"/>
    <n v="10016"/>
    <s v="Gateway"/>
    <n v="9999"/>
    <s v="Not Applicable"/>
    <x v="0"/>
    <x v="0"/>
    <x v="1"/>
    <s v="Auckland City"/>
  </r>
  <r>
    <x v="3"/>
    <s v="424"/>
    <x v="297"/>
    <x v="0"/>
    <x v="0"/>
    <n v="12444"/>
    <s v="Other"/>
    <x v="0"/>
    <s v="10016-9999"/>
    <n v="1015"/>
    <x v="0"/>
    <n v="10016"/>
    <s v="Gateway"/>
    <n v="9999"/>
    <s v="Not Applicable"/>
    <x v="0"/>
    <x v="0"/>
    <x v="1"/>
    <s v="Auckland City"/>
  </r>
  <r>
    <x v="4"/>
    <s v="424"/>
    <x v="297"/>
    <x v="0"/>
    <x v="0"/>
    <n v="14659"/>
    <s v="Other"/>
    <x v="0"/>
    <s v="10016-9999"/>
    <n v="1015"/>
    <x v="0"/>
    <n v="10016"/>
    <s v="Gateway"/>
    <n v="9999"/>
    <s v="Not Applicable"/>
    <x v="0"/>
    <x v="0"/>
    <x v="1"/>
    <s v="Auckland City"/>
  </r>
  <r>
    <x v="0"/>
    <s v="424"/>
    <x v="297"/>
    <x v="0"/>
    <x v="0"/>
    <n v="14400"/>
    <s v="Other"/>
    <x v="0"/>
    <s v="10016-9999"/>
    <n v="1015"/>
    <x v="0"/>
    <n v="10016"/>
    <s v="Gateway"/>
    <n v="9999"/>
    <s v="Not Applicable"/>
    <x v="0"/>
    <x v="0"/>
    <x v="1"/>
    <s v="Auckland City"/>
  </r>
  <r>
    <x v="2"/>
    <s v="424"/>
    <x v="297"/>
    <x v="0"/>
    <x v="1"/>
    <n v="0"/>
    <s v="Other"/>
    <x v="0"/>
    <s v="10016-9999"/>
    <n v="1015"/>
    <x v="0"/>
    <n v="10016"/>
    <s v="Gateway"/>
    <n v="9999"/>
    <s v="Not Applicable"/>
    <x v="0"/>
    <x v="0"/>
    <x v="1"/>
    <s v="Auckland City"/>
  </r>
  <r>
    <x v="2"/>
    <s v="424"/>
    <x v="297"/>
    <x v="0"/>
    <x v="0"/>
    <n v="12444"/>
    <s v="Other"/>
    <x v="0"/>
    <s v="10016-9999"/>
    <n v="1015"/>
    <x v="0"/>
    <n v="10016"/>
    <s v="Gateway"/>
    <n v="9999"/>
    <s v="Not Applicable"/>
    <x v="0"/>
    <x v="0"/>
    <x v="1"/>
    <s v="Auckland City"/>
  </r>
  <r>
    <x v="3"/>
    <s v="424"/>
    <x v="297"/>
    <x v="0"/>
    <x v="0"/>
    <n v="4444"/>
    <s v="Other"/>
    <x v="0"/>
    <s v="10016-1008"/>
    <n v="1015"/>
    <x v="0"/>
    <n v="10016"/>
    <s v="Gateway"/>
    <n v="1008"/>
    <s v="Establishment"/>
    <x v="0"/>
    <x v="0"/>
    <x v="1"/>
    <s v="Auckland City"/>
  </r>
  <r>
    <x v="1"/>
    <s v="428"/>
    <x v="298"/>
    <x v="0"/>
    <x v="0"/>
    <n v="29156"/>
    <s v="Other"/>
    <x v="0"/>
    <s v="10016-9999"/>
    <n v="1015"/>
    <x v="0"/>
    <n v="10016"/>
    <s v="Gateway"/>
    <n v="9999"/>
    <s v="Not Applicable"/>
    <x v="0"/>
    <x v="0"/>
    <x v="2"/>
    <s v="Thames-Coromandel District"/>
  </r>
  <r>
    <x v="1"/>
    <s v="428"/>
    <x v="298"/>
    <x v="0"/>
    <x v="1"/>
    <n v="-8800"/>
    <s v="Other"/>
    <x v="0"/>
    <s v="10016-9999"/>
    <n v="1015"/>
    <x v="0"/>
    <n v="10016"/>
    <s v="Gateway"/>
    <n v="9999"/>
    <s v="Not Applicable"/>
    <x v="0"/>
    <x v="0"/>
    <x v="2"/>
    <s v="Thames-Coromandel District"/>
  </r>
  <r>
    <x v="2"/>
    <s v="428"/>
    <x v="298"/>
    <x v="0"/>
    <x v="0"/>
    <n v="33333"/>
    <s v="Other"/>
    <x v="0"/>
    <s v="10016-9999"/>
    <n v="1015"/>
    <x v="0"/>
    <n v="10016"/>
    <s v="Gateway"/>
    <n v="9999"/>
    <s v="Not Applicable"/>
    <x v="0"/>
    <x v="0"/>
    <x v="2"/>
    <s v="Thames-Coromandel District"/>
  </r>
  <r>
    <x v="3"/>
    <s v="428"/>
    <x v="298"/>
    <x v="0"/>
    <x v="0"/>
    <n v="14400"/>
    <s v="Other"/>
    <x v="0"/>
    <s v="10016-9999"/>
    <n v="1015"/>
    <x v="0"/>
    <n v="10016"/>
    <s v="Gateway"/>
    <n v="9999"/>
    <s v="Not Applicable"/>
    <x v="0"/>
    <x v="0"/>
    <x v="2"/>
    <s v="Thames-Coromandel District"/>
  </r>
  <r>
    <x v="4"/>
    <s v="428"/>
    <x v="298"/>
    <x v="0"/>
    <x v="0"/>
    <n v="40829"/>
    <s v="Other"/>
    <x v="0"/>
    <s v="10016-9999"/>
    <n v="1015"/>
    <x v="0"/>
    <n v="10016"/>
    <s v="Gateway"/>
    <n v="9999"/>
    <s v="Not Applicable"/>
    <x v="0"/>
    <x v="0"/>
    <x v="2"/>
    <s v="Thames-Coromandel District"/>
  </r>
  <r>
    <x v="0"/>
    <s v="428"/>
    <x v="298"/>
    <x v="0"/>
    <x v="0"/>
    <n v="12444"/>
    <s v="Other"/>
    <x v="0"/>
    <s v="10016-9999"/>
    <n v="1015"/>
    <x v="0"/>
    <n v="10016"/>
    <s v="Gateway"/>
    <n v="9999"/>
    <s v="Not Applicable"/>
    <x v="0"/>
    <x v="0"/>
    <x v="2"/>
    <s v="Thames-Coromandel District"/>
  </r>
  <r>
    <x v="2"/>
    <s v="428"/>
    <x v="298"/>
    <x v="0"/>
    <x v="1"/>
    <n v="0"/>
    <s v="Other"/>
    <x v="0"/>
    <s v="10016-9999"/>
    <n v="1015"/>
    <x v="0"/>
    <n v="10016"/>
    <s v="Gateway"/>
    <n v="9999"/>
    <s v="Not Applicable"/>
    <x v="0"/>
    <x v="0"/>
    <x v="2"/>
    <s v="Thames-Coromandel District"/>
  </r>
  <r>
    <x v="3"/>
    <s v="429"/>
    <x v="299"/>
    <x v="0"/>
    <x v="0"/>
    <n v="35431"/>
    <s v="Other"/>
    <x v="0"/>
    <s v="10016-9999"/>
    <n v="1015"/>
    <x v="0"/>
    <n v="10016"/>
    <s v="Gateway"/>
    <n v="9999"/>
    <s v="Not Applicable"/>
    <x v="0"/>
    <x v="0"/>
    <x v="0"/>
    <s v="Whangarei District"/>
  </r>
  <r>
    <x v="4"/>
    <s v="429"/>
    <x v="299"/>
    <x v="0"/>
    <x v="0"/>
    <n v="36069"/>
    <s v="Other"/>
    <x v="0"/>
    <s v="10016-9999"/>
    <n v="1015"/>
    <x v="0"/>
    <n v="10016"/>
    <s v="Gateway"/>
    <n v="9999"/>
    <s v="Not Applicable"/>
    <x v="0"/>
    <x v="0"/>
    <x v="0"/>
    <s v="Whangarei District"/>
  </r>
  <r>
    <x v="0"/>
    <s v="429"/>
    <x v="299"/>
    <x v="0"/>
    <x v="0"/>
    <n v="35431"/>
    <s v="Other"/>
    <x v="0"/>
    <s v="10016-9999"/>
    <n v="1015"/>
    <x v="0"/>
    <n v="10016"/>
    <s v="Gateway"/>
    <n v="9999"/>
    <s v="Not Applicable"/>
    <x v="0"/>
    <x v="0"/>
    <x v="0"/>
    <s v="Whangarei District"/>
  </r>
  <r>
    <x v="1"/>
    <s v="429"/>
    <x v="299"/>
    <x v="0"/>
    <x v="0"/>
    <n v="34382"/>
    <s v="Other"/>
    <x v="0"/>
    <s v="10016-9999"/>
    <n v="1015"/>
    <x v="0"/>
    <n v="10016"/>
    <s v="Gateway"/>
    <n v="9999"/>
    <s v="Not Applicable"/>
    <x v="0"/>
    <x v="0"/>
    <x v="0"/>
    <s v="Whangarei District"/>
  </r>
  <r>
    <x v="2"/>
    <s v="429"/>
    <x v="299"/>
    <x v="0"/>
    <x v="0"/>
    <n v="35431"/>
    <s v="Other"/>
    <x v="0"/>
    <s v="10016-9999"/>
    <n v="1015"/>
    <x v="0"/>
    <n v="10016"/>
    <s v="Gateway"/>
    <n v="9999"/>
    <s v="Not Applicable"/>
    <x v="0"/>
    <x v="0"/>
    <x v="0"/>
    <s v="Whangarei District"/>
  </r>
  <r>
    <x v="2"/>
    <s v="429"/>
    <x v="299"/>
    <x v="0"/>
    <x v="1"/>
    <n v="0"/>
    <s v="Other"/>
    <x v="0"/>
    <s v="10016-9999"/>
    <n v="1015"/>
    <x v="0"/>
    <n v="10016"/>
    <s v="Gateway"/>
    <n v="9999"/>
    <s v="Not Applicable"/>
    <x v="0"/>
    <x v="0"/>
    <x v="0"/>
    <s v="Whangarei District"/>
  </r>
  <r>
    <x v="1"/>
    <s v="43"/>
    <x v="300"/>
    <x v="0"/>
    <x v="0"/>
    <n v="70880"/>
    <s v="Other"/>
    <x v="0"/>
    <s v="10016-9999"/>
    <n v="1015"/>
    <x v="0"/>
    <n v="10016"/>
    <s v="Gateway"/>
    <n v="9999"/>
    <s v="Not Applicable"/>
    <x v="0"/>
    <x v="0"/>
    <x v="1"/>
    <s v="Waitakere City"/>
  </r>
  <r>
    <x v="2"/>
    <s v="43"/>
    <x v="300"/>
    <x v="0"/>
    <x v="0"/>
    <n v="66400"/>
    <s v="Other"/>
    <x v="0"/>
    <s v="10016-9999"/>
    <n v="1015"/>
    <x v="0"/>
    <n v="10016"/>
    <s v="Gateway"/>
    <n v="9999"/>
    <s v="Not Applicable"/>
    <x v="0"/>
    <x v="0"/>
    <x v="1"/>
    <s v="Waitakere City"/>
  </r>
  <r>
    <x v="2"/>
    <s v="43"/>
    <x v="300"/>
    <x v="0"/>
    <x v="1"/>
    <n v="0"/>
    <s v="Other"/>
    <x v="0"/>
    <s v="10016-9999"/>
    <n v="1015"/>
    <x v="0"/>
    <n v="10016"/>
    <s v="Gateway"/>
    <n v="9999"/>
    <s v="Not Applicable"/>
    <x v="0"/>
    <x v="0"/>
    <x v="1"/>
    <s v="Waitakere City"/>
  </r>
  <r>
    <x v="3"/>
    <s v="43"/>
    <x v="300"/>
    <x v="0"/>
    <x v="0"/>
    <n v="61404"/>
    <s v="Other"/>
    <x v="0"/>
    <s v="10016-9999"/>
    <n v="1015"/>
    <x v="0"/>
    <n v="10016"/>
    <s v="Gateway"/>
    <n v="9999"/>
    <s v="Not Applicable"/>
    <x v="0"/>
    <x v="0"/>
    <x v="1"/>
    <s v="Waitakere City"/>
  </r>
  <r>
    <x v="4"/>
    <s v="43"/>
    <x v="300"/>
    <x v="0"/>
    <x v="0"/>
    <n v="67595"/>
    <s v="Other"/>
    <x v="0"/>
    <s v="10016-9999"/>
    <n v="1015"/>
    <x v="0"/>
    <n v="10016"/>
    <s v="Gateway"/>
    <n v="9999"/>
    <s v="Not Applicable"/>
    <x v="0"/>
    <x v="0"/>
    <x v="1"/>
    <s v="Waitakere City"/>
  </r>
  <r>
    <x v="0"/>
    <s v="43"/>
    <x v="300"/>
    <x v="0"/>
    <x v="0"/>
    <n v="66400"/>
    <s v="Other"/>
    <x v="0"/>
    <s v="10016-9999"/>
    <n v="1015"/>
    <x v="0"/>
    <n v="10016"/>
    <s v="Gateway"/>
    <n v="9999"/>
    <s v="Not Applicable"/>
    <x v="0"/>
    <x v="0"/>
    <x v="1"/>
    <s v="Waitakere City"/>
  </r>
  <r>
    <x v="0"/>
    <s v="432"/>
    <x v="301"/>
    <x v="0"/>
    <x v="0"/>
    <n v="37529"/>
    <s v="Other"/>
    <x v="0"/>
    <s v="10016-9999"/>
    <n v="1015"/>
    <x v="0"/>
    <n v="10016"/>
    <s v="Gateway"/>
    <n v="9999"/>
    <s v="Not Applicable"/>
    <x v="0"/>
    <x v="0"/>
    <x v="1"/>
    <s v="Rodney District"/>
  </r>
  <r>
    <x v="2"/>
    <s v="432"/>
    <x v="301"/>
    <x v="0"/>
    <x v="1"/>
    <n v="0"/>
    <s v="Other"/>
    <x v="0"/>
    <s v="10016-9999"/>
    <n v="1015"/>
    <x v="0"/>
    <n v="10016"/>
    <s v="Gateway"/>
    <n v="9999"/>
    <s v="Not Applicable"/>
    <x v="0"/>
    <x v="0"/>
    <x v="1"/>
    <s v="Rodney District"/>
  </r>
  <r>
    <x v="3"/>
    <s v="432"/>
    <x v="301"/>
    <x v="0"/>
    <x v="0"/>
    <n v="37529"/>
    <s v="Other"/>
    <x v="0"/>
    <s v="10016-9999"/>
    <n v="1015"/>
    <x v="0"/>
    <n v="10016"/>
    <s v="Gateway"/>
    <n v="9999"/>
    <s v="Not Applicable"/>
    <x v="0"/>
    <x v="0"/>
    <x v="1"/>
    <s v="Rodney District"/>
  </r>
  <r>
    <x v="4"/>
    <s v="432"/>
    <x v="301"/>
    <x v="0"/>
    <x v="0"/>
    <n v="55424"/>
    <s v="Other"/>
    <x v="0"/>
    <s v="10016-9999"/>
    <n v="1015"/>
    <x v="0"/>
    <n v="10016"/>
    <s v="Gateway"/>
    <n v="9999"/>
    <s v="Not Applicable"/>
    <x v="0"/>
    <x v="0"/>
    <x v="1"/>
    <s v="Rodney District"/>
  </r>
  <r>
    <x v="0"/>
    <s v="432"/>
    <x v="301"/>
    <x v="0"/>
    <x v="1"/>
    <n v="-6062"/>
    <s v="Other"/>
    <x v="0"/>
    <s v="10016-9999"/>
    <n v="1015"/>
    <x v="0"/>
    <n v="10016"/>
    <s v="Gateway"/>
    <n v="9999"/>
    <s v="Not Applicable"/>
    <x v="0"/>
    <x v="0"/>
    <x v="1"/>
    <s v="Rodney District"/>
  </r>
  <r>
    <x v="1"/>
    <s v="432"/>
    <x v="301"/>
    <x v="0"/>
    <x v="0"/>
    <n v="35431"/>
    <s v="Other"/>
    <x v="0"/>
    <s v="10016-9999"/>
    <n v="1015"/>
    <x v="0"/>
    <n v="10016"/>
    <s v="Gateway"/>
    <n v="9999"/>
    <s v="Not Applicable"/>
    <x v="0"/>
    <x v="0"/>
    <x v="1"/>
    <s v="Rodney District"/>
  </r>
  <r>
    <x v="2"/>
    <s v="432"/>
    <x v="301"/>
    <x v="0"/>
    <x v="0"/>
    <n v="45458"/>
    <s v="Other"/>
    <x v="0"/>
    <s v="10016-9999"/>
    <n v="1015"/>
    <x v="0"/>
    <n v="10016"/>
    <s v="Gateway"/>
    <n v="9999"/>
    <s v="Not Applicable"/>
    <x v="0"/>
    <x v="0"/>
    <x v="1"/>
    <s v="Rodney District"/>
  </r>
  <r>
    <x v="2"/>
    <s v="435"/>
    <x v="302"/>
    <x v="0"/>
    <x v="0"/>
    <n v="10311"/>
    <s v="Other"/>
    <x v="0"/>
    <s v="10016-9999"/>
    <n v="1015"/>
    <x v="0"/>
    <n v="10016"/>
    <s v="Gateway"/>
    <n v="9999"/>
    <s v="Not Applicable"/>
    <x v="0"/>
    <x v="0"/>
    <x v="6"/>
    <s v="Hastings District"/>
  </r>
  <r>
    <x v="0"/>
    <s v="435"/>
    <x v="302"/>
    <x v="0"/>
    <x v="1"/>
    <n v="-7822"/>
    <s v="Other"/>
    <x v="0"/>
    <s v="10016-9999"/>
    <n v="1015"/>
    <x v="0"/>
    <n v="10016"/>
    <s v="Gateway"/>
    <n v="9999"/>
    <s v="Not Applicable"/>
    <x v="0"/>
    <x v="0"/>
    <x v="6"/>
    <s v="Hastings District"/>
  </r>
  <r>
    <x v="0"/>
    <s v="435"/>
    <x v="302"/>
    <x v="0"/>
    <x v="0"/>
    <n v="22222"/>
    <s v="Other"/>
    <x v="0"/>
    <s v="10016-9999"/>
    <n v="1015"/>
    <x v="0"/>
    <n v="10016"/>
    <s v="Gateway"/>
    <n v="9999"/>
    <s v="Not Applicable"/>
    <x v="0"/>
    <x v="0"/>
    <x v="6"/>
    <s v="Hastings District"/>
  </r>
  <r>
    <x v="2"/>
    <s v="435"/>
    <x v="302"/>
    <x v="0"/>
    <x v="1"/>
    <n v="0"/>
    <s v="Other"/>
    <x v="0"/>
    <s v="10016-9999"/>
    <n v="1015"/>
    <x v="0"/>
    <n v="10016"/>
    <s v="Gateway"/>
    <n v="9999"/>
    <s v="Not Applicable"/>
    <x v="0"/>
    <x v="0"/>
    <x v="6"/>
    <s v="Hastings District"/>
  </r>
  <r>
    <x v="3"/>
    <s v="435"/>
    <x v="302"/>
    <x v="0"/>
    <x v="1"/>
    <n v="-9778"/>
    <s v="Other"/>
    <x v="0"/>
    <s v="10016-9999"/>
    <n v="1015"/>
    <x v="0"/>
    <n v="10016"/>
    <s v="Gateway"/>
    <n v="9999"/>
    <s v="Not Applicable"/>
    <x v="0"/>
    <x v="0"/>
    <x v="6"/>
    <s v="Hastings District"/>
  </r>
  <r>
    <x v="3"/>
    <s v="435"/>
    <x v="302"/>
    <x v="0"/>
    <x v="0"/>
    <n v="22222"/>
    <s v="Other"/>
    <x v="0"/>
    <s v="10016-9999"/>
    <n v="1015"/>
    <x v="0"/>
    <n v="10016"/>
    <s v="Gateway"/>
    <n v="9999"/>
    <s v="Not Applicable"/>
    <x v="0"/>
    <x v="0"/>
    <x v="6"/>
    <s v="Hastings District"/>
  </r>
  <r>
    <x v="4"/>
    <s v="435"/>
    <x v="302"/>
    <x v="0"/>
    <x v="0"/>
    <n v="10497"/>
    <s v="Other"/>
    <x v="0"/>
    <s v="10016-9999"/>
    <n v="1015"/>
    <x v="0"/>
    <n v="10016"/>
    <s v="Gateway"/>
    <n v="9999"/>
    <s v="Not Applicable"/>
    <x v="0"/>
    <x v="0"/>
    <x v="6"/>
    <s v="Hastings District"/>
  </r>
  <r>
    <x v="3"/>
    <s v="439"/>
    <x v="303"/>
    <x v="0"/>
    <x v="0"/>
    <n v="12444"/>
    <s v="Other"/>
    <x v="0"/>
    <s v="10016-9999"/>
    <n v="1015"/>
    <x v="0"/>
    <n v="10016"/>
    <s v="Gateway"/>
    <n v="9999"/>
    <s v="Not Applicable"/>
    <x v="0"/>
    <x v="0"/>
    <x v="5"/>
    <s v="Tararua District"/>
  </r>
  <r>
    <x v="4"/>
    <s v="439"/>
    <x v="303"/>
    <x v="0"/>
    <x v="0"/>
    <n v="14659"/>
    <s v="Other"/>
    <x v="0"/>
    <s v="10016-9999"/>
    <n v="1015"/>
    <x v="0"/>
    <n v="10016"/>
    <s v="Gateway"/>
    <n v="9999"/>
    <s v="Not Applicable"/>
    <x v="0"/>
    <x v="0"/>
    <x v="5"/>
    <s v="Tararua District"/>
  </r>
  <r>
    <x v="1"/>
    <s v="439"/>
    <x v="303"/>
    <x v="0"/>
    <x v="0"/>
    <n v="12444"/>
    <s v="Other"/>
    <x v="0"/>
    <s v="10016-9999"/>
    <n v="1015"/>
    <x v="0"/>
    <n v="10016"/>
    <s v="Gateway"/>
    <n v="9999"/>
    <s v="Not Applicable"/>
    <x v="0"/>
    <x v="0"/>
    <x v="5"/>
    <s v="Tararua District"/>
  </r>
  <r>
    <x v="2"/>
    <s v="439"/>
    <x v="303"/>
    <x v="0"/>
    <x v="0"/>
    <n v="12444"/>
    <s v="Other"/>
    <x v="0"/>
    <s v="10016-9999"/>
    <n v="1015"/>
    <x v="0"/>
    <n v="10016"/>
    <s v="Gateway"/>
    <n v="9999"/>
    <s v="Not Applicable"/>
    <x v="0"/>
    <x v="0"/>
    <x v="5"/>
    <s v="Tararua District"/>
  </r>
  <r>
    <x v="0"/>
    <s v="439"/>
    <x v="303"/>
    <x v="0"/>
    <x v="0"/>
    <n v="12444"/>
    <s v="Other"/>
    <x v="0"/>
    <s v="10016-9999"/>
    <n v="1015"/>
    <x v="0"/>
    <n v="10016"/>
    <s v="Gateway"/>
    <n v="9999"/>
    <s v="Not Applicable"/>
    <x v="0"/>
    <x v="0"/>
    <x v="5"/>
    <s v="Tararua District"/>
  </r>
  <r>
    <x v="2"/>
    <s v="439"/>
    <x v="303"/>
    <x v="0"/>
    <x v="1"/>
    <n v="0"/>
    <s v="Other"/>
    <x v="0"/>
    <s v="10016-9999"/>
    <n v="1015"/>
    <x v="0"/>
    <n v="10016"/>
    <s v="Gateway"/>
    <n v="9999"/>
    <s v="Not Applicable"/>
    <x v="0"/>
    <x v="0"/>
    <x v="5"/>
    <s v="Tararua District"/>
  </r>
  <r>
    <x v="1"/>
    <s v="44"/>
    <x v="304"/>
    <x v="0"/>
    <x v="0"/>
    <n v="153333"/>
    <s v="Other"/>
    <x v="0"/>
    <s v="10016-9999"/>
    <n v="1015"/>
    <x v="0"/>
    <n v="10016"/>
    <s v="Gateway"/>
    <n v="9999"/>
    <s v="Not Applicable"/>
    <x v="0"/>
    <x v="0"/>
    <x v="1"/>
    <s v="Waitakere City"/>
  </r>
  <r>
    <x v="2"/>
    <s v="44"/>
    <x v="304"/>
    <x v="0"/>
    <x v="0"/>
    <n v="146177.66"/>
    <s v="Other"/>
    <x v="0"/>
    <s v="10016-9999"/>
    <n v="1015"/>
    <x v="0"/>
    <n v="10016"/>
    <s v="Gateway"/>
    <n v="9999"/>
    <s v="Not Applicable"/>
    <x v="0"/>
    <x v="0"/>
    <x v="1"/>
    <s v="Waitakere City"/>
  </r>
  <r>
    <x v="3"/>
    <s v="44"/>
    <x v="304"/>
    <x v="0"/>
    <x v="1"/>
    <n v="-22452.34"/>
    <s v="Other"/>
    <x v="0"/>
    <s v="10016-9999"/>
    <n v="1015"/>
    <x v="0"/>
    <n v="10016"/>
    <s v="Gateway"/>
    <n v="9999"/>
    <s v="Not Applicable"/>
    <x v="0"/>
    <x v="0"/>
    <x v="1"/>
    <s v="Waitakere City"/>
  </r>
  <r>
    <x v="4"/>
    <s v="44"/>
    <x v="304"/>
    <x v="0"/>
    <x v="0"/>
    <n v="156093"/>
    <s v="Other"/>
    <x v="0"/>
    <s v="10016-9999"/>
    <n v="1015"/>
    <x v="0"/>
    <n v="10016"/>
    <s v="Gateway"/>
    <n v="9999"/>
    <s v="Not Applicable"/>
    <x v="0"/>
    <x v="0"/>
    <x v="1"/>
    <s v="Waitakere City"/>
  </r>
  <r>
    <x v="3"/>
    <s v="44"/>
    <x v="304"/>
    <x v="0"/>
    <x v="0"/>
    <n v="168630"/>
    <s v="Other"/>
    <x v="0"/>
    <s v="10016-9999"/>
    <n v="1015"/>
    <x v="0"/>
    <n v="10016"/>
    <s v="Gateway"/>
    <n v="9999"/>
    <s v="Not Applicable"/>
    <x v="0"/>
    <x v="0"/>
    <x v="1"/>
    <s v="Waitakere City"/>
  </r>
  <r>
    <x v="0"/>
    <s v="44"/>
    <x v="304"/>
    <x v="0"/>
    <x v="0"/>
    <n v="153333"/>
    <s v="Other"/>
    <x v="0"/>
    <s v="10016-9999"/>
    <n v="1015"/>
    <x v="0"/>
    <n v="10016"/>
    <s v="Gateway"/>
    <n v="9999"/>
    <s v="Not Applicable"/>
    <x v="0"/>
    <x v="0"/>
    <x v="1"/>
    <s v="Waitakere City"/>
  </r>
  <r>
    <x v="2"/>
    <s v="44"/>
    <x v="304"/>
    <x v="0"/>
    <x v="1"/>
    <n v="0"/>
    <s v="Other"/>
    <x v="0"/>
    <s v="10016-9999"/>
    <n v="1015"/>
    <x v="0"/>
    <n v="10016"/>
    <s v="Gateway"/>
    <n v="9999"/>
    <s v="Not Applicable"/>
    <x v="0"/>
    <x v="0"/>
    <x v="1"/>
    <s v="Waitakere City"/>
  </r>
  <r>
    <x v="2"/>
    <s v="443"/>
    <x v="305"/>
    <x v="0"/>
    <x v="0"/>
    <n v="22222"/>
    <s v="Other"/>
    <x v="0"/>
    <s v="10016-9999"/>
    <n v="1015"/>
    <x v="0"/>
    <n v="10016"/>
    <s v="Gateway"/>
    <n v="9999"/>
    <s v="Not Applicable"/>
    <x v="0"/>
    <x v="0"/>
    <x v="6"/>
    <s v="Hastings District"/>
  </r>
  <r>
    <x v="2"/>
    <s v="443"/>
    <x v="305"/>
    <x v="0"/>
    <x v="1"/>
    <n v="0"/>
    <s v="Other"/>
    <x v="0"/>
    <s v="10016-9999"/>
    <n v="1015"/>
    <x v="0"/>
    <n v="10016"/>
    <s v="Gateway"/>
    <n v="9999"/>
    <s v="Not Applicable"/>
    <x v="0"/>
    <x v="0"/>
    <x v="6"/>
    <s v="Hastings District"/>
  </r>
  <r>
    <x v="4"/>
    <s v="443"/>
    <x v="305"/>
    <x v="0"/>
    <x v="0"/>
    <n v="27327"/>
    <s v="Other"/>
    <x v="0"/>
    <s v="10016-9999"/>
    <n v="1015"/>
    <x v="0"/>
    <n v="10016"/>
    <s v="Gateway"/>
    <n v="9999"/>
    <s v="Not Applicable"/>
    <x v="0"/>
    <x v="0"/>
    <x v="6"/>
    <s v="Hastings District"/>
  </r>
  <r>
    <x v="0"/>
    <s v="443"/>
    <x v="305"/>
    <x v="0"/>
    <x v="0"/>
    <n v="12444"/>
    <s v="Other"/>
    <x v="0"/>
    <s v="10016-9999"/>
    <n v="1015"/>
    <x v="0"/>
    <n v="10016"/>
    <s v="Gateway"/>
    <n v="9999"/>
    <s v="Not Applicable"/>
    <x v="0"/>
    <x v="0"/>
    <x v="6"/>
    <s v="Hastings District"/>
  </r>
  <r>
    <x v="0"/>
    <s v="443"/>
    <x v="305"/>
    <x v="0"/>
    <x v="0"/>
    <n v="4444"/>
    <s v="Other"/>
    <x v="0"/>
    <s v="10016-1008"/>
    <n v="1015"/>
    <x v="0"/>
    <n v="10016"/>
    <s v="Gateway"/>
    <n v="1008"/>
    <s v="Establishment"/>
    <x v="0"/>
    <x v="0"/>
    <x v="6"/>
    <s v="Hastings District"/>
  </r>
  <r>
    <x v="2"/>
    <s v="45"/>
    <x v="306"/>
    <x v="0"/>
    <x v="0"/>
    <n v="60587"/>
    <s v="Other"/>
    <x v="0"/>
    <s v="10016-9999"/>
    <n v="1015"/>
    <x v="0"/>
    <n v="10016"/>
    <s v="Gateway"/>
    <n v="9999"/>
    <s v="Not Applicable"/>
    <x v="0"/>
    <x v="0"/>
    <x v="1"/>
    <s v="Waitakere City"/>
  </r>
  <r>
    <x v="2"/>
    <s v="45"/>
    <x v="306"/>
    <x v="0"/>
    <x v="1"/>
    <n v="0"/>
    <s v="Other"/>
    <x v="0"/>
    <s v="10016-9999"/>
    <n v="1015"/>
    <x v="0"/>
    <n v="10016"/>
    <s v="Gateway"/>
    <n v="9999"/>
    <s v="Not Applicable"/>
    <x v="0"/>
    <x v="0"/>
    <x v="1"/>
    <s v="Waitakere City"/>
  </r>
  <r>
    <x v="3"/>
    <s v="45"/>
    <x v="306"/>
    <x v="0"/>
    <x v="0"/>
    <n v="63058"/>
    <s v="Other"/>
    <x v="0"/>
    <s v="10016-9999"/>
    <n v="1015"/>
    <x v="0"/>
    <n v="10016"/>
    <s v="Gateway"/>
    <n v="9999"/>
    <s v="Not Applicable"/>
    <x v="0"/>
    <x v="0"/>
    <x v="1"/>
    <s v="Waitakere City"/>
  </r>
  <r>
    <x v="4"/>
    <s v="45"/>
    <x v="306"/>
    <x v="0"/>
    <x v="0"/>
    <n v="81168"/>
    <s v="Other"/>
    <x v="0"/>
    <s v="10016-9999"/>
    <n v="1015"/>
    <x v="0"/>
    <n v="10016"/>
    <s v="Gateway"/>
    <n v="9999"/>
    <s v="Not Applicable"/>
    <x v="0"/>
    <x v="0"/>
    <x v="1"/>
    <s v="Waitakere City"/>
  </r>
  <r>
    <x v="0"/>
    <s v="45"/>
    <x v="306"/>
    <x v="0"/>
    <x v="0"/>
    <n v="56658"/>
    <s v="Other"/>
    <x v="0"/>
    <s v="10016-9999"/>
    <n v="1015"/>
    <x v="0"/>
    <n v="10016"/>
    <s v="Gateway"/>
    <n v="9999"/>
    <s v="Not Applicable"/>
    <x v="0"/>
    <x v="0"/>
    <x v="1"/>
    <s v="Waitakere City"/>
  </r>
  <r>
    <x v="1"/>
    <s v="45"/>
    <x v="306"/>
    <x v="0"/>
    <x v="0"/>
    <n v="59769"/>
    <s v="Other"/>
    <x v="0"/>
    <s v="10016-9999"/>
    <n v="1015"/>
    <x v="0"/>
    <n v="10016"/>
    <s v="Gateway"/>
    <n v="9999"/>
    <s v="Not Applicable"/>
    <x v="0"/>
    <x v="0"/>
    <x v="1"/>
    <s v="Waitakere City"/>
  </r>
  <r>
    <x v="3"/>
    <s v="452"/>
    <x v="307"/>
    <x v="0"/>
    <x v="0"/>
    <n v="80978"/>
    <s v="Other"/>
    <x v="0"/>
    <s v="10016-9999"/>
    <n v="1015"/>
    <x v="0"/>
    <n v="10016"/>
    <s v="Gateway"/>
    <n v="9999"/>
    <s v="Not Applicable"/>
    <x v="0"/>
    <x v="0"/>
    <x v="1"/>
    <s v="Manukau City"/>
  </r>
  <r>
    <x v="0"/>
    <s v="452"/>
    <x v="307"/>
    <x v="0"/>
    <x v="1"/>
    <n v="-4356"/>
    <s v="Other"/>
    <x v="0"/>
    <s v="10016-9999"/>
    <n v="1015"/>
    <x v="0"/>
    <n v="10016"/>
    <s v="Gateway"/>
    <n v="9999"/>
    <s v="Not Applicable"/>
    <x v="0"/>
    <x v="0"/>
    <x v="1"/>
    <s v="Manukau City"/>
  </r>
  <r>
    <x v="1"/>
    <s v="452"/>
    <x v="307"/>
    <x v="0"/>
    <x v="0"/>
    <n v="77244"/>
    <s v="Other"/>
    <x v="0"/>
    <s v="10016-9999"/>
    <n v="1015"/>
    <x v="0"/>
    <n v="10016"/>
    <s v="Gateway"/>
    <n v="9999"/>
    <s v="Not Applicable"/>
    <x v="0"/>
    <x v="0"/>
    <x v="1"/>
    <s v="Manukau City"/>
  </r>
  <r>
    <x v="2"/>
    <s v="452"/>
    <x v="307"/>
    <x v="0"/>
    <x v="0"/>
    <n v="73511"/>
    <s v="Other"/>
    <x v="0"/>
    <s v="10016-9999"/>
    <n v="1015"/>
    <x v="0"/>
    <n v="10016"/>
    <s v="Gateway"/>
    <n v="9999"/>
    <s v="Not Applicable"/>
    <x v="0"/>
    <x v="0"/>
    <x v="1"/>
    <s v="Manukau City"/>
  </r>
  <r>
    <x v="0"/>
    <s v="452"/>
    <x v="307"/>
    <x v="0"/>
    <x v="0"/>
    <n v="80978"/>
    <s v="Other"/>
    <x v="0"/>
    <s v="10016-9999"/>
    <n v="1015"/>
    <x v="0"/>
    <n v="10016"/>
    <s v="Gateway"/>
    <n v="9999"/>
    <s v="Not Applicable"/>
    <x v="0"/>
    <x v="0"/>
    <x v="1"/>
    <s v="Manukau City"/>
  </r>
  <r>
    <x v="2"/>
    <s v="452"/>
    <x v="307"/>
    <x v="0"/>
    <x v="1"/>
    <n v="-3289"/>
    <s v="Other"/>
    <x v="0"/>
    <s v="10016-9999"/>
    <n v="1015"/>
    <x v="0"/>
    <n v="10016"/>
    <s v="Gateway"/>
    <n v="9999"/>
    <s v="Not Applicable"/>
    <x v="0"/>
    <x v="0"/>
    <x v="1"/>
    <s v="Manukau City"/>
  </r>
  <r>
    <x v="3"/>
    <s v="452"/>
    <x v="307"/>
    <x v="0"/>
    <x v="1"/>
    <n v="-622"/>
    <s v="Other"/>
    <x v="0"/>
    <s v="10016-9999"/>
    <n v="1015"/>
    <x v="0"/>
    <n v="10016"/>
    <s v="Gateway"/>
    <n v="9999"/>
    <s v="Not Applicable"/>
    <x v="0"/>
    <x v="0"/>
    <x v="1"/>
    <s v="Manukau City"/>
  </r>
  <r>
    <x v="4"/>
    <s v="452"/>
    <x v="307"/>
    <x v="0"/>
    <x v="0"/>
    <n v="74834"/>
    <s v="Other"/>
    <x v="0"/>
    <s v="10016-9999"/>
    <n v="1015"/>
    <x v="0"/>
    <n v="10016"/>
    <s v="Gateway"/>
    <n v="9999"/>
    <s v="Not Applicable"/>
    <x v="0"/>
    <x v="0"/>
    <x v="1"/>
    <s v="Manukau City"/>
  </r>
  <r>
    <x v="2"/>
    <s v="46"/>
    <x v="308"/>
    <x v="0"/>
    <x v="1"/>
    <n v="0"/>
    <s v="Other"/>
    <x v="0"/>
    <s v="10016-9999"/>
    <n v="1015"/>
    <x v="0"/>
    <n v="10016"/>
    <s v="Gateway"/>
    <n v="9999"/>
    <s v="Not Applicable"/>
    <x v="0"/>
    <x v="0"/>
    <x v="1"/>
    <s v="Waitakere City"/>
  </r>
  <r>
    <x v="3"/>
    <s v="46"/>
    <x v="308"/>
    <x v="0"/>
    <x v="0"/>
    <n v="34382"/>
    <s v="Other"/>
    <x v="0"/>
    <s v="10016-9999"/>
    <n v="1015"/>
    <x v="0"/>
    <n v="10016"/>
    <s v="Gateway"/>
    <n v="9999"/>
    <s v="Not Applicable"/>
    <x v="0"/>
    <x v="0"/>
    <x v="1"/>
    <s v="Waitakere City"/>
  </r>
  <r>
    <x v="4"/>
    <s v="46"/>
    <x v="308"/>
    <x v="0"/>
    <x v="0"/>
    <n v="29681"/>
    <s v="Other"/>
    <x v="0"/>
    <s v="10016-9999"/>
    <n v="1015"/>
    <x v="0"/>
    <n v="10016"/>
    <s v="Gateway"/>
    <n v="9999"/>
    <s v="Not Applicable"/>
    <x v="0"/>
    <x v="0"/>
    <x v="1"/>
    <s v="Waitakere City"/>
  </r>
  <r>
    <x v="1"/>
    <s v="46"/>
    <x v="308"/>
    <x v="0"/>
    <x v="0"/>
    <n v="33333"/>
    <s v="Other"/>
    <x v="0"/>
    <s v="10016-9999"/>
    <n v="1015"/>
    <x v="0"/>
    <n v="10016"/>
    <s v="Gateway"/>
    <n v="9999"/>
    <s v="Not Applicable"/>
    <x v="0"/>
    <x v="0"/>
    <x v="1"/>
    <s v="Waitakere City"/>
  </r>
  <r>
    <x v="3"/>
    <s v="46"/>
    <x v="308"/>
    <x v="0"/>
    <x v="1"/>
    <n v="-1049"/>
    <s v="Other"/>
    <x v="0"/>
    <s v="10016-9999"/>
    <n v="1015"/>
    <x v="0"/>
    <n v="10016"/>
    <s v="Gateway"/>
    <n v="9999"/>
    <s v="Not Applicable"/>
    <x v="0"/>
    <x v="0"/>
    <x v="1"/>
    <s v="Waitakere City"/>
  </r>
  <r>
    <x v="2"/>
    <s v="46"/>
    <x v="308"/>
    <x v="0"/>
    <x v="0"/>
    <n v="29156"/>
    <s v="Other"/>
    <x v="0"/>
    <s v="10016-9999"/>
    <n v="1015"/>
    <x v="0"/>
    <n v="10016"/>
    <s v="Gateway"/>
    <n v="9999"/>
    <s v="Not Applicable"/>
    <x v="0"/>
    <x v="0"/>
    <x v="1"/>
    <s v="Waitakere City"/>
  </r>
  <r>
    <x v="0"/>
    <s v="46"/>
    <x v="308"/>
    <x v="0"/>
    <x v="0"/>
    <n v="31467"/>
    <s v="Other"/>
    <x v="0"/>
    <s v="10016-9999"/>
    <n v="1015"/>
    <x v="0"/>
    <n v="10016"/>
    <s v="Gateway"/>
    <n v="9999"/>
    <s v="Not Applicable"/>
    <x v="0"/>
    <x v="0"/>
    <x v="1"/>
    <s v="Waitakere City"/>
  </r>
  <r>
    <x v="0"/>
    <s v="46"/>
    <x v="308"/>
    <x v="0"/>
    <x v="1"/>
    <n v="-4623"/>
    <s v="Other"/>
    <x v="0"/>
    <s v="10016-9999"/>
    <n v="1015"/>
    <x v="0"/>
    <n v="10016"/>
    <s v="Gateway"/>
    <n v="9999"/>
    <s v="Not Applicable"/>
    <x v="0"/>
    <x v="0"/>
    <x v="1"/>
    <s v="Waitakere City"/>
  </r>
  <r>
    <x v="1"/>
    <s v="47"/>
    <x v="309"/>
    <x v="0"/>
    <x v="0"/>
    <n v="46222"/>
    <s v="Other"/>
    <x v="0"/>
    <s v="10016-9999"/>
    <n v="1015"/>
    <x v="0"/>
    <n v="10016"/>
    <s v="Gateway"/>
    <n v="9999"/>
    <s v="Not Applicable"/>
    <x v="0"/>
    <x v="0"/>
    <x v="1"/>
    <s v="Waitakere City"/>
  </r>
  <r>
    <x v="2"/>
    <s v="47"/>
    <x v="309"/>
    <x v="0"/>
    <x v="0"/>
    <n v="46222"/>
    <s v="Other"/>
    <x v="0"/>
    <s v="10016-9999"/>
    <n v="1015"/>
    <x v="0"/>
    <n v="10016"/>
    <s v="Gateway"/>
    <n v="9999"/>
    <s v="Not Applicable"/>
    <x v="0"/>
    <x v="0"/>
    <x v="1"/>
    <s v="Waitakere City"/>
  </r>
  <r>
    <x v="0"/>
    <s v="47"/>
    <x v="309"/>
    <x v="0"/>
    <x v="0"/>
    <n v="46222"/>
    <s v="Other"/>
    <x v="0"/>
    <s v="10016-9999"/>
    <n v="1015"/>
    <x v="0"/>
    <n v="10016"/>
    <s v="Gateway"/>
    <n v="9999"/>
    <s v="Not Applicable"/>
    <x v="0"/>
    <x v="0"/>
    <x v="1"/>
    <s v="Waitakere City"/>
  </r>
  <r>
    <x v="2"/>
    <s v="47"/>
    <x v="309"/>
    <x v="0"/>
    <x v="1"/>
    <n v="-1529"/>
    <s v="Other"/>
    <x v="0"/>
    <s v="10016-9999"/>
    <n v="1015"/>
    <x v="0"/>
    <n v="10016"/>
    <s v="Gateway"/>
    <n v="9999"/>
    <s v="Not Applicable"/>
    <x v="0"/>
    <x v="0"/>
    <x v="1"/>
    <s v="Waitakere City"/>
  </r>
  <r>
    <x v="3"/>
    <s v="47"/>
    <x v="309"/>
    <x v="0"/>
    <x v="0"/>
    <n v="46222"/>
    <s v="Other"/>
    <x v="0"/>
    <s v="10016-9999"/>
    <n v="1015"/>
    <x v="0"/>
    <n v="10016"/>
    <s v="Gateway"/>
    <n v="9999"/>
    <s v="Not Applicable"/>
    <x v="0"/>
    <x v="0"/>
    <x v="1"/>
    <s v="Waitakere City"/>
  </r>
  <r>
    <x v="4"/>
    <s v="47"/>
    <x v="309"/>
    <x v="0"/>
    <x v="0"/>
    <n v="47054"/>
    <s v="Other"/>
    <x v="0"/>
    <s v="10016-9999"/>
    <n v="1015"/>
    <x v="0"/>
    <n v="10016"/>
    <s v="Gateway"/>
    <n v="9999"/>
    <s v="Not Applicable"/>
    <x v="0"/>
    <x v="0"/>
    <x v="1"/>
    <s v="Waitakere City"/>
  </r>
  <r>
    <x v="3"/>
    <s v="47"/>
    <x v="309"/>
    <x v="0"/>
    <x v="1"/>
    <n v="-764"/>
    <s v="Other"/>
    <x v="0"/>
    <s v="10016-9999"/>
    <n v="1015"/>
    <x v="0"/>
    <n v="10016"/>
    <s v="Gateway"/>
    <n v="9999"/>
    <s v="Not Applicable"/>
    <x v="0"/>
    <x v="0"/>
    <x v="1"/>
    <s v="Waitakere City"/>
  </r>
  <r>
    <x v="3"/>
    <s v="476"/>
    <x v="310"/>
    <x v="0"/>
    <x v="0"/>
    <n v="38578"/>
    <s v="Other"/>
    <x v="0"/>
    <s v="10016-9999"/>
    <n v="1015"/>
    <x v="0"/>
    <n v="10016"/>
    <s v="Gateway"/>
    <n v="9999"/>
    <s v="Not Applicable"/>
    <x v="0"/>
    <x v="0"/>
    <x v="2"/>
    <s v="Taupo District"/>
  </r>
  <r>
    <x v="4"/>
    <s v="476"/>
    <x v="310"/>
    <x v="0"/>
    <x v="0"/>
    <n v="37137"/>
    <s v="Other"/>
    <x v="0"/>
    <s v="10016-9999"/>
    <n v="1015"/>
    <x v="0"/>
    <n v="10016"/>
    <s v="Gateway"/>
    <n v="9999"/>
    <s v="Not Applicable"/>
    <x v="0"/>
    <x v="0"/>
    <x v="2"/>
    <s v="Taupo District"/>
  </r>
  <r>
    <x v="1"/>
    <s v="476"/>
    <x v="310"/>
    <x v="0"/>
    <x v="0"/>
    <n v="42400"/>
    <s v="Other"/>
    <x v="0"/>
    <s v="10016-9999"/>
    <n v="1015"/>
    <x v="0"/>
    <n v="10016"/>
    <s v="Gateway"/>
    <n v="9999"/>
    <s v="Not Applicable"/>
    <x v="0"/>
    <x v="0"/>
    <x v="2"/>
    <s v="Taupo District"/>
  </r>
  <r>
    <x v="2"/>
    <s v="476"/>
    <x v="310"/>
    <x v="0"/>
    <x v="0"/>
    <n v="39342"/>
    <s v="Other"/>
    <x v="0"/>
    <s v="10016-9999"/>
    <n v="1015"/>
    <x v="0"/>
    <n v="10016"/>
    <s v="Gateway"/>
    <n v="9999"/>
    <s v="Not Applicable"/>
    <x v="0"/>
    <x v="0"/>
    <x v="2"/>
    <s v="Taupo District"/>
  </r>
  <r>
    <x v="2"/>
    <s v="476"/>
    <x v="310"/>
    <x v="0"/>
    <x v="1"/>
    <n v="-764"/>
    <s v="Other"/>
    <x v="0"/>
    <s v="10016-9999"/>
    <n v="1015"/>
    <x v="0"/>
    <n v="10016"/>
    <s v="Gateway"/>
    <n v="9999"/>
    <s v="Not Applicable"/>
    <x v="0"/>
    <x v="0"/>
    <x v="2"/>
    <s v="Taupo District"/>
  </r>
  <r>
    <x v="0"/>
    <s v="476"/>
    <x v="310"/>
    <x v="0"/>
    <x v="0"/>
    <n v="39342"/>
    <s v="Other"/>
    <x v="0"/>
    <s v="10016-9999"/>
    <n v="1015"/>
    <x v="0"/>
    <n v="10016"/>
    <s v="Gateway"/>
    <n v="9999"/>
    <s v="Not Applicable"/>
    <x v="0"/>
    <x v="0"/>
    <x v="2"/>
    <s v="Taupo District"/>
  </r>
  <r>
    <x v="2"/>
    <s v="478"/>
    <x v="311"/>
    <x v="0"/>
    <x v="1"/>
    <n v="0"/>
    <s v="Other"/>
    <x v="0"/>
    <s v="10016-9999"/>
    <n v="1015"/>
    <x v="0"/>
    <n v="10016"/>
    <s v="Gateway"/>
    <n v="9999"/>
    <s v="Not Applicable"/>
    <x v="0"/>
    <x v="0"/>
    <x v="3"/>
    <s v="Lower Hutt City"/>
  </r>
  <r>
    <x v="3"/>
    <s v="478"/>
    <x v="311"/>
    <x v="0"/>
    <x v="0"/>
    <n v="70222"/>
    <s v="Other"/>
    <x v="0"/>
    <s v="10016-9999"/>
    <n v="1015"/>
    <x v="0"/>
    <n v="10016"/>
    <s v="Gateway"/>
    <n v="9999"/>
    <s v="Not Applicable"/>
    <x v="0"/>
    <x v="0"/>
    <x v="3"/>
    <s v="Lower Hutt City"/>
  </r>
  <r>
    <x v="4"/>
    <s v="478"/>
    <x v="311"/>
    <x v="0"/>
    <x v="0"/>
    <n v="71486"/>
    <s v="Other"/>
    <x v="0"/>
    <s v="10016-9999"/>
    <n v="1015"/>
    <x v="0"/>
    <n v="10016"/>
    <s v="Gateway"/>
    <n v="9999"/>
    <s v="Not Applicable"/>
    <x v="0"/>
    <x v="0"/>
    <x v="3"/>
    <s v="Lower Hutt City"/>
  </r>
  <r>
    <x v="1"/>
    <s v="478"/>
    <x v="311"/>
    <x v="0"/>
    <x v="0"/>
    <n v="70222"/>
    <s v="Other"/>
    <x v="0"/>
    <s v="10016-9999"/>
    <n v="1015"/>
    <x v="0"/>
    <n v="10016"/>
    <s v="Gateway"/>
    <n v="9999"/>
    <s v="Not Applicable"/>
    <x v="0"/>
    <x v="0"/>
    <x v="3"/>
    <s v="Lower Hutt City"/>
  </r>
  <r>
    <x v="2"/>
    <s v="478"/>
    <x v="311"/>
    <x v="0"/>
    <x v="0"/>
    <n v="70222"/>
    <s v="Other"/>
    <x v="0"/>
    <s v="10016-9999"/>
    <n v="1015"/>
    <x v="0"/>
    <n v="10016"/>
    <s v="Gateway"/>
    <n v="9999"/>
    <s v="Not Applicable"/>
    <x v="0"/>
    <x v="0"/>
    <x v="3"/>
    <s v="Lower Hutt City"/>
  </r>
  <r>
    <x v="0"/>
    <s v="478"/>
    <x v="311"/>
    <x v="0"/>
    <x v="0"/>
    <n v="70222"/>
    <s v="Other"/>
    <x v="0"/>
    <s v="10016-9999"/>
    <n v="1015"/>
    <x v="0"/>
    <n v="10016"/>
    <s v="Gateway"/>
    <n v="9999"/>
    <s v="Not Applicable"/>
    <x v="0"/>
    <x v="0"/>
    <x v="3"/>
    <s v="Lower Hutt City"/>
  </r>
  <r>
    <x v="1"/>
    <s v="48"/>
    <x v="312"/>
    <x v="0"/>
    <x v="0"/>
    <n v="109377"/>
    <s v="Other"/>
    <x v="0"/>
    <s v="10016-9999"/>
    <n v="1015"/>
    <x v="0"/>
    <n v="10016"/>
    <s v="Gateway"/>
    <n v="9999"/>
    <s v="Not Applicable"/>
    <x v="0"/>
    <x v="0"/>
    <x v="1"/>
    <s v="Auckland City"/>
  </r>
  <r>
    <x v="2"/>
    <s v="48"/>
    <x v="312"/>
    <x v="0"/>
    <x v="0"/>
    <n v="109377.4"/>
    <s v="Other"/>
    <x v="0"/>
    <s v="10016-9999"/>
    <n v="1015"/>
    <x v="0"/>
    <n v="10016"/>
    <s v="Gateway"/>
    <n v="9999"/>
    <s v="Not Applicable"/>
    <x v="0"/>
    <x v="0"/>
    <x v="1"/>
    <s v="Auckland City"/>
  </r>
  <r>
    <x v="3"/>
    <s v="48"/>
    <x v="312"/>
    <x v="0"/>
    <x v="0"/>
    <n v="81600"/>
    <s v="Other"/>
    <x v="0"/>
    <s v="10016-9999"/>
    <n v="1015"/>
    <x v="0"/>
    <n v="10016"/>
    <s v="Gateway"/>
    <n v="9999"/>
    <s v="Not Applicable"/>
    <x v="0"/>
    <x v="0"/>
    <x v="1"/>
    <s v="Auckland City"/>
  </r>
  <r>
    <x v="4"/>
    <s v="48"/>
    <x v="312"/>
    <x v="0"/>
    <x v="0"/>
    <n v="111346"/>
    <s v="Other"/>
    <x v="0"/>
    <s v="10016-9999"/>
    <n v="1015"/>
    <x v="0"/>
    <n v="10016"/>
    <s v="Gateway"/>
    <n v="9999"/>
    <s v="Not Applicable"/>
    <x v="0"/>
    <x v="0"/>
    <x v="1"/>
    <s v="Auckland City"/>
  </r>
  <r>
    <x v="0"/>
    <s v="48"/>
    <x v="312"/>
    <x v="0"/>
    <x v="0"/>
    <n v="109377.4"/>
    <s v="Other"/>
    <x v="0"/>
    <s v="10016-9999"/>
    <n v="1015"/>
    <x v="0"/>
    <n v="10016"/>
    <s v="Gateway"/>
    <n v="9999"/>
    <s v="Not Applicable"/>
    <x v="0"/>
    <x v="0"/>
    <x v="1"/>
    <s v="Auckland City"/>
  </r>
  <r>
    <x v="2"/>
    <s v="48"/>
    <x v="312"/>
    <x v="0"/>
    <x v="1"/>
    <n v="-1022.2"/>
    <s v="Other"/>
    <x v="0"/>
    <s v="10016-9999"/>
    <n v="1015"/>
    <x v="0"/>
    <n v="10016"/>
    <s v="Gateway"/>
    <n v="9999"/>
    <s v="Not Applicable"/>
    <x v="0"/>
    <x v="0"/>
    <x v="1"/>
    <s v="Auckland City"/>
  </r>
  <r>
    <x v="0"/>
    <s v="482"/>
    <x v="313"/>
    <x v="0"/>
    <x v="0"/>
    <n v="57396"/>
    <s v="Other"/>
    <x v="0"/>
    <s v="10016-9999"/>
    <n v="1015"/>
    <x v="0"/>
    <n v="10016"/>
    <s v="Gateway"/>
    <n v="9999"/>
    <s v="Not Applicable"/>
    <x v="0"/>
    <x v="0"/>
    <x v="4"/>
    <s v="Tauranga City"/>
  </r>
  <r>
    <x v="1"/>
    <s v="482"/>
    <x v="313"/>
    <x v="0"/>
    <x v="0"/>
    <n v="55182"/>
    <s v="Other"/>
    <x v="0"/>
    <s v="10016-9999"/>
    <n v="1015"/>
    <x v="0"/>
    <n v="10016"/>
    <s v="Gateway"/>
    <n v="9999"/>
    <s v="Not Applicable"/>
    <x v="0"/>
    <x v="0"/>
    <x v="4"/>
    <s v="Tauranga City"/>
  </r>
  <r>
    <x v="3"/>
    <s v="482"/>
    <x v="313"/>
    <x v="0"/>
    <x v="1"/>
    <n v="-738"/>
    <s v="Other"/>
    <x v="0"/>
    <s v="10016-9999"/>
    <n v="1015"/>
    <x v="0"/>
    <n v="10016"/>
    <s v="Gateway"/>
    <n v="9999"/>
    <s v="Not Applicable"/>
    <x v="0"/>
    <x v="0"/>
    <x v="4"/>
    <s v="Tauranga City"/>
  </r>
  <r>
    <x v="2"/>
    <s v="482"/>
    <x v="313"/>
    <x v="0"/>
    <x v="0"/>
    <n v="57396"/>
    <s v="Other"/>
    <x v="0"/>
    <s v="10016-9999"/>
    <n v="1015"/>
    <x v="0"/>
    <n v="10016"/>
    <s v="Gateway"/>
    <n v="9999"/>
    <s v="Not Applicable"/>
    <x v="0"/>
    <x v="0"/>
    <x v="4"/>
    <s v="Tauranga City"/>
  </r>
  <r>
    <x v="3"/>
    <s v="482"/>
    <x v="313"/>
    <x v="0"/>
    <x v="0"/>
    <n v="57396"/>
    <s v="Other"/>
    <x v="0"/>
    <s v="10016-9999"/>
    <n v="1015"/>
    <x v="0"/>
    <n v="10016"/>
    <s v="Gateway"/>
    <n v="9999"/>
    <s v="Not Applicable"/>
    <x v="0"/>
    <x v="0"/>
    <x v="4"/>
    <s v="Tauranga City"/>
  </r>
  <r>
    <x v="4"/>
    <s v="482"/>
    <x v="313"/>
    <x v="0"/>
    <x v="0"/>
    <n v="58429"/>
    <s v="Other"/>
    <x v="0"/>
    <s v="10016-9999"/>
    <n v="1015"/>
    <x v="0"/>
    <n v="10016"/>
    <s v="Gateway"/>
    <n v="9999"/>
    <s v="Not Applicable"/>
    <x v="0"/>
    <x v="0"/>
    <x v="4"/>
    <s v="Tauranga City"/>
  </r>
  <r>
    <x v="2"/>
    <s v="482"/>
    <x v="313"/>
    <x v="0"/>
    <x v="1"/>
    <n v="-7938"/>
    <s v="Other"/>
    <x v="0"/>
    <s v="10016-9999"/>
    <n v="1015"/>
    <x v="0"/>
    <n v="10016"/>
    <s v="Gateway"/>
    <n v="9999"/>
    <s v="Not Applicable"/>
    <x v="0"/>
    <x v="0"/>
    <x v="4"/>
    <s v="Tauranga City"/>
  </r>
  <r>
    <x v="3"/>
    <s v="488"/>
    <x v="314"/>
    <x v="0"/>
    <x v="0"/>
    <n v="39342"/>
    <s v="Other"/>
    <x v="0"/>
    <s v="10016-9999"/>
    <n v="1015"/>
    <x v="0"/>
    <n v="10016"/>
    <s v="Gateway"/>
    <n v="9999"/>
    <s v="Not Applicable"/>
    <x v="0"/>
    <x v="0"/>
    <x v="2"/>
    <s v="Hamilton City"/>
  </r>
  <r>
    <x v="4"/>
    <s v="488"/>
    <x v="314"/>
    <x v="0"/>
    <x v="0"/>
    <n v="43941"/>
    <s v="Other"/>
    <x v="0"/>
    <s v="10016-9999"/>
    <n v="1015"/>
    <x v="0"/>
    <n v="10016"/>
    <s v="Gateway"/>
    <n v="9999"/>
    <s v="Not Applicable"/>
    <x v="0"/>
    <x v="0"/>
    <x v="2"/>
    <s v="Hamilton City"/>
  </r>
  <r>
    <x v="0"/>
    <s v="488"/>
    <x v="314"/>
    <x v="0"/>
    <x v="0"/>
    <n v="38578"/>
    <s v="Other"/>
    <x v="0"/>
    <s v="10016-9999"/>
    <n v="1015"/>
    <x v="0"/>
    <n v="10016"/>
    <s v="Gateway"/>
    <n v="9999"/>
    <s v="Not Applicable"/>
    <x v="0"/>
    <x v="0"/>
    <x v="2"/>
    <s v="Hamilton City"/>
  </r>
  <r>
    <x v="2"/>
    <s v="488"/>
    <x v="314"/>
    <x v="0"/>
    <x v="1"/>
    <n v="-764"/>
    <s v="Other"/>
    <x v="0"/>
    <s v="10016-9999"/>
    <n v="1015"/>
    <x v="0"/>
    <n v="10016"/>
    <s v="Gateway"/>
    <n v="9999"/>
    <s v="Not Applicable"/>
    <x v="0"/>
    <x v="0"/>
    <x v="2"/>
    <s v="Hamilton City"/>
  </r>
  <r>
    <x v="1"/>
    <s v="488"/>
    <x v="314"/>
    <x v="0"/>
    <x v="0"/>
    <n v="36480"/>
    <s v="Other"/>
    <x v="0"/>
    <s v="10016-9999"/>
    <n v="1015"/>
    <x v="0"/>
    <n v="10016"/>
    <s v="Gateway"/>
    <n v="9999"/>
    <s v="Not Applicable"/>
    <x v="0"/>
    <x v="0"/>
    <x v="2"/>
    <s v="Hamilton City"/>
  </r>
  <r>
    <x v="2"/>
    <s v="488"/>
    <x v="314"/>
    <x v="0"/>
    <x v="0"/>
    <n v="39342"/>
    <s v="Other"/>
    <x v="0"/>
    <s v="10016-9999"/>
    <n v="1015"/>
    <x v="0"/>
    <n v="10016"/>
    <s v="Gateway"/>
    <n v="9999"/>
    <s v="Not Applicable"/>
    <x v="0"/>
    <x v="0"/>
    <x v="2"/>
    <s v="Hamilton City"/>
  </r>
  <r>
    <x v="1"/>
    <s v="49"/>
    <x v="315"/>
    <x v="0"/>
    <x v="0"/>
    <n v="54444"/>
    <s v="Other"/>
    <x v="0"/>
    <s v="10016-9999"/>
    <n v="1015"/>
    <x v="0"/>
    <n v="10016"/>
    <s v="Gateway"/>
    <n v="9999"/>
    <s v="Not Applicable"/>
    <x v="0"/>
    <x v="0"/>
    <x v="1"/>
    <s v="Auckland City"/>
  </r>
  <r>
    <x v="2"/>
    <s v="49"/>
    <x v="315"/>
    <x v="0"/>
    <x v="0"/>
    <n v="62222"/>
    <s v="Other"/>
    <x v="0"/>
    <s v="10016-9999"/>
    <n v="1015"/>
    <x v="0"/>
    <n v="10016"/>
    <s v="Gateway"/>
    <n v="9999"/>
    <s v="Not Applicable"/>
    <x v="0"/>
    <x v="0"/>
    <x v="1"/>
    <s v="Auckland City"/>
  </r>
  <r>
    <x v="0"/>
    <s v="49"/>
    <x v="315"/>
    <x v="0"/>
    <x v="0"/>
    <n v="54444"/>
    <s v="Other"/>
    <x v="0"/>
    <s v="10016-9999"/>
    <n v="1015"/>
    <x v="0"/>
    <n v="10016"/>
    <s v="Gateway"/>
    <n v="9999"/>
    <s v="Not Applicable"/>
    <x v="0"/>
    <x v="0"/>
    <x v="1"/>
    <s v="Auckland City"/>
  </r>
  <r>
    <x v="2"/>
    <s v="49"/>
    <x v="315"/>
    <x v="0"/>
    <x v="1"/>
    <n v="0"/>
    <s v="Other"/>
    <x v="0"/>
    <s v="10016-9999"/>
    <n v="1015"/>
    <x v="0"/>
    <n v="10016"/>
    <s v="Gateway"/>
    <n v="9999"/>
    <s v="Not Applicable"/>
    <x v="0"/>
    <x v="0"/>
    <x v="1"/>
    <s v="Auckland City"/>
  </r>
  <r>
    <x v="3"/>
    <s v="49"/>
    <x v="315"/>
    <x v="0"/>
    <x v="0"/>
    <n v="47840"/>
    <s v="Other"/>
    <x v="0"/>
    <s v="10016-9999"/>
    <n v="1015"/>
    <x v="0"/>
    <n v="10016"/>
    <s v="Gateway"/>
    <n v="9999"/>
    <s v="Not Applicable"/>
    <x v="0"/>
    <x v="0"/>
    <x v="1"/>
    <s v="Auckland City"/>
  </r>
  <r>
    <x v="4"/>
    <s v="49"/>
    <x v="315"/>
    <x v="0"/>
    <x v="0"/>
    <n v="63342"/>
    <s v="Other"/>
    <x v="0"/>
    <s v="10016-9999"/>
    <n v="1015"/>
    <x v="0"/>
    <n v="10016"/>
    <s v="Gateway"/>
    <n v="9999"/>
    <s v="Not Applicable"/>
    <x v="0"/>
    <x v="0"/>
    <x v="1"/>
    <s v="Auckland City"/>
  </r>
  <r>
    <x v="1"/>
    <s v="49"/>
    <x v="315"/>
    <x v="0"/>
    <x v="1"/>
    <n v="0"/>
    <s v="Other"/>
    <x v="0"/>
    <s v="10036-9999"/>
    <n v="1032"/>
    <x v="1"/>
    <n v="10036"/>
    <s v="ACE in Communities"/>
    <n v="9999"/>
    <s v="Not Applicable"/>
    <x v="0"/>
    <x v="1"/>
    <x v="1"/>
    <s v="Auckland City"/>
  </r>
  <r>
    <x v="1"/>
    <s v="49"/>
    <x v="315"/>
    <x v="0"/>
    <x v="0"/>
    <n v="271229"/>
    <s v="Other"/>
    <x v="0"/>
    <s v="10036-9999"/>
    <n v="1032"/>
    <x v="1"/>
    <n v="10036"/>
    <s v="ACE in Communities"/>
    <n v="9999"/>
    <s v="Not Applicable"/>
    <x v="0"/>
    <x v="1"/>
    <x v="1"/>
    <s v="Auckland City"/>
  </r>
  <r>
    <x v="3"/>
    <s v="49"/>
    <x v="315"/>
    <x v="0"/>
    <x v="0"/>
    <n v="271229"/>
    <s v="Other"/>
    <x v="0"/>
    <s v="10037-9999"/>
    <n v="1032"/>
    <x v="1"/>
    <n v="10037"/>
    <s v="ACE in Schools"/>
    <n v="9999"/>
    <s v="Not Applicable"/>
    <x v="0"/>
    <x v="1"/>
    <x v="1"/>
    <s v="Auckland City"/>
  </r>
  <r>
    <x v="4"/>
    <s v="49"/>
    <x v="315"/>
    <x v="0"/>
    <x v="0"/>
    <n v="276108.79999999999"/>
    <s v="Other"/>
    <x v="0"/>
    <s v="10037-9999"/>
    <n v="1032"/>
    <x v="1"/>
    <n v="10037"/>
    <s v="ACE in Schools"/>
    <n v="9999"/>
    <s v="Not Applicable"/>
    <x v="0"/>
    <x v="1"/>
    <x v="1"/>
    <s v="Auckland City"/>
  </r>
  <r>
    <x v="2"/>
    <s v="49"/>
    <x v="315"/>
    <x v="0"/>
    <x v="1"/>
    <n v="-22216.959999999999"/>
    <s v="Other"/>
    <x v="0"/>
    <s v="10037-9999"/>
    <n v="1032"/>
    <x v="1"/>
    <n v="10037"/>
    <s v="ACE in Schools"/>
    <n v="9999"/>
    <s v="Not Applicable"/>
    <x v="0"/>
    <x v="1"/>
    <x v="1"/>
    <s v="Auckland City"/>
  </r>
  <r>
    <x v="2"/>
    <s v="49"/>
    <x v="315"/>
    <x v="0"/>
    <x v="0"/>
    <n v="271229"/>
    <s v="Other"/>
    <x v="0"/>
    <s v="10037-9999"/>
    <n v="1032"/>
    <x v="1"/>
    <n v="10037"/>
    <s v="ACE in Schools"/>
    <n v="9999"/>
    <s v="Not Applicable"/>
    <x v="0"/>
    <x v="1"/>
    <x v="1"/>
    <s v="Auckland City"/>
  </r>
  <r>
    <x v="0"/>
    <s v="49"/>
    <x v="315"/>
    <x v="0"/>
    <x v="0"/>
    <n v="271229"/>
    <s v="Other"/>
    <x v="0"/>
    <s v="10037-9999"/>
    <n v="1032"/>
    <x v="1"/>
    <n v="10037"/>
    <s v="ACE in Schools"/>
    <n v="9999"/>
    <s v="Not Applicable"/>
    <x v="0"/>
    <x v="1"/>
    <x v="1"/>
    <s v="Auckland City"/>
  </r>
  <r>
    <x v="0"/>
    <s v="491"/>
    <x v="316"/>
    <x v="0"/>
    <x v="0"/>
    <n v="39342"/>
    <s v="Other"/>
    <x v="0"/>
    <s v="10016-9999"/>
    <n v="1015"/>
    <x v="0"/>
    <n v="10016"/>
    <s v="Gateway"/>
    <n v="9999"/>
    <s v="Not Applicable"/>
    <x v="0"/>
    <x v="0"/>
    <x v="1"/>
    <s v="Manukau City"/>
  </r>
  <r>
    <x v="2"/>
    <s v="491"/>
    <x v="316"/>
    <x v="0"/>
    <x v="1"/>
    <n v="0"/>
    <s v="Other"/>
    <x v="0"/>
    <s v="10016-9999"/>
    <n v="1015"/>
    <x v="0"/>
    <n v="10016"/>
    <s v="Gateway"/>
    <n v="9999"/>
    <s v="Not Applicable"/>
    <x v="0"/>
    <x v="0"/>
    <x v="1"/>
    <s v="Manukau City"/>
  </r>
  <r>
    <x v="0"/>
    <s v="491"/>
    <x v="316"/>
    <x v="0"/>
    <x v="1"/>
    <n v="0"/>
    <s v="Other"/>
    <x v="0"/>
    <s v="10016-9999"/>
    <n v="1015"/>
    <x v="0"/>
    <n v="10016"/>
    <s v="Gateway"/>
    <n v="9999"/>
    <s v="Not Applicable"/>
    <x v="0"/>
    <x v="0"/>
    <x v="1"/>
    <s v="Manukau City"/>
  </r>
  <r>
    <x v="3"/>
    <s v="491"/>
    <x v="316"/>
    <x v="0"/>
    <x v="0"/>
    <n v="39342"/>
    <s v="Other"/>
    <x v="0"/>
    <s v="10016-9999"/>
    <n v="1015"/>
    <x v="0"/>
    <n v="10016"/>
    <s v="Gateway"/>
    <n v="9999"/>
    <s v="Not Applicable"/>
    <x v="0"/>
    <x v="0"/>
    <x v="1"/>
    <s v="Manukau City"/>
  </r>
  <r>
    <x v="3"/>
    <s v="491"/>
    <x v="316"/>
    <x v="0"/>
    <x v="1"/>
    <n v="-3911"/>
    <s v="Other"/>
    <x v="0"/>
    <s v="10016-9999"/>
    <n v="1015"/>
    <x v="0"/>
    <n v="10016"/>
    <s v="Gateway"/>
    <n v="9999"/>
    <s v="Not Applicable"/>
    <x v="0"/>
    <x v="0"/>
    <x v="1"/>
    <s v="Manukau City"/>
  </r>
  <r>
    <x v="4"/>
    <s v="491"/>
    <x v="316"/>
    <x v="0"/>
    <x v="0"/>
    <n v="40050"/>
    <s v="Other"/>
    <x v="0"/>
    <s v="10016-9999"/>
    <n v="1015"/>
    <x v="0"/>
    <n v="10016"/>
    <s v="Gateway"/>
    <n v="9999"/>
    <s v="Not Applicable"/>
    <x v="0"/>
    <x v="0"/>
    <x v="1"/>
    <s v="Manukau City"/>
  </r>
  <r>
    <x v="1"/>
    <s v="491"/>
    <x v="316"/>
    <x v="0"/>
    <x v="0"/>
    <n v="38578"/>
    <s v="Other"/>
    <x v="0"/>
    <s v="10016-9999"/>
    <n v="1015"/>
    <x v="0"/>
    <n v="10016"/>
    <s v="Gateway"/>
    <n v="9999"/>
    <s v="Not Applicable"/>
    <x v="0"/>
    <x v="0"/>
    <x v="1"/>
    <s v="Manukau City"/>
  </r>
  <r>
    <x v="2"/>
    <s v="491"/>
    <x v="316"/>
    <x v="0"/>
    <x v="0"/>
    <n v="31467"/>
    <s v="Other"/>
    <x v="0"/>
    <s v="10016-9999"/>
    <n v="1015"/>
    <x v="0"/>
    <n v="10016"/>
    <s v="Gateway"/>
    <n v="9999"/>
    <s v="Not Applicable"/>
    <x v="0"/>
    <x v="0"/>
    <x v="1"/>
    <s v="Manukau City"/>
  </r>
  <r>
    <x v="1"/>
    <s v="494"/>
    <x v="317"/>
    <x v="0"/>
    <x v="0"/>
    <n v="59769"/>
    <s v="Other"/>
    <x v="0"/>
    <s v="10016-9999"/>
    <n v="1015"/>
    <x v="0"/>
    <n v="10016"/>
    <s v="Gateway"/>
    <n v="9999"/>
    <s v="Not Applicable"/>
    <x v="0"/>
    <x v="0"/>
    <x v="2"/>
    <s v="South Waikato District"/>
  </r>
  <r>
    <x v="2"/>
    <s v="494"/>
    <x v="317"/>
    <x v="0"/>
    <x v="0"/>
    <n v="56658"/>
    <s v="Other"/>
    <x v="0"/>
    <s v="10016-9999"/>
    <n v="1015"/>
    <x v="0"/>
    <n v="10016"/>
    <s v="Gateway"/>
    <n v="9999"/>
    <s v="Not Applicable"/>
    <x v="0"/>
    <x v="0"/>
    <x v="2"/>
    <s v="South Waikato District"/>
  </r>
  <r>
    <x v="3"/>
    <s v="494"/>
    <x v="317"/>
    <x v="0"/>
    <x v="0"/>
    <n v="58133"/>
    <s v="Other"/>
    <x v="0"/>
    <s v="10016-9999"/>
    <n v="1015"/>
    <x v="0"/>
    <n v="10016"/>
    <s v="Gateway"/>
    <n v="9999"/>
    <s v="Not Applicable"/>
    <x v="0"/>
    <x v="0"/>
    <x v="2"/>
    <s v="South Waikato District"/>
  </r>
  <r>
    <x v="4"/>
    <s v="494"/>
    <x v="317"/>
    <x v="0"/>
    <x v="0"/>
    <n v="71486"/>
    <s v="Other"/>
    <x v="0"/>
    <s v="10016-9999"/>
    <n v="1015"/>
    <x v="0"/>
    <n v="10016"/>
    <s v="Gateway"/>
    <n v="9999"/>
    <s v="Not Applicable"/>
    <x v="0"/>
    <x v="0"/>
    <x v="2"/>
    <s v="South Waikato District"/>
  </r>
  <r>
    <x v="0"/>
    <s v="494"/>
    <x v="317"/>
    <x v="0"/>
    <x v="0"/>
    <n v="54444"/>
    <s v="Other"/>
    <x v="0"/>
    <s v="10016-9999"/>
    <n v="1015"/>
    <x v="0"/>
    <n v="10016"/>
    <s v="Gateway"/>
    <n v="9999"/>
    <s v="Not Applicable"/>
    <x v="0"/>
    <x v="0"/>
    <x v="2"/>
    <s v="South Waikato District"/>
  </r>
  <r>
    <x v="2"/>
    <s v="494"/>
    <x v="317"/>
    <x v="0"/>
    <x v="1"/>
    <n v="0"/>
    <s v="Other"/>
    <x v="0"/>
    <s v="10016-9999"/>
    <n v="1015"/>
    <x v="0"/>
    <n v="10016"/>
    <s v="Gateway"/>
    <n v="9999"/>
    <s v="Not Applicable"/>
    <x v="0"/>
    <x v="0"/>
    <x v="2"/>
    <s v="South Waikato District"/>
  </r>
  <r>
    <x v="2"/>
    <s v="495"/>
    <x v="318"/>
    <x v="0"/>
    <x v="0"/>
    <n v="42400"/>
    <s v="Other"/>
    <x v="0"/>
    <s v="10016-9999"/>
    <n v="1015"/>
    <x v="0"/>
    <n v="10016"/>
    <s v="Gateway"/>
    <n v="9999"/>
    <s v="Not Applicable"/>
    <x v="0"/>
    <x v="0"/>
    <x v="14"/>
    <s v="Dunedin City"/>
  </r>
  <r>
    <x v="1"/>
    <s v="495"/>
    <x v="318"/>
    <x v="0"/>
    <x v="0"/>
    <n v="42400"/>
    <s v="Other"/>
    <x v="0"/>
    <s v="10016-9999"/>
    <n v="1015"/>
    <x v="0"/>
    <n v="10016"/>
    <s v="Gateway"/>
    <n v="9999"/>
    <s v="Not Applicable"/>
    <x v="0"/>
    <x v="0"/>
    <x v="14"/>
    <s v="Dunedin City"/>
  </r>
  <r>
    <x v="3"/>
    <s v="495"/>
    <x v="318"/>
    <x v="0"/>
    <x v="0"/>
    <n v="41636"/>
    <s v="Other"/>
    <x v="0"/>
    <s v="10016-9999"/>
    <n v="1015"/>
    <x v="0"/>
    <n v="10016"/>
    <s v="Gateway"/>
    <n v="9999"/>
    <s v="Not Applicable"/>
    <x v="0"/>
    <x v="0"/>
    <x v="14"/>
    <s v="Dunedin City"/>
  </r>
  <r>
    <x v="4"/>
    <s v="495"/>
    <x v="318"/>
    <x v="0"/>
    <x v="0"/>
    <n v="43163"/>
    <s v="Other"/>
    <x v="0"/>
    <s v="10016-9999"/>
    <n v="1015"/>
    <x v="0"/>
    <n v="10016"/>
    <s v="Gateway"/>
    <n v="9999"/>
    <s v="Not Applicable"/>
    <x v="0"/>
    <x v="0"/>
    <x v="14"/>
    <s v="Dunedin City"/>
  </r>
  <r>
    <x v="0"/>
    <s v="495"/>
    <x v="318"/>
    <x v="0"/>
    <x v="0"/>
    <n v="42400"/>
    <s v="Other"/>
    <x v="0"/>
    <s v="10016-9999"/>
    <n v="1015"/>
    <x v="0"/>
    <n v="10016"/>
    <s v="Gateway"/>
    <n v="9999"/>
    <s v="Not Applicable"/>
    <x v="0"/>
    <x v="0"/>
    <x v="14"/>
    <s v="Dunedin City"/>
  </r>
  <r>
    <x v="2"/>
    <s v="495"/>
    <x v="318"/>
    <x v="0"/>
    <x v="1"/>
    <n v="0"/>
    <s v="Other"/>
    <x v="0"/>
    <s v="10016-9999"/>
    <n v="1015"/>
    <x v="0"/>
    <n v="10016"/>
    <s v="Gateway"/>
    <n v="9999"/>
    <s v="Not Applicable"/>
    <x v="0"/>
    <x v="0"/>
    <x v="14"/>
    <s v="Dunedin City"/>
  </r>
  <r>
    <x v="0"/>
    <s v="496"/>
    <x v="319"/>
    <x v="0"/>
    <x v="0"/>
    <n v="22222"/>
    <s v="Other"/>
    <x v="0"/>
    <s v="10016-9999"/>
    <n v="1015"/>
    <x v="0"/>
    <n v="10016"/>
    <s v="Gateway"/>
    <n v="9999"/>
    <s v="Not Applicable"/>
    <x v="0"/>
    <x v="0"/>
    <x v="13"/>
    <s v="Buller District"/>
  </r>
  <r>
    <x v="2"/>
    <s v="496"/>
    <x v="319"/>
    <x v="0"/>
    <x v="1"/>
    <n v="0"/>
    <s v="Other"/>
    <x v="0"/>
    <s v="10016-9999"/>
    <n v="1015"/>
    <x v="0"/>
    <n v="10016"/>
    <s v="Gateway"/>
    <n v="9999"/>
    <s v="Not Applicable"/>
    <x v="0"/>
    <x v="0"/>
    <x v="13"/>
    <s v="Buller District"/>
  </r>
  <r>
    <x v="1"/>
    <s v="496"/>
    <x v="319"/>
    <x v="0"/>
    <x v="0"/>
    <n v="33333"/>
    <s v="Other"/>
    <x v="0"/>
    <s v="10016-9999"/>
    <n v="1015"/>
    <x v="0"/>
    <n v="10016"/>
    <s v="Gateway"/>
    <n v="9999"/>
    <s v="Not Applicable"/>
    <x v="0"/>
    <x v="0"/>
    <x v="13"/>
    <s v="Buller District"/>
  </r>
  <r>
    <x v="2"/>
    <s v="496"/>
    <x v="319"/>
    <x v="0"/>
    <x v="0"/>
    <n v="18489"/>
    <s v="Other"/>
    <x v="0"/>
    <s v="10016-9999"/>
    <n v="1015"/>
    <x v="0"/>
    <n v="10016"/>
    <s v="Gateway"/>
    <n v="9999"/>
    <s v="Not Applicable"/>
    <x v="0"/>
    <x v="0"/>
    <x v="13"/>
    <s v="Buller District"/>
  </r>
  <r>
    <x v="3"/>
    <s v="496"/>
    <x v="319"/>
    <x v="0"/>
    <x v="1"/>
    <n v="-6488"/>
    <s v="Other"/>
    <x v="0"/>
    <s v="10016-9999"/>
    <n v="1015"/>
    <x v="0"/>
    <n v="10016"/>
    <s v="Gateway"/>
    <n v="9999"/>
    <s v="Not Applicable"/>
    <x v="0"/>
    <x v="0"/>
    <x v="13"/>
    <s v="Buller District"/>
  </r>
  <r>
    <x v="4"/>
    <s v="496"/>
    <x v="319"/>
    <x v="0"/>
    <x v="0"/>
    <n v="22622"/>
    <s v="Other"/>
    <x v="0"/>
    <s v="10016-9999"/>
    <n v="1015"/>
    <x v="0"/>
    <n v="10016"/>
    <s v="Gateway"/>
    <n v="9999"/>
    <s v="Not Applicable"/>
    <x v="0"/>
    <x v="0"/>
    <x v="13"/>
    <s v="Buller District"/>
  </r>
  <r>
    <x v="3"/>
    <s v="496"/>
    <x v="319"/>
    <x v="0"/>
    <x v="0"/>
    <n v="26844"/>
    <s v="Other"/>
    <x v="0"/>
    <s v="10016-9999"/>
    <n v="1015"/>
    <x v="0"/>
    <n v="10016"/>
    <s v="Gateway"/>
    <n v="9999"/>
    <s v="Not Applicable"/>
    <x v="0"/>
    <x v="0"/>
    <x v="13"/>
    <s v="Buller District"/>
  </r>
  <r>
    <x v="1"/>
    <s v="497"/>
    <x v="320"/>
    <x v="0"/>
    <x v="0"/>
    <n v="12444"/>
    <s v="Other"/>
    <x v="0"/>
    <s v="10016-9999"/>
    <n v="1015"/>
    <x v="0"/>
    <n v="10016"/>
    <s v="Gateway"/>
    <n v="9999"/>
    <s v="Not Applicable"/>
    <x v="0"/>
    <x v="0"/>
    <x v="2"/>
    <s v="Taupo District"/>
  </r>
  <r>
    <x v="3"/>
    <s v="497"/>
    <x v="320"/>
    <x v="0"/>
    <x v="1"/>
    <n v="-2400"/>
    <s v="Other"/>
    <x v="0"/>
    <s v="10016-9999"/>
    <n v="1015"/>
    <x v="0"/>
    <n v="10016"/>
    <s v="Gateway"/>
    <n v="9999"/>
    <s v="Not Applicable"/>
    <x v="0"/>
    <x v="0"/>
    <x v="2"/>
    <s v="Taupo District"/>
  </r>
  <r>
    <x v="1"/>
    <s v="497"/>
    <x v="320"/>
    <x v="0"/>
    <x v="1"/>
    <n v="-12444"/>
    <s v="Other"/>
    <x v="0"/>
    <s v="10016-9999"/>
    <n v="1015"/>
    <x v="0"/>
    <n v="10016"/>
    <s v="Gateway"/>
    <n v="9999"/>
    <s v="Not Applicable"/>
    <x v="0"/>
    <x v="0"/>
    <x v="2"/>
    <s v="Taupo District"/>
  </r>
  <r>
    <x v="3"/>
    <s v="497"/>
    <x v="320"/>
    <x v="0"/>
    <x v="0"/>
    <n v="16800"/>
    <s v="Other"/>
    <x v="0"/>
    <s v="10016-9999"/>
    <n v="1015"/>
    <x v="0"/>
    <n v="10016"/>
    <s v="Gateway"/>
    <n v="9999"/>
    <s v="Not Applicable"/>
    <x v="0"/>
    <x v="0"/>
    <x v="2"/>
    <s v="Taupo District"/>
  </r>
  <r>
    <x v="0"/>
    <s v="497"/>
    <x v="320"/>
    <x v="0"/>
    <x v="1"/>
    <n v="-8800"/>
    <s v="Other"/>
    <x v="0"/>
    <s v="10016-9999"/>
    <n v="1015"/>
    <x v="0"/>
    <n v="10016"/>
    <s v="Gateway"/>
    <n v="9999"/>
    <s v="Not Applicable"/>
    <x v="0"/>
    <x v="0"/>
    <x v="2"/>
    <s v="Taupo District"/>
  </r>
  <r>
    <x v="4"/>
    <s v="497"/>
    <x v="320"/>
    <x v="0"/>
    <x v="0"/>
    <n v="22622"/>
    <s v="Other"/>
    <x v="0"/>
    <s v="10016-9999"/>
    <n v="1015"/>
    <x v="0"/>
    <n v="10016"/>
    <s v="Gateway"/>
    <n v="9999"/>
    <s v="Not Applicable"/>
    <x v="0"/>
    <x v="0"/>
    <x v="2"/>
    <s v="Taupo District"/>
  </r>
  <r>
    <x v="0"/>
    <s v="497"/>
    <x v="320"/>
    <x v="0"/>
    <x v="0"/>
    <n v="16800"/>
    <s v="Other"/>
    <x v="0"/>
    <s v="10016-9999"/>
    <n v="1015"/>
    <x v="0"/>
    <n v="10016"/>
    <s v="Gateway"/>
    <n v="9999"/>
    <s v="Not Applicable"/>
    <x v="0"/>
    <x v="0"/>
    <x v="2"/>
    <s v="Taupo District"/>
  </r>
  <r>
    <x v="4"/>
    <s v="497"/>
    <x v="320"/>
    <x v="0"/>
    <x v="0"/>
    <n v="4444"/>
    <s v="Other"/>
    <x v="0"/>
    <s v="10016-1008"/>
    <n v="1015"/>
    <x v="0"/>
    <n v="10016"/>
    <s v="Gateway"/>
    <n v="1008"/>
    <s v="Establishment"/>
    <x v="0"/>
    <x v="0"/>
    <x v="2"/>
    <s v="Taupo District"/>
  </r>
  <r>
    <x v="3"/>
    <s v="498"/>
    <x v="321"/>
    <x v="0"/>
    <x v="0"/>
    <n v="90978"/>
    <s v="Other"/>
    <x v="0"/>
    <s v="10016-9999"/>
    <n v="1015"/>
    <x v="0"/>
    <n v="10016"/>
    <s v="Gateway"/>
    <n v="9999"/>
    <s v="Not Applicable"/>
    <x v="0"/>
    <x v="0"/>
    <x v="3"/>
    <s v="Wellington City"/>
  </r>
  <r>
    <x v="2"/>
    <s v="498"/>
    <x v="321"/>
    <x v="0"/>
    <x v="1"/>
    <n v="0"/>
    <s v="Other"/>
    <x v="0"/>
    <s v="10016-9999"/>
    <n v="1015"/>
    <x v="0"/>
    <n v="10016"/>
    <s v="Gateway"/>
    <n v="9999"/>
    <s v="Not Applicable"/>
    <x v="0"/>
    <x v="0"/>
    <x v="3"/>
    <s v="Wellington City"/>
  </r>
  <r>
    <x v="4"/>
    <s v="498"/>
    <x v="321"/>
    <x v="0"/>
    <x v="0"/>
    <n v="166560"/>
    <s v="Other"/>
    <x v="0"/>
    <s v="10016-9999"/>
    <n v="1015"/>
    <x v="0"/>
    <n v="10016"/>
    <s v="Gateway"/>
    <n v="9999"/>
    <s v="Not Applicable"/>
    <x v="0"/>
    <x v="0"/>
    <x v="3"/>
    <s v="Wellington City"/>
  </r>
  <r>
    <x v="0"/>
    <s v="498"/>
    <x v="321"/>
    <x v="0"/>
    <x v="0"/>
    <n v="90978"/>
    <s v="Other"/>
    <x v="0"/>
    <s v="10016-9999"/>
    <n v="1015"/>
    <x v="0"/>
    <n v="10016"/>
    <s v="Gateway"/>
    <n v="9999"/>
    <s v="Not Applicable"/>
    <x v="0"/>
    <x v="0"/>
    <x v="3"/>
    <s v="Wellington City"/>
  </r>
  <r>
    <x v="1"/>
    <s v="498"/>
    <x v="321"/>
    <x v="0"/>
    <x v="0"/>
    <n v="86889"/>
    <s v="Other"/>
    <x v="0"/>
    <s v="10016-9999"/>
    <n v="1015"/>
    <x v="0"/>
    <n v="10016"/>
    <s v="Gateway"/>
    <n v="9999"/>
    <s v="Not Applicable"/>
    <x v="0"/>
    <x v="0"/>
    <x v="3"/>
    <s v="Wellington City"/>
  </r>
  <r>
    <x v="2"/>
    <s v="498"/>
    <x v="321"/>
    <x v="0"/>
    <x v="0"/>
    <n v="102222"/>
    <s v="Other"/>
    <x v="0"/>
    <s v="10016-9999"/>
    <n v="1015"/>
    <x v="0"/>
    <n v="10016"/>
    <s v="Gateway"/>
    <n v="9999"/>
    <s v="Not Applicable"/>
    <x v="0"/>
    <x v="0"/>
    <x v="3"/>
    <s v="Wellington City"/>
  </r>
  <r>
    <x v="0"/>
    <s v="5"/>
    <x v="322"/>
    <x v="0"/>
    <x v="0"/>
    <n v="108355.2"/>
    <s v="Other"/>
    <x v="0"/>
    <s v="10016-9999"/>
    <n v="1015"/>
    <x v="0"/>
    <n v="10016"/>
    <s v="Gateway"/>
    <n v="9999"/>
    <s v="Not Applicable"/>
    <x v="0"/>
    <x v="0"/>
    <x v="0"/>
    <s v="Far North District"/>
  </r>
  <r>
    <x v="3"/>
    <s v="5"/>
    <x v="322"/>
    <x v="0"/>
    <x v="0"/>
    <n v="108355"/>
    <s v="Other"/>
    <x v="0"/>
    <s v="10016-9999"/>
    <n v="1015"/>
    <x v="0"/>
    <n v="10016"/>
    <s v="Gateway"/>
    <n v="9999"/>
    <s v="Not Applicable"/>
    <x v="0"/>
    <x v="0"/>
    <x v="0"/>
    <s v="Far North District"/>
  </r>
  <r>
    <x v="4"/>
    <s v="5"/>
    <x v="322"/>
    <x v="0"/>
    <x v="0"/>
    <n v="110306"/>
    <s v="Other"/>
    <x v="0"/>
    <s v="10016-9999"/>
    <n v="1015"/>
    <x v="0"/>
    <n v="10016"/>
    <s v="Gateway"/>
    <n v="9999"/>
    <s v="Not Applicable"/>
    <x v="0"/>
    <x v="0"/>
    <x v="0"/>
    <s v="Far North District"/>
  </r>
  <r>
    <x v="2"/>
    <s v="5"/>
    <x v="322"/>
    <x v="0"/>
    <x v="1"/>
    <n v="0"/>
    <s v="Other"/>
    <x v="0"/>
    <s v="10016-9999"/>
    <n v="1015"/>
    <x v="0"/>
    <n v="10016"/>
    <s v="Gateway"/>
    <n v="9999"/>
    <s v="Not Applicable"/>
    <x v="0"/>
    <x v="0"/>
    <x v="0"/>
    <s v="Far North District"/>
  </r>
  <r>
    <x v="1"/>
    <s v="5"/>
    <x v="322"/>
    <x v="0"/>
    <x v="0"/>
    <n v="104266"/>
    <s v="Other"/>
    <x v="0"/>
    <s v="10016-9999"/>
    <n v="1015"/>
    <x v="0"/>
    <n v="10016"/>
    <s v="Gateway"/>
    <n v="9999"/>
    <s v="Not Applicable"/>
    <x v="0"/>
    <x v="0"/>
    <x v="0"/>
    <s v="Far North District"/>
  </r>
  <r>
    <x v="3"/>
    <s v="5"/>
    <x v="322"/>
    <x v="0"/>
    <x v="1"/>
    <n v="-2044.2"/>
    <s v="Other"/>
    <x v="0"/>
    <s v="10016-9999"/>
    <n v="1015"/>
    <x v="0"/>
    <n v="10016"/>
    <s v="Gateway"/>
    <n v="9999"/>
    <s v="Not Applicable"/>
    <x v="0"/>
    <x v="0"/>
    <x v="0"/>
    <s v="Far North District"/>
  </r>
  <r>
    <x v="2"/>
    <s v="5"/>
    <x v="322"/>
    <x v="0"/>
    <x v="0"/>
    <n v="108355.2"/>
    <s v="Other"/>
    <x v="0"/>
    <s v="10016-9999"/>
    <n v="1015"/>
    <x v="0"/>
    <n v="10016"/>
    <s v="Gateway"/>
    <n v="9999"/>
    <s v="Not Applicable"/>
    <x v="0"/>
    <x v="0"/>
    <x v="0"/>
    <s v="Far North District"/>
  </r>
  <r>
    <x v="3"/>
    <s v="50"/>
    <x v="323"/>
    <x v="0"/>
    <x v="0"/>
    <n v="40871"/>
    <s v="Other"/>
    <x v="0"/>
    <s v="10016-9999"/>
    <n v="1015"/>
    <x v="0"/>
    <n v="10016"/>
    <s v="Gateway"/>
    <n v="9999"/>
    <s v="Not Applicable"/>
    <x v="0"/>
    <x v="0"/>
    <x v="1"/>
    <s v="Auckland City"/>
  </r>
  <r>
    <x v="4"/>
    <s v="50"/>
    <x v="323"/>
    <x v="0"/>
    <x v="0"/>
    <n v="41607"/>
    <s v="Other"/>
    <x v="0"/>
    <s v="10016-9999"/>
    <n v="1015"/>
    <x v="0"/>
    <n v="10016"/>
    <s v="Gateway"/>
    <n v="9999"/>
    <s v="Not Applicable"/>
    <x v="0"/>
    <x v="0"/>
    <x v="1"/>
    <s v="Auckland City"/>
  </r>
  <r>
    <x v="0"/>
    <s v="50"/>
    <x v="323"/>
    <x v="0"/>
    <x v="0"/>
    <n v="40871"/>
    <s v="Other"/>
    <x v="0"/>
    <s v="10016-9999"/>
    <n v="1015"/>
    <x v="0"/>
    <n v="10016"/>
    <s v="Gateway"/>
    <n v="9999"/>
    <s v="Not Applicable"/>
    <x v="0"/>
    <x v="0"/>
    <x v="1"/>
    <s v="Auckland City"/>
  </r>
  <r>
    <x v="2"/>
    <s v="50"/>
    <x v="323"/>
    <x v="0"/>
    <x v="1"/>
    <n v="0"/>
    <s v="Other"/>
    <x v="0"/>
    <s v="10016-9999"/>
    <n v="1015"/>
    <x v="0"/>
    <n v="10016"/>
    <s v="Gateway"/>
    <n v="9999"/>
    <s v="Not Applicable"/>
    <x v="0"/>
    <x v="0"/>
    <x v="1"/>
    <s v="Auckland City"/>
  </r>
  <r>
    <x v="1"/>
    <s v="50"/>
    <x v="323"/>
    <x v="0"/>
    <x v="0"/>
    <n v="40107"/>
    <s v="Other"/>
    <x v="0"/>
    <s v="10016-9999"/>
    <n v="1015"/>
    <x v="0"/>
    <n v="10016"/>
    <s v="Gateway"/>
    <n v="9999"/>
    <s v="Not Applicable"/>
    <x v="0"/>
    <x v="0"/>
    <x v="1"/>
    <s v="Auckland City"/>
  </r>
  <r>
    <x v="2"/>
    <s v="50"/>
    <x v="323"/>
    <x v="0"/>
    <x v="0"/>
    <n v="40871"/>
    <s v="Other"/>
    <x v="0"/>
    <s v="10016-9999"/>
    <n v="1015"/>
    <x v="0"/>
    <n v="10016"/>
    <s v="Gateway"/>
    <n v="9999"/>
    <s v="Not Applicable"/>
    <x v="0"/>
    <x v="0"/>
    <x v="1"/>
    <s v="Auckland City"/>
  </r>
  <r>
    <x v="0"/>
    <s v="51"/>
    <x v="324"/>
    <x v="0"/>
    <x v="0"/>
    <n v="72853"/>
    <s v="Other"/>
    <x v="0"/>
    <s v="10016-9999"/>
    <n v="1015"/>
    <x v="0"/>
    <n v="10016"/>
    <s v="Gateway"/>
    <n v="9999"/>
    <s v="Not Applicable"/>
    <x v="0"/>
    <x v="0"/>
    <x v="1"/>
    <s v="Auckland City"/>
  </r>
  <r>
    <x v="1"/>
    <s v="51"/>
    <x v="324"/>
    <x v="0"/>
    <x v="0"/>
    <n v="83653"/>
    <s v="Other"/>
    <x v="0"/>
    <s v="10016-9999"/>
    <n v="1015"/>
    <x v="0"/>
    <n v="10016"/>
    <s v="Gateway"/>
    <n v="9999"/>
    <s v="Not Applicable"/>
    <x v="0"/>
    <x v="0"/>
    <x v="1"/>
    <s v="Auckland City"/>
  </r>
  <r>
    <x v="3"/>
    <s v="51"/>
    <x v="324"/>
    <x v="0"/>
    <x v="1"/>
    <n v="-5164"/>
    <s v="Other"/>
    <x v="0"/>
    <s v="10016-9999"/>
    <n v="1015"/>
    <x v="0"/>
    <n v="10016"/>
    <s v="Gateway"/>
    <n v="9999"/>
    <s v="Not Applicable"/>
    <x v="0"/>
    <x v="0"/>
    <x v="1"/>
    <s v="Auckland City"/>
  </r>
  <r>
    <x v="2"/>
    <s v="51"/>
    <x v="324"/>
    <x v="0"/>
    <x v="0"/>
    <n v="72853"/>
    <s v="Other"/>
    <x v="0"/>
    <s v="10016-9999"/>
    <n v="1015"/>
    <x v="0"/>
    <n v="10016"/>
    <s v="Gateway"/>
    <n v="9999"/>
    <s v="Not Applicable"/>
    <x v="0"/>
    <x v="0"/>
    <x v="1"/>
    <s v="Auckland City"/>
  </r>
  <r>
    <x v="3"/>
    <s v="51"/>
    <x v="324"/>
    <x v="0"/>
    <x v="0"/>
    <n v="83653"/>
    <s v="Other"/>
    <x v="0"/>
    <s v="10016-9999"/>
    <n v="1015"/>
    <x v="0"/>
    <n v="10016"/>
    <s v="Gateway"/>
    <n v="9999"/>
    <s v="Not Applicable"/>
    <x v="0"/>
    <x v="0"/>
    <x v="1"/>
    <s v="Auckland City"/>
  </r>
  <r>
    <x v="4"/>
    <s v="51"/>
    <x v="324"/>
    <x v="0"/>
    <x v="0"/>
    <n v="81168"/>
    <s v="Other"/>
    <x v="0"/>
    <s v="10016-9999"/>
    <n v="1015"/>
    <x v="0"/>
    <n v="10016"/>
    <s v="Gateway"/>
    <n v="9999"/>
    <s v="Not Applicable"/>
    <x v="0"/>
    <x v="0"/>
    <x v="1"/>
    <s v="Auckland City"/>
  </r>
  <r>
    <x v="2"/>
    <s v="51"/>
    <x v="324"/>
    <x v="0"/>
    <x v="1"/>
    <n v="0"/>
    <s v="Other"/>
    <x v="0"/>
    <s v="10016-9999"/>
    <n v="1015"/>
    <x v="0"/>
    <n v="10016"/>
    <s v="Gateway"/>
    <n v="9999"/>
    <s v="Not Applicable"/>
    <x v="0"/>
    <x v="0"/>
    <x v="1"/>
    <s v="Auckland City"/>
  </r>
  <r>
    <x v="1"/>
    <s v="518"/>
    <x v="325"/>
    <x v="0"/>
    <x v="0"/>
    <n v="22222"/>
    <s v="Other"/>
    <x v="0"/>
    <s v="10016-9999"/>
    <n v="1015"/>
    <x v="0"/>
    <n v="10016"/>
    <s v="Gateway"/>
    <n v="9999"/>
    <s v="Not Applicable"/>
    <x v="0"/>
    <x v="0"/>
    <x v="7"/>
    <s v="Christchurch City"/>
  </r>
  <r>
    <x v="2"/>
    <s v="518"/>
    <x v="325"/>
    <x v="0"/>
    <x v="0"/>
    <n v="39342"/>
    <s v="Other"/>
    <x v="0"/>
    <s v="10016-9999"/>
    <n v="1015"/>
    <x v="0"/>
    <n v="10016"/>
    <s v="Gateway"/>
    <n v="9999"/>
    <s v="Not Applicable"/>
    <x v="0"/>
    <x v="0"/>
    <x v="7"/>
    <s v="Christchurch City"/>
  </r>
  <r>
    <x v="0"/>
    <s v="518"/>
    <x v="325"/>
    <x v="0"/>
    <x v="0"/>
    <n v="39342"/>
    <s v="Other"/>
    <x v="0"/>
    <s v="10016-9999"/>
    <n v="1015"/>
    <x v="0"/>
    <n v="10016"/>
    <s v="Gateway"/>
    <n v="9999"/>
    <s v="Not Applicable"/>
    <x v="0"/>
    <x v="0"/>
    <x v="7"/>
    <s v="Christchurch City"/>
  </r>
  <r>
    <x v="3"/>
    <s v="518"/>
    <x v="325"/>
    <x v="0"/>
    <x v="0"/>
    <n v="18489"/>
    <s v="Other"/>
    <x v="0"/>
    <s v="10016-9999"/>
    <n v="1015"/>
    <x v="0"/>
    <n v="10016"/>
    <s v="Gateway"/>
    <n v="9999"/>
    <s v="Not Applicable"/>
    <x v="0"/>
    <x v="0"/>
    <x v="7"/>
    <s v="Christchurch City"/>
  </r>
  <r>
    <x v="0"/>
    <s v="518"/>
    <x v="325"/>
    <x v="0"/>
    <x v="1"/>
    <n v="0"/>
    <s v="Other"/>
    <x v="0"/>
    <s v="10016-9999"/>
    <n v="1015"/>
    <x v="0"/>
    <n v="10016"/>
    <s v="Gateway"/>
    <n v="9999"/>
    <s v="Not Applicable"/>
    <x v="0"/>
    <x v="0"/>
    <x v="7"/>
    <s v="Christchurch City"/>
  </r>
  <r>
    <x v="4"/>
    <s v="518"/>
    <x v="325"/>
    <x v="0"/>
    <x v="0"/>
    <n v="40050"/>
    <s v="Other"/>
    <x v="0"/>
    <s v="10016-9999"/>
    <n v="1015"/>
    <x v="0"/>
    <n v="10016"/>
    <s v="Gateway"/>
    <n v="9999"/>
    <s v="Not Applicable"/>
    <x v="0"/>
    <x v="0"/>
    <x v="7"/>
    <s v="Christchurch City"/>
  </r>
  <r>
    <x v="2"/>
    <s v="518"/>
    <x v="325"/>
    <x v="0"/>
    <x v="1"/>
    <n v="0"/>
    <s v="Other"/>
    <x v="0"/>
    <s v="10016-9999"/>
    <n v="1015"/>
    <x v="0"/>
    <n v="10016"/>
    <s v="Gateway"/>
    <n v="9999"/>
    <s v="Not Applicable"/>
    <x v="0"/>
    <x v="0"/>
    <x v="7"/>
    <s v="Christchurch City"/>
  </r>
  <r>
    <x v="0"/>
    <s v="527"/>
    <x v="326"/>
    <x v="0"/>
    <x v="0"/>
    <n v="20356"/>
    <s v="Other"/>
    <x v="0"/>
    <s v="10016-9999"/>
    <n v="1015"/>
    <x v="0"/>
    <n v="10016"/>
    <s v="Gateway"/>
    <n v="9999"/>
    <s v="Not Applicable"/>
    <x v="0"/>
    <x v="0"/>
    <x v="7"/>
    <s v="Mackenzie District"/>
  </r>
  <r>
    <x v="2"/>
    <s v="527"/>
    <x v="326"/>
    <x v="0"/>
    <x v="1"/>
    <n v="0"/>
    <s v="Other"/>
    <x v="0"/>
    <s v="10016-9999"/>
    <n v="1015"/>
    <x v="0"/>
    <n v="10016"/>
    <s v="Gateway"/>
    <n v="9999"/>
    <s v="Not Applicable"/>
    <x v="0"/>
    <x v="0"/>
    <x v="7"/>
    <s v="Mackenzie District"/>
  </r>
  <r>
    <x v="1"/>
    <s v="527"/>
    <x v="326"/>
    <x v="0"/>
    <x v="0"/>
    <n v="20356"/>
    <s v="Other"/>
    <x v="0"/>
    <s v="10016-9999"/>
    <n v="1015"/>
    <x v="0"/>
    <n v="10016"/>
    <s v="Gateway"/>
    <n v="9999"/>
    <s v="Not Applicable"/>
    <x v="0"/>
    <x v="0"/>
    <x v="7"/>
    <s v="Mackenzie District"/>
  </r>
  <r>
    <x v="2"/>
    <s v="527"/>
    <x v="326"/>
    <x v="0"/>
    <x v="0"/>
    <n v="20356"/>
    <s v="Other"/>
    <x v="0"/>
    <s v="10016-9999"/>
    <n v="1015"/>
    <x v="0"/>
    <n v="10016"/>
    <s v="Gateway"/>
    <n v="9999"/>
    <s v="Not Applicable"/>
    <x v="0"/>
    <x v="0"/>
    <x v="7"/>
    <s v="Mackenzie District"/>
  </r>
  <r>
    <x v="3"/>
    <s v="527"/>
    <x v="326"/>
    <x v="0"/>
    <x v="0"/>
    <n v="20356"/>
    <s v="Other"/>
    <x v="0"/>
    <s v="10016-9999"/>
    <n v="1015"/>
    <x v="0"/>
    <n v="10016"/>
    <s v="Gateway"/>
    <n v="9999"/>
    <s v="Not Applicable"/>
    <x v="0"/>
    <x v="0"/>
    <x v="7"/>
    <s v="Mackenzie District"/>
  </r>
  <r>
    <x v="4"/>
    <s v="527"/>
    <x v="326"/>
    <x v="0"/>
    <x v="0"/>
    <n v="24884"/>
    <s v="Other"/>
    <x v="0"/>
    <s v="10016-9999"/>
    <n v="1015"/>
    <x v="0"/>
    <n v="10016"/>
    <s v="Gateway"/>
    <n v="9999"/>
    <s v="Not Applicable"/>
    <x v="0"/>
    <x v="0"/>
    <x v="7"/>
    <s v="Mackenzie District"/>
  </r>
  <r>
    <x v="0"/>
    <s v="53"/>
    <x v="327"/>
    <x v="0"/>
    <x v="0"/>
    <n v="79733"/>
    <s v="Other"/>
    <x v="0"/>
    <s v="10016-9999"/>
    <n v="1015"/>
    <x v="0"/>
    <n v="10016"/>
    <s v="Gateway"/>
    <n v="9999"/>
    <s v="Not Applicable"/>
    <x v="0"/>
    <x v="0"/>
    <x v="1"/>
    <s v="Auckland City"/>
  </r>
  <r>
    <x v="2"/>
    <s v="53"/>
    <x v="327"/>
    <x v="0"/>
    <x v="1"/>
    <n v="0"/>
    <s v="Other"/>
    <x v="0"/>
    <s v="10016-9999"/>
    <n v="1015"/>
    <x v="0"/>
    <n v="10016"/>
    <s v="Gateway"/>
    <n v="9999"/>
    <s v="Not Applicable"/>
    <x v="0"/>
    <x v="0"/>
    <x v="1"/>
    <s v="Auckland City"/>
  </r>
  <r>
    <x v="3"/>
    <s v="53"/>
    <x v="327"/>
    <x v="0"/>
    <x v="0"/>
    <n v="64729"/>
    <s v="Other"/>
    <x v="0"/>
    <s v="10016-9999"/>
    <n v="1015"/>
    <x v="0"/>
    <n v="10016"/>
    <s v="Gateway"/>
    <n v="9999"/>
    <s v="Not Applicable"/>
    <x v="0"/>
    <x v="0"/>
    <x v="1"/>
    <s v="Auckland City"/>
  </r>
  <r>
    <x v="4"/>
    <s v="53"/>
    <x v="327"/>
    <x v="0"/>
    <x v="0"/>
    <n v="81168"/>
    <s v="Other"/>
    <x v="0"/>
    <s v="10016-9999"/>
    <n v="1015"/>
    <x v="0"/>
    <n v="10016"/>
    <s v="Gateway"/>
    <n v="9999"/>
    <s v="Not Applicable"/>
    <x v="0"/>
    <x v="0"/>
    <x v="1"/>
    <s v="Auckland City"/>
  </r>
  <r>
    <x v="1"/>
    <s v="53"/>
    <x v="327"/>
    <x v="0"/>
    <x v="0"/>
    <n v="79733"/>
    <s v="Other"/>
    <x v="0"/>
    <s v="10016-9999"/>
    <n v="1015"/>
    <x v="0"/>
    <n v="10016"/>
    <s v="Gateway"/>
    <n v="9999"/>
    <s v="Not Applicable"/>
    <x v="0"/>
    <x v="0"/>
    <x v="1"/>
    <s v="Auckland City"/>
  </r>
  <r>
    <x v="2"/>
    <s v="53"/>
    <x v="327"/>
    <x v="0"/>
    <x v="0"/>
    <n v="79733"/>
    <s v="Other"/>
    <x v="0"/>
    <s v="10016-9999"/>
    <n v="1015"/>
    <x v="0"/>
    <n v="10016"/>
    <s v="Gateway"/>
    <n v="9999"/>
    <s v="Not Applicable"/>
    <x v="0"/>
    <x v="0"/>
    <x v="1"/>
    <s v="Auckland City"/>
  </r>
  <r>
    <x v="1"/>
    <s v="530"/>
    <x v="328"/>
    <x v="0"/>
    <x v="0"/>
    <n v="62222"/>
    <s v="Other"/>
    <x v="0"/>
    <s v="10016-9999"/>
    <n v="1015"/>
    <x v="0"/>
    <n v="10016"/>
    <s v="Gateway"/>
    <n v="9999"/>
    <s v="Not Applicable"/>
    <x v="0"/>
    <x v="0"/>
    <x v="1"/>
    <s v="Auckland City"/>
  </r>
  <r>
    <x v="2"/>
    <s v="530"/>
    <x v="328"/>
    <x v="0"/>
    <x v="0"/>
    <n v="48649"/>
    <s v="Other"/>
    <x v="0"/>
    <s v="10016-9999"/>
    <n v="1015"/>
    <x v="0"/>
    <n v="10016"/>
    <s v="Gateway"/>
    <n v="9999"/>
    <s v="Not Applicable"/>
    <x v="0"/>
    <x v="0"/>
    <x v="1"/>
    <s v="Auckland City"/>
  </r>
  <r>
    <x v="0"/>
    <s v="530"/>
    <x v="328"/>
    <x v="0"/>
    <x v="0"/>
    <n v="52773"/>
    <s v="Other"/>
    <x v="0"/>
    <s v="10016-9999"/>
    <n v="1015"/>
    <x v="0"/>
    <n v="10016"/>
    <s v="Gateway"/>
    <n v="9999"/>
    <s v="Not Applicable"/>
    <x v="0"/>
    <x v="0"/>
    <x v="1"/>
    <s v="Auckland City"/>
  </r>
  <r>
    <x v="4"/>
    <s v="530"/>
    <x v="328"/>
    <x v="0"/>
    <x v="0"/>
    <n v="53723"/>
    <s v="Other"/>
    <x v="0"/>
    <s v="10016-9999"/>
    <n v="1015"/>
    <x v="0"/>
    <n v="10016"/>
    <s v="Gateway"/>
    <n v="9999"/>
    <s v="Not Applicable"/>
    <x v="0"/>
    <x v="0"/>
    <x v="1"/>
    <s v="Auckland City"/>
  </r>
  <r>
    <x v="3"/>
    <s v="530"/>
    <x v="328"/>
    <x v="0"/>
    <x v="0"/>
    <n v="48649"/>
    <s v="Other"/>
    <x v="0"/>
    <s v="10016-9999"/>
    <n v="1015"/>
    <x v="0"/>
    <n v="10016"/>
    <s v="Gateway"/>
    <n v="9999"/>
    <s v="Not Applicable"/>
    <x v="0"/>
    <x v="0"/>
    <x v="1"/>
    <s v="Auckland City"/>
  </r>
  <r>
    <x v="2"/>
    <s v="530"/>
    <x v="328"/>
    <x v="0"/>
    <x v="1"/>
    <n v="0"/>
    <s v="Other"/>
    <x v="0"/>
    <s v="10016-9999"/>
    <n v="1015"/>
    <x v="0"/>
    <n v="10016"/>
    <s v="Gateway"/>
    <n v="9999"/>
    <s v="Not Applicable"/>
    <x v="0"/>
    <x v="0"/>
    <x v="1"/>
    <s v="Auckland City"/>
  </r>
  <r>
    <x v="4"/>
    <s v="531"/>
    <x v="329"/>
    <x v="0"/>
    <x v="0"/>
    <n v="40050"/>
    <s v="Other"/>
    <x v="0"/>
    <s v="10016-9999"/>
    <n v="1015"/>
    <x v="0"/>
    <n v="10016"/>
    <s v="Gateway"/>
    <n v="9999"/>
    <s v="Not Applicable"/>
    <x v="0"/>
    <x v="0"/>
    <x v="7"/>
    <s v="Christchurch City"/>
  </r>
  <r>
    <x v="2"/>
    <s v="531"/>
    <x v="329"/>
    <x v="0"/>
    <x v="1"/>
    <n v="0"/>
    <s v="Other"/>
    <x v="0"/>
    <s v="10016-9999"/>
    <n v="1015"/>
    <x v="0"/>
    <n v="10016"/>
    <s v="Gateway"/>
    <n v="9999"/>
    <s v="Not Applicable"/>
    <x v="0"/>
    <x v="0"/>
    <x v="7"/>
    <s v="Christchurch City"/>
  </r>
  <r>
    <x v="0"/>
    <s v="531"/>
    <x v="329"/>
    <x v="0"/>
    <x v="0"/>
    <n v="39342"/>
    <s v="Other"/>
    <x v="0"/>
    <s v="10016-9999"/>
    <n v="1015"/>
    <x v="0"/>
    <n v="10016"/>
    <s v="Gateway"/>
    <n v="9999"/>
    <s v="Not Applicable"/>
    <x v="0"/>
    <x v="0"/>
    <x v="7"/>
    <s v="Christchurch City"/>
  </r>
  <r>
    <x v="1"/>
    <s v="531"/>
    <x v="329"/>
    <x v="0"/>
    <x v="0"/>
    <n v="38578"/>
    <s v="Other"/>
    <x v="0"/>
    <s v="10016-9999"/>
    <n v="1015"/>
    <x v="0"/>
    <n v="10016"/>
    <s v="Gateway"/>
    <n v="9999"/>
    <s v="Not Applicable"/>
    <x v="0"/>
    <x v="0"/>
    <x v="7"/>
    <s v="Christchurch City"/>
  </r>
  <r>
    <x v="2"/>
    <s v="531"/>
    <x v="329"/>
    <x v="0"/>
    <x v="0"/>
    <n v="39342"/>
    <s v="Other"/>
    <x v="0"/>
    <s v="10016-9999"/>
    <n v="1015"/>
    <x v="0"/>
    <n v="10016"/>
    <s v="Gateway"/>
    <n v="9999"/>
    <s v="Not Applicable"/>
    <x v="0"/>
    <x v="0"/>
    <x v="7"/>
    <s v="Christchurch City"/>
  </r>
  <r>
    <x v="3"/>
    <s v="531"/>
    <x v="329"/>
    <x v="0"/>
    <x v="0"/>
    <n v="39342"/>
    <s v="Other"/>
    <x v="0"/>
    <s v="10016-9999"/>
    <n v="1015"/>
    <x v="0"/>
    <n v="10016"/>
    <s v="Gateway"/>
    <n v="9999"/>
    <s v="Not Applicable"/>
    <x v="0"/>
    <x v="0"/>
    <x v="7"/>
    <s v="Christchurch City"/>
  </r>
  <r>
    <x v="3"/>
    <s v="532"/>
    <x v="330"/>
    <x v="0"/>
    <x v="0"/>
    <n v="66400"/>
    <s v="Other"/>
    <x v="0"/>
    <s v="10016-9999"/>
    <n v="1015"/>
    <x v="0"/>
    <n v="10016"/>
    <s v="Gateway"/>
    <n v="9999"/>
    <s v="Not Applicable"/>
    <x v="0"/>
    <x v="0"/>
    <x v="4"/>
    <s v="Rotorua District"/>
  </r>
  <r>
    <x v="4"/>
    <s v="532"/>
    <x v="330"/>
    <x v="0"/>
    <x v="0"/>
    <n v="77368"/>
    <s v="Other"/>
    <x v="0"/>
    <s v="10016-9999"/>
    <n v="1015"/>
    <x v="0"/>
    <n v="10016"/>
    <s v="Gateway"/>
    <n v="9999"/>
    <s v="Not Applicable"/>
    <x v="0"/>
    <x v="0"/>
    <x v="4"/>
    <s v="Rotorua District"/>
  </r>
  <r>
    <x v="2"/>
    <s v="532"/>
    <x v="330"/>
    <x v="0"/>
    <x v="1"/>
    <n v="0"/>
    <s v="Other"/>
    <x v="0"/>
    <s v="10016-9999"/>
    <n v="1015"/>
    <x v="0"/>
    <n v="10016"/>
    <s v="Gateway"/>
    <n v="9999"/>
    <s v="Not Applicable"/>
    <x v="0"/>
    <x v="0"/>
    <x v="4"/>
    <s v="Rotorua District"/>
  </r>
  <r>
    <x v="0"/>
    <s v="532"/>
    <x v="330"/>
    <x v="0"/>
    <x v="0"/>
    <n v="76000"/>
    <s v="Other"/>
    <x v="0"/>
    <s v="10016-9999"/>
    <n v="1015"/>
    <x v="0"/>
    <n v="10016"/>
    <s v="Gateway"/>
    <n v="9999"/>
    <s v="Not Applicable"/>
    <x v="0"/>
    <x v="0"/>
    <x v="4"/>
    <s v="Rotorua District"/>
  </r>
  <r>
    <x v="1"/>
    <s v="532"/>
    <x v="330"/>
    <x v="0"/>
    <x v="0"/>
    <n v="76000"/>
    <s v="Other"/>
    <x v="0"/>
    <s v="10016-9999"/>
    <n v="1015"/>
    <x v="0"/>
    <n v="10016"/>
    <s v="Gateway"/>
    <n v="9999"/>
    <s v="Not Applicable"/>
    <x v="0"/>
    <x v="0"/>
    <x v="4"/>
    <s v="Rotorua District"/>
  </r>
  <r>
    <x v="2"/>
    <s v="532"/>
    <x v="330"/>
    <x v="0"/>
    <x v="0"/>
    <n v="76000"/>
    <s v="Other"/>
    <x v="0"/>
    <s v="10016-9999"/>
    <n v="1015"/>
    <x v="0"/>
    <n v="10016"/>
    <s v="Gateway"/>
    <n v="9999"/>
    <s v="Not Applicable"/>
    <x v="0"/>
    <x v="0"/>
    <x v="4"/>
    <s v="Rotorua District"/>
  </r>
  <r>
    <x v="2"/>
    <s v="533"/>
    <x v="331"/>
    <x v="0"/>
    <x v="1"/>
    <n v="0"/>
    <s v="Other"/>
    <x v="0"/>
    <s v="10016-9999"/>
    <n v="1015"/>
    <x v="0"/>
    <n v="10016"/>
    <s v="Gateway"/>
    <n v="9999"/>
    <s v="Not Applicable"/>
    <x v="0"/>
    <x v="0"/>
    <x v="14"/>
    <s v="Queenstown-Lakes District"/>
  </r>
  <r>
    <x v="1"/>
    <s v="533"/>
    <x v="331"/>
    <x v="0"/>
    <x v="0"/>
    <n v="36480"/>
    <s v="Other"/>
    <x v="0"/>
    <s v="10016-9999"/>
    <n v="1015"/>
    <x v="0"/>
    <n v="10016"/>
    <s v="Gateway"/>
    <n v="9999"/>
    <s v="Not Applicable"/>
    <x v="0"/>
    <x v="0"/>
    <x v="14"/>
    <s v="Queenstown-Lakes District"/>
  </r>
  <r>
    <x v="2"/>
    <s v="533"/>
    <x v="331"/>
    <x v="0"/>
    <x v="0"/>
    <n v="34382"/>
    <s v="Other"/>
    <x v="0"/>
    <s v="10016-9999"/>
    <n v="1015"/>
    <x v="0"/>
    <n v="10016"/>
    <s v="Gateway"/>
    <n v="9999"/>
    <s v="Not Applicable"/>
    <x v="0"/>
    <x v="0"/>
    <x v="14"/>
    <s v="Queenstown-Lakes District"/>
  </r>
  <r>
    <x v="3"/>
    <s v="533"/>
    <x v="331"/>
    <x v="0"/>
    <x v="0"/>
    <n v="36480"/>
    <s v="Other"/>
    <x v="0"/>
    <s v="10016-9999"/>
    <n v="1015"/>
    <x v="0"/>
    <n v="10016"/>
    <s v="Gateway"/>
    <n v="9999"/>
    <s v="Not Applicable"/>
    <x v="0"/>
    <x v="0"/>
    <x v="14"/>
    <s v="Queenstown-Lakes District"/>
  </r>
  <r>
    <x v="0"/>
    <s v="533"/>
    <x v="331"/>
    <x v="0"/>
    <x v="1"/>
    <n v="-7324"/>
    <s v="Other"/>
    <x v="0"/>
    <s v="10016-9999"/>
    <n v="1015"/>
    <x v="0"/>
    <n v="10016"/>
    <s v="Gateway"/>
    <n v="9999"/>
    <s v="Not Applicable"/>
    <x v="0"/>
    <x v="0"/>
    <x v="14"/>
    <s v="Queenstown-Lakes District"/>
  </r>
  <r>
    <x v="4"/>
    <s v="533"/>
    <x v="331"/>
    <x v="0"/>
    <x v="0"/>
    <n v="35001"/>
    <s v="Other"/>
    <x v="0"/>
    <s v="10016-9999"/>
    <n v="1015"/>
    <x v="0"/>
    <n v="10016"/>
    <s v="Gateway"/>
    <n v="9999"/>
    <s v="Not Applicable"/>
    <x v="0"/>
    <x v="0"/>
    <x v="14"/>
    <s v="Queenstown-Lakes District"/>
  </r>
  <r>
    <x v="3"/>
    <s v="533"/>
    <x v="331"/>
    <x v="0"/>
    <x v="1"/>
    <n v="-1049"/>
    <s v="Other"/>
    <x v="0"/>
    <s v="10016-9999"/>
    <n v="1015"/>
    <x v="0"/>
    <n v="10016"/>
    <s v="Gateway"/>
    <n v="9999"/>
    <s v="Not Applicable"/>
    <x v="0"/>
    <x v="0"/>
    <x v="14"/>
    <s v="Queenstown-Lakes District"/>
  </r>
  <r>
    <x v="0"/>
    <s v="533"/>
    <x v="331"/>
    <x v="0"/>
    <x v="0"/>
    <n v="36480"/>
    <s v="Other"/>
    <x v="0"/>
    <s v="10016-9999"/>
    <n v="1015"/>
    <x v="0"/>
    <n v="10016"/>
    <s v="Gateway"/>
    <n v="9999"/>
    <s v="Not Applicable"/>
    <x v="0"/>
    <x v="0"/>
    <x v="14"/>
    <s v="Queenstown-Lakes District"/>
  </r>
  <r>
    <x v="3"/>
    <s v="536"/>
    <x v="332"/>
    <x v="0"/>
    <x v="1"/>
    <n v="-765"/>
    <s v="Other"/>
    <x v="0"/>
    <s v="10016-9999"/>
    <n v="1015"/>
    <x v="0"/>
    <n v="10016"/>
    <s v="Gateway"/>
    <n v="9999"/>
    <s v="Not Applicable"/>
    <x v="0"/>
    <x v="0"/>
    <x v="14"/>
    <s v="Dunedin City"/>
  </r>
  <r>
    <x v="2"/>
    <s v="536"/>
    <x v="332"/>
    <x v="0"/>
    <x v="0"/>
    <n v="45458"/>
    <s v="Other"/>
    <x v="0"/>
    <s v="10016-9999"/>
    <n v="1015"/>
    <x v="0"/>
    <n v="10016"/>
    <s v="Gateway"/>
    <n v="9999"/>
    <s v="Not Applicable"/>
    <x v="0"/>
    <x v="0"/>
    <x v="14"/>
    <s v="Dunedin City"/>
  </r>
  <r>
    <x v="2"/>
    <s v="536"/>
    <x v="332"/>
    <x v="0"/>
    <x v="1"/>
    <n v="-765"/>
    <s v="Other"/>
    <x v="0"/>
    <s v="10016-9999"/>
    <n v="1015"/>
    <x v="0"/>
    <n v="10016"/>
    <s v="Gateway"/>
    <n v="9999"/>
    <s v="Not Applicable"/>
    <x v="0"/>
    <x v="0"/>
    <x v="14"/>
    <s v="Dunedin City"/>
  </r>
  <r>
    <x v="3"/>
    <s v="536"/>
    <x v="332"/>
    <x v="0"/>
    <x v="0"/>
    <n v="45458"/>
    <s v="Other"/>
    <x v="0"/>
    <s v="10016-9999"/>
    <n v="1015"/>
    <x v="0"/>
    <n v="10016"/>
    <s v="Gateway"/>
    <n v="9999"/>
    <s v="Not Applicable"/>
    <x v="0"/>
    <x v="0"/>
    <x v="14"/>
    <s v="Dunedin City"/>
  </r>
  <r>
    <x v="4"/>
    <s v="536"/>
    <x v="332"/>
    <x v="0"/>
    <x v="0"/>
    <n v="46276"/>
    <s v="Other"/>
    <x v="0"/>
    <s v="10016-9999"/>
    <n v="1015"/>
    <x v="0"/>
    <n v="10016"/>
    <s v="Gateway"/>
    <n v="9999"/>
    <s v="Not Applicable"/>
    <x v="0"/>
    <x v="0"/>
    <x v="14"/>
    <s v="Dunedin City"/>
  </r>
  <r>
    <x v="0"/>
    <s v="536"/>
    <x v="332"/>
    <x v="0"/>
    <x v="0"/>
    <n v="44693"/>
    <s v="Other"/>
    <x v="0"/>
    <s v="10016-9999"/>
    <n v="1015"/>
    <x v="0"/>
    <n v="10016"/>
    <s v="Gateway"/>
    <n v="9999"/>
    <s v="Not Applicable"/>
    <x v="0"/>
    <x v="0"/>
    <x v="14"/>
    <s v="Dunedin City"/>
  </r>
  <r>
    <x v="1"/>
    <s v="536"/>
    <x v="332"/>
    <x v="0"/>
    <x v="0"/>
    <n v="44693"/>
    <s v="Other"/>
    <x v="0"/>
    <s v="10016-9999"/>
    <n v="1015"/>
    <x v="0"/>
    <n v="10016"/>
    <s v="Gateway"/>
    <n v="9999"/>
    <s v="Not Applicable"/>
    <x v="0"/>
    <x v="0"/>
    <x v="14"/>
    <s v="Dunedin City"/>
  </r>
  <r>
    <x v="4"/>
    <s v="54"/>
    <x v="333"/>
    <x v="0"/>
    <x v="0"/>
    <n v="49525"/>
    <s v="Other"/>
    <x v="0"/>
    <s v="10016-9999"/>
    <n v="1015"/>
    <x v="0"/>
    <n v="10016"/>
    <s v="Gateway"/>
    <n v="9999"/>
    <s v="Not Applicable"/>
    <x v="0"/>
    <x v="0"/>
    <x v="1"/>
    <s v="Auckland City"/>
  </r>
  <r>
    <x v="1"/>
    <s v="54"/>
    <x v="333"/>
    <x v="0"/>
    <x v="0"/>
    <n v="50267"/>
    <s v="Other"/>
    <x v="0"/>
    <s v="10016-9999"/>
    <n v="1015"/>
    <x v="0"/>
    <n v="10016"/>
    <s v="Gateway"/>
    <n v="9999"/>
    <s v="Not Applicable"/>
    <x v="0"/>
    <x v="0"/>
    <x v="1"/>
    <s v="Auckland City"/>
  </r>
  <r>
    <x v="2"/>
    <s v="54"/>
    <x v="333"/>
    <x v="0"/>
    <x v="0"/>
    <n v="48649"/>
    <s v="Other"/>
    <x v="0"/>
    <s v="10016-9999"/>
    <n v="1015"/>
    <x v="0"/>
    <n v="10016"/>
    <s v="Gateway"/>
    <n v="9999"/>
    <s v="Not Applicable"/>
    <x v="0"/>
    <x v="0"/>
    <x v="1"/>
    <s v="Auckland City"/>
  </r>
  <r>
    <x v="2"/>
    <s v="54"/>
    <x v="333"/>
    <x v="0"/>
    <x v="1"/>
    <n v="0"/>
    <s v="Other"/>
    <x v="0"/>
    <s v="10016-9999"/>
    <n v="1015"/>
    <x v="0"/>
    <n v="10016"/>
    <s v="Gateway"/>
    <n v="9999"/>
    <s v="Not Applicable"/>
    <x v="0"/>
    <x v="0"/>
    <x v="1"/>
    <s v="Auckland City"/>
  </r>
  <r>
    <x v="3"/>
    <s v="54"/>
    <x v="333"/>
    <x v="0"/>
    <x v="1"/>
    <n v="-3289"/>
    <s v="Other"/>
    <x v="0"/>
    <s v="10016-9999"/>
    <n v="1015"/>
    <x v="0"/>
    <n v="10016"/>
    <s v="Gateway"/>
    <n v="9999"/>
    <s v="Not Applicable"/>
    <x v="0"/>
    <x v="0"/>
    <x v="1"/>
    <s v="Auckland City"/>
  </r>
  <r>
    <x v="0"/>
    <s v="54"/>
    <x v="333"/>
    <x v="0"/>
    <x v="0"/>
    <n v="48649"/>
    <s v="Other"/>
    <x v="0"/>
    <s v="10016-9999"/>
    <n v="1015"/>
    <x v="0"/>
    <n v="10016"/>
    <s v="Gateway"/>
    <n v="9999"/>
    <s v="Not Applicable"/>
    <x v="0"/>
    <x v="0"/>
    <x v="1"/>
    <s v="Auckland City"/>
  </r>
  <r>
    <x v="3"/>
    <s v="54"/>
    <x v="333"/>
    <x v="0"/>
    <x v="0"/>
    <n v="51938"/>
    <s v="Other"/>
    <x v="0"/>
    <s v="10016-9999"/>
    <n v="1015"/>
    <x v="0"/>
    <n v="10016"/>
    <s v="Gateway"/>
    <n v="9999"/>
    <s v="Not Applicable"/>
    <x v="0"/>
    <x v="0"/>
    <x v="1"/>
    <s v="Auckland City"/>
  </r>
  <r>
    <x v="0"/>
    <s v="544"/>
    <x v="334"/>
    <x v="0"/>
    <x v="0"/>
    <n v="34382"/>
    <s v="Other"/>
    <x v="0"/>
    <s v="10016-9999"/>
    <n v="1015"/>
    <x v="0"/>
    <n v="10016"/>
    <s v="Gateway"/>
    <n v="9999"/>
    <s v="Not Applicable"/>
    <x v="0"/>
    <x v="0"/>
    <x v="1"/>
    <s v="Manukau City"/>
  </r>
  <r>
    <x v="2"/>
    <s v="544"/>
    <x v="334"/>
    <x v="0"/>
    <x v="1"/>
    <n v="0"/>
    <s v="Other"/>
    <x v="0"/>
    <s v="10016-9999"/>
    <n v="1015"/>
    <x v="0"/>
    <n v="10016"/>
    <s v="Gateway"/>
    <n v="9999"/>
    <s v="Not Applicable"/>
    <x v="0"/>
    <x v="0"/>
    <x v="1"/>
    <s v="Manukau City"/>
  </r>
  <r>
    <x v="1"/>
    <s v="544"/>
    <x v="334"/>
    <x v="0"/>
    <x v="1"/>
    <n v="-2098"/>
    <s v="Other"/>
    <x v="0"/>
    <s v="10016-9999"/>
    <n v="1015"/>
    <x v="0"/>
    <n v="10016"/>
    <s v="Gateway"/>
    <n v="9999"/>
    <s v="Not Applicable"/>
    <x v="0"/>
    <x v="0"/>
    <x v="1"/>
    <s v="Manukau City"/>
  </r>
  <r>
    <x v="1"/>
    <s v="544"/>
    <x v="334"/>
    <x v="0"/>
    <x v="0"/>
    <n v="38578"/>
    <s v="Other"/>
    <x v="0"/>
    <s v="10016-9999"/>
    <n v="1015"/>
    <x v="0"/>
    <n v="10016"/>
    <s v="Gateway"/>
    <n v="9999"/>
    <s v="Not Applicable"/>
    <x v="0"/>
    <x v="0"/>
    <x v="1"/>
    <s v="Manukau City"/>
  </r>
  <r>
    <x v="0"/>
    <s v="544"/>
    <x v="334"/>
    <x v="0"/>
    <x v="1"/>
    <n v="-17582"/>
    <s v="Other"/>
    <x v="0"/>
    <s v="10016-9999"/>
    <n v="1015"/>
    <x v="0"/>
    <n v="10016"/>
    <s v="Gateway"/>
    <n v="9999"/>
    <s v="Not Applicable"/>
    <x v="0"/>
    <x v="0"/>
    <x v="1"/>
    <s v="Manukau City"/>
  </r>
  <r>
    <x v="2"/>
    <s v="544"/>
    <x v="334"/>
    <x v="0"/>
    <x v="0"/>
    <n v="29156"/>
    <s v="Other"/>
    <x v="0"/>
    <s v="10016-9999"/>
    <n v="1015"/>
    <x v="0"/>
    <n v="10016"/>
    <s v="Gateway"/>
    <n v="9999"/>
    <s v="Not Applicable"/>
    <x v="0"/>
    <x v="0"/>
    <x v="1"/>
    <s v="Manukau City"/>
  </r>
  <r>
    <x v="3"/>
    <s v="544"/>
    <x v="334"/>
    <x v="0"/>
    <x v="0"/>
    <n v="35431"/>
    <s v="Other"/>
    <x v="0"/>
    <s v="10016-9999"/>
    <n v="1015"/>
    <x v="0"/>
    <n v="10016"/>
    <s v="Gateway"/>
    <n v="9999"/>
    <s v="Not Applicable"/>
    <x v="0"/>
    <x v="0"/>
    <x v="1"/>
    <s v="Manukau City"/>
  </r>
  <r>
    <x v="4"/>
    <s v="544"/>
    <x v="334"/>
    <x v="0"/>
    <x v="0"/>
    <n v="24884"/>
    <s v="Other"/>
    <x v="0"/>
    <s v="10016-9999"/>
    <n v="1015"/>
    <x v="0"/>
    <n v="10016"/>
    <s v="Gateway"/>
    <n v="9999"/>
    <s v="Not Applicable"/>
    <x v="0"/>
    <x v="0"/>
    <x v="1"/>
    <s v="Manukau City"/>
  </r>
  <r>
    <x v="3"/>
    <s v="544"/>
    <x v="334"/>
    <x v="0"/>
    <x v="1"/>
    <n v="-6275"/>
    <s v="Other"/>
    <x v="0"/>
    <s v="10016-9999"/>
    <n v="1015"/>
    <x v="0"/>
    <n v="10016"/>
    <s v="Gateway"/>
    <n v="9999"/>
    <s v="Not Applicable"/>
    <x v="0"/>
    <x v="0"/>
    <x v="1"/>
    <s v="Manukau City"/>
  </r>
  <r>
    <x v="2"/>
    <s v="548"/>
    <x v="335"/>
    <x v="0"/>
    <x v="1"/>
    <n v="0"/>
    <s v="Other"/>
    <x v="0"/>
    <s v="10016-9999"/>
    <n v="1015"/>
    <x v="0"/>
    <n v="10016"/>
    <s v="Gateway"/>
    <n v="9999"/>
    <s v="Not Applicable"/>
    <x v="0"/>
    <x v="0"/>
    <x v="15"/>
    <s v="Invercargill City"/>
  </r>
  <r>
    <x v="3"/>
    <s v="548"/>
    <x v="335"/>
    <x v="0"/>
    <x v="0"/>
    <n v="37529"/>
    <s v="Other"/>
    <x v="0"/>
    <s v="10016-9999"/>
    <n v="1015"/>
    <x v="0"/>
    <n v="10016"/>
    <s v="Gateway"/>
    <n v="9999"/>
    <s v="Not Applicable"/>
    <x v="0"/>
    <x v="0"/>
    <x v="15"/>
    <s v="Invercargill City"/>
  </r>
  <r>
    <x v="4"/>
    <s v="548"/>
    <x v="335"/>
    <x v="0"/>
    <x v="0"/>
    <n v="48701"/>
    <s v="Other"/>
    <x v="0"/>
    <s v="10016-9999"/>
    <n v="1015"/>
    <x v="0"/>
    <n v="10016"/>
    <s v="Gateway"/>
    <n v="9999"/>
    <s v="Not Applicable"/>
    <x v="0"/>
    <x v="0"/>
    <x v="15"/>
    <s v="Invercargill City"/>
  </r>
  <r>
    <x v="1"/>
    <s v="548"/>
    <x v="335"/>
    <x v="0"/>
    <x v="0"/>
    <n v="40871"/>
    <s v="Other"/>
    <x v="0"/>
    <s v="10016-9999"/>
    <n v="1015"/>
    <x v="0"/>
    <n v="10016"/>
    <s v="Gateway"/>
    <n v="9999"/>
    <s v="Not Applicable"/>
    <x v="0"/>
    <x v="0"/>
    <x v="15"/>
    <s v="Invercargill City"/>
  </r>
  <r>
    <x v="3"/>
    <s v="548"/>
    <x v="335"/>
    <x v="0"/>
    <x v="1"/>
    <n v="-2098"/>
    <s v="Other"/>
    <x v="0"/>
    <s v="10016-9999"/>
    <n v="1015"/>
    <x v="0"/>
    <n v="10016"/>
    <s v="Gateway"/>
    <n v="9999"/>
    <s v="Not Applicable"/>
    <x v="0"/>
    <x v="0"/>
    <x v="15"/>
    <s v="Invercargill City"/>
  </r>
  <r>
    <x v="2"/>
    <s v="548"/>
    <x v="335"/>
    <x v="0"/>
    <x v="0"/>
    <n v="47840"/>
    <s v="Other"/>
    <x v="0"/>
    <s v="10016-9999"/>
    <n v="1015"/>
    <x v="0"/>
    <n v="10016"/>
    <s v="Gateway"/>
    <n v="9999"/>
    <s v="Not Applicable"/>
    <x v="0"/>
    <x v="0"/>
    <x v="15"/>
    <s v="Invercargill City"/>
  </r>
  <r>
    <x v="0"/>
    <s v="548"/>
    <x v="335"/>
    <x v="0"/>
    <x v="0"/>
    <n v="40871"/>
    <s v="Other"/>
    <x v="0"/>
    <s v="10016-9999"/>
    <n v="1015"/>
    <x v="0"/>
    <n v="10016"/>
    <s v="Gateway"/>
    <n v="9999"/>
    <s v="Not Applicable"/>
    <x v="0"/>
    <x v="0"/>
    <x v="15"/>
    <s v="Invercargill City"/>
  </r>
  <r>
    <x v="0"/>
    <s v="549"/>
    <x v="336"/>
    <x v="0"/>
    <x v="0"/>
    <n v="26844"/>
    <s v="Other"/>
    <x v="0"/>
    <s v="10016-9999"/>
    <n v="1015"/>
    <x v="0"/>
    <n v="10016"/>
    <s v="Gateway"/>
    <n v="9999"/>
    <s v="Not Applicable"/>
    <x v="0"/>
    <x v="0"/>
    <x v="5"/>
    <s v="Rangitikei District"/>
  </r>
  <r>
    <x v="1"/>
    <s v="549"/>
    <x v="336"/>
    <x v="0"/>
    <x v="1"/>
    <n v="-1049"/>
    <s v="Other"/>
    <x v="0"/>
    <s v="10016-9999"/>
    <n v="1015"/>
    <x v="0"/>
    <n v="10016"/>
    <s v="Gateway"/>
    <n v="9999"/>
    <s v="Not Applicable"/>
    <x v="0"/>
    <x v="0"/>
    <x v="5"/>
    <s v="Rangitikei District"/>
  </r>
  <r>
    <x v="2"/>
    <s v="549"/>
    <x v="336"/>
    <x v="0"/>
    <x v="1"/>
    <n v="0"/>
    <s v="Other"/>
    <x v="0"/>
    <s v="10016-9999"/>
    <n v="1015"/>
    <x v="0"/>
    <n v="10016"/>
    <s v="Gateway"/>
    <n v="9999"/>
    <s v="Not Applicable"/>
    <x v="0"/>
    <x v="0"/>
    <x v="5"/>
    <s v="Rangitikei District"/>
  </r>
  <r>
    <x v="3"/>
    <s v="549"/>
    <x v="336"/>
    <x v="0"/>
    <x v="0"/>
    <n v="31467"/>
    <s v="Other"/>
    <x v="0"/>
    <s v="10016-9999"/>
    <n v="1015"/>
    <x v="0"/>
    <n v="10016"/>
    <s v="Gateway"/>
    <n v="9999"/>
    <s v="Not Applicable"/>
    <x v="0"/>
    <x v="0"/>
    <x v="5"/>
    <s v="Rangitikei District"/>
  </r>
  <r>
    <x v="4"/>
    <s v="549"/>
    <x v="336"/>
    <x v="0"/>
    <x v="0"/>
    <n v="27327"/>
    <s v="Other"/>
    <x v="0"/>
    <s v="10016-9999"/>
    <n v="1015"/>
    <x v="0"/>
    <n v="10016"/>
    <s v="Gateway"/>
    <n v="9999"/>
    <s v="Not Applicable"/>
    <x v="0"/>
    <x v="0"/>
    <x v="5"/>
    <s v="Rangitikei District"/>
  </r>
  <r>
    <x v="1"/>
    <s v="549"/>
    <x v="336"/>
    <x v="0"/>
    <x v="0"/>
    <n v="35431"/>
    <s v="Other"/>
    <x v="0"/>
    <s v="10016-9999"/>
    <n v="1015"/>
    <x v="0"/>
    <n v="10016"/>
    <s v="Gateway"/>
    <n v="9999"/>
    <s v="Not Applicable"/>
    <x v="0"/>
    <x v="0"/>
    <x v="5"/>
    <s v="Rangitikei District"/>
  </r>
  <r>
    <x v="3"/>
    <s v="549"/>
    <x v="336"/>
    <x v="0"/>
    <x v="1"/>
    <n v="-7023"/>
    <s v="Other"/>
    <x v="0"/>
    <s v="10016-9999"/>
    <n v="1015"/>
    <x v="0"/>
    <n v="10016"/>
    <s v="Gateway"/>
    <n v="9999"/>
    <s v="Not Applicable"/>
    <x v="0"/>
    <x v="0"/>
    <x v="5"/>
    <s v="Rangitikei District"/>
  </r>
  <r>
    <x v="2"/>
    <s v="549"/>
    <x v="336"/>
    <x v="0"/>
    <x v="0"/>
    <n v="20356"/>
    <s v="Other"/>
    <x v="0"/>
    <s v="10016-9999"/>
    <n v="1015"/>
    <x v="0"/>
    <n v="10016"/>
    <s v="Gateway"/>
    <n v="9999"/>
    <s v="Not Applicable"/>
    <x v="0"/>
    <x v="0"/>
    <x v="5"/>
    <s v="Rangitikei District"/>
  </r>
  <r>
    <x v="1"/>
    <s v="550"/>
    <x v="337"/>
    <x v="0"/>
    <x v="0"/>
    <n v="26844"/>
    <s v="Other"/>
    <x v="0"/>
    <s v="10016-9999"/>
    <n v="1015"/>
    <x v="0"/>
    <n v="10016"/>
    <s v="Gateway"/>
    <n v="9999"/>
    <s v="Not Applicable"/>
    <x v="0"/>
    <x v="0"/>
    <x v="8"/>
    <s v="Gisborne District"/>
  </r>
  <r>
    <x v="2"/>
    <s v="550"/>
    <x v="337"/>
    <x v="0"/>
    <x v="0"/>
    <n v="26844"/>
    <s v="Other"/>
    <x v="0"/>
    <s v="10016-9999"/>
    <n v="1015"/>
    <x v="0"/>
    <n v="10016"/>
    <s v="Gateway"/>
    <n v="9999"/>
    <s v="Not Applicable"/>
    <x v="0"/>
    <x v="0"/>
    <x v="8"/>
    <s v="Gisborne District"/>
  </r>
  <r>
    <x v="3"/>
    <s v="550"/>
    <x v="337"/>
    <x v="0"/>
    <x v="0"/>
    <n v="35431"/>
    <s v="Other"/>
    <x v="0"/>
    <s v="10016-9999"/>
    <n v="1015"/>
    <x v="0"/>
    <n v="10016"/>
    <s v="Gateway"/>
    <n v="9999"/>
    <s v="Not Applicable"/>
    <x v="0"/>
    <x v="0"/>
    <x v="8"/>
    <s v="Gisborne District"/>
  </r>
  <r>
    <x v="4"/>
    <s v="550"/>
    <x v="337"/>
    <x v="0"/>
    <x v="0"/>
    <n v="27327"/>
    <s v="Other"/>
    <x v="0"/>
    <s v="10016-9999"/>
    <n v="1015"/>
    <x v="0"/>
    <n v="10016"/>
    <s v="Gateway"/>
    <n v="9999"/>
    <s v="Not Applicable"/>
    <x v="0"/>
    <x v="0"/>
    <x v="8"/>
    <s v="Gisborne District"/>
  </r>
  <r>
    <x v="3"/>
    <s v="550"/>
    <x v="337"/>
    <x v="0"/>
    <x v="1"/>
    <n v="-8587"/>
    <s v="Other"/>
    <x v="0"/>
    <s v="10016-9999"/>
    <n v="1015"/>
    <x v="0"/>
    <n v="10016"/>
    <s v="Gateway"/>
    <n v="9999"/>
    <s v="Not Applicable"/>
    <x v="0"/>
    <x v="0"/>
    <x v="8"/>
    <s v="Gisborne District"/>
  </r>
  <r>
    <x v="0"/>
    <s v="550"/>
    <x v="337"/>
    <x v="0"/>
    <x v="0"/>
    <n v="22222"/>
    <s v="Other"/>
    <x v="0"/>
    <s v="10016-9999"/>
    <n v="1015"/>
    <x v="0"/>
    <n v="10016"/>
    <s v="Gateway"/>
    <n v="9999"/>
    <s v="Not Applicable"/>
    <x v="0"/>
    <x v="0"/>
    <x v="8"/>
    <s v="Gisborne District"/>
  </r>
  <r>
    <x v="2"/>
    <s v="550"/>
    <x v="337"/>
    <x v="0"/>
    <x v="1"/>
    <n v="0"/>
    <s v="Other"/>
    <x v="0"/>
    <s v="10016-9999"/>
    <n v="1015"/>
    <x v="0"/>
    <n v="10016"/>
    <s v="Gateway"/>
    <n v="9999"/>
    <s v="Not Applicable"/>
    <x v="0"/>
    <x v="0"/>
    <x v="8"/>
    <s v="Gisborne District"/>
  </r>
  <r>
    <x v="3"/>
    <s v="551"/>
    <x v="338"/>
    <x v="0"/>
    <x v="0"/>
    <n v="24444"/>
    <s v="Other"/>
    <x v="0"/>
    <s v="10016-9999"/>
    <n v="1015"/>
    <x v="0"/>
    <n v="10016"/>
    <s v="Gateway"/>
    <n v="9999"/>
    <s v="Not Applicable"/>
    <x v="0"/>
    <x v="0"/>
    <x v="9"/>
    <s v="New Plymouth District"/>
  </r>
  <r>
    <x v="4"/>
    <s v="551"/>
    <x v="338"/>
    <x v="0"/>
    <x v="0"/>
    <n v="24884"/>
    <s v="Other"/>
    <x v="0"/>
    <s v="10016-9999"/>
    <n v="1015"/>
    <x v="0"/>
    <n v="10016"/>
    <s v="Gateway"/>
    <n v="9999"/>
    <s v="Not Applicable"/>
    <x v="0"/>
    <x v="0"/>
    <x v="9"/>
    <s v="New Plymouth District"/>
  </r>
  <r>
    <x v="0"/>
    <s v="551"/>
    <x v="338"/>
    <x v="0"/>
    <x v="0"/>
    <n v="24444"/>
    <s v="Other"/>
    <x v="0"/>
    <s v="10016-9999"/>
    <n v="1015"/>
    <x v="0"/>
    <n v="10016"/>
    <s v="Gateway"/>
    <n v="9999"/>
    <s v="Not Applicable"/>
    <x v="0"/>
    <x v="0"/>
    <x v="9"/>
    <s v="New Plymouth District"/>
  </r>
  <r>
    <x v="2"/>
    <s v="551"/>
    <x v="338"/>
    <x v="0"/>
    <x v="1"/>
    <n v="0"/>
    <s v="Other"/>
    <x v="0"/>
    <s v="10016-9999"/>
    <n v="1015"/>
    <x v="0"/>
    <n v="10016"/>
    <s v="Gateway"/>
    <n v="9999"/>
    <s v="Not Applicable"/>
    <x v="0"/>
    <x v="0"/>
    <x v="9"/>
    <s v="New Plymouth District"/>
  </r>
  <r>
    <x v="1"/>
    <s v="551"/>
    <x v="338"/>
    <x v="0"/>
    <x v="0"/>
    <n v="18489"/>
    <s v="Other"/>
    <x v="0"/>
    <s v="10016-9999"/>
    <n v="1015"/>
    <x v="0"/>
    <n v="10016"/>
    <s v="Gateway"/>
    <n v="9999"/>
    <s v="Not Applicable"/>
    <x v="0"/>
    <x v="0"/>
    <x v="9"/>
    <s v="New Plymouth District"/>
  </r>
  <r>
    <x v="2"/>
    <s v="551"/>
    <x v="338"/>
    <x v="0"/>
    <x v="0"/>
    <n v="20356"/>
    <s v="Other"/>
    <x v="0"/>
    <s v="10016-9999"/>
    <n v="1015"/>
    <x v="0"/>
    <n v="10016"/>
    <s v="Gateway"/>
    <n v="9999"/>
    <s v="Not Applicable"/>
    <x v="0"/>
    <x v="0"/>
    <x v="9"/>
    <s v="New Plymouth District"/>
  </r>
  <r>
    <x v="1"/>
    <s v="552"/>
    <x v="339"/>
    <x v="0"/>
    <x v="0"/>
    <n v="46222"/>
    <s v="Other"/>
    <x v="0"/>
    <s v="10016-9999"/>
    <n v="1015"/>
    <x v="0"/>
    <n v="10016"/>
    <s v="Gateway"/>
    <n v="9999"/>
    <s v="Not Applicable"/>
    <x v="0"/>
    <x v="0"/>
    <x v="15"/>
    <s v="Invercargill City"/>
  </r>
  <r>
    <x v="2"/>
    <s v="552"/>
    <x v="339"/>
    <x v="0"/>
    <x v="0"/>
    <n v="44693"/>
    <s v="Other"/>
    <x v="0"/>
    <s v="10016-9999"/>
    <n v="1015"/>
    <x v="0"/>
    <n v="10016"/>
    <s v="Gateway"/>
    <n v="9999"/>
    <s v="Not Applicable"/>
    <x v="0"/>
    <x v="0"/>
    <x v="15"/>
    <s v="Invercargill City"/>
  </r>
  <r>
    <x v="3"/>
    <s v="552"/>
    <x v="339"/>
    <x v="0"/>
    <x v="0"/>
    <n v="46222"/>
    <s v="Other"/>
    <x v="0"/>
    <s v="10016-9999"/>
    <n v="1015"/>
    <x v="0"/>
    <n v="10016"/>
    <s v="Gateway"/>
    <n v="9999"/>
    <s v="Not Applicable"/>
    <x v="0"/>
    <x v="0"/>
    <x v="15"/>
    <s v="Invercargill City"/>
  </r>
  <r>
    <x v="3"/>
    <s v="552"/>
    <x v="339"/>
    <x v="0"/>
    <x v="1"/>
    <n v="-1529"/>
    <s v="Other"/>
    <x v="0"/>
    <s v="10016-9999"/>
    <n v="1015"/>
    <x v="0"/>
    <n v="10016"/>
    <s v="Gateway"/>
    <n v="9999"/>
    <s v="Not Applicable"/>
    <x v="0"/>
    <x v="0"/>
    <x v="15"/>
    <s v="Invercargill City"/>
  </r>
  <r>
    <x v="4"/>
    <s v="552"/>
    <x v="339"/>
    <x v="0"/>
    <x v="0"/>
    <n v="43163"/>
    <s v="Other"/>
    <x v="0"/>
    <s v="10016-9999"/>
    <n v="1015"/>
    <x v="0"/>
    <n v="10016"/>
    <s v="Gateway"/>
    <n v="9999"/>
    <s v="Not Applicable"/>
    <x v="0"/>
    <x v="0"/>
    <x v="15"/>
    <s v="Invercargill City"/>
  </r>
  <r>
    <x v="0"/>
    <s v="552"/>
    <x v="339"/>
    <x v="0"/>
    <x v="0"/>
    <n v="45458"/>
    <s v="Other"/>
    <x v="0"/>
    <s v="10016-9999"/>
    <n v="1015"/>
    <x v="0"/>
    <n v="10016"/>
    <s v="Gateway"/>
    <n v="9999"/>
    <s v="Not Applicable"/>
    <x v="0"/>
    <x v="0"/>
    <x v="15"/>
    <s v="Invercargill City"/>
  </r>
  <r>
    <x v="2"/>
    <s v="552"/>
    <x v="339"/>
    <x v="0"/>
    <x v="1"/>
    <n v="0"/>
    <s v="Other"/>
    <x v="0"/>
    <s v="10016-9999"/>
    <n v="1015"/>
    <x v="0"/>
    <n v="10016"/>
    <s v="Gateway"/>
    <n v="9999"/>
    <s v="Not Applicable"/>
    <x v="0"/>
    <x v="0"/>
    <x v="15"/>
    <s v="Invercargill City"/>
  </r>
  <r>
    <x v="1"/>
    <s v="563"/>
    <x v="340"/>
    <x v="0"/>
    <x v="0"/>
    <n v="120622"/>
    <s v="Other"/>
    <x v="0"/>
    <s v="10016-9999"/>
    <n v="1015"/>
    <x v="0"/>
    <n v="10016"/>
    <s v="Gateway"/>
    <n v="9999"/>
    <s v="Not Applicable"/>
    <x v="0"/>
    <x v="0"/>
    <x v="1"/>
    <s v="North Shore City"/>
  </r>
  <r>
    <x v="2"/>
    <s v="563"/>
    <x v="340"/>
    <x v="0"/>
    <x v="0"/>
    <n v="126755.9"/>
    <s v="Other"/>
    <x v="0"/>
    <s v="10016-9999"/>
    <n v="1015"/>
    <x v="0"/>
    <n v="10016"/>
    <s v="Gateway"/>
    <n v="9999"/>
    <s v="Not Applicable"/>
    <x v="0"/>
    <x v="0"/>
    <x v="1"/>
    <s v="North Shore City"/>
  </r>
  <r>
    <x v="0"/>
    <s v="563"/>
    <x v="340"/>
    <x v="0"/>
    <x v="0"/>
    <n v="106310.8"/>
    <s v="Other"/>
    <x v="0"/>
    <s v="10016-9999"/>
    <n v="1015"/>
    <x v="0"/>
    <n v="10016"/>
    <s v="Gateway"/>
    <n v="9999"/>
    <s v="Not Applicable"/>
    <x v="0"/>
    <x v="0"/>
    <x v="1"/>
    <s v="North Shore City"/>
  </r>
  <r>
    <x v="3"/>
    <s v="563"/>
    <x v="340"/>
    <x v="0"/>
    <x v="0"/>
    <n v="126756"/>
    <s v="Other"/>
    <x v="0"/>
    <s v="10016-9999"/>
    <n v="1015"/>
    <x v="0"/>
    <n v="10016"/>
    <s v="Gateway"/>
    <n v="9999"/>
    <s v="Not Applicable"/>
    <x v="0"/>
    <x v="0"/>
    <x v="1"/>
    <s v="North Shore City"/>
  </r>
  <r>
    <x v="4"/>
    <s v="563"/>
    <x v="340"/>
    <x v="0"/>
    <x v="0"/>
    <n v="129038"/>
    <s v="Other"/>
    <x v="0"/>
    <s v="10016-9999"/>
    <n v="1015"/>
    <x v="0"/>
    <n v="10016"/>
    <s v="Gateway"/>
    <n v="9999"/>
    <s v="Not Applicable"/>
    <x v="0"/>
    <x v="0"/>
    <x v="1"/>
    <s v="North Shore City"/>
  </r>
  <r>
    <x v="2"/>
    <s v="563"/>
    <x v="340"/>
    <x v="0"/>
    <x v="1"/>
    <n v="0"/>
    <s v="Other"/>
    <x v="0"/>
    <s v="10016-9999"/>
    <n v="1015"/>
    <x v="0"/>
    <n v="10016"/>
    <s v="Gateway"/>
    <n v="9999"/>
    <s v="Not Applicable"/>
    <x v="0"/>
    <x v="0"/>
    <x v="1"/>
    <s v="North Shore City"/>
  </r>
  <r>
    <x v="1"/>
    <s v="563"/>
    <x v="340"/>
    <x v="0"/>
    <x v="1"/>
    <n v="-11244.6"/>
    <s v="Other"/>
    <x v="0"/>
    <s v="10016-9999"/>
    <n v="1015"/>
    <x v="0"/>
    <n v="10016"/>
    <s v="Gateway"/>
    <n v="9999"/>
    <s v="Not Applicable"/>
    <x v="0"/>
    <x v="0"/>
    <x v="1"/>
    <s v="North Shore City"/>
  </r>
  <r>
    <x v="3"/>
    <s v="564"/>
    <x v="341"/>
    <x v="0"/>
    <x v="0"/>
    <n v="64729"/>
    <s v="Other"/>
    <x v="0"/>
    <s v="10016-9999"/>
    <n v="1015"/>
    <x v="0"/>
    <n v="10016"/>
    <s v="Gateway"/>
    <n v="9999"/>
    <s v="Not Applicable"/>
    <x v="0"/>
    <x v="0"/>
    <x v="1"/>
    <s v="Manukau City"/>
  </r>
  <r>
    <x v="4"/>
    <s v="564"/>
    <x v="341"/>
    <x v="0"/>
    <x v="0"/>
    <n v="63342"/>
    <s v="Other"/>
    <x v="0"/>
    <s v="10016-9999"/>
    <n v="1015"/>
    <x v="0"/>
    <n v="10016"/>
    <s v="Gateway"/>
    <n v="9999"/>
    <s v="Not Applicable"/>
    <x v="0"/>
    <x v="0"/>
    <x v="1"/>
    <s v="Manukau City"/>
  </r>
  <r>
    <x v="1"/>
    <s v="564"/>
    <x v="341"/>
    <x v="0"/>
    <x v="0"/>
    <n v="62222"/>
    <s v="Other"/>
    <x v="0"/>
    <s v="10016-9999"/>
    <n v="1015"/>
    <x v="0"/>
    <n v="10016"/>
    <s v="Gateway"/>
    <n v="9999"/>
    <s v="Not Applicable"/>
    <x v="0"/>
    <x v="0"/>
    <x v="1"/>
    <s v="Manukau City"/>
  </r>
  <r>
    <x v="2"/>
    <s v="564"/>
    <x v="341"/>
    <x v="0"/>
    <x v="0"/>
    <n v="64729"/>
    <s v="Other"/>
    <x v="0"/>
    <s v="10016-9999"/>
    <n v="1015"/>
    <x v="0"/>
    <n v="10016"/>
    <s v="Gateway"/>
    <n v="9999"/>
    <s v="Not Applicable"/>
    <x v="0"/>
    <x v="0"/>
    <x v="1"/>
    <s v="Manukau City"/>
  </r>
  <r>
    <x v="0"/>
    <s v="564"/>
    <x v="341"/>
    <x v="0"/>
    <x v="0"/>
    <n v="62222"/>
    <s v="Other"/>
    <x v="0"/>
    <s v="10016-9999"/>
    <n v="1015"/>
    <x v="0"/>
    <n v="10016"/>
    <s v="Gateway"/>
    <n v="9999"/>
    <s v="Not Applicable"/>
    <x v="0"/>
    <x v="0"/>
    <x v="1"/>
    <s v="Manukau City"/>
  </r>
  <r>
    <x v="2"/>
    <s v="564"/>
    <x v="341"/>
    <x v="0"/>
    <x v="1"/>
    <n v="0"/>
    <s v="Other"/>
    <x v="0"/>
    <s v="10016-9999"/>
    <n v="1015"/>
    <x v="0"/>
    <n v="10016"/>
    <s v="Gateway"/>
    <n v="9999"/>
    <s v="Not Applicable"/>
    <x v="0"/>
    <x v="0"/>
    <x v="1"/>
    <s v="Manukau City"/>
  </r>
  <r>
    <x v="4"/>
    <s v="5644"/>
    <x v="342"/>
    <x v="1"/>
    <x v="0"/>
    <n v="147200"/>
    <s v="Other"/>
    <x v="0"/>
    <s v="10122-9999"/>
    <n v="1085"/>
    <x v="3"/>
    <n v="10122"/>
    <s v="LN - Workplace Literacy Fund (Employer-Led)"/>
    <n v="9999"/>
    <s v="Not Applicable"/>
    <x v="0"/>
    <x v="1"/>
    <x v="1"/>
    <s v="Auckland City"/>
  </r>
  <r>
    <x v="2"/>
    <s v="5644"/>
    <x v="342"/>
    <x v="1"/>
    <x v="0"/>
    <n v="96000"/>
    <s v="Other"/>
    <x v="0"/>
    <s v="10122-9999"/>
    <n v="1085"/>
    <x v="3"/>
    <n v="10122"/>
    <s v="LN - Workplace Literacy Fund (Employer-Led)"/>
    <n v="9999"/>
    <s v="Not Applicable"/>
    <x v="0"/>
    <x v="1"/>
    <x v="1"/>
    <s v="Auckland City"/>
  </r>
  <r>
    <x v="3"/>
    <s v="5648"/>
    <x v="343"/>
    <x v="1"/>
    <x v="1"/>
    <n v="-775"/>
    <s v="Other"/>
    <x v="0"/>
    <s v="10122-9999"/>
    <n v="1085"/>
    <x v="3"/>
    <n v="10122"/>
    <s v="LN - Workplace Literacy Fund (Employer-Led)"/>
    <n v="9999"/>
    <s v="Not Applicable"/>
    <x v="0"/>
    <x v="1"/>
    <x v="1"/>
    <s v="Manukau City"/>
  </r>
  <r>
    <x v="1"/>
    <s v="5648"/>
    <x v="343"/>
    <x v="1"/>
    <x v="0"/>
    <n v="166625"/>
    <s v="Other"/>
    <x v="0"/>
    <s v="10122-9999"/>
    <n v="1085"/>
    <x v="3"/>
    <n v="10122"/>
    <s v="LN - Workplace Literacy Fund (Employer-Led)"/>
    <n v="9999"/>
    <s v="Not Applicable"/>
    <x v="0"/>
    <x v="1"/>
    <x v="1"/>
    <s v="Manukau City"/>
  </r>
  <r>
    <x v="3"/>
    <s v="5648"/>
    <x v="343"/>
    <x v="1"/>
    <x v="0"/>
    <n v="276675"/>
    <s v="Other"/>
    <x v="0"/>
    <s v="10122-9999"/>
    <n v="1085"/>
    <x v="3"/>
    <n v="10122"/>
    <s v="LN - Workplace Literacy Fund (Employer-Led)"/>
    <n v="9999"/>
    <s v="Not Applicable"/>
    <x v="0"/>
    <x v="1"/>
    <x v="1"/>
    <s v="Manukau City"/>
  </r>
  <r>
    <x v="0"/>
    <s v="5648"/>
    <x v="343"/>
    <x v="1"/>
    <x v="0"/>
    <n v="269700"/>
    <s v="Other"/>
    <x v="0"/>
    <s v="10122-9999"/>
    <n v="1085"/>
    <x v="3"/>
    <n v="10122"/>
    <s v="LN - Workplace Literacy Fund (Employer-Led)"/>
    <n v="9999"/>
    <s v="Not Applicable"/>
    <x v="0"/>
    <x v="1"/>
    <x v="1"/>
    <s v="Manukau City"/>
  </r>
  <r>
    <x v="4"/>
    <s v="5653"/>
    <x v="344"/>
    <x v="1"/>
    <x v="0"/>
    <n v="82005"/>
    <s v="Other"/>
    <x v="0"/>
    <s v="10122-9999"/>
    <n v="1085"/>
    <x v="3"/>
    <n v="10122"/>
    <s v="LN - Workplace Literacy Fund (Employer-Led)"/>
    <n v="9999"/>
    <s v="Not Applicable"/>
    <x v="0"/>
    <x v="1"/>
    <x v="12"/>
    <s v="Nelson City"/>
  </r>
  <r>
    <x v="2"/>
    <s v="5653"/>
    <x v="344"/>
    <x v="1"/>
    <x v="0"/>
    <n v="152295"/>
    <s v="Other"/>
    <x v="0"/>
    <s v="10122-9999"/>
    <n v="1085"/>
    <x v="3"/>
    <n v="10122"/>
    <s v="LN - Workplace Literacy Fund (Employer-Led)"/>
    <n v="9999"/>
    <s v="Not Applicable"/>
    <x v="0"/>
    <x v="1"/>
    <x v="12"/>
    <s v="Nelson City"/>
  </r>
  <r>
    <x v="3"/>
    <s v="5666"/>
    <x v="345"/>
    <x v="2"/>
    <x v="0"/>
    <n v="28536"/>
    <s v="Other"/>
    <x v="0"/>
    <s v="10036-9999"/>
    <n v="1032"/>
    <x v="1"/>
    <n v="10036"/>
    <s v="ACE in Communities"/>
    <n v="9999"/>
    <s v="Not Applicable"/>
    <x v="0"/>
    <x v="1"/>
    <x v="13"/>
    <s v="Buller District"/>
  </r>
  <r>
    <x v="4"/>
    <s v="5666"/>
    <x v="345"/>
    <x v="2"/>
    <x v="0"/>
    <n v="32702.23"/>
    <s v="Other"/>
    <x v="0"/>
    <s v="10036-9999"/>
    <n v="1032"/>
    <x v="1"/>
    <n v="10036"/>
    <s v="ACE in Communities"/>
    <n v="9999"/>
    <s v="Not Applicable"/>
    <x v="0"/>
    <x v="1"/>
    <x v="13"/>
    <s v="Buller District"/>
  </r>
  <r>
    <x v="0"/>
    <s v="5666"/>
    <x v="345"/>
    <x v="2"/>
    <x v="0"/>
    <n v="32124"/>
    <s v="Other"/>
    <x v="0"/>
    <s v="10036-9999"/>
    <n v="1032"/>
    <x v="1"/>
    <n v="10036"/>
    <s v="ACE in Communities"/>
    <n v="9999"/>
    <s v="Not Applicable"/>
    <x v="0"/>
    <x v="1"/>
    <x v="13"/>
    <s v="Buller District"/>
  </r>
  <r>
    <x v="2"/>
    <s v="5666"/>
    <x v="345"/>
    <x v="2"/>
    <x v="1"/>
    <n v="0"/>
    <s v="Other"/>
    <x v="0"/>
    <s v="10036-9999"/>
    <n v="1032"/>
    <x v="1"/>
    <n v="10036"/>
    <s v="ACE in Communities"/>
    <n v="9999"/>
    <s v="Not Applicable"/>
    <x v="0"/>
    <x v="1"/>
    <x v="13"/>
    <s v="Buller District"/>
  </r>
  <r>
    <x v="1"/>
    <s v="5666"/>
    <x v="345"/>
    <x v="2"/>
    <x v="0"/>
    <n v="28536"/>
    <s v="Other"/>
    <x v="0"/>
    <s v="10036-9999"/>
    <n v="1032"/>
    <x v="1"/>
    <n v="10036"/>
    <s v="ACE in Communities"/>
    <n v="9999"/>
    <s v="Not Applicable"/>
    <x v="0"/>
    <x v="1"/>
    <x v="13"/>
    <s v="Buller District"/>
  </r>
  <r>
    <x v="2"/>
    <s v="5666"/>
    <x v="345"/>
    <x v="2"/>
    <x v="0"/>
    <n v="32124"/>
    <s v="Other"/>
    <x v="0"/>
    <s v="10036-9999"/>
    <n v="1032"/>
    <x v="1"/>
    <n v="10036"/>
    <s v="ACE in Communities"/>
    <n v="9999"/>
    <s v="Not Applicable"/>
    <x v="0"/>
    <x v="1"/>
    <x v="13"/>
    <s v="Buller District"/>
  </r>
  <r>
    <x v="3"/>
    <s v="5668"/>
    <x v="346"/>
    <x v="2"/>
    <x v="0"/>
    <n v="39030"/>
    <s v="Other"/>
    <x v="0"/>
    <s v="10036-9999"/>
    <n v="1032"/>
    <x v="1"/>
    <n v="10036"/>
    <s v="ACE in Communities"/>
    <n v="9999"/>
    <s v="Not Applicable"/>
    <x v="0"/>
    <x v="1"/>
    <x v="4"/>
    <s v="Rotorua District"/>
  </r>
  <r>
    <x v="4"/>
    <s v="5668"/>
    <x v="346"/>
    <x v="2"/>
    <x v="0"/>
    <n v="39732.54"/>
    <s v="Other"/>
    <x v="0"/>
    <s v="10036-9999"/>
    <n v="1032"/>
    <x v="1"/>
    <n v="10036"/>
    <s v="ACE in Communities"/>
    <n v="9999"/>
    <s v="Not Applicable"/>
    <x v="0"/>
    <x v="1"/>
    <x v="4"/>
    <s v="Rotorua District"/>
  </r>
  <r>
    <x v="1"/>
    <s v="5668"/>
    <x v="346"/>
    <x v="2"/>
    <x v="1"/>
    <n v="0"/>
    <s v="Other"/>
    <x v="0"/>
    <s v="10036-9999"/>
    <n v="1032"/>
    <x v="1"/>
    <n v="10036"/>
    <s v="ACE in Communities"/>
    <n v="9999"/>
    <s v="Not Applicable"/>
    <x v="0"/>
    <x v="1"/>
    <x v="4"/>
    <s v="Rotorua District"/>
  </r>
  <r>
    <x v="2"/>
    <s v="5668"/>
    <x v="346"/>
    <x v="2"/>
    <x v="1"/>
    <n v="-35111.300000000003"/>
    <s v="Other"/>
    <x v="0"/>
    <s v="10036-9999"/>
    <n v="1032"/>
    <x v="1"/>
    <n v="10036"/>
    <s v="ACE in Communities"/>
    <n v="9999"/>
    <s v="Not Applicable"/>
    <x v="0"/>
    <x v="1"/>
    <x v="4"/>
    <s v="Rotorua District"/>
  </r>
  <r>
    <x v="1"/>
    <s v="5668"/>
    <x v="346"/>
    <x v="2"/>
    <x v="0"/>
    <n v="39030"/>
    <s v="Other"/>
    <x v="0"/>
    <s v="10036-9999"/>
    <n v="1032"/>
    <x v="1"/>
    <n v="10036"/>
    <s v="ACE in Communities"/>
    <n v="9999"/>
    <s v="Not Applicable"/>
    <x v="0"/>
    <x v="1"/>
    <x v="4"/>
    <s v="Rotorua District"/>
  </r>
  <r>
    <x v="2"/>
    <s v="5668"/>
    <x v="346"/>
    <x v="2"/>
    <x v="0"/>
    <n v="39030"/>
    <s v="Other"/>
    <x v="0"/>
    <s v="10036-9999"/>
    <n v="1032"/>
    <x v="1"/>
    <n v="10036"/>
    <s v="ACE in Communities"/>
    <n v="9999"/>
    <s v="Not Applicable"/>
    <x v="0"/>
    <x v="1"/>
    <x v="4"/>
    <s v="Rotorua District"/>
  </r>
  <r>
    <x v="0"/>
    <s v="5668"/>
    <x v="346"/>
    <x v="2"/>
    <x v="0"/>
    <n v="39030"/>
    <s v="Other"/>
    <x v="0"/>
    <s v="10036-9999"/>
    <n v="1032"/>
    <x v="1"/>
    <n v="10036"/>
    <s v="ACE in Communities"/>
    <n v="9999"/>
    <s v="Not Applicable"/>
    <x v="0"/>
    <x v="1"/>
    <x v="4"/>
    <s v="Rotorua District"/>
  </r>
  <r>
    <x v="4"/>
    <s v="567"/>
    <x v="347"/>
    <x v="0"/>
    <x v="0"/>
    <n v="12668"/>
    <s v="Other"/>
    <x v="0"/>
    <s v="10016-9999"/>
    <n v="1015"/>
    <x v="0"/>
    <n v="10016"/>
    <s v="Gateway"/>
    <n v="9999"/>
    <s v="Not Applicable"/>
    <x v="0"/>
    <x v="0"/>
    <x v="2"/>
    <s v="South Waikato District"/>
  </r>
  <r>
    <x v="4"/>
    <s v="567"/>
    <x v="347"/>
    <x v="0"/>
    <x v="0"/>
    <n v="4444"/>
    <s v="Other"/>
    <x v="0"/>
    <s v="10016-1008"/>
    <n v="1015"/>
    <x v="0"/>
    <n v="10016"/>
    <s v="Gateway"/>
    <n v="1008"/>
    <s v="Establishment"/>
    <x v="0"/>
    <x v="0"/>
    <x v="2"/>
    <s v="South Waikato District"/>
  </r>
  <r>
    <x v="1"/>
    <s v="5670"/>
    <x v="348"/>
    <x v="2"/>
    <x v="1"/>
    <n v="-5486.75"/>
    <s v="Other"/>
    <x v="0"/>
    <s v="10036-9999"/>
    <n v="1032"/>
    <x v="1"/>
    <n v="10036"/>
    <s v="ACE in Communities"/>
    <n v="9999"/>
    <s v="Not Applicable"/>
    <x v="0"/>
    <x v="1"/>
    <x v="4"/>
    <s v="Rotorua District"/>
  </r>
  <r>
    <x v="3"/>
    <s v="5670"/>
    <x v="348"/>
    <x v="2"/>
    <x v="0"/>
    <n v="19652"/>
    <s v="Other"/>
    <x v="0"/>
    <s v="10036-9999"/>
    <n v="1032"/>
    <x v="1"/>
    <n v="10036"/>
    <s v="ACE in Communities"/>
    <n v="9999"/>
    <s v="Not Applicable"/>
    <x v="0"/>
    <x v="1"/>
    <x v="4"/>
    <s v="Rotorua District"/>
  </r>
  <r>
    <x v="1"/>
    <s v="5670"/>
    <x v="348"/>
    <x v="2"/>
    <x v="0"/>
    <n v="19652"/>
    <s v="Other"/>
    <x v="0"/>
    <s v="10036-9999"/>
    <n v="1032"/>
    <x v="1"/>
    <n v="10036"/>
    <s v="ACE in Communities"/>
    <n v="9999"/>
    <s v="Not Applicable"/>
    <x v="0"/>
    <x v="1"/>
    <x v="4"/>
    <s v="Rotorua District"/>
  </r>
  <r>
    <x v="3"/>
    <s v="5670"/>
    <x v="348"/>
    <x v="2"/>
    <x v="1"/>
    <n v="-10542.03"/>
    <s v="Other"/>
    <x v="0"/>
    <s v="10036-9999"/>
    <n v="1032"/>
    <x v="1"/>
    <n v="10036"/>
    <s v="ACE in Communities"/>
    <n v="9999"/>
    <s v="Not Applicable"/>
    <x v="0"/>
    <x v="1"/>
    <x v="4"/>
    <s v="Rotorua District"/>
  </r>
  <r>
    <x v="3"/>
    <s v="5673"/>
    <x v="349"/>
    <x v="2"/>
    <x v="0"/>
    <n v="244530"/>
    <s v="Other"/>
    <x v="0"/>
    <s v="10036-9999"/>
    <n v="1032"/>
    <x v="1"/>
    <n v="10036"/>
    <s v="ACE in Communities"/>
    <n v="9999"/>
    <s v="Not Applicable"/>
    <x v="0"/>
    <x v="1"/>
    <x v="3"/>
    <s v="Wellington City"/>
  </r>
  <r>
    <x v="4"/>
    <s v="5673"/>
    <x v="349"/>
    <x v="2"/>
    <x v="0"/>
    <n v="248931.54"/>
    <s v="Other"/>
    <x v="0"/>
    <s v="10036-9999"/>
    <n v="1032"/>
    <x v="1"/>
    <n v="10036"/>
    <s v="ACE in Communities"/>
    <n v="9999"/>
    <s v="Not Applicable"/>
    <x v="0"/>
    <x v="1"/>
    <x v="3"/>
    <s v="Wellington City"/>
  </r>
  <r>
    <x v="0"/>
    <s v="5673"/>
    <x v="349"/>
    <x v="2"/>
    <x v="0"/>
    <n v="244530"/>
    <s v="Other"/>
    <x v="0"/>
    <s v="10036-9999"/>
    <n v="1032"/>
    <x v="1"/>
    <n v="10036"/>
    <s v="ACE in Communities"/>
    <n v="9999"/>
    <s v="Not Applicable"/>
    <x v="0"/>
    <x v="1"/>
    <x v="3"/>
    <s v="Wellington City"/>
  </r>
  <r>
    <x v="2"/>
    <s v="5673"/>
    <x v="349"/>
    <x v="2"/>
    <x v="1"/>
    <n v="-78258.11"/>
    <s v="Other"/>
    <x v="0"/>
    <s v="10036-9999"/>
    <n v="1032"/>
    <x v="1"/>
    <n v="10036"/>
    <s v="ACE in Communities"/>
    <n v="9999"/>
    <s v="Not Applicable"/>
    <x v="0"/>
    <x v="1"/>
    <x v="3"/>
    <s v="Wellington City"/>
  </r>
  <r>
    <x v="1"/>
    <s v="5673"/>
    <x v="349"/>
    <x v="2"/>
    <x v="0"/>
    <n v="244530"/>
    <s v="Other"/>
    <x v="0"/>
    <s v="10036-9999"/>
    <n v="1032"/>
    <x v="1"/>
    <n v="10036"/>
    <s v="ACE in Communities"/>
    <n v="9999"/>
    <s v="Not Applicable"/>
    <x v="0"/>
    <x v="1"/>
    <x v="3"/>
    <s v="Wellington City"/>
  </r>
  <r>
    <x v="2"/>
    <s v="5673"/>
    <x v="349"/>
    <x v="2"/>
    <x v="0"/>
    <n v="244530"/>
    <s v="Other"/>
    <x v="0"/>
    <s v="10036-9999"/>
    <n v="1032"/>
    <x v="1"/>
    <n v="10036"/>
    <s v="ACE in Communities"/>
    <n v="9999"/>
    <s v="Not Applicable"/>
    <x v="0"/>
    <x v="1"/>
    <x v="3"/>
    <s v="Wellington City"/>
  </r>
  <r>
    <x v="0"/>
    <s v="5675"/>
    <x v="350"/>
    <x v="2"/>
    <x v="0"/>
    <n v="17800"/>
    <s v="Other"/>
    <x v="0"/>
    <s v="10036-9999"/>
    <n v="1032"/>
    <x v="1"/>
    <n v="10036"/>
    <s v="ACE in Communities"/>
    <n v="9999"/>
    <s v="Not Applicable"/>
    <x v="0"/>
    <x v="1"/>
    <x v="0"/>
    <s v="Far North District"/>
  </r>
  <r>
    <x v="2"/>
    <s v="5675"/>
    <x v="350"/>
    <x v="2"/>
    <x v="1"/>
    <n v="-1490.74"/>
    <s v="Other"/>
    <x v="0"/>
    <s v="10036-9999"/>
    <n v="1032"/>
    <x v="1"/>
    <n v="10036"/>
    <s v="ACE in Communities"/>
    <n v="9999"/>
    <s v="Not Applicable"/>
    <x v="0"/>
    <x v="1"/>
    <x v="0"/>
    <s v="Far North District"/>
  </r>
  <r>
    <x v="1"/>
    <s v="5675"/>
    <x v="350"/>
    <x v="2"/>
    <x v="0"/>
    <n v="14400"/>
    <s v="Other"/>
    <x v="0"/>
    <s v="10036-9999"/>
    <n v="1032"/>
    <x v="1"/>
    <n v="10036"/>
    <s v="ACE in Communities"/>
    <n v="9999"/>
    <s v="Not Applicable"/>
    <x v="0"/>
    <x v="1"/>
    <x v="0"/>
    <s v="Far North District"/>
  </r>
  <r>
    <x v="2"/>
    <s v="5675"/>
    <x v="350"/>
    <x v="2"/>
    <x v="0"/>
    <n v="17800"/>
    <s v="Other"/>
    <x v="0"/>
    <s v="10036-9999"/>
    <n v="1032"/>
    <x v="1"/>
    <n v="10036"/>
    <s v="ACE in Communities"/>
    <n v="9999"/>
    <s v="Not Applicable"/>
    <x v="0"/>
    <x v="1"/>
    <x v="0"/>
    <s v="Far North District"/>
  </r>
  <r>
    <x v="3"/>
    <s v="5675"/>
    <x v="350"/>
    <x v="2"/>
    <x v="0"/>
    <n v="14400"/>
    <s v="Other"/>
    <x v="0"/>
    <s v="10036-9999"/>
    <n v="1032"/>
    <x v="1"/>
    <n v="10036"/>
    <s v="ACE in Communities"/>
    <n v="9999"/>
    <s v="Not Applicable"/>
    <x v="0"/>
    <x v="1"/>
    <x v="0"/>
    <s v="Far North District"/>
  </r>
  <r>
    <x v="4"/>
    <s v="5675"/>
    <x v="350"/>
    <x v="2"/>
    <x v="0"/>
    <n v="18120.400000000001"/>
    <s v="Other"/>
    <x v="0"/>
    <s v="10036-9999"/>
    <n v="1032"/>
    <x v="1"/>
    <n v="10036"/>
    <s v="ACE in Communities"/>
    <n v="9999"/>
    <s v="Not Applicable"/>
    <x v="0"/>
    <x v="1"/>
    <x v="0"/>
    <s v="Far North District"/>
  </r>
  <r>
    <x v="0"/>
    <s v="5676"/>
    <x v="351"/>
    <x v="2"/>
    <x v="0"/>
    <n v="49600"/>
    <s v="Other"/>
    <x v="0"/>
    <s v="10036-9999"/>
    <n v="1032"/>
    <x v="1"/>
    <n v="10036"/>
    <s v="ACE in Communities"/>
    <n v="9999"/>
    <s v="Not Applicable"/>
    <x v="0"/>
    <x v="1"/>
    <x v="2"/>
    <s v="Hamilton City"/>
  </r>
  <r>
    <x v="1"/>
    <s v="5676"/>
    <x v="351"/>
    <x v="2"/>
    <x v="0"/>
    <n v="49600"/>
    <s v="Other"/>
    <x v="0"/>
    <s v="10036-9999"/>
    <n v="1032"/>
    <x v="1"/>
    <n v="10036"/>
    <s v="ACE in Communities"/>
    <n v="9999"/>
    <s v="Not Applicable"/>
    <x v="0"/>
    <x v="1"/>
    <x v="2"/>
    <s v="Hamilton City"/>
  </r>
  <r>
    <x v="2"/>
    <s v="5676"/>
    <x v="351"/>
    <x v="2"/>
    <x v="0"/>
    <n v="49600"/>
    <s v="Other"/>
    <x v="0"/>
    <s v="10036-9999"/>
    <n v="1032"/>
    <x v="1"/>
    <n v="10036"/>
    <s v="ACE in Communities"/>
    <n v="9999"/>
    <s v="Not Applicable"/>
    <x v="0"/>
    <x v="1"/>
    <x v="2"/>
    <s v="Hamilton City"/>
  </r>
  <r>
    <x v="2"/>
    <s v="5676"/>
    <x v="351"/>
    <x v="2"/>
    <x v="1"/>
    <n v="0"/>
    <s v="Other"/>
    <x v="0"/>
    <s v="10036-9999"/>
    <n v="1032"/>
    <x v="1"/>
    <n v="10036"/>
    <s v="ACE in Communities"/>
    <n v="9999"/>
    <s v="Not Applicable"/>
    <x v="0"/>
    <x v="1"/>
    <x v="2"/>
    <s v="Hamilton City"/>
  </r>
  <r>
    <x v="3"/>
    <s v="5676"/>
    <x v="351"/>
    <x v="2"/>
    <x v="0"/>
    <n v="49600"/>
    <s v="Other"/>
    <x v="0"/>
    <s v="10036-9999"/>
    <n v="1032"/>
    <x v="1"/>
    <n v="10036"/>
    <s v="ACE in Communities"/>
    <n v="9999"/>
    <s v="Not Applicable"/>
    <x v="0"/>
    <x v="1"/>
    <x v="2"/>
    <s v="Hamilton City"/>
  </r>
  <r>
    <x v="4"/>
    <s v="5676"/>
    <x v="351"/>
    <x v="2"/>
    <x v="0"/>
    <n v="50492.800000000003"/>
    <s v="Other"/>
    <x v="0"/>
    <s v="10036-9999"/>
    <n v="1032"/>
    <x v="1"/>
    <n v="10036"/>
    <s v="ACE in Communities"/>
    <n v="9999"/>
    <s v="Not Applicable"/>
    <x v="0"/>
    <x v="1"/>
    <x v="2"/>
    <s v="Hamilton City"/>
  </r>
  <r>
    <x v="1"/>
    <s v="5681"/>
    <x v="352"/>
    <x v="2"/>
    <x v="0"/>
    <n v="15000"/>
    <s v="Other"/>
    <x v="0"/>
    <s v="10036-9999"/>
    <n v="1032"/>
    <x v="1"/>
    <n v="10036"/>
    <s v="ACE in Communities"/>
    <n v="9999"/>
    <s v="Not Applicable"/>
    <x v="0"/>
    <x v="1"/>
    <x v="7"/>
    <s v="Christchurch City"/>
  </r>
  <r>
    <x v="2"/>
    <s v="5681"/>
    <x v="352"/>
    <x v="2"/>
    <x v="0"/>
    <n v="15000"/>
    <s v="Other"/>
    <x v="0"/>
    <s v="10036-9999"/>
    <n v="1032"/>
    <x v="1"/>
    <n v="10036"/>
    <s v="ACE in Communities"/>
    <n v="9999"/>
    <s v="Not Applicable"/>
    <x v="0"/>
    <x v="1"/>
    <x v="7"/>
    <s v="Christchurch City"/>
  </r>
  <r>
    <x v="0"/>
    <s v="5681"/>
    <x v="352"/>
    <x v="2"/>
    <x v="1"/>
    <n v="0"/>
    <s v="Other"/>
    <x v="0"/>
    <s v="10036-9999"/>
    <n v="1032"/>
    <x v="1"/>
    <n v="10036"/>
    <s v="ACE in Communities"/>
    <n v="9999"/>
    <s v="Not Applicable"/>
    <x v="0"/>
    <x v="1"/>
    <x v="7"/>
    <s v="Christchurch City"/>
  </r>
  <r>
    <x v="0"/>
    <s v="5681"/>
    <x v="352"/>
    <x v="2"/>
    <x v="0"/>
    <n v="15000"/>
    <s v="Other"/>
    <x v="0"/>
    <s v="10036-9999"/>
    <n v="1032"/>
    <x v="1"/>
    <n v="10036"/>
    <s v="ACE in Communities"/>
    <n v="9999"/>
    <s v="Not Applicable"/>
    <x v="0"/>
    <x v="1"/>
    <x v="7"/>
    <s v="Christchurch City"/>
  </r>
  <r>
    <x v="2"/>
    <s v="5681"/>
    <x v="352"/>
    <x v="2"/>
    <x v="1"/>
    <n v="0"/>
    <s v="Other"/>
    <x v="0"/>
    <s v="10036-9999"/>
    <n v="1032"/>
    <x v="1"/>
    <n v="10036"/>
    <s v="ACE in Communities"/>
    <n v="9999"/>
    <s v="Not Applicable"/>
    <x v="0"/>
    <x v="1"/>
    <x v="7"/>
    <s v="Christchurch City"/>
  </r>
  <r>
    <x v="3"/>
    <s v="5681"/>
    <x v="352"/>
    <x v="2"/>
    <x v="0"/>
    <n v="15000"/>
    <s v="Other"/>
    <x v="0"/>
    <s v="10036-9999"/>
    <n v="1032"/>
    <x v="1"/>
    <n v="10036"/>
    <s v="ACE in Communities"/>
    <n v="9999"/>
    <s v="Not Applicable"/>
    <x v="0"/>
    <x v="1"/>
    <x v="7"/>
    <s v="Christchurch City"/>
  </r>
  <r>
    <x v="4"/>
    <s v="5681"/>
    <x v="352"/>
    <x v="2"/>
    <x v="0"/>
    <n v="15270"/>
    <s v="Other"/>
    <x v="0"/>
    <s v="10036-9999"/>
    <n v="1032"/>
    <x v="1"/>
    <n v="10036"/>
    <s v="ACE in Communities"/>
    <n v="9999"/>
    <s v="Not Applicable"/>
    <x v="0"/>
    <x v="1"/>
    <x v="7"/>
    <s v="Christchurch City"/>
  </r>
  <r>
    <x v="3"/>
    <s v="5683"/>
    <x v="353"/>
    <x v="2"/>
    <x v="0"/>
    <n v="18245"/>
    <s v="Other"/>
    <x v="0"/>
    <s v="10036-9999"/>
    <n v="1032"/>
    <x v="1"/>
    <n v="10036"/>
    <s v="ACE in Communities"/>
    <n v="9999"/>
    <s v="Not Applicable"/>
    <x v="0"/>
    <x v="1"/>
    <x v="7"/>
    <s v="Christchurch City"/>
  </r>
  <r>
    <x v="4"/>
    <s v="5683"/>
    <x v="353"/>
    <x v="2"/>
    <x v="0"/>
    <n v="21795.38"/>
    <s v="Other"/>
    <x v="0"/>
    <s v="10036-9999"/>
    <n v="1032"/>
    <x v="1"/>
    <n v="10036"/>
    <s v="ACE in Communities"/>
    <n v="9999"/>
    <s v="Not Applicable"/>
    <x v="0"/>
    <x v="1"/>
    <x v="7"/>
    <s v="Christchurch City"/>
  </r>
  <r>
    <x v="2"/>
    <s v="5683"/>
    <x v="353"/>
    <x v="2"/>
    <x v="1"/>
    <n v="0"/>
    <s v="Other"/>
    <x v="0"/>
    <s v="10036-9999"/>
    <n v="1032"/>
    <x v="1"/>
    <n v="10036"/>
    <s v="ACE in Communities"/>
    <n v="9999"/>
    <s v="Not Applicable"/>
    <x v="0"/>
    <x v="1"/>
    <x v="7"/>
    <s v="Christchurch City"/>
  </r>
  <r>
    <x v="0"/>
    <s v="5683"/>
    <x v="353"/>
    <x v="2"/>
    <x v="0"/>
    <n v="21410"/>
    <s v="Other"/>
    <x v="0"/>
    <s v="10036-9999"/>
    <n v="1032"/>
    <x v="1"/>
    <n v="10036"/>
    <s v="ACE in Communities"/>
    <n v="9999"/>
    <s v="Not Applicable"/>
    <x v="0"/>
    <x v="1"/>
    <x v="7"/>
    <s v="Christchurch City"/>
  </r>
  <r>
    <x v="2"/>
    <s v="5683"/>
    <x v="353"/>
    <x v="2"/>
    <x v="0"/>
    <n v="21410"/>
    <s v="Other"/>
    <x v="0"/>
    <s v="10036-9999"/>
    <n v="1032"/>
    <x v="1"/>
    <n v="10036"/>
    <s v="ACE in Communities"/>
    <n v="9999"/>
    <s v="Not Applicable"/>
    <x v="0"/>
    <x v="1"/>
    <x v="7"/>
    <s v="Christchurch City"/>
  </r>
  <r>
    <x v="1"/>
    <s v="5683"/>
    <x v="353"/>
    <x v="2"/>
    <x v="0"/>
    <n v="18245"/>
    <s v="Other"/>
    <x v="0"/>
    <s v="10036-9999"/>
    <n v="1032"/>
    <x v="1"/>
    <n v="10036"/>
    <s v="ACE in Communities"/>
    <n v="9999"/>
    <s v="Not Applicable"/>
    <x v="0"/>
    <x v="1"/>
    <x v="7"/>
    <s v="Christchurch City"/>
  </r>
  <r>
    <x v="1"/>
    <s v="5686"/>
    <x v="354"/>
    <x v="2"/>
    <x v="0"/>
    <n v="60132"/>
    <s v="Other"/>
    <x v="0"/>
    <s v="10036-9999"/>
    <n v="1032"/>
    <x v="1"/>
    <n v="10036"/>
    <s v="ACE in Communities"/>
    <n v="9999"/>
    <s v="Not Applicable"/>
    <x v="0"/>
    <x v="1"/>
    <x v="4"/>
    <s v="Western Bay of Plenty District"/>
  </r>
  <r>
    <x v="3"/>
    <s v="5686"/>
    <x v="354"/>
    <x v="2"/>
    <x v="1"/>
    <n v="-6607.1"/>
    <s v="Other"/>
    <x v="0"/>
    <s v="10036-9999"/>
    <n v="1032"/>
    <x v="1"/>
    <n v="10036"/>
    <s v="ACE in Communities"/>
    <n v="9999"/>
    <s v="Not Applicable"/>
    <x v="0"/>
    <x v="1"/>
    <x v="4"/>
    <s v="Western Bay of Plenty District"/>
  </r>
  <r>
    <x v="0"/>
    <s v="5686"/>
    <x v="354"/>
    <x v="2"/>
    <x v="0"/>
    <n v="64308"/>
    <s v="Other"/>
    <x v="0"/>
    <s v="10036-9999"/>
    <n v="1032"/>
    <x v="1"/>
    <n v="10036"/>
    <s v="ACE in Communities"/>
    <n v="9999"/>
    <s v="Not Applicable"/>
    <x v="0"/>
    <x v="1"/>
    <x v="4"/>
    <s v="Western Bay of Plenty District"/>
  </r>
  <r>
    <x v="3"/>
    <s v="5686"/>
    <x v="354"/>
    <x v="2"/>
    <x v="0"/>
    <n v="60132"/>
    <s v="Other"/>
    <x v="0"/>
    <s v="10036-9999"/>
    <n v="1032"/>
    <x v="1"/>
    <n v="10036"/>
    <s v="ACE in Communities"/>
    <n v="9999"/>
    <s v="Not Applicable"/>
    <x v="0"/>
    <x v="1"/>
    <x v="4"/>
    <s v="Western Bay of Plenty District"/>
  </r>
  <r>
    <x v="4"/>
    <s v="5686"/>
    <x v="354"/>
    <x v="2"/>
    <x v="0"/>
    <n v="54488.45"/>
    <s v="Other"/>
    <x v="0"/>
    <s v="10036-9999"/>
    <n v="1032"/>
    <x v="1"/>
    <n v="10036"/>
    <s v="ACE in Communities"/>
    <n v="9999"/>
    <s v="Not Applicable"/>
    <x v="0"/>
    <x v="1"/>
    <x v="4"/>
    <s v="Western Bay of Plenty District"/>
  </r>
  <r>
    <x v="2"/>
    <s v="5686"/>
    <x v="354"/>
    <x v="2"/>
    <x v="0"/>
    <n v="53525"/>
    <s v="Other"/>
    <x v="0"/>
    <s v="10036-9999"/>
    <n v="1032"/>
    <x v="1"/>
    <n v="10036"/>
    <s v="ACE in Communities"/>
    <n v="9999"/>
    <s v="Not Applicable"/>
    <x v="0"/>
    <x v="1"/>
    <x v="4"/>
    <s v="Western Bay of Plenty District"/>
  </r>
  <r>
    <x v="2"/>
    <s v="5686"/>
    <x v="354"/>
    <x v="2"/>
    <x v="1"/>
    <n v="0"/>
    <s v="Other"/>
    <x v="0"/>
    <s v="10036-9999"/>
    <n v="1032"/>
    <x v="1"/>
    <n v="10036"/>
    <s v="ACE in Communities"/>
    <n v="9999"/>
    <s v="Not Applicable"/>
    <x v="0"/>
    <x v="1"/>
    <x v="4"/>
    <s v="Western Bay of Plenty District"/>
  </r>
  <r>
    <x v="3"/>
    <s v="5687"/>
    <x v="355"/>
    <x v="2"/>
    <x v="0"/>
    <n v="25170"/>
    <s v="Other"/>
    <x v="0"/>
    <s v="10036-9999"/>
    <n v="1032"/>
    <x v="1"/>
    <n v="10036"/>
    <s v="ACE in Communities"/>
    <n v="9999"/>
    <s v="Not Applicable"/>
    <x v="0"/>
    <x v="1"/>
    <x v="11"/>
    <s v="Tasman District"/>
  </r>
  <r>
    <x v="4"/>
    <s v="5687"/>
    <x v="355"/>
    <x v="2"/>
    <x v="0"/>
    <n v="25623.06"/>
    <s v="Other"/>
    <x v="0"/>
    <s v="10036-9999"/>
    <n v="1032"/>
    <x v="1"/>
    <n v="10036"/>
    <s v="ACE in Communities"/>
    <n v="9999"/>
    <s v="Not Applicable"/>
    <x v="0"/>
    <x v="1"/>
    <x v="11"/>
    <s v="Tasman District"/>
  </r>
  <r>
    <x v="1"/>
    <s v="5687"/>
    <x v="355"/>
    <x v="2"/>
    <x v="1"/>
    <n v="0"/>
    <s v="Other"/>
    <x v="0"/>
    <s v="10036-9999"/>
    <n v="1032"/>
    <x v="1"/>
    <n v="10036"/>
    <s v="ACE in Communities"/>
    <n v="9999"/>
    <s v="Not Applicable"/>
    <x v="0"/>
    <x v="1"/>
    <x v="11"/>
    <s v="Tasman District"/>
  </r>
  <r>
    <x v="2"/>
    <s v="5687"/>
    <x v="355"/>
    <x v="2"/>
    <x v="0"/>
    <n v="25170"/>
    <s v="Other"/>
    <x v="0"/>
    <s v="10036-9999"/>
    <n v="1032"/>
    <x v="1"/>
    <n v="10036"/>
    <s v="ACE in Communities"/>
    <n v="9999"/>
    <s v="Not Applicable"/>
    <x v="0"/>
    <x v="1"/>
    <x v="11"/>
    <s v="Tasman District"/>
  </r>
  <r>
    <x v="1"/>
    <s v="5687"/>
    <x v="355"/>
    <x v="2"/>
    <x v="0"/>
    <n v="25170"/>
    <s v="Other"/>
    <x v="0"/>
    <s v="10036-9999"/>
    <n v="1032"/>
    <x v="1"/>
    <n v="10036"/>
    <s v="ACE in Communities"/>
    <n v="9999"/>
    <s v="Not Applicable"/>
    <x v="0"/>
    <x v="1"/>
    <x v="11"/>
    <s v="Tasman District"/>
  </r>
  <r>
    <x v="0"/>
    <s v="5687"/>
    <x v="355"/>
    <x v="2"/>
    <x v="0"/>
    <n v="25170"/>
    <s v="Other"/>
    <x v="0"/>
    <s v="10036-9999"/>
    <n v="1032"/>
    <x v="1"/>
    <n v="10036"/>
    <s v="ACE in Communities"/>
    <n v="9999"/>
    <s v="Not Applicable"/>
    <x v="0"/>
    <x v="1"/>
    <x v="11"/>
    <s v="Tasman District"/>
  </r>
  <r>
    <x v="2"/>
    <s v="5687"/>
    <x v="355"/>
    <x v="2"/>
    <x v="1"/>
    <n v="0"/>
    <s v="Other"/>
    <x v="0"/>
    <s v="10036-9999"/>
    <n v="1032"/>
    <x v="1"/>
    <n v="10036"/>
    <s v="ACE in Communities"/>
    <n v="9999"/>
    <s v="Not Applicable"/>
    <x v="0"/>
    <x v="1"/>
    <x v="11"/>
    <s v="Tasman District"/>
  </r>
  <r>
    <x v="0"/>
    <s v="5689"/>
    <x v="356"/>
    <x v="2"/>
    <x v="0"/>
    <n v="54268"/>
    <s v="Other"/>
    <x v="0"/>
    <s v="10036-9999"/>
    <n v="1032"/>
    <x v="1"/>
    <n v="10036"/>
    <s v="ACE in Communities"/>
    <n v="9999"/>
    <s v="Not Applicable"/>
    <x v="0"/>
    <x v="1"/>
    <x v="6"/>
    <s v="Hastings District"/>
  </r>
  <r>
    <x v="2"/>
    <s v="5689"/>
    <x v="356"/>
    <x v="2"/>
    <x v="1"/>
    <n v="0"/>
    <s v="Other"/>
    <x v="0"/>
    <s v="10036-9999"/>
    <n v="1032"/>
    <x v="1"/>
    <n v="10036"/>
    <s v="ACE in Communities"/>
    <n v="9999"/>
    <s v="Not Applicable"/>
    <x v="0"/>
    <x v="1"/>
    <x v="6"/>
    <s v="Hastings District"/>
  </r>
  <r>
    <x v="1"/>
    <s v="5689"/>
    <x v="356"/>
    <x v="2"/>
    <x v="0"/>
    <n v="54268"/>
    <s v="Other"/>
    <x v="0"/>
    <s v="10036-9999"/>
    <n v="1032"/>
    <x v="1"/>
    <n v="10036"/>
    <s v="ACE in Communities"/>
    <n v="9999"/>
    <s v="Not Applicable"/>
    <x v="0"/>
    <x v="1"/>
    <x v="6"/>
    <s v="Hastings District"/>
  </r>
  <r>
    <x v="1"/>
    <s v="5689"/>
    <x v="356"/>
    <x v="2"/>
    <x v="1"/>
    <n v="0"/>
    <s v="Other"/>
    <x v="0"/>
    <s v="10036-9999"/>
    <n v="1032"/>
    <x v="1"/>
    <n v="10036"/>
    <s v="ACE in Communities"/>
    <n v="9999"/>
    <s v="Not Applicable"/>
    <x v="0"/>
    <x v="1"/>
    <x v="6"/>
    <s v="Hastings District"/>
  </r>
  <r>
    <x v="2"/>
    <s v="5689"/>
    <x v="356"/>
    <x v="2"/>
    <x v="0"/>
    <n v="74825"/>
    <s v="Other"/>
    <x v="0"/>
    <s v="10036-9999"/>
    <n v="1032"/>
    <x v="1"/>
    <n v="10036"/>
    <s v="ACE in Communities"/>
    <n v="9999"/>
    <s v="Not Applicable"/>
    <x v="0"/>
    <x v="1"/>
    <x v="6"/>
    <s v="Hastings District"/>
  </r>
  <r>
    <x v="3"/>
    <s v="5689"/>
    <x v="356"/>
    <x v="2"/>
    <x v="0"/>
    <n v="54268"/>
    <s v="Other"/>
    <x v="0"/>
    <s v="10036-9999"/>
    <n v="1032"/>
    <x v="1"/>
    <n v="10036"/>
    <s v="ACE in Communities"/>
    <n v="9999"/>
    <s v="Not Applicable"/>
    <x v="0"/>
    <x v="1"/>
    <x v="6"/>
    <s v="Hastings District"/>
  </r>
  <r>
    <x v="4"/>
    <s v="5689"/>
    <x v="356"/>
    <x v="2"/>
    <x v="0"/>
    <n v="76171.850000000006"/>
    <s v="Other"/>
    <x v="0"/>
    <s v="10036-9999"/>
    <n v="1032"/>
    <x v="1"/>
    <n v="10036"/>
    <s v="ACE in Communities"/>
    <n v="9999"/>
    <s v="Not Applicable"/>
    <x v="0"/>
    <x v="1"/>
    <x v="6"/>
    <s v="Hastings District"/>
  </r>
  <r>
    <x v="1"/>
    <s v="5690"/>
    <x v="357"/>
    <x v="2"/>
    <x v="0"/>
    <n v="53000"/>
    <s v="Other"/>
    <x v="0"/>
    <s v="10036-9999"/>
    <n v="1032"/>
    <x v="1"/>
    <n v="10036"/>
    <s v="ACE in Communities"/>
    <n v="9999"/>
    <s v="Not Applicable"/>
    <x v="0"/>
    <x v="1"/>
    <x v="7"/>
    <s v="Christchurch City"/>
  </r>
  <r>
    <x v="2"/>
    <s v="5690"/>
    <x v="357"/>
    <x v="2"/>
    <x v="0"/>
    <n v="53000"/>
    <s v="Other"/>
    <x v="0"/>
    <s v="10036-9999"/>
    <n v="1032"/>
    <x v="1"/>
    <n v="10036"/>
    <s v="ACE in Communities"/>
    <n v="9999"/>
    <s v="Not Applicable"/>
    <x v="0"/>
    <x v="1"/>
    <x v="7"/>
    <s v="Christchurch City"/>
  </r>
  <r>
    <x v="0"/>
    <s v="5690"/>
    <x v="357"/>
    <x v="2"/>
    <x v="0"/>
    <n v="53000"/>
    <s v="Other"/>
    <x v="0"/>
    <s v="10036-9999"/>
    <n v="1032"/>
    <x v="1"/>
    <n v="10036"/>
    <s v="ACE in Communities"/>
    <n v="9999"/>
    <s v="Not Applicable"/>
    <x v="0"/>
    <x v="1"/>
    <x v="7"/>
    <s v="Christchurch City"/>
  </r>
  <r>
    <x v="3"/>
    <s v="5690"/>
    <x v="357"/>
    <x v="2"/>
    <x v="0"/>
    <n v="53000"/>
    <s v="Other"/>
    <x v="0"/>
    <s v="10036-9999"/>
    <n v="1032"/>
    <x v="1"/>
    <n v="10036"/>
    <s v="ACE in Communities"/>
    <n v="9999"/>
    <s v="Not Applicable"/>
    <x v="0"/>
    <x v="1"/>
    <x v="7"/>
    <s v="Christchurch City"/>
  </r>
  <r>
    <x v="4"/>
    <s v="5690"/>
    <x v="357"/>
    <x v="2"/>
    <x v="0"/>
    <n v="53954"/>
    <s v="Other"/>
    <x v="0"/>
    <s v="10036-9999"/>
    <n v="1032"/>
    <x v="1"/>
    <n v="10036"/>
    <s v="ACE in Communities"/>
    <n v="9999"/>
    <s v="Not Applicable"/>
    <x v="0"/>
    <x v="1"/>
    <x v="7"/>
    <s v="Christchurch City"/>
  </r>
  <r>
    <x v="2"/>
    <s v="5690"/>
    <x v="357"/>
    <x v="2"/>
    <x v="1"/>
    <n v="0"/>
    <s v="Other"/>
    <x v="0"/>
    <s v="10036-9999"/>
    <n v="1032"/>
    <x v="1"/>
    <n v="10036"/>
    <s v="ACE in Communities"/>
    <n v="9999"/>
    <s v="Not Applicable"/>
    <x v="0"/>
    <x v="1"/>
    <x v="7"/>
    <s v="Christchurch City"/>
  </r>
  <r>
    <x v="3"/>
    <s v="5694"/>
    <x v="358"/>
    <x v="2"/>
    <x v="0"/>
    <n v="214000"/>
    <s v="Other"/>
    <x v="0"/>
    <s v="10036-9999"/>
    <n v="1032"/>
    <x v="1"/>
    <n v="10036"/>
    <s v="ACE in Communities"/>
    <n v="9999"/>
    <s v="Not Applicable"/>
    <x v="0"/>
    <x v="1"/>
    <x v="7"/>
    <s v="Christchurch City"/>
  </r>
  <r>
    <x v="4"/>
    <s v="5694"/>
    <x v="358"/>
    <x v="2"/>
    <x v="0"/>
    <n v="203328.19"/>
    <s v="Other"/>
    <x v="0"/>
    <s v="10036-9999"/>
    <n v="1032"/>
    <x v="1"/>
    <n v="10036"/>
    <s v="ACE in Communities"/>
    <n v="9999"/>
    <s v="Not Applicable"/>
    <x v="0"/>
    <x v="1"/>
    <x v="7"/>
    <s v="Christchurch City"/>
  </r>
  <r>
    <x v="2"/>
    <s v="5694"/>
    <x v="358"/>
    <x v="2"/>
    <x v="1"/>
    <n v="0"/>
    <s v="Other"/>
    <x v="0"/>
    <s v="10036-9999"/>
    <n v="1032"/>
    <x v="1"/>
    <n v="10036"/>
    <s v="ACE in Communities"/>
    <n v="9999"/>
    <s v="Not Applicable"/>
    <x v="0"/>
    <x v="1"/>
    <x v="7"/>
    <s v="Christchurch City"/>
  </r>
  <r>
    <x v="1"/>
    <s v="5694"/>
    <x v="358"/>
    <x v="2"/>
    <x v="0"/>
    <n v="214000"/>
    <s v="Other"/>
    <x v="0"/>
    <s v="10036-9999"/>
    <n v="1032"/>
    <x v="1"/>
    <n v="10036"/>
    <s v="ACE in Communities"/>
    <n v="9999"/>
    <s v="Not Applicable"/>
    <x v="0"/>
    <x v="1"/>
    <x v="7"/>
    <s v="Christchurch City"/>
  </r>
  <r>
    <x v="3"/>
    <s v="5694"/>
    <x v="358"/>
    <x v="2"/>
    <x v="1"/>
    <n v="-14266.67"/>
    <s v="Other"/>
    <x v="0"/>
    <s v="10036-9999"/>
    <n v="1032"/>
    <x v="1"/>
    <n v="10036"/>
    <s v="ACE in Communities"/>
    <n v="9999"/>
    <s v="Not Applicable"/>
    <x v="0"/>
    <x v="1"/>
    <x v="7"/>
    <s v="Christchurch City"/>
  </r>
  <r>
    <x v="2"/>
    <s v="5694"/>
    <x v="358"/>
    <x v="2"/>
    <x v="0"/>
    <n v="199733"/>
    <s v="Other"/>
    <x v="0"/>
    <s v="10036-9999"/>
    <n v="1032"/>
    <x v="1"/>
    <n v="10036"/>
    <s v="ACE in Communities"/>
    <n v="9999"/>
    <s v="Not Applicable"/>
    <x v="0"/>
    <x v="1"/>
    <x v="7"/>
    <s v="Christchurch City"/>
  </r>
  <r>
    <x v="0"/>
    <s v="5694"/>
    <x v="358"/>
    <x v="2"/>
    <x v="0"/>
    <n v="214000"/>
    <s v="Other"/>
    <x v="0"/>
    <s v="10036-9999"/>
    <n v="1032"/>
    <x v="1"/>
    <n v="10036"/>
    <s v="ACE in Communities"/>
    <n v="9999"/>
    <s v="Not Applicable"/>
    <x v="0"/>
    <x v="1"/>
    <x v="7"/>
    <s v="Christchurch City"/>
  </r>
  <r>
    <x v="0"/>
    <s v="5697"/>
    <x v="359"/>
    <x v="2"/>
    <x v="0"/>
    <n v="107240"/>
    <s v="Other"/>
    <x v="0"/>
    <s v="10036-9999"/>
    <n v="1032"/>
    <x v="1"/>
    <n v="10036"/>
    <s v="ACE in Communities"/>
    <n v="9999"/>
    <s v="Not Applicable"/>
    <x v="0"/>
    <x v="1"/>
    <x v="5"/>
    <s v="Palmerston North City"/>
  </r>
  <r>
    <x v="1"/>
    <s v="5697"/>
    <x v="359"/>
    <x v="2"/>
    <x v="0"/>
    <n v="107240"/>
    <s v="Other"/>
    <x v="0"/>
    <s v="10036-9999"/>
    <n v="1032"/>
    <x v="1"/>
    <n v="10036"/>
    <s v="ACE in Communities"/>
    <n v="9999"/>
    <s v="Not Applicable"/>
    <x v="0"/>
    <x v="1"/>
    <x v="5"/>
    <s v="Palmerston North City"/>
  </r>
  <r>
    <x v="2"/>
    <s v="5697"/>
    <x v="359"/>
    <x v="2"/>
    <x v="0"/>
    <n v="107240"/>
    <s v="Other"/>
    <x v="0"/>
    <s v="10036-9999"/>
    <n v="1032"/>
    <x v="1"/>
    <n v="10036"/>
    <s v="ACE in Communities"/>
    <n v="9999"/>
    <s v="Not Applicable"/>
    <x v="0"/>
    <x v="1"/>
    <x v="5"/>
    <s v="Palmerston North City"/>
  </r>
  <r>
    <x v="1"/>
    <s v="5697"/>
    <x v="359"/>
    <x v="2"/>
    <x v="1"/>
    <n v="0"/>
    <s v="Other"/>
    <x v="0"/>
    <s v="10036-9999"/>
    <n v="1032"/>
    <x v="1"/>
    <n v="10036"/>
    <s v="ACE in Communities"/>
    <n v="9999"/>
    <s v="Not Applicable"/>
    <x v="0"/>
    <x v="1"/>
    <x v="5"/>
    <s v="Palmerston North City"/>
  </r>
  <r>
    <x v="2"/>
    <s v="5697"/>
    <x v="359"/>
    <x v="2"/>
    <x v="1"/>
    <n v="0"/>
    <s v="Other"/>
    <x v="0"/>
    <s v="10036-9999"/>
    <n v="1032"/>
    <x v="1"/>
    <n v="10036"/>
    <s v="ACE in Communities"/>
    <n v="9999"/>
    <s v="Not Applicable"/>
    <x v="0"/>
    <x v="1"/>
    <x v="5"/>
    <s v="Palmerston North City"/>
  </r>
  <r>
    <x v="3"/>
    <s v="5697"/>
    <x v="359"/>
    <x v="2"/>
    <x v="0"/>
    <n v="107240"/>
    <s v="Other"/>
    <x v="0"/>
    <s v="10036-9999"/>
    <n v="1032"/>
    <x v="1"/>
    <n v="10036"/>
    <s v="ACE in Communities"/>
    <n v="9999"/>
    <s v="Not Applicable"/>
    <x v="0"/>
    <x v="1"/>
    <x v="5"/>
    <s v="Palmerston North City"/>
  </r>
  <r>
    <x v="4"/>
    <s v="5697"/>
    <x v="359"/>
    <x v="2"/>
    <x v="0"/>
    <n v="109170.32"/>
    <s v="Other"/>
    <x v="0"/>
    <s v="10036-9999"/>
    <n v="1032"/>
    <x v="1"/>
    <n v="10036"/>
    <s v="ACE in Communities"/>
    <n v="9999"/>
    <s v="Not Applicable"/>
    <x v="0"/>
    <x v="1"/>
    <x v="5"/>
    <s v="Palmerston North City"/>
  </r>
  <r>
    <x v="0"/>
    <s v="57"/>
    <x v="360"/>
    <x v="0"/>
    <x v="0"/>
    <n v="76622"/>
    <s v="Other"/>
    <x v="0"/>
    <s v="10016-9999"/>
    <n v="1015"/>
    <x v="0"/>
    <n v="10016"/>
    <s v="Gateway"/>
    <n v="9999"/>
    <s v="Not Applicable"/>
    <x v="0"/>
    <x v="0"/>
    <x v="1"/>
    <s v="Auckland City"/>
  </r>
  <r>
    <x v="1"/>
    <s v="57"/>
    <x v="360"/>
    <x v="0"/>
    <x v="0"/>
    <n v="72853"/>
    <s v="Other"/>
    <x v="0"/>
    <s v="10016-9999"/>
    <n v="1015"/>
    <x v="0"/>
    <n v="10016"/>
    <s v="Gateway"/>
    <n v="9999"/>
    <s v="Not Applicable"/>
    <x v="0"/>
    <x v="0"/>
    <x v="1"/>
    <s v="Auckland City"/>
  </r>
  <r>
    <x v="2"/>
    <s v="57"/>
    <x v="360"/>
    <x v="0"/>
    <x v="0"/>
    <n v="79733"/>
    <s v="Other"/>
    <x v="0"/>
    <s v="10016-9999"/>
    <n v="1015"/>
    <x v="0"/>
    <n v="10016"/>
    <s v="Gateway"/>
    <n v="9999"/>
    <s v="Not Applicable"/>
    <x v="0"/>
    <x v="0"/>
    <x v="1"/>
    <s v="Auckland City"/>
  </r>
  <r>
    <x v="4"/>
    <s v="57"/>
    <x v="360"/>
    <x v="0"/>
    <x v="0"/>
    <n v="81168"/>
    <s v="Other"/>
    <x v="0"/>
    <s v="10016-9999"/>
    <n v="1015"/>
    <x v="0"/>
    <n v="10016"/>
    <s v="Gateway"/>
    <n v="9999"/>
    <s v="Not Applicable"/>
    <x v="0"/>
    <x v="0"/>
    <x v="1"/>
    <s v="Auckland City"/>
  </r>
  <r>
    <x v="2"/>
    <s v="57"/>
    <x v="360"/>
    <x v="0"/>
    <x v="1"/>
    <n v="0"/>
    <s v="Other"/>
    <x v="0"/>
    <s v="10016-9999"/>
    <n v="1015"/>
    <x v="0"/>
    <n v="10016"/>
    <s v="Gateway"/>
    <n v="9999"/>
    <s v="Not Applicable"/>
    <x v="0"/>
    <x v="0"/>
    <x v="1"/>
    <s v="Auckland City"/>
  </r>
  <r>
    <x v="3"/>
    <s v="57"/>
    <x v="360"/>
    <x v="0"/>
    <x v="0"/>
    <n v="76622"/>
    <s v="Other"/>
    <x v="0"/>
    <s v="10016-9999"/>
    <n v="1015"/>
    <x v="0"/>
    <n v="10016"/>
    <s v="Gateway"/>
    <n v="9999"/>
    <s v="Not Applicable"/>
    <x v="0"/>
    <x v="0"/>
    <x v="1"/>
    <s v="Auckland City"/>
  </r>
  <r>
    <x v="0"/>
    <s v="58"/>
    <x v="361"/>
    <x v="0"/>
    <x v="1"/>
    <n v="-8871"/>
    <s v="Other"/>
    <x v="0"/>
    <s v="10016-9999"/>
    <n v="1015"/>
    <x v="0"/>
    <n v="10016"/>
    <s v="Gateway"/>
    <n v="9999"/>
    <s v="Not Applicable"/>
    <x v="0"/>
    <x v="0"/>
    <x v="1"/>
    <s v="Manukau City"/>
  </r>
  <r>
    <x v="0"/>
    <s v="58"/>
    <x v="361"/>
    <x v="0"/>
    <x v="0"/>
    <n v="69458"/>
    <s v="Other"/>
    <x v="0"/>
    <s v="10016-9999"/>
    <n v="1015"/>
    <x v="0"/>
    <n v="10016"/>
    <s v="Gateway"/>
    <n v="9999"/>
    <s v="Not Applicable"/>
    <x v="0"/>
    <x v="0"/>
    <x v="1"/>
    <s v="Manukau City"/>
  </r>
  <r>
    <x v="1"/>
    <s v="58"/>
    <x v="361"/>
    <x v="0"/>
    <x v="0"/>
    <n v="71538"/>
    <s v="Other"/>
    <x v="0"/>
    <s v="10016-9999"/>
    <n v="1015"/>
    <x v="0"/>
    <n v="10016"/>
    <s v="Gateway"/>
    <n v="9999"/>
    <s v="Not Applicable"/>
    <x v="0"/>
    <x v="0"/>
    <x v="1"/>
    <s v="Manukau City"/>
  </r>
  <r>
    <x v="2"/>
    <s v="58"/>
    <x v="361"/>
    <x v="0"/>
    <x v="0"/>
    <n v="65564"/>
    <s v="Other"/>
    <x v="0"/>
    <s v="10016-9999"/>
    <n v="1015"/>
    <x v="0"/>
    <n v="10016"/>
    <s v="Gateway"/>
    <n v="9999"/>
    <s v="Not Applicable"/>
    <x v="0"/>
    <x v="0"/>
    <x v="1"/>
    <s v="Manukau City"/>
  </r>
  <r>
    <x v="3"/>
    <s v="58"/>
    <x v="361"/>
    <x v="0"/>
    <x v="1"/>
    <n v="-25528"/>
    <s v="Other"/>
    <x v="0"/>
    <s v="10016-9999"/>
    <n v="1015"/>
    <x v="0"/>
    <n v="10016"/>
    <s v="Gateway"/>
    <n v="9999"/>
    <s v="Not Applicable"/>
    <x v="0"/>
    <x v="0"/>
    <x v="1"/>
    <s v="Manukau City"/>
  </r>
  <r>
    <x v="1"/>
    <s v="58"/>
    <x v="361"/>
    <x v="0"/>
    <x v="1"/>
    <n v="-658"/>
    <s v="Other"/>
    <x v="0"/>
    <s v="10016-9999"/>
    <n v="1015"/>
    <x v="0"/>
    <n v="10016"/>
    <s v="Gateway"/>
    <n v="9999"/>
    <s v="Not Applicable"/>
    <x v="0"/>
    <x v="0"/>
    <x v="1"/>
    <s v="Manukau City"/>
  </r>
  <r>
    <x v="2"/>
    <s v="58"/>
    <x v="361"/>
    <x v="0"/>
    <x v="1"/>
    <n v="-14462"/>
    <s v="Other"/>
    <x v="0"/>
    <s v="10016-9999"/>
    <n v="1015"/>
    <x v="0"/>
    <n v="10016"/>
    <s v="Gateway"/>
    <n v="9999"/>
    <s v="Not Applicable"/>
    <x v="0"/>
    <x v="0"/>
    <x v="1"/>
    <s v="Manukau City"/>
  </r>
  <r>
    <x v="3"/>
    <s v="58"/>
    <x v="361"/>
    <x v="0"/>
    <x v="0"/>
    <n v="67164"/>
    <s v="Other"/>
    <x v="0"/>
    <s v="10016-9999"/>
    <n v="1015"/>
    <x v="0"/>
    <n v="10016"/>
    <s v="Gateway"/>
    <n v="9999"/>
    <s v="Not Applicable"/>
    <x v="0"/>
    <x v="0"/>
    <x v="1"/>
    <s v="Manukau City"/>
  </r>
  <r>
    <x v="4"/>
    <s v="58"/>
    <x v="361"/>
    <x v="0"/>
    <x v="0"/>
    <n v="70708"/>
    <s v="Other"/>
    <x v="0"/>
    <s v="10016-9999"/>
    <n v="1015"/>
    <x v="0"/>
    <n v="10016"/>
    <s v="Gateway"/>
    <n v="9999"/>
    <s v="Not Applicable"/>
    <x v="0"/>
    <x v="0"/>
    <x v="1"/>
    <s v="Manukau City"/>
  </r>
  <r>
    <x v="0"/>
    <s v="5897"/>
    <x v="362"/>
    <x v="1"/>
    <x v="0"/>
    <n v="184500"/>
    <s v="Other"/>
    <x v="0"/>
    <s v="10122-9999"/>
    <n v="1085"/>
    <x v="3"/>
    <n v="10122"/>
    <s v="LN - Workplace Literacy Fund (Employer-Led)"/>
    <n v="9999"/>
    <s v="Not Applicable"/>
    <x v="0"/>
    <x v="1"/>
    <x v="1"/>
    <s v="Manukau City"/>
  </r>
  <r>
    <x v="2"/>
    <s v="5897"/>
    <x v="362"/>
    <x v="1"/>
    <x v="0"/>
    <n v="1045500"/>
    <s v="Other"/>
    <x v="0"/>
    <s v="10122-9999"/>
    <n v="1085"/>
    <x v="3"/>
    <n v="10122"/>
    <s v="LN - Workplace Literacy Fund (Employer-Led)"/>
    <n v="9999"/>
    <s v="Not Applicable"/>
    <x v="0"/>
    <x v="1"/>
    <x v="1"/>
    <s v="Manukau City"/>
  </r>
  <r>
    <x v="0"/>
    <s v="5897"/>
    <x v="362"/>
    <x v="1"/>
    <x v="0"/>
    <n v="30000"/>
    <s v="Other"/>
    <x v="0"/>
    <s v="10114-9999"/>
    <n v="1103"/>
    <x v="5"/>
    <n v="10114"/>
    <s v="EE2E - Workforce Challenge Grants"/>
    <n v="9999"/>
    <s v="Not Applicable"/>
    <x v="1"/>
    <x v="2"/>
    <x v="1"/>
    <s v="Manukau City"/>
  </r>
  <r>
    <x v="0"/>
    <s v="5907"/>
    <x v="363"/>
    <x v="1"/>
    <x v="0"/>
    <n v="96000"/>
    <s v="Other"/>
    <x v="0"/>
    <s v="10122-9999"/>
    <n v="1085"/>
    <x v="3"/>
    <n v="10122"/>
    <s v="LN - Workplace Literacy Fund (Employer-Led)"/>
    <n v="9999"/>
    <s v="Not Applicable"/>
    <x v="0"/>
    <x v="1"/>
    <x v="1"/>
    <s v="Auckland City"/>
  </r>
  <r>
    <x v="0"/>
    <s v="5908"/>
    <x v="364"/>
    <x v="1"/>
    <x v="0"/>
    <n v="37500"/>
    <s v="Other"/>
    <x v="0"/>
    <s v="10122-9999"/>
    <n v="1085"/>
    <x v="3"/>
    <n v="10122"/>
    <s v="LN - Workplace Literacy Fund (Employer-Led)"/>
    <n v="9999"/>
    <s v="Not Applicable"/>
    <x v="0"/>
    <x v="1"/>
    <x v="1"/>
    <s v="Auckland City"/>
  </r>
  <r>
    <x v="2"/>
    <s v="5908"/>
    <x v="364"/>
    <x v="1"/>
    <x v="0"/>
    <n v="46762.5"/>
    <s v="Other"/>
    <x v="0"/>
    <s v="10122-9999"/>
    <n v="1085"/>
    <x v="3"/>
    <n v="10122"/>
    <s v="LN - Workplace Literacy Fund (Employer-Led)"/>
    <n v="9999"/>
    <s v="Not Applicable"/>
    <x v="0"/>
    <x v="1"/>
    <x v="1"/>
    <s v="Auckland City"/>
  </r>
  <r>
    <x v="3"/>
    <s v="5912"/>
    <x v="365"/>
    <x v="3"/>
    <x v="0"/>
    <n v="2362541"/>
    <s v="PTE"/>
    <x v="0"/>
    <s v="10036-9999"/>
    <n v="1032"/>
    <x v="1"/>
    <n v="10036"/>
    <s v="ACE in Communities"/>
    <n v="9999"/>
    <s v="Not Applicable"/>
    <x v="0"/>
    <x v="1"/>
    <x v="0"/>
    <s v="Far North District"/>
  </r>
  <r>
    <x v="2"/>
    <s v="5912"/>
    <x v="365"/>
    <x v="3"/>
    <x v="0"/>
    <n v="2514825"/>
    <s v="PTE"/>
    <x v="0"/>
    <s v="10036-9999"/>
    <n v="1032"/>
    <x v="1"/>
    <n v="10036"/>
    <s v="ACE in Communities"/>
    <n v="9999"/>
    <s v="Not Applicable"/>
    <x v="0"/>
    <x v="1"/>
    <x v="0"/>
    <s v="Far North District"/>
  </r>
  <r>
    <x v="1"/>
    <s v="5912"/>
    <x v="365"/>
    <x v="3"/>
    <x v="0"/>
    <n v="2362541"/>
    <s v="PTE"/>
    <x v="0"/>
    <s v="10036-9999"/>
    <n v="1032"/>
    <x v="1"/>
    <n v="10036"/>
    <s v="ACE in Communities"/>
    <n v="9999"/>
    <s v="Not Applicable"/>
    <x v="0"/>
    <x v="1"/>
    <x v="0"/>
    <s v="Far North District"/>
  </r>
  <r>
    <x v="0"/>
    <s v="5912"/>
    <x v="365"/>
    <x v="3"/>
    <x v="0"/>
    <n v="2467830"/>
    <s v="PTE"/>
    <x v="0"/>
    <s v="10036-9999"/>
    <n v="1032"/>
    <x v="1"/>
    <n v="10036"/>
    <s v="ACE in Communities"/>
    <n v="9999"/>
    <s v="Not Applicable"/>
    <x v="0"/>
    <x v="1"/>
    <x v="0"/>
    <s v="Far North District"/>
  </r>
  <r>
    <x v="2"/>
    <s v="5912"/>
    <x v="365"/>
    <x v="3"/>
    <x v="1"/>
    <n v="0"/>
    <s v="PTE"/>
    <x v="0"/>
    <s v="10036-9999"/>
    <n v="1032"/>
    <x v="1"/>
    <n v="10036"/>
    <s v="ACE in Communities"/>
    <n v="9999"/>
    <s v="Not Applicable"/>
    <x v="0"/>
    <x v="1"/>
    <x v="0"/>
    <s v="Far North District"/>
  </r>
  <r>
    <x v="4"/>
    <s v="5912"/>
    <x v="365"/>
    <x v="3"/>
    <x v="0"/>
    <n v="2791237.85"/>
    <s v="PTE"/>
    <x v="0"/>
    <s v="10036-9999"/>
    <n v="1032"/>
    <x v="1"/>
    <n v="10036"/>
    <s v="ACE in Communities"/>
    <n v="9999"/>
    <s v="Not Applicable"/>
    <x v="0"/>
    <x v="1"/>
    <x v="0"/>
    <s v="Far North District"/>
  </r>
  <r>
    <x v="1"/>
    <s v="5918"/>
    <x v="366"/>
    <x v="1"/>
    <x v="0"/>
    <n v="503750"/>
    <s v="Other"/>
    <x v="0"/>
    <s v="10122-9999"/>
    <n v="1085"/>
    <x v="3"/>
    <n v="10122"/>
    <s v="LN - Workplace Literacy Fund (Employer-Led)"/>
    <n v="9999"/>
    <s v="Not Applicable"/>
    <x v="0"/>
    <x v="1"/>
    <x v="1"/>
    <s v="Auckland City"/>
  </r>
  <r>
    <x v="3"/>
    <s v="5918"/>
    <x v="366"/>
    <x v="1"/>
    <x v="1"/>
    <n v="-13020"/>
    <s v="Other"/>
    <x v="0"/>
    <s v="10122-9999"/>
    <n v="1085"/>
    <x v="3"/>
    <n v="10122"/>
    <s v="LN - Workplace Literacy Fund (Employer-Led)"/>
    <n v="9999"/>
    <s v="Not Applicable"/>
    <x v="0"/>
    <x v="1"/>
    <x v="1"/>
    <s v="Auckland City"/>
  </r>
  <r>
    <x v="3"/>
    <s v="5918"/>
    <x v="366"/>
    <x v="1"/>
    <x v="0"/>
    <n v="271250"/>
    <s v="Other"/>
    <x v="0"/>
    <s v="10122-9999"/>
    <n v="1085"/>
    <x v="3"/>
    <n v="10122"/>
    <s v="LN - Workplace Literacy Fund (Employer-Led)"/>
    <n v="9999"/>
    <s v="Not Applicable"/>
    <x v="0"/>
    <x v="1"/>
    <x v="1"/>
    <s v="Auckland City"/>
  </r>
  <r>
    <x v="1"/>
    <s v="5923"/>
    <x v="367"/>
    <x v="1"/>
    <x v="0"/>
    <n v="14700"/>
    <s v="Other"/>
    <x v="0"/>
    <s v="10122-9999"/>
    <n v="1085"/>
    <x v="3"/>
    <n v="10122"/>
    <s v="LN - Workplace Literacy Fund (Employer-Led)"/>
    <n v="9999"/>
    <s v="Not Applicable"/>
    <x v="0"/>
    <x v="1"/>
    <x v="1"/>
    <s v="Papakura District"/>
  </r>
  <r>
    <x v="2"/>
    <s v="5923"/>
    <x v="367"/>
    <x v="1"/>
    <x v="0"/>
    <n v="48000"/>
    <s v="Other"/>
    <x v="0"/>
    <s v="10122-9999"/>
    <n v="1085"/>
    <x v="3"/>
    <n v="10122"/>
    <s v="LN - Workplace Literacy Fund (Employer-Led)"/>
    <n v="9999"/>
    <s v="Not Applicable"/>
    <x v="0"/>
    <x v="1"/>
    <x v="1"/>
    <s v="Papakura District"/>
  </r>
  <r>
    <x v="0"/>
    <s v="5923"/>
    <x v="367"/>
    <x v="1"/>
    <x v="0"/>
    <n v="149612"/>
    <s v="Other"/>
    <x v="0"/>
    <s v="10122-9999"/>
    <n v="1085"/>
    <x v="3"/>
    <n v="10122"/>
    <s v="LN - Workplace Literacy Fund (Employer-Led)"/>
    <n v="9999"/>
    <s v="Not Applicable"/>
    <x v="0"/>
    <x v="1"/>
    <x v="1"/>
    <s v="Papakura District"/>
  </r>
  <r>
    <x v="3"/>
    <s v="5923"/>
    <x v="367"/>
    <x v="1"/>
    <x v="0"/>
    <n v="161708"/>
    <s v="Other"/>
    <x v="0"/>
    <s v="10122-9999"/>
    <n v="1085"/>
    <x v="3"/>
    <n v="10122"/>
    <s v="LN - Workplace Literacy Fund (Employer-Led)"/>
    <n v="9999"/>
    <s v="Not Applicable"/>
    <x v="0"/>
    <x v="1"/>
    <x v="1"/>
    <s v="Papakura District"/>
  </r>
  <r>
    <x v="0"/>
    <s v="5923"/>
    <x v="367"/>
    <x v="1"/>
    <x v="1"/>
    <n v="-12623"/>
    <s v="Other"/>
    <x v="0"/>
    <s v="10122-9999"/>
    <n v="1085"/>
    <x v="3"/>
    <n v="10122"/>
    <s v="LN - Workplace Literacy Fund (Employer-Led)"/>
    <n v="9999"/>
    <s v="Not Applicable"/>
    <x v="0"/>
    <x v="1"/>
    <x v="1"/>
    <s v="Papakura District"/>
  </r>
  <r>
    <x v="4"/>
    <s v="5923"/>
    <x v="367"/>
    <x v="1"/>
    <x v="0"/>
    <n v="65152"/>
    <s v="Other"/>
    <x v="0"/>
    <s v="10122-9999"/>
    <n v="1085"/>
    <x v="3"/>
    <n v="10122"/>
    <s v="LN - Workplace Literacy Fund (Employer-Led)"/>
    <n v="9999"/>
    <s v="Not Applicable"/>
    <x v="0"/>
    <x v="1"/>
    <x v="1"/>
    <s v="Papakura District"/>
  </r>
  <r>
    <x v="3"/>
    <s v="5943"/>
    <x v="368"/>
    <x v="1"/>
    <x v="0"/>
    <n v="111000"/>
    <s v="Other"/>
    <x v="0"/>
    <s v="10122-9999"/>
    <n v="1085"/>
    <x v="3"/>
    <n v="10122"/>
    <s v="LN - Workplace Literacy Fund (Employer-Led)"/>
    <n v="9999"/>
    <s v="Not Applicable"/>
    <x v="0"/>
    <x v="1"/>
    <x v="5"/>
    <s v="Palmerston North City"/>
  </r>
  <r>
    <x v="1"/>
    <s v="5973"/>
    <x v="369"/>
    <x v="1"/>
    <x v="0"/>
    <n v="60000"/>
    <s v="Other"/>
    <x v="0"/>
    <s v="10122-9999"/>
    <n v="1085"/>
    <x v="3"/>
    <n v="10122"/>
    <s v="LN - Workplace Literacy Fund (Employer-Led)"/>
    <n v="9999"/>
    <s v="Not Applicable"/>
    <x v="0"/>
    <x v="1"/>
    <x v="1"/>
    <s v="Auckland City"/>
  </r>
  <r>
    <x v="4"/>
    <s v="5997"/>
    <x v="370"/>
    <x v="4"/>
    <x v="0"/>
    <n v="11500"/>
    <s v="PTE"/>
    <x v="0"/>
    <s v="10100-1021"/>
    <n v="1093"/>
    <x v="6"/>
    <n v="10100"/>
    <s v="MPTT Brokerage Monthly"/>
    <n v="1021"/>
    <s v="The Southern Initiative Maori and Pasifika Trades Training ("/>
    <x v="1"/>
    <x v="2"/>
    <x v="1"/>
    <s v="Auckland City"/>
  </r>
  <r>
    <x v="4"/>
    <s v="5997"/>
    <x v="370"/>
    <x v="4"/>
    <x v="0"/>
    <n v="60000"/>
    <s v="PTE"/>
    <x v="0"/>
    <s v="10090-1021"/>
    <n v="1083"/>
    <x v="7"/>
    <n v="10090"/>
    <s v="MPTT Fees Top-Up"/>
    <n v="1021"/>
    <s v="The Southern Initiative Maori and Pasifika Trades Training ("/>
    <x v="2"/>
    <x v="3"/>
    <x v="1"/>
    <s v="Auckland City"/>
  </r>
  <r>
    <x v="3"/>
    <s v="5997"/>
    <x v="370"/>
    <x v="4"/>
    <x v="1"/>
    <n v="-120783.3"/>
    <s v="PTE"/>
    <x v="0"/>
    <s v="10017-1066"/>
    <n v="1016"/>
    <x v="8"/>
    <n v="10017"/>
    <s v="Industry Training Fund"/>
    <n v="1066"/>
    <s v="Modern Apprenticeships Brokerage"/>
    <x v="0"/>
    <x v="0"/>
    <x v="1"/>
    <s v="Auckland City"/>
  </r>
  <r>
    <x v="3"/>
    <s v="5997"/>
    <x v="370"/>
    <x v="4"/>
    <x v="0"/>
    <n v="195600"/>
    <s v="PTE"/>
    <x v="0"/>
    <s v="10017-1066"/>
    <n v="1016"/>
    <x v="8"/>
    <n v="10017"/>
    <s v="Industry Training Fund"/>
    <n v="1066"/>
    <s v="Modern Apprenticeships Brokerage"/>
    <x v="0"/>
    <x v="0"/>
    <x v="1"/>
    <s v="Auckland City"/>
  </r>
  <r>
    <x v="1"/>
    <s v="5997"/>
    <x v="370"/>
    <x v="4"/>
    <x v="0"/>
    <n v="252324"/>
    <s v="PTE"/>
    <x v="0"/>
    <s v="10017-1066"/>
    <n v="1016"/>
    <x v="8"/>
    <n v="10017"/>
    <s v="Industry Training Fund"/>
    <n v="1066"/>
    <s v="Modern Apprenticeships Brokerage"/>
    <x v="0"/>
    <x v="0"/>
    <x v="1"/>
    <s v="Auckland City"/>
  </r>
  <r>
    <x v="1"/>
    <s v="5997"/>
    <x v="370"/>
    <x v="4"/>
    <x v="1"/>
    <n v="71718.7"/>
    <s v="PTE"/>
    <x v="0"/>
    <s v="10017-1066"/>
    <n v="1016"/>
    <x v="8"/>
    <n v="10017"/>
    <s v="Industry Training Fund"/>
    <n v="1066"/>
    <s v="Modern Apprenticeships Brokerage"/>
    <x v="0"/>
    <x v="0"/>
    <x v="1"/>
    <s v="Auckland City"/>
  </r>
  <r>
    <x v="4"/>
    <s v="5997"/>
    <x v="370"/>
    <x v="4"/>
    <x v="0"/>
    <n v="1275090"/>
    <s v="PTE"/>
    <x v="0"/>
    <s v="10172-9999"/>
    <n v="1132"/>
    <x v="9"/>
    <n v="10172"/>
    <s v="Group Training Scheme Support Fund"/>
    <n v="9999"/>
    <s v="Not Applicable"/>
    <x v="2"/>
    <x v="3"/>
    <x v="1"/>
    <s v="Auckland City"/>
  </r>
  <r>
    <x v="4"/>
    <s v="5997"/>
    <x v="370"/>
    <x v="4"/>
    <x v="0"/>
    <n v="1414200"/>
    <s v="PTE"/>
    <x v="0"/>
    <s v="10084-9999"/>
    <n v="1077"/>
    <x v="10"/>
    <n v="10084"/>
    <s v="Student Achievement Component Levels 3 and above"/>
    <n v="9999"/>
    <s v="Not Applicable"/>
    <x v="0"/>
    <x v="4"/>
    <x v="1"/>
    <s v="Auckland City"/>
  </r>
  <r>
    <x v="4"/>
    <s v="5997"/>
    <x v="370"/>
    <x v="4"/>
    <x v="0"/>
    <n v="12412.96"/>
    <s v="PTE"/>
    <x v="0"/>
    <s v="10171-9999"/>
    <n v="1131"/>
    <x v="11"/>
    <n v="10171"/>
    <s v="Hardship Fund for Learners"/>
    <n v="9999"/>
    <s v="Not Applicable"/>
    <x v="2"/>
    <x v="3"/>
    <x v="1"/>
    <s v="Auckland City"/>
  </r>
  <r>
    <x v="2"/>
    <s v="6"/>
    <x v="371"/>
    <x v="0"/>
    <x v="1"/>
    <n v="0"/>
    <s v="Other"/>
    <x v="0"/>
    <s v="10016-9999"/>
    <n v="1015"/>
    <x v="0"/>
    <n v="10016"/>
    <s v="Gateway"/>
    <n v="9999"/>
    <s v="Not Applicable"/>
    <x v="0"/>
    <x v="0"/>
    <x v="0"/>
    <s v="Far North District"/>
  </r>
  <r>
    <x v="3"/>
    <s v="6"/>
    <x v="371"/>
    <x v="0"/>
    <x v="0"/>
    <n v="40107"/>
    <s v="Other"/>
    <x v="0"/>
    <s v="10016-9999"/>
    <n v="1015"/>
    <x v="0"/>
    <n v="10016"/>
    <s v="Gateway"/>
    <n v="9999"/>
    <s v="Not Applicable"/>
    <x v="0"/>
    <x v="0"/>
    <x v="0"/>
    <s v="Far North District"/>
  </r>
  <r>
    <x v="4"/>
    <s v="6"/>
    <x v="371"/>
    <x v="0"/>
    <x v="0"/>
    <n v="37137"/>
    <s v="Other"/>
    <x v="0"/>
    <s v="10016-9999"/>
    <n v="1015"/>
    <x v="0"/>
    <n v="10016"/>
    <s v="Gateway"/>
    <n v="9999"/>
    <s v="Not Applicable"/>
    <x v="0"/>
    <x v="0"/>
    <x v="0"/>
    <s v="Far North District"/>
  </r>
  <r>
    <x v="0"/>
    <s v="6"/>
    <x v="371"/>
    <x v="0"/>
    <x v="0"/>
    <n v="36480"/>
    <s v="Other"/>
    <x v="0"/>
    <s v="10016-9999"/>
    <n v="1015"/>
    <x v="0"/>
    <n v="10016"/>
    <s v="Gateway"/>
    <n v="9999"/>
    <s v="Not Applicable"/>
    <x v="0"/>
    <x v="0"/>
    <x v="0"/>
    <s v="Far North District"/>
  </r>
  <r>
    <x v="1"/>
    <s v="6"/>
    <x v="371"/>
    <x v="0"/>
    <x v="0"/>
    <n v="43929"/>
    <s v="Other"/>
    <x v="0"/>
    <s v="10016-9999"/>
    <n v="1015"/>
    <x v="0"/>
    <n v="10016"/>
    <s v="Gateway"/>
    <n v="9999"/>
    <s v="Not Applicable"/>
    <x v="0"/>
    <x v="0"/>
    <x v="0"/>
    <s v="Far North District"/>
  </r>
  <r>
    <x v="3"/>
    <s v="6"/>
    <x v="371"/>
    <x v="0"/>
    <x v="1"/>
    <n v="-2578"/>
    <s v="Other"/>
    <x v="0"/>
    <s v="10016-9999"/>
    <n v="1015"/>
    <x v="0"/>
    <n v="10016"/>
    <s v="Gateway"/>
    <n v="9999"/>
    <s v="Not Applicable"/>
    <x v="0"/>
    <x v="0"/>
    <x v="0"/>
    <s v="Far North District"/>
  </r>
  <r>
    <x v="2"/>
    <s v="6"/>
    <x v="371"/>
    <x v="0"/>
    <x v="0"/>
    <n v="33333"/>
    <s v="Other"/>
    <x v="0"/>
    <s v="10016-9999"/>
    <n v="1015"/>
    <x v="0"/>
    <n v="10016"/>
    <s v="Gateway"/>
    <n v="9999"/>
    <s v="Not Applicable"/>
    <x v="0"/>
    <x v="0"/>
    <x v="0"/>
    <s v="Far North District"/>
  </r>
  <r>
    <x v="1"/>
    <s v="6003"/>
    <x v="372"/>
    <x v="5"/>
    <x v="0"/>
    <n v="0"/>
    <s v="TEI"/>
    <x v="1"/>
    <s v="10078-9999"/>
    <n v="1072"/>
    <x v="12"/>
    <n v="10078"/>
    <s v="Youth Guarantee"/>
    <n v="9999"/>
    <s v="Not Applicable"/>
    <x v="0"/>
    <x v="0"/>
    <x v="4"/>
    <s v="Tauranga City"/>
  </r>
  <r>
    <x v="1"/>
    <s v="6003"/>
    <x v="372"/>
    <x v="5"/>
    <x v="0"/>
    <n v="0"/>
    <s v="TEI"/>
    <x v="1"/>
    <s v="10046-9999"/>
    <n v="1040"/>
    <x v="13"/>
    <n v="10046"/>
    <s v="Equity Funding"/>
    <n v="9999"/>
    <s v="Not Applicable"/>
    <x v="2"/>
    <x v="3"/>
    <x v="4"/>
    <s v="Tauranga City"/>
  </r>
  <r>
    <x v="1"/>
    <s v="6003"/>
    <x v="372"/>
    <x v="5"/>
    <x v="0"/>
    <n v="0"/>
    <s v="TEI"/>
    <x v="1"/>
    <s v="10084-9999"/>
    <n v="1077"/>
    <x v="10"/>
    <n v="10084"/>
    <s v="Student Achievement Component Levels 3 and above"/>
    <n v="9999"/>
    <s v="Not Applicable"/>
    <x v="0"/>
    <x v="4"/>
    <x v="4"/>
    <s v="Tauranga City"/>
  </r>
  <r>
    <x v="1"/>
    <s v="6003"/>
    <x v="372"/>
    <x v="5"/>
    <x v="0"/>
    <n v="0"/>
    <s v="TEI"/>
    <x v="1"/>
    <s v="10031-9999"/>
    <n v="1028"/>
    <x v="14"/>
    <n v="10031"/>
    <s v="ACE in TEIs"/>
    <n v="9999"/>
    <s v="Not Applicable"/>
    <x v="0"/>
    <x v="1"/>
    <x v="4"/>
    <s v="Tauranga City"/>
  </r>
  <r>
    <x v="1"/>
    <s v="6003"/>
    <x v="372"/>
    <x v="5"/>
    <x v="0"/>
    <n v="0"/>
    <s v="TEI"/>
    <x v="1"/>
    <s v="10124-9999"/>
    <n v="1113"/>
    <x v="15"/>
    <n v="10124"/>
    <s v="Student Achievement Component Levels 1 and 2 (Competitive)"/>
    <n v="9999"/>
    <s v="Not Applicable"/>
    <x v="0"/>
    <x v="4"/>
    <x v="4"/>
    <s v="Tauranga City"/>
  </r>
  <r>
    <x v="1"/>
    <s v="6003"/>
    <x v="372"/>
    <x v="5"/>
    <x v="0"/>
    <n v="0"/>
    <s v="TEI"/>
    <x v="1"/>
    <s v="10079-9999"/>
    <n v="1072"/>
    <x v="12"/>
    <n v="10079"/>
    <s v="YG - Exceptional Travel"/>
    <n v="9999"/>
    <s v="Not Applicable"/>
    <x v="0"/>
    <x v="0"/>
    <x v="4"/>
    <s v="Tauranga City"/>
  </r>
  <r>
    <x v="1"/>
    <s v="6003"/>
    <x v="372"/>
    <x v="5"/>
    <x v="0"/>
    <n v="0"/>
    <s v="TEI"/>
    <x v="1"/>
    <s v="10117-1072"/>
    <n v="1106"/>
    <x v="16"/>
    <n v="10117"/>
    <s v="MPTT Consortium"/>
    <n v="1072"/>
    <s v="Te Ara Poutama (Consortium)"/>
    <x v="1"/>
    <x v="2"/>
    <x v="4"/>
    <s v="Tauranga City"/>
  </r>
  <r>
    <x v="1"/>
    <s v="6003"/>
    <x v="372"/>
    <x v="5"/>
    <x v="0"/>
    <n v="0"/>
    <s v="TEI"/>
    <x v="1"/>
    <s v="10125-9999"/>
    <n v="1114"/>
    <x v="17"/>
    <n v="10125"/>
    <s v="Student Achievement Component Levels 1 and 2 (Non-compet)"/>
    <n v="9999"/>
    <s v="Not Applicable"/>
    <x v="0"/>
    <x v="4"/>
    <x v="4"/>
    <s v="Tauranga City"/>
  </r>
  <r>
    <x v="3"/>
    <s v="6004"/>
    <x v="373"/>
    <x v="5"/>
    <x v="1"/>
    <n v="-138174.15"/>
    <s v="TEI"/>
    <x v="1"/>
    <s v="10125-9999"/>
    <n v="1114"/>
    <x v="17"/>
    <n v="10125"/>
    <s v="Student Achievement Component Levels 1 and 2 (Non-compet)"/>
    <n v="9999"/>
    <s v="Not Applicable"/>
    <x v="0"/>
    <x v="4"/>
    <x v="1"/>
    <s v="Auckland City"/>
  </r>
  <r>
    <x v="3"/>
    <s v="6004"/>
    <x v="373"/>
    <x v="5"/>
    <x v="0"/>
    <n v="540000"/>
    <s v="TEI"/>
    <x v="1"/>
    <s v="10090-1017"/>
    <n v="1083"/>
    <x v="7"/>
    <n v="10090"/>
    <s v="MPTT Fees Top-Up"/>
    <n v="1017"/>
    <s v="Auckland Maori and Pasifika Trades Training Initiative (Cons"/>
    <x v="2"/>
    <x v="3"/>
    <x v="1"/>
    <s v="Auckland City"/>
  </r>
  <r>
    <x v="4"/>
    <s v="6004"/>
    <x v="373"/>
    <x v="5"/>
    <x v="0"/>
    <n v="417280"/>
    <s v="TEI"/>
    <x v="1"/>
    <s v="10090-1017"/>
    <n v="1083"/>
    <x v="7"/>
    <n v="10090"/>
    <s v="MPTT Fees Top-Up"/>
    <n v="1017"/>
    <s v="Auckland Maori and Pasifika Trades Training Initiative (Cons"/>
    <x v="2"/>
    <x v="3"/>
    <x v="1"/>
    <s v="Auckland City"/>
  </r>
  <r>
    <x v="0"/>
    <s v="6004"/>
    <x v="373"/>
    <x v="5"/>
    <x v="0"/>
    <n v="14340"/>
    <s v="TEI"/>
    <x v="1"/>
    <s v="10114-9999"/>
    <n v="1103"/>
    <x v="5"/>
    <n v="10114"/>
    <s v="EE2E - Workforce Challenge Grants"/>
    <n v="9999"/>
    <s v="Not Applicable"/>
    <x v="1"/>
    <x v="2"/>
    <x v="1"/>
    <s v="Auckland City"/>
  </r>
  <r>
    <x v="3"/>
    <s v="6004"/>
    <x v="373"/>
    <x v="5"/>
    <x v="0"/>
    <n v="15000"/>
    <s v="TEI"/>
    <x v="1"/>
    <s v="10114-9999"/>
    <n v="1103"/>
    <x v="5"/>
    <n v="10114"/>
    <s v="EE2E - Workforce Challenge Grants"/>
    <n v="9999"/>
    <s v="Not Applicable"/>
    <x v="1"/>
    <x v="2"/>
    <x v="1"/>
    <s v="Auckland City"/>
  </r>
  <r>
    <x v="3"/>
    <s v="6004"/>
    <x v="373"/>
    <x v="5"/>
    <x v="0"/>
    <n v="644000"/>
    <s v="TEI"/>
    <x v="1"/>
    <s v="10125-9999"/>
    <n v="1114"/>
    <x v="17"/>
    <n v="10125"/>
    <s v="Student Achievement Component Levels 1 and 2 (Non-compet)"/>
    <n v="9999"/>
    <s v="Not Applicable"/>
    <x v="0"/>
    <x v="4"/>
    <x v="1"/>
    <s v="Auckland City"/>
  </r>
  <r>
    <x v="0"/>
    <s v="6004"/>
    <x v="373"/>
    <x v="5"/>
    <x v="1"/>
    <n v="-235036.73"/>
    <s v="TEI"/>
    <x v="1"/>
    <s v="10125-9999"/>
    <n v="1114"/>
    <x v="17"/>
    <n v="10125"/>
    <s v="Student Achievement Component Levels 1 and 2 (Non-compet)"/>
    <n v="9999"/>
    <s v="Not Applicable"/>
    <x v="0"/>
    <x v="4"/>
    <x v="1"/>
    <s v="Auckland City"/>
  </r>
  <r>
    <x v="1"/>
    <s v="6004"/>
    <x v="373"/>
    <x v="5"/>
    <x v="0"/>
    <n v="460000"/>
    <s v="TEI"/>
    <x v="1"/>
    <s v="10090-1017"/>
    <n v="1083"/>
    <x v="7"/>
    <n v="10090"/>
    <s v="MPTT Fees Top-Up"/>
    <n v="1017"/>
    <s v="Auckland Maori and Pasifika Trades Training Initiative (Cons"/>
    <x v="2"/>
    <x v="3"/>
    <x v="1"/>
    <s v="Auckland City"/>
  </r>
  <r>
    <x v="3"/>
    <s v="6004"/>
    <x v="373"/>
    <x v="5"/>
    <x v="1"/>
    <n v="-22082"/>
    <s v="TEI"/>
    <x v="1"/>
    <s v="10090-1017"/>
    <n v="1083"/>
    <x v="7"/>
    <n v="10090"/>
    <s v="MPTT Fees Top-Up"/>
    <n v="1017"/>
    <s v="Auckland Maori and Pasifika Trades Training Initiative (Cons"/>
    <x v="2"/>
    <x v="3"/>
    <x v="1"/>
    <s v="Auckland City"/>
  </r>
  <r>
    <x v="2"/>
    <s v="6004"/>
    <x v="373"/>
    <x v="5"/>
    <x v="0"/>
    <n v="540000"/>
    <s v="TEI"/>
    <x v="1"/>
    <s v="10090-1017"/>
    <n v="1083"/>
    <x v="7"/>
    <n v="10090"/>
    <s v="MPTT Fees Top-Up"/>
    <n v="1017"/>
    <s v="Auckland Maori and Pasifika Trades Training Initiative (Cons"/>
    <x v="2"/>
    <x v="3"/>
    <x v="1"/>
    <s v="Auckland City"/>
  </r>
  <r>
    <x v="0"/>
    <s v="6004"/>
    <x v="373"/>
    <x v="5"/>
    <x v="1"/>
    <n v="-147994"/>
    <s v="TEI"/>
    <x v="1"/>
    <s v="10090-1017"/>
    <n v="1083"/>
    <x v="7"/>
    <n v="10090"/>
    <s v="MPTT Fees Top-Up"/>
    <n v="1017"/>
    <s v="Auckland Maori and Pasifika Trades Training Initiative (Cons"/>
    <x v="2"/>
    <x v="3"/>
    <x v="1"/>
    <s v="Auckland City"/>
  </r>
  <r>
    <x v="1"/>
    <s v="6004"/>
    <x v="373"/>
    <x v="5"/>
    <x v="1"/>
    <n v="-38912.82"/>
    <s v="TEI"/>
    <x v="1"/>
    <s v="10125-9999"/>
    <n v="1114"/>
    <x v="17"/>
    <n v="10125"/>
    <s v="Student Achievement Component Levels 1 and 2 (Non-compet)"/>
    <n v="9999"/>
    <s v="Not Applicable"/>
    <x v="0"/>
    <x v="4"/>
    <x v="1"/>
    <s v="Auckland City"/>
  </r>
  <r>
    <x v="0"/>
    <s v="6004"/>
    <x v="373"/>
    <x v="5"/>
    <x v="0"/>
    <n v="540000"/>
    <s v="TEI"/>
    <x v="1"/>
    <s v="10090-1017"/>
    <n v="1083"/>
    <x v="7"/>
    <n v="10090"/>
    <s v="MPTT Fees Top-Up"/>
    <n v="1017"/>
    <s v="Auckland Maori and Pasifika Trades Training Initiative (Cons"/>
    <x v="2"/>
    <x v="3"/>
    <x v="1"/>
    <s v="Auckland City"/>
  </r>
  <r>
    <x v="1"/>
    <s v="6004"/>
    <x v="373"/>
    <x v="5"/>
    <x v="0"/>
    <n v="666000"/>
    <s v="TEI"/>
    <x v="1"/>
    <s v="10125-9999"/>
    <n v="1114"/>
    <x v="17"/>
    <n v="10125"/>
    <s v="Student Achievement Component Levels 1 and 2 (Non-compet)"/>
    <n v="9999"/>
    <s v="Not Applicable"/>
    <x v="0"/>
    <x v="4"/>
    <x v="1"/>
    <s v="Auckland City"/>
  </r>
  <r>
    <x v="2"/>
    <s v="6004"/>
    <x v="373"/>
    <x v="5"/>
    <x v="0"/>
    <n v="61365"/>
    <s v="TEI"/>
    <x v="1"/>
    <s v="10114-9999"/>
    <n v="1103"/>
    <x v="5"/>
    <n v="10114"/>
    <s v="EE2E - Workforce Challenge Grants"/>
    <n v="9999"/>
    <s v="Not Applicable"/>
    <x v="1"/>
    <x v="2"/>
    <x v="1"/>
    <s v="Auckland City"/>
  </r>
  <r>
    <x v="0"/>
    <s v="6004"/>
    <x v="373"/>
    <x v="5"/>
    <x v="0"/>
    <n v="522467"/>
    <s v="TEI"/>
    <x v="1"/>
    <s v="10125-9999"/>
    <n v="1114"/>
    <x v="17"/>
    <n v="10125"/>
    <s v="Student Achievement Component Levels 1 and 2 (Non-compet)"/>
    <n v="9999"/>
    <s v="Not Applicable"/>
    <x v="0"/>
    <x v="4"/>
    <x v="1"/>
    <s v="Auckland City"/>
  </r>
  <r>
    <x v="1"/>
    <s v="6004"/>
    <x v="373"/>
    <x v="5"/>
    <x v="1"/>
    <n v="-18000"/>
    <s v="TEI"/>
    <x v="1"/>
    <s v="10090-1017"/>
    <n v="1083"/>
    <x v="7"/>
    <n v="10090"/>
    <s v="MPTT Fees Top-Up"/>
    <n v="1017"/>
    <s v="Auckland Maori and Pasifika Trades Training Initiative (Cons"/>
    <x v="2"/>
    <x v="3"/>
    <x v="1"/>
    <s v="Auckland City"/>
  </r>
  <r>
    <x v="2"/>
    <s v="6004"/>
    <x v="373"/>
    <x v="5"/>
    <x v="1"/>
    <n v="-127821.2"/>
    <s v="TEI"/>
    <x v="1"/>
    <s v="10090-1017"/>
    <n v="1083"/>
    <x v="7"/>
    <n v="10090"/>
    <s v="MPTT Fees Top-Up"/>
    <n v="1017"/>
    <s v="Auckland Maori and Pasifika Trades Training Initiative (Cons"/>
    <x v="2"/>
    <x v="3"/>
    <x v="1"/>
    <s v="Auckland City"/>
  </r>
  <r>
    <x v="4"/>
    <s v="6004"/>
    <x v="373"/>
    <x v="5"/>
    <x v="0"/>
    <n v="1826380.71"/>
    <s v="TEI"/>
    <x v="1"/>
    <s v="10059-1004"/>
    <n v="1053"/>
    <x v="18"/>
    <n v="10059"/>
    <s v="Performance Based Research Fund"/>
    <n v="1004"/>
    <s v="Quality Evaluation"/>
    <x v="3"/>
    <x v="5"/>
    <x v="1"/>
    <s v="Auckland City"/>
  </r>
  <r>
    <x v="0"/>
    <s v="6004"/>
    <x v="373"/>
    <x v="5"/>
    <x v="1"/>
    <n v="-152123.12"/>
    <s v="TEI"/>
    <x v="1"/>
    <s v="10130-1075"/>
    <n v="1118"/>
    <x v="19"/>
    <n v="10130"/>
    <s v="Fees-free Payments"/>
    <n v="1075"/>
    <s v="SAC"/>
    <x v="0"/>
    <x v="6"/>
    <x v="1"/>
    <s v="Auckland City"/>
  </r>
  <r>
    <x v="0"/>
    <s v="6004"/>
    <x v="373"/>
    <x v="5"/>
    <x v="0"/>
    <n v="4689608.78"/>
    <s v="TEI"/>
    <x v="1"/>
    <s v="10130-1075"/>
    <n v="1118"/>
    <x v="19"/>
    <n v="10130"/>
    <s v="Fees-free Payments"/>
    <n v="1075"/>
    <s v="SAC"/>
    <x v="0"/>
    <x v="6"/>
    <x v="1"/>
    <s v="Auckland City"/>
  </r>
  <r>
    <x v="2"/>
    <s v="6004"/>
    <x v="373"/>
    <x v="5"/>
    <x v="0"/>
    <n v="6124000"/>
    <s v="TEI"/>
    <x v="1"/>
    <s v="10130-9999"/>
    <n v="1118"/>
    <x v="19"/>
    <n v="10130"/>
    <s v="Fees-free Payments"/>
    <n v="9999"/>
    <s v="Not Applicable"/>
    <x v="0"/>
    <x v="6"/>
    <x v="1"/>
    <s v="Auckland City"/>
  </r>
  <r>
    <x v="2"/>
    <s v="6004"/>
    <x v="373"/>
    <x v="5"/>
    <x v="1"/>
    <n v="-1484222.76"/>
    <s v="TEI"/>
    <x v="1"/>
    <s v="10130-9999"/>
    <n v="1118"/>
    <x v="19"/>
    <n v="10130"/>
    <s v="Fees-free Payments"/>
    <n v="9999"/>
    <s v="Not Applicable"/>
    <x v="0"/>
    <x v="6"/>
    <x v="1"/>
    <s v="Auckland City"/>
  </r>
  <r>
    <x v="4"/>
    <s v="6004"/>
    <x v="373"/>
    <x v="5"/>
    <x v="0"/>
    <n v="5543229.7699999996"/>
    <s v="TEI"/>
    <x v="1"/>
    <s v="10130-9999"/>
    <n v="1118"/>
    <x v="19"/>
    <n v="10130"/>
    <s v="Fees-free Payments"/>
    <n v="9999"/>
    <s v="Not Applicable"/>
    <x v="0"/>
    <x v="6"/>
    <x v="1"/>
    <s v="Auckland City"/>
  </r>
  <r>
    <x v="3"/>
    <s v="6004"/>
    <x v="373"/>
    <x v="5"/>
    <x v="0"/>
    <n v="74060"/>
    <s v="TEI"/>
    <x v="1"/>
    <s v="10153-9999"/>
    <n v="1120"/>
    <x v="20"/>
    <n v="10153"/>
    <s v="Student Achievement Component Levels 1 and 2 Special Ed SSG"/>
    <n v="9999"/>
    <s v="Not Applicable"/>
    <x v="0"/>
    <x v="4"/>
    <x v="1"/>
    <s v="Auckland City"/>
  </r>
  <r>
    <x v="4"/>
    <s v="6004"/>
    <x v="373"/>
    <x v="5"/>
    <x v="0"/>
    <n v="74060"/>
    <s v="TEI"/>
    <x v="1"/>
    <s v="10153-9999"/>
    <n v="1120"/>
    <x v="20"/>
    <n v="10153"/>
    <s v="Student Achievement Component Levels 1 and 2 Special Ed SSG"/>
    <n v="9999"/>
    <s v="Not Applicable"/>
    <x v="0"/>
    <x v="4"/>
    <x v="1"/>
    <s v="Auckland City"/>
  </r>
  <r>
    <x v="0"/>
    <s v="6004"/>
    <x v="373"/>
    <x v="5"/>
    <x v="0"/>
    <n v="74060"/>
    <s v="TEI"/>
    <x v="1"/>
    <s v="10153-9999"/>
    <n v="1120"/>
    <x v="20"/>
    <n v="10153"/>
    <s v="Student Achievement Component Levels 1 and 2 Special Ed SSG"/>
    <n v="9999"/>
    <s v="Not Applicable"/>
    <x v="0"/>
    <x v="4"/>
    <x v="1"/>
    <s v="Auckland City"/>
  </r>
  <r>
    <x v="4"/>
    <s v="6004"/>
    <x v="373"/>
    <x v="5"/>
    <x v="0"/>
    <n v="88358.13"/>
    <s v="TEI"/>
    <x v="1"/>
    <s v="10059-1002"/>
    <n v="1053"/>
    <x v="18"/>
    <n v="10059"/>
    <s v="Performance Based Research Fund"/>
    <n v="1002"/>
    <s v="External Research Income"/>
    <x v="3"/>
    <x v="5"/>
    <x v="1"/>
    <s v="Auckland City"/>
  </r>
  <r>
    <x v="1"/>
    <s v="6004"/>
    <x v="373"/>
    <x v="5"/>
    <x v="0"/>
    <n v="74060"/>
    <s v="TEI"/>
    <x v="1"/>
    <s v="10153-9999"/>
    <n v="1120"/>
    <x v="20"/>
    <n v="10153"/>
    <s v="Student Achievement Component Levels 1 and 2 Special Ed SSG"/>
    <n v="9999"/>
    <s v="Not Applicable"/>
    <x v="0"/>
    <x v="4"/>
    <x v="1"/>
    <s v="Auckland City"/>
  </r>
  <r>
    <x v="2"/>
    <s v="6004"/>
    <x v="373"/>
    <x v="5"/>
    <x v="0"/>
    <n v="74060"/>
    <s v="TEI"/>
    <x v="1"/>
    <s v="10153-9999"/>
    <n v="1120"/>
    <x v="20"/>
    <n v="10153"/>
    <s v="Student Achievement Component Levels 1 and 2 Special Ed SSG"/>
    <n v="9999"/>
    <s v="Not Applicable"/>
    <x v="0"/>
    <x v="4"/>
    <x v="1"/>
    <s v="Auckland City"/>
  </r>
  <r>
    <x v="2"/>
    <s v="6004"/>
    <x v="373"/>
    <x v="5"/>
    <x v="1"/>
    <n v="-6000"/>
    <s v="TEI"/>
    <x v="1"/>
    <s v="10096-1006"/>
    <n v="1089"/>
    <x v="21"/>
    <n v="10096"/>
    <s v="ESOL - Refugee English Fund"/>
    <n v="1006"/>
    <s v="Pastoral Care"/>
    <x v="0"/>
    <x v="1"/>
    <x v="1"/>
    <s v="Auckland City"/>
  </r>
  <r>
    <x v="2"/>
    <s v="6004"/>
    <x v="373"/>
    <x v="5"/>
    <x v="0"/>
    <n v="45600"/>
    <s v="TEI"/>
    <x v="1"/>
    <s v="10096-1006"/>
    <n v="1089"/>
    <x v="21"/>
    <n v="10096"/>
    <s v="ESOL - Refugee English Fund"/>
    <n v="1006"/>
    <s v="Pastoral Care"/>
    <x v="0"/>
    <x v="1"/>
    <x v="1"/>
    <s v="Auckland City"/>
  </r>
  <r>
    <x v="0"/>
    <s v="6004"/>
    <x v="373"/>
    <x v="5"/>
    <x v="0"/>
    <n v="153528.70000000001"/>
    <s v="TEI"/>
    <x v="1"/>
    <s v="10113-9999"/>
    <n v="1103"/>
    <x v="5"/>
    <n v="10113"/>
    <s v="EE2E - Secondary-tertiary pathways programmes"/>
    <n v="9999"/>
    <s v="Not Applicable"/>
    <x v="1"/>
    <x v="2"/>
    <x v="1"/>
    <s v="Auckland City"/>
  </r>
  <r>
    <x v="2"/>
    <s v="6004"/>
    <x v="373"/>
    <x v="5"/>
    <x v="1"/>
    <n v="-247.78"/>
    <s v="TEI"/>
    <x v="1"/>
    <s v="10154-9999"/>
    <n v="1120"/>
    <x v="20"/>
    <n v="10154"/>
    <s v="Student Achievement Component Levels 1 and 2"/>
    <n v="9999"/>
    <s v="Not Applicable"/>
    <x v="0"/>
    <x v="4"/>
    <x v="1"/>
    <s v="Auckland City"/>
  </r>
  <r>
    <x v="1"/>
    <s v="6004"/>
    <x v="373"/>
    <x v="5"/>
    <x v="0"/>
    <n v="88000"/>
    <s v="TEI"/>
    <x v="1"/>
    <s v="10096-1006"/>
    <n v="1089"/>
    <x v="21"/>
    <n v="10096"/>
    <s v="ESOL - Refugee English Fund"/>
    <n v="1006"/>
    <s v="Pastoral Care"/>
    <x v="0"/>
    <x v="1"/>
    <x v="1"/>
    <s v="Auckland City"/>
  </r>
  <r>
    <x v="3"/>
    <s v="6004"/>
    <x v="373"/>
    <x v="5"/>
    <x v="1"/>
    <n v="-42400"/>
    <s v="TEI"/>
    <x v="1"/>
    <s v="10096-1006"/>
    <n v="1089"/>
    <x v="21"/>
    <n v="10096"/>
    <s v="ESOL - Refugee English Fund"/>
    <n v="1006"/>
    <s v="Pastoral Care"/>
    <x v="0"/>
    <x v="1"/>
    <x v="1"/>
    <s v="Auckland City"/>
  </r>
  <r>
    <x v="4"/>
    <s v="6004"/>
    <x v="373"/>
    <x v="5"/>
    <x v="0"/>
    <n v="637826.18000000005"/>
    <s v="TEI"/>
    <x v="1"/>
    <s v="10059-1003"/>
    <n v="1053"/>
    <x v="18"/>
    <n v="10059"/>
    <s v="Performance Based Research Fund"/>
    <n v="1003"/>
    <s v="Research Degree Completions"/>
    <x v="3"/>
    <x v="5"/>
    <x v="1"/>
    <s v="Auckland City"/>
  </r>
  <r>
    <x v="1"/>
    <s v="6004"/>
    <x v="373"/>
    <x v="5"/>
    <x v="0"/>
    <n v="72248.800000000003"/>
    <s v="TEI"/>
    <x v="1"/>
    <s v="10113-9999"/>
    <n v="1103"/>
    <x v="5"/>
    <n v="10113"/>
    <s v="EE2E - Secondary-tertiary pathways programmes"/>
    <n v="9999"/>
    <s v="Not Applicable"/>
    <x v="1"/>
    <x v="2"/>
    <x v="1"/>
    <s v="Auckland City"/>
  </r>
  <r>
    <x v="4"/>
    <s v="6004"/>
    <x v="373"/>
    <x v="5"/>
    <x v="0"/>
    <n v="409150"/>
    <s v="TEI"/>
    <x v="1"/>
    <s v="10154-9999"/>
    <n v="1120"/>
    <x v="20"/>
    <n v="10154"/>
    <s v="Student Achievement Component Levels 1 and 2"/>
    <n v="9999"/>
    <s v="Not Applicable"/>
    <x v="0"/>
    <x v="4"/>
    <x v="1"/>
    <s v="Auckland City"/>
  </r>
  <r>
    <x v="0"/>
    <s v="6004"/>
    <x v="373"/>
    <x v="5"/>
    <x v="0"/>
    <n v="73200"/>
    <s v="TEI"/>
    <x v="1"/>
    <s v="10096-1006"/>
    <n v="1089"/>
    <x v="21"/>
    <n v="10096"/>
    <s v="ESOL - Refugee English Fund"/>
    <n v="1006"/>
    <s v="Pastoral Care"/>
    <x v="0"/>
    <x v="1"/>
    <x v="1"/>
    <s v="Auckland City"/>
  </r>
  <r>
    <x v="4"/>
    <s v="6004"/>
    <x v="373"/>
    <x v="5"/>
    <x v="0"/>
    <n v="30932"/>
    <s v="TEI"/>
    <x v="1"/>
    <s v="10096-1006"/>
    <n v="1089"/>
    <x v="21"/>
    <n v="10096"/>
    <s v="ESOL - Refugee English Fund"/>
    <n v="1006"/>
    <s v="Pastoral Care"/>
    <x v="0"/>
    <x v="1"/>
    <x v="1"/>
    <s v="Auckland City"/>
  </r>
  <r>
    <x v="3"/>
    <s v="6004"/>
    <x v="373"/>
    <x v="5"/>
    <x v="0"/>
    <n v="135466.5"/>
    <s v="TEI"/>
    <x v="1"/>
    <s v="10113-9999"/>
    <n v="1103"/>
    <x v="5"/>
    <n v="10113"/>
    <s v="EE2E - Secondary-tertiary pathways programmes"/>
    <n v="9999"/>
    <s v="Not Applicable"/>
    <x v="1"/>
    <x v="2"/>
    <x v="1"/>
    <s v="Auckland City"/>
  </r>
  <r>
    <x v="2"/>
    <s v="6004"/>
    <x v="373"/>
    <x v="5"/>
    <x v="0"/>
    <n v="479622"/>
    <s v="TEI"/>
    <x v="1"/>
    <s v="10154-9999"/>
    <n v="1120"/>
    <x v="20"/>
    <n v="10154"/>
    <s v="Student Achievement Component Levels 1 and 2"/>
    <n v="9999"/>
    <s v="Not Applicable"/>
    <x v="0"/>
    <x v="4"/>
    <x v="1"/>
    <s v="Auckland City"/>
  </r>
  <r>
    <x v="3"/>
    <s v="6004"/>
    <x v="373"/>
    <x v="5"/>
    <x v="0"/>
    <n v="88000"/>
    <s v="TEI"/>
    <x v="1"/>
    <s v="10096-1006"/>
    <n v="1089"/>
    <x v="21"/>
    <n v="10096"/>
    <s v="ESOL - Refugee English Fund"/>
    <n v="1006"/>
    <s v="Pastoral Care"/>
    <x v="0"/>
    <x v="1"/>
    <x v="1"/>
    <s v="Auckland City"/>
  </r>
  <r>
    <x v="0"/>
    <s v="6004"/>
    <x v="373"/>
    <x v="5"/>
    <x v="1"/>
    <n v="-42800"/>
    <s v="TEI"/>
    <x v="1"/>
    <s v="10096-1006"/>
    <n v="1089"/>
    <x v="21"/>
    <n v="10096"/>
    <s v="ESOL - Refugee English Fund"/>
    <n v="1006"/>
    <s v="Pastoral Care"/>
    <x v="0"/>
    <x v="1"/>
    <x v="1"/>
    <s v="Auckland City"/>
  </r>
  <r>
    <x v="3"/>
    <s v="6004"/>
    <x v="373"/>
    <x v="5"/>
    <x v="0"/>
    <n v="514003"/>
    <s v="TEI"/>
    <x v="1"/>
    <s v="10031-9999"/>
    <n v="1028"/>
    <x v="14"/>
    <n v="10031"/>
    <s v="ACE in TEIs"/>
    <n v="9999"/>
    <s v="Not Applicable"/>
    <x v="0"/>
    <x v="1"/>
    <x v="1"/>
    <s v="Auckland City"/>
  </r>
  <r>
    <x v="4"/>
    <s v="6004"/>
    <x v="373"/>
    <x v="5"/>
    <x v="0"/>
    <n v="495399.52"/>
    <s v="TEI"/>
    <x v="1"/>
    <s v="10031-9999"/>
    <n v="1028"/>
    <x v="14"/>
    <n v="10031"/>
    <s v="ACE in TEIs"/>
    <n v="9999"/>
    <s v="Not Applicable"/>
    <x v="0"/>
    <x v="1"/>
    <x v="1"/>
    <s v="Auckland City"/>
  </r>
  <r>
    <x v="1"/>
    <s v="6004"/>
    <x v="373"/>
    <x v="5"/>
    <x v="0"/>
    <n v="0"/>
    <s v="TEI"/>
    <x v="1"/>
    <s v="10101-1017"/>
    <n v="1093"/>
    <x v="6"/>
    <n v="10101"/>
    <s v="MPTT Brokerage Success"/>
    <n v="1017"/>
    <s v="Auckland Maori and Pasifika Trades Training Initiative (Cons"/>
    <x v="1"/>
    <x v="2"/>
    <x v="1"/>
    <s v="Auckland City"/>
  </r>
  <r>
    <x v="2"/>
    <s v="6004"/>
    <x v="373"/>
    <x v="5"/>
    <x v="0"/>
    <n v="16246.6"/>
    <s v="TEI"/>
    <x v="1"/>
    <s v="10101-1017"/>
    <n v="1093"/>
    <x v="6"/>
    <n v="10101"/>
    <s v="MPTT Brokerage Success"/>
    <n v="1017"/>
    <s v="Auckland Maori and Pasifika Trades Training Initiative (Cons"/>
    <x v="1"/>
    <x v="2"/>
    <x v="1"/>
    <s v="Auckland City"/>
  </r>
  <r>
    <x v="2"/>
    <s v="6004"/>
    <x v="373"/>
    <x v="5"/>
    <x v="1"/>
    <n v="0"/>
    <s v="TEI"/>
    <x v="1"/>
    <s v="10031-9999"/>
    <n v="1028"/>
    <x v="14"/>
    <n v="10031"/>
    <s v="ACE in TEIs"/>
    <n v="9999"/>
    <s v="Not Applicable"/>
    <x v="0"/>
    <x v="1"/>
    <x v="1"/>
    <s v="Auckland City"/>
  </r>
  <r>
    <x v="4"/>
    <s v="6004"/>
    <x v="373"/>
    <x v="5"/>
    <x v="0"/>
    <n v="359330"/>
    <s v="TEI"/>
    <x v="1"/>
    <s v="10046-1000"/>
    <n v="1040"/>
    <x v="13"/>
    <n v="10046"/>
    <s v="Equity Funding"/>
    <n v="1000"/>
    <s v="Maori and Pasifika"/>
    <x v="2"/>
    <x v="3"/>
    <x v="1"/>
    <s v="Auckland City"/>
  </r>
  <r>
    <x v="1"/>
    <s v="6004"/>
    <x v="373"/>
    <x v="5"/>
    <x v="1"/>
    <n v="0"/>
    <s v="TEI"/>
    <x v="1"/>
    <s v="10031-9999"/>
    <n v="1028"/>
    <x v="14"/>
    <n v="10031"/>
    <s v="ACE in TEIs"/>
    <n v="9999"/>
    <s v="Not Applicable"/>
    <x v="0"/>
    <x v="1"/>
    <x v="1"/>
    <s v="Auckland City"/>
  </r>
  <r>
    <x v="0"/>
    <s v="6004"/>
    <x v="373"/>
    <x v="5"/>
    <x v="0"/>
    <n v="563727"/>
    <s v="TEI"/>
    <x v="1"/>
    <s v="10031-9999"/>
    <n v="1028"/>
    <x v="14"/>
    <n v="10031"/>
    <s v="ACE in TEIs"/>
    <n v="9999"/>
    <s v="Not Applicable"/>
    <x v="0"/>
    <x v="1"/>
    <x v="1"/>
    <s v="Auckland City"/>
  </r>
  <r>
    <x v="0"/>
    <s v="6004"/>
    <x v="373"/>
    <x v="5"/>
    <x v="0"/>
    <n v="19700"/>
    <s v="TEI"/>
    <x v="1"/>
    <s v="10101-1017"/>
    <n v="1093"/>
    <x v="6"/>
    <n v="10101"/>
    <s v="MPTT Brokerage Success"/>
    <n v="1017"/>
    <s v="Auckland Maori and Pasifika Trades Training Initiative (Cons"/>
    <x v="1"/>
    <x v="2"/>
    <x v="1"/>
    <s v="Auckland City"/>
  </r>
  <r>
    <x v="4"/>
    <s v="6004"/>
    <x v="373"/>
    <x v="5"/>
    <x v="0"/>
    <n v="3303396"/>
    <s v="TEI"/>
    <x v="1"/>
    <s v="10173-9999"/>
    <n v="1133"/>
    <x v="22"/>
    <n v="10173"/>
    <s v="Targeted Training and Apprenticeship Fund"/>
    <n v="9999"/>
    <s v="Not Applicable"/>
    <x v="0"/>
    <x v="6"/>
    <x v="1"/>
    <s v="Auckland City"/>
  </r>
  <r>
    <x v="2"/>
    <s v="6004"/>
    <x v="373"/>
    <x v="5"/>
    <x v="0"/>
    <n v="486640"/>
    <s v="TEI"/>
    <x v="1"/>
    <s v="10031-9999"/>
    <n v="1028"/>
    <x v="14"/>
    <n v="10031"/>
    <s v="ACE in TEIs"/>
    <n v="9999"/>
    <s v="Not Applicable"/>
    <x v="0"/>
    <x v="1"/>
    <x v="1"/>
    <s v="Auckland City"/>
  </r>
  <r>
    <x v="3"/>
    <s v="6004"/>
    <x v="373"/>
    <x v="5"/>
    <x v="0"/>
    <n v="6225"/>
    <s v="TEI"/>
    <x v="1"/>
    <s v="10101-1017"/>
    <n v="1093"/>
    <x v="6"/>
    <n v="10101"/>
    <s v="MPTT Brokerage Success"/>
    <n v="1017"/>
    <s v="Auckland Maori and Pasifika Trades Training Initiative (Cons"/>
    <x v="1"/>
    <x v="2"/>
    <x v="1"/>
    <s v="Auckland City"/>
  </r>
  <r>
    <x v="1"/>
    <s v="6004"/>
    <x v="373"/>
    <x v="5"/>
    <x v="0"/>
    <n v="514003"/>
    <s v="TEI"/>
    <x v="1"/>
    <s v="10031-9999"/>
    <n v="1028"/>
    <x v="14"/>
    <n v="10031"/>
    <s v="ACE in TEIs"/>
    <n v="9999"/>
    <s v="Not Applicable"/>
    <x v="0"/>
    <x v="1"/>
    <x v="1"/>
    <s v="Auckland City"/>
  </r>
  <r>
    <x v="3"/>
    <s v="6004"/>
    <x v="373"/>
    <x v="5"/>
    <x v="1"/>
    <n v="-27363.49"/>
    <s v="TEI"/>
    <x v="1"/>
    <s v="10031-9999"/>
    <n v="1028"/>
    <x v="14"/>
    <n v="10031"/>
    <s v="ACE in TEIs"/>
    <n v="9999"/>
    <s v="Not Applicable"/>
    <x v="0"/>
    <x v="1"/>
    <x v="1"/>
    <s v="Auckland City"/>
  </r>
  <r>
    <x v="4"/>
    <s v="6004"/>
    <x v="373"/>
    <x v="5"/>
    <x v="0"/>
    <n v="1725"/>
    <s v="TEI"/>
    <x v="1"/>
    <s v="10101-1017"/>
    <n v="1093"/>
    <x v="6"/>
    <n v="10101"/>
    <s v="MPTT Brokerage Success"/>
    <n v="1017"/>
    <s v="Auckland Maori and Pasifika Trades Training Initiative (Cons"/>
    <x v="1"/>
    <x v="2"/>
    <x v="1"/>
    <s v="Auckland City"/>
  </r>
  <r>
    <x v="3"/>
    <s v="6004"/>
    <x v="373"/>
    <x v="5"/>
    <x v="0"/>
    <n v="606882"/>
    <s v="TEI"/>
    <x v="1"/>
    <s v="10046-9999"/>
    <n v="1040"/>
    <x v="13"/>
    <n v="10046"/>
    <s v="Equity Funding"/>
    <n v="9999"/>
    <s v="Not Applicable"/>
    <x v="2"/>
    <x v="3"/>
    <x v="1"/>
    <s v="Auckland City"/>
  </r>
  <r>
    <x v="1"/>
    <s v="6004"/>
    <x v="373"/>
    <x v="5"/>
    <x v="1"/>
    <n v="-426140"/>
    <s v="TEI"/>
    <x v="1"/>
    <s v="10059-9999"/>
    <n v="1053"/>
    <x v="18"/>
    <n v="10059"/>
    <s v="Performance Based Research Fund"/>
    <n v="9999"/>
    <s v="Not Applicable"/>
    <x v="3"/>
    <x v="5"/>
    <x v="1"/>
    <s v="Auckland City"/>
  </r>
  <r>
    <x v="1"/>
    <s v="6004"/>
    <x v="373"/>
    <x v="5"/>
    <x v="2"/>
    <n v="-306066"/>
    <s v="TEI"/>
    <x v="1"/>
    <s v="10084-9999"/>
    <n v="1077"/>
    <x v="10"/>
    <n v="10084"/>
    <s v="Student Achievement Component Levels 3 and above"/>
    <n v="9999"/>
    <s v="Not Applicable"/>
    <x v="0"/>
    <x v="4"/>
    <x v="1"/>
    <s v="Auckland City"/>
  </r>
  <r>
    <x v="0"/>
    <s v="6004"/>
    <x v="373"/>
    <x v="5"/>
    <x v="1"/>
    <n v="1067133.02"/>
    <s v="TEI"/>
    <x v="1"/>
    <s v="10084-9999"/>
    <n v="1077"/>
    <x v="10"/>
    <n v="10084"/>
    <s v="Student Achievement Component Levels 3 and above"/>
    <n v="9999"/>
    <s v="Not Applicable"/>
    <x v="0"/>
    <x v="4"/>
    <x v="1"/>
    <s v="Auckland City"/>
  </r>
  <r>
    <x v="0"/>
    <s v="6004"/>
    <x v="373"/>
    <x v="5"/>
    <x v="0"/>
    <n v="237220"/>
    <s v="TEI"/>
    <x v="1"/>
    <s v="10095-9999"/>
    <n v="1088"/>
    <x v="2"/>
    <n v="10095"/>
    <s v="ESOL - Intensive Literacy and Numeracy"/>
    <n v="9999"/>
    <s v="Not Applicable"/>
    <x v="0"/>
    <x v="1"/>
    <x v="1"/>
    <s v="Auckland City"/>
  </r>
  <r>
    <x v="0"/>
    <s v="6004"/>
    <x v="373"/>
    <x v="5"/>
    <x v="0"/>
    <n v="110400"/>
    <s v="TEI"/>
    <x v="1"/>
    <s v="10100-1017"/>
    <n v="1093"/>
    <x v="6"/>
    <n v="10100"/>
    <s v="MPTT Brokerage Monthly"/>
    <n v="1017"/>
    <s v="Auckland Maori and Pasifika Trades Training Initiative (Cons"/>
    <x v="1"/>
    <x v="2"/>
    <x v="1"/>
    <s v="Auckland City"/>
  </r>
  <r>
    <x v="1"/>
    <s v="6004"/>
    <x v="373"/>
    <x v="5"/>
    <x v="0"/>
    <n v="3452740"/>
    <s v="TEI"/>
    <x v="1"/>
    <s v="10059-9999"/>
    <n v="1053"/>
    <x v="18"/>
    <n v="10059"/>
    <s v="Performance Based Research Fund"/>
    <n v="9999"/>
    <s v="Not Applicable"/>
    <x v="3"/>
    <x v="5"/>
    <x v="1"/>
    <s v="Auckland City"/>
  </r>
  <r>
    <x v="2"/>
    <s v="6004"/>
    <x v="373"/>
    <x v="5"/>
    <x v="0"/>
    <n v="3159020.84"/>
    <s v="TEI"/>
    <x v="1"/>
    <s v="10059-9999"/>
    <n v="1053"/>
    <x v="18"/>
    <n v="10059"/>
    <s v="Performance Based Research Fund"/>
    <n v="9999"/>
    <s v="Not Applicable"/>
    <x v="3"/>
    <x v="5"/>
    <x v="1"/>
    <s v="Auckland City"/>
  </r>
  <r>
    <x v="3"/>
    <s v="6004"/>
    <x v="373"/>
    <x v="5"/>
    <x v="0"/>
    <n v="62795550"/>
    <s v="TEI"/>
    <x v="1"/>
    <s v="10084-9999"/>
    <n v="1077"/>
    <x v="10"/>
    <n v="10084"/>
    <s v="Student Achievement Component Levels 3 and above"/>
    <n v="9999"/>
    <s v="Not Applicable"/>
    <x v="0"/>
    <x v="4"/>
    <x v="1"/>
    <s v="Auckland City"/>
  </r>
  <r>
    <x v="4"/>
    <s v="6004"/>
    <x v="373"/>
    <x v="5"/>
    <x v="0"/>
    <n v="47801178"/>
    <s v="TEI"/>
    <x v="1"/>
    <s v="10084-9999"/>
    <n v="1077"/>
    <x v="10"/>
    <n v="10084"/>
    <s v="Student Achievement Component Levels 3 and above"/>
    <n v="9999"/>
    <s v="Not Applicable"/>
    <x v="0"/>
    <x v="4"/>
    <x v="1"/>
    <s v="Auckland City"/>
  </r>
  <r>
    <x v="0"/>
    <s v="6004"/>
    <x v="373"/>
    <x v="5"/>
    <x v="1"/>
    <n v="-273737.55"/>
    <s v="TEI"/>
    <x v="1"/>
    <s v="10096-9999"/>
    <n v="1089"/>
    <x v="21"/>
    <n v="10096"/>
    <s v="ESOL - Refugee English Fund"/>
    <n v="9999"/>
    <s v="Not Applicable"/>
    <x v="0"/>
    <x v="1"/>
    <x v="1"/>
    <s v="Auckland City"/>
  </r>
  <r>
    <x v="4"/>
    <s v="6004"/>
    <x v="373"/>
    <x v="5"/>
    <x v="0"/>
    <n v="138035"/>
    <s v="TEI"/>
    <x v="1"/>
    <s v="10046-1001"/>
    <n v="1040"/>
    <x v="13"/>
    <n v="10046"/>
    <s v="Equity Funding"/>
    <n v="1001"/>
    <s v="Disability"/>
    <x v="2"/>
    <x v="3"/>
    <x v="1"/>
    <s v="Auckland City"/>
  </r>
  <r>
    <x v="3"/>
    <s v="6004"/>
    <x v="373"/>
    <x v="5"/>
    <x v="1"/>
    <n v="-6099687.29"/>
    <s v="TEI"/>
    <x v="1"/>
    <s v="10084-9999"/>
    <n v="1077"/>
    <x v="10"/>
    <n v="10084"/>
    <s v="Student Achievement Component Levels 3 and above"/>
    <n v="9999"/>
    <s v="Not Applicable"/>
    <x v="0"/>
    <x v="4"/>
    <x v="1"/>
    <s v="Auckland City"/>
  </r>
  <r>
    <x v="1"/>
    <s v="6004"/>
    <x v="373"/>
    <x v="5"/>
    <x v="1"/>
    <n v="-109457.1"/>
    <s v="TEI"/>
    <x v="1"/>
    <s v="10096-9999"/>
    <n v="1089"/>
    <x v="21"/>
    <n v="10096"/>
    <s v="ESOL - Refugee English Fund"/>
    <n v="9999"/>
    <s v="Not Applicable"/>
    <x v="0"/>
    <x v="1"/>
    <x v="1"/>
    <s v="Auckland City"/>
  </r>
  <r>
    <x v="1"/>
    <s v="6004"/>
    <x v="373"/>
    <x v="5"/>
    <x v="1"/>
    <n v="0"/>
    <s v="TEI"/>
    <x v="1"/>
    <s v="10046-9999"/>
    <n v="1040"/>
    <x v="13"/>
    <n v="10046"/>
    <s v="Equity Funding"/>
    <n v="9999"/>
    <s v="Not Applicable"/>
    <x v="2"/>
    <x v="3"/>
    <x v="1"/>
    <s v="Auckland City"/>
  </r>
  <r>
    <x v="0"/>
    <s v="6004"/>
    <x v="373"/>
    <x v="5"/>
    <x v="0"/>
    <n v="54506233.479999997"/>
    <s v="TEI"/>
    <x v="1"/>
    <s v="10084-9999"/>
    <n v="1077"/>
    <x v="10"/>
    <n v="10084"/>
    <s v="Student Achievement Component Levels 3 and above"/>
    <n v="9999"/>
    <s v="Not Applicable"/>
    <x v="0"/>
    <x v="4"/>
    <x v="1"/>
    <s v="Auckland City"/>
  </r>
  <r>
    <x v="0"/>
    <s v="6004"/>
    <x v="373"/>
    <x v="5"/>
    <x v="0"/>
    <n v="468168.35"/>
    <s v="TEI"/>
    <x v="1"/>
    <s v="10096-9999"/>
    <n v="1089"/>
    <x v="21"/>
    <n v="10096"/>
    <s v="ESOL - Refugee English Fund"/>
    <n v="9999"/>
    <s v="Not Applicable"/>
    <x v="0"/>
    <x v="1"/>
    <x v="1"/>
    <s v="Auckland City"/>
  </r>
  <r>
    <x v="2"/>
    <s v="6004"/>
    <x v="373"/>
    <x v="5"/>
    <x v="1"/>
    <n v="-38374.5"/>
    <s v="TEI"/>
    <x v="1"/>
    <s v="10096-9999"/>
    <n v="1089"/>
    <x v="21"/>
    <n v="10096"/>
    <s v="ESOL - Refugee English Fund"/>
    <n v="9999"/>
    <s v="Not Applicable"/>
    <x v="0"/>
    <x v="1"/>
    <x v="1"/>
    <s v="Auckland City"/>
  </r>
  <r>
    <x v="1"/>
    <s v="6004"/>
    <x v="373"/>
    <x v="5"/>
    <x v="0"/>
    <n v="110600"/>
    <s v="TEI"/>
    <x v="1"/>
    <s v="10100-1017"/>
    <n v="1093"/>
    <x v="6"/>
    <n v="10100"/>
    <s v="MPTT Brokerage Monthly"/>
    <n v="1017"/>
    <s v="Auckland Maori and Pasifika Trades Training Initiative (Cons"/>
    <x v="1"/>
    <x v="2"/>
    <x v="1"/>
    <s v="Auckland City"/>
  </r>
  <r>
    <x v="3"/>
    <s v="6004"/>
    <x v="373"/>
    <x v="5"/>
    <x v="1"/>
    <n v="-17250"/>
    <s v="TEI"/>
    <x v="1"/>
    <s v="10100-1017"/>
    <n v="1093"/>
    <x v="6"/>
    <n v="10100"/>
    <s v="MPTT Brokerage Monthly"/>
    <n v="1017"/>
    <s v="Auckland Maori and Pasifika Trades Training Initiative (Cons"/>
    <x v="1"/>
    <x v="2"/>
    <x v="1"/>
    <s v="Auckland City"/>
  </r>
  <r>
    <x v="3"/>
    <s v="6004"/>
    <x v="373"/>
    <x v="5"/>
    <x v="0"/>
    <n v="18000"/>
    <s v="TEI"/>
    <x v="1"/>
    <s v="10115-9999"/>
    <n v="1104"/>
    <x v="23"/>
    <n v="10115"/>
    <s v="MPTT Tools Subsidy"/>
    <n v="9999"/>
    <s v="Not Applicable"/>
    <x v="4"/>
    <x v="7"/>
    <x v="1"/>
    <s v="Auckland City"/>
  </r>
  <r>
    <x v="0"/>
    <s v="6004"/>
    <x v="373"/>
    <x v="5"/>
    <x v="0"/>
    <n v="436000.04"/>
    <s v="TEI"/>
    <x v="1"/>
    <s v="10127-9999"/>
    <n v="1116"/>
    <x v="24"/>
    <n v="10127"/>
    <s v="Dual Pathways"/>
    <n v="9999"/>
    <s v="Not Applicable"/>
    <x v="0"/>
    <x v="0"/>
    <x v="1"/>
    <s v="Auckland City"/>
  </r>
  <r>
    <x v="0"/>
    <s v="6004"/>
    <x v="373"/>
    <x v="5"/>
    <x v="0"/>
    <n v="553751"/>
    <s v="TEI"/>
    <x v="1"/>
    <s v="10046-9999"/>
    <n v="1040"/>
    <x v="13"/>
    <n v="10046"/>
    <s v="Equity Funding"/>
    <n v="9999"/>
    <s v="Not Applicable"/>
    <x v="2"/>
    <x v="3"/>
    <x v="1"/>
    <s v="Auckland City"/>
  </r>
  <r>
    <x v="3"/>
    <s v="6004"/>
    <x v="373"/>
    <x v="5"/>
    <x v="1"/>
    <n v="237118"/>
    <s v="TEI"/>
    <x v="1"/>
    <s v="10059-9999"/>
    <n v="1053"/>
    <x v="18"/>
    <n v="10059"/>
    <s v="Performance Based Research Fund"/>
    <n v="9999"/>
    <s v="Not Applicable"/>
    <x v="3"/>
    <x v="5"/>
    <x v="1"/>
    <s v="Auckland City"/>
  </r>
  <r>
    <x v="2"/>
    <s v="6004"/>
    <x v="373"/>
    <x v="5"/>
    <x v="1"/>
    <n v="-1077775.8400000001"/>
    <s v="TEI"/>
    <x v="1"/>
    <s v="10084-9999"/>
    <n v="1077"/>
    <x v="10"/>
    <n v="10084"/>
    <s v="Student Achievement Component Levels 3 and above"/>
    <n v="9999"/>
    <s v="Not Applicable"/>
    <x v="0"/>
    <x v="4"/>
    <x v="1"/>
    <s v="Auckland City"/>
  </r>
  <r>
    <x v="3"/>
    <s v="6004"/>
    <x v="373"/>
    <x v="5"/>
    <x v="0"/>
    <n v="401250"/>
    <s v="TEI"/>
    <x v="1"/>
    <s v="10095-9999"/>
    <n v="1088"/>
    <x v="2"/>
    <n v="10095"/>
    <s v="ESOL - Intensive Literacy and Numeracy"/>
    <n v="9999"/>
    <s v="Not Applicable"/>
    <x v="0"/>
    <x v="1"/>
    <x v="1"/>
    <s v="Auckland City"/>
  </r>
  <r>
    <x v="3"/>
    <s v="6004"/>
    <x v="373"/>
    <x v="5"/>
    <x v="0"/>
    <n v="562825"/>
    <s v="TEI"/>
    <x v="1"/>
    <s v="10096-9999"/>
    <n v="1089"/>
    <x v="21"/>
    <n v="10096"/>
    <s v="ESOL - Refugee English Fund"/>
    <n v="9999"/>
    <s v="Not Applicable"/>
    <x v="0"/>
    <x v="1"/>
    <x v="1"/>
    <s v="Auckland City"/>
  </r>
  <r>
    <x v="1"/>
    <s v="6004"/>
    <x v="373"/>
    <x v="5"/>
    <x v="1"/>
    <n v="-2800"/>
    <s v="TEI"/>
    <x v="1"/>
    <s v="10100-1017"/>
    <n v="1093"/>
    <x v="6"/>
    <n v="10100"/>
    <s v="MPTT Brokerage Monthly"/>
    <n v="1017"/>
    <s v="Auckland Maori and Pasifika Trades Training Initiative (Cons"/>
    <x v="1"/>
    <x v="2"/>
    <x v="1"/>
    <s v="Auckland City"/>
  </r>
  <r>
    <x v="2"/>
    <s v="6004"/>
    <x v="373"/>
    <x v="5"/>
    <x v="0"/>
    <n v="110400"/>
    <s v="TEI"/>
    <x v="1"/>
    <s v="10100-1017"/>
    <n v="1093"/>
    <x v="6"/>
    <n v="10100"/>
    <s v="MPTT Brokerage Monthly"/>
    <n v="1017"/>
    <s v="Auckland Maori and Pasifika Trades Training Initiative (Cons"/>
    <x v="1"/>
    <x v="2"/>
    <x v="1"/>
    <s v="Auckland City"/>
  </r>
  <r>
    <x v="1"/>
    <s v="6004"/>
    <x v="373"/>
    <x v="5"/>
    <x v="0"/>
    <n v="6000"/>
    <s v="TEI"/>
    <x v="1"/>
    <s v="10115-9999"/>
    <n v="1104"/>
    <x v="23"/>
    <n v="10115"/>
    <s v="MPTT Tools Subsidy"/>
    <n v="9999"/>
    <s v="Not Applicable"/>
    <x v="4"/>
    <x v="7"/>
    <x v="1"/>
    <s v="Auckland City"/>
  </r>
  <r>
    <x v="3"/>
    <s v="6004"/>
    <x v="373"/>
    <x v="5"/>
    <x v="1"/>
    <n v="-124293.23"/>
    <s v="TEI"/>
    <x v="1"/>
    <s v="10127-9999"/>
    <n v="1116"/>
    <x v="24"/>
    <n v="10127"/>
    <s v="Dual Pathways"/>
    <n v="9999"/>
    <s v="Not Applicable"/>
    <x v="0"/>
    <x v="0"/>
    <x v="1"/>
    <s v="Auckland City"/>
  </r>
  <r>
    <x v="0"/>
    <s v="6004"/>
    <x v="373"/>
    <x v="5"/>
    <x v="0"/>
    <n v="3114281.69"/>
    <s v="TEI"/>
    <x v="1"/>
    <s v="10059-9999"/>
    <n v="1053"/>
    <x v="18"/>
    <n v="10059"/>
    <s v="Performance Based Research Fund"/>
    <n v="9999"/>
    <s v="Not Applicable"/>
    <x v="3"/>
    <x v="5"/>
    <x v="1"/>
    <s v="Auckland City"/>
  </r>
  <r>
    <x v="1"/>
    <s v="6004"/>
    <x v="373"/>
    <x v="5"/>
    <x v="0"/>
    <n v="60048146"/>
    <s v="TEI"/>
    <x v="1"/>
    <s v="10084-9999"/>
    <n v="1077"/>
    <x v="10"/>
    <n v="10084"/>
    <s v="Student Achievement Component Levels 3 and above"/>
    <n v="9999"/>
    <s v="Not Applicable"/>
    <x v="0"/>
    <x v="4"/>
    <x v="1"/>
    <s v="Auckland City"/>
  </r>
  <r>
    <x v="3"/>
    <s v="6004"/>
    <x v="373"/>
    <x v="5"/>
    <x v="1"/>
    <n v="-271178.8"/>
    <s v="TEI"/>
    <x v="1"/>
    <s v="10096-9999"/>
    <n v="1089"/>
    <x v="21"/>
    <n v="10096"/>
    <s v="ESOL - Refugee English Fund"/>
    <n v="9999"/>
    <s v="Not Applicable"/>
    <x v="0"/>
    <x v="1"/>
    <x v="1"/>
    <s v="Auckland City"/>
  </r>
  <r>
    <x v="4"/>
    <s v="6004"/>
    <x v="373"/>
    <x v="5"/>
    <x v="0"/>
    <n v="197904"/>
    <s v="TEI"/>
    <x v="1"/>
    <s v="10096-9999"/>
    <n v="1089"/>
    <x v="21"/>
    <n v="10096"/>
    <s v="ESOL - Refugee English Fund"/>
    <n v="9999"/>
    <s v="Not Applicable"/>
    <x v="0"/>
    <x v="1"/>
    <x v="1"/>
    <s v="Auckland City"/>
  </r>
  <r>
    <x v="2"/>
    <s v="6004"/>
    <x v="373"/>
    <x v="5"/>
    <x v="1"/>
    <n v="-40250"/>
    <s v="TEI"/>
    <x v="1"/>
    <s v="10100-1017"/>
    <n v="1093"/>
    <x v="6"/>
    <n v="10100"/>
    <s v="MPTT Brokerage Monthly"/>
    <n v="1017"/>
    <s v="Auckland Maori and Pasifika Trades Training Initiative (Cons"/>
    <x v="1"/>
    <x v="2"/>
    <x v="1"/>
    <s v="Auckland City"/>
  </r>
  <r>
    <x v="3"/>
    <s v="6004"/>
    <x v="373"/>
    <x v="5"/>
    <x v="0"/>
    <n v="259286"/>
    <s v="TEI"/>
    <x v="1"/>
    <s v="10127-9999"/>
    <n v="1116"/>
    <x v="24"/>
    <n v="10127"/>
    <s v="Dual Pathways"/>
    <n v="9999"/>
    <s v="Not Applicable"/>
    <x v="0"/>
    <x v="0"/>
    <x v="1"/>
    <s v="Auckland City"/>
  </r>
  <r>
    <x v="3"/>
    <s v="6004"/>
    <x v="373"/>
    <x v="5"/>
    <x v="0"/>
    <n v="3188903"/>
    <s v="TEI"/>
    <x v="1"/>
    <s v="10059-9999"/>
    <n v="1053"/>
    <x v="18"/>
    <n v="10059"/>
    <s v="Performance Based Research Fund"/>
    <n v="9999"/>
    <s v="Not Applicable"/>
    <x v="3"/>
    <x v="5"/>
    <x v="1"/>
    <s v="Auckland City"/>
  </r>
  <r>
    <x v="1"/>
    <s v="6004"/>
    <x v="373"/>
    <x v="5"/>
    <x v="0"/>
    <n v="363750"/>
    <s v="TEI"/>
    <x v="1"/>
    <s v="10095-9999"/>
    <n v="1088"/>
    <x v="2"/>
    <n v="10095"/>
    <s v="ESOL - Intensive Literacy and Numeracy"/>
    <n v="9999"/>
    <s v="Not Applicable"/>
    <x v="0"/>
    <x v="1"/>
    <x v="1"/>
    <s v="Auckland City"/>
  </r>
  <r>
    <x v="1"/>
    <s v="6004"/>
    <x v="373"/>
    <x v="5"/>
    <x v="0"/>
    <n v="571371"/>
    <s v="TEI"/>
    <x v="1"/>
    <s v="10046-9999"/>
    <n v="1040"/>
    <x v="13"/>
    <n v="10046"/>
    <s v="Equity Funding"/>
    <n v="9999"/>
    <s v="Not Applicable"/>
    <x v="2"/>
    <x v="3"/>
    <x v="1"/>
    <s v="Auckland City"/>
  </r>
  <r>
    <x v="2"/>
    <s v="6004"/>
    <x v="373"/>
    <x v="5"/>
    <x v="0"/>
    <n v="424598"/>
    <s v="TEI"/>
    <x v="1"/>
    <s v="10046-9999"/>
    <n v="1040"/>
    <x v="13"/>
    <n v="10046"/>
    <s v="Equity Funding"/>
    <n v="9999"/>
    <s v="Not Applicable"/>
    <x v="2"/>
    <x v="3"/>
    <x v="1"/>
    <s v="Auckland City"/>
  </r>
  <r>
    <x v="0"/>
    <s v="6004"/>
    <x v="373"/>
    <x v="5"/>
    <x v="1"/>
    <n v="416676.58"/>
    <s v="TEI"/>
    <x v="1"/>
    <s v="10059-9999"/>
    <n v="1053"/>
    <x v="18"/>
    <n v="10059"/>
    <s v="Performance Based Research Fund"/>
    <n v="9999"/>
    <s v="Not Applicable"/>
    <x v="3"/>
    <x v="5"/>
    <x v="1"/>
    <s v="Auckland City"/>
  </r>
  <r>
    <x v="3"/>
    <s v="6004"/>
    <x v="373"/>
    <x v="5"/>
    <x v="2"/>
    <n v="-511394"/>
    <s v="TEI"/>
    <x v="1"/>
    <s v="10084-9999"/>
    <n v="1077"/>
    <x v="10"/>
    <n v="10084"/>
    <s v="Student Achievement Component Levels 3 and above"/>
    <n v="9999"/>
    <s v="Not Applicable"/>
    <x v="0"/>
    <x v="4"/>
    <x v="1"/>
    <s v="Auckland City"/>
  </r>
  <r>
    <x v="2"/>
    <s v="6004"/>
    <x v="373"/>
    <x v="5"/>
    <x v="0"/>
    <n v="46670995"/>
    <s v="TEI"/>
    <x v="1"/>
    <s v="10084-9999"/>
    <n v="1077"/>
    <x v="10"/>
    <n v="10084"/>
    <s v="Student Achievement Component Levels 3 and above"/>
    <n v="9999"/>
    <s v="Not Applicable"/>
    <x v="0"/>
    <x v="4"/>
    <x v="1"/>
    <s v="Auckland City"/>
  </r>
  <r>
    <x v="1"/>
    <s v="6004"/>
    <x v="373"/>
    <x v="5"/>
    <x v="0"/>
    <n v="562826"/>
    <s v="TEI"/>
    <x v="1"/>
    <s v="10096-9999"/>
    <n v="1089"/>
    <x v="21"/>
    <n v="10096"/>
    <s v="ESOL - Refugee English Fund"/>
    <n v="9999"/>
    <s v="Not Applicable"/>
    <x v="0"/>
    <x v="1"/>
    <x v="1"/>
    <s v="Auckland City"/>
  </r>
  <r>
    <x v="2"/>
    <s v="6004"/>
    <x v="373"/>
    <x v="5"/>
    <x v="0"/>
    <n v="291646.2"/>
    <s v="TEI"/>
    <x v="1"/>
    <s v="10096-9999"/>
    <n v="1089"/>
    <x v="21"/>
    <n v="10096"/>
    <s v="ESOL - Refugee English Fund"/>
    <n v="9999"/>
    <s v="Not Applicable"/>
    <x v="0"/>
    <x v="1"/>
    <x v="1"/>
    <s v="Auckland City"/>
  </r>
  <r>
    <x v="3"/>
    <s v="6004"/>
    <x v="373"/>
    <x v="5"/>
    <x v="0"/>
    <n v="113850"/>
    <s v="TEI"/>
    <x v="1"/>
    <s v="10100-1017"/>
    <n v="1093"/>
    <x v="6"/>
    <n v="10100"/>
    <s v="MPTT Brokerage Monthly"/>
    <n v="1017"/>
    <s v="Auckland Maori and Pasifika Trades Training Initiative (Cons"/>
    <x v="1"/>
    <x v="2"/>
    <x v="1"/>
    <s v="Auckland City"/>
  </r>
  <r>
    <x v="0"/>
    <s v="6004"/>
    <x v="373"/>
    <x v="5"/>
    <x v="1"/>
    <n v="-38525"/>
    <s v="TEI"/>
    <x v="1"/>
    <s v="10100-1017"/>
    <n v="1093"/>
    <x v="6"/>
    <n v="10100"/>
    <s v="MPTT Brokerage Monthly"/>
    <n v="1017"/>
    <s v="Auckland Maori and Pasifika Trades Training Initiative (Cons"/>
    <x v="1"/>
    <x v="2"/>
    <x v="1"/>
    <s v="Auckland City"/>
  </r>
  <r>
    <x v="4"/>
    <s v="6004"/>
    <x v="373"/>
    <x v="5"/>
    <x v="0"/>
    <n v="88550"/>
    <s v="TEI"/>
    <x v="1"/>
    <s v="10100-1017"/>
    <n v="1093"/>
    <x v="6"/>
    <n v="10100"/>
    <s v="MPTT Brokerage Monthly"/>
    <n v="1017"/>
    <s v="Auckland Maori and Pasifika Trades Training Initiative (Cons"/>
    <x v="1"/>
    <x v="2"/>
    <x v="1"/>
    <s v="Auckland City"/>
  </r>
  <r>
    <x v="0"/>
    <s v="6004"/>
    <x v="373"/>
    <x v="5"/>
    <x v="0"/>
    <n v="47000"/>
    <s v="TEI"/>
    <x v="1"/>
    <s v="10115-9999"/>
    <n v="1104"/>
    <x v="23"/>
    <n v="10115"/>
    <s v="MPTT Tools Subsidy"/>
    <n v="9999"/>
    <s v="Not Applicable"/>
    <x v="4"/>
    <x v="7"/>
    <x v="1"/>
    <s v="Auckland City"/>
  </r>
  <r>
    <x v="0"/>
    <s v="6004"/>
    <x v="373"/>
    <x v="5"/>
    <x v="1"/>
    <n v="-323234.86"/>
    <s v="TEI"/>
    <x v="1"/>
    <s v="10127-9999"/>
    <n v="1116"/>
    <x v="24"/>
    <n v="10127"/>
    <s v="Dual Pathways"/>
    <n v="9999"/>
    <s v="Not Applicable"/>
    <x v="0"/>
    <x v="0"/>
    <x v="1"/>
    <s v="Auckland City"/>
  </r>
  <r>
    <x v="2"/>
    <s v="6004"/>
    <x v="373"/>
    <x v="5"/>
    <x v="0"/>
    <n v="2931.94"/>
    <s v="TEI"/>
    <x v="1"/>
    <s v="10130-1098"/>
    <n v="1118"/>
    <x v="19"/>
    <n v="10130"/>
    <s v="Fees-free Payments"/>
    <n v="1098"/>
    <s v="Fees Free Eligibility Non Recovery"/>
    <x v="0"/>
    <x v="6"/>
    <x v="1"/>
    <s v="Auckland City"/>
  </r>
  <r>
    <x v="3"/>
    <s v="6004"/>
    <x v="373"/>
    <x v="5"/>
    <x v="1"/>
    <n v="-725762.86"/>
    <s v="TEI"/>
    <x v="1"/>
    <s v="10078-9999"/>
    <n v="1072"/>
    <x v="12"/>
    <n v="10078"/>
    <s v="Youth Guarantee"/>
    <n v="9999"/>
    <s v="Not Applicable"/>
    <x v="0"/>
    <x v="0"/>
    <x v="1"/>
    <s v="Auckland City"/>
  </r>
  <r>
    <x v="3"/>
    <s v="6004"/>
    <x v="373"/>
    <x v="5"/>
    <x v="0"/>
    <n v="1121510"/>
    <s v="TEI"/>
    <x v="1"/>
    <s v="10078-9999"/>
    <n v="1072"/>
    <x v="12"/>
    <n v="10078"/>
    <s v="Youth Guarantee"/>
    <n v="9999"/>
    <s v="Not Applicable"/>
    <x v="0"/>
    <x v="0"/>
    <x v="1"/>
    <s v="Auckland City"/>
  </r>
  <r>
    <x v="4"/>
    <s v="6004"/>
    <x v="373"/>
    <x v="5"/>
    <x v="0"/>
    <n v="221361"/>
    <s v="TEI"/>
    <x v="1"/>
    <s v="10078-9999"/>
    <n v="1072"/>
    <x v="12"/>
    <n v="10078"/>
    <s v="Youth Guarantee"/>
    <n v="9999"/>
    <s v="Not Applicable"/>
    <x v="0"/>
    <x v="0"/>
    <x v="1"/>
    <s v="Auckland City"/>
  </r>
  <r>
    <x v="1"/>
    <s v="6004"/>
    <x v="373"/>
    <x v="5"/>
    <x v="0"/>
    <n v="166424"/>
    <s v="TEI"/>
    <x v="1"/>
    <s v="10106-9999"/>
    <n v="1097"/>
    <x v="25"/>
    <n v="10106"/>
    <s v="Student Achievement Component Levels 1 and 2 Fees Free"/>
    <n v="9999"/>
    <s v="Not Applicable"/>
    <x v="0"/>
    <x v="4"/>
    <x v="1"/>
    <s v="Auckland City"/>
  </r>
  <r>
    <x v="2"/>
    <s v="6004"/>
    <x v="373"/>
    <x v="5"/>
    <x v="0"/>
    <n v="260810"/>
    <s v="TEI"/>
    <x v="1"/>
    <s v="10078-9999"/>
    <n v="1072"/>
    <x v="12"/>
    <n v="10078"/>
    <s v="Youth Guarantee"/>
    <n v="9999"/>
    <s v="Not Applicable"/>
    <x v="0"/>
    <x v="0"/>
    <x v="1"/>
    <s v="Auckland City"/>
  </r>
  <r>
    <x v="0"/>
    <s v="6004"/>
    <x v="373"/>
    <x v="5"/>
    <x v="1"/>
    <n v="-33257.86"/>
    <s v="TEI"/>
    <x v="1"/>
    <s v="10078-9999"/>
    <n v="1072"/>
    <x v="12"/>
    <n v="10078"/>
    <s v="Youth Guarantee"/>
    <n v="9999"/>
    <s v="Not Applicable"/>
    <x v="0"/>
    <x v="0"/>
    <x v="1"/>
    <s v="Auckland City"/>
  </r>
  <r>
    <x v="1"/>
    <s v="6004"/>
    <x v="373"/>
    <x v="5"/>
    <x v="0"/>
    <n v="977850"/>
    <s v="TEI"/>
    <x v="1"/>
    <s v="10078-9999"/>
    <n v="1072"/>
    <x v="12"/>
    <n v="10078"/>
    <s v="Youth Guarantee"/>
    <n v="9999"/>
    <s v="Not Applicable"/>
    <x v="0"/>
    <x v="0"/>
    <x v="1"/>
    <s v="Auckland City"/>
  </r>
  <r>
    <x v="0"/>
    <s v="6004"/>
    <x v="373"/>
    <x v="5"/>
    <x v="0"/>
    <n v="250705"/>
    <s v="TEI"/>
    <x v="1"/>
    <s v="10078-9999"/>
    <n v="1072"/>
    <x v="12"/>
    <n v="10078"/>
    <s v="Youth Guarantee"/>
    <n v="9999"/>
    <s v="Not Applicable"/>
    <x v="0"/>
    <x v="0"/>
    <x v="1"/>
    <s v="Auckland City"/>
  </r>
  <r>
    <x v="2"/>
    <s v="6004"/>
    <x v="373"/>
    <x v="5"/>
    <x v="1"/>
    <n v="-8259.77"/>
    <s v="TEI"/>
    <x v="1"/>
    <s v="10078-9999"/>
    <n v="1072"/>
    <x v="12"/>
    <n v="10078"/>
    <s v="Youth Guarantee"/>
    <n v="9999"/>
    <s v="Not Applicable"/>
    <x v="0"/>
    <x v="0"/>
    <x v="1"/>
    <s v="Auckland City"/>
  </r>
  <r>
    <x v="1"/>
    <s v="6004"/>
    <x v="373"/>
    <x v="5"/>
    <x v="1"/>
    <n v="-43300"/>
    <s v="TEI"/>
    <x v="1"/>
    <s v="10078-9999"/>
    <n v="1072"/>
    <x v="12"/>
    <n v="10078"/>
    <s v="Youth Guarantee"/>
    <n v="9999"/>
    <s v="Not Applicable"/>
    <x v="0"/>
    <x v="0"/>
    <x v="1"/>
    <s v="Auckland City"/>
  </r>
  <r>
    <x v="4"/>
    <s v="6006"/>
    <x v="374"/>
    <x v="5"/>
    <x v="0"/>
    <n v="5000"/>
    <s v="TEI"/>
    <x v="1"/>
    <s v="10165-1012"/>
    <n v="1106"/>
    <x v="16"/>
    <n v="10165"/>
    <s v="MPTT Consortium - Tools"/>
    <n v="1012"/>
    <s v="Canterbury Pasifika Trades Training (Consortium)"/>
    <x v="1"/>
    <x v="2"/>
    <x v="7"/>
    <s v="Christchurch City"/>
  </r>
  <r>
    <x v="2"/>
    <s v="6006"/>
    <x v="374"/>
    <x v="5"/>
    <x v="1"/>
    <n v="-99059.19"/>
    <s v="TEI"/>
    <x v="1"/>
    <s v="10078-9999"/>
    <n v="1072"/>
    <x v="12"/>
    <n v="10078"/>
    <s v="Youth Guarantee"/>
    <n v="9999"/>
    <s v="Not Applicable"/>
    <x v="0"/>
    <x v="0"/>
    <x v="7"/>
    <s v="Christchurch City"/>
  </r>
  <r>
    <x v="1"/>
    <s v="6006"/>
    <x v="374"/>
    <x v="5"/>
    <x v="0"/>
    <n v="421850"/>
    <s v="TEI"/>
    <x v="1"/>
    <s v="10078-1085"/>
    <n v="1072"/>
    <x v="12"/>
    <n v="10078"/>
    <s v="Youth Guarantee"/>
    <n v="1085"/>
    <s v="Dual Enrolment Pilot"/>
    <x v="0"/>
    <x v="0"/>
    <x v="7"/>
    <s v="Christchurch City"/>
  </r>
  <r>
    <x v="3"/>
    <s v="6006"/>
    <x v="374"/>
    <x v="5"/>
    <x v="0"/>
    <n v="2628068"/>
    <s v="TEI"/>
    <x v="1"/>
    <s v="10078-9999"/>
    <n v="1072"/>
    <x v="12"/>
    <n v="10078"/>
    <s v="Youth Guarantee"/>
    <n v="9999"/>
    <s v="Not Applicable"/>
    <x v="0"/>
    <x v="0"/>
    <x v="7"/>
    <s v="Christchurch City"/>
  </r>
  <r>
    <x v="4"/>
    <s v="6006"/>
    <x v="374"/>
    <x v="5"/>
    <x v="0"/>
    <n v="2675373"/>
    <s v="TEI"/>
    <x v="1"/>
    <s v="10078-9999"/>
    <n v="1072"/>
    <x v="12"/>
    <n v="10078"/>
    <s v="Youth Guarantee"/>
    <n v="9999"/>
    <s v="Not Applicable"/>
    <x v="0"/>
    <x v="0"/>
    <x v="7"/>
    <s v="Christchurch City"/>
  </r>
  <r>
    <x v="3"/>
    <s v="6006"/>
    <x v="374"/>
    <x v="5"/>
    <x v="0"/>
    <n v="29340"/>
    <s v="TEI"/>
    <x v="1"/>
    <s v="10017-1066"/>
    <n v="1016"/>
    <x v="8"/>
    <n v="10017"/>
    <s v="Industry Training Fund"/>
    <n v="1066"/>
    <s v="Modern Apprenticeships Brokerage"/>
    <x v="0"/>
    <x v="0"/>
    <x v="7"/>
    <s v="Christchurch City"/>
  </r>
  <r>
    <x v="2"/>
    <s v="6006"/>
    <x v="374"/>
    <x v="5"/>
    <x v="0"/>
    <n v="9000"/>
    <s v="TEI"/>
    <x v="1"/>
    <s v="10165-1012"/>
    <n v="1106"/>
    <x v="16"/>
    <n v="10165"/>
    <s v="MPTT Consortium - Tools"/>
    <n v="1012"/>
    <s v="Canterbury Pasifika Trades Training (Consortium)"/>
    <x v="1"/>
    <x v="2"/>
    <x v="7"/>
    <s v="Christchurch City"/>
  </r>
  <r>
    <x v="0"/>
    <s v="6006"/>
    <x v="374"/>
    <x v="5"/>
    <x v="0"/>
    <n v="2628068"/>
    <s v="TEI"/>
    <x v="1"/>
    <s v="10078-9999"/>
    <n v="1072"/>
    <x v="12"/>
    <n v="10078"/>
    <s v="Youth Guarantee"/>
    <n v="9999"/>
    <s v="Not Applicable"/>
    <x v="0"/>
    <x v="0"/>
    <x v="7"/>
    <s v="Christchurch City"/>
  </r>
  <r>
    <x v="2"/>
    <s v="6006"/>
    <x v="374"/>
    <x v="5"/>
    <x v="1"/>
    <n v="-7000"/>
    <s v="TEI"/>
    <x v="1"/>
    <s v="10165-1012"/>
    <n v="1106"/>
    <x v="16"/>
    <n v="10165"/>
    <s v="MPTT Consortium - Tools"/>
    <n v="1012"/>
    <s v="Canterbury Pasifika Trades Training (Consortium)"/>
    <x v="1"/>
    <x v="2"/>
    <x v="7"/>
    <s v="Christchurch City"/>
  </r>
  <r>
    <x v="1"/>
    <s v="6006"/>
    <x v="374"/>
    <x v="5"/>
    <x v="0"/>
    <n v="127140"/>
    <s v="TEI"/>
    <x v="1"/>
    <s v="10017-1066"/>
    <n v="1016"/>
    <x v="8"/>
    <n v="10017"/>
    <s v="Industry Training Fund"/>
    <n v="1066"/>
    <s v="Modern Apprenticeships Brokerage"/>
    <x v="0"/>
    <x v="0"/>
    <x v="7"/>
    <s v="Christchurch City"/>
  </r>
  <r>
    <x v="1"/>
    <s v="6006"/>
    <x v="374"/>
    <x v="5"/>
    <x v="0"/>
    <n v="2914068"/>
    <s v="TEI"/>
    <x v="1"/>
    <s v="10078-9999"/>
    <n v="1072"/>
    <x v="12"/>
    <n v="10078"/>
    <s v="Youth Guarantee"/>
    <n v="9999"/>
    <s v="Not Applicable"/>
    <x v="0"/>
    <x v="0"/>
    <x v="7"/>
    <s v="Christchurch City"/>
  </r>
  <r>
    <x v="2"/>
    <s v="6006"/>
    <x v="374"/>
    <x v="5"/>
    <x v="0"/>
    <n v="1280871"/>
    <s v="TEI"/>
    <x v="1"/>
    <s v="10078-9999"/>
    <n v="1072"/>
    <x v="12"/>
    <n v="10078"/>
    <s v="Youth Guarantee"/>
    <n v="9999"/>
    <s v="Not Applicable"/>
    <x v="0"/>
    <x v="0"/>
    <x v="7"/>
    <s v="Christchurch City"/>
  </r>
  <r>
    <x v="1"/>
    <s v="6006"/>
    <x v="374"/>
    <x v="5"/>
    <x v="0"/>
    <n v="538954"/>
    <s v="TEI"/>
    <x v="1"/>
    <s v="10106-9999"/>
    <n v="1097"/>
    <x v="25"/>
    <n v="10106"/>
    <s v="Student Achievement Component Levels 1 and 2 Fees Free"/>
    <n v="9999"/>
    <s v="Not Applicable"/>
    <x v="0"/>
    <x v="4"/>
    <x v="7"/>
    <s v="Christchurch City"/>
  </r>
  <r>
    <x v="4"/>
    <s v="6006"/>
    <x v="374"/>
    <x v="5"/>
    <x v="0"/>
    <n v="166534"/>
    <s v="TEI"/>
    <x v="1"/>
    <s v="10046-1001"/>
    <n v="1040"/>
    <x v="13"/>
    <n v="10046"/>
    <s v="Equity Funding"/>
    <n v="1001"/>
    <s v="Disability"/>
    <x v="2"/>
    <x v="3"/>
    <x v="7"/>
    <s v="Christchurch City"/>
  </r>
  <r>
    <x v="1"/>
    <s v="6006"/>
    <x v="374"/>
    <x v="5"/>
    <x v="0"/>
    <n v="52305303"/>
    <s v="TEI"/>
    <x v="1"/>
    <s v="10084-9999"/>
    <n v="1077"/>
    <x v="10"/>
    <n v="10084"/>
    <s v="Student Achievement Component Levels 3 and above"/>
    <n v="9999"/>
    <s v="Not Applicable"/>
    <x v="0"/>
    <x v="4"/>
    <x v="7"/>
    <s v="Christchurch City"/>
  </r>
  <r>
    <x v="2"/>
    <s v="6006"/>
    <x v="374"/>
    <x v="5"/>
    <x v="0"/>
    <n v="53512364"/>
    <s v="TEI"/>
    <x v="1"/>
    <s v="10084-9999"/>
    <n v="1077"/>
    <x v="10"/>
    <n v="10084"/>
    <s v="Student Achievement Component Levels 3 and above"/>
    <n v="9999"/>
    <s v="Not Applicable"/>
    <x v="0"/>
    <x v="4"/>
    <x v="7"/>
    <s v="Christchurch City"/>
  </r>
  <r>
    <x v="1"/>
    <s v="6006"/>
    <x v="374"/>
    <x v="5"/>
    <x v="0"/>
    <n v="165000"/>
    <s v="TEI"/>
    <x v="1"/>
    <s v="10095-9999"/>
    <n v="1088"/>
    <x v="2"/>
    <n v="10095"/>
    <s v="ESOL - Intensive Literacy and Numeracy"/>
    <n v="9999"/>
    <s v="Not Applicable"/>
    <x v="0"/>
    <x v="1"/>
    <x v="7"/>
    <s v="Christchurch City"/>
  </r>
  <r>
    <x v="2"/>
    <s v="6006"/>
    <x v="374"/>
    <x v="5"/>
    <x v="0"/>
    <n v="165000"/>
    <s v="TEI"/>
    <x v="1"/>
    <s v="10095-9999"/>
    <n v="1088"/>
    <x v="2"/>
    <n v="10095"/>
    <s v="ESOL - Intensive Literacy and Numeracy"/>
    <n v="9999"/>
    <s v="Not Applicable"/>
    <x v="0"/>
    <x v="1"/>
    <x v="7"/>
    <s v="Christchurch City"/>
  </r>
  <r>
    <x v="2"/>
    <s v="6006"/>
    <x v="374"/>
    <x v="5"/>
    <x v="1"/>
    <n v="-30624.63"/>
    <s v="TEI"/>
    <x v="1"/>
    <s v="10096-9999"/>
    <n v="1089"/>
    <x v="21"/>
    <n v="10096"/>
    <s v="ESOL - Refugee English Fund"/>
    <n v="9999"/>
    <s v="Not Applicable"/>
    <x v="0"/>
    <x v="1"/>
    <x v="7"/>
    <s v="Christchurch City"/>
  </r>
  <r>
    <x v="0"/>
    <s v="6006"/>
    <x v="374"/>
    <x v="5"/>
    <x v="0"/>
    <n v="22000"/>
    <s v="TEI"/>
    <x v="1"/>
    <s v="10115-9999"/>
    <n v="1104"/>
    <x v="23"/>
    <n v="10115"/>
    <s v="MPTT Tools Subsidy"/>
    <n v="9999"/>
    <s v="Not Applicable"/>
    <x v="4"/>
    <x v="7"/>
    <x v="7"/>
    <s v="Christchurch City"/>
  </r>
  <r>
    <x v="1"/>
    <s v="6006"/>
    <x v="374"/>
    <x v="5"/>
    <x v="0"/>
    <n v="289593"/>
    <s v="TEI"/>
    <x v="1"/>
    <s v="10046-9999"/>
    <n v="1040"/>
    <x v="13"/>
    <n v="10046"/>
    <s v="Equity Funding"/>
    <n v="9999"/>
    <s v="Not Applicable"/>
    <x v="2"/>
    <x v="3"/>
    <x v="7"/>
    <s v="Christchurch City"/>
  </r>
  <r>
    <x v="2"/>
    <s v="6006"/>
    <x v="374"/>
    <x v="5"/>
    <x v="0"/>
    <n v="289765"/>
    <s v="TEI"/>
    <x v="1"/>
    <s v="10046-9999"/>
    <n v="1040"/>
    <x v="13"/>
    <n v="10046"/>
    <s v="Equity Funding"/>
    <n v="9999"/>
    <s v="Not Applicable"/>
    <x v="2"/>
    <x v="3"/>
    <x v="7"/>
    <s v="Christchurch City"/>
  </r>
  <r>
    <x v="3"/>
    <s v="6006"/>
    <x v="374"/>
    <x v="5"/>
    <x v="0"/>
    <n v="459808"/>
    <s v="TEI"/>
    <x v="1"/>
    <s v="10059-9999"/>
    <n v="1053"/>
    <x v="18"/>
    <n v="10059"/>
    <s v="Performance Based Research Fund"/>
    <n v="9999"/>
    <s v="Not Applicable"/>
    <x v="3"/>
    <x v="5"/>
    <x v="7"/>
    <s v="Christchurch City"/>
  </r>
  <r>
    <x v="1"/>
    <s v="6006"/>
    <x v="374"/>
    <x v="5"/>
    <x v="0"/>
    <n v="170000"/>
    <s v="TEI"/>
    <x v="1"/>
    <s v="10090-1012"/>
    <n v="1083"/>
    <x v="7"/>
    <n v="10090"/>
    <s v="MPTT Fees Top-Up"/>
    <n v="1012"/>
    <s v="Canterbury Pasifika Trades Training (Consortium)"/>
    <x v="2"/>
    <x v="3"/>
    <x v="7"/>
    <s v="Christchurch City"/>
  </r>
  <r>
    <x v="2"/>
    <s v="6006"/>
    <x v="374"/>
    <x v="5"/>
    <x v="0"/>
    <n v="154800"/>
    <s v="TEI"/>
    <x v="1"/>
    <s v="10090-1012"/>
    <n v="1083"/>
    <x v="7"/>
    <n v="10090"/>
    <s v="MPTT Fees Top-Up"/>
    <n v="1012"/>
    <s v="Canterbury Pasifika Trades Training (Consortium)"/>
    <x v="2"/>
    <x v="3"/>
    <x v="7"/>
    <s v="Christchurch City"/>
  </r>
  <r>
    <x v="0"/>
    <s v="6006"/>
    <x v="374"/>
    <x v="5"/>
    <x v="0"/>
    <n v="130850.07"/>
    <s v="TEI"/>
    <x v="1"/>
    <s v="10096-9999"/>
    <n v="1089"/>
    <x v="21"/>
    <n v="10096"/>
    <s v="ESOL - Refugee English Fund"/>
    <n v="9999"/>
    <s v="Not Applicable"/>
    <x v="0"/>
    <x v="1"/>
    <x v="7"/>
    <s v="Christchurch City"/>
  </r>
  <r>
    <x v="3"/>
    <s v="6006"/>
    <x v="374"/>
    <x v="5"/>
    <x v="0"/>
    <n v="40250"/>
    <s v="TEI"/>
    <x v="1"/>
    <s v="10100-1027"/>
    <n v="1093"/>
    <x v="6"/>
    <n v="10100"/>
    <s v="MPTT Brokerage Monthly"/>
    <n v="1027"/>
    <s v="Whenua Kura Trust (Consortium)"/>
    <x v="1"/>
    <x v="2"/>
    <x v="7"/>
    <s v="Christchurch City"/>
  </r>
  <r>
    <x v="0"/>
    <s v="6006"/>
    <x v="374"/>
    <x v="5"/>
    <x v="0"/>
    <n v="525067.91"/>
    <s v="TEI"/>
    <x v="1"/>
    <s v="10127-9999"/>
    <n v="1116"/>
    <x v="24"/>
    <n v="10127"/>
    <s v="Dual Pathways"/>
    <n v="9999"/>
    <s v="Not Applicable"/>
    <x v="0"/>
    <x v="0"/>
    <x v="7"/>
    <s v="Christchurch City"/>
  </r>
  <r>
    <x v="2"/>
    <s v="6006"/>
    <x v="374"/>
    <x v="5"/>
    <x v="1"/>
    <n v="0"/>
    <s v="TEI"/>
    <x v="1"/>
    <s v="10095-9999"/>
    <n v="1088"/>
    <x v="2"/>
    <n v="10095"/>
    <s v="ESOL - Intensive Literacy and Numeracy"/>
    <n v="9999"/>
    <s v="Not Applicable"/>
    <x v="0"/>
    <x v="1"/>
    <x v="7"/>
    <s v="Christchurch City"/>
  </r>
  <r>
    <x v="1"/>
    <s v="6006"/>
    <x v="374"/>
    <x v="5"/>
    <x v="0"/>
    <n v="189315"/>
    <s v="TEI"/>
    <x v="1"/>
    <s v="10096-9999"/>
    <n v="1089"/>
    <x v="21"/>
    <n v="10096"/>
    <s v="ESOL - Refugee English Fund"/>
    <n v="9999"/>
    <s v="Not Applicable"/>
    <x v="0"/>
    <x v="1"/>
    <x v="7"/>
    <s v="Christchurch City"/>
  </r>
  <r>
    <x v="2"/>
    <s v="6006"/>
    <x v="374"/>
    <x v="5"/>
    <x v="0"/>
    <n v="130850.07"/>
    <s v="TEI"/>
    <x v="1"/>
    <s v="10096-9999"/>
    <n v="1089"/>
    <x v="21"/>
    <n v="10096"/>
    <s v="ESOL - Refugee English Fund"/>
    <n v="9999"/>
    <s v="Not Applicable"/>
    <x v="0"/>
    <x v="1"/>
    <x v="7"/>
    <s v="Christchurch City"/>
  </r>
  <r>
    <x v="1"/>
    <s v="6006"/>
    <x v="374"/>
    <x v="5"/>
    <x v="0"/>
    <n v="10000"/>
    <s v="TEI"/>
    <x v="1"/>
    <s v="10115-9999"/>
    <n v="1104"/>
    <x v="23"/>
    <n v="10115"/>
    <s v="MPTT Tools Subsidy"/>
    <n v="9999"/>
    <s v="Not Applicable"/>
    <x v="4"/>
    <x v="7"/>
    <x v="7"/>
    <s v="Christchurch City"/>
  </r>
  <r>
    <x v="0"/>
    <s v="6006"/>
    <x v="374"/>
    <x v="5"/>
    <x v="0"/>
    <n v="292882"/>
    <s v="TEI"/>
    <x v="1"/>
    <s v="10046-9999"/>
    <n v="1040"/>
    <x v="13"/>
    <n v="10046"/>
    <s v="Equity Funding"/>
    <n v="9999"/>
    <s v="Not Applicable"/>
    <x v="2"/>
    <x v="3"/>
    <x v="7"/>
    <s v="Christchurch City"/>
  </r>
  <r>
    <x v="3"/>
    <s v="6006"/>
    <x v="374"/>
    <x v="5"/>
    <x v="0"/>
    <n v="204812.79999999999"/>
    <s v="TEI"/>
    <x v="1"/>
    <s v="10090-1012"/>
    <n v="1083"/>
    <x v="7"/>
    <n v="10090"/>
    <s v="MPTT Fees Top-Up"/>
    <n v="1012"/>
    <s v="Canterbury Pasifika Trades Training (Consortium)"/>
    <x v="2"/>
    <x v="3"/>
    <x v="7"/>
    <s v="Christchurch City"/>
  </r>
  <r>
    <x v="4"/>
    <s v="6006"/>
    <x v="374"/>
    <x v="5"/>
    <x v="0"/>
    <n v="154800"/>
    <s v="TEI"/>
    <x v="1"/>
    <s v="10090-1012"/>
    <n v="1083"/>
    <x v="7"/>
    <n v="10090"/>
    <s v="MPTT Fees Top-Up"/>
    <n v="1012"/>
    <s v="Canterbury Pasifika Trades Training (Consortium)"/>
    <x v="2"/>
    <x v="3"/>
    <x v="7"/>
    <s v="Christchurch City"/>
  </r>
  <r>
    <x v="3"/>
    <s v="6006"/>
    <x v="374"/>
    <x v="5"/>
    <x v="0"/>
    <n v="165000"/>
    <s v="TEI"/>
    <x v="1"/>
    <s v="10095-9999"/>
    <n v="1088"/>
    <x v="2"/>
    <n v="10095"/>
    <s v="ESOL - Intensive Literacy and Numeracy"/>
    <n v="9999"/>
    <s v="Not Applicable"/>
    <x v="0"/>
    <x v="1"/>
    <x v="7"/>
    <s v="Christchurch City"/>
  </r>
  <r>
    <x v="0"/>
    <s v="6006"/>
    <x v="374"/>
    <x v="5"/>
    <x v="0"/>
    <n v="52669650"/>
    <s v="TEI"/>
    <x v="1"/>
    <s v="10084-9999"/>
    <n v="1077"/>
    <x v="10"/>
    <n v="10084"/>
    <s v="Student Achievement Component Levels 3 and above"/>
    <n v="9999"/>
    <s v="Not Applicable"/>
    <x v="0"/>
    <x v="4"/>
    <x v="7"/>
    <s v="Christchurch City"/>
  </r>
  <r>
    <x v="2"/>
    <s v="6006"/>
    <x v="374"/>
    <x v="5"/>
    <x v="1"/>
    <n v="-1317458.47"/>
    <s v="TEI"/>
    <x v="1"/>
    <s v="10084-9999"/>
    <n v="1077"/>
    <x v="10"/>
    <n v="10084"/>
    <s v="Student Achievement Component Levels 3 and above"/>
    <n v="9999"/>
    <s v="Not Applicable"/>
    <x v="0"/>
    <x v="4"/>
    <x v="7"/>
    <s v="Christchurch City"/>
  </r>
  <r>
    <x v="4"/>
    <s v="6006"/>
    <x v="374"/>
    <x v="5"/>
    <x v="0"/>
    <n v="167972.91"/>
    <s v="TEI"/>
    <x v="1"/>
    <s v="10095-9999"/>
    <n v="1088"/>
    <x v="2"/>
    <n v="10095"/>
    <s v="ESOL - Intensive Literacy and Numeracy"/>
    <n v="9999"/>
    <s v="Not Applicable"/>
    <x v="0"/>
    <x v="1"/>
    <x v="7"/>
    <s v="Christchurch City"/>
  </r>
  <r>
    <x v="3"/>
    <s v="6006"/>
    <x v="374"/>
    <x v="5"/>
    <x v="1"/>
    <n v="-40250"/>
    <s v="TEI"/>
    <x v="1"/>
    <s v="10100-1027"/>
    <n v="1093"/>
    <x v="6"/>
    <n v="10100"/>
    <s v="MPTT Brokerage Monthly"/>
    <n v="1027"/>
    <s v="Whenua Kura Trust (Consortium)"/>
    <x v="1"/>
    <x v="2"/>
    <x v="7"/>
    <s v="Christchurch City"/>
  </r>
  <r>
    <x v="3"/>
    <s v="6006"/>
    <x v="374"/>
    <x v="5"/>
    <x v="0"/>
    <n v="20000"/>
    <s v="TEI"/>
    <x v="1"/>
    <s v="10115-9999"/>
    <n v="1104"/>
    <x v="23"/>
    <n v="10115"/>
    <s v="MPTT Tools Subsidy"/>
    <n v="9999"/>
    <s v="Not Applicable"/>
    <x v="4"/>
    <x v="7"/>
    <x v="7"/>
    <s v="Christchurch City"/>
  </r>
  <r>
    <x v="0"/>
    <s v="6006"/>
    <x v="374"/>
    <x v="5"/>
    <x v="0"/>
    <n v="479835.48"/>
    <s v="TEI"/>
    <x v="1"/>
    <s v="10059-9999"/>
    <n v="1053"/>
    <x v="18"/>
    <n v="10059"/>
    <s v="Performance Based Research Fund"/>
    <n v="9999"/>
    <s v="Not Applicable"/>
    <x v="3"/>
    <x v="5"/>
    <x v="7"/>
    <s v="Christchurch City"/>
  </r>
  <r>
    <x v="0"/>
    <s v="6006"/>
    <x v="374"/>
    <x v="5"/>
    <x v="0"/>
    <n v="176300"/>
    <s v="TEI"/>
    <x v="1"/>
    <s v="10090-1012"/>
    <n v="1083"/>
    <x v="7"/>
    <n v="10090"/>
    <s v="MPTT Fees Top-Up"/>
    <n v="1012"/>
    <s v="Canterbury Pasifika Trades Training (Consortium)"/>
    <x v="2"/>
    <x v="3"/>
    <x v="7"/>
    <s v="Christchurch City"/>
  </r>
  <r>
    <x v="2"/>
    <s v="6006"/>
    <x v="374"/>
    <x v="5"/>
    <x v="1"/>
    <n v="-23800.799999999999"/>
    <s v="TEI"/>
    <x v="1"/>
    <s v="10090-1012"/>
    <n v="1083"/>
    <x v="7"/>
    <n v="10090"/>
    <s v="MPTT Fees Top-Up"/>
    <n v="1012"/>
    <s v="Canterbury Pasifika Trades Training (Consortium)"/>
    <x v="2"/>
    <x v="3"/>
    <x v="7"/>
    <s v="Christchurch City"/>
  </r>
  <r>
    <x v="3"/>
    <s v="6006"/>
    <x v="374"/>
    <x v="5"/>
    <x v="0"/>
    <n v="437571"/>
    <s v="TEI"/>
    <x v="1"/>
    <s v="10127-9999"/>
    <n v="1116"/>
    <x v="24"/>
    <n v="10127"/>
    <s v="Dual Pathways"/>
    <n v="9999"/>
    <s v="Not Applicable"/>
    <x v="0"/>
    <x v="0"/>
    <x v="7"/>
    <s v="Christchurch City"/>
  </r>
  <r>
    <x v="1"/>
    <s v="6006"/>
    <x v="374"/>
    <x v="5"/>
    <x v="0"/>
    <n v="463644"/>
    <s v="TEI"/>
    <x v="1"/>
    <s v="10059-9999"/>
    <n v="1053"/>
    <x v="18"/>
    <n v="10059"/>
    <s v="Performance Based Research Fund"/>
    <n v="9999"/>
    <s v="Not Applicable"/>
    <x v="3"/>
    <x v="5"/>
    <x v="7"/>
    <s v="Christchurch City"/>
  </r>
  <r>
    <x v="3"/>
    <s v="6006"/>
    <x v="374"/>
    <x v="5"/>
    <x v="0"/>
    <n v="189315"/>
    <s v="TEI"/>
    <x v="1"/>
    <s v="10096-9999"/>
    <n v="1089"/>
    <x v="21"/>
    <n v="10096"/>
    <s v="ESOL - Refugee English Fund"/>
    <n v="9999"/>
    <s v="Not Applicable"/>
    <x v="0"/>
    <x v="1"/>
    <x v="7"/>
    <s v="Christchurch City"/>
  </r>
  <r>
    <x v="4"/>
    <s v="6006"/>
    <x v="374"/>
    <x v="5"/>
    <x v="0"/>
    <n v="133198"/>
    <s v="TEI"/>
    <x v="1"/>
    <s v="10096-9999"/>
    <n v="1089"/>
    <x v="21"/>
    <n v="10096"/>
    <s v="ESOL - Refugee English Fund"/>
    <n v="9999"/>
    <s v="Not Applicable"/>
    <x v="0"/>
    <x v="1"/>
    <x v="7"/>
    <s v="Christchurch City"/>
  </r>
  <r>
    <x v="3"/>
    <s v="6006"/>
    <x v="374"/>
    <x v="5"/>
    <x v="0"/>
    <n v="292973"/>
    <s v="TEI"/>
    <x v="1"/>
    <s v="10046-9999"/>
    <n v="1040"/>
    <x v="13"/>
    <n v="10046"/>
    <s v="Equity Funding"/>
    <n v="9999"/>
    <s v="Not Applicable"/>
    <x v="2"/>
    <x v="3"/>
    <x v="7"/>
    <s v="Christchurch City"/>
  </r>
  <r>
    <x v="2"/>
    <s v="6006"/>
    <x v="374"/>
    <x v="5"/>
    <x v="0"/>
    <n v="532667.06999999995"/>
    <s v="TEI"/>
    <x v="1"/>
    <s v="10059-9999"/>
    <n v="1053"/>
    <x v="18"/>
    <n v="10059"/>
    <s v="Performance Based Research Fund"/>
    <n v="9999"/>
    <s v="Not Applicable"/>
    <x v="3"/>
    <x v="5"/>
    <x v="7"/>
    <s v="Christchurch City"/>
  </r>
  <r>
    <x v="3"/>
    <s v="6006"/>
    <x v="374"/>
    <x v="5"/>
    <x v="0"/>
    <n v="52167700"/>
    <s v="TEI"/>
    <x v="1"/>
    <s v="10084-9999"/>
    <n v="1077"/>
    <x v="10"/>
    <n v="10084"/>
    <s v="Student Achievement Component Levels 3 and above"/>
    <n v="9999"/>
    <s v="Not Applicable"/>
    <x v="0"/>
    <x v="4"/>
    <x v="7"/>
    <s v="Christchurch City"/>
  </r>
  <r>
    <x v="4"/>
    <s v="6006"/>
    <x v="374"/>
    <x v="5"/>
    <x v="0"/>
    <n v="53645330"/>
    <s v="TEI"/>
    <x v="1"/>
    <s v="10084-9999"/>
    <n v="1077"/>
    <x v="10"/>
    <n v="10084"/>
    <s v="Student Achievement Component Levels 3 and above"/>
    <n v="9999"/>
    <s v="Not Applicable"/>
    <x v="0"/>
    <x v="4"/>
    <x v="7"/>
    <s v="Christchurch City"/>
  </r>
  <r>
    <x v="0"/>
    <s v="6006"/>
    <x v="374"/>
    <x v="5"/>
    <x v="0"/>
    <n v="165000"/>
    <s v="TEI"/>
    <x v="1"/>
    <s v="10095-9999"/>
    <n v="1088"/>
    <x v="2"/>
    <n v="10095"/>
    <s v="ESOL - Intensive Literacy and Numeracy"/>
    <n v="9999"/>
    <s v="Not Applicable"/>
    <x v="0"/>
    <x v="1"/>
    <x v="7"/>
    <s v="Christchurch City"/>
  </r>
  <r>
    <x v="1"/>
    <s v="6006"/>
    <x v="374"/>
    <x v="5"/>
    <x v="0"/>
    <n v="300"/>
    <s v="TEI"/>
    <x v="1"/>
    <s v="10101-1022"/>
    <n v="1093"/>
    <x v="6"/>
    <n v="10101"/>
    <s v="MPTT Brokerage Success"/>
    <n v="1022"/>
    <s v="He Toki (Consortium)"/>
    <x v="1"/>
    <x v="2"/>
    <x v="7"/>
    <s v="Christchurch City"/>
  </r>
  <r>
    <x v="2"/>
    <s v="6006"/>
    <x v="374"/>
    <x v="5"/>
    <x v="0"/>
    <n v="14675"/>
    <s v="TEI"/>
    <x v="1"/>
    <s v="10101-1022"/>
    <n v="1093"/>
    <x v="6"/>
    <n v="10101"/>
    <s v="MPTT Brokerage Success"/>
    <n v="1022"/>
    <s v="He Toki (Consortium)"/>
    <x v="1"/>
    <x v="2"/>
    <x v="7"/>
    <s v="Christchurch City"/>
  </r>
  <r>
    <x v="0"/>
    <s v="6006"/>
    <x v="374"/>
    <x v="5"/>
    <x v="0"/>
    <n v="60000"/>
    <s v="TEI"/>
    <x v="1"/>
    <s v="10123-9999"/>
    <n v="1085"/>
    <x v="3"/>
    <n v="10123"/>
    <s v="LN - Workplace Literacy Fund (TEO-Led)"/>
    <n v="9999"/>
    <s v="Not Applicable"/>
    <x v="0"/>
    <x v="1"/>
    <x v="7"/>
    <s v="Christchurch City"/>
  </r>
  <r>
    <x v="1"/>
    <s v="6006"/>
    <x v="374"/>
    <x v="5"/>
    <x v="0"/>
    <n v="638772"/>
    <s v="TEI"/>
    <x v="1"/>
    <s v="10031-9999"/>
    <n v="1028"/>
    <x v="14"/>
    <n v="10031"/>
    <s v="ACE in TEIs"/>
    <n v="9999"/>
    <s v="Not Applicable"/>
    <x v="0"/>
    <x v="1"/>
    <x v="7"/>
    <s v="Christchurch City"/>
  </r>
  <r>
    <x v="2"/>
    <s v="6006"/>
    <x v="374"/>
    <x v="5"/>
    <x v="0"/>
    <n v="568717"/>
    <s v="TEI"/>
    <x v="1"/>
    <s v="10031-9999"/>
    <n v="1028"/>
    <x v="14"/>
    <n v="10031"/>
    <s v="ACE in TEIs"/>
    <n v="9999"/>
    <s v="Not Applicable"/>
    <x v="0"/>
    <x v="1"/>
    <x v="7"/>
    <s v="Christchurch City"/>
  </r>
  <r>
    <x v="4"/>
    <s v="6006"/>
    <x v="374"/>
    <x v="5"/>
    <x v="0"/>
    <n v="42340"/>
    <s v="TEI"/>
    <x v="1"/>
    <s v="10158-1012"/>
    <n v="1106"/>
    <x v="16"/>
    <n v="10158"/>
    <s v="MPTT Consortium - Learner Support"/>
    <n v="1012"/>
    <s v="Canterbury Pasifika Trades Training (Consortium)"/>
    <x v="1"/>
    <x v="2"/>
    <x v="7"/>
    <s v="Christchurch City"/>
  </r>
  <r>
    <x v="0"/>
    <s v="6006"/>
    <x v="374"/>
    <x v="5"/>
    <x v="1"/>
    <n v="0"/>
    <s v="TEI"/>
    <x v="1"/>
    <s v="10031-9999"/>
    <n v="1028"/>
    <x v="14"/>
    <n v="10031"/>
    <s v="ACE in TEIs"/>
    <n v="9999"/>
    <s v="Not Applicable"/>
    <x v="0"/>
    <x v="1"/>
    <x v="7"/>
    <s v="Christchurch City"/>
  </r>
  <r>
    <x v="3"/>
    <s v="6006"/>
    <x v="374"/>
    <x v="5"/>
    <x v="0"/>
    <n v="81075"/>
    <s v="TEI"/>
    <x v="1"/>
    <s v="10100-1022"/>
    <n v="1093"/>
    <x v="6"/>
    <n v="10100"/>
    <s v="MPTT Brokerage Monthly"/>
    <n v="1022"/>
    <s v="He Toki (Consortium)"/>
    <x v="1"/>
    <x v="2"/>
    <x v="7"/>
    <s v="Christchurch City"/>
  </r>
  <r>
    <x v="4"/>
    <s v="6006"/>
    <x v="374"/>
    <x v="5"/>
    <x v="0"/>
    <n v="97750"/>
    <s v="TEI"/>
    <x v="1"/>
    <s v="10100-1022"/>
    <n v="1093"/>
    <x v="6"/>
    <n v="10100"/>
    <s v="MPTT Brokerage Monthly"/>
    <n v="1022"/>
    <s v="He Toki (Consortium)"/>
    <x v="1"/>
    <x v="2"/>
    <x v="7"/>
    <s v="Christchurch City"/>
  </r>
  <r>
    <x v="3"/>
    <s v="6006"/>
    <x v="374"/>
    <x v="5"/>
    <x v="0"/>
    <n v="5300"/>
    <s v="TEI"/>
    <x v="1"/>
    <s v="10101-1022"/>
    <n v="1093"/>
    <x v="6"/>
    <n v="10101"/>
    <s v="MPTT Brokerage Success"/>
    <n v="1022"/>
    <s v="He Toki (Consortium)"/>
    <x v="1"/>
    <x v="2"/>
    <x v="7"/>
    <s v="Christchurch City"/>
  </r>
  <r>
    <x v="4"/>
    <s v="6006"/>
    <x v="374"/>
    <x v="5"/>
    <x v="0"/>
    <n v="2875"/>
    <s v="TEI"/>
    <x v="1"/>
    <s v="10101-1022"/>
    <n v="1093"/>
    <x v="6"/>
    <n v="10101"/>
    <s v="MPTT Brokerage Success"/>
    <n v="1022"/>
    <s v="He Toki (Consortium)"/>
    <x v="1"/>
    <x v="2"/>
    <x v="7"/>
    <s v="Christchurch City"/>
  </r>
  <r>
    <x v="2"/>
    <s v="6006"/>
    <x v="374"/>
    <x v="5"/>
    <x v="1"/>
    <n v="-17147.61"/>
    <s v="TEI"/>
    <x v="1"/>
    <s v="10158-1012"/>
    <n v="1106"/>
    <x v="16"/>
    <n v="10158"/>
    <s v="MPTT Consortium - Learner Support"/>
    <n v="1012"/>
    <s v="Canterbury Pasifika Trades Training (Consortium)"/>
    <x v="1"/>
    <x v="2"/>
    <x v="7"/>
    <s v="Christchurch City"/>
  </r>
  <r>
    <x v="4"/>
    <s v="6006"/>
    <x v="374"/>
    <x v="5"/>
    <x v="0"/>
    <n v="2286716"/>
    <s v="TEI"/>
    <x v="1"/>
    <s v="10173-9999"/>
    <n v="1133"/>
    <x v="22"/>
    <n v="10173"/>
    <s v="Targeted Training and Apprenticeship Fund"/>
    <n v="9999"/>
    <s v="Not Applicable"/>
    <x v="0"/>
    <x v="6"/>
    <x v="7"/>
    <s v="Christchurch City"/>
  </r>
  <r>
    <x v="0"/>
    <s v="6006"/>
    <x v="374"/>
    <x v="5"/>
    <x v="0"/>
    <n v="568717"/>
    <s v="TEI"/>
    <x v="1"/>
    <s v="10031-9999"/>
    <n v="1028"/>
    <x v="14"/>
    <n v="10031"/>
    <s v="ACE in TEIs"/>
    <n v="9999"/>
    <s v="Not Applicable"/>
    <x v="0"/>
    <x v="1"/>
    <x v="7"/>
    <s v="Christchurch City"/>
  </r>
  <r>
    <x v="4"/>
    <s v="6006"/>
    <x v="374"/>
    <x v="5"/>
    <x v="0"/>
    <n v="127036"/>
    <s v="TEI"/>
    <x v="1"/>
    <s v="10046-1000"/>
    <n v="1040"/>
    <x v="13"/>
    <n v="10046"/>
    <s v="Equity Funding"/>
    <n v="1000"/>
    <s v="Maori and Pasifika"/>
    <x v="2"/>
    <x v="3"/>
    <x v="7"/>
    <s v="Christchurch City"/>
  </r>
  <r>
    <x v="3"/>
    <s v="6006"/>
    <x v="374"/>
    <x v="5"/>
    <x v="0"/>
    <n v="168000"/>
    <s v="TEI"/>
    <x v="1"/>
    <s v="10090-1027"/>
    <n v="1083"/>
    <x v="7"/>
    <n v="10090"/>
    <s v="MPTT Fees Top-Up"/>
    <n v="1027"/>
    <s v="Whenua Kura Trust (Consortium)"/>
    <x v="2"/>
    <x v="3"/>
    <x v="7"/>
    <s v="Christchurch City"/>
  </r>
  <r>
    <x v="2"/>
    <s v="6006"/>
    <x v="374"/>
    <x v="5"/>
    <x v="1"/>
    <n v="-11500"/>
    <s v="TEI"/>
    <x v="1"/>
    <s v="10100-1022"/>
    <n v="1093"/>
    <x v="6"/>
    <n v="10100"/>
    <s v="MPTT Brokerage Monthly"/>
    <n v="1022"/>
    <s v="He Toki (Consortium)"/>
    <x v="1"/>
    <x v="2"/>
    <x v="7"/>
    <s v="Christchurch City"/>
  </r>
  <r>
    <x v="3"/>
    <s v="6006"/>
    <x v="374"/>
    <x v="5"/>
    <x v="0"/>
    <n v="575670"/>
    <s v="TEI"/>
    <x v="1"/>
    <s v="10031-9999"/>
    <n v="1028"/>
    <x v="14"/>
    <n v="10031"/>
    <s v="ACE in TEIs"/>
    <n v="9999"/>
    <s v="Not Applicable"/>
    <x v="0"/>
    <x v="1"/>
    <x v="7"/>
    <s v="Christchurch City"/>
  </r>
  <r>
    <x v="4"/>
    <s v="6006"/>
    <x v="374"/>
    <x v="5"/>
    <x v="0"/>
    <n v="578953.91"/>
    <s v="TEI"/>
    <x v="1"/>
    <s v="10031-9999"/>
    <n v="1028"/>
    <x v="14"/>
    <n v="10031"/>
    <s v="ACE in TEIs"/>
    <n v="9999"/>
    <s v="Not Applicable"/>
    <x v="0"/>
    <x v="1"/>
    <x v="7"/>
    <s v="Christchurch City"/>
  </r>
  <r>
    <x v="0"/>
    <s v="6006"/>
    <x v="374"/>
    <x v="5"/>
    <x v="0"/>
    <n v="97750"/>
    <s v="TEI"/>
    <x v="1"/>
    <s v="10100-1022"/>
    <n v="1093"/>
    <x v="6"/>
    <n v="10100"/>
    <s v="MPTT Brokerage Monthly"/>
    <n v="1022"/>
    <s v="He Toki (Consortium)"/>
    <x v="1"/>
    <x v="2"/>
    <x v="7"/>
    <s v="Christchurch City"/>
  </r>
  <r>
    <x v="2"/>
    <s v="6006"/>
    <x v="374"/>
    <x v="5"/>
    <x v="0"/>
    <n v="42340"/>
    <s v="TEI"/>
    <x v="1"/>
    <s v="10158-1012"/>
    <n v="1106"/>
    <x v="16"/>
    <n v="10158"/>
    <s v="MPTT Consortium - Learner Support"/>
    <n v="1012"/>
    <s v="Canterbury Pasifika Trades Training (Consortium)"/>
    <x v="1"/>
    <x v="2"/>
    <x v="7"/>
    <s v="Christchurch City"/>
  </r>
  <r>
    <x v="2"/>
    <s v="6006"/>
    <x v="374"/>
    <x v="5"/>
    <x v="1"/>
    <n v="-97077.48"/>
    <s v="TEI"/>
    <x v="1"/>
    <s v="10031-9999"/>
    <n v="1028"/>
    <x v="14"/>
    <n v="10031"/>
    <s v="ACE in TEIs"/>
    <n v="9999"/>
    <s v="Not Applicable"/>
    <x v="0"/>
    <x v="1"/>
    <x v="7"/>
    <s v="Christchurch City"/>
  </r>
  <r>
    <x v="3"/>
    <s v="6006"/>
    <x v="374"/>
    <x v="5"/>
    <x v="1"/>
    <n v="-168000"/>
    <s v="TEI"/>
    <x v="1"/>
    <s v="10090-1027"/>
    <n v="1083"/>
    <x v="7"/>
    <n v="10090"/>
    <s v="MPTT Fees Top-Up"/>
    <n v="1027"/>
    <s v="Whenua Kura Trust (Consortium)"/>
    <x v="2"/>
    <x v="3"/>
    <x v="7"/>
    <s v="Christchurch City"/>
  </r>
  <r>
    <x v="1"/>
    <s v="6006"/>
    <x v="374"/>
    <x v="5"/>
    <x v="0"/>
    <n v="143500"/>
    <s v="TEI"/>
    <x v="1"/>
    <s v="10100-1022"/>
    <n v="1093"/>
    <x v="6"/>
    <n v="10100"/>
    <s v="MPTT Brokerage Monthly"/>
    <n v="1022"/>
    <s v="He Toki (Consortium)"/>
    <x v="1"/>
    <x v="2"/>
    <x v="7"/>
    <s v="Christchurch City"/>
  </r>
  <r>
    <x v="2"/>
    <s v="6006"/>
    <x v="374"/>
    <x v="5"/>
    <x v="0"/>
    <n v="97750"/>
    <s v="TEI"/>
    <x v="1"/>
    <s v="10100-1022"/>
    <n v="1093"/>
    <x v="6"/>
    <n v="10100"/>
    <s v="MPTT Brokerage Monthly"/>
    <n v="1022"/>
    <s v="He Toki (Consortium)"/>
    <x v="1"/>
    <x v="2"/>
    <x v="7"/>
    <s v="Christchurch City"/>
  </r>
  <r>
    <x v="0"/>
    <s v="6006"/>
    <x v="374"/>
    <x v="5"/>
    <x v="0"/>
    <n v="5800"/>
    <s v="TEI"/>
    <x v="1"/>
    <s v="10101-1022"/>
    <n v="1093"/>
    <x v="6"/>
    <n v="10101"/>
    <s v="MPTT Brokerage Success"/>
    <n v="1022"/>
    <s v="He Toki (Consortium)"/>
    <x v="1"/>
    <x v="2"/>
    <x v="7"/>
    <s v="Christchurch City"/>
  </r>
  <r>
    <x v="2"/>
    <s v="6006"/>
    <x v="374"/>
    <x v="5"/>
    <x v="0"/>
    <n v="0"/>
    <s v="TEI"/>
    <x v="1"/>
    <s v="10123-9999"/>
    <n v="1085"/>
    <x v="3"/>
    <n v="10123"/>
    <s v="LN - Workplace Literacy Fund (TEO-Led)"/>
    <n v="9999"/>
    <s v="Not Applicable"/>
    <x v="0"/>
    <x v="1"/>
    <x v="7"/>
    <s v="Christchurch City"/>
  </r>
  <r>
    <x v="2"/>
    <s v="6006"/>
    <x v="374"/>
    <x v="5"/>
    <x v="1"/>
    <n v="-4600"/>
    <s v="TEI"/>
    <x v="1"/>
    <s v="10100-1012"/>
    <n v="1093"/>
    <x v="6"/>
    <n v="10100"/>
    <s v="MPTT Brokerage Monthly"/>
    <n v="1012"/>
    <s v="Canterbury Pasifika Trades Training (Consortium)"/>
    <x v="1"/>
    <x v="2"/>
    <x v="7"/>
    <s v="Christchurch City"/>
  </r>
  <r>
    <x v="1"/>
    <s v="6006"/>
    <x v="374"/>
    <x v="5"/>
    <x v="0"/>
    <n v="600"/>
    <s v="TEI"/>
    <x v="1"/>
    <s v="10101-1012"/>
    <n v="1093"/>
    <x v="6"/>
    <n v="10101"/>
    <s v="MPTT Brokerage Success"/>
    <n v="1012"/>
    <s v="Canterbury Pasifika Trades Training (Consortium)"/>
    <x v="1"/>
    <x v="2"/>
    <x v="7"/>
    <s v="Christchurch City"/>
  </r>
  <r>
    <x v="0"/>
    <s v="6006"/>
    <x v="374"/>
    <x v="5"/>
    <x v="0"/>
    <n v="32775"/>
    <s v="TEI"/>
    <x v="1"/>
    <s v="10100-1012"/>
    <n v="1093"/>
    <x v="6"/>
    <n v="10100"/>
    <s v="MPTT Brokerage Monthly"/>
    <n v="1012"/>
    <s v="Canterbury Pasifika Trades Training (Consortium)"/>
    <x v="1"/>
    <x v="2"/>
    <x v="7"/>
    <s v="Christchurch City"/>
  </r>
  <r>
    <x v="4"/>
    <s v="6006"/>
    <x v="374"/>
    <x v="5"/>
    <x v="0"/>
    <n v="409975.7"/>
    <s v="TEI"/>
    <x v="1"/>
    <s v="10162-9999"/>
    <n v="1072"/>
    <x v="12"/>
    <n v="10162"/>
    <s v="YG Premium Payments"/>
    <n v="9999"/>
    <s v="Not Applicable"/>
    <x v="0"/>
    <x v="0"/>
    <x v="7"/>
    <s v="Christchurch City"/>
  </r>
  <r>
    <x v="2"/>
    <s v="6006"/>
    <x v="374"/>
    <x v="5"/>
    <x v="0"/>
    <n v="4600"/>
    <s v="TEI"/>
    <x v="1"/>
    <s v="10101-1012"/>
    <n v="1093"/>
    <x v="6"/>
    <n v="10101"/>
    <s v="MPTT Brokerage Success"/>
    <n v="1012"/>
    <s v="Canterbury Pasifika Trades Training (Consortium)"/>
    <x v="1"/>
    <x v="2"/>
    <x v="7"/>
    <s v="Christchurch City"/>
  </r>
  <r>
    <x v="3"/>
    <s v="6006"/>
    <x v="374"/>
    <x v="5"/>
    <x v="0"/>
    <n v="54625"/>
    <s v="TEI"/>
    <x v="1"/>
    <s v="10100-1012"/>
    <n v="1093"/>
    <x v="6"/>
    <n v="10100"/>
    <s v="MPTT Brokerage Monthly"/>
    <n v="1012"/>
    <s v="Canterbury Pasifika Trades Training (Consortium)"/>
    <x v="1"/>
    <x v="2"/>
    <x v="7"/>
    <s v="Christchurch City"/>
  </r>
  <r>
    <x v="4"/>
    <s v="6006"/>
    <x v="374"/>
    <x v="5"/>
    <x v="0"/>
    <n v="33350"/>
    <s v="TEI"/>
    <x v="1"/>
    <s v="10100-1012"/>
    <n v="1093"/>
    <x v="6"/>
    <n v="10100"/>
    <s v="MPTT Brokerage Monthly"/>
    <n v="1012"/>
    <s v="Canterbury Pasifika Trades Training (Consortium)"/>
    <x v="1"/>
    <x v="2"/>
    <x v="7"/>
    <s v="Christchurch City"/>
  </r>
  <r>
    <x v="4"/>
    <s v="6006"/>
    <x v="374"/>
    <x v="5"/>
    <x v="0"/>
    <n v="1377500"/>
    <s v="TEI"/>
    <x v="1"/>
    <s v="10156-1039"/>
    <n v="1080"/>
    <x v="26"/>
    <n v="10156"/>
    <s v="STI - General Teaching &amp; Learning"/>
    <n v="1039"/>
    <s v="Canterbury Tertiary College"/>
    <x v="5"/>
    <x v="8"/>
    <x v="7"/>
    <s v="Christchurch City"/>
  </r>
  <r>
    <x v="3"/>
    <s v="6006"/>
    <x v="374"/>
    <x v="5"/>
    <x v="0"/>
    <n v="2350"/>
    <s v="TEI"/>
    <x v="1"/>
    <s v="10101-1012"/>
    <n v="1093"/>
    <x v="6"/>
    <n v="10101"/>
    <s v="MPTT Brokerage Success"/>
    <n v="1012"/>
    <s v="Canterbury Pasifika Trades Training (Consortium)"/>
    <x v="1"/>
    <x v="2"/>
    <x v="7"/>
    <s v="Christchurch City"/>
  </r>
  <r>
    <x v="4"/>
    <s v="6006"/>
    <x v="374"/>
    <x v="5"/>
    <x v="0"/>
    <n v="2300"/>
    <s v="TEI"/>
    <x v="1"/>
    <s v="10101-1012"/>
    <n v="1093"/>
    <x v="6"/>
    <n v="10101"/>
    <s v="MPTT Brokerage Success"/>
    <n v="1012"/>
    <s v="Canterbury Pasifika Trades Training (Consortium)"/>
    <x v="1"/>
    <x v="2"/>
    <x v="7"/>
    <s v="Christchurch City"/>
  </r>
  <r>
    <x v="1"/>
    <s v="6006"/>
    <x v="374"/>
    <x v="5"/>
    <x v="0"/>
    <n v="0"/>
    <s v="TEI"/>
    <x v="1"/>
    <s v="10117-1022"/>
    <n v="1106"/>
    <x v="16"/>
    <n v="10117"/>
    <s v="MPTT Consortium"/>
    <n v="1022"/>
    <s v="He Toki (Consortium)"/>
    <x v="1"/>
    <x v="2"/>
    <x v="7"/>
    <s v="Christchurch City"/>
  </r>
  <r>
    <x v="2"/>
    <s v="6006"/>
    <x v="374"/>
    <x v="5"/>
    <x v="0"/>
    <n v="146987.35999999999"/>
    <s v="TEI"/>
    <x v="1"/>
    <s v="10162-9999"/>
    <n v="1072"/>
    <x v="12"/>
    <n v="10162"/>
    <s v="YG Premium Payments"/>
    <n v="9999"/>
    <s v="Not Applicable"/>
    <x v="0"/>
    <x v="0"/>
    <x v="7"/>
    <s v="Christchurch City"/>
  </r>
  <r>
    <x v="0"/>
    <s v="6006"/>
    <x v="374"/>
    <x v="5"/>
    <x v="0"/>
    <n v="4650"/>
    <s v="TEI"/>
    <x v="1"/>
    <s v="10101-1012"/>
    <n v="1093"/>
    <x v="6"/>
    <n v="10101"/>
    <s v="MPTT Brokerage Success"/>
    <n v="1012"/>
    <s v="Canterbury Pasifika Trades Training (Consortium)"/>
    <x v="1"/>
    <x v="2"/>
    <x v="7"/>
    <s v="Christchurch City"/>
  </r>
  <r>
    <x v="1"/>
    <s v="6006"/>
    <x v="374"/>
    <x v="5"/>
    <x v="0"/>
    <n v="67900"/>
    <s v="TEI"/>
    <x v="1"/>
    <s v="10100-1012"/>
    <n v="1093"/>
    <x v="6"/>
    <n v="10100"/>
    <s v="MPTT Brokerage Monthly"/>
    <n v="1012"/>
    <s v="Canterbury Pasifika Trades Training (Consortium)"/>
    <x v="1"/>
    <x v="2"/>
    <x v="7"/>
    <s v="Christchurch City"/>
  </r>
  <r>
    <x v="2"/>
    <s v="6006"/>
    <x v="374"/>
    <x v="5"/>
    <x v="0"/>
    <n v="33350"/>
    <s v="TEI"/>
    <x v="1"/>
    <s v="10100-1012"/>
    <n v="1093"/>
    <x v="6"/>
    <n v="10100"/>
    <s v="MPTT Brokerage Monthly"/>
    <n v="1012"/>
    <s v="Canterbury Pasifika Trades Training (Consortium)"/>
    <x v="1"/>
    <x v="2"/>
    <x v="7"/>
    <s v="Christchurch City"/>
  </r>
  <r>
    <x v="4"/>
    <s v="6006"/>
    <x v="374"/>
    <x v="5"/>
    <x v="0"/>
    <n v="593750"/>
    <s v="TEI"/>
    <x v="1"/>
    <s v="10155-1039"/>
    <n v="1080"/>
    <x v="26"/>
    <n v="10155"/>
    <s v="STI - Pastoral Care &amp; Coordination"/>
    <n v="1039"/>
    <s v="Canterbury Tertiary College"/>
    <x v="5"/>
    <x v="8"/>
    <x v="7"/>
    <s v="Christchurch City"/>
  </r>
  <r>
    <x v="1"/>
    <s v="6006"/>
    <x v="374"/>
    <x v="5"/>
    <x v="0"/>
    <n v="101500"/>
    <s v="TEI"/>
    <x v="1"/>
    <s v="10117-1012"/>
    <n v="1106"/>
    <x v="16"/>
    <n v="10117"/>
    <s v="MPTT Consortium"/>
    <n v="1012"/>
    <s v="Canterbury Pasifika Trades Training (Consortium)"/>
    <x v="1"/>
    <x v="2"/>
    <x v="7"/>
    <s v="Christchurch City"/>
  </r>
  <r>
    <x v="3"/>
    <s v="6006"/>
    <x v="374"/>
    <x v="5"/>
    <x v="1"/>
    <n v="-11798.26"/>
    <s v="TEI"/>
    <x v="1"/>
    <s v="10117-1012"/>
    <n v="1106"/>
    <x v="16"/>
    <n v="10117"/>
    <s v="MPTT Consortium"/>
    <n v="1012"/>
    <s v="Canterbury Pasifika Trades Training (Consortium)"/>
    <x v="1"/>
    <x v="2"/>
    <x v="7"/>
    <s v="Christchurch City"/>
  </r>
  <r>
    <x v="2"/>
    <s v="6006"/>
    <x v="374"/>
    <x v="5"/>
    <x v="0"/>
    <n v="79817"/>
    <s v="TEI"/>
    <x v="1"/>
    <s v="10117-1012"/>
    <n v="1106"/>
    <x v="16"/>
    <n v="10117"/>
    <s v="MPTT Consortium"/>
    <n v="1012"/>
    <s v="Canterbury Pasifika Trades Training (Consortium)"/>
    <x v="1"/>
    <x v="2"/>
    <x v="7"/>
    <s v="Christchurch City"/>
  </r>
  <r>
    <x v="0"/>
    <s v="6006"/>
    <x v="374"/>
    <x v="5"/>
    <x v="0"/>
    <n v="6900"/>
    <s v="TEI"/>
    <x v="1"/>
    <s v="10079-9999"/>
    <n v="1072"/>
    <x v="12"/>
    <n v="10079"/>
    <s v="YG - Exceptional Travel"/>
    <n v="9999"/>
    <s v="Not Applicable"/>
    <x v="0"/>
    <x v="0"/>
    <x v="7"/>
    <s v="Christchurch City"/>
  </r>
  <r>
    <x v="1"/>
    <s v="6006"/>
    <x v="374"/>
    <x v="5"/>
    <x v="0"/>
    <n v="27200"/>
    <s v="TEI"/>
    <x v="1"/>
    <s v="10096-1006"/>
    <n v="1089"/>
    <x v="21"/>
    <n v="10096"/>
    <s v="ESOL - Refugee English Fund"/>
    <n v="1006"/>
    <s v="Pastoral Care"/>
    <x v="0"/>
    <x v="1"/>
    <x v="7"/>
    <s v="Christchurch City"/>
  </r>
  <r>
    <x v="2"/>
    <s v="6006"/>
    <x v="374"/>
    <x v="5"/>
    <x v="0"/>
    <n v="18800"/>
    <s v="TEI"/>
    <x v="1"/>
    <s v="10096-1006"/>
    <n v="1089"/>
    <x v="21"/>
    <n v="10096"/>
    <s v="ESOL - Refugee English Fund"/>
    <n v="1006"/>
    <s v="Pastoral Care"/>
    <x v="0"/>
    <x v="1"/>
    <x v="7"/>
    <s v="Christchurch City"/>
  </r>
  <r>
    <x v="3"/>
    <s v="6006"/>
    <x v="374"/>
    <x v="5"/>
    <x v="0"/>
    <n v="59250"/>
    <s v="TEI"/>
    <x v="1"/>
    <s v="10113-9999"/>
    <n v="1103"/>
    <x v="5"/>
    <n v="10113"/>
    <s v="EE2E - Secondary-tertiary pathways programmes"/>
    <n v="9999"/>
    <s v="Not Applicable"/>
    <x v="1"/>
    <x v="2"/>
    <x v="7"/>
    <s v="Christchurch City"/>
  </r>
  <r>
    <x v="2"/>
    <s v="6006"/>
    <x v="374"/>
    <x v="5"/>
    <x v="0"/>
    <n v="1806904"/>
    <s v="TEI"/>
    <x v="1"/>
    <s v="10154-9999"/>
    <n v="1120"/>
    <x v="20"/>
    <n v="10154"/>
    <s v="Student Achievement Component Levels 1 and 2"/>
    <n v="9999"/>
    <s v="Not Applicable"/>
    <x v="0"/>
    <x v="4"/>
    <x v="7"/>
    <s v="Christchurch City"/>
  </r>
  <r>
    <x v="3"/>
    <s v="6006"/>
    <x v="374"/>
    <x v="5"/>
    <x v="0"/>
    <n v="112036"/>
    <s v="TEI"/>
    <x v="1"/>
    <s v="10117-1012"/>
    <n v="1106"/>
    <x v="16"/>
    <n v="10117"/>
    <s v="MPTT Consortium"/>
    <n v="1012"/>
    <s v="Canterbury Pasifika Trades Training (Consortium)"/>
    <x v="1"/>
    <x v="2"/>
    <x v="7"/>
    <s v="Christchurch City"/>
  </r>
  <r>
    <x v="4"/>
    <s v="6006"/>
    <x v="374"/>
    <x v="5"/>
    <x v="0"/>
    <n v="79817"/>
    <s v="TEI"/>
    <x v="1"/>
    <s v="10117-1012"/>
    <n v="1106"/>
    <x v="16"/>
    <n v="10117"/>
    <s v="MPTT Consortium"/>
    <n v="1012"/>
    <s v="Canterbury Pasifika Trades Training (Consortium)"/>
    <x v="1"/>
    <x v="2"/>
    <x v="7"/>
    <s v="Christchurch City"/>
  </r>
  <r>
    <x v="2"/>
    <s v="6006"/>
    <x v="374"/>
    <x v="5"/>
    <x v="1"/>
    <n v="-4400"/>
    <s v="TEI"/>
    <x v="1"/>
    <s v="10096-1006"/>
    <n v="1089"/>
    <x v="21"/>
    <n v="10096"/>
    <s v="ESOL - Refugee English Fund"/>
    <n v="1006"/>
    <s v="Pastoral Care"/>
    <x v="0"/>
    <x v="1"/>
    <x v="7"/>
    <s v="Christchurch City"/>
  </r>
  <r>
    <x v="1"/>
    <s v="6006"/>
    <x v="374"/>
    <x v="5"/>
    <x v="0"/>
    <n v="31600"/>
    <s v="TEI"/>
    <x v="1"/>
    <s v="10113-9999"/>
    <n v="1103"/>
    <x v="5"/>
    <n v="10113"/>
    <s v="EE2E - Secondary-tertiary pathways programmes"/>
    <n v="9999"/>
    <s v="Not Applicable"/>
    <x v="1"/>
    <x v="2"/>
    <x v="7"/>
    <s v="Christchurch City"/>
  </r>
  <r>
    <x v="1"/>
    <s v="6006"/>
    <x v="374"/>
    <x v="5"/>
    <x v="0"/>
    <n v="252714"/>
    <s v="TEI"/>
    <x v="1"/>
    <s v="10124-9999"/>
    <n v="1113"/>
    <x v="15"/>
    <n v="10124"/>
    <s v="Student Achievement Component Levels 1 and 2 (Competitive)"/>
    <n v="9999"/>
    <s v="Not Applicable"/>
    <x v="0"/>
    <x v="4"/>
    <x v="7"/>
    <s v="Christchurch City"/>
  </r>
  <r>
    <x v="4"/>
    <s v="6006"/>
    <x v="374"/>
    <x v="5"/>
    <x v="0"/>
    <n v="1839428"/>
    <s v="TEI"/>
    <x v="1"/>
    <s v="10154-9999"/>
    <n v="1120"/>
    <x v="20"/>
    <n v="10154"/>
    <s v="Student Achievement Component Levels 1 and 2"/>
    <n v="9999"/>
    <s v="Not Applicable"/>
    <x v="0"/>
    <x v="4"/>
    <x v="7"/>
    <s v="Christchurch City"/>
  </r>
  <r>
    <x v="1"/>
    <s v="6006"/>
    <x v="374"/>
    <x v="5"/>
    <x v="1"/>
    <n v="-10536"/>
    <s v="TEI"/>
    <x v="1"/>
    <s v="10117-1012"/>
    <n v="1106"/>
    <x v="16"/>
    <n v="10117"/>
    <s v="MPTT Consortium"/>
    <n v="1012"/>
    <s v="Canterbury Pasifika Trades Training (Consortium)"/>
    <x v="1"/>
    <x v="2"/>
    <x v="7"/>
    <s v="Christchurch City"/>
  </r>
  <r>
    <x v="2"/>
    <s v="6006"/>
    <x v="374"/>
    <x v="5"/>
    <x v="1"/>
    <n v="0"/>
    <s v="TEI"/>
    <x v="1"/>
    <s v="10117-1012"/>
    <n v="1106"/>
    <x v="16"/>
    <n v="10117"/>
    <s v="MPTT Consortium"/>
    <n v="1012"/>
    <s v="Canterbury Pasifika Trades Training (Consortium)"/>
    <x v="1"/>
    <x v="2"/>
    <x v="7"/>
    <s v="Christchurch City"/>
  </r>
  <r>
    <x v="1"/>
    <s v="6006"/>
    <x v="374"/>
    <x v="5"/>
    <x v="0"/>
    <n v="44651.58"/>
    <s v="TEI"/>
    <x v="1"/>
    <s v="10079-9999"/>
    <n v="1072"/>
    <x v="12"/>
    <n v="10079"/>
    <s v="YG - Exceptional Travel"/>
    <n v="9999"/>
    <s v="Not Applicable"/>
    <x v="0"/>
    <x v="0"/>
    <x v="7"/>
    <s v="Christchurch City"/>
  </r>
  <r>
    <x v="2"/>
    <s v="6006"/>
    <x v="374"/>
    <x v="5"/>
    <x v="0"/>
    <n v="6750"/>
    <s v="TEI"/>
    <x v="1"/>
    <s v="10079-9999"/>
    <n v="1072"/>
    <x v="12"/>
    <n v="10079"/>
    <s v="YG - Exceptional Travel"/>
    <n v="9999"/>
    <s v="Not Applicable"/>
    <x v="0"/>
    <x v="0"/>
    <x v="7"/>
    <s v="Christchurch City"/>
  </r>
  <r>
    <x v="3"/>
    <s v="6006"/>
    <x v="374"/>
    <x v="5"/>
    <x v="0"/>
    <n v="27200"/>
    <s v="TEI"/>
    <x v="1"/>
    <s v="10096-1006"/>
    <n v="1089"/>
    <x v="21"/>
    <n v="10096"/>
    <s v="ESOL - Refugee English Fund"/>
    <n v="1006"/>
    <s v="Pastoral Care"/>
    <x v="0"/>
    <x v="1"/>
    <x v="7"/>
    <s v="Christchurch City"/>
  </r>
  <r>
    <x v="4"/>
    <s v="6006"/>
    <x v="374"/>
    <x v="5"/>
    <x v="0"/>
    <n v="19129"/>
    <s v="TEI"/>
    <x v="1"/>
    <s v="10096-1006"/>
    <n v="1089"/>
    <x v="21"/>
    <n v="10096"/>
    <s v="ESOL - Refugee English Fund"/>
    <n v="1006"/>
    <s v="Pastoral Care"/>
    <x v="0"/>
    <x v="1"/>
    <x v="7"/>
    <s v="Christchurch City"/>
  </r>
  <r>
    <x v="0"/>
    <s v="6006"/>
    <x v="374"/>
    <x v="5"/>
    <x v="0"/>
    <n v="67150"/>
    <s v="TEI"/>
    <x v="1"/>
    <s v="10113-9999"/>
    <n v="1103"/>
    <x v="5"/>
    <n v="10113"/>
    <s v="EE2E - Secondary-tertiary pathways programmes"/>
    <n v="9999"/>
    <s v="Not Applicable"/>
    <x v="1"/>
    <x v="2"/>
    <x v="7"/>
    <s v="Christchurch City"/>
  </r>
  <r>
    <x v="0"/>
    <s v="6006"/>
    <x v="374"/>
    <x v="5"/>
    <x v="0"/>
    <n v="1092008"/>
    <s v="TEI"/>
    <x v="1"/>
    <s v="10124-9999"/>
    <n v="1113"/>
    <x v="15"/>
    <n v="10124"/>
    <s v="Student Achievement Component Levels 1 and 2 (Competitive)"/>
    <n v="9999"/>
    <s v="Not Applicable"/>
    <x v="0"/>
    <x v="4"/>
    <x v="7"/>
    <s v="Christchurch City"/>
  </r>
  <r>
    <x v="2"/>
    <s v="6006"/>
    <x v="374"/>
    <x v="5"/>
    <x v="1"/>
    <n v="-455746.66"/>
    <s v="TEI"/>
    <x v="1"/>
    <s v="10154-9999"/>
    <n v="1120"/>
    <x v="20"/>
    <n v="10154"/>
    <s v="Student Achievement Component Levels 1 and 2"/>
    <n v="9999"/>
    <s v="Not Applicable"/>
    <x v="0"/>
    <x v="4"/>
    <x v="7"/>
    <s v="Christchurch City"/>
  </r>
  <r>
    <x v="0"/>
    <s v="6006"/>
    <x v="374"/>
    <x v="5"/>
    <x v="0"/>
    <n v="18800"/>
    <s v="TEI"/>
    <x v="1"/>
    <s v="10096-1006"/>
    <n v="1089"/>
    <x v="21"/>
    <n v="10096"/>
    <s v="ESOL - Refugee English Fund"/>
    <n v="1006"/>
    <s v="Pastoral Care"/>
    <x v="0"/>
    <x v="1"/>
    <x v="7"/>
    <s v="Christchurch City"/>
  </r>
  <r>
    <x v="0"/>
    <s v="6006"/>
    <x v="374"/>
    <x v="5"/>
    <x v="0"/>
    <n v="85000"/>
    <s v="TEI"/>
    <x v="1"/>
    <s v="10117-1012"/>
    <n v="1106"/>
    <x v="16"/>
    <n v="10117"/>
    <s v="MPTT Consortium"/>
    <n v="1012"/>
    <s v="Canterbury Pasifika Trades Training (Consortium)"/>
    <x v="1"/>
    <x v="2"/>
    <x v="7"/>
    <s v="Christchurch City"/>
  </r>
  <r>
    <x v="3"/>
    <s v="6006"/>
    <x v="374"/>
    <x v="5"/>
    <x v="0"/>
    <n v="10500"/>
    <s v="TEI"/>
    <x v="1"/>
    <s v="10079-9999"/>
    <n v="1072"/>
    <x v="12"/>
    <n v="10079"/>
    <s v="YG - Exceptional Travel"/>
    <n v="9999"/>
    <s v="Not Applicable"/>
    <x v="0"/>
    <x v="0"/>
    <x v="7"/>
    <s v="Christchurch City"/>
  </r>
  <r>
    <x v="4"/>
    <s v="6006"/>
    <x v="374"/>
    <x v="5"/>
    <x v="0"/>
    <n v="5193.5"/>
    <s v="TEI"/>
    <x v="1"/>
    <s v="10079-9999"/>
    <n v="1072"/>
    <x v="12"/>
    <n v="10079"/>
    <s v="YG - Exceptional Travel"/>
    <n v="9999"/>
    <s v="Not Applicable"/>
    <x v="0"/>
    <x v="0"/>
    <x v="7"/>
    <s v="Christchurch City"/>
  </r>
  <r>
    <x v="3"/>
    <s v="6006"/>
    <x v="374"/>
    <x v="5"/>
    <x v="0"/>
    <n v="1092008"/>
    <s v="TEI"/>
    <x v="1"/>
    <s v="10124-9999"/>
    <n v="1113"/>
    <x v="15"/>
    <n v="10124"/>
    <s v="Student Achievement Component Levels 1 and 2 (Competitive)"/>
    <n v="9999"/>
    <s v="Not Applicable"/>
    <x v="0"/>
    <x v="4"/>
    <x v="7"/>
    <s v="Christchurch City"/>
  </r>
  <r>
    <x v="3"/>
    <s v="6006"/>
    <x v="374"/>
    <x v="5"/>
    <x v="0"/>
    <n v="457700"/>
    <s v="TEI"/>
    <x v="1"/>
    <s v="10126-9999"/>
    <n v="1115"/>
    <x v="27"/>
    <n v="10126"/>
    <s v="Student Achievement Component Levels 3 and 4 (Competitive)"/>
    <n v="9999"/>
    <s v="Not Applicable"/>
    <x v="0"/>
    <x v="4"/>
    <x v="7"/>
    <s v="Christchurch City"/>
  </r>
  <r>
    <x v="3"/>
    <s v="6006"/>
    <x v="374"/>
    <x v="5"/>
    <x v="0"/>
    <n v="172500"/>
    <s v="TEI"/>
    <x v="1"/>
    <s v="10091-9999"/>
    <n v="1084"/>
    <x v="4"/>
    <n v="10091"/>
    <s v="LN - Intensive Literacy and Numeracy"/>
    <n v="9999"/>
    <s v="Not Applicable"/>
    <x v="0"/>
    <x v="1"/>
    <x v="7"/>
    <s v="Christchurch City"/>
  </r>
  <r>
    <x v="4"/>
    <s v="6006"/>
    <x v="374"/>
    <x v="5"/>
    <x v="0"/>
    <n v="6401.43"/>
    <s v="TEI"/>
    <x v="1"/>
    <s v="10059-1002"/>
    <n v="1053"/>
    <x v="18"/>
    <n v="10059"/>
    <s v="Performance Based Research Fund"/>
    <n v="1002"/>
    <s v="External Research Income"/>
    <x v="3"/>
    <x v="5"/>
    <x v="7"/>
    <s v="Christchurch City"/>
  </r>
  <r>
    <x v="4"/>
    <s v="6006"/>
    <x v="374"/>
    <x v="5"/>
    <x v="0"/>
    <n v="165068.70000000001"/>
    <s v="TEI"/>
    <x v="1"/>
    <s v="10091-9999"/>
    <n v="1084"/>
    <x v="4"/>
    <n v="10091"/>
    <s v="LN - Intensive Literacy and Numeracy"/>
    <n v="9999"/>
    <s v="Not Applicable"/>
    <x v="0"/>
    <x v="1"/>
    <x v="7"/>
    <s v="Christchurch City"/>
  </r>
  <r>
    <x v="3"/>
    <s v="6006"/>
    <x v="374"/>
    <x v="5"/>
    <x v="0"/>
    <n v="67380"/>
    <s v="TEI"/>
    <x v="1"/>
    <s v="10153-9999"/>
    <n v="1120"/>
    <x v="20"/>
    <n v="10153"/>
    <s v="Student Achievement Component Levels 1 and 2 Special Ed SSG"/>
    <n v="9999"/>
    <s v="Not Applicable"/>
    <x v="0"/>
    <x v="4"/>
    <x v="7"/>
    <s v="Christchurch City"/>
  </r>
  <r>
    <x v="4"/>
    <s v="6006"/>
    <x v="374"/>
    <x v="5"/>
    <x v="0"/>
    <n v="67380"/>
    <s v="TEI"/>
    <x v="1"/>
    <s v="10153-9999"/>
    <n v="1120"/>
    <x v="20"/>
    <n v="10153"/>
    <s v="Student Achievement Component Levels 1 and 2 Special Ed SSG"/>
    <n v="9999"/>
    <s v="Not Applicable"/>
    <x v="0"/>
    <x v="4"/>
    <x v="7"/>
    <s v="Christchurch City"/>
  </r>
  <r>
    <x v="0"/>
    <s v="6006"/>
    <x v="374"/>
    <x v="5"/>
    <x v="0"/>
    <n v="162150"/>
    <s v="TEI"/>
    <x v="1"/>
    <s v="10091-9999"/>
    <n v="1084"/>
    <x v="4"/>
    <n v="10091"/>
    <s v="LN - Intensive Literacy and Numeracy"/>
    <n v="9999"/>
    <s v="Not Applicable"/>
    <x v="0"/>
    <x v="1"/>
    <x v="7"/>
    <s v="Christchurch City"/>
  </r>
  <r>
    <x v="2"/>
    <s v="6006"/>
    <x v="374"/>
    <x v="5"/>
    <x v="1"/>
    <n v="-15000"/>
    <s v="TEI"/>
    <x v="1"/>
    <s v="10091-9999"/>
    <n v="1084"/>
    <x v="4"/>
    <n v="10091"/>
    <s v="LN - Intensive Literacy and Numeracy"/>
    <n v="9999"/>
    <s v="Not Applicable"/>
    <x v="0"/>
    <x v="1"/>
    <x v="7"/>
    <s v="Christchurch City"/>
  </r>
  <r>
    <x v="2"/>
    <s v="6006"/>
    <x v="374"/>
    <x v="5"/>
    <x v="0"/>
    <n v="67380"/>
    <s v="TEI"/>
    <x v="1"/>
    <s v="10153-9999"/>
    <n v="1120"/>
    <x v="20"/>
    <n v="10153"/>
    <s v="Student Achievement Component Levels 1 and 2 Special Ed SSG"/>
    <n v="9999"/>
    <s v="Not Applicable"/>
    <x v="0"/>
    <x v="4"/>
    <x v="7"/>
    <s v="Christchurch City"/>
  </r>
  <r>
    <x v="4"/>
    <s v="6006"/>
    <x v="374"/>
    <x v="5"/>
    <x v="0"/>
    <n v="8395497.8000000007"/>
    <s v="TEI"/>
    <x v="1"/>
    <s v="10130-9999"/>
    <n v="1118"/>
    <x v="19"/>
    <n v="10130"/>
    <s v="Fees-free Payments"/>
    <n v="9999"/>
    <s v="Not Applicable"/>
    <x v="0"/>
    <x v="6"/>
    <x v="7"/>
    <s v="Christchurch City"/>
  </r>
  <r>
    <x v="1"/>
    <s v="6006"/>
    <x v="374"/>
    <x v="5"/>
    <x v="0"/>
    <n v="67380"/>
    <s v="TEI"/>
    <x v="1"/>
    <s v="10153-9999"/>
    <n v="1120"/>
    <x v="20"/>
    <n v="10153"/>
    <s v="Student Achievement Component Levels 1 and 2 Special Ed SSG"/>
    <n v="9999"/>
    <s v="Not Applicable"/>
    <x v="0"/>
    <x v="4"/>
    <x v="7"/>
    <s v="Christchurch City"/>
  </r>
  <r>
    <x v="1"/>
    <s v="6006"/>
    <x v="374"/>
    <x v="5"/>
    <x v="0"/>
    <n v="180000"/>
    <s v="TEI"/>
    <x v="1"/>
    <s v="10091-9999"/>
    <n v="1084"/>
    <x v="4"/>
    <n v="10091"/>
    <s v="LN - Intensive Literacy and Numeracy"/>
    <n v="9999"/>
    <s v="Not Applicable"/>
    <x v="0"/>
    <x v="1"/>
    <x v="7"/>
    <s v="Christchurch City"/>
  </r>
  <r>
    <x v="2"/>
    <s v="6006"/>
    <x v="374"/>
    <x v="5"/>
    <x v="0"/>
    <n v="162150"/>
    <s v="TEI"/>
    <x v="1"/>
    <s v="10091-9999"/>
    <n v="1084"/>
    <x v="4"/>
    <n v="10091"/>
    <s v="LN - Intensive Literacy and Numeracy"/>
    <n v="9999"/>
    <s v="Not Applicable"/>
    <x v="0"/>
    <x v="1"/>
    <x v="7"/>
    <s v="Christchurch City"/>
  </r>
  <r>
    <x v="2"/>
    <s v="6006"/>
    <x v="374"/>
    <x v="5"/>
    <x v="1"/>
    <n v="-545003.56999999995"/>
    <s v="TEI"/>
    <x v="1"/>
    <s v="10130-9999"/>
    <n v="1118"/>
    <x v="19"/>
    <n v="10130"/>
    <s v="Fees-free Payments"/>
    <n v="9999"/>
    <s v="Not Applicable"/>
    <x v="0"/>
    <x v="6"/>
    <x v="7"/>
    <s v="Christchurch City"/>
  </r>
  <r>
    <x v="0"/>
    <s v="6006"/>
    <x v="374"/>
    <x v="5"/>
    <x v="0"/>
    <n v="67380"/>
    <s v="TEI"/>
    <x v="1"/>
    <s v="10153-9999"/>
    <n v="1120"/>
    <x v="20"/>
    <n v="10153"/>
    <s v="Student Achievement Component Levels 1 and 2 Special Ed SSG"/>
    <n v="9999"/>
    <s v="Not Applicable"/>
    <x v="0"/>
    <x v="4"/>
    <x v="7"/>
    <s v="Christchurch City"/>
  </r>
  <r>
    <x v="2"/>
    <s v="6006"/>
    <x v="374"/>
    <x v="5"/>
    <x v="0"/>
    <n v="8564000"/>
    <s v="TEI"/>
    <x v="1"/>
    <s v="10130-9999"/>
    <n v="1118"/>
    <x v="19"/>
    <n v="10130"/>
    <s v="Fees-free Payments"/>
    <n v="9999"/>
    <s v="Not Applicable"/>
    <x v="0"/>
    <x v="6"/>
    <x v="7"/>
    <s v="Christchurch City"/>
  </r>
  <r>
    <x v="2"/>
    <s v="6006"/>
    <x v="374"/>
    <x v="5"/>
    <x v="0"/>
    <n v="2309050"/>
    <s v="TEI"/>
    <x v="1"/>
    <s v="10087-1039"/>
    <n v="1080"/>
    <x v="26"/>
    <n v="10087"/>
    <s v="Secondary-Tertiary Interface"/>
    <n v="1039"/>
    <s v="Canterbury Tertiary College"/>
    <x v="5"/>
    <x v="8"/>
    <x v="7"/>
    <s v="Christchurch City"/>
  </r>
  <r>
    <x v="1"/>
    <s v="6006"/>
    <x v="374"/>
    <x v="5"/>
    <x v="0"/>
    <n v="2437100"/>
    <s v="TEI"/>
    <x v="1"/>
    <s v="10087-1039"/>
    <n v="1080"/>
    <x v="26"/>
    <n v="10087"/>
    <s v="Secondary-Tertiary Interface"/>
    <n v="1039"/>
    <s v="Canterbury Tertiary College"/>
    <x v="5"/>
    <x v="8"/>
    <x v="7"/>
    <s v="Christchurch City"/>
  </r>
  <r>
    <x v="0"/>
    <s v="6006"/>
    <x v="374"/>
    <x v="5"/>
    <x v="0"/>
    <n v="2036100"/>
    <s v="TEI"/>
    <x v="1"/>
    <s v="10087-1039"/>
    <n v="1080"/>
    <x v="26"/>
    <n v="10087"/>
    <s v="Secondary-Tertiary Interface"/>
    <n v="1039"/>
    <s v="Canterbury Tertiary College"/>
    <x v="5"/>
    <x v="8"/>
    <x v="7"/>
    <s v="Christchurch City"/>
  </r>
  <r>
    <x v="2"/>
    <s v="6006"/>
    <x v="374"/>
    <x v="5"/>
    <x v="1"/>
    <n v="-35150"/>
    <s v="TEI"/>
    <x v="1"/>
    <s v="10087-1039"/>
    <n v="1080"/>
    <x v="26"/>
    <n v="10087"/>
    <s v="Secondary-Tertiary Interface"/>
    <n v="1039"/>
    <s v="Canterbury Tertiary College"/>
    <x v="5"/>
    <x v="8"/>
    <x v="7"/>
    <s v="Christchurch City"/>
  </r>
  <r>
    <x v="4"/>
    <s v="6006"/>
    <x v="374"/>
    <x v="5"/>
    <x v="0"/>
    <n v="528251.38"/>
    <s v="TEI"/>
    <x v="1"/>
    <s v="10059-1004"/>
    <n v="1053"/>
    <x v="18"/>
    <n v="10059"/>
    <s v="Performance Based Research Fund"/>
    <n v="1004"/>
    <s v="Quality Evaluation"/>
    <x v="3"/>
    <x v="5"/>
    <x v="7"/>
    <s v="Christchurch City"/>
  </r>
  <r>
    <x v="3"/>
    <s v="6006"/>
    <x v="374"/>
    <x v="5"/>
    <x v="0"/>
    <n v="2199300"/>
    <s v="TEI"/>
    <x v="1"/>
    <s v="10087-1039"/>
    <n v="1080"/>
    <x v="26"/>
    <n v="10087"/>
    <s v="Secondary-Tertiary Interface"/>
    <n v="1039"/>
    <s v="Canterbury Tertiary College"/>
    <x v="5"/>
    <x v="8"/>
    <x v="7"/>
    <s v="Christchurch City"/>
  </r>
  <r>
    <x v="0"/>
    <s v="6006"/>
    <x v="374"/>
    <x v="5"/>
    <x v="0"/>
    <n v="6764351.2199999997"/>
    <s v="TEI"/>
    <x v="1"/>
    <s v="10130-1075"/>
    <n v="1118"/>
    <x v="19"/>
    <n v="10130"/>
    <s v="Fees-free Payments"/>
    <n v="1075"/>
    <s v="SAC"/>
    <x v="0"/>
    <x v="6"/>
    <x v="7"/>
    <s v="Christchurch City"/>
  </r>
  <r>
    <x v="0"/>
    <s v="6006"/>
    <x v="374"/>
    <x v="5"/>
    <x v="1"/>
    <n v="2456.75"/>
    <s v="TEI"/>
    <x v="1"/>
    <s v="10130-1075"/>
    <n v="1118"/>
    <x v="19"/>
    <n v="10130"/>
    <s v="Fees-free Payments"/>
    <n v="1075"/>
    <s v="SAC"/>
    <x v="0"/>
    <x v="6"/>
    <x v="7"/>
    <s v="Christchurch City"/>
  </r>
  <r>
    <x v="3"/>
    <s v="6006"/>
    <x v="374"/>
    <x v="5"/>
    <x v="0"/>
    <n v="333196.79999999999"/>
    <s v="TEI"/>
    <x v="1"/>
    <s v="10090-1022"/>
    <n v="1083"/>
    <x v="7"/>
    <n v="10090"/>
    <s v="MPTT Fees Top-Up"/>
    <n v="1022"/>
    <s v="He Toki (Consortium)"/>
    <x v="2"/>
    <x v="3"/>
    <x v="7"/>
    <s v="Christchurch City"/>
  </r>
  <r>
    <x v="4"/>
    <s v="6006"/>
    <x v="374"/>
    <x v="5"/>
    <x v="0"/>
    <n v="496000"/>
    <s v="TEI"/>
    <x v="1"/>
    <s v="10090-1022"/>
    <n v="1083"/>
    <x v="7"/>
    <n v="10090"/>
    <s v="MPTT Fees Top-Up"/>
    <n v="1022"/>
    <s v="He Toki (Consortium)"/>
    <x v="2"/>
    <x v="3"/>
    <x v="7"/>
    <s v="Christchurch City"/>
  </r>
  <r>
    <x v="0"/>
    <s v="6006"/>
    <x v="374"/>
    <x v="5"/>
    <x v="0"/>
    <n v="322871"/>
    <s v="TEI"/>
    <x v="1"/>
    <s v="10125-9999"/>
    <n v="1114"/>
    <x v="17"/>
    <n v="10125"/>
    <s v="Student Achievement Component Levels 1 and 2 (Non-compet)"/>
    <n v="9999"/>
    <s v="Not Applicable"/>
    <x v="0"/>
    <x v="4"/>
    <x v="7"/>
    <s v="Christchurch City"/>
  </r>
  <r>
    <x v="0"/>
    <s v="6006"/>
    <x v="374"/>
    <x v="5"/>
    <x v="0"/>
    <n v="495960"/>
    <s v="TEI"/>
    <x v="1"/>
    <s v="10090-1022"/>
    <n v="1083"/>
    <x v="7"/>
    <n v="10090"/>
    <s v="MPTT Fees Top-Up"/>
    <n v="1022"/>
    <s v="He Toki (Consortium)"/>
    <x v="2"/>
    <x v="3"/>
    <x v="7"/>
    <s v="Christchurch City"/>
  </r>
  <r>
    <x v="1"/>
    <s v="6006"/>
    <x v="374"/>
    <x v="5"/>
    <x v="0"/>
    <n v="3408897"/>
    <s v="TEI"/>
    <x v="1"/>
    <s v="10125-9999"/>
    <n v="1114"/>
    <x v="17"/>
    <n v="10125"/>
    <s v="Student Achievement Component Levels 1 and 2 (Non-compet)"/>
    <n v="9999"/>
    <s v="Not Applicable"/>
    <x v="0"/>
    <x v="4"/>
    <x v="7"/>
    <s v="Christchurch City"/>
  </r>
  <r>
    <x v="4"/>
    <s v="6006"/>
    <x v="374"/>
    <x v="5"/>
    <x v="0"/>
    <n v="477400"/>
    <s v="TEI"/>
    <x v="1"/>
    <s v="10157-1039"/>
    <n v="1080"/>
    <x v="26"/>
    <n v="10157"/>
    <s v="STI - Trades Top-up"/>
    <n v="1039"/>
    <s v="Canterbury Tertiary College"/>
    <x v="5"/>
    <x v="8"/>
    <x v="7"/>
    <s v="Christchurch City"/>
  </r>
  <r>
    <x v="1"/>
    <s v="6006"/>
    <x v="374"/>
    <x v="5"/>
    <x v="0"/>
    <n v="341680"/>
    <s v="TEI"/>
    <x v="1"/>
    <s v="10090-1022"/>
    <n v="1083"/>
    <x v="7"/>
    <n v="10090"/>
    <s v="MPTT Fees Top-Up"/>
    <n v="1022"/>
    <s v="He Toki (Consortium)"/>
    <x v="2"/>
    <x v="3"/>
    <x v="7"/>
    <s v="Christchurch City"/>
  </r>
  <r>
    <x v="2"/>
    <s v="6006"/>
    <x v="374"/>
    <x v="5"/>
    <x v="0"/>
    <n v="496000"/>
    <s v="TEI"/>
    <x v="1"/>
    <s v="10090-1022"/>
    <n v="1083"/>
    <x v="7"/>
    <n v="10090"/>
    <s v="MPTT Fees Top-Up"/>
    <n v="1022"/>
    <s v="He Toki (Consortium)"/>
    <x v="2"/>
    <x v="3"/>
    <x v="7"/>
    <s v="Christchurch City"/>
  </r>
  <r>
    <x v="3"/>
    <s v="6006"/>
    <x v="374"/>
    <x v="5"/>
    <x v="0"/>
    <n v="40000"/>
    <s v="TEI"/>
    <x v="1"/>
    <s v="10114-9999"/>
    <n v="1103"/>
    <x v="5"/>
    <n v="10114"/>
    <s v="EE2E - Workforce Challenge Grants"/>
    <n v="9999"/>
    <s v="Not Applicable"/>
    <x v="1"/>
    <x v="2"/>
    <x v="7"/>
    <s v="Christchurch City"/>
  </r>
  <r>
    <x v="2"/>
    <s v="6006"/>
    <x v="374"/>
    <x v="5"/>
    <x v="1"/>
    <n v="-82994"/>
    <s v="TEI"/>
    <x v="1"/>
    <s v="10090-1022"/>
    <n v="1083"/>
    <x v="7"/>
    <n v="10090"/>
    <s v="MPTT Fees Top-Up"/>
    <n v="1022"/>
    <s v="He Toki (Consortium)"/>
    <x v="2"/>
    <x v="3"/>
    <x v="7"/>
    <s v="Christchurch City"/>
  </r>
  <r>
    <x v="0"/>
    <s v="6006"/>
    <x v="374"/>
    <x v="5"/>
    <x v="0"/>
    <n v="20000"/>
    <s v="TEI"/>
    <x v="1"/>
    <s v="10114-9999"/>
    <n v="1103"/>
    <x v="5"/>
    <n v="10114"/>
    <s v="EE2E - Workforce Challenge Grants"/>
    <n v="9999"/>
    <s v="Not Applicable"/>
    <x v="1"/>
    <x v="2"/>
    <x v="7"/>
    <s v="Christchurch City"/>
  </r>
  <r>
    <x v="3"/>
    <s v="6006"/>
    <x v="374"/>
    <x v="5"/>
    <x v="0"/>
    <n v="322871"/>
    <s v="TEI"/>
    <x v="1"/>
    <s v="10125-9999"/>
    <n v="1114"/>
    <x v="17"/>
    <n v="10125"/>
    <s v="Student Achievement Component Levels 1 and 2 (Non-compet)"/>
    <n v="9999"/>
    <s v="Not Applicable"/>
    <x v="0"/>
    <x v="4"/>
    <x v="7"/>
    <s v="Christchurch City"/>
  </r>
  <r>
    <x v="2"/>
    <s v="6007"/>
    <x v="375"/>
    <x v="5"/>
    <x v="0"/>
    <n v="2370850"/>
    <s v="TEI"/>
    <x v="1"/>
    <s v="10087-1040"/>
    <n v="1080"/>
    <x v="26"/>
    <n v="10087"/>
    <s v="Secondary-Tertiary Interface"/>
    <n v="1040"/>
    <s v="Hawkes Bay and Tairawhiti Trades Academy"/>
    <x v="5"/>
    <x v="8"/>
    <x v="6"/>
    <s v="Napier City"/>
  </r>
  <r>
    <x v="1"/>
    <s v="6007"/>
    <x v="375"/>
    <x v="5"/>
    <x v="0"/>
    <n v="2400"/>
    <s v="TEI"/>
    <x v="1"/>
    <s v="10101-1013"/>
    <n v="1093"/>
    <x v="6"/>
    <n v="10101"/>
    <s v="MPTT Brokerage Success"/>
    <n v="1013"/>
    <s v="Te Ara o Takitimu (Consortium)"/>
    <x v="1"/>
    <x v="2"/>
    <x v="6"/>
    <s v="Napier City"/>
  </r>
  <r>
    <x v="3"/>
    <s v="6007"/>
    <x v="375"/>
    <x v="5"/>
    <x v="0"/>
    <n v="621219"/>
    <s v="TEI"/>
    <x v="1"/>
    <s v="10125-9999"/>
    <n v="1114"/>
    <x v="17"/>
    <n v="10125"/>
    <s v="Student Achievement Component Levels 1 and 2 (Non-compet)"/>
    <n v="9999"/>
    <s v="Not Applicable"/>
    <x v="0"/>
    <x v="4"/>
    <x v="6"/>
    <s v="Napier City"/>
  </r>
  <r>
    <x v="0"/>
    <s v="6007"/>
    <x v="375"/>
    <x v="5"/>
    <x v="0"/>
    <n v="1931300"/>
    <s v="TEI"/>
    <x v="1"/>
    <s v="10087-1040"/>
    <n v="1080"/>
    <x v="26"/>
    <n v="10087"/>
    <s v="Secondary-Tertiary Interface"/>
    <n v="1040"/>
    <s v="Hawkes Bay and Tairawhiti Trades Academy"/>
    <x v="5"/>
    <x v="8"/>
    <x v="6"/>
    <s v="Napier City"/>
  </r>
  <r>
    <x v="0"/>
    <s v="6007"/>
    <x v="375"/>
    <x v="5"/>
    <x v="0"/>
    <n v="24025"/>
    <s v="TEI"/>
    <x v="1"/>
    <s v="10101-1013"/>
    <n v="1093"/>
    <x v="6"/>
    <n v="10101"/>
    <s v="MPTT Brokerage Success"/>
    <n v="1013"/>
    <s v="Te Ara o Takitimu (Consortium)"/>
    <x v="1"/>
    <x v="2"/>
    <x v="6"/>
    <s v="Napier City"/>
  </r>
  <r>
    <x v="4"/>
    <s v="6007"/>
    <x v="375"/>
    <x v="5"/>
    <x v="0"/>
    <n v="19000"/>
    <s v="TEI"/>
    <x v="1"/>
    <s v="10165-1014"/>
    <n v="1106"/>
    <x v="16"/>
    <n v="10165"/>
    <s v="MPTT Consortium - Tools"/>
    <n v="1014"/>
    <s v="Te Toka (Consortium)"/>
    <x v="1"/>
    <x v="2"/>
    <x v="6"/>
    <s v="Napier City"/>
  </r>
  <r>
    <x v="2"/>
    <s v="6007"/>
    <x v="375"/>
    <x v="5"/>
    <x v="1"/>
    <n v="-1900"/>
    <s v="TEI"/>
    <x v="1"/>
    <s v="10087-1040"/>
    <n v="1080"/>
    <x v="26"/>
    <n v="10087"/>
    <s v="Secondary-Tertiary Interface"/>
    <n v="1040"/>
    <s v="Hawkes Bay and Tairawhiti Trades Academy"/>
    <x v="5"/>
    <x v="8"/>
    <x v="6"/>
    <s v="Napier City"/>
  </r>
  <r>
    <x v="1"/>
    <s v="6007"/>
    <x v="375"/>
    <x v="5"/>
    <x v="1"/>
    <n v="-300"/>
    <s v="TEI"/>
    <x v="1"/>
    <s v="10101-1013"/>
    <n v="1093"/>
    <x v="6"/>
    <n v="10101"/>
    <s v="MPTT Brokerage Success"/>
    <n v="1013"/>
    <s v="Te Ara o Takitimu (Consortium)"/>
    <x v="1"/>
    <x v="2"/>
    <x v="6"/>
    <s v="Napier City"/>
  </r>
  <r>
    <x v="1"/>
    <s v="6007"/>
    <x v="375"/>
    <x v="5"/>
    <x v="0"/>
    <n v="3119328"/>
    <s v="TEI"/>
    <x v="1"/>
    <s v="10125-9999"/>
    <n v="1114"/>
    <x v="17"/>
    <n v="10125"/>
    <s v="Student Achievement Component Levels 1 and 2 (Non-compet)"/>
    <n v="9999"/>
    <s v="Not Applicable"/>
    <x v="0"/>
    <x v="4"/>
    <x v="6"/>
    <s v="Napier City"/>
  </r>
  <r>
    <x v="3"/>
    <s v="6007"/>
    <x v="375"/>
    <x v="5"/>
    <x v="1"/>
    <n v="-196568.51"/>
    <s v="TEI"/>
    <x v="1"/>
    <s v="10125-9999"/>
    <n v="1114"/>
    <x v="17"/>
    <n v="10125"/>
    <s v="Student Achievement Component Levels 1 and 2 (Non-compet)"/>
    <n v="9999"/>
    <s v="Not Applicable"/>
    <x v="0"/>
    <x v="4"/>
    <x v="6"/>
    <s v="Napier City"/>
  </r>
  <r>
    <x v="3"/>
    <s v="6007"/>
    <x v="375"/>
    <x v="5"/>
    <x v="0"/>
    <n v="1991100"/>
    <s v="TEI"/>
    <x v="1"/>
    <s v="10087-1040"/>
    <n v="1080"/>
    <x v="26"/>
    <n v="10087"/>
    <s v="Secondary-Tertiary Interface"/>
    <n v="1040"/>
    <s v="Hawkes Bay and Tairawhiti Trades Academy"/>
    <x v="5"/>
    <x v="8"/>
    <x v="6"/>
    <s v="Napier City"/>
  </r>
  <r>
    <x v="3"/>
    <s v="6007"/>
    <x v="375"/>
    <x v="5"/>
    <x v="0"/>
    <n v="10275"/>
    <s v="TEI"/>
    <x v="1"/>
    <s v="10101-1013"/>
    <n v="1093"/>
    <x v="6"/>
    <n v="10101"/>
    <s v="MPTT Brokerage Success"/>
    <n v="1013"/>
    <s v="Te Ara o Takitimu (Consortium)"/>
    <x v="1"/>
    <x v="2"/>
    <x v="6"/>
    <s v="Napier City"/>
  </r>
  <r>
    <x v="0"/>
    <s v="6007"/>
    <x v="375"/>
    <x v="5"/>
    <x v="0"/>
    <n v="531472.4"/>
    <s v="TEI"/>
    <x v="1"/>
    <s v="10125-9999"/>
    <n v="1114"/>
    <x v="17"/>
    <n v="10125"/>
    <s v="Student Achievement Component Levels 1 and 2 (Non-compet)"/>
    <n v="9999"/>
    <s v="Not Applicable"/>
    <x v="0"/>
    <x v="4"/>
    <x v="6"/>
    <s v="Napier City"/>
  </r>
  <r>
    <x v="2"/>
    <s v="6007"/>
    <x v="375"/>
    <x v="5"/>
    <x v="1"/>
    <n v="-25000"/>
    <s v="TEI"/>
    <x v="1"/>
    <s v="10165-1014"/>
    <n v="1106"/>
    <x v="16"/>
    <n v="10165"/>
    <s v="MPTT Consortium - Tools"/>
    <n v="1014"/>
    <s v="Te Toka (Consortium)"/>
    <x v="1"/>
    <x v="2"/>
    <x v="6"/>
    <s v="Napier City"/>
  </r>
  <r>
    <x v="3"/>
    <s v="6007"/>
    <x v="375"/>
    <x v="5"/>
    <x v="1"/>
    <n v="-3800"/>
    <s v="TEI"/>
    <x v="1"/>
    <s v="10087-1040"/>
    <n v="1080"/>
    <x v="26"/>
    <n v="10087"/>
    <s v="Secondary-Tertiary Interface"/>
    <n v="1040"/>
    <s v="Hawkes Bay and Tairawhiti Trades Academy"/>
    <x v="5"/>
    <x v="8"/>
    <x v="6"/>
    <s v="Napier City"/>
  </r>
  <r>
    <x v="4"/>
    <s v="6007"/>
    <x v="375"/>
    <x v="5"/>
    <x v="0"/>
    <n v="5750"/>
    <s v="TEI"/>
    <x v="1"/>
    <s v="10101-1013"/>
    <n v="1093"/>
    <x v="6"/>
    <n v="10101"/>
    <s v="MPTT Brokerage Success"/>
    <n v="1013"/>
    <s v="Te Ara o Takitimu (Consortium)"/>
    <x v="1"/>
    <x v="2"/>
    <x v="6"/>
    <s v="Napier City"/>
  </r>
  <r>
    <x v="2"/>
    <s v="6007"/>
    <x v="375"/>
    <x v="5"/>
    <x v="0"/>
    <n v="37000"/>
    <s v="TEI"/>
    <x v="1"/>
    <s v="10165-1014"/>
    <n v="1106"/>
    <x v="16"/>
    <n v="10165"/>
    <s v="MPTT Consortium - Tools"/>
    <n v="1014"/>
    <s v="Te Toka (Consortium)"/>
    <x v="1"/>
    <x v="2"/>
    <x v="6"/>
    <s v="Napier City"/>
  </r>
  <r>
    <x v="2"/>
    <s v="6007"/>
    <x v="375"/>
    <x v="5"/>
    <x v="0"/>
    <n v="9200"/>
    <s v="TEI"/>
    <x v="1"/>
    <s v="10101-1013"/>
    <n v="1093"/>
    <x v="6"/>
    <n v="10101"/>
    <s v="MPTT Brokerage Success"/>
    <n v="1013"/>
    <s v="Te Ara o Takitimu (Consortium)"/>
    <x v="1"/>
    <x v="2"/>
    <x v="6"/>
    <s v="Napier City"/>
  </r>
  <r>
    <x v="4"/>
    <s v="6007"/>
    <x v="375"/>
    <x v="5"/>
    <x v="0"/>
    <n v="544306.46"/>
    <s v="TEI"/>
    <x v="1"/>
    <s v="10059-1004"/>
    <n v="1053"/>
    <x v="18"/>
    <n v="10059"/>
    <s v="Performance Based Research Fund"/>
    <n v="1004"/>
    <s v="Quality Evaluation"/>
    <x v="3"/>
    <x v="5"/>
    <x v="6"/>
    <s v="Napier City"/>
  </r>
  <r>
    <x v="0"/>
    <s v="6007"/>
    <x v="375"/>
    <x v="5"/>
    <x v="0"/>
    <n v="2387256.36"/>
    <s v="TEI"/>
    <x v="1"/>
    <s v="10130-1075"/>
    <n v="1118"/>
    <x v="19"/>
    <n v="10130"/>
    <s v="Fees-free Payments"/>
    <n v="1075"/>
    <s v="SAC"/>
    <x v="0"/>
    <x v="6"/>
    <x v="6"/>
    <s v="Napier City"/>
  </r>
  <r>
    <x v="0"/>
    <s v="6007"/>
    <x v="375"/>
    <x v="5"/>
    <x v="1"/>
    <n v="-1563.77"/>
    <s v="TEI"/>
    <x v="1"/>
    <s v="10130-1075"/>
    <n v="1118"/>
    <x v="19"/>
    <n v="10130"/>
    <s v="Fees-free Payments"/>
    <n v="1075"/>
    <s v="SAC"/>
    <x v="0"/>
    <x v="6"/>
    <x v="6"/>
    <s v="Napier City"/>
  </r>
  <r>
    <x v="1"/>
    <s v="6007"/>
    <x v="375"/>
    <x v="5"/>
    <x v="0"/>
    <n v="164500"/>
    <s v="TEI"/>
    <x v="1"/>
    <s v="10100-1013"/>
    <n v="1093"/>
    <x v="6"/>
    <n v="10100"/>
    <s v="MPTT Brokerage Monthly"/>
    <n v="1013"/>
    <s v="Te Ara o Takitimu (Consortium)"/>
    <x v="1"/>
    <x v="2"/>
    <x v="6"/>
    <s v="Napier City"/>
  </r>
  <r>
    <x v="2"/>
    <s v="6007"/>
    <x v="375"/>
    <x v="5"/>
    <x v="0"/>
    <n v="167325"/>
    <s v="TEI"/>
    <x v="1"/>
    <s v="10100-1013"/>
    <n v="1093"/>
    <x v="6"/>
    <n v="10100"/>
    <s v="MPTT Brokerage Monthly"/>
    <n v="1013"/>
    <s v="Te Ara o Takitimu (Consortium)"/>
    <x v="1"/>
    <x v="2"/>
    <x v="6"/>
    <s v="Napier City"/>
  </r>
  <r>
    <x v="1"/>
    <s v="6007"/>
    <x v="375"/>
    <x v="5"/>
    <x v="1"/>
    <n v="-41528"/>
    <s v="TEI"/>
    <x v="1"/>
    <s v="10117-1014"/>
    <n v="1106"/>
    <x v="16"/>
    <n v="10117"/>
    <s v="MPTT Consortium"/>
    <n v="1014"/>
    <s v="Te Toka (Consortium)"/>
    <x v="1"/>
    <x v="2"/>
    <x v="6"/>
    <s v="Napier City"/>
  </r>
  <r>
    <x v="2"/>
    <s v="6007"/>
    <x v="375"/>
    <x v="5"/>
    <x v="1"/>
    <n v="0"/>
    <s v="TEI"/>
    <x v="1"/>
    <s v="10117-1014"/>
    <n v="1106"/>
    <x v="16"/>
    <n v="10117"/>
    <s v="MPTT Consortium"/>
    <n v="1014"/>
    <s v="Te Toka (Consortium)"/>
    <x v="1"/>
    <x v="2"/>
    <x v="6"/>
    <s v="Napier City"/>
  </r>
  <r>
    <x v="1"/>
    <s v="6007"/>
    <x v="375"/>
    <x v="5"/>
    <x v="1"/>
    <n v="-5600"/>
    <s v="TEI"/>
    <x v="1"/>
    <s v="10100-1013"/>
    <n v="1093"/>
    <x v="6"/>
    <n v="10100"/>
    <s v="MPTT Brokerage Monthly"/>
    <n v="1013"/>
    <s v="Te Ara o Takitimu (Consortium)"/>
    <x v="1"/>
    <x v="2"/>
    <x v="6"/>
    <s v="Napier City"/>
  </r>
  <r>
    <x v="2"/>
    <s v="6007"/>
    <x v="375"/>
    <x v="5"/>
    <x v="1"/>
    <n v="-43700"/>
    <s v="TEI"/>
    <x v="1"/>
    <s v="10100-1013"/>
    <n v="1093"/>
    <x v="6"/>
    <n v="10100"/>
    <s v="MPTT Brokerage Monthly"/>
    <n v="1013"/>
    <s v="Te Ara o Takitimu (Consortium)"/>
    <x v="1"/>
    <x v="2"/>
    <x v="6"/>
    <s v="Napier City"/>
  </r>
  <r>
    <x v="1"/>
    <s v="6007"/>
    <x v="375"/>
    <x v="5"/>
    <x v="0"/>
    <n v="38175"/>
    <s v="TEI"/>
    <x v="1"/>
    <s v="10153-9999"/>
    <n v="1120"/>
    <x v="20"/>
    <n v="10153"/>
    <s v="Student Achievement Component Levels 1 and 2 Special Ed SSG"/>
    <n v="9999"/>
    <s v="Not Applicable"/>
    <x v="0"/>
    <x v="4"/>
    <x v="6"/>
    <s v="Napier City"/>
  </r>
  <r>
    <x v="2"/>
    <s v="6007"/>
    <x v="375"/>
    <x v="5"/>
    <x v="0"/>
    <n v="38175"/>
    <s v="TEI"/>
    <x v="1"/>
    <s v="10153-9999"/>
    <n v="1120"/>
    <x v="20"/>
    <n v="10153"/>
    <s v="Student Achievement Component Levels 1 and 2 Special Ed SSG"/>
    <n v="9999"/>
    <s v="Not Applicable"/>
    <x v="0"/>
    <x v="4"/>
    <x v="6"/>
    <s v="Napier City"/>
  </r>
  <r>
    <x v="0"/>
    <s v="6007"/>
    <x v="375"/>
    <x v="5"/>
    <x v="1"/>
    <n v="-16675"/>
    <s v="TEI"/>
    <x v="1"/>
    <s v="10100-1013"/>
    <n v="1093"/>
    <x v="6"/>
    <n v="10100"/>
    <s v="MPTT Brokerage Monthly"/>
    <n v="1013"/>
    <s v="Te Ara o Takitimu (Consortium)"/>
    <x v="1"/>
    <x v="2"/>
    <x v="6"/>
    <s v="Napier City"/>
  </r>
  <r>
    <x v="3"/>
    <s v="6007"/>
    <x v="375"/>
    <x v="5"/>
    <x v="1"/>
    <n v="-2307.81"/>
    <s v="TEI"/>
    <x v="1"/>
    <s v="10117-1014"/>
    <n v="1106"/>
    <x v="16"/>
    <n v="10117"/>
    <s v="MPTT Consortium"/>
    <n v="1014"/>
    <s v="Te Toka (Consortium)"/>
    <x v="1"/>
    <x v="2"/>
    <x v="6"/>
    <s v="Napier City"/>
  </r>
  <r>
    <x v="3"/>
    <s v="6007"/>
    <x v="375"/>
    <x v="5"/>
    <x v="0"/>
    <n v="132825"/>
    <s v="TEI"/>
    <x v="1"/>
    <s v="10100-1013"/>
    <n v="1093"/>
    <x v="6"/>
    <n v="10100"/>
    <s v="MPTT Brokerage Monthly"/>
    <n v="1013"/>
    <s v="Te Ara o Takitimu (Consortium)"/>
    <x v="1"/>
    <x v="2"/>
    <x v="6"/>
    <s v="Napier City"/>
  </r>
  <r>
    <x v="4"/>
    <s v="6007"/>
    <x v="375"/>
    <x v="5"/>
    <x v="0"/>
    <n v="150075"/>
    <s v="TEI"/>
    <x v="1"/>
    <s v="10100-1013"/>
    <n v="1093"/>
    <x v="6"/>
    <n v="10100"/>
    <s v="MPTT Brokerage Monthly"/>
    <n v="1013"/>
    <s v="Te Ara o Takitimu (Consortium)"/>
    <x v="1"/>
    <x v="2"/>
    <x v="6"/>
    <s v="Napier City"/>
  </r>
  <r>
    <x v="1"/>
    <s v="6007"/>
    <x v="375"/>
    <x v="5"/>
    <x v="0"/>
    <n v="157200"/>
    <s v="TEI"/>
    <x v="1"/>
    <s v="10117-1014"/>
    <n v="1106"/>
    <x v="16"/>
    <n v="10117"/>
    <s v="MPTT Consortium"/>
    <n v="1014"/>
    <s v="Te Toka (Consortium)"/>
    <x v="1"/>
    <x v="2"/>
    <x v="6"/>
    <s v="Napier City"/>
  </r>
  <r>
    <x v="2"/>
    <s v="6007"/>
    <x v="375"/>
    <x v="5"/>
    <x v="0"/>
    <n v="252500"/>
    <s v="TEI"/>
    <x v="1"/>
    <s v="10117-1014"/>
    <n v="1106"/>
    <x v="16"/>
    <n v="10117"/>
    <s v="MPTT Consortium"/>
    <n v="1014"/>
    <s v="Te Toka (Consortium)"/>
    <x v="1"/>
    <x v="2"/>
    <x v="6"/>
    <s v="Napier City"/>
  </r>
  <r>
    <x v="2"/>
    <s v="6007"/>
    <x v="375"/>
    <x v="5"/>
    <x v="0"/>
    <n v="2935000"/>
    <s v="TEI"/>
    <x v="1"/>
    <s v="10130-9999"/>
    <n v="1118"/>
    <x v="19"/>
    <n v="10130"/>
    <s v="Fees-free Payments"/>
    <n v="9999"/>
    <s v="Not Applicable"/>
    <x v="0"/>
    <x v="6"/>
    <x v="6"/>
    <s v="Napier City"/>
  </r>
  <r>
    <x v="3"/>
    <s v="6007"/>
    <x v="375"/>
    <x v="5"/>
    <x v="0"/>
    <n v="38175"/>
    <s v="TEI"/>
    <x v="1"/>
    <s v="10153-9999"/>
    <n v="1120"/>
    <x v="20"/>
    <n v="10153"/>
    <s v="Student Achievement Component Levels 1 and 2 Special Ed SSG"/>
    <n v="9999"/>
    <s v="Not Applicable"/>
    <x v="0"/>
    <x v="4"/>
    <x v="6"/>
    <s v="Napier City"/>
  </r>
  <r>
    <x v="4"/>
    <s v="6007"/>
    <x v="375"/>
    <x v="5"/>
    <x v="0"/>
    <n v="2918366.43"/>
    <s v="TEI"/>
    <x v="1"/>
    <s v="10130-9999"/>
    <n v="1118"/>
    <x v="19"/>
    <n v="10130"/>
    <s v="Fees-free Payments"/>
    <n v="9999"/>
    <s v="Not Applicable"/>
    <x v="0"/>
    <x v="6"/>
    <x v="6"/>
    <s v="Napier City"/>
  </r>
  <r>
    <x v="4"/>
    <s v="6007"/>
    <x v="375"/>
    <x v="5"/>
    <x v="0"/>
    <n v="14810.04"/>
    <s v="TEI"/>
    <x v="1"/>
    <s v="10059-1002"/>
    <n v="1053"/>
    <x v="18"/>
    <n v="10059"/>
    <s v="Performance Based Research Fund"/>
    <n v="1002"/>
    <s v="External Research Income"/>
    <x v="3"/>
    <x v="5"/>
    <x v="6"/>
    <s v="Napier City"/>
  </r>
  <r>
    <x v="3"/>
    <s v="6007"/>
    <x v="375"/>
    <x v="5"/>
    <x v="1"/>
    <n v="-27025"/>
    <s v="TEI"/>
    <x v="1"/>
    <s v="10100-1013"/>
    <n v="1093"/>
    <x v="6"/>
    <n v="10100"/>
    <s v="MPTT Brokerage Monthly"/>
    <n v="1013"/>
    <s v="Te Ara o Takitimu (Consortium)"/>
    <x v="1"/>
    <x v="2"/>
    <x v="6"/>
    <s v="Napier City"/>
  </r>
  <r>
    <x v="0"/>
    <s v="6007"/>
    <x v="375"/>
    <x v="5"/>
    <x v="0"/>
    <n v="227500"/>
    <s v="TEI"/>
    <x v="1"/>
    <s v="10117-1014"/>
    <n v="1106"/>
    <x v="16"/>
    <n v="10117"/>
    <s v="MPTT Consortium"/>
    <n v="1014"/>
    <s v="Te Toka (Consortium)"/>
    <x v="1"/>
    <x v="2"/>
    <x v="6"/>
    <s v="Napier City"/>
  </r>
  <r>
    <x v="4"/>
    <s v="6007"/>
    <x v="375"/>
    <x v="5"/>
    <x v="0"/>
    <n v="38175"/>
    <s v="TEI"/>
    <x v="1"/>
    <s v="10153-9999"/>
    <n v="1120"/>
    <x v="20"/>
    <n v="10153"/>
    <s v="Student Achievement Component Levels 1 and 2 Special Ed SSG"/>
    <n v="9999"/>
    <s v="Not Applicable"/>
    <x v="0"/>
    <x v="4"/>
    <x v="6"/>
    <s v="Napier City"/>
  </r>
  <r>
    <x v="0"/>
    <s v="6007"/>
    <x v="375"/>
    <x v="5"/>
    <x v="0"/>
    <n v="148350"/>
    <s v="TEI"/>
    <x v="1"/>
    <s v="10100-1013"/>
    <n v="1093"/>
    <x v="6"/>
    <n v="10100"/>
    <s v="MPTT Brokerage Monthly"/>
    <n v="1013"/>
    <s v="Te Ara o Takitimu (Consortium)"/>
    <x v="1"/>
    <x v="2"/>
    <x v="6"/>
    <s v="Napier City"/>
  </r>
  <r>
    <x v="3"/>
    <s v="6007"/>
    <x v="375"/>
    <x v="5"/>
    <x v="0"/>
    <n v="180000"/>
    <s v="TEI"/>
    <x v="1"/>
    <s v="10117-1014"/>
    <n v="1106"/>
    <x v="16"/>
    <n v="10117"/>
    <s v="MPTT Consortium"/>
    <n v="1014"/>
    <s v="Te Toka (Consortium)"/>
    <x v="1"/>
    <x v="2"/>
    <x v="6"/>
    <s v="Napier City"/>
  </r>
  <r>
    <x v="4"/>
    <s v="6007"/>
    <x v="375"/>
    <x v="5"/>
    <x v="0"/>
    <n v="252500"/>
    <s v="TEI"/>
    <x v="1"/>
    <s v="10117-1014"/>
    <n v="1106"/>
    <x v="16"/>
    <n v="10117"/>
    <s v="MPTT Consortium"/>
    <n v="1014"/>
    <s v="Te Toka (Consortium)"/>
    <x v="1"/>
    <x v="2"/>
    <x v="6"/>
    <s v="Napier City"/>
  </r>
  <r>
    <x v="2"/>
    <s v="6007"/>
    <x v="375"/>
    <x v="5"/>
    <x v="1"/>
    <n v="-170232.28"/>
    <s v="TEI"/>
    <x v="1"/>
    <s v="10130-9999"/>
    <n v="1118"/>
    <x v="19"/>
    <n v="10130"/>
    <s v="Fees-free Payments"/>
    <n v="9999"/>
    <s v="Not Applicable"/>
    <x v="0"/>
    <x v="6"/>
    <x v="6"/>
    <s v="Napier City"/>
  </r>
  <r>
    <x v="0"/>
    <s v="6007"/>
    <x v="375"/>
    <x v="5"/>
    <x v="0"/>
    <n v="38175"/>
    <s v="TEI"/>
    <x v="1"/>
    <s v="10153-9999"/>
    <n v="1120"/>
    <x v="20"/>
    <n v="10153"/>
    <s v="Student Achievement Component Levels 1 and 2 Special Ed SSG"/>
    <n v="9999"/>
    <s v="Not Applicable"/>
    <x v="0"/>
    <x v="4"/>
    <x v="6"/>
    <s v="Napier City"/>
  </r>
  <r>
    <x v="2"/>
    <s v="6007"/>
    <x v="375"/>
    <x v="5"/>
    <x v="1"/>
    <n v="-23000"/>
    <s v="TEI"/>
    <x v="1"/>
    <s v="10100-1014"/>
    <n v="1093"/>
    <x v="6"/>
    <n v="10100"/>
    <s v="MPTT Brokerage Monthly"/>
    <n v="1014"/>
    <s v="Te Toka (Consortium)"/>
    <x v="1"/>
    <x v="2"/>
    <x v="6"/>
    <s v="Napier City"/>
  </r>
  <r>
    <x v="0"/>
    <s v="6007"/>
    <x v="375"/>
    <x v="5"/>
    <x v="0"/>
    <n v="318000"/>
    <s v="TEI"/>
    <x v="1"/>
    <s v="10117-1013"/>
    <n v="1106"/>
    <x v="16"/>
    <n v="10117"/>
    <s v="MPTT Consortium"/>
    <n v="1013"/>
    <s v="Te Ara o Takitimu (Consortium)"/>
    <x v="1"/>
    <x v="2"/>
    <x v="6"/>
    <s v="Napier City"/>
  </r>
  <r>
    <x v="2"/>
    <s v="6007"/>
    <x v="375"/>
    <x v="5"/>
    <x v="1"/>
    <n v="0"/>
    <s v="TEI"/>
    <x v="1"/>
    <s v="10117-1013"/>
    <n v="1106"/>
    <x v="16"/>
    <n v="10117"/>
    <s v="MPTT Consortium"/>
    <n v="1013"/>
    <s v="Te Ara o Takitimu (Consortium)"/>
    <x v="1"/>
    <x v="2"/>
    <x v="6"/>
    <s v="Napier City"/>
  </r>
  <r>
    <x v="1"/>
    <s v="6007"/>
    <x v="375"/>
    <x v="5"/>
    <x v="0"/>
    <n v="2551730"/>
    <s v="TEI"/>
    <x v="1"/>
    <s v="10124-9999"/>
    <n v="1113"/>
    <x v="15"/>
    <n v="10124"/>
    <s v="Student Achievement Component Levels 1 and 2 (Competitive)"/>
    <n v="9999"/>
    <s v="Not Applicable"/>
    <x v="0"/>
    <x v="4"/>
    <x v="6"/>
    <s v="Napier City"/>
  </r>
  <r>
    <x v="3"/>
    <s v="6007"/>
    <x v="375"/>
    <x v="5"/>
    <x v="1"/>
    <n v="-62807.77"/>
    <s v="TEI"/>
    <x v="1"/>
    <s v="10124-9999"/>
    <n v="1113"/>
    <x v="15"/>
    <n v="10124"/>
    <s v="Student Achievement Component Levels 1 and 2 (Competitive)"/>
    <n v="9999"/>
    <s v="Not Applicable"/>
    <x v="0"/>
    <x v="4"/>
    <x v="6"/>
    <s v="Napier City"/>
  </r>
  <r>
    <x v="3"/>
    <s v="6007"/>
    <x v="375"/>
    <x v="5"/>
    <x v="0"/>
    <n v="4042150"/>
    <s v="TEI"/>
    <x v="1"/>
    <s v="10126-9999"/>
    <n v="1115"/>
    <x v="27"/>
    <n v="10126"/>
    <s v="Student Achievement Component Levels 3 and 4 (Competitive)"/>
    <n v="9999"/>
    <s v="Not Applicable"/>
    <x v="0"/>
    <x v="4"/>
    <x v="6"/>
    <s v="Napier City"/>
  </r>
  <r>
    <x v="0"/>
    <s v="6007"/>
    <x v="375"/>
    <x v="5"/>
    <x v="1"/>
    <n v="-1133663.77"/>
    <s v="TEI"/>
    <x v="1"/>
    <s v="10126-9999"/>
    <n v="1115"/>
    <x v="27"/>
    <n v="10126"/>
    <s v="Student Achievement Component Levels 3 and 4 (Competitive)"/>
    <n v="9999"/>
    <s v="Not Applicable"/>
    <x v="0"/>
    <x v="4"/>
    <x v="6"/>
    <s v="Napier City"/>
  </r>
  <r>
    <x v="0"/>
    <s v="6007"/>
    <x v="375"/>
    <x v="5"/>
    <x v="1"/>
    <n v="-4000"/>
    <s v="TEI"/>
    <x v="1"/>
    <s v="10096-1006"/>
    <n v="1089"/>
    <x v="21"/>
    <n v="10096"/>
    <s v="ESOL - Refugee English Fund"/>
    <n v="1006"/>
    <s v="Pastoral Care"/>
    <x v="0"/>
    <x v="1"/>
    <x v="6"/>
    <s v="Napier City"/>
  </r>
  <r>
    <x v="0"/>
    <s v="6007"/>
    <x v="375"/>
    <x v="5"/>
    <x v="0"/>
    <n v="115000"/>
    <s v="TEI"/>
    <x v="1"/>
    <s v="10100-1014"/>
    <n v="1093"/>
    <x v="6"/>
    <n v="10100"/>
    <s v="MPTT Brokerage Monthly"/>
    <n v="1014"/>
    <s v="Te Toka (Consortium)"/>
    <x v="1"/>
    <x v="2"/>
    <x v="6"/>
    <s v="Napier City"/>
  </r>
  <r>
    <x v="3"/>
    <s v="6007"/>
    <x v="375"/>
    <x v="5"/>
    <x v="0"/>
    <n v="313399"/>
    <s v="TEI"/>
    <x v="1"/>
    <s v="10117-1013"/>
    <n v="1106"/>
    <x v="16"/>
    <n v="10117"/>
    <s v="MPTT Consortium"/>
    <n v="1013"/>
    <s v="Te Ara o Takitimu (Consortium)"/>
    <x v="1"/>
    <x v="2"/>
    <x v="6"/>
    <s v="Napier City"/>
  </r>
  <r>
    <x v="4"/>
    <s v="6007"/>
    <x v="375"/>
    <x v="5"/>
    <x v="0"/>
    <n v="329429"/>
    <s v="TEI"/>
    <x v="1"/>
    <s v="10117-1013"/>
    <n v="1106"/>
    <x v="16"/>
    <n v="10117"/>
    <s v="MPTT Consortium"/>
    <n v="1013"/>
    <s v="Te Ara o Takitimu (Consortium)"/>
    <x v="1"/>
    <x v="2"/>
    <x v="6"/>
    <s v="Napier City"/>
  </r>
  <r>
    <x v="3"/>
    <s v="6007"/>
    <x v="375"/>
    <x v="5"/>
    <x v="0"/>
    <n v="3504172"/>
    <s v="TEI"/>
    <x v="1"/>
    <s v="10124-9999"/>
    <n v="1113"/>
    <x v="15"/>
    <n v="10124"/>
    <s v="Student Achievement Component Levels 1 and 2 (Competitive)"/>
    <n v="9999"/>
    <s v="Not Applicable"/>
    <x v="0"/>
    <x v="4"/>
    <x v="6"/>
    <s v="Napier City"/>
  </r>
  <r>
    <x v="0"/>
    <s v="6007"/>
    <x v="375"/>
    <x v="5"/>
    <x v="0"/>
    <n v="4042150"/>
    <s v="TEI"/>
    <x v="1"/>
    <s v="10126-9999"/>
    <n v="1115"/>
    <x v="27"/>
    <n v="10126"/>
    <s v="Student Achievement Component Levels 3 and 4 (Competitive)"/>
    <n v="9999"/>
    <s v="Not Applicable"/>
    <x v="0"/>
    <x v="4"/>
    <x v="6"/>
    <s v="Napier City"/>
  </r>
  <r>
    <x v="0"/>
    <s v="6007"/>
    <x v="375"/>
    <x v="5"/>
    <x v="1"/>
    <n v="-16675"/>
    <s v="TEI"/>
    <x v="1"/>
    <s v="10100-1014"/>
    <n v="1093"/>
    <x v="6"/>
    <n v="10100"/>
    <s v="MPTT Brokerage Monthly"/>
    <n v="1014"/>
    <s v="Te Toka (Consortium)"/>
    <x v="1"/>
    <x v="2"/>
    <x v="6"/>
    <s v="Napier City"/>
  </r>
  <r>
    <x v="3"/>
    <s v="6007"/>
    <x v="375"/>
    <x v="5"/>
    <x v="1"/>
    <n v="-3105"/>
    <s v="TEI"/>
    <x v="1"/>
    <s v="10117-1013"/>
    <n v="1106"/>
    <x v="16"/>
    <n v="10117"/>
    <s v="MPTT Consortium"/>
    <n v="1013"/>
    <s v="Te Ara o Takitimu (Consortium)"/>
    <x v="1"/>
    <x v="2"/>
    <x v="6"/>
    <s v="Napier City"/>
  </r>
  <r>
    <x v="4"/>
    <s v="6007"/>
    <x v="375"/>
    <x v="5"/>
    <x v="0"/>
    <n v="80462.720000000001"/>
    <s v="TEI"/>
    <x v="1"/>
    <s v="10154-1014"/>
    <n v="1120"/>
    <x v="20"/>
    <n v="10154"/>
    <s v="Student Achievement Component Levels 1 and 2"/>
    <n v="1014"/>
    <s v="Te Toka (Consortium)"/>
    <x v="0"/>
    <x v="4"/>
    <x v="6"/>
    <s v="Napier City"/>
  </r>
  <r>
    <x v="4"/>
    <s v="6007"/>
    <x v="375"/>
    <x v="5"/>
    <x v="0"/>
    <n v="96807.38"/>
    <s v="TEI"/>
    <x v="1"/>
    <s v="10059-1003"/>
    <n v="1053"/>
    <x v="18"/>
    <n v="10059"/>
    <s v="Performance Based Research Fund"/>
    <n v="1003"/>
    <s v="Research Degree Completions"/>
    <x v="3"/>
    <x v="5"/>
    <x v="6"/>
    <s v="Napier City"/>
  </r>
  <r>
    <x v="2"/>
    <s v="6007"/>
    <x v="375"/>
    <x v="5"/>
    <x v="1"/>
    <n v="-800"/>
    <s v="TEI"/>
    <x v="1"/>
    <s v="10096-1006"/>
    <n v="1089"/>
    <x v="21"/>
    <n v="10096"/>
    <s v="ESOL - Refugee English Fund"/>
    <n v="1006"/>
    <s v="Pastoral Care"/>
    <x v="0"/>
    <x v="1"/>
    <x v="6"/>
    <s v="Napier City"/>
  </r>
  <r>
    <x v="1"/>
    <s v="6007"/>
    <x v="375"/>
    <x v="5"/>
    <x v="0"/>
    <n v="105000"/>
    <s v="TEI"/>
    <x v="1"/>
    <s v="10100-1014"/>
    <n v="1093"/>
    <x v="6"/>
    <n v="10100"/>
    <s v="MPTT Brokerage Monthly"/>
    <n v="1014"/>
    <s v="Te Toka (Consortium)"/>
    <x v="1"/>
    <x v="2"/>
    <x v="6"/>
    <s v="Napier City"/>
  </r>
  <r>
    <x v="3"/>
    <s v="6007"/>
    <x v="375"/>
    <x v="5"/>
    <x v="1"/>
    <n v="-6325"/>
    <s v="TEI"/>
    <x v="1"/>
    <s v="10100-1014"/>
    <n v="1093"/>
    <x v="6"/>
    <n v="10100"/>
    <s v="MPTT Brokerage Monthly"/>
    <n v="1014"/>
    <s v="Te Toka (Consortium)"/>
    <x v="1"/>
    <x v="2"/>
    <x v="6"/>
    <s v="Napier City"/>
  </r>
  <r>
    <x v="2"/>
    <s v="6007"/>
    <x v="375"/>
    <x v="5"/>
    <x v="0"/>
    <n v="329429"/>
    <s v="TEI"/>
    <x v="1"/>
    <s v="10117-1013"/>
    <n v="1106"/>
    <x v="16"/>
    <n v="10117"/>
    <s v="MPTT Consortium"/>
    <n v="1013"/>
    <s v="Te Ara o Takitimu (Consortium)"/>
    <x v="1"/>
    <x v="2"/>
    <x v="6"/>
    <s v="Napier City"/>
  </r>
  <r>
    <x v="3"/>
    <s v="6007"/>
    <x v="375"/>
    <x v="5"/>
    <x v="1"/>
    <n v="-1496640.82"/>
    <s v="TEI"/>
    <x v="1"/>
    <s v="10126-9999"/>
    <n v="1115"/>
    <x v="27"/>
    <n v="10126"/>
    <s v="Student Achievement Component Levels 3 and 4 (Competitive)"/>
    <n v="9999"/>
    <s v="Not Applicable"/>
    <x v="0"/>
    <x v="4"/>
    <x v="6"/>
    <s v="Napier City"/>
  </r>
  <r>
    <x v="1"/>
    <s v="6007"/>
    <x v="375"/>
    <x v="5"/>
    <x v="0"/>
    <n v="10525.7"/>
    <s v="TEI"/>
    <x v="1"/>
    <s v="10079-9999"/>
    <n v="1072"/>
    <x v="12"/>
    <n v="10079"/>
    <s v="YG - Exceptional Travel"/>
    <n v="9999"/>
    <s v="Not Applicable"/>
    <x v="0"/>
    <x v="0"/>
    <x v="6"/>
    <s v="Napier City"/>
  </r>
  <r>
    <x v="3"/>
    <s v="6007"/>
    <x v="375"/>
    <x v="5"/>
    <x v="0"/>
    <n v="4000"/>
    <s v="TEI"/>
    <x v="1"/>
    <s v="10096-1006"/>
    <n v="1089"/>
    <x v="21"/>
    <n v="10096"/>
    <s v="ESOL - Refugee English Fund"/>
    <n v="1006"/>
    <s v="Pastoral Care"/>
    <x v="0"/>
    <x v="1"/>
    <x v="6"/>
    <s v="Napier City"/>
  </r>
  <r>
    <x v="4"/>
    <s v="6007"/>
    <x v="375"/>
    <x v="5"/>
    <x v="0"/>
    <n v="0"/>
    <s v="TEI"/>
    <x v="1"/>
    <s v="10096-1006"/>
    <n v="1089"/>
    <x v="21"/>
    <n v="10096"/>
    <s v="ESOL - Refugee English Fund"/>
    <n v="1006"/>
    <s v="Pastoral Care"/>
    <x v="0"/>
    <x v="1"/>
    <x v="6"/>
    <s v="Napier City"/>
  </r>
  <r>
    <x v="2"/>
    <s v="6007"/>
    <x v="375"/>
    <x v="5"/>
    <x v="0"/>
    <n v="125350"/>
    <s v="TEI"/>
    <x v="1"/>
    <s v="10100-1014"/>
    <n v="1093"/>
    <x v="6"/>
    <n v="10100"/>
    <s v="MPTT Brokerage Monthly"/>
    <n v="1014"/>
    <s v="Te Toka (Consortium)"/>
    <x v="1"/>
    <x v="2"/>
    <x v="6"/>
    <s v="Napier City"/>
  </r>
  <r>
    <x v="4"/>
    <s v="6007"/>
    <x v="375"/>
    <x v="5"/>
    <x v="0"/>
    <n v="3685338"/>
    <s v="TEI"/>
    <x v="1"/>
    <s v="10154-9999"/>
    <n v="1120"/>
    <x v="20"/>
    <n v="10154"/>
    <s v="Student Achievement Component Levels 1 and 2"/>
    <n v="9999"/>
    <s v="Not Applicable"/>
    <x v="0"/>
    <x v="4"/>
    <x v="6"/>
    <s v="Napier City"/>
  </r>
  <r>
    <x v="0"/>
    <s v="6007"/>
    <x v="375"/>
    <x v="5"/>
    <x v="0"/>
    <n v="600"/>
    <s v="TEI"/>
    <x v="1"/>
    <s v="10079-9999"/>
    <n v="1072"/>
    <x v="12"/>
    <n v="10079"/>
    <s v="YG - Exceptional Travel"/>
    <n v="9999"/>
    <s v="Not Applicable"/>
    <x v="0"/>
    <x v="0"/>
    <x v="6"/>
    <s v="Napier City"/>
  </r>
  <r>
    <x v="3"/>
    <s v="6007"/>
    <x v="375"/>
    <x v="5"/>
    <x v="1"/>
    <n v="-3200"/>
    <s v="TEI"/>
    <x v="1"/>
    <s v="10096-1006"/>
    <n v="1089"/>
    <x v="21"/>
    <n v="10096"/>
    <s v="ESOL - Refugee English Fund"/>
    <n v="1006"/>
    <s v="Pastoral Care"/>
    <x v="0"/>
    <x v="1"/>
    <x v="6"/>
    <s v="Napier City"/>
  </r>
  <r>
    <x v="3"/>
    <s v="6007"/>
    <x v="375"/>
    <x v="5"/>
    <x v="0"/>
    <n v="97750"/>
    <s v="TEI"/>
    <x v="1"/>
    <s v="10100-1014"/>
    <n v="1093"/>
    <x v="6"/>
    <n v="10100"/>
    <s v="MPTT Brokerage Monthly"/>
    <n v="1014"/>
    <s v="Te Toka (Consortium)"/>
    <x v="1"/>
    <x v="2"/>
    <x v="6"/>
    <s v="Napier City"/>
  </r>
  <r>
    <x v="4"/>
    <s v="6007"/>
    <x v="375"/>
    <x v="5"/>
    <x v="0"/>
    <n v="125350"/>
    <s v="TEI"/>
    <x v="1"/>
    <s v="10100-1014"/>
    <n v="1093"/>
    <x v="6"/>
    <n v="10100"/>
    <s v="MPTT Brokerage Monthly"/>
    <n v="1014"/>
    <s v="Te Toka (Consortium)"/>
    <x v="1"/>
    <x v="2"/>
    <x v="6"/>
    <s v="Napier City"/>
  </r>
  <r>
    <x v="1"/>
    <s v="6007"/>
    <x v="375"/>
    <x v="5"/>
    <x v="0"/>
    <n v="285000"/>
    <s v="TEI"/>
    <x v="1"/>
    <s v="10117-1013"/>
    <n v="1106"/>
    <x v="16"/>
    <n v="10117"/>
    <s v="MPTT Consortium"/>
    <n v="1013"/>
    <s v="Te Ara o Takitimu (Consortium)"/>
    <x v="1"/>
    <x v="2"/>
    <x v="6"/>
    <s v="Napier City"/>
  </r>
  <r>
    <x v="0"/>
    <s v="6007"/>
    <x v="375"/>
    <x v="5"/>
    <x v="0"/>
    <n v="3504172"/>
    <s v="TEI"/>
    <x v="1"/>
    <s v="10124-9999"/>
    <n v="1113"/>
    <x v="15"/>
    <n v="10124"/>
    <s v="Student Achievement Component Levels 1 and 2 (Competitive)"/>
    <n v="9999"/>
    <s v="Not Applicable"/>
    <x v="0"/>
    <x v="4"/>
    <x v="6"/>
    <s v="Napier City"/>
  </r>
  <r>
    <x v="2"/>
    <s v="6007"/>
    <x v="375"/>
    <x v="5"/>
    <x v="1"/>
    <n v="0"/>
    <s v="TEI"/>
    <x v="1"/>
    <s v="10154-9999"/>
    <n v="1120"/>
    <x v="20"/>
    <n v="10154"/>
    <s v="Student Achievement Component Levels 1 and 2"/>
    <n v="9999"/>
    <s v="Not Applicable"/>
    <x v="0"/>
    <x v="4"/>
    <x v="6"/>
    <s v="Napier City"/>
  </r>
  <r>
    <x v="4"/>
    <s v="6007"/>
    <x v="375"/>
    <x v="5"/>
    <x v="0"/>
    <n v="1392700"/>
    <s v="TEI"/>
    <x v="1"/>
    <s v="10156-1040"/>
    <n v="1080"/>
    <x v="26"/>
    <n v="10156"/>
    <s v="STI - General Teaching &amp; Learning"/>
    <n v="1040"/>
    <s v="Hawkes Bay and Tairawhiti Trades Academy"/>
    <x v="5"/>
    <x v="8"/>
    <x v="6"/>
    <s v="Napier City"/>
  </r>
  <r>
    <x v="2"/>
    <s v="6007"/>
    <x v="375"/>
    <x v="5"/>
    <x v="0"/>
    <n v="800"/>
    <s v="TEI"/>
    <x v="1"/>
    <s v="10096-1006"/>
    <n v="1089"/>
    <x v="21"/>
    <n v="10096"/>
    <s v="ESOL - Refugee English Fund"/>
    <n v="1006"/>
    <s v="Pastoral Care"/>
    <x v="0"/>
    <x v="1"/>
    <x v="6"/>
    <s v="Napier City"/>
  </r>
  <r>
    <x v="0"/>
    <s v="6007"/>
    <x v="375"/>
    <x v="5"/>
    <x v="1"/>
    <n v="-472480.46"/>
    <s v="TEI"/>
    <x v="1"/>
    <s v="10124-9999"/>
    <n v="1113"/>
    <x v="15"/>
    <n v="10124"/>
    <s v="Student Achievement Component Levels 1 and 2 (Competitive)"/>
    <n v="9999"/>
    <s v="Not Applicable"/>
    <x v="0"/>
    <x v="4"/>
    <x v="6"/>
    <s v="Napier City"/>
  </r>
  <r>
    <x v="2"/>
    <s v="6007"/>
    <x v="375"/>
    <x v="5"/>
    <x v="0"/>
    <n v="79037"/>
    <s v="TEI"/>
    <x v="1"/>
    <s v="10154-1014"/>
    <n v="1120"/>
    <x v="20"/>
    <n v="10154"/>
    <s v="Student Achievement Component Levels 1 and 2"/>
    <n v="1014"/>
    <s v="Te Toka (Consortium)"/>
    <x v="0"/>
    <x v="4"/>
    <x v="6"/>
    <s v="Napier City"/>
  </r>
  <r>
    <x v="3"/>
    <s v="6007"/>
    <x v="375"/>
    <x v="5"/>
    <x v="0"/>
    <n v="6930.84"/>
    <s v="TEI"/>
    <x v="1"/>
    <s v="10079-9999"/>
    <n v="1072"/>
    <x v="12"/>
    <n v="10079"/>
    <s v="YG - Exceptional Travel"/>
    <n v="9999"/>
    <s v="Not Applicable"/>
    <x v="0"/>
    <x v="0"/>
    <x v="6"/>
    <s v="Napier City"/>
  </r>
  <r>
    <x v="0"/>
    <s v="6007"/>
    <x v="375"/>
    <x v="5"/>
    <x v="0"/>
    <n v="4000"/>
    <s v="TEI"/>
    <x v="1"/>
    <s v="10096-1006"/>
    <n v="1089"/>
    <x v="21"/>
    <n v="10096"/>
    <s v="ESOL - Refugee English Fund"/>
    <n v="1006"/>
    <s v="Pastoral Care"/>
    <x v="0"/>
    <x v="1"/>
    <x v="6"/>
    <s v="Napier City"/>
  </r>
  <r>
    <x v="1"/>
    <s v="6007"/>
    <x v="375"/>
    <x v="5"/>
    <x v="1"/>
    <n v="-24699"/>
    <s v="TEI"/>
    <x v="1"/>
    <s v="10117-1013"/>
    <n v="1106"/>
    <x v="16"/>
    <n v="10117"/>
    <s v="MPTT Consortium"/>
    <n v="1013"/>
    <s v="Te Ara o Takitimu (Consortium)"/>
    <x v="1"/>
    <x v="2"/>
    <x v="6"/>
    <s v="Napier City"/>
  </r>
  <r>
    <x v="2"/>
    <s v="6007"/>
    <x v="375"/>
    <x v="5"/>
    <x v="0"/>
    <n v="4799096"/>
    <s v="TEI"/>
    <x v="1"/>
    <s v="10154-9999"/>
    <n v="1120"/>
    <x v="20"/>
    <n v="10154"/>
    <s v="Student Achievement Component Levels 1 and 2"/>
    <n v="9999"/>
    <s v="Not Applicable"/>
    <x v="0"/>
    <x v="4"/>
    <x v="6"/>
    <s v="Napier City"/>
  </r>
  <r>
    <x v="1"/>
    <s v="6007"/>
    <x v="375"/>
    <x v="5"/>
    <x v="1"/>
    <n v="0"/>
    <s v="TEI"/>
    <x v="1"/>
    <s v="10100-1014"/>
    <n v="1093"/>
    <x v="6"/>
    <n v="10100"/>
    <s v="MPTT Brokerage Monthly"/>
    <n v="1014"/>
    <s v="Te Toka (Consortium)"/>
    <x v="1"/>
    <x v="2"/>
    <x v="6"/>
    <s v="Napier City"/>
  </r>
  <r>
    <x v="0"/>
    <s v="6007"/>
    <x v="375"/>
    <x v="5"/>
    <x v="0"/>
    <n v="46165"/>
    <s v="TEI"/>
    <x v="1"/>
    <s v="10125-1013"/>
    <n v="1114"/>
    <x v="17"/>
    <n v="10125"/>
    <s v="Student Achievement Component Levels 1 and 2 (Non-compet)"/>
    <n v="1013"/>
    <s v="Te Ara o Takitimu (Consortium)"/>
    <x v="0"/>
    <x v="4"/>
    <x v="6"/>
    <s v="Napier City"/>
  </r>
  <r>
    <x v="4"/>
    <s v="6007"/>
    <x v="375"/>
    <x v="5"/>
    <x v="0"/>
    <n v="416500"/>
    <s v="TEI"/>
    <x v="1"/>
    <s v="10157-1040"/>
    <n v="1080"/>
    <x v="26"/>
    <n v="10157"/>
    <s v="STI - Trades Top-up"/>
    <n v="1040"/>
    <s v="Hawkes Bay and Tairawhiti Trades Academy"/>
    <x v="5"/>
    <x v="8"/>
    <x v="6"/>
    <s v="Napier City"/>
  </r>
  <r>
    <x v="2"/>
    <s v="6007"/>
    <x v="375"/>
    <x v="5"/>
    <x v="1"/>
    <n v="-125865.26"/>
    <s v="TEI"/>
    <x v="1"/>
    <s v="10158-1014"/>
    <n v="1106"/>
    <x v="16"/>
    <n v="10158"/>
    <s v="MPTT Consortium - Learner Support"/>
    <n v="1014"/>
    <s v="Te Toka (Consortium)"/>
    <x v="1"/>
    <x v="2"/>
    <x v="6"/>
    <s v="Napier City"/>
  </r>
  <r>
    <x v="2"/>
    <s v="6007"/>
    <x v="375"/>
    <x v="5"/>
    <x v="0"/>
    <n v="41470"/>
    <s v="TEI"/>
    <x v="1"/>
    <s v="10162-9999"/>
    <n v="1072"/>
    <x v="12"/>
    <n v="10162"/>
    <s v="YG Premium Payments"/>
    <n v="9999"/>
    <s v="Not Applicable"/>
    <x v="0"/>
    <x v="0"/>
    <x v="6"/>
    <s v="Napier City"/>
  </r>
  <r>
    <x v="0"/>
    <s v="6007"/>
    <x v="375"/>
    <x v="5"/>
    <x v="0"/>
    <n v="15100"/>
    <s v="TEI"/>
    <x v="1"/>
    <s v="10101-1014"/>
    <n v="1093"/>
    <x v="6"/>
    <n v="10101"/>
    <s v="MPTT Brokerage Success"/>
    <n v="1014"/>
    <s v="Te Toka (Consortium)"/>
    <x v="1"/>
    <x v="2"/>
    <x v="6"/>
    <s v="Napier City"/>
  </r>
  <r>
    <x v="2"/>
    <s v="6007"/>
    <x v="375"/>
    <x v="5"/>
    <x v="0"/>
    <n v="160600"/>
    <s v="TEI"/>
    <x v="1"/>
    <s v="10158-1014"/>
    <n v="1106"/>
    <x v="16"/>
    <n v="10158"/>
    <s v="MPTT Consortium - Learner Support"/>
    <n v="1014"/>
    <s v="Te Toka (Consortium)"/>
    <x v="1"/>
    <x v="2"/>
    <x v="6"/>
    <s v="Napier City"/>
  </r>
  <r>
    <x v="4"/>
    <s v="6007"/>
    <x v="375"/>
    <x v="5"/>
    <x v="0"/>
    <n v="160600"/>
    <s v="TEI"/>
    <x v="1"/>
    <s v="10158-1014"/>
    <n v="1106"/>
    <x v="16"/>
    <n v="10158"/>
    <s v="MPTT Consortium - Learner Support"/>
    <n v="1014"/>
    <s v="Te Toka (Consortium)"/>
    <x v="1"/>
    <x v="2"/>
    <x v="6"/>
    <s v="Napier City"/>
  </r>
  <r>
    <x v="3"/>
    <s v="6007"/>
    <x v="375"/>
    <x v="5"/>
    <x v="0"/>
    <n v="3875"/>
    <s v="TEI"/>
    <x v="1"/>
    <s v="10101-1014"/>
    <n v="1093"/>
    <x v="6"/>
    <n v="10101"/>
    <s v="MPTT Brokerage Success"/>
    <n v="1014"/>
    <s v="Te Toka (Consortium)"/>
    <x v="1"/>
    <x v="2"/>
    <x v="6"/>
    <s v="Napier City"/>
  </r>
  <r>
    <x v="4"/>
    <s v="6007"/>
    <x v="375"/>
    <x v="5"/>
    <x v="0"/>
    <n v="3450"/>
    <s v="TEI"/>
    <x v="1"/>
    <s v="10101-1014"/>
    <n v="1093"/>
    <x v="6"/>
    <n v="10101"/>
    <s v="MPTT Brokerage Success"/>
    <n v="1014"/>
    <s v="Te Toka (Consortium)"/>
    <x v="1"/>
    <x v="2"/>
    <x v="6"/>
    <s v="Napier City"/>
  </r>
  <r>
    <x v="1"/>
    <s v="6007"/>
    <x v="375"/>
    <x v="5"/>
    <x v="0"/>
    <n v="600"/>
    <s v="TEI"/>
    <x v="1"/>
    <s v="10101-1014"/>
    <n v="1093"/>
    <x v="6"/>
    <n v="10101"/>
    <s v="MPTT Brokerage Success"/>
    <n v="1014"/>
    <s v="Te Toka (Consortium)"/>
    <x v="1"/>
    <x v="2"/>
    <x v="6"/>
    <s v="Napier City"/>
  </r>
  <r>
    <x v="2"/>
    <s v="6007"/>
    <x v="375"/>
    <x v="5"/>
    <x v="0"/>
    <n v="4025"/>
    <s v="TEI"/>
    <x v="1"/>
    <s v="10101-1014"/>
    <n v="1093"/>
    <x v="6"/>
    <n v="10101"/>
    <s v="MPTT Brokerage Success"/>
    <n v="1014"/>
    <s v="Te Toka (Consortium)"/>
    <x v="1"/>
    <x v="2"/>
    <x v="6"/>
    <s v="Napier City"/>
  </r>
  <r>
    <x v="4"/>
    <s v="6007"/>
    <x v="375"/>
    <x v="5"/>
    <x v="0"/>
    <n v="58228"/>
    <s v="TEI"/>
    <x v="1"/>
    <s v="10162-9999"/>
    <n v="1072"/>
    <x v="12"/>
    <n v="10162"/>
    <s v="YG Premium Payments"/>
    <n v="9999"/>
    <s v="Not Applicable"/>
    <x v="0"/>
    <x v="0"/>
    <x v="6"/>
    <s v="Napier City"/>
  </r>
  <r>
    <x v="1"/>
    <s v="6007"/>
    <x v="375"/>
    <x v="5"/>
    <x v="0"/>
    <n v="473386"/>
    <s v="TEI"/>
    <x v="1"/>
    <s v="10031-9999"/>
    <n v="1028"/>
    <x v="14"/>
    <n v="10031"/>
    <s v="ACE in TEIs"/>
    <n v="9999"/>
    <s v="Not Applicable"/>
    <x v="0"/>
    <x v="1"/>
    <x v="6"/>
    <s v="Napier City"/>
  </r>
  <r>
    <x v="2"/>
    <s v="6007"/>
    <x v="375"/>
    <x v="5"/>
    <x v="0"/>
    <n v="658041"/>
    <s v="TEI"/>
    <x v="1"/>
    <s v="10031-9999"/>
    <n v="1028"/>
    <x v="14"/>
    <n v="10031"/>
    <s v="ACE in TEIs"/>
    <n v="9999"/>
    <s v="Not Applicable"/>
    <x v="0"/>
    <x v="1"/>
    <x v="6"/>
    <s v="Napier City"/>
  </r>
  <r>
    <x v="0"/>
    <s v="6007"/>
    <x v="375"/>
    <x v="5"/>
    <x v="0"/>
    <n v="753129"/>
    <s v="TEI"/>
    <x v="1"/>
    <s v="10090-1013"/>
    <n v="1083"/>
    <x v="7"/>
    <n v="10090"/>
    <s v="MPTT Fees Top-Up"/>
    <n v="1013"/>
    <s v="Te Ara o Takitimu (Consortium)"/>
    <x v="2"/>
    <x v="3"/>
    <x v="6"/>
    <s v="Napier City"/>
  </r>
  <r>
    <x v="4"/>
    <s v="6007"/>
    <x v="375"/>
    <x v="5"/>
    <x v="0"/>
    <n v="251120"/>
    <s v="TEI"/>
    <x v="1"/>
    <s v="10158-1013"/>
    <n v="1106"/>
    <x v="16"/>
    <n v="10158"/>
    <s v="MPTT Consortium - Learner Support"/>
    <n v="1013"/>
    <s v="Te Ara o Takitimu (Consortium)"/>
    <x v="1"/>
    <x v="2"/>
    <x v="6"/>
    <s v="Napier City"/>
  </r>
  <r>
    <x v="2"/>
    <s v="6007"/>
    <x v="375"/>
    <x v="5"/>
    <x v="1"/>
    <n v="0"/>
    <s v="TEI"/>
    <x v="1"/>
    <s v="10031-9999"/>
    <n v="1028"/>
    <x v="14"/>
    <n v="10031"/>
    <s v="ACE in TEIs"/>
    <n v="9999"/>
    <s v="Not Applicable"/>
    <x v="0"/>
    <x v="1"/>
    <x v="6"/>
    <s v="Napier City"/>
  </r>
  <r>
    <x v="3"/>
    <s v="6007"/>
    <x v="375"/>
    <x v="5"/>
    <x v="0"/>
    <n v="631701.6"/>
    <s v="TEI"/>
    <x v="1"/>
    <s v="10090-1013"/>
    <n v="1083"/>
    <x v="7"/>
    <n v="10090"/>
    <s v="MPTT Fees Top-Up"/>
    <n v="1013"/>
    <s v="Te Ara o Takitimu (Consortium)"/>
    <x v="2"/>
    <x v="3"/>
    <x v="6"/>
    <s v="Napier City"/>
  </r>
  <r>
    <x v="4"/>
    <s v="6007"/>
    <x v="375"/>
    <x v="5"/>
    <x v="0"/>
    <n v="777571"/>
    <s v="TEI"/>
    <x v="1"/>
    <s v="10090-1013"/>
    <n v="1083"/>
    <x v="7"/>
    <n v="10090"/>
    <s v="MPTT Fees Top-Up"/>
    <n v="1013"/>
    <s v="Te Ara o Takitimu (Consortium)"/>
    <x v="2"/>
    <x v="3"/>
    <x v="6"/>
    <s v="Napier City"/>
  </r>
  <r>
    <x v="2"/>
    <s v="6007"/>
    <x v="375"/>
    <x v="5"/>
    <x v="1"/>
    <n v="-227954"/>
    <s v="TEI"/>
    <x v="1"/>
    <s v="10158-1013"/>
    <n v="1106"/>
    <x v="16"/>
    <n v="10158"/>
    <s v="MPTT Consortium - Learner Support"/>
    <n v="1013"/>
    <s v="Te Ara o Takitimu (Consortium)"/>
    <x v="1"/>
    <x v="2"/>
    <x v="6"/>
    <s v="Napier City"/>
  </r>
  <r>
    <x v="3"/>
    <s v="6007"/>
    <x v="375"/>
    <x v="5"/>
    <x v="0"/>
    <n v="473386"/>
    <s v="TEI"/>
    <x v="1"/>
    <s v="10031-9999"/>
    <n v="1028"/>
    <x v="14"/>
    <n v="10031"/>
    <s v="ACE in TEIs"/>
    <n v="9999"/>
    <s v="Not Applicable"/>
    <x v="0"/>
    <x v="1"/>
    <x v="6"/>
    <s v="Napier City"/>
  </r>
  <r>
    <x v="0"/>
    <s v="6007"/>
    <x v="375"/>
    <x v="5"/>
    <x v="1"/>
    <n v="-14561.64"/>
    <s v="TEI"/>
    <x v="1"/>
    <s v="10031-9999"/>
    <n v="1028"/>
    <x v="14"/>
    <n v="10031"/>
    <s v="ACE in TEIs"/>
    <n v="9999"/>
    <s v="Not Applicable"/>
    <x v="0"/>
    <x v="1"/>
    <x v="6"/>
    <s v="Napier City"/>
  </r>
  <r>
    <x v="4"/>
    <s v="6007"/>
    <x v="375"/>
    <x v="5"/>
    <x v="0"/>
    <n v="655061.99"/>
    <s v="TEI"/>
    <x v="1"/>
    <s v="10031-9999"/>
    <n v="1028"/>
    <x v="14"/>
    <n v="10031"/>
    <s v="ACE in TEIs"/>
    <n v="9999"/>
    <s v="Not Applicable"/>
    <x v="0"/>
    <x v="1"/>
    <x v="6"/>
    <s v="Napier City"/>
  </r>
  <r>
    <x v="1"/>
    <s v="6007"/>
    <x v="375"/>
    <x v="5"/>
    <x v="0"/>
    <n v="1946950"/>
    <s v="TEI"/>
    <x v="1"/>
    <s v="10087-1080"/>
    <n v="1080"/>
    <x v="26"/>
    <n v="10087"/>
    <s v="Secondary-Tertiary Interface"/>
    <n v="1080"/>
    <s v="Central Lakes"/>
    <x v="5"/>
    <x v="8"/>
    <x v="6"/>
    <s v="Napier City"/>
  </r>
  <r>
    <x v="0"/>
    <s v="6007"/>
    <x v="375"/>
    <x v="5"/>
    <x v="1"/>
    <n v="-35437"/>
    <s v="TEI"/>
    <x v="1"/>
    <s v="10090-1013"/>
    <n v="1083"/>
    <x v="7"/>
    <n v="10090"/>
    <s v="MPTT Fees Top-Up"/>
    <n v="1013"/>
    <s v="Te Ara o Takitimu (Consortium)"/>
    <x v="2"/>
    <x v="3"/>
    <x v="6"/>
    <s v="Napier City"/>
  </r>
  <r>
    <x v="4"/>
    <s v="6007"/>
    <x v="375"/>
    <x v="5"/>
    <x v="0"/>
    <n v="1346917"/>
    <s v="TEI"/>
    <x v="1"/>
    <s v="10173-9999"/>
    <n v="1133"/>
    <x v="22"/>
    <n v="10173"/>
    <s v="Targeted Training and Apprenticeship Fund"/>
    <n v="9999"/>
    <s v="Not Applicable"/>
    <x v="0"/>
    <x v="6"/>
    <x v="6"/>
    <s v="Napier City"/>
  </r>
  <r>
    <x v="1"/>
    <s v="6007"/>
    <x v="375"/>
    <x v="5"/>
    <x v="0"/>
    <n v="632000"/>
    <s v="TEI"/>
    <x v="1"/>
    <s v="10090-1013"/>
    <n v="1083"/>
    <x v="7"/>
    <n v="10090"/>
    <s v="MPTT Fees Top-Up"/>
    <n v="1013"/>
    <s v="Te Ara o Takitimu (Consortium)"/>
    <x v="2"/>
    <x v="3"/>
    <x v="6"/>
    <s v="Napier City"/>
  </r>
  <r>
    <x v="2"/>
    <s v="6007"/>
    <x v="375"/>
    <x v="5"/>
    <x v="0"/>
    <n v="813571"/>
    <s v="TEI"/>
    <x v="1"/>
    <s v="10090-1013"/>
    <n v="1083"/>
    <x v="7"/>
    <n v="10090"/>
    <s v="MPTT Fees Top-Up"/>
    <n v="1013"/>
    <s v="Te Ara o Takitimu (Consortium)"/>
    <x v="2"/>
    <x v="3"/>
    <x v="6"/>
    <s v="Napier City"/>
  </r>
  <r>
    <x v="4"/>
    <s v="6007"/>
    <x v="375"/>
    <x v="5"/>
    <x v="0"/>
    <n v="175037"/>
    <s v="TEI"/>
    <x v="1"/>
    <s v="10046-1000"/>
    <n v="1040"/>
    <x v="13"/>
    <n v="10046"/>
    <s v="Equity Funding"/>
    <n v="1000"/>
    <s v="Maori and Pasifika"/>
    <x v="2"/>
    <x v="3"/>
    <x v="6"/>
    <s v="Napier City"/>
  </r>
  <r>
    <x v="1"/>
    <s v="6007"/>
    <x v="375"/>
    <x v="5"/>
    <x v="1"/>
    <n v="-3257.6"/>
    <s v="TEI"/>
    <x v="1"/>
    <s v="10090-1013"/>
    <n v="1083"/>
    <x v="7"/>
    <n v="10090"/>
    <s v="MPTT Fees Top-Up"/>
    <n v="1013"/>
    <s v="Te Ara o Takitimu (Consortium)"/>
    <x v="2"/>
    <x v="3"/>
    <x v="6"/>
    <s v="Napier City"/>
  </r>
  <r>
    <x v="2"/>
    <s v="6007"/>
    <x v="375"/>
    <x v="5"/>
    <x v="1"/>
    <n v="-81357.8"/>
    <s v="TEI"/>
    <x v="1"/>
    <s v="10090-1013"/>
    <n v="1083"/>
    <x v="7"/>
    <n v="10090"/>
    <s v="MPTT Fees Top-Up"/>
    <n v="1013"/>
    <s v="Te Ara o Takitimu (Consortium)"/>
    <x v="2"/>
    <x v="3"/>
    <x v="6"/>
    <s v="Napier City"/>
  </r>
  <r>
    <x v="4"/>
    <s v="6007"/>
    <x v="375"/>
    <x v="5"/>
    <x v="0"/>
    <n v="881250"/>
    <s v="TEI"/>
    <x v="1"/>
    <s v="10155-1040"/>
    <n v="1080"/>
    <x v="26"/>
    <n v="10155"/>
    <s v="STI - Pastoral Care &amp; Coordination"/>
    <n v="1040"/>
    <s v="Hawkes Bay and Tairawhiti Trades Academy"/>
    <x v="5"/>
    <x v="8"/>
    <x v="6"/>
    <s v="Napier City"/>
  </r>
  <r>
    <x v="0"/>
    <s v="6007"/>
    <x v="375"/>
    <x v="5"/>
    <x v="0"/>
    <n v="658041"/>
    <s v="TEI"/>
    <x v="1"/>
    <s v="10031-9999"/>
    <n v="1028"/>
    <x v="14"/>
    <n v="10031"/>
    <s v="ACE in TEIs"/>
    <n v="9999"/>
    <s v="Not Applicable"/>
    <x v="0"/>
    <x v="1"/>
    <x v="6"/>
    <s v="Napier City"/>
  </r>
  <r>
    <x v="0"/>
    <s v="6007"/>
    <x v="375"/>
    <x v="5"/>
    <x v="0"/>
    <n v="43581.599999999999"/>
    <s v="TEI"/>
    <x v="1"/>
    <s v="10125-1014"/>
    <n v="1114"/>
    <x v="17"/>
    <n v="10125"/>
    <s v="Student Achievement Component Levels 1 and 2 (Non-compet)"/>
    <n v="1014"/>
    <s v="Te Toka (Consortium)"/>
    <x v="0"/>
    <x v="4"/>
    <x v="6"/>
    <s v="Napier City"/>
  </r>
  <r>
    <x v="2"/>
    <s v="6007"/>
    <x v="375"/>
    <x v="5"/>
    <x v="0"/>
    <n v="251120"/>
    <s v="TEI"/>
    <x v="1"/>
    <s v="10158-1013"/>
    <n v="1106"/>
    <x v="16"/>
    <n v="10158"/>
    <s v="MPTT Consortium - Learner Support"/>
    <n v="1013"/>
    <s v="Te Ara o Takitimu (Consortium)"/>
    <x v="1"/>
    <x v="2"/>
    <x v="6"/>
    <s v="Napier City"/>
  </r>
  <r>
    <x v="0"/>
    <s v="6007"/>
    <x v="375"/>
    <x v="5"/>
    <x v="0"/>
    <n v="26950"/>
    <s v="TEI"/>
    <x v="1"/>
    <s v="10096-9999"/>
    <n v="1089"/>
    <x v="21"/>
    <n v="10096"/>
    <s v="ESOL - Refugee English Fund"/>
    <n v="9999"/>
    <s v="Not Applicable"/>
    <x v="0"/>
    <x v="1"/>
    <x v="6"/>
    <s v="Napier City"/>
  </r>
  <r>
    <x v="1"/>
    <s v="6007"/>
    <x v="375"/>
    <x v="5"/>
    <x v="0"/>
    <n v="492705"/>
    <s v="TEI"/>
    <x v="1"/>
    <s v="10059-9999"/>
    <n v="1053"/>
    <x v="18"/>
    <n v="10059"/>
    <s v="Performance Based Research Fund"/>
    <n v="9999"/>
    <s v="Not Applicable"/>
    <x v="3"/>
    <x v="5"/>
    <x v="6"/>
    <s v="Napier City"/>
  </r>
  <r>
    <x v="2"/>
    <s v="6007"/>
    <x v="375"/>
    <x v="5"/>
    <x v="0"/>
    <n v="653036.85"/>
    <s v="TEI"/>
    <x v="1"/>
    <s v="10059-9999"/>
    <n v="1053"/>
    <x v="18"/>
    <n v="10059"/>
    <s v="Performance Based Research Fund"/>
    <n v="9999"/>
    <s v="Not Applicable"/>
    <x v="3"/>
    <x v="5"/>
    <x v="6"/>
    <s v="Napier City"/>
  </r>
  <r>
    <x v="0"/>
    <s v="6007"/>
    <x v="375"/>
    <x v="5"/>
    <x v="0"/>
    <n v="522619"/>
    <s v="TEI"/>
    <x v="1"/>
    <s v="10090-1014"/>
    <n v="1083"/>
    <x v="7"/>
    <n v="10090"/>
    <s v="MPTT Fees Top-Up"/>
    <n v="1014"/>
    <s v="Te Toka (Consortium)"/>
    <x v="2"/>
    <x v="3"/>
    <x v="6"/>
    <s v="Napier City"/>
  </r>
  <r>
    <x v="2"/>
    <s v="6007"/>
    <x v="375"/>
    <x v="5"/>
    <x v="1"/>
    <n v="0"/>
    <s v="TEI"/>
    <x v="1"/>
    <s v="10090-1014"/>
    <n v="1083"/>
    <x v="7"/>
    <n v="10090"/>
    <s v="MPTT Fees Top-Up"/>
    <n v="1014"/>
    <s v="Te Toka (Consortium)"/>
    <x v="2"/>
    <x v="3"/>
    <x v="6"/>
    <s v="Napier City"/>
  </r>
  <r>
    <x v="0"/>
    <s v="6007"/>
    <x v="375"/>
    <x v="5"/>
    <x v="0"/>
    <n v="371473.95"/>
    <s v="TEI"/>
    <x v="1"/>
    <s v="10127-9999"/>
    <n v="1116"/>
    <x v="24"/>
    <n v="10127"/>
    <s v="Dual Pathways"/>
    <n v="9999"/>
    <s v="Not Applicable"/>
    <x v="0"/>
    <x v="0"/>
    <x v="6"/>
    <s v="Napier City"/>
  </r>
  <r>
    <x v="2"/>
    <s v="6007"/>
    <x v="375"/>
    <x v="5"/>
    <x v="0"/>
    <n v="58000"/>
    <s v="TEI"/>
    <x v="1"/>
    <s v="10165-1013"/>
    <n v="1106"/>
    <x v="16"/>
    <n v="10165"/>
    <s v="MPTT Consortium - Tools"/>
    <n v="1013"/>
    <s v="Te Ara o Takitimu (Consortium)"/>
    <x v="1"/>
    <x v="2"/>
    <x v="6"/>
    <s v="Napier City"/>
  </r>
  <r>
    <x v="4"/>
    <s v="6007"/>
    <x v="375"/>
    <x v="5"/>
    <x v="0"/>
    <n v="99900"/>
    <s v="TEI"/>
    <x v="1"/>
    <s v="10046-1001"/>
    <n v="1040"/>
    <x v="13"/>
    <n v="10046"/>
    <s v="Equity Funding"/>
    <n v="1001"/>
    <s v="Disability"/>
    <x v="2"/>
    <x v="3"/>
    <x v="6"/>
    <s v="Napier City"/>
  </r>
  <r>
    <x v="1"/>
    <s v="6007"/>
    <x v="375"/>
    <x v="5"/>
    <x v="0"/>
    <n v="24739505"/>
    <s v="TEI"/>
    <x v="1"/>
    <s v="10084-9999"/>
    <n v="1077"/>
    <x v="10"/>
    <n v="10084"/>
    <s v="Student Achievement Component Levels 3 and above"/>
    <n v="9999"/>
    <s v="Not Applicable"/>
    <x v="0"/>
    <x v="4"/>
    <x v="6"/>
    <s v="Napier City"/>
  </r>
  <r>
    <x v="1"/>
    <s v="6007"/>
    <x v="375"/>
    <x v="5"/>
    <x v="2"/>
    <n v="-51973"/>
    <s v="TEI"/>
    <x v="1"/>
    <s v="10084-9999"/>
    <n v="1077"/>
    <x v="10"/>
    <n v="10084"/>
    <s v="Student Achievement Component Levels 3 and above"/>
    <n v="9999"/>
    <s v="Not Applicable"/>
    <x v="0"/>
    <x v="4"/>
    <x v="6"/>
    <s v="Napier City"/>
  </r>
  <r>
    <x v="3"/>
    <s v="6007"/>
    <x v="375"/>
    <x v="5"/>
    <x v="1"/>
    <n v="152291.31"/>
    <s v="TEI"/>
    <x v="1"/>
    <s v="10084-9999"/>
    <n v="1077"/>
    <x v="10"/>
    <n v="10084"/>
    <s v="Student Achievement Component Levels 3 and above"/>
    <n v="9999"/>
    <s v="Not Applicable"/>
    <x v="0"/>
    <x v="4"/>
    <x v="6"/>
    <s v="Napier City"/>
  </r>
  <r>
    <x v="2"/>
    <s v="6007"/>
    <x v="375"/>
    <x v="5"/>
    <x v="0"/>
    <n v="28284889"/>
    <s v="TEI"/>
    <x v="1"/>
    <s v="10084-9999"/>
    <n v="1077"/>
    <x v="10"/>
    <n v="10084"/>
    <s v="Student Achievement Component Levels 3 and above"/>
    <n v="9999"/>
    <s v="Not Applicable"/>
    <x v="0"/>
    <x v="4"/>
    <x v="6"/>
    <s v="Napier City"/>
  </r>
  <r>
    <x v="2"/>
    <s v="6007"/>
    <x v="375"/>
    <x v="5"/>
    <x v="1"/>
    <n v="-5390"/>
    <s v="TEI"/>
    <x v="1"/>
    <s v="10096-9999"/>
    <n v="1089"/>
    <x v="21"/>
    <n v="10096"/>
    <s v="ESOL - Refugee English Fund"/>
    <n v="9999"/>
    <s v="Not Applicable"/>
    <x v="0"/>
    <x v="1"/>
    <x v="6"/>
    <s v="Napier City"/>
  </r>
  <r>
    <x v="1"/>
    <s v="6007"/>
    <x v="375"/>
    <x v="5"/>
    <x v="1"/>
    <n v="-1000"/>
    <s v="TEI"/>
    <x v="1"/>
    <s v="10115-9999"/>
    <n v="1104"/>
    <x v="23"/>
    <n v="10115"/>
    <s v="MPTT Tools Subsidy"/>
    <n v="9999"/>
    <s v="Not Applicable"/>
    <x v="4"/>
    <x v="7"/>
    <x v="6"/>
    <s v="Napier City"/>
  </r>
  <r>
    <x v="0"/>
    <s v="6007"/>
    <x v="375"/>
    <x v="5"/>
    <x v="0"/>
    <n v="44000"/>
    <s v="TEI"/>
    <x v="1"/>
    <s v="10115-9999"/>
    <n v="1104"/>
    <x v="23"/>
    <n v="10115"/>
    <s v="MPTT Tools Subsidy"/>
    <n v="9999"/>
    <s v="Not Applicable"/>
    <x v="4"/>
    <x v="7"/>
    <x v="6"/>
    <s v="Napier City"/>
  </r>
  <r>
    <x v="1"/>
    <s v="6007"/>
    <x v="375"/>
    <x v="5"/>
    <x v="0"/>
    <n v="266158"/>
    <s v="TEI"/>
    <x v="1"/>
    <s v="10046-9999"/>
    <n v="1040"/>
    <x v="13"/>
    <n v="10046"/>
    <s v="Equity Funding"/>
    <n v="9999"/>
    <s v="Not Applicable"/>
    <x v="2"/>
    <x v="3"/>
    <x v="6"/>
    <s v="Napier City"/>
  </r>
  <r>
    <x v="2"/>
    <s v="6007"/>
    <x v="375"/>
    <x v="5"/>
    <x v="0"/>
    <n v="261385"/>
    <s v="TEI"/>
    <x v="1"/>
    <s v="10046-9999"/>
    <n v="1040"/>
    <x v="13"/>
    <n v="10046"/>
    <s v="Equity Funding"/>
    <n v="9999"/>
    <s v="Not Applicable"/>
    <x v="2"/>
    <x v="3"/>
    <x v="6"/>
    <s v="Napier City"/>
  </r>
  <r>
    <x v="0"/>
    <s v="6007"/>
    <x v="375"/>
    <x v="5"/>
    <x v="1"/>
    <n v="-2509.09"/>
    <s v="TEI"/>
    <x v="1"/>
    <s v="10059-9999"/>
    <n v="1053"/>
    <x v="18"/>
    <n v="10059"/>
    <s v="Performance Based Research Fund"/>
    <n v="9999"/>
    <s v="Not Applicable"/>
    <x v="3"/>
    <x v="5"/>
    <x v="6"/>
    <s v="Napier City"/>
  </r>
  <r>
    <x v="2"/>
    <s v="6007"/>
    <x v="375"/>
    <x v="5"/>
    <x v="1"/>
    <n v="-1102901.51"/>
    <s v="TEI"/>
    <x v="1"/>
    <s v="10084-9999"/>
    <n v="1077"/>
    <x v="10"/>
    <n v="10084"/>
    <s v="Student Achievement Component Levels 3 and above"/>
    <n v="9999"/>
    <s v="Not Applicable"/>
    <x v="0"/>
    <x v="4"/>
    <x v="6"/>
    <s v="Napier City"/>
  </r>
  <r>
    <x v="3"/>
    <s v="6007"/>
    <x v="375"/>
    <x v="5"/>
    <x v="1"/>
    <n v="-58126.01"/>
    <s v="TEI"/>
    <x v="1"/>
    <s v="10127-9999"/>
    <n v="1116"/>
    <x v="24"/>
    <n v="10127"/>
    <s v="Dual Pathways"/>
    <n v="9999"/>
    <s v="Not Applicable"/>
    <x v="0"/>
    <x v="0"/>
    <x v="6"/>
    <s v="Napier City"/>
  </r>
  <r>
    <x v="3"/>
    <s v="6007"/>
    <x v="375"/>
    <x v="5"/>
    <x v="0"/>
    <n v="468588"/>
    <s v="TEI"/>
    <x v="1"/>
    <s v="10090-1014"/>
    <n v="1083"/>
    <x v="7"/>
    <n v="10090"/>
    <s v="MPTT Fees Top-Up"/>
    <n v="1014"/>
    <s v="Te Toka (Consortium)"/>
    <x v="2"/>
    <x v="3"/>
    <x v="6"/>
    <s v="Napier City"/>
  </r>
  <r>
    <x v="4"/>
    <s v="6007"/>
    <x v="375"/>
    <x v="5"/>
    <x v="0"/>
    <n v="539006"/>
    <s v="TEI"/>
    <x v="1"/>
    <s v="10090-1014"/>
    <n v="1083"/>
    <x v="7"/>
    <n v="10090"/>
    <s v="MPTT Fees Top-Up"/>
    <n v="1014"/>
    <s v="Te Toka (Consortium)"/>
    <x v="2"/>
    <x v="3"/>
    <x v="6"/>
    <s v="Napier City"/>
  </r>
  <r>
    <x v="3"/>
    <s v="6007"/>
    <x v="375"/>
    <x v="5"/>
    <x v="0"/>
    <n v="26950"/>
    <s v="TEI"/>
    <x v="1"/>
    <s v="10096-9999"/>
    <n v="1089"/>
    <x v="21"/>
    <n v="10096"/>
    <s v="ESOL - Refugee English Fund"/>
    <n v="9999"/>
    <s v="Not Applicable"/>
    <x v="0"/>
    <x v="1"/>
    <x v="6"/>
    <s v="Napier City"/>
  </r>
  <r>
    <x v="4"/>
    <s v="6007"/>
    <x v="375"/>
    <x v="5"/>
    <x v="0"/>
    <n v="0"/>
    <s v="TEI"/>
    <x v="1"/>
    <s v="10096-9999"/>
    <n v="1089"/>
    <x v="21"/>
    <n v="10096"/>
    <s v="ESOL - Refugee English Fund"/>
    <n v="9999"/>
    <s v="Not Applicable"/>
    <x v="0"/>
    <x v="1"/>
    <x v="6"/>
    <s v="Napier City"/>
  </r>
  <r>
    <x v="3"/>
    <s v="6007"/>
    <x v="375"/>
    <x v="5"/>
    <x v="0"/>
    <n v="38000"/>
    <s v="TEI"/>
    <x v="1"/>
    <s v="10115-9999"/>
    <n v="1104"/>
    <x v="23"/>
    <n v="10115"/>
    <s v="MPTT Tools Subsidy"/>
    <n v="9999"/>
    <s v="Not Applicable"/>
    <x v="4"/>
    <x v="7"/>
    <x v="6"/>
    <s v="Napier City"/>
  </r>
  <r>
    <x v="3"/>
    <s v="6007"/>
    <x v="375"/>
    <x v="5"/>
    <x v="0"/>
    <n v="284875"/>
    <s v="TEI"/>
    <x v="1"/>
    <s v="10127-9999"/>
    <n v="1116"/>
    <x v="24"/>
    <n v="10127"/>
    <s v="Dual Pathways"/>
    <n v="9999"/>
    <s v="Not Applicable"/>
    <x v="0"/>
    <x v="0"/>
    <x v="6"/>
    <s v="Napier City"/>
  </r>
  <r>
    <x v="3"/>
    <s v="6007"/>
    <x v="375"/>
    <x v="5"/>
    <x v="0"/>
    <n v="22876467"/>
    <s v="TEI"/>
    <x v="1"/>
    <s v="10084-9999"/>
    <n v="1077"/>
    <x v="10"/>
    <n v="10084"/>
    <s v="Student Achievement Component Levels 3 and above"/>
    <n v="9999"/>
    <s v="Not Applicable"/>
    <x v="0"/>
    <x v="4"/>
    <x v="6"/>
    <s v="Napier City"/>
  </r>
  <r>
    <x v="0"/>
    <s v="6007"/>
    <x v="375"/>
    <x v="5"/>
    <x v="1"/>
    <n v="45050.34"/>
    <s v="TEI"/>
    <x v="1"/>
    <s v="10084-9999"/>
    <n v="1077"/>
    <x v="10"/>
    <n v="10084"/>
    <s v="Student Achievement Component Levels 3 and above"/>
    <n v="9999"/>
    <s v="Not Applicable"/>
    <x v="0"/>
    <x v="4"/>
    <x v="6"/>
    <s v="Napier City"/>
  </r>
  <r>
    <x v="4"/>
    <s v="6007"/>
    <x v="375"/>
    <x v="5"/>
    <x v="0"/>
    <n v="28321557"/>
    <s v="TEI"/>
    <x v="1"/>
    <s v="10084-9999"/>
    <n v="1077"/>
    <x v="10"/>
    <n v="10084"/>
    <s v="Student Achievement Component Levels 3 and above"/>
    <n v="9999"/>
    <s v="Not Applicable"/>
    <x v="0"/>
    <x v="4"/>
    <x v="6"/>
    <s v="Napier City"/>
  </r>
  <r>
    <x v="3"/>
    <s v="6007"/>
    <x v="375"/>
    <x v="5"/>
    <x v="1"/>
    <n v="-21560"/>
    <s v="TEI"/>
    <x v="1"/>
    <s v="10096-9999"/>
    <n v="1089"/>
    <x v="21"/>
    <n v="10096"/>
    <s v="ESOL - Refugee English Fund"/>
    <n v="9999"/>
    <s v="Not Applicable"/>
    <x v="0"/>
    <x v="1"/>
    <x v="6"/>
    <s v="Napier City"/>
  </r>
  <r>
    <x v="2"/>
    <s v="6007"/>
    <x v="375"/>
    <x v="5"/>
    <x v="0"/>
    <n v="5390"/>
    <s v="TEI"/>
    <x v="1"/>
    <s v="10096-9999"/>
    <n v="1089"/>
    <x v="21"/>
    <n v="10096"/>
    <s v="ESOL - Refugee English Fund"/>
    <n v="9999"/>
    <s v="Not Applicable"/>
    <x v="0"/>
    <x v="1"/>
    <x v="6"/>
    <s v="Napier City"/>
  </r>
  <r>
    <x v="1"/>
    <s v="6007"/>
    <x v="375"/>
    <x v="5"/>
    <x v="0"/>
    <n v="10000"/>
    <s v="TEI"/>
    <x v="1"/>
    <s v="10115-9999"/>
    <n v="1104"/>
    <x v="23"/>
    <n v="10115"/>
    <s v="MPTT Tools Subsidy"/>
    <n v="9999"/>
    <s v="Not Applicable"/>
    <x v="4"/>
    <x v="7"/>
    <x v="6"/>
    <s v="Napier City"/>
  </r>
  <r>
    <x v="3"/>
    <s v="6007"/>
    <x v="375"/>
    <x v="5"/>
    <x v="0"/>
    <n v="265144"/>
    <s v="TEI"/>
    <x v="1"/>
    <s v="10046-9999"/>
    <n v="1040"/>
    <x v="13"/>
    <n v="10046"/>
    <s v="Equity Funding"/>
    <n v="9999"/>
    <s v="Not Applicable"/>
    <x v="2"/>
    <x v="3"/>
    <x v="6"/>
    <s v="Napier City"/>
  </r>
  <r>
    <x v="1"/>
    <s v="6007"/>
    <x v="375"/>
    <x v="5"/>
    <x v="1"/>
    <n v="148087"/>
    <s v="TEI"/>
    <x v="1"/>
    <s v="10059-9999"/>
    <n v="1053"/>
    <x v="18"/>
    <n v="10059"/>
    <s v="Performance Based Research Fund"/>
    <n v="9999"/>
    <s v="Not Applicable"/>
    <x v="3"/>
    <x v="5"/>
    <x v="6"/>
    <s v="Napier City"/>
  </r>
  <r>
    <x v="0"/>
    <s v="6007"/>
    <x v="375"/>
    <x v="5"/>
    <x v="0"/>
    <n v="590526.35"/>
    <s v="TEI"/>
    <x v="1"/>
    <s v="10059-9999"/>
    <n v="1053"/>
    <x v="18"/>
    <n v="10059"/>
    <s v="Performance Based Research Fund"/>
    <n v="9999"/>
    <s v="Not Applicable"/>
    <x v="3"/>
    <x v="5"/>
    <x v="6"/>
    <s v="Napier City"/>
  </r>
  <r>
    <x v="2"/>
    <s v="6007"/>
    <x v="375"/>
    <x v="5"/>
    <x v="0"/>
    <n v="539006"/>
    <s v="TEI"/>
    <x v="1"/>
    <s v="10090-1014"/>
    <n v="1083"/>
    <x v="7"/>
    <n v="10090"/>
    <s v="MPTT Fees Top-Up"/>
    <n v="1014"/>
    <s v="Te Toka (Consortium)"/>
    <x v="2"/>
    <x v="3"/>
    <x v="6"/>
    <s v="Napier City"/>
  </r>
  <r>
    <x v="2"/>
    <s v="6007"/>
    <x v="375"/>
    <x v="5"/>
    <x v="1"/>
    <n v="-41000"/>
    <s v="TEI"/>
    <x v="1"/>
    <s v="10165-1013"/>
    <n v="1106"/>
    <x v="16"/>
    <n v="10165"/>
    <s v="MPTT Consortium - Tools"/>
    <n v="1013"/>
    <s v="Te Ara o Takitimu (Consortium)"/>
    <x v="1"/>
    <x v="2"/>
    <x v="6"/>
    <s v="Napier City"/>
  </r>
  <r>
    <x v="0"/>
    <s v="6007"/>
    <x v="375"/>
    <x v="5"/>
    <x v="0"/>
    <n v="277293"/>
    <s v="TEI"/>
    <x v="1"/>
    <s v="10046-9999"/>
    <n v="1040"/>
    <x v="13"/>
    <n v="10046"/>
    <s v="Equity Funding"/>
    <n v="9999"/>
    <s v="Not Applicable"/>
    <x v="2"/>
    <x v="3"/>
    <x v="6"/>
    <s v="Napier City"/>
  </r>
  <r>
    <x v="3"/>
    <s v="6007"/>
    <x v="375"/>
    <x v="5"/>
    <x v="1"/>
    <n v="50172"/>
    <s v="TEI"/>
    <x v="1"/>
    <s v="10059-9999"/>
    <n v="1053"/>
    <x v="18"/>
    <n v="10059"/>
    <s v="Performance Based Research Fund"/>
    <n v="9999"/>
    <s v="Not Applicable"/>
    <x v="3"/>
    <x v="5"/>
    <x v="6"/>
    <s v="Napier City"/>
  </r>
  <r>
    <x v="3"/>
    <s v="6007"/>
    <x v="375"/>
    <x v="5"/>
    <x v="2"/>
    <n v="-165962"/>
    <s v="TEI"/>
    <x v="1"/>
    <s v="10084-9999"/>
    <n v="1077"/>
    <x v="10"/>
    <n v="10084"/>
    <s v="Student Achievement Component Levels 3 and above"/>
    <n v="9999"/>
    <s v="Not Applicable"/>
    <x v="0"/>
    <x v="4"/>
    <x v="6"/>
    <s v="Napier City"/>
  </r>
  <r>
    <x v="0"/>
    <s v="6007"/>
    <x v="375"/>
    <x v="5"/>
    <x v="0"/>
    <n v="23528764"/>
    <s v="TEI"/>
    <x v="1"/>
    <s v="10084-9999"/>
    <n v="1077"/>
    <x v="10"/>
    <n v="10084"/>
    <s v="Student Achievement Component Levels 3 and above"/>
    <n v="9999"/>
    <s v="Not Applicable"/>
    <x v="0"/>
    <x v="4"/>
    <x v="6"/>
    <s v="Napier City"/>
  </r>
  <r>
    <x v="0"/>
    <s v="6007"/>
    <x v="375"/>
    <x v="5"/>
    <x v="1"/>
    <n v="-4763"/>
    <s v="TEI"/>
    <x v="1"/>
    <s v="10090-1014"/>
    <n v="1083"/>
    <x v="7"/>
    <n v="10090"/>
    <s v="MPTT Fees Top-Up"/>
    <n v="1014"/>
    <s v="Te Toka (Consortium)"/>
    <x v="2"/>
    <x v="3"/>
    <x v="6"/>
    <s v="Napier City"/>
  </r>
  <r>
    <x v="0"/>
    <s v="6007"/>
    <x v="375"/>
    <x v="5"/>
    <x v="1"/>
    <n v="-26950"/>
    <s v="TEI"/>
    <x v="1"/>
    <s v="10096-9999"/>
    <n v="1089"/>
    <x v="21"/>
    <n v="10096"/>
    <s v="ESOL - Refugee English Fund"/>
    <n v="9999"/>
    <s v="Not Applicable"/>
    <x v="0"/>
    <x v="1"/>
    <x v="6"/>
    <s v="Napier City"/>
  </r>
  <r>
    <x v="0"/>
    <s v="6007"/>
    <x v="375"/>
    <x v="5"/>
    <x v="1"/>
    <n v="-2725"/>
    <s v="TEI"/>
    <x v="1"/>
    <s v="10127-9999"/>
    <n v="1116"/>
    <x v="24"/>
    <n v="10127"/>
    <s v="Dual Pathways"/>
    <n v="9999"/>
    <s v="Not Applicable"/>
    <x v="0"/>
    <x v="0"/>
    <x v="6"/>
    <s v="Napier City"/>
  </r>
  <r>
    <x v="4"/>
    <s v="6007"/>
    <x v="375"/>
    <x v="5"/>
    <x v="0"/>
    <n v="29000"/>
    <s v="TEI"/>
    <x v="1"/>
    <s v="10165-1013"/>
    <n v="1106"/>
    <x v="16"/>
    <n v="10165"/>
    <s v="MPTT Consortium - Tools"/>
    <n v="1013"/>
    <s v="Te Ara o Takitimu (Consortium)"/>
    <x v="1"/>
    <x v="2"/>
    <x v="6"/>
    <s v="Napier City"/>
  </r>
  <r>
    <x v="3"/>
    <s v="6007"/>
    <x v="375"/>
    <x v="5"/>
    <x v="0"/>
    <n v="600960"/>
    <s v="TEI"/>
    <x v="1"/>
    <s v="10059-9999"/>
    <n v="1053"/>
    <x v="18"/>
    <n v="10059"/>
    <s v="Performance Based Research Fund"/>
    <n v="9999"/>
    <s v="Not Applicable"/>
    <x v="3"/>
    <x v="5"/>
    <x v="6"/>
    <s v="Napier City"/>
  </r>
  <r>
    <x v="1"/>
    <s v="6007"/>
    <x v="375"/>
    <x v="5"/>
    <x v="0"/>
    <n v="433920"/>
    <s v="TEI"/>
    <x v="1"/>
    <s v="10090-1014"/>
    <n v="1083"/>
    <x v="7"/>
    <n v="10090"/>
    <s v="MPTT Fees Top-Up"/>
    <n v="1014"/>
    <s v="Te Toka (Consortium)"/>
    <x v="2"/>
    <x v="3"/>
    <x v="6"/>
    <s v="Napier City"/>
  </r>
  <r>
    <x v="3"/>
    <s v="6007"/>
    <x v="375"/>
    <x v="5"/>
    <x v="0"/>
    <n v="15648"/>
    <s v="TEI"/>
    <x v="1"/>
    <s v="10017-1066"/>
    <n v="1016"/>
    <x v="8"/>
    <n v="10017"/>
    <s v="Industry Training Fund"/>
    <n v="1066"/>
    <s v="Modern Apprenticeships Brokerage"/>
    <x v="0"/>
    <x v="0"/>
    <x v="6"/>
    <s v="Napier City"/>
  </r>
  <r>
    <x v="0"/>
    <s v="6007"/>
    <x v="375"/>
    <x v="5"/>
    <x v="0"/>
    <n v="3637031"/>
    <s v="TEI"/>
    <x v="1"/>
    <s v="10078-9999"/>
    <n v="1072"/>
    <x v="12"/>
    <n v="10078"/>
    <s v="Youth Guarantee"/>
    <n v="9999"/>
    <s v="Not Applicable"/>
    <x v="0"/>
    <x v="0"/>
    <x v="6"/>
    <s v="Napier City"/>
  </r>
  <r>
    <x v="2"/>
    <s v="6007"/>
    <x v="375"/>
    <x v="5"/>
    <x v="0"/>
    <n v="32500"/>
    <s v="TEI"/>
    <x v="1"/>
    <s v="10154-1013"/>
    <n v="1120"/>
    <x v="20"/>
    <n v="10154"/>
    <s v="Student Achievement Component Levels 1 and 2"/>
    <n v="1013"/>
    <s v="Te Ara o Takitimu (Consortium)"/>
    <x v="0"/>
    <x v="4"/>
    <x v="6"/>
    <s v="Napier City"/>
  </r>
  <r>
    <x v="3"/>
    <s v="6007"/>
    <x v="375"/>
    <x v="5"/>
    <x v="0"/>
    <n v="3637031"/>
    <s v="TEI"/>
    <x v="1"/>
    <s v="10078-9999"/>
    <n v="1072"/>
    <x v="12"/>
    <n v="10078"/>
    <s v="Youth Guarantee"/>
    <n v="9999"/>
    <s v="Not Applicable"/>
    <x v="0"/>
    <x v="0"/>
    <x v="6"/>
    <s v="Napier City"/>
  </r>
  <r>
    <x v="0"/>
    <s v="6007"/>
    <x v="375"/>
    <x v="5"/>
    <x v="1"/>
    <n v="-1003289.49"/>
    <s v="TEI"/>
    <x v="1"/>
    <s v="10078-9999"/>
    <n v="1072"/>
    <x v="12"/>
    <n v="10078"/>
    <s v="Youth Guarantee"/>
    <n v="9999"/>
    <s v="Not Applicable"/>
    <x v="0"/>
    <x v="0"/>
    <x v="6"/>
    <s v="Napier City"/>
  </r>
  <r>
    <x v="4"/>
    <s v="6007"/>
    <x v="375"/>
    <x v="5"/>
    <x v="0"/>
    <n v="2681149"/>
    <s v="TEI"/>
    <x v="1"/>
    <s v="10078-9999"/>
    <n v="1072"/>
    <x v="12"/>
    <n v="10078"/>
    <s v="Youth Guarantee"/>
    <n v="9999"/>
    <s v="Not Applicable"/>
    <x v="0"/>
    <x v="0"/>
    <x v="6"/>
    <s v="Napier City"/>
  </r>
  <r>
    <x v="1"/>
    <s v="6007"/>
    <x v="375"/>
    <x v="5"/>
    <x v="1"/>
    <n v="-4727.13"/>
    <s v="TEI"/>
    <x v="1"/>
    <s v="10017-1066"/>
    <n v="1016"/>
    <x v="8"/>
    <n v="10017"/>
    <s v="Industry Training Fund"/>
    <n v="1066"/>
    <s v="Modern Apprenticeships Brokerage"/>
    <x v="0"/>
    <x v="0"/>
    <x v="6"/>
    <s v="Napier City"/>
  </r>
  <r>
    <x v="1"/>
    <s v="6007"/>
    <x v="375"/>
    <x v="5"/>
    <x v="1"/>
    <n v="89067.68"/>
    <s v="TEI"/>
    <x v="1"/>
    <s v="10078-9999"/>
    <n v="1072"/>
    <x v="12"/>
    <n v="10078"/>
    <s v="Youth Guarantee"/>
    <n v="9999"/>
    <s v="Not Applicable"/>
    <x v="0"/>
    <x v="0"/>
    <x v="6"/>
    <s v="Napier City"/>
  </r>
  <r>
    <x v="2"/>
    <s v="6007"/>
    <x v="375"/>
    <x v="5"/>
    <x v="1"/>
    <n v="-1138998.2"/>
    <s v="TEI"/>
    <x v="1"/>
    <s v="10078-9999"/>
    <n v="1072"/>
    <x v="12"/>
    <n v="10078"/>
    <s v="Youth Guarantee"/>
    <n v="9999"/>
    <s v="Not Applicable"/>
    <x v="0"/>
    <x v="0"/>
    <x v="6"/>
    <s v="Napier City"/>
  </r>
  <r>
    <x v="1"/>
    <s v="6007"/>
    <x v="375"/>
    <x v="5"/>
    <x v="0"/>
    <n v="37164"/>
    <s v="TEI"/>
    <x v="1"/>
    <s v="10017-1066"/>
    <n v="1016"/>
    <x v="8"/>
    <n v="10017"/>
    <s v="Industry Training Fund"/>
    <n v="1066"/>
    <s v="Modern Apprenticeships Brokerage"/>
    <x v="0"/>
    <x v="0"/>
    <x v="6"/>
    <s v="Napier City"/>
  </r>
  <r>
    <x v="3"/>
    <s v="6007"/>
    <x v="375"/>
    <x v="5"/>
    <x v="1"/>
    <n v="-5542.04"/>
    <s v="TEI"/>
    <x v="1"/>
    <s v="10017-1066"/>
    <n v="1016"/>
    <x v="8"/>
    <n v="10017"/>
    <s v="Industry Training Fund"/>
    <n v="1066"/>
    <s v="Modern Apprenticeships Brokerage"/>
    <x v="0"/>
    <x v="0"/>
    <x v="6"/>
    <s v="Napier City"/>
  </r>
  <r>
    <x v="1"/>
    <s v="6007"/>
    <x v="375"/>
    <x v="5"/>
    <x v="0"/>
    <n v="409389"/>
    <s v="TEI"/>
    <x v="1"/>
    <s v="10106-9999"/>
    <n v="1097"/>
    <x v="25"/>
    <n v="10106"/>
    <s v="Student Achievement Component Levels 1 and 2 Fees Free"/>
    <n v="9999"/>
    <s v="Not Applicable"/>
    <x v="0"/>
    <x v="4"/>
    <x v="6"/>
    <s v="Napier City"/>
  </r>
  <r>
    <x v="1"/>
    <s v="6007"/>
    <x v="375"/>
    <x v="5"/>
    <x v="0"/>
    <n v="3637031"/>
    <s v="TEI"/>
    <x v="1"/>
    <s v="10078-9999"/>
    <n v="1072"/>
    <x v="12"/>
    <n v="10078"/>
    <s v="Youth Guarantee"/>
    <n v="9999"/>
    <s v="Not Applicable"/>
    <x v="0"/>
    <x v="0"/>
    <x v="6"/>
    <s v="Napier City"/>
  </r>
  <r>
    <x v="3"/>
    <s v="6007"/>
    <x v="375"/>
    <x v="5"/>
    <x v="1"/>
    <n v="-237821.78"/>
    <s v="TEI"/>
    <x v="1"/>
    <s v="10078-9999"/>
    <n v="1072"/>
    <x v="12"/>
    <n v="10078"/>
    <s v="Youth Guarantee"/>
    <n v="9999"/>
    <s v="Not Applicable"/>
    <x v="0"/>
    <x v="0"/>
    <x v="6"/>
    <s v="Napier City"/>
  </r>
  <r>
    <x v="2"/>
    <s v="6007"/>
    <x v="375"/>
    <x v="5"/>
    <x v="0"/>
    <n v="3297709"/>
    <s v="TEI"/>
    <x v="1"/>
    <s v="10078-9999"/>
    <n v="1072"/>
    <x v="12"/>
    <n v="10078"/>
    <s v="Youth Guarantee"/>
    <n v="9999"/>
    <s v="Not Applicable"/>
    <x v="0"/>
    <x v="0"/>
    <x v="6"/>
    <s v="Napier City"/>
  </r>
  <r>
    <x v="4"/>
    <s v="6007"/>
    <x v="375"/>
    <x v="5"/>
    <x v="0"/>
    <n v="33085"/>
    <s v="TEI"/>
    <x v="1"/>
    <s v="10154-1013"/>
    <n v="1120"/>
    <x v="20"/>
    <n v="10154"/>
    <s v="Student Achievement Component Levels 1 and 2"/>
    <n v="1013"/>
    <s v="Te Ara o Takitimu (Consortium)"/>
    <x v="0"/>
    <x v="4"/>
    <x v="6"/>
    <s v="Napier City"/>
  </r>
  <r>
    <x v="1"/>
    <s v="6008"/>
    <x v="376"/>
    <x v="5"/>
    <x v="0"/>
    <n v="1652668"/>
    <s v="TEI"/>
    <x v="1"/>
    <s v="10078-9999"/>
    <n v="1072"/>
    <x v="12"/>
    <n v="10078"/>
    <s v="Youth Guarantee"/>
    <n v="9999"/>
    <s v="Not Applicable"/>
    <x v="0"/>
    <x v="0"/>
    <x v="3"/>
    <s v="Lower Hutt City"/>
  </r>
  <r>
    <x v="3"/>
    <s v="6008"/>
    <x v="376"/>
    <x v="5"/>
    <x v="1"/>
    <n v="-55217.5"/>
    <s v="TEI"/>
    <x v="1"/>
    <s v="10078-9999"/>
    <n v="1072"/>
    <x v="12"/>
    <n v="10078"/>
    <s v="Youth Guarantee"/>
    <n v="9999"/>
    <s v="Not Applicable"/>
    <x v="0"/>
    <x v="0"/>
    <x v="3"/>
    <s v="Lower Hutt City"/>
  </r>
  <r>
    <x v="2"/>
    <s v="6008"/>
    <x v="376"/>
    <x v="5"/>
    <x v="0"/>
    <n v="1493781"/>
    <s v="TEI"/>
    <x v="1"/>
    <s v="10078-9999"/>
    <n v="1072"/>
    <x v="12"/>
    <n v="10078"/>
    <s v="Youth Guarantee"/>
    <n v="9999"/>
    <s v="Not Applicable"/>
    <x v="0"/>
    <x v="0"/>
    <x v="3"/>
    <s v="Lower Hutt City"/>
  </r>
  <r>
    <x v="3"/>
    <s v="6008"/>
    <x v="376"/>
    <x v="5"/>
    <x v="0"/>
    <n v="1677458"/>
    <s v="TEI"/>
    <x v="1"/>
    <s v="10078-9999"/>
    <n v="1072"/>
    <x v="12"/>
    <n v="10078"/>
    <s v="Youth Guarantee"/>
    <n v="9999"/>
    <s v="Not Applicable"/>
    <x v="0"/>
    <x v="0"/>
    <x v="3"/>
    <s v="Lower Hutt City"/>
  </r>
  <r>
    <x v="4"/>
    <s v="6008"/>
    <x v="376"/>
    <x v="5"/>
    <x v="0"/>
    <n v="1004024"/>
    <s v="TEI"/>
    <x v="1"/>
    <s v="10078-9999"/>
    <n v="1072"/>
    <x v="12"/>
    <n v="10078"/>
    <s v="Youth Guarantee"/>
    <n v="9999"/>
    <s v="Not Applicable"/>
    <x v="0"/>
    <x v="0"/>
    <x v="3"/>
    <s v="Lower Hutt City"/>
  </r>
  <r>
    <x v="1"/>
    <s v="6008"/>
    <x v="376"/>
    <x v="5"/>
    <x v="1"/>
    <n v="-158887.45000000001"/>
    <s v="TEI"/>
    <x v="1"/>
    <s v="10078-9999"/>
    <n v="1072"/>
    <x v="12"/>
    <n v="10078"/>
    <s v="Youth Guarantee"/>
    <n v="9999"/>
    <s v="Not Applicable"/>
    <x v="0"/>
    <x v="0"/>
    <x v="3"/>
    <s v="Lower Hutt City"/>
  </r>
  <r>
    <x v="2"/>
    <s v="6008"/>
    <x v="376"/>
    <x v="5"/>
    <x v="1"/>
    <n v="-281742.78000000003"/>
    <s v="TEI"/>
    <x v="1"/>
    <s v="10078-9999"/>
    <n v="1072"/>
    <x v="12"/>
    <n v="10078"/>
    <s v="Youth Guarantee"/>
    <n v="9999"/>
    <s v="Not Applicable"/>
    <x v="0"/>
    <x v="0"/>
    <x v="3"/>
    <s v="Lower Hutt City"/>
  </r>
  <r>
    <x v="1"/>
    <s v="6008"/>
    <x v="376"/>
    <x v="5"/>
    <x v="0"/>
    <n v="66074"/>
    <s v="TEI"/>
    <x v="1"/>
    <s v="10106-9999"/>
    <n v="1097"/>
    <x v="25"/>
    <n v="10106"/>
    <s v="Student Achievement Component Levels 1 and 2 Fees Free"/>
    <n v="9999"/>
    <s v="Not Applicable"/>
    <x v="0"/>
    <x v="4"/>
    <x v="3"/>
    <s v="Lower Hutt City"/>
  </r>
  <r>
    <x v="0"/>
    <s v="6008"/>
    <x v="376"/>
    <x v="5"/>
    <x v="1"/>
    <n v="-164673"/>
    <s v="TEI"/>
    <x v="1"/>
    <s v="10078-9999"/>
    <n v="1072"/>
    <x v="12"/>
    <n v="10078"/>
    <s v="Youth Guarantee"/>
    <n v="9999"/>
    <s v="Not Applicable"/>
    <x v="0"/>
    <x v="0"/>
    <x v="3"/>
    <s v="Lower Hutt City"/>
  </r>
  <r>
    <x v="4"/>
    <s v="6008"/>
    <x v="376"/>
    <x v="5"/>
    <x v="0"/>
    <n v="1273000"/>
    <s v="TEI"/>
    <x v="1"/>
    <s v="10156-1041"/>
    <n v="1080"/>
    <x v="26"/>
    <n v="10156"/>
    <s v="STI - General Teaching &amp; Learning"/>
    <n v="1041"/>
    <s v="Wellington Trades Academy"/>
    <x v="5"/>
    <x v="8"/>
    <x v="3"/>
    <s v="Lower Hutt City"/>
  </r>
  <r>
    <x v="0"/>
    <s v="6008"/>
    <x v="376"/>
    <x v="5"/>
    <x v="0"/>
    <n v="1493781"/>
    <s v="TEI"/>
    <x v="1"/>
    <s v="10078-9999"/>
    <n v="1072"/>
    <x v="12"/>
    <n v="10078"/>
    <s v="Youth Guarantee"/>
    <n v="9999"/>
    <s v="Not Applicable"/>
    <x v="0"/>
    <x v="0"/>
    <x v="3"/>
    <s v="Lower Hutt City"/>
  </r>
  <r>
    <x v="3"/>
    <s v="6008"/>
    <x v="376"/>
    <x v="5"/>
    <x v="0"/>
    <n v="123014.28"/>
    <s v="TEI"/>
    <x v="1"/>
    <s v="10127-9999"/>
    <n v="1116"/>
    <x v="24"/>
    <n v="10127"/>
    <s v="Dual Pathways"/>
    <n v="9999"/>
    <s v="Not Applicable"/>
    <x v="0"/>
    <x v="0"/>
    <x v="3"/>
    <s v="Lower Hutt City"/>
  </r>
  <r>
    <x v="0"/>
    <s v="6008"/>
    <x v="376"/>
    <x v="5"/>
    <x v="0"/>
    <n v="133466"/>
    <s v="TEI"/>
    <x v="1"/>
    <s v="10046-9999"/>
    <n v="1040"/>
    <x v="13"/>
    <n v="10046"/>
    <s v="Equity Funding"/>
    <n v="9999"/>
    <s v="Not Applicable"/>
    <x v="2"/>
    <x v="3"/>
    <x v="3"/>
    <s v="Lower Hutt City"/>
  </r>
  <r>
    <x v="1"/>
    <s v="6008"/>
    <x v="376"/>
    <x v="5"/>
    <x v="1"/>
    <n v="-58595.88"/>
    <s v="TEI"/>
    <x v="1"/>
    <s v="10084-9999"/>
    <n v="1077"/>
    <x v="10"/>
    <n v="10084"/>
    <s v="Student Achievement Component Levels 3 and above"/>
    <n v="9999"/>
    <s v="Not Applicable"/>
    <x v="0"/>
    <x v="4"/>
    <x v="3"/>
    <s v="Lower Hutt City"/>
  </r>
  <r>
    <x v="2"/>
    <s v="6008"/>
    <x v="376"/>
    <x v="5"/>
    <x v="1"/>
    <n v="-2019361.69"/>
    <s v="TEI"/>
    <x v="1"/>
    <s v="10084-9999"/>
    <n v="1077"/>
    <x v="10"/>
    <n v="10084"/>
    <s v="Student Achievement Component Levels 3 and above"/>
    <n v="9999"/>
    <s v="Not Applicable"/>
    <x v="0"/>
    <x v="4"/>
    <x v="3"/>
    <s v="Lower Hutt City"/>
  </r>
  <r>
    <x v="3"/>
    <s v="6008"/>
    <x v="376"/>
    <x v="5"/>
    <x v="1"/>
    <n v="-76318.679999999993"/>
    <s v="TEI"/>
    <x v="1"/>
    <s v="10127-9999"/>
    <n v="1116"/>
    <x v="24"/>
    <n v="10127"/>
    <s v="Dual Pathways"/>
    <n v="9999"/>
    <s v="Not Applicable"/>
    <x v="0"/>
    <x v="0"/>
    <x v="3"/>
    <s v="Lower Hutt City"/>
  </r>
  <r>
    <x v="3"/>
    <s v="6008"/>
    <x v="376"/>
    <x v="5"/>
    <x v="0"/>
    <n v="152566"/>
    <s v="TEI"/>
    <x v="1"/>
    <s v="10046-9999"/>
    <n v="1040"/>
    <x v="13"/>
    <n v="10046"/>
    <s v="Equity Funding"/>
    <n v="9999"/>
    <s v="Not Applicable"/>
    <x v="2"/>
    <x v="3"/>
    <x v="3"/>
    <s v="Lower Hutt City"/>
  </r>
  <r>
    <x v="1"/>
    <s v="6008"/>
    <x v="376"/>
    <x v="5"/>
    <x v="0"/>
    <n v="143548"/>
    <s v="TEI"/>
    <x v="1"/>
    <s v="10059-9999"/>
    <n v="1053"/>
    <x v="18"/>
    <n v="10059"/>
    <s v="Performance Based Research Fund"/>
    <n v="9999"/>
    <s v="Not Applicable"/>
    <x v="3"/>
    <x v="5"/>
    <x v="3"/>
    <s v="Lower Hutt City"/>
  </r>
  <r>
    <x v="2"/>
    <s v="6008"/>
    <x v="376"/>
    <x v="5"/>
    <x v="0"/>
    <n v="229578.18"/>
    <s v="TEI"/>
    <x v="1"/>
    <s v="10059-9999"/>
    <n v="1053"/>
    <x v="18"/>
    <n v="10059"/>
    <s v="Performance Based Research Fund"/>
    <n v="9999"/>
    <s v="Not Applicable"/>
    <x v="3"/>
    <x v="5"/>
    <x v="3"/>
    <s v="Lower Hutt City"/>
  </r>
  <r>
    <x v="0"/>
    <s v="6008"/>
    <x v="376"/>
    <x v="5"/>
    <x v="0"/>
    <n v="0"/>
    <s v="TEI"/>
    <x v="1"/>
    <s v="10127-9999"/>
    <n v="1116"/>
    <x v="24"/>
    <n v="10127"/>
    <s v="Dual Pathways"/>
    <n v="9999"/>
    <s v="Not Applicable"/>
    <x v="0"/>
    <x v="0"/>
    <x v="3"/>
    <s v="Lower Hutt City"/>
  </r>
  <r>
    <x v="4"/>
    <s v="6008"/>
    <x v="376"/>
    <x v="5"/>
    <x v="0"/>
    <n v="61381"/>
    <s v="TEI"/>
    <x v="1"/>
    <s v="10046-1001"/>
    <n v="1040"/>
    <x v="13"/>
    <n v="10046"/>
    <s v="Equity Funding"/>
    <n v="1001"/>
    <s v="Disability"/>
    <x v="2"/>
    <x v="3"/>
    <x v="3"/>
    <s v="Lower Hutt City"/>
  </r>
  <r>
    <x v="1"/>
    <s v="6008"/>
    <x v="376"/>
    <x v="5"/>
    <x v="0"/>
    <n v="22025673"/>
    <s v="TEI"/>
    <x v="1"/>
    <s v="10084-9999"/>
    <n v="1077"/>
    <x v="10"/>
    <n v="10084"/>
    <s v="Student Achievement Component Levels 3 and above"/>
    <n v="9999"/>
    <s v="Not Applicable"/>
    <x v="0"/>
    <x v="4"/>
    <x v="3"/>
    <s v="Lower Hutt City"/>
  </r>
  <r>
    <x v="3"/>
    <s v="6008"/>
    <x v="376"/>
    <x v="5"/>
    <x v="1"/>
    <n v="-157015.45000000001"/>
    <s v="TEI"/>
    <x v="1"/>
    <s v="10084-9999"/>
    <n v="1077"/>
    <x v="10"/>
    <n v="10084"/>
    <s v="Student Achievement Component Levels 3 and above"/>
    <n v="9999"/>
    <s v="Not Applicable"/>
    <x v="0"/>
    <x v="4"/>
    <x v="3"/>
    <s v="Lower Hutt City"/>
  </r>
  <r>
    <x v="2"/>
    <s v="6008"/>
    <x v="376"/>
    <x v="5"/>
    <x v="0"/>
    <n v="20541285"/>
    <s v="TEI"/>
    <x v="1"/>
    <s v="10084-9999"/>
    <n v="1077"/>
    <x v="10"/>
    <n v="10084"/>
    <s v="Student Achievement Component Levels 3 and above"/>
    <n v="9999"/>
    <s v="Not Applicable"/>
    <x v="0"/>
    <x v="4"/>
    <x v="3"/>
    <s v="Lower Hutt City"/>
  </r>
  <r>
    <x v="3"/>
    <s v="6008"/>
    <x v="376"/>
    <x v="5"/>
    <x v="0"/>
    <n v="129905"/>
    <s v="TEI"/>
    <x v="1"/>
    <s v="10059-9999"/>
    <n v="1053"/>
    <x v="18"/>
    <n v="10059"/>
    <s v="Performance Based Research Fund"/>
    <n v="9999"/>
    <s v="Not Applicable"/>
    <x v="3"/>
    <x v="5"/>
    <x v="3"/>
    <s v="Lower Hutt City"/>
  </r>
  <r>
    <x v="3"/>
    <s v="6008"/>
    <x v="376"/>
    <x v="5"/>
    <x v="0"/>
    <n v="45000"/>
    <s v="TEI"/>
    <x v="1"/>
    <s v="10115-9999"/>
    <n v="1104"/>
    <x v="23"/>
    <n v="10115"/>
    <s v="MPTT Tools Subsidy"/>
    <n v="9999"/>
    <s v="Not Applicable"/>
    <x v="4"/>
    <x v="7"/>
    <x v="3"/>
    <s v="Lower Hutt City"/>
  </r>
  <r>
    <x v="0"/>
    <s v="6008"/>
    <x v="376"/>
    <x v="5"/>
    <x v="0"/>
    <n v="20395186"/>
    <s v="TEI"/>
    <x v="1"/>
    <s v="10084-9999"/>
    <n v="1077"/>
    <x v="10"/>
    <n v="10084"/>
    <s v="Student Achievement Component Levels 3 and above"/>
    <n v="9999"/>
    <s v="Not Applicable"/>
    <x v="0"/>
    <x v="4"/>
    <x v="3"/>
    <s v="Lower Hutt City"/>
  </r>
  <r>
    <x v="1"/>
    <s v="6008"/>
    <x v="376"/>
    <x v="5"/>
    <x v="0"/>
    <n v="148013"/>
    <s v="TEI"/>
    <x v="1"/>
    <s v="10046-9999"/>
    <n v="1040"/>
    <x v="13"/>
    <n v="10046"/>
    <s v="Equity Funding"/>
    <n v="9999"/>
    <s v="Not Applicable"/>
    <x v="2"/>
    <x v="3"/>
    <x v="3"/>
    <s v="Lower Hutt City"/>
  </r>
  <r>
    <x v="2"/>
    <s v="6008"/>
    <x v="376"/>
    <x v="5"/>
    <x v="0"/>
    <n v="132128"/>
    <s v="TEI"/>
    <x v="1"/>
    <s v="10046-9999"/>
    <n v="1040"/>
    <x v="13"/>
    <n v="10046"/>
    <s v="Equity Funding"/>
    <n v="9999"/>
    <s v="Not Applicable"/>
    <x v="2"/>
    <x v="3"/>
    <x v="3"/>
    <s v="Lower Hutt City"/>
  </r>
  <r>
    <x v="0"/>
    <s v="6008"/>
    <x v="376"/>
    <x v="5"/>
    <x v="0"/>
    <n v="134097.85"/>
    <s v="TEI"/>
    <x v="1"/>
    <s v="10059-9999"/>
    <n v="1053"/>
    <x v="18"/>
    <n v="10059"/>
    <s v="Performance Based Research Fund"/>
    <n v="9999"/>
    <s v="Not Applicable"/>
    <x v="3"/>
    <x v="5"/>
    <x v="3"/>
    <s v="Lower Hutt City"/>
  </r>
  <r>
    <x v="3"/>
    <s v="6008"/>
    <x v="376"/>
    <x v="5"/>
    <x v="0"/>
    <n v="20174639"/>
    <s v="TEI"/>
    <x v="1"/>
    <s v="10084-9999"/>
    <n v="1077"/>
    <x v="10"/>
    <n v="10084"/>
    <s v="Student Achievement Component Levels 3 and above"/>
    <n v="9999"/>
    <s v="Not Applicable"/>
    <x v="0"/>
    <x v="4"/>
    <x v="3"/>
    <s v="Lower Hutt City"/>
  </r>
  <r>
    <x v="0"/>
    <s v="6008"/>
    <x v="376"/>
    <x v="5"/>
    <x v="1"/>
    <n v="-528239.42000000004"/>
    <s v="TEI"/>
    <x v="1"/>
    <s v="10084-9999"/>
    <n v="1077"/>
    <x v="10"/>
    <n v="10084"/>
    <s v="Student Achievement Component Levels 3 and above"/>
    <n v="9999"/>
    <s v="Not Applicable"/>
    <x v="0"/>
    <x v="4"/>
    <x v="3"/>
    <s v="Lower Hutt City"/>
  </r>
  <r>
    <x v="4"/>
    <s v="6008"/>
    <x v="376"/>
    <x v="5"/>
    <x v="0"/>
    <n v="19427667"/>
    <s v="TEI"/>
    <x v="1"/>
    <s v="10084-9999"/>
    <n v="1077"/>
    <x v="10"/>
    <n v="10084"/>
    <s v="Student Achievement Component Levels 3 and above"/>
    <n v="9999"/>
    <s v="Not Applicable"/>
    <x v="0"/>
    <x v="4"/>
    <x v="3"/>
    <s v="Lower Hutt City"/>
  </r>
  <r>
    <x v="0"/>
    <s v="6008"/>
    <x v="376"/>
    <x v="5"/>
    <x v="0"/>
    <n v="37000"/>
    <s v="TEI"/>
    <x v="1"/>
    <s v="10115-9999"/>
    <n v="1104"/>
    <x v="23"/>
    <n v="10115"/>
    <s v="MPTT Tools Subsidy"/>
    <n v="9999"/>
    <s v="Not Applicable"/>
    <x v="4"/>
    <x v="7"/>
    <x v="3"/>
    <s v="Lower Hutt City"/>
  </r>
  <r>
    <x v="1"/>
    <s v="6008"/>
    <x v="376"/>
    <x v="5"/>
    <x v="0"/>
    <n v="23000"/>
    <s v="TEI"/>
    <x v="1"/>
    <s v="10115-9999"/>
    <n v="1104"/>
    <x v="23"/>
    <n v="10115"/>
    <s v="MPTT Tools Subsidy"/>
    <n v="9999"/>
    <s v="Not Applicable"/>
    <x v="4"/>
    <x v="7"/>
    <x v="3"/>
    <s v="Lower Hutt City"/>
  </r>
  <r>
    <x v="0"/>
    <s v="6008"/>
    <x v="376"/>
    <x v="5"/>
    <x v="0"/>
    <n v="74790"/>
    <s v="TEI"/>
    <x v="1"/>
    <s v="10031-9999"/>
    <n v="1028"/>
    <x v="14"/>
    <n v="10031"/>
    <s v="ACE in TEIs"/>
    <n v="9999"/>
    <s v="Not Applicable"/>
    <x v="0"/>
    <x v="1"/>
    <x v="3"/>
    <s v="Lower Hutt City"/>
  </r>
  <r>
    <x v="1"/>
    <s v="6008"/>
    <x v="376"/>
    <x v="5"/>
    <x v="1"/>
    <n v="-24571"/>
    <s v="TEI"/>
    <x v="1"/>
    <s v="10117-1015"/>
    <n v="1106"/>
    <x v="16"/>
    <n v="10117"/>
    <s v="MPTT Consortium"/>
    <n v="1015"/>
    <s v="Wellington Maori and Pasifika Trades Training (Consortium)"/>
    <x v="1"/>
    <x v="2"/>
    <x v="3"/>
    <s v="Lower Hutt City"/>
  </r>
  <r>
    <x v="0"/>
    <s v="6008"/>
    <x v="376"/>
    <x v="5"/>
    <x v="0"/>
    <n v="312000"/>
    <s v="TEI"/>
    <x v="1"/>
    <s v="10117-1015"/>
    <n v="1106"/>
    <x v="16"/>
    <n v="10117"/>
    <s v="MPTT Consortium"/>
    <n v="1015"/>
    <s v="Wellington Maori and Pasifika Trades Training (Consortium)"/>
    <x v="1"/>
    <x v="2"/>
    <x v="3"/>
    <s v="Lower Hutt City"/>
  </r>
  <r>
    <x v="2"/>
    <s v="6008"/>
    <x v="376"/>
    <x v="5"/>
    <x v="1"/>
    <n v="0"/>
    <s v="TEI"/>
    <x v="1"/>
    <s v="10117-1015"/>
    <n v="1106"/>
    <x v="16"/>
    <n v="10117"/>
    <s v="MPTT Consortium"/>
    <n v="1015"/>
    <s v="Wellington Maori and Pasifika Trades Training (Consortium)"/>
    <x v="1"/>
    <x v="2"/>
    <x v="3"/>
    <s v="Lower Hutt City"/>
  </r>
  <r>
    <x v="1"/>
    <s v="6008"/>
    <x v="376"/>
    <x v="5"/>
    <x v="1"/>
    <n v="-26131.25"/>
    <s v="TEI"/>
    <x v="1"/>
    <s v="10123-9999"/>
    <n v="1085"/>
    <x v="3"/>
    <n v="10123"/>
    <s v="LN - Workplace Literacy Fund (TEO-Led)"/>
    <n v="9999"/>
    <s v="Not Applicable"/>
    <x v="0"/>
    <x v="1"/>
    <x v="3"/>
    <s v="Lower Hutt City"/>
  </r>
  <r>
    <x v="0"/>
    <s v="6008"/>
    <x v="376"/>
    <x v="5"/>
    <x v="0"/>
    <n v="0"/>
    <s v="TEI"/>
    <x v="1"/>
    <s v="10123-9999"/>
    <n v="1085"/>
    <x v="3"/>
    <n v="10123"/>
    <s v="LN - Workplace Literacy Fund (TEO-Led)"/>
    <n v="9999"/>
    <s v="Not Applicable"/>
    <x v="0"/>
    <x v="1"/>
    <x v="3"/>
    <s v="Lower Hutt City"/>
  </r>
  <r>
    <x v="3"/>
    <s v="6008"/>
    <x v="376"/>
    <x v="5"/>
    <x v="1"/>
    <n v="-46961.96"/>
    <s v="TEI"/>
    <x v="1"/>
    <s v="10031-9999"/>
    <n v="1028"/>
    <x v="14"/>
    <n v="10031"/>
    <s v="ACE in TEIs"/>
    <n v="9999"/>
    <s v="Not Applicable"/>
    <x v="0"/>
    <x v="1"/>
    <x v="3"/>
    <s v="Lower Hutt City"/>
  </r>
  <r>
    <x v="4"/>
    <s v="6008"/>
    <x v="376"/>
    <x v="5"/>
    <x v="0"/>
    <n v="62501"/>
    <s v="TEI"/>
    <x v="1"/>
    <s v="10046-1000"/>
    <n v="1040"/>
    <x v="13"/>
    <n v="10046"/>
    <s v="Equity Funding"/>
    <n v="1000"/>
    <s v="Maori and Pasifika"/>
    <x v="2"/>
    <x v="3"/>
    <x v="3"/>
    <s v="Lower Hutt City"/>
  </r>
  <r>
    <x v="3"/>
    <s v="6008"/>
    <x v="376"/>
    <x v="5"/>
    <x v="0"/>
    <n v="192000"/>
    <s v="TEI"/>
    <x v="1"/>
    <s v="10123-9999"/>
    <n v="1085"/>
    <x v="3"/>
    <n v="10123"/>
    <s v="LN - Workplace Literacy Fund (TEO-Led)"/>
    <n v="9999"/>
    <s v="Not Applicable"/>
    <x v="0"/>
    <x v="1"/>
    <x v="3"/>
    <s v="Lower Hutt City"/>
  </r>
  <r>
    <x v="1"/>
    <s v="6008"/>
    <x v="376"/>
    <x v="5"/>
    <x v="0"/>
    <n v="250000"/>
    <s v="TEI"/>
    <x v="1"/>
    <s v="10117-1015"/>
    <n v="1106"/>
    <x v="16"/>
    <n v="10117"/>
    <s v="MPTT Consortium"/>
    <n v="1015"/>
    <s v="Wellington Maori and Pasifika Trades Training (Consortium)"/>
    <x v="1"/>
    <x v="2"/>
    <x v="3"/>
    <s v="Lower Hutt City"/>
  </r>
  <r>
    <x v="2"/>
    <s v="6008"/>
    <x v="376"/>
    <x v="5"/>
    <x v="0"/>
    <n v="270500"/>
    <s v="TEI"/>
    <x v="1"/>
    <s v="10117-1015"/>
    <n v="1106"/>
    <x v="16"/>
    <n v="10117"/>
    <s v="MPTT Consortium"/>
    <n v="1015"/>
    <s v="Wellington Maori and Pasifika Trades Training (Consortium)"/>
    <x v="1"/>
    <x v="2"/>
    <x v="3"/>
    <s v="Lower Hutt City"/>
  </r>
  <r>
    <x v="3"/>
    <s v="6008"/>
    <x v="376"/>
    <x v="5"/>
    <x v="1"/>
    <n v="-30750"/>
    <s v="TEI"/>
    <x v="1"/>
    <s v="10123-9999"/>
    <n v="1085"/>
    <x v="3"/>
    <n v="10123"/>
    <s v="LN - Workplace Literacy Fund (TEO-Led)"/>
    <n v="9999"/>
    <s v="Not Applicable"/>
    <x v="0"/>
    <x v="1"/>
    <x v="3"/>
    <s v="Lower Hutt City"/>
  </r>
  <r>
    <x v="3"/>
    <s v="6008"/>
    <x v="376"/>
    <x v="5"/>
    <x v="0"/>
    <n v="118405"/>
    <s v="TEI"/>
    <x v="1"/>
    <s v="10031-9999"/>
    <n v="1028"/>
    <x v="14"/>
    <n v="10031"/>
    <s v="ACE in TEIs"/>
    <n v="9999"/>
    <s v="Not Applicable"/>
    <x v="0"/>
    <x v="1"/>
    <x v="3"/>
    <s v="Lower Hutt City"/>
  </r>
  <r>
    <x v="0"/>
    <s v="6008"/>
    <x v="376"/>
    <x v="5"/>
    <x v="1"/>
    <n v="-9753.2099999999991"/>
    <s v="TEI"/>
    <x v="1"/>
    <s v="10031-9999"/>
    <n v="1028"/>
    <x v="14"/>
    <n v="10031"/>
    <s v="ACE in TEIs"/>
    <n v="9999"/>
    <s v="Not Applicable"/>
    <x v="0"/>
    <x v="1"/>
    <x v="3"/>
    <s v="Lower Hutt City"/>
  </r>
  <r>
    <x v="4"/>
    <s v="6008"/>
    <x v="376"/>
    <x v="5"/>
    <x v="0"/>
    <n v="66207.45"/>
    <s v="TEI"/>
    <x v="1"/>
    <s v="10031-9999"/>
    <n v="1028"/>
    <x v="14"/>
    <n v="10031"/>
    <s v="ACE in TEIs"/>
    <n v="9999"/>
    <s v="Not Applicable"/>
    <x v="0"/>
    <x v="1"/>
    <x v="3"/>
    <s v="Lower Hutt City"/>
  </r>
  <r>
    <x v="3"/>
    <s v="6008"/>
    <x v="376"/>
    <x v="5"/>
    <x v="0"/>
    <n v="310000"/>
    <s v="TEI"/>
    <x v="1"/>
    <s v="10117-1015"/>
    <n v="1106"/>
    <x v="16"/>
    <n v="10117"/>
    <s v="MPTT Consortium"/>
    <n v="1015"/>
    <s v="Wellington Maori and Pasifika Trades Training (Consortium)"/>
    <x v="1"/>
    <x v="2"/>
    <x v="3"/>
    <s v="Lower Hutt City"/>
  </r>
  <r>
    <x v="4"/>
    <s v="6008"/>
    <x v="376"/>
    <x v="5"/>
    <x v="0"/>
    <n v="462500"/>
    <s v="TEI"/>
    <x v="1"/>
    <s v="10155-1041"/>
    <n v="1080"/>
    <x v="26"/>
    <n v="10155"/>
    <s v="STI - Pastoral Care &amp; Coordination"/>
    <n v="1041"/>
    <s v="Wellington Trades Academy"/>
    <x v="5"/>
    <x v="8"/>
    <x v="3"/>
    <s v="Lower Hutt City"/>
  </r>
  <r>
    <x v="4"/>
    <s v="6008"/>
    <x v="376"/>
    <x v="5"/>
    <x v="0"/>
    <n v="407400"/>
    <s v="TEI"/>
    <x v="1"/>
    <s v="10157-1041"/>
    <n v="1080"/>
    <x v="26"/>
    <n v="10157"/>
    <s v="STI - Trades Top-up"/>
    <n v="1041"/>
    <s v="Wellington Trades Academy"/>
    <x v="5"/>
    <x v="8"/>
    <x v="3"/>
    <s v="Lower Hutt City"/>
  </r>
  <r>
    <x v="1"/>
    <s v="6008"/>
    <x v="376"/>
    <x v="5"/>
    <x v="1"/>
    <n v="-28830.82"/>
    <s v="TEI"/>
    <x v="1"/>
    <s v="10031-9999"/>
    <n v="1028"/>
    <x v="14"/>
    <n v="10031"/>
    <s v="ACE in TEIs"/>
    <n v="9999"/>
    <s v="Not Applicable"/>
    <x v="0"/>
    <x v="1"/>
    <x v="3"/>
    <s v="Lower Hutt City"/>
  </r>
  <r>
    <x v="2"/>
    <s v="6008"/>
    <x v="376"/>
    <x v="5"/>
    <x v="1"/>
    <n v="-20675.080000000002"/>
    <s v="TEI"/>
    <x v="1"/>
    <s v="10031-9999"/>
    <n v="1028"/>
    <x v="14"/>
    <n v="10031"/>
    <s v="ACE in TEIs"/>
    <n v="9999"/>
    <s v="Not Applicable"/>
    <x v="0"/>
    <x v="1"/>
    <x v="3"/>
    <s v="Lower Hutt City"/>
  </r>
  <r>
    <x v="1"/>
    <s v="6008"/>
    <x v="376"/>
    <x v="5"/>
    <x v="0"/>
    <n v="185000"/>
    <s v="TEI"/>
    <x v="1"/>
    <s v="10123-9999"/>
    <n v="1085"/>
    <x v="3"/>
    <n v="10123"/>
    <s v="LN - Workplace Literacy Fund (TEO-Led)"/>
    <n v="9999"/>
    <s v="Not Applicable"/>
    <x v="0"/>
    <x v="1"/>
    <x v="3"/>
    <s v="Lower Hutt City"/>
  </r>
  <r>
    <x v="1"/>
    <s v="6008"/>
    <x v="376"/>
    <x v="5"/>
    <x v="0"/>
    <n v="179168"/>
    <s v="TEI"/>
    <x v="1"/>
    <s v="10031-9999"/>
    <n v="1028"/>
    <x v="14"/>
    <n v="10031"/>
    <s v="ACE in TEIs"/>
    <n v="9999"/>
    <s v="Not Applicable"/>
    <x v="0"/>
    <x v="1"/>
    <x v="3"/>
    <s v="Lower Hutt City"/>
  </r>
  <r>
    <x v="2"/>
    <s v="6008"/>
    <x v="376"/>
    <x v="5"/>
    <x v="0"/>
    <n v="71443"/>
    <s v="TEI"/>
    <x v="1"/>
    <s v="10031-9999"/>
    <n v="1028"/>
    <x v="14"/>
    <n v="10031"/>
    <s v="ACE in TEIs"/>
    <n v="9999"/>
    <s v="Not Applicable"/>
    <x v="0"/>
    <x v="1"/>
    <x v="3"/>
    <s v="Lower Hutt City"/>
  </r>
  <r>
    <x v="3"/>
    <s v="6008"/>
    <x v="376"/>
    <x v="5"/>
    <x v="1"/>
    <n v="-10000"/>
    <s v="TEI"/>
    <x v="1"/>
    <s v="10117-1015"/>
    <n v="1106"/>
    <x v="16"/>
    <n v="10117"/>
    <s v="MPTT Consortium"/>
    <n v="1015"/>
    <s v="Wellington Maori and Pasifika Trades Training (Consortium)"/>
    <x v="1"/>
    <x v="2"/>
    <x v="3"/>
    <s v="Lower Hutt City"/>
  </r>
  <r>
    <x v="4"/>
    <s v="6008"/>
    <x v="376"/>
    <x v="5"/>
    <x v="0"/>
    <n v="270500"/>
    <s v="TEI"/>
    <x v="1"/>
    <s v="10117-1015"/>
    <n v="1106"/>
    <x v="16"/>
    <n v="10117"/>
    <s v="MPTT Consortium"/>
    <n v="1015"/>
    <s v="Wellington Maori and Pasifika Trades Training (Consortium)"/>
    <x v="1"/>
    <x v="2"/>
    <x v="3"/>
    <s v="Lower Hutt City"/>
  </r>
  <r>
    <x v="4"/>
    <s v="6008"/>
    <x v="376"/>
    <x v="5"/>
    <x v="0"/>
    <n v="1863197"/>
    <s v="TEI"/>
    <x v="1"/>
    <s v="10173-9999"/>
    <n v="1133"/>
    <x v="22"/>
    <n v="10173"/>
    <s v="Targeted Training and Apprenticeship Fund"/>
    <n v="9999"/>
    <s v="Not Applicable"/>
    <x v="0"/>
    <x v="6"/>
    <x v="3"/>
    <s v="Lower Hutt City"/>
  </r>
  <r>
    <x v="4"/>
    <s v="6008"/>
    <x v="376"/>
    <x v="5"/>
    <x v="0"/>
    <n v="103894"/>
    <s v="TEI"/>
    <x v="1"/>
    <s v="10162-9999"/>
    <n v="1072"/>
    <x v="12"/>
    <n v="10162"/>
    <s v="YG Premium Payments"/>
    <n v="9999"/>
    <s v="Not Applicable"/>
    <x v="0"/>
    <x v="0"/>
    <x v="3"/>
    <s v="Lower Hutt City"/>
  </r>
  <r>
    <x v="3"/>
    <s v="6008"/>
    <x v="376"/>
    <x v="5"/>
    <x v="0"/>
    <n v="23400"/>
    <s v="TEI"/>
    <x v="1"/>
    <s v="10101-1015"/>
    <n v="1093"/>
    <x v="6"/>
    <n v="10101"/>
    <s v="MPTT Brokerage Success"/>
    <n v="1015"/>
    <s v="Wellington Maori and Pasifika Trades Training (Consortium)"/>
    <x v="1"/>
    <x v="2"/>
    <x v="3"/>
    <s v="Lower Hutt City"/>
  </r>
  <r>
    <x v="4"/>
    <s v="6008"/>
    <x v="376"/>
    <x v="5"/>
    <x v="0"/>
    <n v="5175"/>
    <s v="TEI"/>
    <x v="1"/>
    <s v="10101-1015"/>
    <n v="1093"/>
    <x v="6"/>
    <n v="10101"/>
    <s v="MPTT Brokerage Success"/>
    <n v="1015"/>
    <s v="Wellington Maori and Pasifika Trades Training (Consortium)"/>
    <x v="1"/>
    <x v="2"/>
    <x v="3"/>
    <s v="Lower Hutt City"/>
  </r>
  <r>
    <x v="0"/>
    <s v="6008"/>
    <x v="376"/>
    <x v="5"/>
    <x v="0"/>
    <n v="20175"/>
    <s v="TEI"/>
    <x v="1"/>
    <s v="10101-1015"/>
    <n v="1093"/>
    <x v="6"/>
    <n v="10101"/>
    <s v="MPTT Brokerage Success"/>
    <n v="1015"/>
    <s v="Wellington Maori and Pasifika Trades Training (Consortium)"/>
    <x v="1"/>
    <x v="2"/>
    <x v="3"/>
    <s v="Lower Hutt City"/>
  </r>
  <r>
    <x v="2"/>
    <s v="6008"/>
    <x v="376"/>
    <x v="5"/>
    <x v="0"/>
    <n v="30000"/>
    <s v="TEI"/>
    <x v="1"/>
    <s v="10165-1015"/>
    <n v="1106"/>
    <x v="16"/>
    <n v="10165"/>
    <s v="MPTT Consortium - Tools"/>
    <n v="1015"/>
    <s v="Wellington Maori and Pasifika Trades Training (Consortium)"/>
    <x v="1"/>
    <x v="2"/>
    <x v="3"/>
    <s v="Lower Hutt City"/>
  </r>
  <r>
    <x v="2"/>
    <s v="6008"/>
    <x v="376"/>
    <x v="5"/>
    <x v="1"/>
    <n v="15000"/>
    <s v="TEI"/>
    <x v="1"/>
    <s v="10165-1015"/>
    <n v="1106"/>
    <x v="16"/>
    <n v="10165"/>
    <s v="MPTT Consortium - Tools"/>
    <n v="1015"/>
    <s v="Wellington Maori and Pasifika Trades Training (Consortium)"/>
    <x v="1"/>
    <x v="2"/>
    <x v="3"/>
    <s v="Lower Hutt City"/>
  </r>
  <r>
    <x v="4"/>
    <s v="6008"/>
    <x v="376"/>
    <x v="5"/>
    <x v="0"/>
    <n v="15000"/>
    <s v="TEI"/>
    <x v="1"/>
    <s v="10165-1015"/>
    <n v="1106"/>
    <x v="16"/>
    <n v="10165"/>
    <s v="MPTT Consortium - Tools"/>
    <n v="1015"/>
    <s v="Wellington Maori and Pasifika Trades Training (Consortium)"/>
    <x v="1"/>
    <x v="2"/>
    <x v="3"/>
    <s v="Lower Hutt City"/>
  </r>
  <r>
    <x v="1"/>
    <s v="6008"/>
    <x v="376"/>
    <x v="5"/>
    <x v="0"/>
    <n v="6000"/>
    <s v="TEI"/>
    <x v="1"/>
    <s v="10101-1015"/>
    <n v="1093"/>
    <x v="6"/>
    <n v="10101"/>
    <s v="MPTT Brokerage Success"/>
    <n v="1015"/>
    <s v="Wellington Maori and Pasifika Trades Training (Consortium)"/>
    <x v="1"/>
    <x v="2"/>
    <x v="3"/>
    <s v="Lower Hutt City"/>
  </r>
  <r>
    <x v="2"/>
    <s v="6008"/>
    <x v="376"/>
    <x v="5"/>
    <x v="0"/>
    <n v="8625"/>
    <s v="TEI"/>
    <x v="1"/>
    <s v="10101-1015"/>
    <n v="1093"/>
    <x v="6"/>
    <n v="10101"/>
    <s v="MPTT Brokerage Success"/>
    <n v="1015"/>
    <s v="Wellington Maori and Pasifika Trades Training (Consortium)"/>
    <x v="1"/>
    <x v="2"/>
    <x v="3"/>
    <s v="Lower Hutt City"/>
  </r>
  <r>
    <x v="2"/>
    <s v="6008"/>
    <x v="376"/>
    <x v="5"/>
    <x v="0"/>
    <n v="98530"/>
    <s v="TEI"/>
    <x v="1"/>
    <s v="10162-9999"/>
    <n v="1072"/>
    <x v="12"/>
    <n v="10162"/>
    <s v="YG Premium Payments"/>
    <n v="9999"/>
    <s v="Not Applicable"/>
    <x v="0"/>
    <x v="0"/>
    <x v="3"/>
    <s v="Lower Hutt City"/>
  </r>
  <r>
    <x v="2"/>
    <s v="6008"/>
    <x v="376"/>
    <x v="5"/>
    <x v="1"/>
    <n v="-36706"/>
    <s v="TEI"/>
    <x v="1"/>
    <s v="10154-9999"/>
    <n v="1120"/>
    <x v="20"/>
    <n v="10154"/>
    <s v="Student Achievement Component Levels 1 and 2"/>
    <n v="9999"/>
    <s v="Not Applicable"/>
    <x v="0"/>
    <x v="4"/>
    <x v="3"/>
    <s v="Lower Hutt City"/>
  </r>
  <r>
    <x v="0"/>
    <s v="6008"/>
    <x v="376"/>
    <x v="5"/>
    <x v="0"/>
    <n v="1452500"/>
    <s v="TEI"/>
    <x v="1"/>
    <s v="10087-1041"/>
    <n v="1080"/>
    <x v="26"/>
    <n v="10087"/>
    <s v="Secondary-Tertiary Interface"/>
    <n v="1041"/>
    <s v="Wellington Trades Academy"/>
    <x v="5"/>
    <x v="8"/>
    <x v="3"/>
    <s v="Lower Hutt City"/>
  </r>
  <r>
    <x v="3"/>
    <s v="6008"/>
    <x v="376"/>
    <x v="5"/>
    <x v="0"/>
    <n v="1165624"/>
    <s v="TEI"/>
    <x v="1"/>
    <s v="10124-9999"/>
    <n v="1113"/>
    <x v="15"/>
    <n v="10124"/>
    <s v="Student Achievement Component Levels 1 and 2 (Competitive)"/>
    <n v="9999"/>
    <s v="Not Applicable"/>
    <x v="0"/>
    <x v="4"/>
    <x v="3"/>
    <s v="Lower Hutt City"/>
  </r>
  <r>
    <x v="4"/>
    <s v="6008"/>
    <x v="376"/>
    <x v="5"/>
    <x v="0"/>
    <n v="979011"/>
    <s v="TEI"/>
    <x v="1"/>
    <s v="10154-9999"/>
    <n v="1120"/>
    <x v="20"/>
    <n v="10154"/>
    <s v="Student Achievement Component Levels 1 and 2"/>
    <n v="9999"/>
    <s v="Not Applicable"/>
    <x v="0"/>
    <x v="4"/>
    <x v="3"/>
    <s v="Lower Hutt City"/>
  </r>
  <r>
    <x v="0"/>
    <s v="6008"/>
    <x v="376"/>
    <x v="5"/>
    <x v="1"/>
    <n v="-12650"/>
    <s v="TEI"/>
    <x v="1"/>
    <s v="10100-1015"/>
    <n v="1093"/>
    <x v="6"/>
    <n v="10100"/>
    <s v="MPTT Brokerage Monthly"/>
    <n v="1015"/>
    <s v="Wellington Maori and Pasifika Trades Training (Consortium)"/>
    <x v="1"/>
    <x v="2"/>
    <x v="3"/>
    <s v="Lower Hutt City"/>
  </r>
  <r>
    <x v="1"/>
    <s v="6008"/>
    <x v="376"/>
    <x v="5"/>
    <x v="0"/>
    <n v="787236"/>
    <s v="TEI"/>
    <x v="1"/>
    <s v="10124-9999"/>
    <n v="1113"/>
    <x v="15"/>
    <n v="10124"/>
    <s v="Student Achievement Component Levels 1 and 2 (Competitive)"/>
    <n v="9999"/>
    <s v="Not Applicable"/>
    <x v="0"/>
    <x v="4"/>
    <x v="3"/>
    <s v="Lower Hutt City"/>
  </r>
  <r>
    <x v="3"/>
    <s v="6008"/>
    <x v="376"/>
    <x v="5"/>
    <x v="0"/>
    <n v="63250"/>
    <s v="TEI"/>
    <x v="1"/>
    <s v="10100-1015"/>
    <n v="1093"/>
    <x v="6"/>
    <n v="10100"/>
    <s v="MPTT Brokerage Monthly"/>
    <n v="1015"/>
    <s v="Wellington Maori and Pasifika Trades Training (Consortium)"/>
    <x v="1"/>
    <x v="2"/>
    <x v="3"/>
    <s v="Lower Hutt City"/>
  </r>
  <r>
    <x v="4"/>
    <s v="6008"/>
    <x v="376"/>
    <x v="5"/>
    <x v="0"/>
    <n v="66125"/>
    <s v="TEI"/>
    <x v="1"/>
    <s v="10100-1015"/>
    <n v="1093"/>
    <x v="6"/>
    <n v="10100"/>
    <s v="MPTT Brokerage Monthly"/>
    <n v="1015"/>
    <s v="Wellington Maori and Pasifika Trades Training (Consortium)"/>
    <x v="1"/>
    <x v="2"/>
    <x v="3"/>
    <s v="Lower Hutt City"/>
  </r>
  <r>
    <x v="3"/>
    <s v="6008"/>
    <x v="376"/>
    <x v="5"/>
    <x v="1"/>
    <n v="-130352.7"/>
    <s v="TEI"/>
    <x v="1"/>
    <s v="10124-9999"/>
    <n v="1113"/>
    <x v="15"/>
    <n v="10124"/>
    <s v="Student Achievement Component Levels 1 and 2 (Competitive)"/>
    <n v="9999"/>
    <s v="Not Applicable"/>
    <x v="0"/>
    <x v="4"/>
    <x v="3"/>
    <s v="Lower Hutt City"/>
  </r>
  <r>
    <x v="1"/>
    <s v="6008"/>
    <x v="376"/>
    <x v="5"/>
    <x v="1"/>
    <n v="-24600"/>
    <s v="TEI"/>
    <x v="1"/>
    <s v="10087-1041"/>
    <n v="1080"/>
    <x v="26"/>
    <n v="10087"/>
    <s v="Secondary-Tertiary Interface"/>
    <n v="1041"/>
    <s v="Wellington Trades Academy"/>
    <x v="5"/>
    <x v="8"/>
    <x v="3"/>
    <s v="Lower Hutt City"/>
  </r>
  <r>
    <x v="2"/>
    <s v="6008"/>
    <x v="376"/>
    <x v="5"/>
    <x v="1"/>
    <n v="0"/>
    <s v="TEI"/>
    <x v="1"/>
    <s v="10087-1041"/>
    <n v="1080"/>
    <x v="26"/>
    <n v="10087"/>
    <s v="Secondary-Tertiary Interface"/>
    <n v="1041"/>
    <s v="Wellington Trades Academy"/>
    <x v="5"/>
    <x v="8"/>
    <x v="3"/>
    <s v="Lower Hutt City"/>
  </r>
  <r>
    <x v="1"/>
    <s v="6008"/>
    <x v="376"/>
    <x v="5"/>
    <x v="0"/>
    <n v="80500"/>
    <s v="TEI"/>
    <x v="1"/>
    <s v="10100-1015"/>
    <n v="1093"/>
    <x v="6"/>
    <n v="10100"/>
    <s v="MPTT Brokerage Monthly"/>
    <n v="1015"/>
    <s v="Wellington Maori and Pasifika Trades Training (Consortium)"/>
    <x v="1"/>
    <x v="2"/>
    <x v="3"/>
    <s v="Lower Hutt City"/>
  </r>
  <r>
    <x v="2"/>
    <s v="6008"/>
    <x v="376"/>
    <x v="5"/>
    <x v="0"/>
    <n v="66125"/>
    <s v="TEI"/>
    <x v="1"/>
    <s v="10100-1015"/>
    <n v="1093"/>
    <x v="6"/>
    <n v="10100"/>
    <s v="MPTT Brokerage Monthly"/>
    <n v="1015"/>
    <s v="Wellington Maori and Pasifika Trades Training (Consortium)"/>
    <x v="1"/>
    <x v="2"/>
    <x v="3"/>
    <s v="Lower Hutt City"/>
  </r>
  <r>
    <x v="0"/>
    <s v="6008"/>
    <x v="376"/>
    <x v="5"/>
    <x v="1"/>
    <n v="-130888.09"/>
    <s v="TEI"/>
    <x v="1"/>
    <s v="10124-9999"/>
    <n v="1113"/>
    <x v="15"/>
    <n v="10124"/>
    <s v="Student Achievement Component Levels 1 and 2 (Competitive)"/>
    <n v="9999"/>
    <s v="Not Applicable"/>
    <x v="0"/>
    <x v="4"/>
    <x v="3"/>
    <s v="Lower Hutt City"/>
  </r>
  <r>
    <x v="1"/>
    <s v="6008"/>
    <x v="376"/>
    <x v="5"/>
    <x v="0"/>
    <n v="1335750"/>
    <s v="TEI"/>
    <x v="1"/>
    <s v="10087-1041"/>
    <n v="1080"/>
    <x v="26"/>
    <n v="10087"/>
    <s v="Secondary-Tertiary Interface"/>
    <n v="1041"/>
    <s v="Wellington Trades Academy"/>
    <x v="5"/>
    <x v="8"/>
    <x v="3"/>
    <s v="Lower Hutt City"/>
  </r>
  <r>
    <x v="2"/>
    <s v="6008"/>
    <x v="376"/>
    <x v="5"/>
    <x v="0"/>
    <n v="1531900"/>
    <s v="TEI"/>
    <x v="1"/>
    <s v="10087-1041"/>
    <n v="1080"/>
    <x v="26"/>
    <n v="10087"/>
    <s v="Secondary-Tertiary Interface"/>
    <n v="1041"/>
    <s v="Wellington Trades Academy"/>
    <x v="5"/>
    <x v="8"/>
    <x v="3"/>
    <s v="Lower Hutt City"/>
  </r>
  <r>
    <x v="1"/>
    <s v="6008"/>
    <x v="376"/>
    <x v="5"/>
    <x v="1"/>
    <n v="0"/>
    <s v="TEI"/>
    <x v="1"/>
    <s v="10100-1015"/>
    <n v="1093"/>
    <x v="6"/>
    <n v="10100"/>
    <s v="MPTT Brokerage Monthly"/>
    <n v="1015"/>
    <s v="Wellington Maori and Pasifika Trades Training (Consortium)"/>
    <x v="1"/>
    <x v="2"/>
    <x v="3"/>
    <s v="Lower Hutt City"/>
  </r>
  <r>
    <x v="2"/>
    <s v="6008"/>
    <x v="376"/>
    <x v="5"/>
    <x v="1"/>
    <n v="-17250"/>
    <s v="TEI"/>
    <x v="1"/>
    <s v="10100-1015"/>
    <n v="1093"/>
    <x v="6"/>
    <n v="10100"/>
    <s v="MPTT Brokerage Monthly"/>
    <n v="1015"/>
    <s v="Wellington Maori and Pasifika Trades Training (Consortium)"/>
    <x v="1"/>
    <x v="2"/>
    <x v="3"/>
    <s v="Lower Hutt City"/>
  </r>
  <r>
    <x v="0"/>
    <s v="6008"/>
    <x v="376"/>
    <x v="5"/>
    <x v="0"/>
    <n v="1165624"/>
    <s v="TEI"/>
    <x v="1"/>
    <s v="10124-9999"/>
    <n v="1113"/>
    <x v="15"/>
    <n v="10124"/>
    <s v="Student Achievement Component Levels 1 and 2 (Competitive)"/>
    <n v="9999"/>
    <s v="Not Applicable"/>
    <x v="0"/>
    <x v="4"/>
    <x v="3"/>
    <s v="Lower Hutt City"/>
  </r>
  <r>
    <x v="3"/>
    <s v="6008"/>
    <x v="376"/>
    <x v="5"/>
    <x v="0"/>
    <n v="1556900"/>
    <s v="TEI"/>
    <x v="1"/>
    <s v="10087-1041"/>
    <n v="1080"/>
    <x v="26"/>
    <n v="10087"/>
    <s v="Secondary-Tertiary Interface"/>
    <n v="1041"/>
    <s v="Wellington Trades Academy"/>
    <x v="5"/>
    <x v="8"/>
    <x v="3"/>
    <s v="Lower Hutt City"/>
  </r>
  <r>
    <x v="2"/>
    <s v="6008"/>
    <x v="376"/>
    <x v="5"/>
    <x v="0"/>
    <n v="961700"/>
    <s v="TEI"/>
    <x v="1"/>
    <s v="10154-9999"/>
    <n v="1120"/>
    <x v="20"/>
    <n v="10154"/>
    <s v="Student Achievement Component Levels 1 and 2"/>
    <n v="9999"/>
    <s v="Not Applicable"/>
    <x v="0"/>
    <x v="4"/>
    <x v="3"/>
    <s v="Lower Hutt City"/>
  </r>
  <r>
    <x v="3"/>
    <s v="6008"/>
    <x v="376"/>
    <x v="5"/>
    <x v="1"/>
    <n v="-72600"/>
    <s v="TEI"/>
    <x v="1"/>
    <s v="10087-1041"/>
    <n v="1080"/>
    <x v="26"/>
    <n v="10087"/>
    <s v="Secondary-Tertiary Interface"/>
    <n v="1041"/>
    <s v="Wellington Trades Academy"/>
    <x v="5"/>
    <x v="8"/>
    <x v="3"/>
    <s v="Lower Hutt City"/>
  </r>
  <r>
    <x v="0"/>
    <s v="6008"/>
    <x v="376"/>
    <x v="5"/>
    <x v="0"/>
    <n v="73600"/>
    <s v="TEI"/>
    <x v="1"/>
    <s v="10100-1015"/>
    <n v="1093"/>
    <x v="6"/>
    <n v="10100"/>
    <s v="MPTT Brokerage Monthly"/>
    <n v="1015"/>
    <s v="Wellington Maori and Pasifika Trades Training (Consortium)"/>
    <x v="1"/>
    <x v="2"/>
    <x v="3"/>
    <s v="Lower Hutt City"/>
  </r>
  <r>
    <x v="2"/>
    <s v="6008"/>
    <x v="376"/>
    <x v="5"/>
    <x v="1"/>
    <n v="-642755.91"/>
    <s v="TEI"/>
    <x v="1"/>
    <s v="10130-9999"/>
    <n v="1118"/>
    <x v="19"/>
    <n v="10130"/>
    <s v="Fees-free Payments"/>
    <n v="9999"/>
    <s v="Not Applicable"/>
    <x v="0"/>
    <x v="6"/>
    <x v="3"/>
    <s v="Lower Hutt City"/>
  </r>
  <r>
    <x v="3"/>
    <s v="6008"/>
    <x v="376"/>
    <x v="5"/>
    <x v="0"/>
    <n v="146002"/>
    <s v="TEI"/>
    <x v="1"/>
    <s v="10153-9999"/>
    <n v="1120"/>
    <x v="20"/>
    <n v="10153"/>
    <s v="Student Achievement Component Levels 1 and 2 Special Ed SSG"/>
    <n v="9999"/>
    <s v="Not Applicable"/>
    <x v="0"/>
    <x v="4"/>
    <x v="3"/>
    <s v="Lower Hutt City"/>
  </r>
  <r>
    <x v="4"/>
    <s v="6008"/>
    <x v="376"/>
    <x v="5"/>
    <x v="0"/>
    <n v="146002"/>
    <s v="TEI"/>
    <x v="1"/>
    <s v="10153-9999"/>
    <n v="1120"/>
    <x v="20"/>
    <n v="10153"/>
    <s v="Student Achievement Component Levels 1 and 2 Special Ed SSG"/>
    <n v="9999"/>
    <s v="Not Applicable"/>
    <x v="0"/>
    <x v="4"/>
    <x v="3"/>
    <s v="Lower Hutt City"/>
  </r>
  <r>
    <x v="4"/>
    <s v="6008"/>
    <x v="376"/>
    <x v="5"/>
    <x v="0"/>
    <n v="19875.87"/>
    <s v="TEI"/>
    <x v="1"/>
    <s v="10059-1002"/>
    <n v="1053"/>
    <x v="18"/>
    <n v="10059"/>
    <s v="Performance Based Research Fund"/>
    <n v="1002"/>
    <s v="External Research Income"/>
    <x v="3"/>
    <x v="5"/>
    <x v="3"/>
    <s v="Lower Hutt City"/>
  </r>
  <r>
    <x v="1"/>
    <s v="6008"/>
    <x v="376"/>
    <x v="5"/>
    <x v="0"/>
    <n v="146002"/>
    <s v="TEI"/>
    <x v="1"/>
    <s v="10153-9999"/>
    <n v="1120"/>
    <x v="20"/>
    <n v="10153"/>
    <s v="Student Achievement Component Levels 1 and 2 Special Ed SSG"/>
    <n v="9999"/>
    <s v="Not Applicable"/>
    <x v="0"/>
    <x v="4"/>
    <x v="3"/>
    <s v="Lower Hutt City"/>
  </r>
  <r>
    <x v="2"/>
    <s v="6008"/>
    <x v="376"/>
    <x v="5"/>
    <x v="0"/>
    <n v="146002"/>
    <s v="TEI"/>
    <x v="1"/>
    <s v="10153-9999"/>
    <n v="1120"/>
    <x v="20"/>
    <n v="10153"/>
    <s v="Student Achievement Component Levels 1 and 2 Special Ed SSG"/>
    <n v="9999"/>
    <s v="Not Applicable"/>
    <x v="0"/>
    <x v="4"/>
    <x v="3"/>
    <s v="Lower Hutt City"/>
  </r>
  <r>
    <x v="4"/>
    <s v="6008"/>
    <x v="376"/>
    <x v="5"/>
    <x v="0"/>
    <n v="3560470.25"/>
    <s v="TEI"/>
    <x v="1"/>
    <s v="10130-9999"/>
    <n v="1118"/>
    <x v="19"/>
    <n v="10130"/>
    <s v="Fees-free Payments"/>
    <n v="9999"/>
    <s v="Not Applicable"/>
    <x v="0"/>
    <x v="6"/>
    <x v="3"/>
    <s v="Lower Hutt City"/>
  </r>
  <r>
    <x v="2"/>
    <s v="6008"/>
    <x v="376"/>
    <x v="5"/>
    <x v="0"/>
    <n v="3935000"/>
    <s v="TEI"/>
    <x v="1"/>
    <s v="10130-9999"/>
    <n v="1118"/>
    <x v="19"/>
    <n v="10130"/>
    <s v="Fees-free Payments"/>
    <n v="9999"/>
    <s v="Not Applicable"/>
    <x v="0"/>
    <x v="6"/>
    <x v="3"/>
    <s v="Lower Hutt City"/>
  </r>
  <r>
    <x v="4"/>
    <s v="6008"/>
    <x v="376"/>
    <x v="5"/>
    <x v="0"/>
    <n v="131400"/>
    <s v="TEI"/>
    <x v="1"/>
    <s v="10158-1015"/>
    <n v="1106"/>
    <x v="16"/>
    <n v="10158"/>
    <s v="MPTT Consortium - Learner Support"/>
    <n v="1015"/>
    <s v="Wellington Maori and Pasifika Trades Training (Consortium)"/>
    <x v="1"/>
    <x v="2"/>
    <x v="3"/>
    <s v="Lower Hutt City"/>
  </r>
  <r>
    <x v="0"/>
    <s v="6008"/>
    <x v="376"/>
    <x v="5"/>
    <x v="0"/>
    <n v="146002"/>
    <s v="TEI"/>
    <x v="1"/>
    <s v="10153-9999"/>
    <n v="1120"/>
    <x v="20"/>
    <n v="10153"/>
    <s v="Student Achievement Component Levels 1 and 2 Special Ed SSG"/>
    <n v="9999"/>
    <s v="Not Applicable"/>
    <x v="0"/>
    <x v="4"/>
    <x v="3"/>
    <s v="Lower Hutt City"/>
  </r>
  <r>
    <x v="2"/>
    <s v="6008"/>
    <x v="376"/>
    <x v="5"/>
    <x v="0"/>
    <n v="131400"/>
    <s v="TEI"/>
    <x v="1"/>
    <s v="10158-1015"/>
    <n v="1106"/>
    <x v="16"/>
    <n v="10158"/>
    <s v="MPTT Consortium - Learner Support"/>
    <n v="1015"/>
    <s v="Wellington Maori and Pasifika Trades Training (Consortium)"/>
    <x v="1"/>
    <x v="2"/>
    <x v="3"/>
    <s v="Lower Hutt City"/>
  </r>
  <r>
    <x v="2"/>
    <s v="6008"/>
    <x v="376"/>
    <x v="5"/>
    <x v="1"/>
    <n v="-50340"/>
    <s v="TEI"/>
    <x v="1"/>
    <s v="10158-1015"/>
    <n v="1106"/>
    <x v="16"/>
    <n v="10158"/>
    <s v="MPTT Consortium - Learner Support"/>
    <n v="1015"/>
    <s v="Wellington Maori and Pasifika Trades Training (Consortium)"/>
    <x v="1"/>
    <x v="2"/>
    <x v="3"/>
    <s v="Lower Hutt City"/>
  </r>
  <r>
    <x v="3"/>
    <s v="6008"/>
    <x v="376"/>
    <x v="5"/>
    <x v="0"/>
    <n v="406232"/>
    <s v="TEI"/>
    <x v="1"/>
    <s v="10090-1015"/>
    <n v="1083"/>
    <x v="7"/>
    <n v="10090"/>
    <s v="MPTT Fees Top-Up"/>
    <n v="1015"/>
    <s v="Wellington Maori and Pasifika Trades Training (Consortium)"/>
    <x v="2"/>
    <x v="3"/>
    <x v="3"/>
    <s v="Lower Hutt City"/>
  </r>
  <r>
    <x v="4"/>
    <s v="6008"/>
    <x v="376"/>
    <x v="5"/>
    <x v="0"/>
    <n v="364000"/>
    <s v="TEI"/>
    <x v="1"/>
    <s v="10090-1015"/>
    <n v="1083"/>
    <x v="7"/>
    <n v="10090"/>
    <s v="MPTT Fees Top-Up"/>
    <n v="1015"/>
    <s v="Wellington Maori and Pasifika Trades Training (Consortium)"/>
    <x v="2"/>
    <x v="3"/>
    <x v="3"/>
    <s v="Lower Hutt City"/>
  </r>
  <r>
    <x v="0"/>
    <s v="6008"/>
    <x v="376"/>
    <x v="5"/>
    <x v="1"/>
    <n v="-6195.2"/>
    <s v="TEI"/>
    <x v="1"/>
    <s v="10090-1015"/>
    <n v="1083"/>
    <x v="7"/>
    <n v="10090"/>
    <s v="MPTT Fees Top-Up"/>
    <n v="1015"/>
    <s v="Wellington Maori and Pasifika Trades Training (Consortium)"/>
    <x v="2"/>
    <x v="3"/>
    <x v="3"/>
    <s v="Lower Hutt City"/>
  </r>
  <r>
    <x v="0"/>
    <s v="6008"/>
    <x v="376"/>
    <x v="5"/>
    <x v="0"/>
    <n v="408720"/>
    <s v="TEI"/>
    <x v="1"/>
    <s v="10090-1015"/>
    <n v="1083"/>
    <x v="7"/>
    <n v="10090"/>
    <s v="MPTT Fees Top-Up"/>
    <n v="1015"/>
    <s v="Wellington Maori and Pasifika Trades Training (Consortium)"/>
    <x v="2"/>
    <x v="3"/>
    <x v="3"/>
    <s v="Lower Hutt City"/>
  </r>
  <r>
    <x v="1"/>
    <s v="6008"/>
    <x v="376"/>
    <x v="5"/>
    <x v="0"/>
    <n v="403200"/>
    <s v="TEI"/>
    <x v="1"/>
    <s v="10090-1015"/>
    <n v="1083"/>
    <x v="7"/>
    <n v="10090"/>
    <s v="MPTT Fees Top-Up"/>
    <n v="1015"/>
    <s v="Wellington Maori and Pasifika Trades Training (Consortium)"/>
    <x v="2"/>
    <x v="3"/>
    <x v="3"/>
    <s v="Lower Hutt City"/>
  </r>
  <r>
    <x v="3"/>
    <s v="6008"/>
    <x v="376"/>
    <x v="5"/>
    <x v="1"/>
    <n v="-7406.4"/>
    <s v="TEI"/>
    <x v="1"/>
    <s v="10090-1015"/>
    <n v="1083"/>
    <x v="7"/>
    <n v="10090"/>
    <s v="MPTT Fees Top-Up"/>
    <n v="1015"/>
    <s v="Wellington Maori and Pasifika Trades Training (Consortium)"/>
    <x v="2"/>
    <x v="3"/>
    <x v="3"/>
    <s v="Lower Hutt City"/>
  </r>
  <r>
    <x v="2"/>
    <s v="6008"/>
    <x v="376"/>
    <x v="5"/>
    <x v="0"/>
    <n v="364000"/>
    <s v="TEI"/>
    <x v="1"/>
    <s v="10090-1015"/>
    <n v="1083"/>
    <x v="7"/>
    <n v="10090"/>
    <s v="MPTT Fees Top-Up"/>
    <n v="1015"/>
    <s v="Wellington Maori and Pasifika Trades Training (Consortium)"/>
    <x v="2"/>
    <x v="3"/>
    <x v="3"/>
    <s v="Lower Hutt City"/>
  </r>
  <r>
    <x v="4"/>
    <s v="6008"/>
    <x v="376"/>
    <x v="5"/>
    <x v="0"/>
    <n v="217558.69"/>
    <s v="TEI"/>
    <x v="1"/>
    <s v="10059-1004"/>
    <n v="1053"/>
    <x v="18"/>
    <n v="10059"/>
    <s v="Performance Based Research Fund"/>
    <n v="1004"/>
    <s v="Quality Evaluation"/>
    <x v="3"/>
    <x v="5"/>
    <x v="3"/>
    <s v="Lower Hutt City"/>
  </r>
  <r>
    <x v="1"/>
    <s v="6008"/>
    <x v="376"/>
    <x v="5"/>
    <x v="1"/>
    <n v="-811.6"/>
    <s v="TEI"/>
    <x v="1"/>
    <s v="10090-1015"/>
    <n v="1083"/>
    <x v="7"/>
    <n v="10090"/>
    <s v="MPTT Fees Top-Up"/>
    <n v="1015"/>
    <s v="Wellington Maori and Pasifika Trades Training (Consortium)"/>
    <x v="2"/>
    <x v="3"/>
    <x v="3"/>
    <s v="Lower Hutt City"/>
  </r>
  <r>
    <x v="2"/>
    <s v="6008"/>
    <x v="376"/>
    <x v="5"/>
    <x v="1"/>
    <n v="-5341.6"/>
    <s v="TEI"/>
    <x v="1"/>
    <s v="10090-1015"/>
    <n v="1083"/>
    <x v="7"/>
    <n v="10090"/>
    <s v="MPTT Fees Top-Up"/>
    <n v="1015"/>
    <s v="Wellington Maori and Pasifika Trades Training (Consortium)"/>
    <x v="2"/>
    <x v="3"/>
    <x v="3"/>
    <s v="Lower Hutt City"/>
  </r>
  <r>
    <x v="0"/>
    <s v="6008"/>
    <x v="376"/>
    <x v="5"/>
    <x v="0"/>
    <n v="3338484.73"/>
    <s v="TEI"/>
    <x v="1"/>
    <s v="10130-1075"/>
    <n v="1118"/>
    <x v="19"/>
    <n v="10130"/>
    <s v="Fees-free Payments"/>
    <n v="1075"/>
    <s v="SAC"/>
    <x v="0"/>
    <x v="6"/>
    <x v="3"/>
    <s v="Lower Hutt City"/>
  </r>
  <r>
    <x v="0"/>
    <s v="6008"/>
    <x v="376"/>
    <x v="5"/>
    <x v="0"/>
    <n v="196295"/>
    <s v="TEI"/>
    <x v="1"/>
    <s v="10114-9999"/>
    <n v="1103"/>
    <x v="5"/>
    <n v="10114"/>
    <s v="EE2E - Workforce Challenge Grants"/>
    <n v="9999"/>
    <s v="Not Applicable"/>
    <x v="1"/>
    <x v="2"/>
    <x v="3"/>
    <s v="Lower Hutt City"/>
  </r>
  <r>
    <x v="1"/>
    <s v="6008"/>
    <x v="376"/>
    <x v="5"/>
    <x v="1"/>
    <n v="-484.3"/>
    <s v="TEI"/>
    <x v="1"/>
    <s v="10125-9999"/>
    <n v="1114"/>
    <x v="17"/>
    <n v="10125"/>
    <s v="Student Achievement Component Levels 1 and 2 (Non-compet)"/>
    <n v="9999"/>
    <s v="Not Applicable"/>
    <x v="0"/>
    <x v="4"/>
    <x v="3"/>
    <s v="Lower Hutt City"/>
  </r>
  <r>
    <x v="2"/>
    <s v="6008"/>
    <x v="376"/>
    <x v="5"/>
    <x v="0"/>
    <n v="196295"/>
    <s v="TEI"/>
    <x v="1"/>
    <s v="10114-9999"/>
    <n v="1103"/>
    <x v="5"/>
    <n v="10114"/>
    <s v="EE2E - Workforce Challenge Grants"/>
    <n v="9999"/>
    <s v="Not Applicable"/>
    <x v="1"/>
    <x v="2"/>
    <x v="3"/>
    <s v="Lower Hutt City"/>
  </r>
  <r>
    <x v="1"/>
    <s v="6008"/>
    <x v="376"/>
    <x v="5"/>
    <x v="0"/>
    <n v="282745"/>
    <s v="TEI"/>
    <x v="1"/>
    <s v="10125-9999"/>
    <n v="1114"/>
    <x v="17"/>
    <n v="10125"/>
    <s v="Student Achievement Component Levels 1 and 2 (Non-compet)"/>
    <n v="9999"/>
    <s v="Not Applicable"/>
    <x v="0"/>
    <x v="4"/>
    <x v="3"/>
    <s v="Lower Hutt City"/>
  </r>
  <r>
    <x v="1"/>
    <s v="6009"/>
    <x v="377"/>
    <x v="5"/>
    <x v="1"/>
    <n v="-14154.4"/>
    <s v="TEI"/>
    <x v="1"/>
    <s v="10090-1016"/>
    <n v="1083"/>
    <x v="7"/>
    <n v="10090"/>
    <s v="MPTT Fees Top-Up"/>
    <n v="1016"/>
    <s v="Whanganui"/>
    <x v="2"/>
    <x v="3"/>
    <x v="5"/>
    <s v="Palmerston North City"/>
  </r>
  <r>
    <x v="2"/>
    <s v="6009"/>
    <x v="377"/>
    <x v="5"/>
    <x v="1"/>
    <n v="-740"/>
    <s v="TEI"/>
    <x v="1"/>
    <s v="10090-1016"/>
    <n v="1083"/>
    <x v="7"/>
    <n v="10090"/>
    <s v="MPTT Fees Top-Up"/>
    <n v="1016"/>
    <s v="Whanganui"/>
    <x v="2"/>
    <x v="3"/>
    <x v="5"/>
    <s v="Palmerston North City"/>
  </r>
  <r>
    <x v="2"/>
    <s v="6009"/>
    <x v="377"/>
    <x v="5"/>
    <x v="0"/>
    <n v="68620"/>
    <s v="TEI"/>
    <x v="1"/>
    <s v="10158-1016"/>
    <n v="1106"/>
    <x v="16"/>
    <n v="10158"/>
    <s v="MPTT Consortium - Learner Support"/>
    <n v="1016"/>
    <s v="Whanganui"/>
    <x v="1"/>
    <x v="2"/>
    <x v="5"/>
    <s v="Palmerston North City"/>
  </r>
  <r>
    <x v="1"/>
    <s v="6009"/>
    <x v="377"/>
    <x v="5"/>
    <x v="0"/>
    <n v="87520"/>
    <s v="TEI"/>
    <x v="1"/>
    <s v="10090-1016"/>
    <n v="1083"/>
    <x v="7"/>
    <n v="10090"/>
    <s v="MPTT Fees Top-Up"/>
    <n v="1016"/>
    <s v="Whanganui"/>
    <x v="2"/>
    <x v="3"/>
    <x v="5"/>
    <s v="Palmerston North City"/>
  </r>
  <r>
    <x v="2"/>
    <s v="6009"/>
    <x v="377"/>
    <x v="5"/>
    <x v="0"/>
    <n v="280000"/>
    <s v="TEI"/>
    <x v="1"/>
    <s v="10090-1016"/>
    <n v="1083"/>
    <x v="7"/>
    <n v="10090"/>
    <s v="MPTT Fees Top-Up"/>
    <n v="1016"/>
    <s v="Whanganui"/>
    <x v="2"/>
    <x v="3"/>
    <x v="5"/>
    <s v="Palmerston North City"/>
  </r>
  <r>
    <x v="1"/>
    <s v="6009"/>
    <x v="377"/>
    <x v="5"/>
    <x v="0"/>
    <n v="1116402"/>
    <s v="TEI"/>
    <x v="1"/>
    <s v="10125-9999"/>
    <n v="1114"/>
    <x v="17"/>
    <n v="10125"/>
    <s v="Student Achievement Component Levels 1 and 2 (Non-compet)"/>
    <n v="9999"/>
    <s v="Not Applicable"/>
    <x v="0"/>
    <x v="4"/>
    <x v="5"/>
    <s v="Palmerston North City"/>
  </r>
  <r>
    <x v="3"/>
    <s v="6009"/>
    <x v="377"/>
    <x v="5"/>
    <x v="1"/>
    <n v="-191886.09"/>
    <s v="TEI"/>
    <x v="1"/>
    <s v="10125-9999"/>
    <n v="1114"/>
    <x v="17"/>
    <n v="10125"/>
    <s v="Student Achievement Component Levels 1 and 2 (Non-compet)"/>
    <n v="9999"/>
    <s v="Not Applicable"/>
    <x v="0"/>
    <x v="4"/>
    <x v="5"/>
    <s v="Palmerston North City"/>
  </r>
  <r>
    <x v="4"/>
    <s v="6009"/>
    <x v="377"/>
    <x v="5"/>
    <x v="0"/>
    <n v="68620"/>
    <s v="TEI"/>
    <x v="1"/>
    <s v="10158-1016"/>
    <n v="1106"/>
    <x v="16"/>
    <n v="10158"/>
    <s v="MPTT Consortium - Learner Support"/>
    <n v="1016"/>
    <s v="Whanganui"/>
    <x v="1"/>
    <x v="2"/>
    <x v="5"/>
    <s v="Palmerston North City"/>
  </r>
  <r>
    <x v="3"/>
    <s v="6009"/>
    <x v="377"/>
    <x v="5"/>
    <x v="0"/>
    <n v="213280"/>
    <s v="TEI"/>
    <x v="1"/>
    <s v="10090-1016"/>
    <n v="1083"/>
    <x v="7"/>
    <n v="10090"/>
    <s v="MPTT Fees Top-Up"/>
    <n v="1016"/>
    <s v="Whanganui"/>
    <x v="2"/>
    <x v="3"/>
    <x v="5"/>
    <s v="Palmerston North City"/>
  </r>
  <r>
    <x v="4"/>
    <s v="6009"/>
    <x v="377"/>
    <x v="5"/>
    <x v="0"/>
    <n v="280000"/>
    <s v="TEI"/>
    <x v="1"/>
    <s v="10090-1016"/>
    <n v="1083"/>
    <x v="7"/>
    <n v="10090"/>
    <s v="MPTT Fees Top-Up"/>
    <n v="1016"/>
    <s v="Whanganui"/>
    <x v="2"/>
    <x v="3"/>
    <x v="5"/>
    <s v="Palmerston North City"/>
  </r>
  <r>
    <x v="0"/>
    <s v="6009"/>
    <x v="377"/>
    <x v="5"/>
    <x v="1"/>
    <n v="-20273.599999999999"/>
    <s v="TEI"/>
    <x v="1"/>
    <s v="10090-1016"/>
    <n v="1083"/>
    <x v="7"/>
    <n v="10090"/>
    <s v="MPTT Fees Top-Up"/>
    <n v="1016"/>
    <s v="Whanganui"/>
    <x v="2"/>
    <x v="3"/>
    <x v="5"/>
    <s v="Palmerston North City"/>
  </r>
  <r>
    <x v="3"/>
    <s v="6009"/>
    <x v="377"/>
    <x v="5"/>
    <x v="0"/>
    <n v="617201"/>
    <s v="TEI"/>
    <x v="1"/>
    <s v="10125-9999"/>
    <n v="1114"/>
    <x v="17"/>
    <n v="10125"/>
    <s v="Student Achievement Component Levels 1 and 2 (Non-compet)"/>
    <n v="9999"/>
    <s v="Not Applicable"/>
    <x v="0"/>
    <x v="4"/>
    <x v="5"/>
    <s v="Palmerston North City"/>
  </r>
  <r>
    <x v="0"/>
    <s v="6009"/>
    <x v="377"/>
    <x v="5"/>
    <x v="1"/>
    <n v="-26084.49"/>
    <s v="TEI"/>
    <x v="1"/>
    <s v="10125-9999"/>
    <n v="1114"/>
    <x v="17"/>
    <n v="10125"/>
    <s v="Student Achievement Component Levels 1 and 2 (Non-compet)"/>
    <n v="9999"/>
    <s v="Not Applicable"/>
    <x v="0"/>
    <x v="4"/>
    <x v="5"/>
    <s v="Palmerston North City"/>
  </r>
  <r>
    <x v="2"/>
    <s v="6009"/>
    <x v="377"/>
    <x v="5"/>
    <x v="1"/>
    <n v="-20901.72"/>
    <s v="TEI"/>
    <x v="1"/>
    <s v="10158-1016"/>
    <n v="1106"/>
    <x v="16"/>
    <n v="10158"/>
    <s v="MPTT Consortium - Learner Support"/>
    <n v="1016"/>
    <s v="Whanganui"/>
    <x v="1"/>
    <x v="2"/>
    <x v="5"/>
    <s v="Palmerston North City"/>
  </r>
  <r>
    <x v="0"/>
    <s v="6009"/>
    <x v="377"/>
    <x v="5"/>
    <x v="0"/>
    <n v="280000"/>
    <s v="TEI"/>
    <x v="1"/>
    <s v="10090-1016"/>
    <n v="1083"/>
    <x v="7"/>
    <n v="10090"/>
    <s v="MPTT Fees Top-Up"/>
    <n v="1016"/>
    <s v="Whanganui"/>
    <x v="2"/>
    <x v="3"/>
    <x v="5"/>
    <s v="Palmerston North City"/>
  </r>
  <r>
    <x v="0"/>
    <s v="6009"/>
    <x v="377"/>
    <x v="5"/>
    <x v="0"/>
    <n v="462201"/>
    <s v="TEI"/>
    <x v="1"/>
    <s v="10125-9999"/>
    <n v="1114"/>
    <x v="17"/>
    <n v="10125"/>
    <s v="Student Achievement Component Levels 1 and 2 (Non-compet)"/>
    <n v="9999"/>
    <s v="Not Applicable"/>
    <x v="0"/>
    <x v="4"/>
    <x v="5"/>
    <s v="Palmerston North City"/>
  </r>
  <r>
    <x v="0"/>
    <s v="6009"/>
    <x v="377"/>
    <x v="5"/>
    <x v="0"/>
    <n v="3320892.16"/>
    <s v="TEI"/>
    <x v="1"/>
    <s v="10130-1075"/>
    <n v="1118"/>
    <x v="19"/>
    <n v="10130"/>
    <s v="Fees-free Payments"/>
    <n v="1075"/>
    <s v="SAC"/>
    <x v="0"/>
    <x v="6"/>
    <x v="5"/>
    <s v="Palmerston North City"/>
  </r>
  <r>
    <x v="4"/>
    <s v="6009"/>
    <x v="377"/>
    <x v="5"/>
    <x v="0"/>
    <n v="1428800"/>
    <s v="TEI"/>
    <x v="1"/>
    <s v="10156-1042"/>
    <n v="1080"/>
    <x v="26"/>
    <n v="10156"/>
    <s v="STI - General Teaching &amp; Learning"/>
    <n v="1042"/>
    <s v="U-Skills Trades Academy"/>
    <x v="5"/>
    <x v="8"/>
    <x v="5"/>
    <s v="Palmerston North City"/>
  </r>
  <r>
    <x v="4"/>
    <s v="6009"/>
    <x v="377"/>
    <x v="5"/>
    <x v="0"/>
    <n v="185396.56"/>
    <s v="TEI"/>
    <x v="1"/>
    <s v="10059-1004"/>
    <n v="1053"/>
    <x v="18"/>
    <n v="10059"/>
    <s v="Performance Based Research Fund"/>
    <n v="1004"/>
    <s v="Quality Evaluation"/>
    <x v="3"/>
    <x v="5"/>
    <x v="5"/>
    <s v="Palmerston North City"/>
  </r>
  <r>
    <x v="4"/>
    <s v="6009"/>
    <x v="377"/>
    <x v="5"/>
    <x v="0"/>
    <n v="8000"/>
    <s v="TEI"/>
    <x v="1"/>
    <s v="10165-1016"/>
    <n v="1106"/>
    <x v="16"/>
    <n v="10165"/>
    <s v="MPTT Consortium - Tools"/>
    <n v="1016"/>
    <s v="Whanganui"/>
    <x v="1"/>
    <x v="2"/>
    <x v="5"/>
    <s v="Palmerston North City"/>
  </r>
  <r>
    <x v="1"/>
    <s v="6009"/>
    <x v="377"/>
    <x v="5"/>
    <x v="0"/>
    <n v="0"/>
    <s v="TEI"/>
    <x v="1"/>
    <s v="10101-1016"/>
    <n v="1093"/>
    <x v="6"/>
    <n v="10101"/>
    <s v="MPTT Brokerage Success"/>
    <n v="1016"/>
    <s v="Whanganui"/>
    <x v="1"/>
    <x v="2"/>
    <x v="5"/>
    <s v="Palmerston North City"/>
  </r>
  <r>
    <x v="2"/>
    <s v="6009"/>
    <x v="377"/>
    <x v="5"/>
    <x v="0"/>
    <n v="2875"/>
    <s v="TEI"/>
    <x v="1"/>
    <s v="10101-1016"/>
    <n v="1093"/>
    <x v="6"/>
    <n v="10101"/>
    <s v="MPTT Brokerage Success"/>
    <n v="1016"/>
    <s v="Whanganui"/>
    <x v="1"/>
    <x v="2"/>
    <x v="5"/>
    <s v="Palmerston North City"/>
  </r>
  <r>
    <x v="2"/>
    <s v="6009"/>
    <x v="377"/>
    <x v="5"/>
    <x v="0"/>
    <n v="4218000"/>
    <s v="TEI"/>
    <x v="1"/>
    <s v="10130-9999"/>
    <n v="1118"/>
    <x v="19"/>
    <n v="10130"/>
    <s v="Fees-free Payments"/>
    <n v="9999"/>
    <s v="Not Applicable"/>
    <x v="0"/>
    <x v="6"/>
    <x v="5"/>
    <s v="Palmerston North City"/>
  </r>
  <r>
    <x v="0"/>
    <s v="6009"/>
    <x v="377"/>
    <x v="5"/>
    <x v="0"/>
    <n v="1150"/>
    <s v="TEI"/>
    <x v="1"/>
    <s v="10101-1016"/>
    <n v="1093"/>
    <x v="6"/>
    <n v="10101"/>
    <s v="MPTT Brokerage Success"/>
    <n v="1016"/>
    <s v="Whanganui"/>
    <x v="1"/>
    <x v="2"/>
    <x v="5"/>
    <s v="Palmerston North City"/>
  </r>
  <r>
    <x v="4"/>
    <s v="6009"/>
    <x v="377"/>
    <x v="5"/>
    <x v="0"/>
    <n v="1725"/>
    <s v="TEI"/>
    <x v="1"/>
    <s v="10101-1016"/>
    <n v="1093"/>
    <x v="6"/>
    <n v="10101"/>
    <s v="MPTT Brokerage Success"/>
    <n v="1016"/>
    <s v="Whanganui"/>
    <x v="1"/>
    <x v="2"/>
    <x v="5"/>
    <s v="Palmerston North City"/>
  </r>
  <r>
    <x v="2"/>
    <s v="6009"/>
    <x v="377"/>
    <x v="5"/>
    <x v="1"/>
    <n v="-13000"/>
    <s v="TEI"/>
    <x v="1"/>
    <s v="10165-1016"/>
    <n v="1106"/>
    <x v="16"/>
    <n v="10165"/>
    <s v="MPTT Consortium - Tools"/>
    <n v="1016"/>
    <s v="Whanganui"/>
    <x v="1"/>
    <x v="2"/>
    <x v="5"/>
    <s v="Palmerston North City"/>
  </r>
  <r>
    <x v="4"/>
    <s v="6009"/>
    <x v="377"/>
    <x v="5"/>
    <x v="0"/>
    <n v="3506402.56"/>
    <s v="TEI"/>
    <x v="1"/>
    <s v="10130-9999"/>
    <n v="1118"/>
    <x v="19"/>
    <n v="10130"/>
    <s v="Fees-free Payments"/>
    <n v="9999"/>
    <s v="Not Applicable"/>
    <x v="0"/>
    <x v="6"/>
    <x v="5"/>
    <s v="Palmerston North City"/>
  </r>
  <r>
    <x v="2"/>
    <s v="6009"/>
    <x v="377"/>
    <x v="5"/>
    <x v="1"/>
    <n v="-796317.44"/>
    <s v="TEI"/>
    <x v="1"/>
    <s v="10130-9999"/>
    <n v="1118"/>
    <x v="19"/>
    <n v="10130"/>
    <s v="Fees-free Payments"/>
    <n v="9999"/>
    <s v="Not Applicable"/>
    <x v="0"/>
    <x v="6"/>
    <x v="5"/>
    <s v="Palmerston North City"/>
  </r>
  <r>
    <x v="2"/>
    <s v="6009"/>
    <x v="377"/>
    <x v="5"/>
    <x v="0"/>
    <n v="16000"/>
    <s v="TEI"/>
    <x v="1"/>
    <s v="10165-1016"/>
    <n v="1106"/>
    <x v="16"/>
    <n v="10165"/>
    <s v="MPTT Consortium - Tools"/>
    <n v="1016"/>
    <s v="Whanganui"/>
    <x v="1"/>
    <x v="2"/>
    <x v="5"/>
    <s v="Palmerston North City"/>
  </r>
  <r>
    <x v="2"/>
    <s v="6009"/>
    <x v="377"/>
    <x v="5"/>
    <x v="1"/>
    <n v="-329759.63"/>
    <s v="TEI"/>
    <x v="1"/>
    <s v="10154-9999"/>
    <n v="1120"/>
    <x v="20"/>
    <n v="10154"/>
    <s v="Student Achievement Component Levels 1 and 2"/>
    <n v="9999"/>
    <s v="Not Applicable"/>
    <x v="0"/>
    <x v="4"/>
    <x v="5"/>
    <s v="Palmerston North City"/>
  </r>
  <r>
    <x v="1"/>
    <s v="6009"/>
    <x v="377"/>
    <x v="5"/>
    <x v="0"/>
    <n v="16099.74"/>
    <s v="TEI"/>
    <x v="1"/>
    <s v="10079-9999"/>
    <n v="1072"/>
    <x v="12"/>
    <n v="10079"/>
    <s v="YG - Exceptional Travel"/>
    <n v="9999"/>
    <s v="Not Applicable"/>
    <x v="0"/>
    <x v="0"/>
    <x v="5"/>
    <s v="Palmerston North City"/>
  </r>
  <r>
    <x v="2"/>
    <s v="6009"/>
    <x v="377"/>
    <x v="5"/>
    <x v="0"/>
    <n v="15348.3"/>
    <s v="TEI"/>
    <x v="1"/>
    <s v="10079-9999"/>
    <n v="1072"/>
    <x v="12"/>
    <n v="10079"/>
    <s v="YG - Exceptional Travel"/>
    <n v="9999"/>
    <s v="Not Applicable"/>
    <x v="0"/>
    <x v="0"/>
    <x v="5"/>
    <s v="Palmerston North City"/>
  </r>
  <r>
    <x v="2"/>
    <s v="6009"/>
    <x v="377"/>
    <x v="5"/>
    <x v="1"/>
    <n v="0"/>
    <s v="TEI"/>
    <x v="1"/>
    <s v="10087-1042"/>
    <n v="1080"/>
    <x v="26"/>
    <n v="10087"/>
    <s v="Secondary-Tertiary Interface"/>
    <n v="1042"/>
    <s v="U-Skills Trades Academy"/>
    <x v="5"/>
    <x v="8"/>
    <x v="5"/>
    <s v="Palmerston North City"/>
  </r>
  <r>
    <x v="3"/>
    <s v="6009"/>
    <x v="377"/>
    <x v="5"/>
    <x v="0"/>
    <n v="8000"/>
    <s v="TEI"/>
    <x v="1"/>
    <s v="10096-1006"/>
    <n v="1089"/>
    <x v="21"/>
    <n v="10096"/>
    <s v="ESOL - Refugee English Fund"/>
    <n v="1006"/>
    <s v="Pastoral Care"/>
    <x v="0"/>
    <x v="1"/>
    <x v="5"/>
    <s v="Palmerston North City"/>
  </r>
  <r>
    <x v="4"/>
    <s v="6009"/>
    <x v="377"/>
    <x v="5"/>
    <x v="0"/>
    <n v="6105"/>
    <s v="TEI"/>
    <x v="1"/>
    <s v="10096-1006"/>
    <n v="1089"/>
    <x v="21"/>
    <n v="10096"/>
    <s v="ESOL - Refugee English Fund"/>
    <n v="1006"/>
    <s v="Pastoral Care"/>
    <x v="0"/>
    <x v="1"/>
    <x v="5"/>
    <s v="Palmerston North City"/>
  </r>
  <r>
    <x v="2"/>
    <s v="6009"/>
    <x v="377"/>
    <x v="5"/>
    <x v="0"/>
    <n v="1076147"/>
    <s v="TEI"/>
    <x v="1"/>
    <s v="10154-9999"/>
    <n v="1120"/>
    <x v="20"/>
    <n v="10154"/>
    <s v="Student Achievement Component Levels 1 and 2"/>
    <n v="9999"/>
    <s v="Not Applicable"/>
    <x v="0"/>
    <x v="4"/>
    <x v="5"/>
    <s v="Palmerston North City"/>
  </r>
  <r>
    <x v="0"/>
    <s v="6009"/>
    <x v="377"/>
    <x v="5"/>
    <x v="0"/>
    <n v="16028.94"/>
    <s v="TEI"/>
    <x v="1"/>
    <s v="10079-9999"/>
    <n v="1072"/>
    <x v="12"/>
    <n v="10079"/>
    <s v="YG - Exceptional Travel"/>
    <n v="9999"/>
    <s v="Not Applicable"/>
    <x v="0"/>
    <x v="0"/>
    <x v="5"/>
    <s v="Palmerston North City"/>
  </r>
  <r>
    <x v="1"/>
    <s v="6009"/>
    <x v="377"/>
    <x v="5"/>
    <x v="0"/>
    <n v="1280300"/>
    <s v="TEI"/>
    <x v="1"/>
    <s v="10087-1042"/>
    <n v="1080"/>
    <x v="26"/>
    <n v="10087"/>
    <s v="Secondary-Tertiary Interface"/>
    <n v="1042"/>
    <s v="U-Skills Trades Academy"/>
    <x v="5"/>
    <x v="8"/>
    <x v="5"/>
    <s v="Palmerston North City"/>
  </r>
  <r>
    <x v="2"/>
    <s v="6009"/>
    <x v="377"/>
    <x v="5"/>
    <x v="0"/>
    <n v="1829600"/>
    <s v="TEI"/>
    <x v="1"/>
    <s v="10087-1042"/>
    <n v="1080"/>
    <x v="26"/>
    <n v="10087"/>
    <s v="Secondary-Tertiary Interface"/>
    <n v="1042"/>
    <s v="U-Skills Trades Academy"/>
    <x v="5"/>
    <x v="8"/>
    <x v="5"/>
    <s v="Palmerston North City"/>
  </r>
  <r>
    <x v="3"/>
    <s v="6009"/>
    <x v="377"/>
    <x v="5"/>
    <x v="1"/>
    <n v="-2000"/>
    <s v="TEI"/>
    <x v="1"/>
    <s v="10096-1006"/>
    <n v="1089"/>
    <x v="21"/>
    <n v="10096"/>
    <s v="ESOL - Refugee English Fund"/>
    <n v="1006"/>
    <s v="Pastoral Care"/>
    <x v="0"/>
    <x v="1"/>
    <x v="5"/>
    <s v="Palmerston North City"/>
  </r>
  <r>
    <x v="2"/>
    <s v="6009"/>
    <x v="377"/>
    <x v="5"/>
    <x v="0"/>
    <n v="6000"/>
    <s v="TEI"/>
    <x v="1"/>
    <s v="10096-1006"/>
    <n v="1089"/>
    <x v="21"/>
    <n v="10096"/>
    <s v="ESOL - Refugee English Fund"/>
    <n v="1006"/>
    <s v="Pastoral Care"/>
    <x v="0"/>
    <x v="1"/>
    <x v="5"/>
    <s v="Palmerston North City"/>
  </r>
  <r>
    <x v="3"/>
    <s v="6009"/>
    <x v="377"/>
    <x v="5"/>
    <x v="0"/>
    <n v="699500"/>
    <s v="TEI"/>
    <x v="1"/>
    <s v="10124-9999"/>
    <n v="1113"/>
    <x v="15"/>
    <n v="10124"/>
    <s v="Student Achievement Component Levels 1 and 2 (Competitive)"/>
    <n v="9999"/>
    <s v="Not Applicable"/>
    <x v="0"/>
    <x v="4"/>
    <x v="5"/>
    <s v="Palmerston North City"/>
  </r>
  <r>
    <x v="0"/>
    <s v="6009"/>
    <x v="377"/>
    <x v="5"/>
    <x v="1"/>
    <n v="-164324.1"/>
    <s v="TEI"/>
    <x v="1"/>
    <s v="10124-9999"/>
    <n v="1113"/>
    <x v="15"/>
    <n v="10124"/>
    <s v="Student Achievement Component Levels 1 and 2 (Competitive)"/>
    <n v="9999"/>
    <s v="Not Applicable"/>
    <x v="0"/>
    <x v="4"/>
    <x v="5"/>
    <s v="Palmerston North City"/>
  </r>
  <r>
    <x v="4"/>
    <s v="6009"/>
    <x v="377"/>
    <x v="5"/>
    <x v="0"/>
    <n v="352800"/>
    <s v="TEI"/>
    <x v="1"/>
    <s v="10157-1042"/>
    <n v="1080"/>
    <x v="26"/>
    <n v="10157"/>
    <s v="STI - Trades Top-up"/>
    <n v="1042"/>
    <s v="U-Skills Trades Academy"/>
    <x v="5"/>
    <x v="8"/>
    <x v="5"/>
    <s v="Palmerston North City"/>
  </r>
  <r>
    <x v="4"/>
    <s v="6009"/>
    <x v="377"/>
    <x v="5"/>
    <x v="0"/>
    <n v="1004596"/>
    <s v="TEI"/>
    <x v="1"/>
    <s v="10154-9999"/>
    <n v="1120"/>
    <x v="20"/>
    <n v="10154"/>
    <s v="Student Achievement Component Levels 1 and 2"/>
    <n v="9999"/>
    <s v="Not Applicable"/>
    <x v="0"/>
    <x v="4"/>
    <x v="5"/>
    <s v="Palmerston North City"/>
  </r>
  <r>
    <x v="3"/>
    <s v="6009"/>
    <x v="377"/>
    <x v="5"/>
    <x v="0"/>
    <n v="1291500"/>
    <s v="TEI"/>
    <x v="1"/>
    <s v="10087-1042"/>
    <n v="1080"/>
    <x v="26"/>
    <n v="10087"/>
    <s v="Secondary-Tertiary Interface"/>
    <n v="1042"/>
    <s v="U-Skills Trades Academy"/>
    <x v="5"/>
    <x v="8"/>
    <x v="5"/>
    <s v="Palmerston North City"/>
  </r>
  <r>
    <x v="0"/>
    <s v="6009"/>
    <x v="377"/>
    <x v="5"/>
    <x v="1"/>
    <n v="-2100"/>
    <s v="TEI"/>
    <x v="1"/>
    <s v="10087-1042"/>
    <n v="1080"/>
    <x v="26"/>
    <n v="10087"/>
    <s v="Secondary-Tertiary Interface"/>
    <n v="1042"/>
    <s v="U-Skills Trades Academy"/>
    <x v="5"/>
    <x v="8"/>
    <x v="5"/>
    <s v="Palmerston North City"/>
  </r>
  <r>
    <x v="0"/>
    <s v="6009"/>
    <x v="377"/>
    <x v="5"/>
    <x v="0"/>
    <n v="8000"/>
    <s v="TEI"/>
    <x v="1"/>
    <s v="10096-1006"/>
    <n v="1089"/>
    <x v="21"/>
    <n v="10096"/>
    <s v="ESOL - Refugee English Fund"/>
    <n v="1006"/>
    <s v="Pastoral Care"/>
    <x v="0"/>
    <x v="1"/>
    <x v="5"/>
    <s v="Palmerston North City"/>
  </r>
  <r>
    <x v="2"/>
    <s v="6009"/>
    <x v="377"/>
    <x v="5"/>
    <x v="1"/>
    <n v="0"/>
    <s v="TEI"/>
    <x v="1"/>
    <s v="10096-1006"/>
    <n v="1089"/>
    <x v="21"/>
    <n v="10096"/>
    <s v="ESOL - Refugee English Fund"/>
    <n v="1006"/>
    <s v="Pastoral Care"/>
    <x v="0"/>
    <x v="1"/>
    <x v="5"/>
    <s v="Palmerston North City"/>
  </r>
  <r>
    <x v="0"/>
    <s v="6009"/>
    <x v="377"/>
    <x v="5"/>
    <x v="0"/>
    <n v="699500"/>
    <s v="TEI"/>
    <x v="1"/>
    <s v="10124-9999"/>
    <n v="1113"/>
    <x v="15"/>
    <n v="10124"/>
    <s v="Student Achievement Component Levels 1 and 2 (Competitive)"/>
    <n v="9999"/>
    <s v="Not Applicable"/>
    <x v="0"/>
    <x v="4"/>
    <x v="5"/>
    <s v="Palmerston North City"/>
  </r>
  <r>
    <x v="3"/>
    <s v="6009"/>
    <x v="377"/>
    <x v="5"/>
    <x v="0"/>
    <n v="9679.68"/>
    <s v="TEI"/>
    <x v="1"/>
    <s v="10079-9999"/>
    <n v="1072"/>
    <x v="12"/>
    <n v="10079"/>
    <s v="YG - Exceptional Travel"/>
    <n v="9999"/>
    <s v="Not Applicable"/>
    <x v="0"/>
    <x v="0"/>
    <x v="5"/>
    <s v="Palmerston North City"/>
  </r>
  <r>
    <x v="4"/>
    <s v="6009"/>
    <x v="377"/>
    <x v="5"/>
    <x v="0"/>
    <n v="10004.030000000001"/>
    <s v="TEI"/>
    <x v="1"/>
    <s v="10079-9999"/>
    <n v="1072"/>
    <x v="12"/>
    <n v="10079"/>
    <s v="YG - Exceptional Travel"/>
    <n v="9999"/>
    <s v="Not Applicable"/>
    <x v="0"/>
    <x v="0"/>
    <x v="5"/>
    <s v="Palmerston North City"/>
  </r>
  <r>
    <x v="0"/>
    <s v="6009"/>
    <x v="377"/>
    <x v="5"/>
    <x v="0"/>
    <n v="1289400"/>
    <s v="TEI"/>
    <x v="1"/>
    <s v="10087-1042"/>
    <n v="1080"/>
    <x v="26"/>
    <n v="10087"/>
    <s v="Secondary-Tertiary Interface"/>
    <n v="1042"/>
    <s v="U-Skills Trades Academy"/>
    <x v="5"/>
    <x v="8"/>
    <x v="5"/>
    <s v="Palmerston North City"/>
  </r>
  <r>
    <x v="3"/>
    <s v="6009"/>
    <x v="377"/>
    <x v="5"/>
    <x v="1"/>
    <n v="-201015.7"/>
    <s v="TEI"/>
    <x v="1"/>
    <s v="10124-9999"/>
    <n v="1113"/>
    <x v="15"/>
    <n v="10124"/>
    <s v="Student Achievement Component Levels 1 and 2 (Competitive)"/>
    <n v="9999"/>
    <s v="Not Applicable"/>
    <x v="0"/>
    <x v="4"/>
    <x v="5"/>
    <s v="Palmerston North City"/>
  </r>
  <r>
    <x v="3"/>
    <s v="6009"/>
    <x v="377"/>
    <x v="5"/>
    <x v="1"/>
    <n v="-7475"/>
    <s v="TEI"/>
    <x v="1"/>
    <s v="10100-1016"/>
    <n v="1093"/>
    <x v="6"/>
    <n v="10100"/>
    <s v="MPTT Brokerage Monthly"/>
    <n v="1016"/>
    <s v="Whanganui"/>
    <x v="1"/>
    <x v="2"/>
    <x v="5"/>
    <s v="Palmerston North City"/>
  </r>
  <r>
    <x v="0"/>
    <s v="6009"/>
    <x v="377"/>
    <x v="5"/>
    <x v="0"/>
    <n v="54050"/>
    <s v="TEI"/>
    <x v="1"/>
    <s v="10100-1016"/>
    <n v="1093"/>
    <x v="6"/>
    <n v="10100"/>
    <s v="MPTT Brokerage Monthly"/>
    <n v="1016"/>
    <s v="Whanganui"/>
    <x v="1"/>
    <x v="2"/>
    <x v="5"/>
    <s v="Palmerston North City"/>
  </r>
  <r>
    <x v="2"/>
    <s v="6009"/>
    <x v="377"/>
    <x v="5"/>
    <x v="1"/>
    <n v="-5175"/>
    <s v="TEI"/>
    <x v="1"/>
    <s v="10100-1016"/>
    <n v="1093"/>
    <x v="6"/>
    <n v="10100"/>
    <s v="MPTT Brokerage Monthly"/>
    <n v="1016"/>
    <s v="Whanganui"/>
    <x v="1"/>
    <x v="2"/>
    <x v="5"/>
    <s v="Palmerston North City"/>
  </r>
  <r>
    <x v="4"/>
    <s v="6009"/>
    <x v="377"/>
    <x v="5"/>
    <x v="0"/>
    <n v="787500"/>
    <s v="TEI"/>
    <x v="1"/>
    <s v="10155-1042"/>
    <n v="1080"/>
    <x v="26"/>
    <n v="10155"/>
    <s v="STI - Pastoral Care &amp; Coordination"/>
    <n v="1042"/>
    <s v="U-Skills Trades Academy"/>
    <x v="5"/>
    <x v="8"/>
    <x v="5"/>
    <s v="Palmerston North City"/>
  </r>
  <r>
    <x v="3"/>
    <s v="6009"/>
    <x v="377"/>
    <x v="5"/>
    <x v="0"/>
    <n v="40250"/>
    <s v="TEI"/>
    <x v="1"/>
    <s v="10100-1016"/>
    <n v="1093"/>
    <x v="6"/>
    <n v="10100"/>
    <s v="MPTT Brokerage Monthly"/>
    <n v="1016"/>
    <s v="Whanganui"/>
    <x v="1"/>
    <x v="2"/>
    <x v="5"/>
    <s v="Palmerston North City"/>
  </r>
  <r>
    <x v="0"/>
    <s v="6009"/>
    <x v="377"/>
    <x v="5"/>
    <x v="1"/>
    <n v="-9775"/>
    <s v="TEI"/>
    <x v="1"/>
    <s v="10100-1016"/>
    <n v="1093"/>
    <x v="6"/>
    <n v="10100"/>
    <s v="MPTT Brokerage Monthly"/>
    <n v="1016"/>
    <s v="Whanganui"/>
    <x v="1"/>
    <x v="2"/>
    <x v="5"/>
    <s v="Palmerston North City"/>
  </r>
  <r>
    <x v="4"/>
    <s v="6009"/>
    <x v="377"/>
    <x v="5"/>
    <x v="0"/>
    <n v="54050"/>
    <s v="TEI"/>
    <x v="1"/>
    <s v="10100-1016"/>
    <n v="1093"/>
    <x v="6"/>
    <n v="10100"/>
    <s v="MPTT Brokerage Monthly"/>
    <n v="1016"/>
    <s v="Whanganui"/>
    <x v="1"/>
    <x v="2"/>
    <x v="5"/>
    <s v="Palmerston North City"/>
  </r>
  <r>
    <x v="1"/>
    <s v="6009"/>
    <x v="377"/>
    <x v="5"/>
    <x v="0"/>
    <n v="33600"/>
    <s v="TEI"/>
    <x v="1"/>
    <s v="10100-1016"/>
    <n v="1093"/>
    <x v="6"/>
    <n v="10100"/>
    <s v="MPTT Brokerage Monthly"/>
    <n v="1016"/>
    <s v="Whanganui"/>
    <x v="1"/>
    <x v="2"/>
    <x v="5"/>
    <s v="Palmerston North City"/>
  </r>
  <r>
    <x v="4"/>
    <s v="6009"/>
    <x v="377"/>
    <x v="5"/>
    <x v="0"/>
    <n v="30569.7"/>
    <s v="TEI"/>
    <x v="1"/>
    <s v="10162-9999"/>
    <n v="1072"/>
    <x v="12"/>
    <n v="10162"/>
    <s v="YG Premium Payments"/>
    <n v="9999"/>
    <s v="Not Applicable"/>
    <x v="0"/>
    <x v="0"/>
    <x v="5"/>
    <s v="Palmerston North City"/>
  </r>
  <r>
    <x v="1"/>
    <s v="6009"/>
    <x v="377"/>
    <x v="5"/>
    <x v="1"/>
    <n v="-9100"/>
    <s v="TEI"/>
    <x v="1"/>
    <s v="10100-1016"/>
    <n v="1093"/>
    <x v="6"/>
    <n v="10100"/>
    <s v="MPTT Brokerage Monthly"/>
    <n v="1016"/>
    <s v="Whanganui"/>
    <x v="1"/>
    <x v="2"/>
    <x v="5"/>
    <s v="Palmerston North City"/>
  </r>
  <r>
    <x v="2"/>
    <s v="6009"/>
    <x v="377"/>
    <x v="5"/>
    <x v="0"/>
    <n v="54050"/>
    <s v="TEI"/>
    <x v="1"/>
    <s v="10100-1016"/>
    <n v="1093"/>
    <x v="6"/>
    <n v="10100"/>
    <s v="MPTT Brokerage Monthly"/>
    <n v="1016"/>
    <s v="Whanganui"/>
    <x v="1"/>
    <x v="2"/>
    <x v="5"/>
    <s v="Palmerston North City"/>
  </r>
  <r>
    <x v="1"/>
    <s v="6009"/>
    <x v="377"/>
    <x v="5"/>
    <x v="0"/>
    <n v="479456"/>
    <s v="TEI"/>
    <x v="1"/>
    <s v="10031-9999"/>
    <n v="1028"/>
    <x v="14"/>
    <n v="10031"/>
    <s v="ACE in TEIs"/>
    <n v="9999"/>
    <s v="Not Applicable"/>
    <x v="0"/>
    <x v="1"/>
    <x v="5"/>
    <s v="Palmerston North City"/>
  </r>
  <r>
    <x v="2"/>
    <s v="6009"/>
    <x v="377"/>
    <x v="5"/>
    <x v="0"/>
    <n v="300852"/>
    <s v="TEI"/>
    <x v="1"/>
    <s v="10031-9999"/>
    <n v="1028"/>
    <x v="14"/>
    <n v="10031"/>
    <s v="ACE in TEIs"/>
    <n v="9999"/>
    <s v="Not Applicable"/>
    <x v="0"/>
    <x v="1"/>
    <x v="5"/>
    <s v="Palmerston North City"/>
  </r>
  <r>
    <x v="4"/>
    <s v="6009"/>
    <x v="377"/>
    <x v="5"/>
    <x v="0"/>
    <n v="97407"/>
    <s v="TEI"/>
    <x v="1"/>
    <s v="10046-1000"/>
    <n v="1040"/>
    <x v="13"/>
    <n v="10046"/>
    <s v="Equity Funding"/>
    <n v="1000"/>
    <s v="Maori and Pasifika"/>
    <x v="2"/>
    <x v="3"/>
    <x v="5"/>
    <s v="Palmerston North City"/>
  </r>
  <r>
    <x v="1"/>
    <s v="6009"/>
    <x v="377"/>
    <x v="5"/>
    <x v="1"/>
    <n v="-152599.88"/>
    <s v="TEI"/>
    <x v="1"/>
    <s v="10031-9999"/>
    <n v="1028"/>
    <x v="14"/>
    <n v="10031"/>
    <s v="ACE in TEIs"/>
    <n v="9999"/>
    <s v="Not Applicable"/>
    <x v="0"/>
    <x v="1"/>
    <x v="5"/>
    <s v="Palmerston North City"/>
  </r>
  <r>
    <x v="0"/>
    <s v="6009"/>
    <x v="377"/>
    <x v="5"/>
    <x v="0"/>
    <n v="326856"/>
    <s v="TEI"/>
    <x v="1"/>
    <s v="10031-9999"/>
    <n v="1028"/>
    <x v="14"/>
    <n v="10031"/>
    <s v="ACE in TEIs"/>
    <n v="9999"/>
    <s v="Not Applicable"/>
    <x v="0"/>
    <x v="1"/>
    <x v="5"/>
    <s v="Palmerston North City"/>
  </r>
  <r>
    <x v="2"/>
    <s v="6009"/>
    <x v="377"/>
    <x v="5"/>
    <x v="1"/>
    <n v="0"/>
    <s v="TEI"/>
    <x v="1"/>
    <s v="10031-9999"/>
    <n v="1028"/>
    <x v="14"/>
    <n v="10031"/>
    <s v="ACE in TEIs"/>
    <n v="9999"/>
    <s v="Not Applicable"/>
    <x v="0"/>
    <x v="1"/>
    <x v="5"/>
    <s v="Palmerston North City"/>
  </r>
  <r>
    <x v="4"/>
    <s v="6009"/>
    <x v="377"/>
    <x v="5"/>
    <x v="0"/>
    <n v="791327"/>
    <s v="TEI"/>
    <x v="1"/>
    <s v="10173-9999"/>
    <n v="1133"/>
    <x v="22"/>
    <n v="10173"/>
    <s v="Targeted Training and Apprenticeship Fund"/>
    <n v="9999"/>
    <s v="Not Applicable"/>
    <x v="0"/>
    <x v="6"/>
    <x v="5"/>
    <s v="Palmerston North City"/>
  </r>
  <r>
    <x v="3"/>
    <s v="6009"/>
    <x v="377"/>
    <x v="5"/>
    <x v="0"/>
    <n v="371207"/>
    <s v="TEI"/>
    <x v="1"/>
    <s v="10031-9999"/>
    <n v="1028"/>
    <x v="14"/>
    <n v="10031"/>
    <s v="ACE in TEIs"/>
    <n v="9999"/>
    <s v="Not Applicable"/>
    <x v="0"/>
    <x v="1"/>
    <x v="5"/>
    <s v="Palmerston North City"/>
  </r>
  <r>
    <x v="3"/>
    <s v="6009"/>
    <x v="377"/>
    <x v="5"/>
    <x v="1"/>
    <n v="-70354.86"/>
    <s v="TEI"/>
    <x v="1"/>
    <s v="10031-9999"/>
    <n v="1028"/>
    <x v="14"/>
    <n v="10031"/>
    <s v="ACE in TEIs"/>
    <n v="9999"/>
    <s v="Not Applicable"/>
    <x v="0"/>
    <x v="1"/>
    <x v="5"/>
    <s v="Palmerston North City"/>
  </r>
  <r>
    <x v="4"/>
    <s v="6009"/>
    <x v="377"/>
    <x v="5"/>
    <x v="0"/>
    <n v="306267.34000000003"/>
    <s v="TEI"/>
    <x v="1"/>
    <s v="10031-9999"/>
    <n v="1028"/>
    <x v="14"/>
    <n v="10031"/>
    <s v="ACE in TEIs"/>
    <n v="9999"/>
    <s v="Not Applicable"/>
    <x v="0"/>
    <x v="1"/>
    <x v="5"/>
    <s v="Palmerston North City"/>
  </r>
  <r>
    <x v="3"/>
    <s v="6009"/>
    <x v="377"/>
    <x v="5"/>
    <x v="2"/>
    <n v="-236483"/>
    <s v="TEI"/>
    <x v="1"/>
    <s v="10084-9999"/>
    <n v="1077"/>
    <x v="10"/>
    <n v="10084"/>
    <s v="Student Achievement Component Levels 3 and above"/>
    <n v="9999"/>
    <s v="Not Applicable"/>
    <x v="0"/>
    <x v="4"/>
    <x v="5"/>
    <s v="Palmerston North City"/>
  </r>
  <r>
    <x v="2"/>
    <s v="6009"/>
    <x v="377"/>
    <x v="5"/>
    <x v="0"/>
    <n v="41812.5"/>
    <s v="TEI"/>
    <x v="1"/>
    <s v="10096-9999"/>
    <n v="1089"/>
    <x v="21"/>
    <n v="10096"/>
    <s v="ESOL - Refugee English Fund"/>
    <n v="9999"/>
    <s v="Not Applicable"/>
    <x v="0"/>
    <x v="1"/>
    <x v="5"/>
    <s v="Palmerston North City"/>
  </r>
  <r>
    <x v="4"/>
    <s v="6009"/>
    <x v="377"/>
    <x v="5"/>
    <x v="0"/>
    <n v="77109"/>
    <s v="TEI"/>
    <x v="1"/>
    <s v="10046-1001"/>
    <n v="1040"/>
    <x v="13"/>
    <n v="10046"/>
    <s v="Equity Funding"/>
    <n v="1001"/>
    <s v="Disability"/>
    <x v="2"/>
    <x v="3"/>
    <x v="5"/>
    <s v="Palmerston North City"/>
  </r>
  <r>
    <x v="1"/>
    <s v="6009"/>
    <x v="377"/>
    <x v="5"/>
    <x v="0"/>
    <n v="24073136"/>
    <s v="TEI"/>
    <x v="1"/>
    <s v="10084-9999"/>
    <n v="1077"/>
    <x v="10"/>
    <n v="10084"/>
    <s v="Student Achievement Component Levels 3 and above"/>
    <n v="9999"/>
    <s v="Not Applicable"/>
    <x v="0"/>
    <x v="4"/>
    <x v="5"/>
    <s v="Palmerston North City"/>
  </r>
  <r>
    <x v="2"/>
    <s v="6009"/>
    <x v="377"/>
    <x v="5"/>
    <x v="0"/>
    <n v="22696824"/>
    <s v="TEI"/>
    <x v="1"/>
    <s v="10084-9999"/>
    <n v="1077"/>
    <x v="10"/>
    <n v="10084"/>
    <s v="Student Achievement Component Levels 3 and above"/>
    <n v="9999"/>
    <s v="Not Applicable"/>
    <x v="0"/>
    <x v="4"/>
    <x v="5"/>
    <s v="Palmerston North City"/>
  </r>
  <r>
    <x v="4"/>
    <s v="6009"/>
    <x v="377"/>
    <x v="5"/>
    <x v="0"/>
    <n v="48675"/>
    <s v="TEI"/>
    <x v="1"/>
    <s v="10095-9999"/>
    <n v="1088"/>
    <x v="2"/>
    <n v="10095"/>
    <s v="ESOL - Intensive Literacy and Numeracy"/>
    <n v="9999"/>
    <s v="Not Applicable"/>
    <x v="0"/>
    <x v="1"/>
    <x v="5"/>
    <s v="Palmerston North City"/>
  </r>
  <r>
    <x v="2"/>
    <s v="6009"/>
    <x v="377"/>
    <x v="5"/>
    <x v="1"/>
    <n v="0"/>
    <s v="TEI"/>
    <x v="1"/>
    <s v="10096-9999"/>
    <n v="1089"/>
    <x v="21"/>
    <n v="10096"/>
    <s v="ESOL - Refugee English Fund"/>
    <n v="9999"/>
    <s v="Not Applicable"/>
    <x v="0"/>
    <x v="1"/>
    <x v="5"/>
    <s v="Palmerston North City"/>
  </r>
  <r>
    <x v="0"/>
    <s v="6009"/>
    <x v="377"/>
    <x v="5"/>
    <x v="0"/>
    <n v="171963"/>
    <s v="TEI"/>
    <x v="1"/>
    <s v="10046-9999"/>
    <n v="1040"/>
    <x v="13"/>
    <n v="10046"/>
    <s v="Equity Funding"/>
    <n v="9999"/>
    <s v="Not Applicable"/>
    <x v="2"/>
    <x v="3"/>
    <x v="5"/>
    <s v="Palmerston North City"/>
  </r>
  <r>
    <x v="3"/>
    <s v="6009"/>
    <x v="377"/>
    <x v="5"/>
    <x v="1"/>
    <n v="-319588.76"/>
    <s v="TEI"/>
    <x v="1"/>
    <s v="10127-9999"/>
    <n v="1116"/>
    <x v="24"/>
    <n v="10127"/>
    <s v="Dual Pathways"/>
    <n v="9999"/>
    <s v="Not Applicable"/>
    <x v="0"/>
    <x v="0"/>
    <x v="5"/>
    <s v="Palmerston North City"/>
  </r>
  <r>
    <x v="1"/>
    <s v="6009"/>
    <x v="377"/>
    <x v="5"/>
    <x v="2"/>
    <n v="-176632"/>
    <s v="TEI"/>
    <x v="1"/>
    <s v="10084-9999"/>
    <n v="1077"/>
    <x v="10"/>
    <n v="10084"/>
    <s v="Student Achievement Component Levels 3 and above"/>
    <n v="9999"/>
    <s v="Not Applicable"/>
    <x v="0"/>
    <x v="4"/>
    <x v="5"/>
    <s v="Palmerston North City"/>
  </r>
  <r>
    <x v="0"/>
    <s v="6009"/>
    <x v="377"/>
    <x v="5"/>
    <x v="1"/>
    <n v="-404148.24"/>
    <s v="TEI"/>
    <x v="1"/>
    <s v="10084-9999"/>
    <n v="1077"/>
    <x v="10"/>
    <n v="10084"/>
    <s v="Student Achievement Component Levels 3 and above"/>
    <n v="9999"/>
    <s v="Not Applicable"/>
    <x v="0"/>
    <x v="4"/>
    <x v="5"/>
    <s v="Palmerston North City"/>
  </r>
  <r>
    <x v="1"/>
    <s v="6009"/>
    <x v="377"/>
    <x v="5"/>
    <x v="1"/>
    <n v="-700518.62"/>
    <s v="TEI"/>
    <x v="1"/>
    <s v="10084-9999"/>
    <n v="1077"/>
    <x v="10"/>
    <n v="10084"/>
    <s v="Student Achievement Component Levels 3 and above"/>
    <n v="9999"/>
    <s v="Not Applicable"/>
    <x v="0"/>
    <x v="4"/>
    <x v="5"/>
    <s v="Palmerston North City"/>
  </r>
  <r>
    <x v="0"/>
    <s v="6009"/>
    <x v="377"/>
    <x v="5"/>
    <x v="0"/>
    <n v="23980394"/>
    <s v="TEI"/>
    <x v="1"/>
    <s v="10084-9999"/>
    <n v="1077"/>
    <x v="10"/>
    <n v="10084"/>
    <s v="Student Achievement Component Levels 3 and above"/>
    <n v="9999"/>
    <s v="Not Applicable"/>
    <x v="0"/>
    <x v="4"/>
    <x v="5"/>
    <s v="Palmerston North City"/>
  </r>
  <r>
    <x v="2"/>
    <s v="6009"/>
    <x v="377"/>
    <x v="5"/>
    <x v="1"/>
    <n v="-736188.48"/>
    <s v="TEI"/>
    <x v="1"/>
    <s v="10084-9999"/>
    <n v="1077"/>
    <x v="10"/>
    <n v="10084"/>
    <s v="Student Achievement Component Levels 3 and above"/>
    <n v="9999"/>
    <s v="Not Applicable"/>
    <x v="0"/>
    <x v="4"/>
    <x v="5"/>
    <s v="Palmerston North City"/>
  </r>
  <r>
    <x v="3"/>
    <s v="6009"/>
    <x v="377"/>
    <x v="5"/>
    <x v="0"/>
    <n v="168105"/>
    <s v="TEI"/>
    <x v="1"/>
    <s v="10046-9999"/>
    <n v="1040"/>
    <x v="13"/>
    <n v="10046"/>
    <s v="Equity Funding"/>
    <n v="9999"/>
    <s v="Not Applicable"/>
    <x v="2"/>
    <x v="3"/>
    <x v="5"/>
    <s v="Palmerston North City"/>
  </r>
  <r>
    <x v="3"/>
    <s v="6009"/>
    <x v="377"/>
    <x v="5"/>
    <x v="0"/>
    <n v="55750"/>
    <s v="TEI"/>
    <x v="1"/>
    <s v="10096-9999"/>
    <n v="1089"/>
    <x v="21"/>
    <n v="10096"/>
    <s v="ESOL - Refugee English Fund"/>
    <n v="9999"/>
    <s v="Not Applicable"/>
    <x v="0"/>
    <x v="1"/>
    <x v="5"/>
    <s v="Palmerston North City"/>
  </r>
  <r>
    <x v="4"/>
    <s v="6009"/>
    <x v="377"/>
    <x v="5"/>
    <x v="0"/>
    <n v="42570"/>
    <s v="TEI"/>
    <x v="1"/>
    <s v="10096-9999"/>
    <n v="1089"/>
    <x v="21"/>
    <n v="10096"/>
    <s v="ESOL - Refugee English Fund"/>
    <n v="9999"/>
    <s v="Not Applicable"/>
    <x v="0"/>
    <x v="1"/>
    <x v="5"/>
    <s v="Palmerston North City"/>
  </r>
  <r>
    <x v="3"/>
    <s v="6009"/>
    <x v="377"/>
    <x v="5"/>
    <x v="0"/>
    <n v="515429"/>
    <s v="TEI"/>
    <x v="1"/>
    <s v="10127-9999"/>
    <n v="1116"/>
    <x v="24"/>
    <n v="10127"/>
    <s v="Dual Pathways"/>
    <n v="9999"/>
    <s v="Not Applicable"/>
    <x v="0"/>
    <x v="0"/>
    <x v="5"/>
    <s v="Palmerston North City"/>
  </r>
  <r>
    <x v="1"/>
    <s v="6009"/>
    <x v="377"/>
    <x v="5"/>
    <x v="0"/>
    <n v="173573"/>
    <s v="TEI"/>
    <x v="1"/>
    <s v="10046-9999"/>
    <n v="1040"/>
    <x v="13"/>
    <n v="10046"/>
    <s v="Equity Funding"/>
    <n v="9999"/>
    <s v="Not Applicable"/>
    <x v="2"/>
    <x v="3"/>
    <x v="5"/>
    <s v="Palmerston North City"/>
  </r>
  <r>
    <x v="2"/>
    <s v="6009"/>
    <x v="377"/>
    <x v="5"/>
    <x v="0"/>
    <n v="185396"/>
    <s v="TEI"/>
    <x v="1"/>
    <s v="10059-9999"/>
    <n v="1053"/>
    <x v="18"/>
    <n v="10059"/>
    <s v="Performance Based Research Fund"/>
    <n v="9999"/>
    <s v="Not Applicable"/>
    <x v="3"/>
    <x v="5"/>
    <x v="5"/>
    <s v="Palmerston North City"/>
  </r>
  <r>
    <x v="3"/>
    <s v="6009"/>
    <x v="377"/>
    <x v="5"/>
    <x v="0"/>
    <n v="23746011"/>
    <s v="TEI"/>
    <x v="1"/>
    <s v="10084-9999"/>
    <n v="1077"/>
    <x v="10"/>
    <n v="10084"/>
    <s v="Student Achievement Component Levels 3 and above"/>
    <n v="9999"/>
    <s v="Not Applicable"/>
    <x v="0"/>
    <x v="4"/>
    <x v="5"/>
    <s v="Palmerston North City"/>
  </r>
  <r>
    <x v="3"/>
    <s v="6009"/>
    <x v="377"/>
    <x v="5"/>
    <x v="1"/>
    <n v="-296820.42"/>
    <s v="TEI"/>
    <x v="1"/>
    <s v="10084-9999"/>
    <n v="1077"/>
    <x v="10"/>
    <n v="10084"/>
    <s v="Student Achievement Component Levels 3 and above"/>
    <n v="9999"/>
    <s v="Not Applicable"/>
    <x v="0"/>
    <x v="4"/>
    <x v="5"/>
    <s v="Palmerston North City"/>
  </r>
  <r>
    <x v="4"/>
    <s v="6009"/>
    <x v="377"/>
    <x v="5"/>
    <x v="0"/>
    <n v="24190106"/>
    <s v="TEI"/>
    <x v="1"/>
    <s v="10084-9999"/>
    <n v="1077"/>
    <x v="10"/>
    <n v="10084"/>
    <s v="Student Achievement Component Levels 3 and above"/>
    <n v="9999"/>
    <s v="Not Applicable"/>
    <x v="0"/>
    <x v="4"/>
    <x v="5"/>
    <s v="Palmerston North City"/>
  </r>
  <r>
    <x v="3"/>
    <s v="6009"/>
    <x v="377"/>
    <x v="5"/>
    <x v="1"/>
    <n v="-13937.5"/>
    <s v="TEI"/>
    <x v="1"/>
    <s v="10096-9999"/>
    <n v="1089"/>
    <x v="21"/>
    <n v="10096"/>
    <s v="ESOL - Refugee English Fund"/>
    <n v="9999"/>
    <s v="Not Applicable"/>
    <x v="0"/>
    <x v="1"/>
    <x v="5"/>
    <s v="Palmerston North City"/>
  </r>
  <r>
    <x v="0"/>
    <s v="6009"/>
    <x v="377"/>
    <x v="5"/>
    <x v="0"/>
    <n v="407923.66"/>
    <s v="TEI"/>
    <x v="1"/>
    <s v="10127-9999"/>
    <n v="1116"/>
    <x v="24"/>
    <n v="10127"/>
    <s v="Dual Pathways"/>
    <n v="9999"/>
    <s v="Not Applicable"/>
    <x v="0"/>
    <x v="0"/>
    <x v="5"/>
    <s v="Palmerston North City"/>
  </r>
  <r>
    <x v="2"/>
    <s v="6009"/>
    <x v="377"/>
    <x v="5"/>
    <x v="0"/>
    <n v="170576"/>
    <s v="TEI"/>
    <x v="1"/>
    <s v="10046-9999"/>
    <n v="1040"/>
    <x v="13"/>
    <n v="10046"/>
    <s v="Equity Funding"/>
    <n v="9999"/>
    <s v="Not Applicable"/>
    <x v="2"/>
    <x v="3"/>
    <x v="5"/>
    <s v="Palmerston North City"/>
  </r>
  <r>
    <x v="0"/>
    <s v="6009"/>
    <x v="377"/>
    <x v="5"/>
    <x v="0"/>
    <n v="55750"/>
    <s v="TEI"/>
    <x v="1"/>
    <s v="10096-9999"/>
    <n v="1089"/>
    <x v="21"/>
    <n v="10096"/>
    <s v="ESOL - Refugee English Fund"/>
    <n v="9999"/>
    <s v="Not Applicable"/>
    <x v="0"/>
    <x v="1"/>
    <x v="5"/>
    <s v="Palmerston North City"/>
  </r>
  <r>
    <x v="0"/>
    <s v="6009"/>
    <x v="377"/>
    <x v="5"/>
    <x v="0"/>
    <n v="2000"/>
    <s v="TEI"/>
    <x v="1"/>
    <s v="10115-9999"/>
    <n v="1104"/>
    <x v="23"/>
    <n v="10115"/>
    <s v="MPTT Tools Subsidy"/>
    <n v="9999"/>
    <s v="Not Applicable"/>
    <x v="4"/>
    <x v="7"/>
    <x v="5"/>
    <s v="Palmerston North City"/>
  </r>
  <r>
    <x v="3"/>
    <s v="6009"/>
    <x v="377"/>
    <x v="5"/>
    <x v="0"/>
    <n v="85000"/>
    <s v="TEI"/>
    <x v="1"/>
    <s v="10117-1016"/>
    <n v="1106"/>
    <x v="16"/>
    <n v="10117"/>
    <s v="MPTT Consortium"/>
    <n v="1016"/>
    <s v="Whanganui"/>
    <x v="1"/>
    <x v="2"/>
    <x v="5"/>
    <s v="Palmerston North City"/>
  </r>
  <r>
    <x v="4"/>
    <s v="6009"/>
    <x v="377"/>
    <x v="5"/>
    <x v="0"/>
    <n v="112050"/>
    <s v="TEI"/>
    <x v="1"/>
    <s v="10117-1016"/>
    <n v="1106"/>
    <x v="16"/>
    <n v="10117"/>
    <s v="MPTT Consortium"/>
    <n v="1016"/>
    <s v="Whanganui"/>
    <x v="1"/>
    <x v="2"/>
    <x v="5"/>
    <s v="Palmerston North City"/>
  </r>
  <r>
    <x v="0"/>
    <s v="6009"/>
    <x v="377"/>
    <x v="5"/>
    <x v="0"/>
    <n v="1496183"/>
    <s v="TEI"/>
    <x v="1"/>
    <s v="10078-9999"/>
    <n v="1072"/>
    <x v="12"/>
    <n v="10078"/>
    <s v="Youth Guarantee"/>
    <n v="9999"/>
    <s v="Not Applicable"/>
    <x v="0"/>
    <x v="0"/>
    <x v="5"/>
    <s v="Palmerston North City"/>
  </r>
  <r>
    <x v="0"/>
    <s v="6009"/>
    <x v="377"/>
    <x v="5"/>
    <x v="1"/>
    <n v="27800.799999999999"/>
    <s v="TEI"/>
    <x v="1"/>
    <s v="10078-9999"/>
    <n v="1072"/>
    <x v="12"/>
    <n v="10078"/>
    <s v="Youth Guarantee"/>
    <n v="9999"/>
    <s v="Not Applicable"/>
    <x v="0"/>
    <x v="0"/>
    <x v="5"/>
    <s v="Palmerston North City"/>
  </r>
  <r>
    <x v="3"/>
    <s v="6009"/>
    <x v="377"/>
    <x v="5"/>
    <x v="0"/>
    <n v="1496183"/>
    <s v="TEI"/>
    <x v="1"/>
    <s v="10078-9999"/>
    <n v="1072"/>
    <x v="12"/>
    <n v="10078"/>
    <s v="Youth Guarantee"/>
    <n v="9999"/>
    <s v="Not Applicable"/>
    <x v="0"/>
    <x v="0"/>
    <x v="5"/>
    <s v="Palmerston North City"/>
  </r>
  <r>
    <x v="4"/>
    <s v="6009"/>
    <x v="377"/>
    <x v="5"/>
    <x v="0"/>
    <n v="1669875"/>
    <s v="TEI"/>
    <x v="1"/>
    <s v="10078-9999"/>
    <n v="1072"/>
    <x v="12"/>
    <n v="10078"/>
    <s v="Youth Guarantee"/>
    <n v="9999"/>
    <s v="Not Applicable"/>
    <x v="0"/>
    <x v="0"/>
    <x v="5"/>
    <s v="Palmerston North City"/>
  </r>
  <r>
    <x v="1"/>
    <s v="6009"/>
    <x v="377"/>
    <x v="5"/>
    <x v="0"/>
    <n v="277362"/>
    <s v="TEI"/>
    <x v="1"/>
    <s v="10106-9999"/>
    <n v="1097"/>
    <x v="25"/>
    <n v="10106"/>
    <s v="Student Achievement Component Levels 1 and 2 Fees Free"/>
    <n v="9999"/>
    <s v="Not Applicable"/>
    <x v="0"/>
    <x v="4"/>
    <x v="5"/>
    <s v="Palmerston North City"/>
  </r>
  <r>
    <x v="1"/>
    <s v="6009"/>
    <x v="377"/>
    <x v="5"/>
    <x v="1"/>
    <n v="-53361"/>
    <s v="TEI"/>
    <x v="1"/>
    <s v="10117-1016"/>
    <n v="1106"/>
    <x v="16"/>
    <n v="10117"/>
    <s v="MPTT Consortium"/>
    <n v="1016"/>
    <s v="Whanganui"/>
    <x v="1"/>
    <x v="2"/>
    <x v="5"/>
    <s v="Palmerston North City"/>
  </r>
  <r>
    <x v="2"/>
    <s v="6009"/>
    <x v="377"/>
    <x v="5"/>
    <x v="1"/>
    <n v="-13804"/>
    <s v="TEI"/>
    <x v="1"/>
    <s v="10117-1016"/>
    <n v="1106"/>
    <x v="16"/>
    <n v="10117"/>
    <s v="MPTT Consortium"/>
    <n v="1016"/>
    <s v="Whanganui"/>
    <x v="1"/>
    <x v="2"/>
    <x v="5"/>
    <s v="Palmerston North City"/>
  </r>
  <r>
    <x v="3"/>
    <s v="6009"/>
    <x v="377"/>
    <x v="5"/>
    <x v="1"/>
    <n v="-17833.78"/>
    <s v="TEI"/>
    <x v="1"/>
    <s v="10078-9999"/>
    <n v="1072"/>
    <x v="12"/>
    <n v="10078"/>
    <s v="Youth Guarantee"/>
    <n v="9999"/>
    <s v="Not Applicable"/>
    <x v="0"/>
    <x v="0"/>
    <x v="5"/>
    <s v="Palmerston North City"/>
  </r>
  <r>
    <x v="0"/>
    <s v="6009"/>
    <x v="377"/>
    <x v="5"/>
    <x v="0"/>
    <n v="112050"/>
    <s v="TEI"/>
    <x v="1"/>
    <s v="10117-1016"/>
    <n v="1106"/>
    <x v="16"/>
    <n v="10117"/>
    <s v="MPTT Consortium"/>
    <n v="1016"/>
    <s v="Whanganui"/>
    <x v="1"/>
    <x v="2"/>
    <x v="5"/>
    <s v="Palmerston North City"/>
  </r>
  <r>
    <x v="1"/>
    <s v="6009"/>
    <x v="377"/>
    <x v="5"/>
    <x v="0"/>
    <n v="1496183"/>
    <s v="TEI"/>
    <x v="1"/>
    <s v="10078-9999"/>
    <n v="1072"/>
    <x v="12"/>
    <n v="10078"/>
    <s v="Youth Guarantee"/>
    <n v="9999"/>
    <s v="Not Applicable"/>
    <x v="0"/>
    <x v="0"/>
    <x v="5"/>
    <s v="Palmerston North City"/>
  </r>
  <r>
    <x v="2"/>
    <s v="6009"/>
    <x v="377"/>
    <x v="5"/>
    <x v="0"/>
    <n v="1640349"/>
    <s v="TEI"/>
    <x v="1"/>
    <s v="10078-9999"/>
    <n v="1072"/>
    <x v="12"/>
    <n v="10078"/>
    <s v="Youth Guarantee"/>
    <n v="9999"/>
    <s v="Not Applicable"/>
    <x v="0"/>
    <x v="0"/>
    <x v="5"/>
    <s v="Palmerston North City"/>
  </r>
  <r>
    <x v="1"/>
    <s v="6009"/>
    <x v="377"/>
    <x v="5"/>
    <x v="1"/>
    <n v="60861.120000000003"/>
    <s v="TEI"/>
    <x v="1"/>
    <s v="10078-9999"/>
    <n v="1072"/>
    <x v="12"/>
    <n v="10078"/>
    <s v="Youth Guarantee"/>
    <n v="9999"/>
    <s v="Not Applicable"/>
    <x v="0"/>
    <x v="0"/>
    <x v="5"/>
    <s v="Palmerston North City"/>
  </r>
  <r>
    <x v="2"/>
    <s v="6009"/>
    <x v="377"/>
    <x v="5"/>
    <x v="1"/>
    <n v="-344590.4"/>
    <s v="TEI"/>
    <x v="1"/>
    <s v="10078-9999"/>
    <n v="1072"/>
    <x v="12"/>
    <n v="10078"/>
    <s v="Youth Guarantee"/>
    <n v="9999"/>
    <s v="Not Applicable"/>
    <x v="0"/>
    <x v="0"/>
    <x v="5"/>
    <s v="Palmerston North City"/>
  </r>
  <r>
    <x v="1"/>
    <s v="6009"/>
    <x v="377"/>
    <x v="5"/>
    <x v="0"/>
    <n v="200000"/>
    <s v="TEI"/>
    <x v="1"/>
    <s v="10117-1016"/>
    <n v="1106"/>
    <x v="16"/>
    <n v="10117"/>
    <s v="MPTT Consortium"/>
    <n v="1016"/>
    <s v="Whanganui"/>
    <x v="1"/>
    <x v="2"/>
    <x v="5"/>
    <s v="Palmerston North City"/>
  </r>
  <r>
    <x v="2"/>
    <s v="6009"/>
    <x v="377"/>
    <x v="5"/>
    <x v="0"/>
    <n v="112050"/>
    <s v="TEI"/>
    <x v="1"/>
    <s v="10117-1016"/>
    <n v="1106"/>
    <x v="16"/>
    <n v="10117"/>
    <s v="MPTT Consortium"/>
    <n v="1016"/>
    <s v="Whanganui"/>
    <x v="1"/>
    <x v="2"/>
    <x v="5"/>
    <s v="Palmerston North City"/>
  </r>
  <r>
    <x v="1"/>
    <s v="6010"/>
    <x v="378"/>
    <x v="5"/>
    <x v="0"/>
    <n v="71500"/>
    <s v="TEI"/>
    <x v="1"/>
    <s v="10078-1085"/>
    <n v="1072"/>
    <x v="12"/>
    <n v="10078"/>
    <s v="Youth Guarantee"/>
    <n v="1085"/>
    <s v="Dual Enrolment Pilot"/>
    <x v="0"/>
    <x v="0"/>
    <x v="1"/>
    <s v="Manukau City"/>
  </r>
  <r>
    <x v="1"/>
    <s v="6010"/>
    <x v="378"/>
    <x v="5"/>
    <x v="0"/>
    <n v="301048"/>
    <s v="TEI"/>
    <x v="1"/>
    <s v="10106-9999"/>
    <n v="1097"/>
    <x v="25"/>
    <n v="10106"/>
    <s v="Student Achievement Component Levels 1 and 2 Fees Free"/>
    <n v="9999"/>
    <s v="Not Applicable"/>
    <x v="0"/>
    <x v="4"/>
    <x v="1"/>
    <s v="Manukau City"/>
  </r>
  <r>
    <x v="1"/>
    <s v="6010"/>
    <x v="378"/>
    <x v="5"/>
    <x v="0"/>
    <n v="52812"/>
    <s v="TEI"/>
    <x v="1"/>
    <s v="10017-1066"/>
    <n v="1016"/>
    <x v="8"/>
    <n v="10017"/>
    <s v="Industry Training Fund"/>
    <n v="1066"/>
    <s v="Modern Apprenticeships Brokerage"/>
    <x v="0"/>
    <x v="0"/>
    <x v="1"/>
    <s v="Manukau City"/>
  </r>
  <r>
    <x v="1"/>
    <s v="6010"/>
    <x v="378"/>
    <x v="5"/>
    <x v="0"/>
    <n v="5518979"/>
    <s v="TEI"/>
    <x v="1"/>
    <s v="10078-9999"/>
    <n v="1072"/>
    <x v="12"/>
    <n v="10078"/>
    <s v="Youth Guarantee"/>
    <n v="9999"/>
    <s v="Not Applicable"/>
    <x v="0"/>
    <x v="0"/>
    <x v="1"/>
    <s v="Manukau City"/>
  </r>
  <r>
    <x v="1"/>
    <s v="6010"/>
    <x v="378"/>
    <x v="5"/>
    <x v="1"/>
    <n v="2444.7800000000002"/>
    <s v="TEI"/>
    <x v="1"/>
    <s v="10017-1066"/>
    <n v="1016"/>
    <x v="8"/>
    <n v="10017"/>
    <s v="Industry Training Fund"/>
    <n v="1066"/>
    <s v="Modern Apprenticeships Brokerage"/>
    <x v="0"/>
    <x v="0"/>
    <x v="1"/>
    <s v="Manukau City"/>
  </r>
  <r>
    <x v="1"/>
    <s v="6010"/>
    <x v="378"/>
    <x v="5"/>
    <x v="1"/>
    <n v="-86501.83"/>
    <s v="TEI"/>
    <x v="1"/>
    <s v="10078-9999"/>
    <n v="1072"/>
    <x v="12"/>
    <n v="10078"/>
    <s v="Youth Guarantee"/>
    <n v="9999"/>
    <s v="Not Applicable"/>
    <x v="0"/>
    <x v="0"/>
    <x v="1"/>
    <s v="Manukau City"/>
  </r>
  <r>
    <x v="2"/>
    <s v="6010"/>
    <x v="378"/>
    <x v="5"/>
    <x v="0"/>
    <n v="2754815"/>
    <s v="TEI"/>
    <x v="1"/>
    <s v="10078-9999"/>
    <n v="1072"/>
    <x v="12"/>
    <n v="10078"/>
    <s v="Youth Guarantee"/>
    <n v="9999"/>
    <s v="Not Applicable"/>
    <x v="0"/>
    <x v="0"/>
    <x v="1"/>
    <s v="Manukau City"/>
  </r>
  <r>
    <x v="3"/>
    <s v="6010"/>
    <x v="378"/>
    <x v="5"/>
    <x v="0"/>
    <n v="5926053"/>
    <s v="TEI"/>
    <x v="1"/>
    <s v="10078-9999"/>
    <n v="1072"/>
    <x v="12"/>
    <n v="10078"/>
    <s v="Youth Guarantee"/>
    <n v="9999"/>
    <s v="Not Applicable"/>
    <x v="0"/>
    <x v="0"/>
    <x v="1"/>
    <s v="Manukau City"/>
  </r>
  <r>
    <x v="0"/>
    <s v="6010"/>
    <x v="378"/>
    <x v="5"/>
    <x v="1"/>
    <n v="-201.65"/>
    <s v="TEI"/>
    <x v="1"/>
    <s v="10078-9999"/>
    <n v="1072"/>
    <x v="12"/>
    <n v="10078"/>
    <s v="Youth Guarantee"/>
    <n v="9999"/>
    <s v="Not Applicable"/>
    <x v="0"/>
    <x v="0"/>
    <x v="1"/>
    <s v="Manukau City"/>
  </r>
  <r>
    <x v="4"/>
    <s v="6010"/>
    <x v="378"/>
    <x v="5"/>
    <x v="0"/>
    <n v="2498797"/>
    <s v="TEI"/>
    <x v="1"/>
    <s v="10078-9999"/>
    <n v="1072"/>
    <x v="12"/>
    <n v="10078"/>
    <s v="Youth Guarantee"/>
    <n v="9999"/>
    <s v="Not Applicable"/>
    <x v="0"/>
    <x v="0"/>
    <x v="1"/>
    <s v="Manukau City"/>
  </r>
  <r>
    <x v="3"/>
    <s v="6010"/>
    <x v="378"/>
    <x v="5"/>
    <x v="1"/>
    <n v="-7009.07"/>
    <s v="TEI"/>
    <x v="1"/>
    <s v="10017-1066"/>
    <n v="1016"/>
    <x v="8"/>
    <n v="10017"/>
    <s v="Industry Training Fund"/>
    <n v="1066"/>
    <s v="Modern Apprenticeships Brokerage"/>
    <x v="0"/>
    <x v="0"/>
    <x v="1"/>
    <s v="Manukau City"/>
  </r>
  <r>
    <x v="3"/>
    <s v="6010"/>
    <x v="378"/>
    <x v="5"/>
    <x v="1"/>
    <n v="-609558.88"/>
    <s v="TEI"/>
    <x v="1"/>
    <s v="10078-9999"/>
    <n v="1072"/>
    <x v="12"/>
    <n v="10078"/>
    <s v="Youth Guarantee"/>
    <n v="9999"/>
    <s v="Not Applicable"/>
    <x v="0"/>
    <x v="0"/>
    <x v="1"/>
    <s v="Manukau City"/>
  </r>
  <r>
    <x v="0"/>
    <s v="6010"/>
    <x v="378"/>
    <x v="5"/>
    <x v="0"/>
    <n v="3500000"/>
    <s v="TEI"/>
    <x v="1"/>
    <s v="10078-9999"/>
    <n v="1072"/>
    <x v="12"/>
    <n v="10078"/>
    <s v="Youth Guarantee"/>
    <n v="9999"/>
    <s v="Not Applicable"/>
    <x v="0"/>
    <x v="0"/>
    <x v="1"/>
    <s v="Manukau City"/>
  </r>
  <r>
    <x v="2"/>
    <s v="6010"/>
    <x v="378"/>
    <x v="5"/>
    <x v="1"/>
    <n v="-133709.84"/>
    <s v="TEI"/>
    <x v="1"/>
    <s v="10078-9999"/>
    <n v="1072"/>
    <x v="12"/>
    <n v="10078"/>
    <s v="Youth Guarantee"/>
    <n v="9999"/>
    <s v="Not Applicable"/>
    <x v="0"/>
    <x v="0"/>
    <x v="1"/>
    <s v="Manukau City"/>
  </r>
  <r>
    <x v="3"/>
    <s v="6010"/>
    <x v="378"/>
    <x v="5"/>
    <x v="0"/>
    <n v="25428"/>
    <s v="TEI"/>
    <x v="1"/>
    <s v="10017-1066"/>
    <n v="1016"/>
    <x v="8"/>
    <n v="10017"/>
    <s v="Industry Training Fund"/>
    <n v="1066"/>
    <s v="Modern Apprenticeships Brokerage"/>
    <x v="0"/>
    <x v="0"/>
    <x v="1"/>
    <s v="Manukau City"/>
  </r>
  <r>
    <x v="0"/>
    <s v="6010"/>
    <x v="378"/>
    <x v="5"/>
    <x v="0"/>
    <n v="742457.12"/>
    <s v="TEI"/>
    <x v="1"/>
    <s v="10127-9999"/>
    <n v="1116"/>
    <x v="24"/>
    <n v="10127"/>
    <s v="Dual Pathways"/>
    <n v="9999"/>
    <s v="Not Applicable"/>
    <x v="0"/>
    <x v="0"/>
    <x v="1"/>
    <s v="Manukau City"/>
  </r>
  <r>
    <x v="1"/>
    <s v="6010"/>
    <x v="378"/>
    <x v="5"/>
    <x v="0"/>
    <n v="506150"/>
    <s v="TEI"/>
    <x v="1"/>
    <s v="10046-9999"/>
    <n v="1040"/>
    <x v="13"/>
    <n v="10046"/>
    <s v="Equity Funding"/>
    <n v="9999"/>
    <s v="Not Applicable"/>
    <x v="2"/>
    <x v="3"/>
    <x v="1"/>
    <s v="Manukau City"/>
  </r>
  <r>
    <x v="2"/>
    <s v="6010"/>
    <x v="378"/>
    <x v="5"/>
    <x v="0"/>
    <n v="425190"/>
    <s v="TEI"/>
    <x v="1"/>
    <s v="10046-9999"/>
    <n v="1040"/>
    <x v="13"/>
    <n v="10046"/>
    <s v="Equity Funding"/>
    <n v="9999"/>
    <s v="Not Applicable"/>
    <x v="2"/>
    <x v="3"/>
    <x v="1"/>
    <s v="Manukau City"/>
  </r>
  <r>
    <x v="3"/>
    <s v="6010"/>
    <x v="378"/>
    <x v="5"/>
    <x v="1"/>
    <n v="-2655008.7200000002"/>
    <s v="TEI"/>
    <x v="1"/>
    <s v="10084-9999"/>
    <n v="1077"/>
    <x v="10"/>
    <n v="10084"/>
    <s v="Student Achievement Component Levels 3 and above"/>
    <n v="9999"/>
    <s v="Not Applicable"/>
    <x v="0"/>
    <x v="4"/>
    <x v="1"/>
    <s v="Manukau City"/>
  </r>
  <r>
    <x v="3"/>
    <s v="6010"/>
    <x v="378"/>
    <x v="5"/>
    <x v="0"/>
    <n v="371250"/>
    <s v="TEI"/>
    <x v="1"/>
    <s v="10095-9999"/>
    <n v="1088"/>
    <x v="2"/>
    <n v="10095"/>
    <s v="ESOL - Intensive Literacy and Numeracy"/>
    <n v="9999"/>
    <s v="Not Applicable"/>
    <x v="0"/>
    <x v="1"/>
    <x v="1"/>
    <s v="Manukau City"/>
  </r>
  <r>
    <x v="4"/>
    <s v="6010"/>
    <x v="378"/>
    <x v="5"/>
    <x v="0"/>
    <n v="1499977.66"/>
    <s v="TEI"/>
    <x v="1"/>
    <s v="10095-9999"/>
    <n v="1088"/>
    <x v="2"/>
    <n v="10095"/>
    <s v="ESOL - Intensive Literacy and Numeracy"/>
    <n v="9999"/>
    <s v="Not Applicable"/>
    <x v="0"/>
    <x v="1"/>
    <x v="1"/>
    <s v="Manukau City"/>
  </r>
  <r>
    <x v="3"/>
    <s v="6010"/>
    <x v="378"/>
    <x v="5"/>
    <x v="0"/>
    <n v="351900"/>
    <s v="TEI"/>
    <x v="1"/>
    <s v="10100-1017"/>
    <n v="1093"/>
    <x v="6"/>
    <n v="10100"/>
    <s v="MPTT Brokerage Monthly"/>
    <n v="1017"/>
    <s v="Auckland Maori and Pasifika Trades Training Initiative (Cons"/>
    <x v="1"/>
    <x v="2"/>
    <x v="1"/>
    <s v="Manukau City"/>
  </r>
  <r>
    <x v="4"/>
    <s v="6010"/>
    <x v="378"/>
    <x v="5"/>
    <x v="0"/>
    <n v="127650"/>
    <s v="TEI"/>
    <x v="1"/>
    <s v="10100-1017"/>
    <n v="1093"/>
    <x v="6"/>
    <n v="10100"/>
    <s v="MPTT Brokerage Monthly"/>
    <n v="1017"/>
    <s v="Auckland Maori and Pasifika Trades Training Initiative (Cons"/>
    <x v="1"/>
    <x v="2"/>
    <x v="1"/>
    <s v="Manukau City"/>
  </r>
  <r>
    <x v="0"/>
    <s v="6010"/>
    <x v="378"/>
    <x v="5"/>
    <x v="0"/>
    <n v="537550"/>
    <s v="TEI"/>
    <x v="1"/>
    <s v="10117-1017"/>
    <n v="1106"/>
    <x v="16"/>
    <n v="10117"/>
    <s v="MPTT Consortium"/>
    <n v="1017"/>
    <s v="Auckland Maori and Pasifika Trades Training Initiative (Cons"/>
    <x v="1"/>
    <x v="2"/>
    <x v="1"/>
    <s v="Manukau City"/>
  </r>
  <r>
    <x v="3"/>
    <s v="6010"/>
    <x v="378"/>
    <x v="5"/>
    <x v="1"/>
    <n v="-207722.8"/>
    <s v="TEI"/>
    <x v="1"/>
    <s v="10127-9999"/>
    <n v="1116"/>
    <x v="24"/>
    <n v="10127"/>
    <s v="Dual Pathways"/>
    <n v="9999"/>
    <s v="Not Applicable"/>
    <x v="0"/>
    <x v="0"/>
    <x v="1"/>
    <s v="Manukau City"/>
  </r>
  <r>
    <x v="0"/>
    <s v="6010"/>
    <x v="378"/>
    <x v="5"/>
    <x v="0"/>
    <n v="468012"/>
    <s v="TEI"/>
    <x v="1"/>
    <s v="10046-9999"/>
    <n v="1040"/>
    <x v="13"/>
    <n v="10046"/>
    <s v="Equity Funding"/>
    <n v="9999"/>
    <s v="Not Applicable"/>
    <x v="2"/>
    <x v="3"/>
    <x v="1"/>
    <s v="Manukau City"/>
  </r>
  <r>
    <x v="1"/>
    <s v="6010"/>
    <x v="378"/>
    <x v="5"/>
    <x v="0"/>
    <n v="381273"/>
    <s v="TEI"/>
    <x v="1"/>
    <s v="10059-9999"/>
    <n v="1053"/>
    <x v="18"/>
    <n v="10059"/>
    <s v="Performance Based Research Fund"/>
    <n v="9999"/>
    <s v="Not Applicable"/>
    <x v="3"/>
    <x v="5"/>
    <x v="1"/>
    <s v="Manukau City"/>
  </r>
  <r>
    <x v="2"/>
    <s v="6010"/>
    <x v="378"/>
    <x v="5"/>
    <x v="0"/>
    <n v="403120.97"/>
    <s v="TEI"/>
    <x v="1"/>
    <s v="10059-9999"/>
    <n v="1053"/>
    <x v="18"/>
    <n v="10059"/>
    <s v="Performance Based Research Fund"/>
    <n v="9999"/>
    <s v="Not Applicable"/>
    <x v="3"/>
    <x v="5"/>
    <x v="1"/>
    <s v="Manukau City"/>
  </r>
  <r>
    <x v="1"/>
    <s v="6010"/>
    <x v="378"/>
    <x v="5"/>
    <x v="1"/>
    <n v="-49312.5"/>
    <s v="TEI"/>
    <x v="1"/>
    <s v="10095-9999"/>
    <n v="1088"/>
    <x v="2"/>
    <n v="10095"/>
    <s v="ESOL - Intensive Literacy and Numeracy"/>
    <n v="9999"/>
    <s v="Not Applicable"/>
    <x v="0"/>
    <x v="1"/>
    <x v="1"/>
    <s v="Manukau City"/>
  </r>
  <r>
    <x v="2"/>
    <s v="6010"/>
    <x v="378"/>
    <x v="5"/>
    <x v="1"/>
    <n v="0"/>
    <s v="TEI"/>
    <x v="1"/>
    <s v="10095-9999"/>
    <n v="1088"/>
    <x v="2"/>
    <n v="10095"/>
    <s v="ESOL - Intensive Literacy and Numeracy"/>
    <n v="9999"/>
    <s v="Not Applicable"/>
    <x v="0"/>
    <x v="1"/>
    <x v="1"/>
    <s v="Manukau City"/>
  </r>
  <r>
    <x v="2"/>
    <s v="6010"/>
    <x v="378"/>
    <x v="5"/>
    <x v="0"/>
    <n v="139725"/>
    <s v="TEI"/>
    <x v="1"/>
    <s v="10100-1017"/>
    <n v="1093"/>
    <x v="6"/>
    <n v="10100"/>
    <s v="MPTT Brokerage Monthly"/>
    <n v="1017"/>
    <s v="Auckland Maori and Pasifika Trades Training Initiative (Cons"/>
    <x v="1"/>
    <x v="2"/>
    <x v="1"/>
    <s v="Manukau City"/>
  </r>
  <r>
    <x v="1"/>
    <s v="6010"/>
    <x v="378"/>
    <x v="5"/>
    <x v="2"/>
    <n v="-88164"/>
    <s v="TEI"/>
    <x v="1"/>
    <s v="10084-9999"/>
    <n v="1077"/>
    <x v="10"/>
    <n v="10084"/>
    <s v="Student Achievement Component Levels 3 and above"/>
    <n v="9999"/>
    <s v="Not Applicable"/>
    <x v="0"/>
    <x v="4"/>
    <x v="1"/>
    <s v="Manukau City"/>
  </r>
  <r>
    <x v="2"/>
    <s v="6010"/>
    <x v="378"/>
    <x v="5"/>
    <x v="0"/>
    <n v="36596378"/>
    <s v="TEI"/>
    <x v="1"/>
    <s v="10084-9999"/>
    <n v="1077"/>
    <x v="10"/>
    <n v="10084"/>
    <s v="Student Achievement Component Levels 3 and above"/>
    <n v="9999"/>
    <s v="Not Applicable"/>
    <x v="0"/>
    <x v="4"/>
    <x v="1"/>
    <s v="Manukau City"/>
  </r>
  <r>
    <x v="0"/>
    <s v="6010"/>
    <x v="378"/>
    <x v="5"/>
    <x v="0"/>
    <n v="363825"/>
    <s v="TEI"/>
    <x v="1"/>
    <s v="10095-9999"/>
    <n v="1088"/>
    <x v="2"/>
    <n v="10095"/>
    <s v="ESOL - Intensive Literacy and Numeracy"/>
    <n v="9999"/>
    <s v="Not Applicable"/>
    <x v="0"/>
    <x v="1"/>
    <x v="1"/>
    <s v="Manukau City"/>
  </r>
  <r>
    <x v="0"/>
    <s v="6010"/>
    <x v="378"/>
    <x v="5"/>
    <x v="0"/>
    <n v="137343"/>
    <s v="TEI"/>
    <x v="1"/>
    <s v="10096-9999"/>
    <n v="1089"/>
    <x v="21"/>
    <n v="10096"/>
    <s v="ESOL - Refugee English Fund"/>
    <n v="9999"/>
    <s v="Not Applicable"/>
    <x v="0"/>
    <x v="1"/>
    <x v="1"/>
    <s v="Manukau City"/>
  </r>
  <r>
    <x v="2"/>
    <s v="6010"/>
    <x v="378"/>
    <x v="5"/>
    <x v="1"/>
    <n v="0"/>
    <s v="TEI"/>
    <x v="1"/>
    <s v="10096-9999"/>
    <n v="1089"/>
    <x v="21"/>
    <n v="10096"/>
    <s v="ESOL - Refugee English Fund"/>
    <n v="9999"/>
    <s v="Not Applicable"/>
    <x v="0"/>
    <x v="1"/>
    <x v="1"/>
    <s v="Manukau City"/>
  </r>
  <r>
    <x v="1"/>
    <s v="6010"/>
    <x v="378"/>
    <x v="5"/>
    <x v="0"/>
    <n v="295400"/>
    <s v="TEI"/>
    <x v="1"/>
    <s v="10100-1017"/>
    <n v="1093"/>
    <x v="6"/>
    <n v="10100"/>
    <s v="MPTT Brokerage Monthly"/>
    <n v="1017"/>
    <s v="Auckland Maori and Pasifika Trades Training Initiative (Cons"/>
    <x v="1"/>
    <x v="2"/>
    <x v="1"/>
    <s v="Manukau City"/>
  </r>
  <r>
    <x v="3"/>
    <s v="6010"/>
    <x v="378"/>
    <x v="5"/>
    <x v="1"/>
    <n v="-123050"/>
    <s v="TEI"/>
    <x v="1"/>
    <s v="10100-1017"/>
    <n v="1093"/>
    <x v="6"/>
    <n v="10100"/>
    <s v="MPTT Brokerage Monthly"/>
    <n v="1017"/>
    <s v="Auckland Maori and Pasifika Trades Training Initiative (Cons"/>
    <x v="1"/>
    <x v="2"/>
    <x v="1"/>
    <s v="Manukau City"/>
  </r>
  <r>
    <x v="3"/>
    <s v="6010"/>
    <x v="378"/>
    <x v="5"/>
    <x v="0"/>
    <n v="22000"/>
    <s v="TEI"/>
    <x v="1"/>
    <s v="10115-9999"/>
    <n v="1104"/>
    <x v="23"/>
    <n v="10115"/>
    <s v="MPTT Tools Subsidy"/>
    <n v="9999"/>
    <s v="Not Applicable"/>
    <x v="4"/>
    <x v="7"/>
    <x v="1"/>
    <s v="Manukau City"/>
  </r>
  <r>
    <x v="4"/>
    <s v="6010"/>
    <x v="378"/>
    <x v="5"/>
    <x v="0"/>
    <n v="120801"/>
    <s v="TEI"/>
    <x v="1"/>
    <s v="10046-1001"/>
    <n v="1040"/>
    <x v="13"/>
    <n v="10046"/>
    <s v="Equity Funding"/>
    <n v="1001"/>
    <s v="Disability"/>
    <x v="2"/>
    <x v="3"/>
    <x v="1"/>
    <s v="Manukau City"/>
  </r>
  <r>
    <x v="1"/>
    <s v="6010"/>
    <x v="378"/>
    <x v="5"/>
    <x v="0"/>
    <n v="42042417"/>
    <s v="TEI"/>
    <x v="1"/>
    <s v="10084-9999"/>
    <n v="1077"/>
    <x v="10"/>
    <n v="10084"/>
    <s v="Student Achievement Component Levels 3 and above"/>
    <n v="9999"/>
    <s v="Not Applicable"/>
    <x v="0"/>
    <x v="4"/>
    <x v="1"/>
    <s v="Manukau City"/>
  </r>
  <r>
    <x v="1"/>
    <s v="6010"/>
    <x v="378"/>
    <x v="5"/>
    <x v="0"/>
    <n v="193896"/>
    <s v="TEI"/>
    <x v="1"/>
    <s v="10096-9999"/>
    <n v="1089"/>
    <x v="21"/>
    <n v="10096"/>
    <s v="ESOL - Refugee English Fund"/>
    <n v="9999"/>
    <s v="Not Applicable"/>
    <x v="0"/>
    <x v="1"/>
    <x v="1"/>
    <s v="Manukau City"/>
  </r>
  <r>
    <x v="1"/>
    <s v="6010"/>
    <x v="378"/>
    <x v="5"/>
    <x v="1"/>
    <n v="-64953"/>
    <s v="TEI"/>
    <x v="1"/>
    <s v="10096-9999"/>
    <n v="1089"/>
    <x v="21"/>
    <n v="10096"/>
    <s v="ESOL - Refugee English Fund"/>
    <n v="9999"/>
    <s v="Not Applicable"/>
    <x v="0"/>
    <x v="1"/>
    <x v="1"/>
    <s v="Manukau City"/>
  </r>
  <r>
    <x v="2"/>
    <s v="6010"/>
    <x v="378"/>
    <x v="5"/>
    <x v="0"/>
    <n v="94255"/>
    <s v="TEI"/>
    <x v="1"/>
    <s v="10096-9999"/>
    <n v="1089"/>
    <x v="21"/>
    <n v="10096"/>
    <s v="ESOL - Refugee English Fund"/>
    <n v="9999"/>
    <s v="Not Applicable"/>
    <x v="0"/>
    <x v="1"/>
    <x v="1"/>
    <s v="Manukau City"/>
  </r>
  <r>
    <x v="0"/>
    <s v="6010"/>
    <x v="378"/>
    <x v="5"/>
    <x v="1"/>
    <n v="-173075"/>
    <s v="TEI"/>
    <x v="1"/>
    <s v="10100-1017"/>
    <n v="1093"/>
    <x v="6"/>
    <n v="10100"/>
    <s v="MPTT Brokerage Monthly"/>
    <n v="1017"/>
    <s v="Auckland Maori and Pasifika Trades Training Initiative (Cons"/>
    <x v="1"/>
    <x v="2"/>
    <x v="1"/>
    <s v="Manukau City"/>
  </r>
  <r>
    <x v="0"/>
    <s v="6010"/>
    <x v="378"/>
    <x v="5"/>
    <x v="0"/>
    <n v="19000"/>
    <s v="TEI"/>
    <x v="1"/>
    <s v="10115-9999"/>
    <n v="1104"/>
    <x v="23"/>
    <n v="10115"/>
    <s v="MPTT Tools Subsidy"/>
    <n v="9999"/>
    <s v="Not Applicable"/>
    <x v="4"/>
    <x v="7"/>
    <x v="1"/>
    <s v="Manukau City"/>
  </r>
  <r>
    <x v="2"/>
    <s v="6010"/>
    <x v="378"/>
    <x v="5"/>
    <x v="1"/>
    <n v="-1545.35"/>
    <s v="TEI"/>
    <x v="1"/>
    <s v="10117-1017"/>
    <n v="1106"/>
    <x v="16"/>
    <n v="10117"/>
    <s v="MPTT Consortium"/>
    <n v="1017"/>
    <s v="Auckland Maori and Pasifika Trades Training Initiative (Cons"/>
    <x v="1"/>
    <x v="2"/>
    <x v="1"/>
    <s v="Manukau City"/>
  </r>
  <r>
    <x v="3"/>
    <s v="6010"/>
    <x v="378"/>
    <x v="5"/>
    <x v="0"/>
    <n v="491669"/>
    <s v="TEI"/>
    <x v="1"/>
    <s v="10046-9999"/>
    <n v="1040"/>
    <x v="13"/>
    <n v="10046"/>
    <s v="Equity Funding"/>
    <n v="9999"/>
    <s v="Not Applicable"/>
    <x v="2"/>
    <x v="3"/>
    <x v="1"/>
    <s v="Manukau City"/>
  </r>
  <r>
    <x v="0"/>
    <s v="6010"/>
    <x v="378"/>
    <x v="5"/>
    <x v="1"/>
    <n v="-579120.46"/>
    <s v="TEI"/>
    <x v="1"/>
    <s v="10084-9999"/>
    <n v="1077"/>
    <x v="10"/>
    <n v="10084"/>
    <s v="Student Achievement Component Levels 3 and above"/>
    <n v="9999"/>
    <s v="Not Applicable"/>
    <x v="0"/>
    <x v="4"/>
    <x v="1"/>
    <s v="Manukau City"/>
  </r>
  <r>
    <x v="1"/>
    <s v="6010"/>
    <x v="378"/>
    <x v="5"/>
    <x v="0"/>
    <n v="375000"/>
    <s v="TEI"/>
    <x v="1"/>
    <s v="10095-9999"/>
    <n v="1088"/>
    <x v="2"/>
    <n v="10095"/>
    <s v="ESOL - Intensive Literacy and Numeracy"/>
    <n v="9999"/>
    <s v="Not Applicable"/>
    <x v="0"/>
    <x v="1"/>
    <x v="1"/>
    <s v="Manukau City"/>
  </r>
  <r>
    <x v="2"/>
    <s v="6010"/>
    <x v="378"/>
    <x v="5"/>
    <x v="0"/>
    <n v="1305000"/>
    <s v="TEI"/>
    <x v="1"/>
    <s v="10095-9999"/>
    <n v="1088"/>
    <x v="2"/>
    <n v="10095"/>
    <s v="ESOL - Intensive Literacy and Numeracy"/>
    <n v="9999"/>
    <s v="Not Applicable"/>
    <x v="0"/>
    <x v="1"/>
    <x v="1"/>
    <s v="Manukau City"/>
  </r>
  <r>
    <x v="0"/>
    <s v="6010"/>
    <x v="378"/>
    <x v="5"/>
    <x v="0"/>
    <n v="290950"/>
    <s v="TEI"/>
    <x v="1"/>
    <s v="10100-1017"/>
    <n v="1093"/>
    <x v="6"/>
    <n v="10100"/>
    <s v="MPTT Brokerage Monthly"/>
    <n v="1017"/>
    <s v="Auckland Maori and Pasifika Trades Training Initiative (Cons"/>
    <x v="1"/>
    <x v="2"/>
    <x v="1"/>
    <s v="Manukau City"/>
  </r>
  <r>
    <x v="1"/>
    <s v="6010"/>
    <x v="378"/>
    <x v="5"/>
    <x v="0"/>
    <n v="402500"/>
    <s v="TEI"/>
    <x v="1"/>
    <s v="10117-1017"/>
    <n v="1106"/>
    <x v="16"/>
    <n v="10117"/>
    <s v="MPTT Consortium"/>
    <n v="1017"/>
    <s v="Auckland Maori and Pasifika Trades Training Initiative (Cons"/>
    <x v="1"/>
    <x v="2"/>
    <x v="1"/>
    <s v="Manukau City"/>
  </r>
  <r>
    <x v="3"/>
    <s v="6010"/>
    <x v="378"/>
    <x v="5"/>
    <x v="0"/>
    <n v="376772"/>
    <s v="TEI"/>
    <x v="1"/>
    <s v="10059-9999"/>
    <n v="1053"/>
    <x v="18"/>
    <n v="10059"/>
    <s v="Performance Based Research Fund"/>
    <n v="9999"/>
    <s v="Not Applicable"/>
    <x v="3"/>
    <x v="5"/>
    <x v="1"/>
    <s v="Manukau City"/>
  </r>
  <r>
    <x v="1"/>
    <s v="6010"/>
    <x v="378"/>
    <x v="5"/>
    <x v="1"/>
    <n v="-1547825.36"/>
    <s v="TEI"/>
    <x v="1"/>
    <s v="10084-9999"/>
    <n v="1077"/>
    <x v="10"/>
    <n v="10084"/>
    <s v="Student Achievement Component Levels 3 and above"/>
    <n v="9999"/>
    <s v="Not Applicable"/>
    <x v="0"/>
    <x v="4"/>
    <x v="1"/>
    <s v="Manukau City"/>
  </r>
  <r>
    <x v="3"/>
    <s v="6010"/>
    <x v="378"/>
    <x v="5"/>
    <x v="0"/>
    <n v="450000"/>
    <s v="TEI"/>
    <x v="1"/>
    <s v="10117-1017"/>
    <n v="1106"/>
    <x v="16"/>
    <n v="10117"/>
    <s v="MPTT Consortium"/>
    <n v="1017"/>
    <s v="Auckland Maori and Pasifika Trades Training Initiative (Cons"/>
    <x v="1"/>
    <x v="2"/>
    <x v="1"/>
    <s v="Manukau City"/>
  </r>
  <r>
    <x v="3"/>
    <s v="6010"/>
    <x v="378"/>
    <x v="5"/>
    <x v="0"/>
    <n v="817500"/>
    <s v="TEI"/>
    <x v="1"/>
    <s v="10127-9999"/>
    <n v="1116"/>
    <x v="24"/>
    <n v="10127"/>
    <s v="Dual Pathways"/>
    <n v="9999"/>
    <s v="Not Applicable"/>
    <x v="0"/>
    <x v="0"/>
    <x v="1"/>
    <s v="Manukau City"/>
  </r>
  <r>
    <x v="3"/>
    <s v="6010"/>
    <x v="378"/>
    <x v="5"/>
    <x v="2"/>
    <n v="-122158"/>
    <s v="TEI"/>
    <x v="1"/>
    <s v="10084-9999"/>
    <n v="1077"/>
    <x v="10"/>
    <n v="10084"/>
    <s v="Student Achievement Component Levels 3 and above"/>
    <n v="9999"/>
    <s v="Not Applicable"/>
    <x v="0"/>
    <x v="4"/>
    <x v="1"/>
    <s v="Manukau City"/>
  </r>
  <r>
    <x v="0"/>
    <s v="6010"/>
    <x v="378"/>
    <x v="5"/>
    <x v="0"/>
    <n v="34700000"/>
    <s v="TEI"/>
    <x v="1"/>
    <s v="10084-9999"/>
    <n v="1077"/>
    <x v="10"/>
    <n v="10084"/>
    <s v="Student Achievement Component Levels 3 and above"/>
    <n v="9999"/>
    <s v="Not Applicable"/>
    <x v="0"/>
    <x v="4"/>
    <x v="1"/>
    <s v="Manukau City"/>
  </r>
  <r>
    <x v="2"/>
    <s v="6010"/>
    <x v="378"/>
    <x v="5"/>
    <x v="1"/>
    <n v="-2225274.2400000002"/>
    <s v="TEI"/>
    <x v="1"/>
    <s v="10084-9999"/>
    <n v="1077"/>
    <x v="10"/>
    <n v="10084"/>
    <s v="Student Achievement Component Levels 3 and above"/>
    <n v="9999"/>
    <s v="Not Applicable"/>
    <x v="0"/>
    <x v="4"/>
    <x v="1"/>
    <s v="Manukau City"/>
  </r>
  <r>
    <x v="3"/>
    <s v="6010"/>
    <x v="378"/>
    <x v="5"/>
    <x v="0"/>
    <n v="193896"/>
    <s v="TEI"/>
    <x v="1"/>
    <s v="10096-9999"/>
    <n v="1089"/>
    <x v="21"/>
    <n v="10096"/>
    <s v="ESOL - Refugee English Fund"/>
    <n v="9999"/>
    <s v="Not Applicable"/>
    <x v="0"/>
    <x v="1"/>
    <x v="1"/>
    <s v="Manukau City"/>
  </r>
  <r>
    <x v="0"/>
    <s v="6010"/>
    <x v="378"/>
    <x v="5"/>
    <x v="1"/>
    <n v="-43088"/>
    <s v="TEI"/>
    <x v="1"/>
    <s v="10096-9999"/>
    <n v="1089"/>
    <x v="21"/>
    <n v="10096"/>
    <s v="ESOL - Refugee English Fund"/>
    <n v="9999"/>
    <s v="Not Applicable"/>
    <x v="0"/>
    <x v="1"/>
    <x v="1"/>
    <s v="Manukau City"/>
  </r>
  <r>
    <x v="1"/>
    <s v="6010"/>
    <x v="378"/>
    <x v="5"/>
    <x v="0"/>
    <n v="7000"/>
    <s v="TEI"/>
    <x v="1"/>
    <s v="10115-9999"/>
    <n v="1104"/>
    <x v="23"/>
    <n v="10115"/>
    <s v="MPTT Tools Subsidy"/>
    <n v="9999"/>
    <s v="Not Applicable"/>
    <x v="4"/>
    <x v="7"/>
    <x v="1"/>
    <s v="Manukau City"/>
  </r>
  <r>
    <x v="4"/>
    <s v="6010"/>
    <x v="378"/>
    <x v="5"/>
    <x v="0"/>
    <n v="537550"/>
    <s v="TEI"/>
    <x v="1"/>
    <s v="10117-1017"/>
    <n v="1106"/>
    <x v="16"/>
    <n v="10117"/>
    <s v="MPTT Consortium"/>
    <n v="1017"/>
    <s v="Auckland Maori and Pasifika Trades Training Initiative (Cons"/>
    <x v="1"/>
    <x v="2"/>
    <x v="1"/>
    <s v="Manukau City"/>
  </r>
  <r>
    <x v="4"/>
    <s v="6010"/>
    <x v="378"/>
    <x v="5"/>
    <x v="0"/>
    <n v="1900000"/>
    <s v="TEI"/>
    <x v="1"/>
    <s v="10156-1081"/>
    <n v="1080"/>
    <x v="26"/>
    <n v="10156"/>
    <s v="STI - General Teaching &amp; Learning"/>
    <n v="1081"/>
    <s v="Tertiary High School"/>
    <x v="5"/>
    <x v="8"/>
    <x v="1"/>
    <s v="Manukau City"/>
  </r>
  <r>
    <x v="0"/>
    <s v="6010"/>
    <x v="378"/>
    <x v="5"/>
    <x v="0"/>
    <n v="398866.12"/>
    <s v="TEI"/>
    <x v="1"/>
    <s v="10059-9999"/>
    <n v="1053"/>
    <x v="18"/>
    <n v="10059"/>
    <s v="Performance Based Research Fund"/>
    <n v="9999"/>
    <s v="Not Applicable"/>
    <x v="3"/>
    <x v="5"/>
    <x v="1"/>
    <s v="Manukau City"/>
  </r>
  <r>
    <x v="3"/>
    <s v="6010"/>
    <x v="378"/>
    <x v="5"/>
    <x v="0"/>
    <n v="39366913"/>
    <s v="TEI"/>
    <x v="1"/>
    <s v="10084-9999"/>
    <n v="1077"/>
    <x v="10"/>
    <n v="10084"/>
    <s v="Student Achievement Component Levels 3 and above"/>
    <n v="9999"/>
    <s v="Not Applicable"/>
    <x v="0"/>
    <x v="4"/>
    <x v="1"/>
    <s v="Manukau City"/>
  </r>
  <r>
    <x v="4"/>
    <s v="6010"/>
    <x v="378"/>
    <x v="5"/>
    <x v="0"/>
    <n v="36896377.899999999"/>
    <s v="TEI"/>
    <x v="1"/>
    <s v="10084-9999"/>
    <n v="1077"/>
    <x v="10"/>
    <n v="10084"/>
    <s v="Student Achievement Component Levels 3 and above"/>
    <n v="9999"/>
    <s v="Not Applicable"/>
    <x v="0"/>
    <x v="4"/>
    <x v="1"/>
    <s v="Manukau City"/>
  </r>
  <r>
    <x v="3"/>
    <s v="6010"/>
    <x v="378"/>
    <x v="5"/>
    <x v="1"/>
    <n v="-32928.75"/>
    <s v="TEI"/>
    <x v="1"/>
    <s v="10095-9999"/>
    <n v="1088"/>
    <x v="2"/>
    <n v="10095"/>
    <s v="ESOL - Intensive Literacy and Numeracy"/>
    <n v="9999"/>
    <s v="Not Applicable"/>
    <x v="0"/>
    <x v="1"/>
    <x v="1"/>
    <s v="Manukau City"/>
  </r>
  <r>
    <x v="3"/>
    <s v="6010"/>
    <x v="378"/>
    <x v="5"/>
    <x v="1"/>
    <n v="-99641"/>
    <s v="TEI"/>
    <x v="1"/>
    <s v="10096-9999"/>
    <n v="1089"/>
    <x v="21"/>
    <n v="10096"/>
    <s v="ESOL - Refugee English Fund"/>
    <n v="9999"/>
    <s v="Not Applicable"/>
    <x v="0"/>
    <x v="1"/>
    <x v="1"/>
    <s v="Manukau City"/>
  </r>
  <r>
    <x v="4"/>
    <s v="6010"/>
    <x v="378"/>
    <x v="5"/>
    <x v="0"/>
    <n v="95935"/>
    <s v="TEI"/>
    <x v="1"/>
    <s v="10096-9999"/>
    <n v="1089"/>
    <x v="21"/>
    <n v="10096"/>
    <s v="ESOL - Refugee English Fund"/>
    <n v="9999"/>
    <s v="Not Applicable"/>
    <x v="0"/>
    <x v="1"/>
    <x v="1"/>
    <s v="Manukau City"/>
  </r>
  <r>
    <x v="2"/>
    <s v="6010"/>
    <x v="378"/>
    <x v="5"/>
    <x v="1"/>
    <n v="-47725"/>
    <s v="TEI"/>
    <x v="1"/>
    <s v="10100-1017"/>
    <n v="1093"/>
    <x v="6"/>
    <n v="10100"/>
    <s v="MPTT Brokerage Monthly"/>
    <n v="1017"/>
    <s v="Auckland Maori and Pasifika Trades Training Initiative (Cons"/>
    <x v="1"/>
    <x v="2"/>
    <x v="1"/>
    <s v="Manukau City"/>
  </r>
  <r>
    <x v="2"/>
    <s v="6010"/>
    <x v="378"/>
    <x v="5"/>
    <x v="0"/>
    <n v="537550"/>
    <s v="TEI"/>
    <x v="1"/>
    <s v="10117-1017"/>
    <n v="1106"/>
    <x v="16"/>
    <n v="10117"/>
    <s v="MPTT Consortium"/>
    <n v="1017"/>
    <s v="Auckland Maori and Pasifika Trades Training Initiative (Cons"/>
    <x v="1"/>
    <x v="2"/>
    <x v="1"/>
    <s v="Manukau City"/>
  </r>
  <r>
    <x v="2"/>
    <s v="6010"/>
    <x v="378"/>
    <x v="5"/>
    <x v="1"/>
    <n v="0"/>
    <s v="TEI"/>
    <x v="1"/>
    <s v="10123-9999"/>
    <n v="1085"/>
    <x v="3"/>
    <n v="10123"/>
    <s v="LN - Workplace Literacy Fund (TEO-Led)"/>
    <n v="9999"/>
    <s v="Not Applicable"/>
    <x v="0"/>
    <x v="1"/>
    <x v="1"/>
    <s v="Manukau City"/>
  </r>
  <r>
    <x v="0"/>
    <s v="6010"/>
    <x v="378"/>
    <x v="5"/>
    <x v="0"/>
    <n v="471646"/>
    <s v="TEI"/>
    <x v="1"/>
    <s v="10031-9999"/>
    <n v="1028"/>
    <x v="14"/>
    <n v="10031"/>
    <s v="ACE in TEIs"/>
    <n v="9999"/>
    <s v="Not Applicable"/>
    <x v="0"/>
    <x v="1"/>
    <x v="1"/>
    <s v="Manukau City"/>
  </r>
  <r>
    <x v="3"/>
    <s v="6010"/>
    <x v="378"/>
    <x v="5"/>
    <x v="1"/>
    <n v="-73725"/>
    <s v="TEI"/>
    <x v="1"/>
    <s v="10123-9999"/>
    <n v="1085"/>
    <x v="3"/>
    <n v="10123"/>
    <s v="LN - Workplace Literacy Fund (TEO-Led)"/>
    <n v="9999"/>
    <s v="Not Applicable"/>
    <x v="0"/>
    <x v="1"/>
    <x v="1"/>
    <s v="Manukau City"/>
  </r>
  <r>
    <x v="3"/>
    <s v="6010"/>
    <x v="378"/>
    <x v="5"/>
    <x v="1"/>
    <n v="-670089.42000000004"/>
    <s v="TEI"/>
    <x v="1"/>
    <s v="10031-9999"/>
    <n v="1028"/>
    <x v="14"/>
    <n v="10031"/>
    <s v="ACE in TEIs"/>
    <n v="9999"/>
    <s v="Not Applicable"/>
    <x v="0"/>
    <x v="1"/>
    <x v="1"/>
    <s v="Manukau City"/>
  </r>
  <r>
    <x v="1"/>
    <s v="6010"/>
    <x v="378"/>
    <x v="5"/>
    <x v="0"/>
    <n v="900"/>
    <s v="TEI"/>
    <x v="1"/>
    <s v="10101-1017"/>
    <n v="1093"/>
    <x v="6"/>
    <n v="10101"/>
    <s v="MPTT Brokerage Success"/>
    <n v="1017"/>
    <s v="Auckland Maori and Pasifika Trades Training Initiative (Cons"/>
    <x v="1"/>
    <x v="2"/>
    <x v="1"/>
    <s v="Manukau City"/>
  </r>
  <r>
    <x v="2"/>
    <s v="6010"/>
    <x v="378"/>
    <x v="5"/>
    <x v="0"/>
    <n v="22296.6"/>
    <s v="TEI"/>
    <x v="1"/>
    <s v="10101-1017"/>
    <n v="1093"/>
    <x v="6"/>
    <n v="10101"/>
    <s v="MPTT Brokerage Success"/>
    <n v="1017"/>
    <s v="Auckland Maori and Pasifika Trades Training Initiative (Cons"/>
    <x v="1"/>
    <x v="2"/>
    <x v="1"/>
    <s v="Manukau City"/>
  </r>
  <r>
    <x v="0"/>
    <s v="6010"/>
    <x v="378"/>
    <x v="5"/>
    <x v="1"/>
    <n v="-342694.56"/>
    <s v="TEI"/>
    <x v="1"/>
    <s v="10031-9999"/>
    <n v="1028"/>
    <x v="14"/>
    <n v="10031"/>
    <s v="ACE in TEIs"/>
    <n v="9999"/>
    <s v="Not Applicable"/>
    <x v="0"/>
    <x v="1"/>
    <x v="1"/>
    <s v="Manukau City"/>
  </r>
  <r>
    <x v="0"/>
    <s v="6010"/>
    <x v="378"/>
    <x v="5"/>
    <x v="0"/>
    <n v="253875"/>
    <s v="TEI"/>
    <x v="1"/>
    <s v="10123-9999"/>
    <n v="1085"/>
    <x v="3"/>
    <n v="10123"/>
    <s v="LN - Workplace Literacy Fund (TEO-Led)"/>
    <n v="9999"/>
    <s v="Not Applicable"/>
    <x v="0"/>
    <x v="1"/>
    <x v="1"/>
    <s v="Manukau City"/>
  </r>
  <r>
    <x v="3"/>
    <s v="6010"/>
    <x v="378"/>
    <x v="5"/>
    <x v="0"/>
    <n v="754500"/>
    <s v="TEI"/>
    <x v="1"/>
    <s v="10031-9999"/>
    <n v="1028"/>
    <x v="14"/>
    <n v="10031"/>
    <s v="ACE in TEIs"/>
    <n v="9999"/>
    <s v="Not Applicable"/>
    <x v="0"/>
    <x v="1"/>
    <x v="1"/>
    <s v="Manukau City"/>
  </r>
  <r>
    <x v="4"/>
    <s v="6010"/>
    <x v="378"/>
    <x v="5"/>
    <x v="0"/>
    <n v="131272.57"/>
    <s v="TEI"/>
    <x v="1"/>
    <s v="10031-9999"/>
    <n v="1028"/>
    <x v="14"/>
    <n v="10031"/>
    <s v="ACE in TEIs"/>
    <n v="9999"/>
    <s v="Not Applicable"/>
    <x v="0"/>
    <x v="1"/>
    <x v="1"/>
    <s v="Manukau City"/>
  </r>
  <r>
    <x v="3"/>
    <s v="6010"/>
    <x v="378"/>
    <x v="5"/>
    <x v="0"/>
    <n v="8250"/>
    <s v="TEI"/>
    <x v="1"/>
    <s v="10101-1017"/>
    <n v="1093"/>
    <x v="6"/>
    <n v="10101"/>
    <s v="MPTT Brokerage Success"/>
    <n v="1017"/>
    <s v="Auckland Maori and Pasifika Trades Training Initiative (Cons"/>
    <x v="1"/>
    <x v="2"/>
    <x v="1"/>
    <s v="Manukau City"/>
  </r>
  <r>
    <x v="2"/>
    <s v="6010"/>
    <x v="378"/>
    <x v="5"/>
    <x v="0"/>
    <n v="379411"/>
    <s v="TEI"/>
    <x v="1"/>
    <s v="10031-9999"/>
    <n v="1028"/>
    <x v="14"/>
    <n v="10031"/>
    <s v="ACE in TEIs"/>
    <n v="9999"/>
    <s v="Not Applicable"/>
    <x v="0"/>
    <x v="1"/>
    <x v="1"/>
    <s v="Manukau City"/>
  </r>
  <r>
    <x v="2"/>
    <s v="6010"/>
    <x v="378"/>
    <x v="5"/>
    <x v="0"/>
    <n v="0"/>
    <s v="TEI"/>
    <x v="1"/>
    <s v="10100-1021"/>
    <n v="1093"/>
    <x v="6"/>
    <n v="10100"/>
    <s v="MPTT Brokerage Monthly"/>
    <n v="1021"/>
    <s v="The Southern Initiative Maori and Pasifika Trades Training ("/>
    <x v="1"/>
    <x v="2"/>
    <x v="1"/>
    <s v="Manukau City"/>
  </r>
  <r>
    <x v="3"/>
    <s v="6010"/>
    <x v="378"/>
    <x v="5"/>
    <x v="0"/>
    <n v="279000"/>
    <s v="TEI"/>
    <x v="1"/>
    <s v="10123-9999"/>
    <n v="1085"/>
    <x v="3"/>
    <n v="10123"/>
    <s v="LN - Workplace Literacy Fund (TEO-Led)"/>
    <n v="9999"/>
    <s v="Not Applicable"/>
    <x v="0"/>
    <x v="1"/>
    <x v="1"/>
    <s v="Manukau City"/>
  </r>
  <r>
    <x v="0"/>
    <s v="6010"/>
    <x v="378"/>
    <x v="5"/>
    <x v="1"/>
    <n v="-253875"/>
    <s v="TEI"/>
    <x v="1"/>
    <s v="10123-9999"/>
    <n v="1085"/>
    <x v="3"/>
    <n v="10123"/>
    <s v="LN - Workplace Literacy Fund (TEO-Led)"/>
    <n v="9999"/>
    <s v="Not Applicable"/>
    <x v="0"/>
    <x v="1"/>
    <x v="1"/>
    <s v="Manukau City"/>
  </r>
  <r>
    <x v="4"/>
    <s v="6010"/>
    <x v="378"/>
    <x v="5"/>
    <x v="0"/>
    <n v="2169016"/>
    <s v="TEI"/>
    <x v="1"/>
    <s v="10173-9999"/>
    <n v="1133"/>
    <x v="22"/>
    <n v="10173"/>
    <s v="Targeted Training and Apprenticeship Fund"/>
    <n v="9999"/>
    <s v="Not Applicable"/>
    <x v="0"/>
    <x v="6"/>
    <x v="1"/>
    <s v="Manukau City"/>
  </r>
  <r>
    <x v="1"/>
    <s v="6010"/>
    <x v="378"/>
    <x v="5"/>
    <x v="1"/>
    <n v="-456519.4"/>
    <s v="TEI"/>
    <x v="1"/>
    <s v="10031-9999"/>
    <n v="1028"/>
    <x v="14"/>
    <n v="10031"/>
    <s v="ACE in TEIs"/>
    <n v="9999"/>
    <s v="Not Applicable"/>
    <x v="0"/>
    <x v="1"/>
    <x v="1"/>
    <s v="Manukau City"/>
  </r>
  <r>
    <x v="4"/>
    <s v="6010"/>
    <x v="378"/>
    <x v="5"/>
    <x v="0"/>
    <n v="299494"/>
    <s v="TEI"/>
    <x v="1"/>
    <s v="10046-1000"/>
    <n v="1040"/>
    <x v="13"/>
    <n v="10046"/>
    <s v="Equity Funding"/>
    <n v="1000"/>
    <s v="Maori and Pasifika"/>
    <x v="2"/>
    <x v="3"/>
    <x v="1"/>
    <s v="Manukau City"/>
  </r>
  <r>
    <x v="4"/>
    <s v="6010"/>
    <x v="378"/>
    <x v="5"/>
    <x v="0"/>
    <n v="5750"/>
    <s v="TEI"/>
    <x v="1"/>
    <s v="10101-1017"/>
    <n v="1093"/>
    <x v="6"/>
    <n v="10101"/>
    <s v="MPTT Brokerage Success"/>
    <n v="1017"/>
    <s v="Auckland Maori and Pasifika Trades Training Initiative (Cons"/>
    <x v="1"/>
    <x v="2"/>
    <x v="1"/>
    <s v="Manukau City"/>
  </r>
  <r>
    <x v="4"/>
    <s v="6010"/>
    <x v="378"/>
    <x v="5"/>
    <x v="0"/>
    <n v="73296"/>
    <s v="TEI"/>
    <x v="1"/>
    <s v="10123-9999"/>
    <n v="1085"/>
    <x v="3"/>
    <n v="10123"/>
    <s v="LN - Workplace Literacy Fund (TEO-Led)"/>
    <n v="9999"/>
    <s v="Not Applicable"/>
    <x v="0"/>
    <x v="1"/>
    <x v="1"/>
    <s v="Manukau City"/>
  </r>
  <r>
    <x v="4"/>
    <s v="6010"/>
    <x v="378"/>
    <x v="5"/>
    <x v="0"/>
    <n v="1060000"/>
    <s v="TEI"/>
    <x v="1"/>
    <s v="10155-1043"/>
    <n v="1080"/>
    <x v="26"/>
    <n v="10155"/>
    <s v="STI - Pastoral Care &amp; Coordination"/>
    <n v="1043"/>
    <s v="MIT Trades Academy"/>
    <x v="5"/>
    <x v="8"/>
    <x v="1"/>
    <s v="Manukau City"/>
  </r>
  <r>
    <x v="2"/>
    <s v="6010"/>
    <x v="378"/>
    <x v="5"/>
    <x v="1"/>
    <n v="-161954.74"/>
    <s v="TEI"/>
    <x v="1"/>
    <s v="10031-9999"/>
    <n v="1028"/>
    <x v="14"/>
    <n v="10031"/>
    <s v="ACE in TEIs"/>
    <n v="9999"/>
    <s v="Not Applicable"/>
    <x v="0"/>
    <x v="1"/>
    <x v="1"/>
    <s v="Manukau City"/>
  </r>
  <r>
    <x v="1"/>
    <s v="6010"/>
    <x v="378"/>
    <x v="5"/>
    <x v="0"/>
    <n v="255300"/>
    <s v="TEI"/>
    <x v="1"/>
    <s v="10123-9999"/>
    <n v="1085"/>
    <x v="3"/>
    <n v="10123"/>
    <s v="LN - Workplace Literacy Fund (TEO-Led)"/>
    <n v="9999"/>
    <s v="Not Applicable"/>
    <x v="0"/>
    <x v="1"/>
    <x v="1"/>
    <s v="Manukau City"/>
  </r>
  <r>
    <x v="2"/>
    <s v="6010"/>
    <x v="378"/>
    <x v="5"/>
    <x v="0"/>
    <n v="60000"/>
    <s v="TEI"/>
    <x v="1"/>
    <s v="10123-9999"/>
    <n v="1085"/>
    <x v="3"/>
    <n v="10123"/>
    <s v="LN - Workplace Literacy Fund (TEO-Led)"/>
    <n v="9999"/>
    <s v="Not Applicable"/>
    <x v="0"/>
    <x v="1"/>
    <x v="1"/>
    <s v="Manukau City"/>
  </r>
  <r>
    <x v="1"/>
    <s v="6010"/>
    <x v="378"/>
    <x v="5"/>
    <x v="0"/>
    <n v="633165"/>
    <s v="TEI"/>
    <x v="1"/>
    <s v="10031-9999"/>
    <n v="1028"/>
    <x v="14"/>
    <n v="10031"/>
    <s v="ACE in TEIs"/>
    <n v="9999"/>
    <s v="Not Applicable"/>
    <x v="0"/>
    <x v="1"/>
    <x v="1"/>
    <s v="Manukau City"/>
  </r>
  <r>
    <x v="0"/>
    <s v="6010"/>
    <x v="378"/>
    <x v="5"/>
    <x v="0"/>
    <n v="51550"/>
    <s v="TEI"/>
    <x v="1"/>
    <s v="10101-1017"/>
    <n v="1093"/>
    <x v="6"/>
    <n v="10101"/>
    <s v="MPTT Brokerage Success"/>
    <n v="1017"/>
    <s v="Auckland Maori and Pasifika Trades Training Initiative (Cons"/>
    <x v="1"/>
    <x v="2"/>
    <x v="1"/>
    <s v="Manukau City"/>
  </r>
  <r>
    <x v="2"/>
    <s v="6010"/>
    <x v="378"/>
    <x v="5"/>
    <x v="0"/>
    <n v="14300"/>
    <s v="TEI"/>
    <x v="1"/>
    <s v="10162-9999"/>
    <n v="1072"/>
    <x v="12"/>
    <n v="10162"/>
    <s v="YG Premium Payments"/>
    <n v="9999"/>
    <s v="Not Applicable"/>
    <x v="0"/>
    <x v="0"/>
    <x v="1"/>
    <s v="Manukau City"/>
  </r>
  <r>
    <x v="4"/>
    <s v="6010"/>
    <x v="378"/>
    <x v="5"/>
    <x v="0"/>
    <n v="331200"/>
    <s v="TEI"/>
    <x v="1"/>
    <s v="10166-9999"/>
    <n v="1040"/>
    <x v="13"/>
    <n v="10166"/>
    <s v="Equity Funding - Learner Success"/>
    <n v="9999"/>
    <s v="Not Applicable"/>
    <x v="2"/>
    <x v="3"/>
    <x v="1"/>
    <s v="Manukau City"/>
  </r>
  <r>
    <x v="2"/>
    <s v="6010"/>
    <x v="378"/>
    <x v="5"/>
    <x v="0"/>
    <n v="0"/>
    <s v="TEI"/>
    <x v="1"/>
    <s v="10090-1021"/>
    <n v="1083"/>
    <x v="7"/>
    <n v="10090"/>
    <s v="MPTT Fees Top-Up"/>
    <n v="1021"/>
    <s v="The Southern Initiative Maori and Pasifika Trades Training ("/>
    <x v="2"/>
    <x v="3"/>
    <x v="1"/>
    <s v="Manukau City"/>
  </r>
  <r>
    <x v="4"/>
    <s v="6010"/>
    <x v="378"/>
    <x v="5"/>
    <x v="0"/>
    <n v="3142.48"/>
    <s v="TEI"/>
    <x v="1"/>
    <s v="10162-9999"/>
    <n v="1072"/>
    <x v="12"/>
    <n v="10162"/>
    <s v="YG Premium Payments"/>
    <n v="9999"/>
    <s v="Not Applicable"/>
    <x v="0"/>
    <x v="0"/>
    <x v="1"/>
    <s v="Manukau City"/>
  </r>
  <r>
    <x v="0"/>
    <s v="6010"/>
    <x v="378"/>
    <x v="5"/>
    <x v="0"/>
    <n v="6801.36"/>
    <s v="TEI"/>
    <x v="1"/>
    <s v="10079-9999"/>
    <n v="1072"/>
    <x v="12"/>
    <n v="10079"/>
    <s v="YG - Exceptional Travel"/>
    <n v="9999"/>
    <s v="Not Applicable"/>
    <x v="0"/>
    <x v="0"/>
    <x v="1"/>
    <s v="Manukau City"/>
  </r>
  <r>
    <x v="4"/>
    <s v="6010"/>
    <x v="378"/>
    <x v="5"/>
    <x v="0"/>
    <n v="14245"/>
    <s v="TEI"/>
    <x v="1"/>
    <s v="10096-1006"/>
    <n v="1089"/>
    <x v="21"/>
    <n v="10096"/>
    <s v="ESOL - Refugee English Fund"/>
    <n v="1006"/>
    <s v="Pastoral Care"/>
    <x v="0"/>
    <x v="1"/>
    <x v="1"/>
    <s v="Manukau City"/>
  </r>
  <r>
    <x v="4"/>
    <s v="6010"/>
    <x v="378"/>
    <x v="5"/>
    <x v="0"/>
    <n v="70000"/>
    <s v="TEI"/>
    <x v="1"/>
    <s v="10165-1017"/>
    <n v="1106"/>
    <x v="16"/>
    <n v="10165"/>
    <s v="MPTT Consortium - Tools"/>
    <n v="1017"/>
    <s v="Auckland Maori and Pasifika Trades Training Initiative (Cons"/>
    <x v="1"/>
    <x v="2"/>
    <x v="1"/>
    <s v="Manukau City"/>
  </r>
  <r>
    <x v="0"/>
    <s v="6010"/>
    <x v="378"/>
    <x v="5"/>
    <x v="0"/>
    <n v="1218225"/>
    <s v="TEI"/>
    <x v="1"/>
    <s v="10124-9999"/>
    <n v="1113"/>
    <x v="15"/>
    <n v="10124"/>
    <s v="Student Achievement Component Levels 1 and 2 (Competitive)"/>
    <n v="9999"/>
    <s v="Not Applicable"/>
    <x v="0"/>
    <x v="4"/>
    <x v="1"/>
    <s v="Manukau City"/>
  </r>
  <r>
    <x v="0"/>
    <s v="6010"/>
    <x v="378"/>
    <x v="5"/>
    <x v="0"/>
    <n v="285425"/>
    <s v="TEI"/>
    <x v="1"/>
    <s v="10126-9999"/>
    <n v="1115"/>
    <x v="27"/>
    <n v="10126"/>
    <s v="Student Achievement Component Levels 3 and 4 (Competitive)"/>
    <n v="9999"/>
    <s v="Not Applicable"/>
    <x v="0"/>
    <x v="4"/>
    <x v="1"/>
    <s v="Manukau City"/>
  </r>
  <r>
    <x v="1"/>
    <s v="6010"/>
    <x v="378"/>
    <x v="5"/>
    <x v="0"/>
    <n v="9680"/>
    <s v="TEI"/>
    <x v="1"/>
    <s v="10079-9999"/>
    <n v="1072"/>
    <x v="12"/>
    <n v="10079"/>
    <s v="YG - Exceptional Travel"/>
    <n v="9999"/>
    <s v="Not Applicable"/>
    <x v="0"/>
    <x v="0"/>
    <x v="1"/>
    <s v="Manukau City"/>
  </r>
  <r>
    <x v="0"/>
    <s v="6010"/>
    <x v="378"/>
    <x v="5"/>
    <x v="0"/>
    <n v="20400"/>
    <s v="TEI"/>
    <x v="1"/>
    <s v="10096-1006"/>
    <n v="1089"/>
    <x v="21"/>
    <n v="10096"/>
    <s v="ESOL - Refugee English Fund"/>
    <n v="1006"/>
    <s v="Pastoral Care"/>
    <x v="0"/>
    <x v="1"/>
    <x v="1"/>
    <s v="Manukau City"/>
  </r>
  <r>
    <x v="0"/>
    <s v="6010"/>
    <x v="378"/>
    <x v="5"/>
    <x v="1"/>
    <n v="-6400"/>
    <s v="TEI"/>
    <x v="1"/>
    <s v="10096-1006"/>
    <n v="1089"/>
    <x v="21"/>
    <n v="10096"/>
    <s v="ESOL - Refugee English Fund"/>
    <n v="1006"/>
    <s v="Pastoral Care"/>
    <x v="0"/>
    <x v="1"/>
    <x v="1"/>
    <s v="Manukau City"/>
  </r>
  <r>
    <x v="3"/>
    <s v="6010"/>
    <x v="378"/>
    <x v="5"/>
    <x v="0"/>
    <n v="1662225"/>
    <s v="TEI"/>
    <x v="1"/>
    <s v="10124-9999"/>
    <n v="1113"/>
    <x v="15"/>
    <n v="10124"/>
    <s v="Student Achievement Component Levels 1 and 2 (Competitive)"/>
    <n v="9999"/>
    <s v="Not Applicable"/>
    <x v="0"/>
    <x v="4"/>
    <x v="1"/>
    <s v="Manukau City"/>
  </r>
  <r>
    <x v="3"/>
    <s v="6010"/>
    <x v="378"/>
    <x v="5"/>
    <x v="1"/>
    <n v="-676852"/>
    <s v="TEI"/>
    <x v="1"/>
    <s v="10124-9999"/>
    <n v="1113"/>
    <x v="15"/>
    <n v="10124"/>
    <s v="Student Achievement Component Levels 1 and 2 (Competitive)"/>
    <n v="9999"/>
    <s v="Not Applicable"/>
    <x v="0"/>
    <x v="4"/>
    <x v="1"/>
    <s v="Manukau City"/>
  </r>
  <r>
    <x v="3"/>
    <s v="6010"/>
    <x v="378"/>
    <x v="5"/>
    <x v="1"/>
    <n v="-525200.05000000005"/>
    <s v="TEI"/>
    <x v="1"/>
    <s v="10126-9999"/>
    <n v="1115"/>
    <x v="27"/>
    <n v="10126"/>
    <s v="Student Achievement Component Levels 3 and 4 (Competitive)"/>
    <n v="9999"/>
    <s v="Not Applicable"/>
    <x v="0"/>
    <x v="4"/>
    <x v="1"/>
    <s v="Manukau City"/>
  </r>
  <r>
    <x v="4"/>
    <s v="6010"/>
    <x v="378"/>
    <x v="5"/>
    <x v="0"/>
    <n v="2942020"/>
    <s v="TEI"/>
    <x v="1"/>
    <s v="10154-9999"/>
    <n v="1120"/>
    <x v="20"/>
    <n v="10154"/>
    <s v="Student Achievement Component Levels 1 and 2"/>
    <n v="9999"/>
    <s v="Not Applicable"/>
    <x v="0"/>
    <x v="4"/>
    <x v="1"/>
    <s v="Manukau City"/>
  </r>
  <r>
    <x v="4"/>
    <s v="6010"/>
    <x v="378"/>
    <x v="5"/>
    <x v="0"/>
    <n v="250000"/>
    <s v="TEI"/>
    <x v="1"/>
    <s v="10155-1081"/>
    <n v="1080"/>
    <x v="26"/>
    <n v="10155"/>
    <s v="STI - Pastoral Care &amp; Coordination"/>
    <n v="1081"/>
    <s v="Tertiary High School"/>
    <x v="5"/>
    <x v="8"/>
    <x v="1"/>
    <s v="Manukau City"/>
  </r>
  <r>
    <x v="3"/>
    <s v="6010"/>
    <x v="378"/>
    <x v="5"/>
    <x v="0"/>
    <n v="8133.64"/>
    <s v="TEI"/>
    <x v="1"/>
    <s v="10079-9999"/>
    <n v="1072"/>
    <x v="12"/>
    <n v="10079"/>
    <s v="YG - Exceptional Travel"/>
    <n v="9999"/>
    <s v="Not Applicable"/>
    <x v="0"/>
    <x v="0"/>
    <x v="1"/>
    <s v="Manukau City"/>
  </r>
  <r>
    <x v="1"/>
    <s v="6010"/>
    <x v="378"/>
    <x v="5"/>
    <x v="0"/>
    <n v="28800"/>
    <s v="TEI"/>
    <x v="1"/>
    <s v="10096-1006"/>
    <n v="1089"/>
    <x v="21"/>
    <n v="10096"/>
    <s v="ESOL - Refugee English Fund"/>
    <n v="1006"/>
    <s v="Pastoral Care"/>
    <x v="0"/>
    <x v="1"/>
    <x v="1"/>
    <s v="Manukau City"/>
  </r>
  <r>
    <x v="2"/>
    <s v="6010"/>
    <x v="378"/>
    <x v="5"/>
    <x v="0"/>
    <n v="14000"/>
    <s v="TEI"/>
    <x v="1"/>
    <s v="10096-1006"/>
    <n v="1089"/>
    <x v="21"/>
    <n v="10096"/>
    <s v="ESOL - Refugee English Fund"/>
    <n v="1006"/>
    <s v="Pastoral Care"/>
    <x v="0"/>
    <x v="1"/>
    <x v="1"/>
    <s v="Manukau City"/>
  </r>
  <r>
    <x v="2"/>
    <s v="6010"/>
    <x v="378"/>
    <x v="5"/>
    <x v="1"/>
    <n v="-223925.5"/>
    <s v="TEI"/>
    <x v="1"/>
    <s v="10154-9999"/>
    <n v="1120"/>
    <x v="20"/>
    <n v="10154"/>
    <s v="Student Achievement Component Levels 1 and 2"/>
    <n v="9999"/>
    <s v="Not Applicable"/>
    <x v="0"/>
    <x v="4"/>
    <x v="1"/>
    <s v="Manukau City"/>
  </r>
  <r>
    <x v="2"/>
    <s v="6010"/>
    <x v="378"/>
    <x v="5"/>
    <x v="0"/>
    <n v="140000"/>
    <s v="TEI"/>
    <x v="1"/>
    <s v="10165-1017"/>
    <n v="1106"/>
    <x v="16"/>
    <n v="10165"/>
    <s v="MPTT Consortium - Tools"/>
    <n v="1017"/>
    <s v="Auckland Maori and Pasifika Trades Training Initiative (Cons"/>
    <x v="1"/>
    <x v="2"/>
    <x v="1"/>
    <s v="Manukau City"/>
  </r>
  <r>
    <x v="3"/>
    <s v="6010"/>
    <x v="378"/>
    <x v="5"/>
    <x v="1"/>
    <n v="-14800"/>
    <s v="TEI"/>
    <x v="1"/>
    <s v="10096-1006"/>
    <n v="1089"/>
    <x v="21"/>
    <n v="10096"/>
    <s v="ESOL - Refugee English Fund"/>
    <n v="1006"/>
    <s v="Pastoral Care"/>
    <x v="0"/>
    <x v="1"/>
    <x v="1"/>
    <s v="Manukau City"/>
  </r>
  <r>
    <x v="3"/>
    <s v="6010"/>
    <x v="378"/>
    <x v="5"/>
    <x v="0"/>
    <n v="685425"/>
    <s v="TEI"/>
    <x v="1"/>
    <s v="10126-9999"/>
    <n v="1115"/>
    <x v="27"/>
    <n v="10126"/>
    <s v="Student Achievement Component Levels 3 and 4 (Competitive)"/>
    <n v="9999"/>
    <s v="Not Applicable"/>
    <x v="0"/>
    <x v="4"/>
    <x v="1"/>
    <s v="Manukau City"/>
  </r>
  <r>
    <x v="0"/>
    <s v="6010"/>
    <x v="378"/>
    <x v="5"/>
    <x v="1"/>
    <n v="-47733.599999999999"/>
    <s v="TEI"/>
    <x v="1"/>
    <s v="10126-9999"/>
    <n v="1115"/>
    <x v="27"/>
    <n v="10126"/>
    <s v="Student Achievement Component Levels 3 and 4 (Competitive)"/>
    <n v="9999"/>
    <s v="Not Applicable"/>
    <x v="0"/>
    <x v="4"/>
    <x v="1"/>
    <s v="Manukau City"/>
  </r>
  <r>
    <x v="3"/>
    <s v="6010"/>
    <x v="378"/>
    <x v="5"/>
    <x v="0"/>
    <n v="28800"/>
    <s v="TEI"/>
    <x v="1"/>
    <s v="10096-1006"/>
    <n v="1089"/>
    <x v="21"/>
    <n v="10096"/>
    <s v="ESOL - Refugee English Fund"/>
    <n v="1006"/>
    <s v="Pastoral Care"/>
    <x v="0"/>
    <x v="1"/>
    <x v="1"/>
    <s v="Manukau City"/>
  </r>
  <r>
    <x v="2"/>
    <s v="6010"/>
    <x v="378"/>
    <x v="5"/>
    <x v="1"/>
    <n v="0"/>
    <s v="TEI"/>
    <x v="1"/>
    <s v="10096-1006"/>
    <n v="1089"/>
    <x v="21"/>
    <n v="10096"/>
    <s v="ESOL - Refugee English Fund"/>
    <n v="1006"/>
    <s v="Pastoral Care"/>
    <x v="0"/>
    <x v="1"/>
    <x v="1"/>
    <s v="Manukau City"/>
  </r>
  <r>
    <x v="1"/>
    <s v="6010"/>
    <x v="378"/>
    <x v="5"/>
    <x v="0"/>
    <n v="1135298"/>
    <s v="TEI"/>
    <x v="1"/>
    <s v="10124-9999"/>
    <n v="1113"/>
    <x v="15"/>
    <n v="10124"/>
    <s v="Student Achievement Component Levels 1 and 2 (Competitive)"/>
    <n v="9999"/>
    <s v="Not Applicable"/>
    <x v="0"/>
    <x v="4"/>
    <x v="1"/>
    <s v="Manukau City"/>
  </r>
  <r>
    <x v="2"/>
    <s v="6010"/>
    <x v="378"/>
    <x v="5"/>
    <x v="0"/>
    <n v="2890000"/>
    <s v="TEI"/>
    <x v="1"/>
    <s v="10154-9999"/>
    <n v="1120"/>
    <x v="20"/>
    <n v="10154"/>
    <s v="Student Achievement Component Levels 1 and 2"/>
    <n v="9999"/>
    <s v="Not Applicable"/>
    <x v="0"/>
    <x v="4"/>
    <x v="1"/>
    <s v="Manukau City"/>
  </r>
  <r>
    <x v="4"/>
    <s v="6010"/>
    <x v="378"/>
    <x v="5"/>
    <x v="0"/>
    <n v="2373100"/>
    <s v="TEI"/>
    <x v="1"/>
    <s v="10156-1043"/>
    <n v="1080"/>
    <x v="26"/>
    <n v="10156"/>
    <s v="STI - General Teaching &amp; Learning"/>
    <n v="1043"/>
    <s v="MIT Trades Academy"/>
    <x v="5"/>
    <x v="8"/>
    <x v="1"/>
    <s v="Manukau City"/>
  </r>
  <r>
    <x v="2"/>
    <s v="6010"/>
    <x v="378"/>
    <x v="5"/>
    <x v="1"/>
    <n v="-103000"/>
    <s v="TEI"/>
    <x v="1"/>
    <s v="10165-1017"/>
    <n v="1106"/>
    <x v="16"/>
    <n v="10165"/>
    <s v="MPTT Consortium - Tools"/>
    <n v="1017"/>
    <s v="Auckland Maori and Pasifika Trades Training Initiative (Cons"/>
    <x v="1"/>
    <x v="2"/>
    <x v="1"/>
    <s v="Manukau City"/>
  </r>
  <r>
    <x v="0"/>
    <s v="6010"/>
    <x v="378"/>
    <x v="5"/>
    <x v="1"/>
    <n v="0"/>
    <s v="TEI"/>
    <x v="1"/>
    <s v="10031-1062"/>
    <n v="1028"/>
    <x v="14"/>
    <n v="10031"/>
    <s v="ACE in TEIs"/>
    <n v="1062"/>
    <s v="Section 3.21"/>
    <x v="0"/>
    <x v="1"/>
    <x v="1"/>
    <s v="Manukau City"/>
  </r>
  <r>
    <x v="4"/>
    <s v="6010"/>
    <x v="378"/>
    <x v="5"/>
    <x v="0"/>
    <n v="4776.03"/>
    <s v="TEI"/>
    <x v="1"/>
    <s v="10059-1002"/>
    <n v="1053"/>
    <x v="18"/>
    <n v="10059"/>
    <s v="Performance Based Research Fund"/>
    <n v="1002"/>
    <s v="External Research Income"/>
    <x v="3"/>
    <x v="5"/>
    <x v="1"/>
    <s v="Manukau City"/>
  </r>
  <r>
    <x v="1"/>
    <s v="6010"/>
    <x v="378"/>
    <x v="5"/>
    <x v="0"/>
    <n v="2250000"/>
    <s v="TEI"/>
    <x v="1"/>
    <s v="10087-1044"/>
    <n v="1080"/>
    <x v="26"/>
    <n v="10087"/>
    <s v="Secondary-Tertiary Interface"/>
    <n v="1044"/>
    <s v="MIT School of Secondary-Tertiary Studies"/>
    <x v="5"/>
    <x v="8"/>
    <x v="1"/>
    <s v="Manukau City"/>
  </r>
  <r>
    <x v="2"/>
    <s v="6010"/>
    <x v="378"/>
    <x v="5"/>
    <x v="0"/>
    <n v="3878352.74"/>
    <s v="TEI"/>
    <x v="1"/>
    <s v="10130-9999"/>
    <n v="1118"/>
    <x v="19"/>
    <n v="10130"/>
    <s v="Fees-free Payments"/>
    <n v="9999"/>
    <s v="Not Applicable"/>
    <x v="0"/>
    <x v="6"/>
    <x v="1"/>
    <s v="Manukau City"/>
  </r>
  <r>
    <x v="1"/>
    <s v="6010"/>
    <x v="378"/>
    <x v="5"/>
    <x v="0"/>
    <n v="1329900"/>
    <s v="TEI"/>
    <x v="1"/>
    <s v="10087-1043"/>
    <n v="1080"/>
    <x v="26"/>
    <n v="10087"/>
    <s v="Secondary-Tertiary Interface"/>
    <n v="1043"/>
    <s v="MIT Trades Academy"/>
    <x v="5"/>
    <x v="8"/>
    <x v="1"/>
    <s v="Manukau City"/>
  </r>
  <r>
    <x v="2"/>
    <s v="6010"/>
    <x v="378"/>
    <x v="5"/>
    <x v="0"/>
    <n v="3071500"/>
    <s v="TEI"/>
    <x v="1"/>
    <s v="10087-1043"/>
    <n v="1080"/>
    <x v="26"/>
    <n v="10087"/>
    <s v="Secondary-Tertiary Interface"/>
    <n v="1043"/>
    <s v="MIT Trades Academy"/>
    <x v="5"/>
    <x v="8"/>
    <x v="1"/>
    <s v="Manukau City"/>
  </r>
  <r>
    <x v="0"/>
    <s v="6010"/>
    <x v="378"/>
    <x v="5"/>
    <x v="0"/>
    <n v="1216800"/>
    <s v="TEI"/>
    <x v="1"/>
    <s v="10091-9999"/>
    <n v="1084"/>
    <x v="4"/>
    <n v="10091"/>
    <s v="LN - Intensive Literacy and Numeracy"/>
    <n v="9999"/>
    <s v="Not Applicable"/>
    <x v="0"/>
    <x v="1"/>
    <x v="1"/>
    <s v="Manukau City"/>
  </r>
  <r>
    <x v="3"/>
    <s v="6010"/>
    <x v="378"/>
    <x v="5"/>
    <x v="1"/>
    <n v="-44100"/>
    <s v="TEI"/>
    <x v="1"/>
    <s v="10087-1043"/>
    <n v="1080"/>
    <x v="26"/>
    <n v="10087"/>
    <s v="Secondary-Tertiary Interface"/>
    <n v="1043"/>
    <s v="MIT Trades Academy"/>
    <x v="5"/>
    <x v="8"/>
    <x v="1"/>
    <s v="Manukau City"/>
  </r>
  <r>
    <x v="1"/>
    <s v="6010"/>
    <x v="378"/>
    <x v="5"/>
    <x v="1"/>
    <n v="-89426.25"/>
    <s v="TEI"/>
    <x v="1"/>
    <s v="10091-9999"/>
    <n v="1084"/>
    <x v="4"/>
    <n v="10091"/>
    <s v="LN - Intensive Literacy and Numeracy"/>
    <n v="9999"/>
    <s v="Not Applicable"/>
    <x v="0"/>
    <x v="1"/>
    <x v="1"/>
    <s v="Manukau City"/>
  </r>
  <r>
    <x v="2"/>
    <s v="6010"/>
    <x v="378"/>
    <x v="5"/>
    <x v="1"/>
    <n v="0"/>
    <s v="TEI"/>
    <x v="1"/>
    <s v="10091-9999"/>
    <n v="1084"/>
    <x v="4"/>
    <n v="10091"/>
    <s v="LN - Intensive Literacy and Numeracy"/>
    <n v="9999"/>
    <s v="Not Applicable"/>
    <x v="0"/>
    <x v="1"/>
    <x v="1"/>
    <s v="Manukau City"/>
  </r>
  <r>
    <x v="4"/>
    <s v="6010"/>
    <x v="378"/>
    <x v="5"/>
    <x v="0"/>
    <n v="677600"/>
    <s v="TEI"/>
    <x v="1"/>
    <s v="10157-1043"/>
    <n v="1080"/>
    <x v="26"/>
    <n v="10157"/>
    <s v="STI - Trades Top-up"/>
    <n v="1043"/>
    <s v="MIT Trades Academy"/>
    <x v="5"/>
    <x v="8"/>
    <x v="1"/>
    <s v="Manukau City"/>
  </r>
  <r>
    <x v="3"/>
    <s v="6010"/>
    <x v="378"/>
    <x v="5"/>
    <x v="0"/>
    <n v="350000"/>
    <s v="TEI"/>
    <x v="1"/>
    <s v="10031-1062"/>
    <n v="1028"/>
    <x v="14"/>
    <n v="10031"/>
    <s v="ACE in TEIs"/>
    <n v="1062"/>
    <s v="Section 3.21"/>
    <x v="0"/>
    <x v="1"/>
    <x v="1"/>
    <s v="Manukau City"/>
  </r>
  <r>
    <x v="3"/>
    <s v="6010"/>
    <x v="378"/>
    <x v="5"/>
    <x v="0"/>
    <n v="1385300"/>
    <s v="TEI"/>
    <x v="1"/>
    <s v="10087-1043"/>
    <n v="1080"/>
    <x v="26"/>
    <n v="10087"/>
    <s v="Secondary-Tertiary Interface"/>
    <n v="1043"/>
    <s v="MIT Trades Academy"/>
    <x v="5"/>
    <x v="8"/>
    <x v="1"/>
    <s v="Manukau City"/>
  </r>
  <r>
    <x v="2"/>
    <s v="6010"/>
    <x v="378"/>
    <x v="5"/>
    <x v="0"/>
    <n v="2250000"/>
    <s v="TEI"/>
    <x v="1"/>
    <s v="10087-1044"/>
    <n v="1080"/>
    <x v="26"/>
    <n v="10087"/>
    <s v="Secondary-Tertiary Interface"/>
    <n v="1044"/>
    <s v="MIT School of Secondary-Tertiary Studies"/>
    <x v="5"/>
    <x v="8"/>
    <x v="1"/>
    <s v="Manukau City"/>
  </r>
  <r>
    <x v="2"/>
    <s v="6010"/>
    <x v="378"/>
    <x v="5"/>
    <x v="1"/>
    <n v="0"/>
    <s v="TEI"/>
    <x v="1"/>
    <s v="10087-1044"/>
    <n v="1080"/>
    <x v="26"/>
    <n v="10087"/>
    <s v="Secondary-Tertiary Interface"/>
    <n v="1044"/>
    <s v="MIT School of Secondary-Tertiary Studies"/>
    <x v="5"/>
    <x v="8"/>
    <x v="1"/>
    <s v="Manukau City"/>
  </r>
  <r>
    <x v="1"/>
    <s v="6010"/>
    <x v="378"/>
    <x v="5"/>
    <x v="0"/>
    <n v="1292500"/>
    <s v="TEI"/>
    <x v="1"/>
    <s v="10091-9999"/>
    <n v="1084"/>
    <x v="4"/>
    <n v="10091"/>
    <s v="LN - Intensive Literacy and Numeracy"/>
    <n v="9999"/>
    <s v="Not Applicable"/>
    <x v="0"/>
    <x v="1"/>
    <x v="1"/>
    <s v="Manukau City"/>
  </r>
  <r>
    <x v="2"/>
    <s v="6010"/>
    <x v="378"/>
    <x v="5"/>
    <x v="0"/>
    <n v="250125"/>
    <s v="TEI"/>
    <x v="1"/>
    <s v="10091-9999"/>
    <n v="1084"/>
    <x v="4"/>
    <n v="10091"/>
    <s v="LN - Intensive Literacy and Numeracy"/>
    <n v="9999"/>
    <s v="Not Applicable"/>
    <x v="0"/>
    <x v="1"/>
    <x v="1"/>
    <s v="Manukau City"/>
  </r>
  <r>
    <x v="3"/>
    <s v="6010"/>
    <x v="378"/>
    <x v="5"/>
    <x v="0"/>
    <n v="2285000"/>
    <s v="TEI"/>
    <x v="1"/>
    <s v="10087-1044"/>
    <n v="1080"/>
    <x v="26"/>
    <n v="10087"/>
    <s v="Secondary-Tertiary Interface"/>
    <n v="1044"/>
    <s v="MIT School of Secondary-Tertiary Studies"/>
    <x v="5"/>
    <x v="8"/>
    <x v="1"/>
    <s v="Manukau City"/>
  </r>
  <r>
    <x v="0"/>
    <s v="6010"/>
    <x v="378"/>
    <x v="5"/>
    <x v="1"/>
    <n v="-52500"/>
    <s v="TEI"/>
    <x v="1"/>
    <s v="10087-1044"/>
    <n v="1080"/>
    <x v="26"/>
    <n v="10087"/>
    <s v="Secondary-Tertiary Interface"/>
    <n v="1044"/>
    <s v="MIT School of Secondary-Tertiary Studies"/>
    <x v="5"/>
    <x v="8"/>
    <x v="1"/>
    <s v="Manukau City"/>
  </r>
  <r>
    <x v="4"/>
    <s v="6010"/>
    <x v="378"/>
    <x v="5"/>
    <x v="0"/>
    <n v="4156608.53"/>
    <s v="TEI"/>
    <x v="1"/>
    <s v="10130-9999"/>
    <n v="1118"/>
    <x v="19"/>
    <n v="10130"/>
    <s v="Fees-free Payments"/>
    <n v="9999"/>
    <s v="Not Applicable"/>
    <x v="0"/>
    <x v="6"/>
    <x v="1"/>
    <s v="Manukau City"/>
  </r>
  <r>
    <x v="0"/>
    <s v="6010"/>
    <x v="378"/>
    <x v="5"/>
    <x v="0"/>
    <n v="262000"/>
    <s v="TEI"/>
    <x v="1"/>
    <s v="10031-1062"/>
    <n v="1028"/>
    <x v="14"/>
    <n v="10031"/>
    <s v="ACE in TEIs"/>
    <n v="1062"/>
    <s v="Section 3.21"/>
    <x v="0"/>
    <x v="1"/>
    <x v="1"/>
    <s v="Manukau City"/>
  </r>
  <r>
    <x v="0"/>
    <s v="6010"/>
    <x v="378"/>
    <x v="5"/>
    <x v="0"/>
    <n v="1387400"/>
    <s v="TEI"/>
    <x v="1"/>
    <s v="10087-1043"/>
    <n v="1080"/>
    <x v="26"/>
    <n v="10087"/>
    <s v="Secondary-Tertiary Interface"/>
    <n v="1043"/>
    <s v="MIT Trades Academy"/>
    <x v="5"/>
    <x v="8"/>
    <x v="1"/>
    <s v="Manukau City"/>
  </r>
  <r>
    <x v="2"/>
    <s v="6010"/>
    <x v="378"/>
    <x v="5"/>
    <x v="1"/>
    <n v="-284000"/>
    <s v="TEI"/>
    <x v="1"/>
    <s v="10087-1043"/>
    <n v="1080"/>
    <x v="26"/>
    <n v="10087"/>
    <s v="Secondary-Tertiary Interface"/>
    <n v="1043"/>
    <s v="MIT Trades Academy"/>
    <x v="5"/>
    <x v="8"/>
    <x v="1"/>
    <s v="Manukau City"/>
  </r>
  <r>
    <x v="3"/>
    <s v="6010"/>
    <x v="378"/>
    <x v="5"/>
    <x v="0"/>
    <n v="1267500"/>
    <s v="TEI"/>
    <x v="1"/>
    <s v="10091-9999"/>
    <n v="1084"/>
    <x v="4"/>
    <n v="10091"/>
    <s v="LN - Intensive Literacy and Numeracy"/>
    <n v="9999"/>
    <s v="Not Applicable"/>
    <x v="0"/>
    <x v="1"/>
    <x v="1"/>
    <s v="Manukau City"/>
  </r>
  <r>
    <x v="4"/>
    <s v="6010"/>
    <x v="378"/>
    <x v="5"/>
    <x v="0"/>
    <n v="299979.15000000002"/>
    <s v="TEI"/>
    <x v="1"/>
    <s v="10091-9999"/>
    <n v="1084"/>
    <x v="4"/>
    <n v="10091"/>
    <s v="LN - Intensive Literacy and Numeracy"/>
    <n v="9999"/>
    <s v="Not Applicable"/>
    <x v="0"/>
    <x v="1"/>
    <x v="1"/>
    <s v="Manukau City"/>
  </r>
  <r>
    <x v="2"/>
    <s v="6010"/>
    <x v="378"/>
    <x v="5"/>
    <x v="1"/>
    <n v="-87092.26"/>
    <s v="TEI"/>
    <x v="1"/>
    <s v="10130-9999"/>
    <n v="1118"/>
    <x v="19"/>
    <n v="10130"/>
    <s v="Fees-free Payments"/>
    <n v="9999"/>
    <s v="Not Applicable"/>
    <x v="0"/>
    <x v="6"/>
    <x v="1"/>
    <s v="Manukau City"/>
  </r>
  <r>
    <x v="0"/>
    <s v="6010"/>
    <x v="378"/>
    <x v="5"/>
    <x v="0"/>
    <n v="2281500"/>
    <s v="TEI"/>
    <x v="1"/>
    <s v="10087-1044"/>
    <n v="1080"/>
    <x v="26"/>
    <n v="10087"/>
    <s v="Secondary-Tertiary Interface"/>
    <n v="1044"/>
    <s v="MIT School of Secondary-Tertiary Studies"/>
    <x v="5"/>
    <x v="8"/>
    <x v="1"/>
    <s v="Manukau City"/>
  </r>
  <r>
    <x v="0"/>
    <s v="6010"/>
    <x v="378"/>
    <x v="5"/>
    <x v="0"/>
    <n v="430414"/>
    <s v="TEI"/>
    <x v="1"/>
    <s v="10125-1017"/>
    <n v="1114"/>
    <x v="17"/>
    <n v="10125"/>
    <s v="Student Achievement Component Levels 1 and 2 (Non-compet)"/>
    <n v="1017"/>
    <s v="Auckland Maori and Pasifika Trades Training Initiative (Cons"/>
    <x v="0"/>
    <x v="4"/>
    <x v="1"/>
    <s v="Manukau City"/>
  </r>
  <r>
    <x v="4"/>
    <s v="6010"/>
    <x v="378"/>
    <x v="5"/>
    <x v="0"/>
    <n v="603710"/>
    <s v="TEI"/>
    <x v="1"/>
    <s v="10158-1017"/>
    <n v="1106"/>
    <x v="16"/>
    <n v="10158"/>
    <s v="MPTT Consortium - Learner Support"/>
    <n v="1017"/>
    <s v="Auckland Maori and Pasifika Trades Training Initiative (Cons"/>
    <x v="1"/>
    <x v="2"/>
    <x v="1"/>
    <s v="Manukau City"/>
  </r>
  <r>
    <x v="4"/>
    <s v="6010"/>
    <x v="378"/>
    <x v="5"/>
    <x v="0"/>
    <n v="395912.63"/>
    <s v="TEI"/>
    <x v="1"/>
    <s v="10059-1004"/>
    <n v="1053"/>
    <x v="18"/>
    <n v="10059"/>
    <s v="Performance Based Research Fund"/>
    <n v="1004"/>
    <s v="Quality Evaluation"/>
    <x v="3"/>
    <x v="5"/>
    <x v="1"/>
    <s v="Manukau City"/>
  </r>
  <r>
    <x v="0"/>
    <s v="6010"/>
    <x v="378"/>
    <x v="5"/>
    <x v="1"/>
    <n v="54886.09"/>
    <s v="TEI"/>
    <x v="1"/>
    <s v="10130-1075"/>
    <n v="1118"/>
    <x v="19"/>
    <n v="10130"/>
    <s v="Fees-free Payments"/>
    <n v="1075"/>
    <s v="SAC"/>
    <x v="0"/>
    <x v="6"/>
    <x v="1"/>
    <s v="Manukau City"/>
  </r>
  <r>
    <x v="2"/>
    <s v="6010"/>
    <x v="378"/>
    <x v="5"/>
    <x v="1"/>
    <n v="-536560"/>
    <s v="TEI"/>
    <x v="1"/>
    <s v="10158-1017"/>
    <n v="1106"/>
    <x v="16"/>
    <n v="10158"/>
    <s v="MPTT Consortium - Learner Support"/>
    <n v="1017"/>
    <s v="Auckland Maori and Pasifika Trades Training Initiative (Cons"/>
    <x v="1"/>
    <x v="2"/>
    <x v="1"/>
    <s v="Manukau City"/>
  </r>
  <r>
    <x v="0"/>
    <s v="6010"/>
    <x v="378"/>
    <x v="5"/>
    <x v="0"/>
    <n v="3121419.31"/>
    <s v="TEI"/>
    <x v="1"/>
    <s v="10130-1075"/>
    <n v="1118"/>
    <x v="19"/>
    <n v="10130"/>
    <s v="Fees-free Payments"/>
    <n v="1075"/>
    <s v="SAC"/>
    <x v="0"/>
    <x v="6"/>
    <x v="1"/>
    <s v="Manukau City"/>
  </r>
  <r>
    <x v="2"/>
    <s v="6010"/>
    <x v="378"/>
    <x v="5"/>
    <x v="0"/>
    <n v="603710"/>
    <s v="TEI"/>
    <x v="1"/>
    <s v="10158-1017"/>
    <n v="1106"/>
    <x v="16"/>
    <n v="10158"/>
    <s v="MPTT Consortium - Learner Support"/>
    <n v="1017"/>
    <s v="Auckland Maori and Pasifika Trades Training Initiative (Cons"/>
    <x v="1"/>
    <x v="2"/>
    <x v="1"/>
    <s v="Manukau City"/>
  </r>
  <r>
    <x v="0"/>
    <s v="6010"/>
    <x v="378"/>
    <x v="5"/>
    <x v="0"/>
    <n v="1048302"/>
    <s v="TEI"/>
    <x v="1"/>
    <s v="10090-1017"/>
    <n v="1083"/>
    <x v="7"/>
    <n v="10090"/>
    <s v="MPTT Fees Top-Up"/>
    <n v="1017"/>
    <s v="Auckland Maori and Pasifika Trades Training Initiative (Cons"/>
    <x v="2"/>
    <x v="3"/>
    <x v="1"/>
    <s v="Manukau City"/>
  </r>
  <r>
    <x v="1"/>
    <s v="6010"/>
    <x v="378"/>
    <x v="5"/>
    <x v="0"/>
    <n v="3648092"/>
    <s v="TEI"/>
    <x v="1"/>
    <s v="10125-9999"/>
    <n v="1114"/>
    <x v="17"/>
    <n v="10125"/>
    <s v="Student Achievement Component Levels 1 and 2 (Non-compet)"/>
    <n v="9999"/>
    <s v="Not Applicable"/>
    <x v="0"/>
    <x v="4"/>
    <x v="1"/>
    <s v="Manukau City"/>
  </r>
  <r>
    <x v="3"/>
    <s v="6010"/>
    <x v="378"/>
    <x v="5"/>
    <x v="1"/>
    <n v="-149377.06"/>
    <s v="TEI"/>
    <x v="1"/>
    <s v="10125-9999"/>
    <n v="1114"/>
    <x v="17"/>
    <n v="10125"/>
    <s v="Student Achievement Component Levels 1 and 2 (Non-compet)"/>
    <n v="9999"/>
    <s v="Not Applicable"/>
    <x v="0"/>
    <x v="4"/>
    <x v="1"/>
    <s v="Manukau City"/>
  </r>
  <r>
    <x v="1"/>
    <s v="6010"/>
    <x v="378"/>
    <x v="5"/>
    <x v="0"/>
    <n v="1303800"/>
    <s v="TEI"/>
    <x v="1"/>
    <s v="10090-1017"/>
    <n v="1083"/>
    <x v="7"/>
    <n v="10090"/>
    <s v="MPTT Fees Top-Up"/>
    <n v="1017"/>
    <s v="Auckland Maori and Pasifika Trades Training Initiative (Cons"/>
    <x v="2"/>
    <x v="3"/>
    <x v="1"/>
    <s v="Manukau City"/>
  </r>
  <r>
    <x v="2"/>
    <s v="6010"/>
    <x v="378"/>
    <x v="5"/>
    <x v="0"/>
    <n v="950840"/>
    <s v="TEI"/>
    <x v="1"/>
    <s v="10090-1017"/>
    <n v="1083"/>
    <x v="7"/>
    <n v="10090"/>
    <s v="MPTT Fees Top-Up"/>
    <n v="1017"/>
    <s v="Auckland Maori and Pasifika Trades Training Initiative (Cons"/>
    <x v="2"/>
    <x v="3"/>
    <x v="1"/>
    <s v="Manukau City"/>
  </r>
  <r>
    <x v="0"/>
    <s v="6010"/>
    <x v="378"/>
    <x v="5"/>
    <x v="0"/>
    <n v="90800"/>
    <s v="TEI"/>
    <x v="1"/>
    <s v="10114-9999"/>
    <n v="1103"/>
    <x v="5"/>
    <n v="10114"/>
    <s v="EE2E - Workforce Challenge Grants"/>
    <n v="9999"/>
    <s v="Not Applicable"/>
    <x v="1"/>
    <x v="2"/>
    <x v="1"/>
    <s v="Manukau City"/>
  </r>
  <r>
    <x v="1"/>
    <s v="6010"/>
    <x v="378"/>
    <x v="5"/>
    <x v="1"/>
    <n v="-692168.16"/>
    <s v="TEI"/>
    <x v="1"/>
    <s v="10125-9999"/>
    <n v="1114"/>
    <x v="17"/>
    <n v="10125"/>
    <s v="Student Achievement Component Levels 1 and 2 (Non-compet)"/>
    <n v="9999"/>
    <s v="Not Applicable"/>
    <x v="0"/>
    <x v="4"/>
    <x v="1"/>
    <s v="Manukau City"/>
  </r>
  <r>
    <x v="2"/>
    <s v="6010"/>
    <x v="378"/>
    <x v="5"/>
    <x v="0"/>
    <n v="15000"/>
    <s v="TEI"/>
    <x v="1"/>
    <s v="10114-9999"/>
    <n v="1103"/>
    <x v="5"/>
    <n v="10114"/>
    <s v="EE2E - Workforce Challenge Grants"/>
    <n v="9999"/>
    <s v="Not Applicable"/>
    <x v="1"/>
    <x v="2"/>
    <x v="1"/>
    <s v="Manukau City"/>
  </r>
  <r>
    <x v="3"/>
    <s v="6010"/>
    <x v="378"/>
    <x v="5"/>
    <x v="0"/>
    <n v="981469"/>
    <s v="TEI"/>
    <x v="1"/>
    <s v="10125-9999"/>
    <n v="1114"/>
    <x v="17"/>
    <n v="10125"/>
    <s v="Student Achievement Component Levels 1 and 2 (Non-compet)"/>
    <n v="9999"/>
    <s v="Not Applicable"/>
    <x v="0"/>
    <x v="4"/>
    <x v="1"/>
    <s v="Manukau City"/>
  </r>
  <r>
    <x v="4"/>
    <s v="6010"/>
    <x v="378"/>
    <x v="5"/>
    <x v="0"/>
    <n v="329000"/>
    <s v="TEI"/>
    <x v="1"/>
    <s v="10157-1081"/>
    <n v="1080"/>
    <x v="26"/>
    <n v="10157"/>
    <s v="STI - Trades Top-up"/>
    <n v="1081"/>
    <s v="Tertiary High School"/>
    <x v="5"/>
    <x v="8"/>
    <x v="1"/>
    <s v="Manukau City"/>
  </r>
  <r>
    <x v="2"/>
    <s v="6010"/>
    <x v="378"/>
    <x v="5"/>
    <x v="1"/>
    <n v="-308008.8"/>
    <s v="TEI"/>
    <x v="1"/>
    <s v="10090-1017"/>
    <n v="1083"/>
    <x v="7"/>
    <n v="10090"/>
    <s v="MPTT Fees Top-Up"/>
    <n v="1017"/>
    <s v="Auckland Maori and Pasifika Trades Training Initiative (Cons"/>
    <x v="2"/>
    <x v="3"/>
    <x v="1"/>
    <s v="Manukau City"/>
  </r>
  <r>
    <x v="3"/>
    <s v="6010"/>
    <x v="378"/>
    <x v="5"/>
    <x v="0"/>
    <n v="1328000"/>
    <s v="TEI"/>
    <x v="1"/>
    <s v="10090-1017"/>
    <n v="1083"/>
    <x v="7"/>
    <n v="10090"/>
    <s v="MPTT Fees Top-Up"/>
    <n v="1017"/>
    <s v="Auckland Maori and Pasifika Trades Training Initiative (Cons"/>
    <x v="2"/>
    <x v="3"/>
    <x v="1"/>
    <s v="Manukau City"/>
  </r>
  <r>
    <x v="4"/>
    <s v="6010"/>
    <x v="378"/>
    <x v="5"/>
    <x v="0"/>
    <n v="744000"/>
    <s v="TEI"/>
    <x v="1"/>
    <s v="10090-1017"/>
    <n v="1083"/>
    <x v="7"/>
    <n v="10090"/>
    <s v="MPTT Fees Top-Up"/>
    <n v="1017"/>
    <s v="Auckland Maori and Pasifika Trades Training Initiative (Cons"/>
    <x v="2"/>
    <x v="3"/>
    <x v="1"/>
    <s v="Manukau City"/>
  </r>
  <r>
    <x v="0"/>
    <s v="6010"/>
    <x v="378"/>
    <x v="5"/>
    <x v="1"/>
    <n v="-190514.4"/>
    <s v="TEI"/>
    <x v="1"/>
    <s v="10090-1017"/>
    <n v="1083"/>
    <x v="7"/>
    <n v="10090"/>
    <s v="MPTT Fees Top-Up"/>
    <n v="1017"/>
    <s v="Auckland Maori and Pasifika Trades Training Initiative (Cons"/>
    <x v="2"/>
    <x v="3"/>
    <x v="1"/>
    <s v="Manukau City"/>
  </r>
  <r>
    <x v="0"/>
    <s v="6010"/>
    <x v="378"/>
    <x v="5"/>
    <x v="0"/>
    <n v="1436837"/>
    <s v="TEI"/>
    <x v="1"/>
    <s v="10125-9999"/>
    <n v="1114"/>
    <x v="17"/>
    <n v="10125"/>
    <s v="Student Achievement Component Levels 1 and 2 (Non-compet)"/>
    <n v="9999"/>
    <s v="Not Applicable"/>
    <x v="0"/>
    <x v="4"/>
    <x v="1"/>
    <s v="Manukau City"/>
  </r>
  <r>
    <x v="1"/>
    <s v="6011"/>
    <x v="379"/>
    <x v="5"/>
    <x v="1"/>
    <n v="-138797.20000000001"/>
    <s v="TEI"/>
    <x v="1"/>
    <s v="10125-9999"/>
    <n v="1114"/>
    <x v="17"/>
    <n v="10125"/>
    <s v="Student Achievement Component Levels 1 and 2 (Non-compet)"/>
    <n v="9999"/>
    <s v="Not Applicable"/>
    <x v="0"/>
    <x v="4"/>
    <x v="12"/>
    <s v="Nelson City"/>
  </r>
  <r>
    <x v="0"/>
    <s v="6011"/>
    <x v="379"/>
    <x v="5"/>
    <x v="0"/>
    <n v="463520"/>
    <s v="TEI"/>
    <x v="1"/>
    <s v="10125-9999"/>
    <n v="1114"/>
    <x v="17"/>
    <n v="10125"/>
    <s v="Student Achievement Component Levels 1 and 2 (Non-compet)"/>
    <n v="9999"/>
    <s v="Not Applicable"/>
    <x v="0"/>
    <x v="4"/>
    <x v="12"/>
    <s v="Nelson City"/>
  </r>
  <r>
    <x v="1"/>
    <s v="6011"/>
    <x v="379"/>
    <x v="5"/>
    <x v="0"/>
    <n v="992591"/>
    <s v="TEI"/>
    <x v="1"/>
    <s v="10125-9999"/>
    <n v="1114"/>
    <x v="17"/>
    <n v="10125"/>
    <s v="Student Achievement Component Levels 1 and 2 (Non-compet)"/>
    <n v="9999"/>
    <s v="Not Applicable"/>
    <x v="0"/>
    <x v="4"/>
    <x v="12"/>
    <s v="Nelson City"/>
  </r>
  <r>
    <x v="4"/>
    <s v="6011"/>
    <x v="379"/>
    <x v="5"/>
    <x v="0"/>
    <n v="179736.48"/>
    <s v="TEI"/>
    <x v="1"/>
    <s v="10059-1004"/>
    <n v="1053"/>
    <x v="18"/>
    <n v="10059"/>
    <s v="Performance Based Research Fund"/>
    <n v="1004"/>
    <s v="Quality Evaluation"/>
    <x v="3"/>
    <x v="5"/>
    <x v="12"/>
    <s v="Nelson City"/>
  </r>
  <r>
    <x v="0"/>
    <s v="6011"/>
    <x v="379"/>
    <x v="5"/>
    <x v="0"/>
    <n v="2101277.31"/>
    <s v="TEI"/>
    <x v="1"/>
    <s v="10130-1075"/>
    <n v="1118"/>
    <x v="19"/>
    <n v="10130"/>
    <s v="Fees-free Payments"/>
    <n v="1075"/>
    <s v="SAC"/>
    <x v="0"/>
    <x v="6"/>
    <x v="12"/>
    <s v="Nelson City"/>
  </r>
  <r>
    <x v="0"/>
    <s v="6011"/>
    <x v="379"/>
    <x v="5"/>
    <x v="1"/>
    <n v="-45095.56"/>
    <s v="TEI"/>
    <x v="1"/>
    <s v="10130-1075"/>
    <n v="1118"/>
    <x v="19"/>
    <n v="10130"/>
    <s v="Fees-free Payments"/>
    <n v="1075"/>
    <s v="SAC"/>
    <x v="0"/>
    <x v="6"/>
    <x v="12"/>
    <s v="Nelson City"/>
  </r>
  <r>
    <x v="3"/>
    <s v="6011"/>
    <x v="379"/>
    <x v="5"/>
    <x v="0"/>
    <n v="62264"/>
    <s v="TEI"/>
    <x v="1"/>
    <s v="10125-1063"/>
    <n v="1114"/>
    <x v="17"/>
    <n v="10125"/>
    <s v="Student Achievement Component Levels 1 and 2 (Non-compet)"/>
    <n v="1063"/>
    <s v="Grand Parented"/>
    <x v="0"/>
    <x v="4"/>
    <x v="12"/>
    <s v="Nelson City"/>
  </r>
  <r>
    <x v="2"/>
    <s v="6011"/>
    <x v="379"/>
    <x v="5"/>
    <x v="1"/>
    <n v="-532053.07999999996"/>
    <s v="TEI"/>
    <x v="1"/>
    <s v="10130-9999"/>
    <n v="1118"/>
    <x v="19"/>
    <n v="10130"/>
    <s v="Fees-free Payments"/>
    <n v="9999"/>
    <s v="Not Applicable"/>
    <x v="0"/>
    <x v="6"/>
    <x v="12"/>
    <s v="Nelson City"/>
  </r>
  <r>
    <x v="0"/>
    <s v="6011"/>
    <x v="379"/>
    <x v="5"/>
    <x v="0"/>
    <n v="77685"/>
    <s v="TEI"/>
    <x v="1"/>
    <s v="10153-9999"/>
    <n v="1120"/>
    <x v="20"/>
    <n v="10153"/>
    <s v="Student Achievement Component Levels 1 and 2 Special Ed SSG"/>
    <n v="9999"/>
    <s v="Not Applicable"/>
    <x v="0"/>
    <x v="4"/>
    <x v="12"/>
    <s v="Nelson City"/>
  </r>
  <r>
    <x v="4"/>
    <s v="6011"/>
    <x v="379"/>
    <x v="5"/>
    <x v="0"/>
    <n v="4238.6400000000003"/>
    <s v="TEI"/>
    <x v="1"/>
    <s v="10059-1002"/>
    <n v="1053"/>
    <x v="18"/>
    <n v="10059"/>
    <s v="Performance Based Research Fund"/>
    <n v="1002"/>
    <s v="External Research Income"/>
    <x v="3"/>
    <x v="5"/>
    <x v="12"/>
    <s v="Nelson City"/>
  </r>
  <r>
    <x v="4"/>
    <s v="6011"/>
    <x v="379"/>
    <x v="5"/>
    <x v="0"/>
    <n v="2208208.54"/>
    <s v="TEI"/>
    <x v="1"/>
    <s v="10130-9999"/>
    <n v="1118"/>
    <x v="19"/>
    <n v="10130"/>
    <s v="Fees-free Payments"/>
    <n v="9999"/>
    <s v="Not Applicable"/>
    <x v="0"/>
    <x v="6"/>
    <x v="12"/>
    <s v="Nelson City"/>
  </r>
  <r>
    <x v="2"/>
    <s v="6011"/>
    <x v="379"/>
    <x v="5"/>
    <x v="0"/>
    <n v="77685"/>
    <s v="TEI"/>
    <x v="1"/>
    <s v="10153-9999"/>
    <n v="1120"/>
    <x v="20"/>
    <n v="10153"/>
    <s v="Student Achievement Component Levels 1 and 2 Special Ed SSG"/>
    <n v="9999"/>
    <s v="Not Applicable"/>
    <x v="0"/>
    <x v="4"/>
    <x v="12"/>
    <s v="Nelson City"/>
  </r>
  <r>
    <x v="2"/>
    <s v="6011"/>
    <x v="379"/>
    <x v="5"/>
    <x v="0"/>
    <n v="2530000"/>
    <s v="TEI"/>
    <x v="1"/>
    <s v="10130-9999"/>
    <n v="1118"/>
    <x v="19"/>
    <n v="10130"/>
    <s v="Fees-free Payments"/>
    <n v="9999"/>
    <s v="Not Applicable"/>
    <x v="0"/>
    <x v="6"/>
    <x v="12"/>
    <s v="Nelson City"/>
  </r>
  <r>
    <x v="1"/>
    <s v="6011"/>
    <x v="379"/>
    <x v="5"/>
    <x v="0"/>
    <n v="77685"/>
    <s v="TEI"/>
    <x v="1"/>
    <s v="10153-9999"/>
    <n v="1120"/>
    <x v="20"/>
    <n v="10153"/>
    <s v="Student Achievement Component Levels 1 and 2 Special Ed SSG"/>
    <n v="9999"/>
    <s v="Not Applicable"/>
    <x v="0"/>
    <x v="4"/>
    <x v="12"/>
    <s v="Nelson City"/>
  </r>
  <r>
    <x v="3"/>
    <s v="6011"/>
    <x v="379"/>
    <x v="5"/>
    <x v="0"/>
    <n v="77685"/>
    <s v="TEI"/>
    <x v="1"/>
    <s v="10153-9999"/>
    <n v="1120"/>
    <x v="20"/>
    <n v="10153"/>
    <s v="Student Achievement Component Levels 1 and 2 Special Ed SSG"/>
    <n v="9999"/>
    <s v="Not Applicable"/>
    <x v="0"/>
    <x v="4"/>
    <x v="12"/>
    <s v="Nelson City"/>
  </r>
  <r>
    <x v="4"/>
    <s v="6011"/>
    <x v="379"/>
    <x v="5"/>
    <x v="0"/>
    <n v="77685"/>
    <s v="TEI"/>
    <x v="1"/>
    <s v="10153-9999"/>
    <n v="1120"/>
    <x v="20"/>
    <n v="10153"/>
    <s v="Student Achievement Component Levels 1 and 2 Special Ed SSG"/>
    <n v="9999"/>
    <s v="Not Applicable"/>
    <x v="0"/>
    <x v="4"/>
    <x v="12"/>
    <s v="Nelson City"/>
  </r>
  <r>
    <x v="0"/>
    <s v="6011"/>
    <x v="379"/>
    <x v="5"/>
    <x v="1"/>
    <n v="-3600"/>
    <s v="TEI"/>
    <x v="1"/>
    <s v="10096-1006"/>
    <n v="1089"/>
    <x v="21"/>
    <n v="10096"/>
    <s v="ESOL - Refugee English Fund"/>
    <n v="1006"/>
    <s v="Pastoral Care"/>
    <x v="0"/>
    <x v="1"/>
    <x v="12"/>
    <s v="Nelson City"/>
  </r>
  <r>
    <x v="1"/>
    <s v="6011"/>
    <x v="379"/>
    <x v="5"/>
    <x v="0"/>
    <n v="302130"/>
    <s v="TEI"/>
    <x v="1"/>
    <s v="10124-9999"/>
    <n v="1113"/>
    <x v="15"/>
    <n v="10124"/>
    <s v="Student Achievement Component Levels 1 and 2 (Competitive)"/>
    <n v="9999"/>
    <s v="Not Applicable"/>
    <x v="0"/>
    <x v="4"/>
    <x v="12"/>
    <s v="Nelson City"/>
  </r>
  <r>
    <x v="3"/>
    <s v="6011"/>
    <x v="379"/>
    <x v="5"/>
    <x v="1"/>
    <n v="-553538.81999999995"/>
    <s v="TEI"/>
    <x v="1"/>
    <s v="10124-9999"/>
    <n v="1113"/>
    <x v="15"/>
    <n v="10124"/>
    <s v="Student Achievement Component Levels 1 and 2 (Competitive)"/>
    <n v="9999"/>
    <s v="Not Applicable"/>
    <x v="0"/>
    <x v="4"/>
    <x v="12"/>
    <s v="Nelson City"/>
  </r>
  <r>
    <x v="3"/>
    <s v="6011"/>
    <x v="379"/>
    <x v="5"/>
    <x v="0"/>
    <n v="1001775"/>
    <s v="TEI"/>
    <x v="1"/>
    <s v="10126-9999"/>
    <n v="1115"/>
    <x v="27"/>
    <n v="10126"/>
    <s v="Student Achievement Component Levels 3 and 4 (Competitive)"/>
    <n v="9999"/>
    <s v="Not Applicable"/>
    <x v="0"/>
    <x v="4"/>
    <x v="12"/>
    <s v="Nelson City"/>
  </r>
  <r>
    <x v="3"/>
    <s v="6011"/>
    <x v="379"/>
    <x v="5"/>
    <x v="0"/>
    <n v="8279.64"/>
    <s v="TEI"/>
    <x v="1"/>
    <s v="10079-9999"/>
    <n v="1072"/>
    <x v="12"/>
    <n v="10079"/>
    <s v="YG - Exceptional Travel"/>
    <n v="9999"/>
    <s v="Not Applicable"/>
    <x v="0"/>
    <x v="0"/>
    <x v="12"/>
    <s v="Nelson City"/>
  </r>
  <r>
    <x v="4"/>
    <s v="6011"/>
    <x v="379"/>
    <x v="5"/>
    <x v="0"/>
    <n v="610.88"/>
    <s v="TEI"/>
    <x v="1"/>
    <s v="10079-9999"/>
    <n v="1072"/>
    <x v="12"/>
    <n v="10079"/>
    <s v="YG - Exceptional Travel"/>
    <n v="9999"/>
    <s v="Not Applicable"/>
    <x v="0"/>
    <x v="0"/>
    <x v="12"/>
    <s v="Nelson City"/>
  </r>
  <r>
    <x v="2"/>
    <s v="6011"/>
    <x v="379"/>
    <x v="5"/>
    <x v="0"/>
    <n v="1465585"/>
    <s v="TEI"/>
    <x v="1"/>
    <s v="10154-9999"/>
    <n v="1120"/>
    <x v="20"/>
    <n v="10154"/>
    <s v="Student Achievement Component Levels 1 and 2"/>
    <n v="9999"/>
    <s v="Not Applicable"/>
    <x v="0"/>
    <x v="4"/>
    <x v="12"/>
    <s v="Nelson City"/>
  </r>
  <r>
    <x v="0"/>
    <s v="6011"/>
    <x v="379"/>
    <x v="5"/>
    <x v="0"/>
    <n v="6673.8"/>
    <s v="TEI"/>
    <x v="1"/>
    <s v="10079-9999"/>
    <n v="1072"/>
    <x v="12"/>
    <n v="10079"/>
    <s v="YG - Exceptional Travel"/>
    <n v="9999"/>
    <s v="Not Applicable"/>
    <x v="0"/>
    <x v="0"/>
    <x v="12"/>
    <s v="Nelson City"/>
  </r>
  <r>
    <x v="3"/>
    <s v="6011"/>
    <x v="379"/>
    <x v="5"/>
    <x v="0"/>
    <n v="16000"/>
    <s v="TEI"/>
    <x v="1"/>
    <s v="10096-1006"/>
    <n v="1089"/>
    <x v="21"/>
    <n v="10096"/>
    <s v="ESOL - Refugee English Fund"/>
    <n v="1006"/>
    <s v="Pastoral Care"/>
    <x v="0"/>
    <x v="1"/>
    <x v="12"/>
    <s v="Nelson City"/>
  </r>
  <r>
    <x v="4"/>
    <s v="6011"/>
    <x v="379"/>
    <x v="5"/>
    <x v="0"/>
    <n v="5698"/>
    <s v="TEI"/>
    <x v="1"/>
    <s v="10096-1006"/>
    <n v="1089"/>
    <x v="21"/>
    <n v="10096"/>
    <s v="ESOL - Refugee English Fund"/>
    <n v="1006"/>
    <s v="Pastoral Care"/>
    <x v="0"/>
    <x v="1"/>
    <x v="12"/>
    <s v="Nelson City"/>
  </r>
  <r>
    <x v="0"/>
    <s v="6011"/>
    <x v="379"/>
    <x v="5"/>
    <x v="1"/>
    <n v="-24640.06"/>
    <s v="TEI"/>
    <x v="1"/>
    <s v="10124-9999"/>
    <n v="1113"/>
    <x v="15"/>
    <n v="10124"/>
    <s v="Student Achievement Component Levels 1 and 2 (Competitive)"/>
    <n v="9999"/>
    <s v="Not Applicable"/>
    <x v="0"/>
    <x v="4"/>
    <x v="12"/>
    <s v="Nelson City"/>
  </r>
  <r>
    <x v="3"/>
    <s v="6011"/>
    <x v="379"/>
    <x v="5"/>
    <x v="1"/>
    <n v="-8000"/>
    <s v="TEI"/>
    <x v="1"/>
    <s v="10096-1006"/>
    <n v="1089"/>
    <x v="21"/>
    <n v="10096"/>
    <s v="ESOL - Refugee English Fund"/>
    <n v="1006"/>
    <s v="Pastoral Care"/>
    <x v="0"/>
    <x v="1"/>
    <x v="12"/>
    <s v="Nelson City"/>
  </r>
  <r>
    <x v="0"/>
    <s v="6011"/>
    <x v="379"/>
    <x v="5"/>
    <x v="0"/>
    <n v="517921"/>
    <s v="TEI"/>
    <x v="1"/>
    <s v="10124-9999"/>
    <n v="1113"/>
    <x v="15"/>
    <n v="10124"/>
    <s v="Student Achievement Component Levels 1 and 2 (Competitive)"/>
    <n v="9999"/>
    <s v="Not Applicable"/>
    <x v="0"/>
    <x v="4"/>
    <x v="12"/>
    <s v="Nelson City"/>
  </r>
  <r>
    <x v="2"/>
    <s v="6011"/>
    <x v="379"/>
    <x v="5"/>
    <x v="1"/>
    <n v="0"/>
    <s v="TEI"/>
    <x v="1"/>
    <s v="10154-9999"/>
    <n v="1120"/>
    <x v="20"/>
    <n v="10154"/>
    <s v="Student Achievement Component Levels 1 and 2"/>
    <n v="9999"/>
    <s v="Not Applicable"/>
    <x v="0"/>
    <x v="4"/>
    <x v="12"/>
    <s v="Nelson City"/>
  </r>
  <r>
    <x v="1"/>
    <s v="6011"/>
    <x v="379"/>
    <x v="5"/>
    <x v="0"/>
    <n v="12000"/>
    <s v="TEI"/>
    <x v="1"/>
    <s v="10096-1006"/>
    <n v="1089"/>
    <x v="21"/>
    <n v="10096"/>
    <s v="ESOL - Refugee English Fund"/>
    <n v="1006"/>
    <s v="Pastoral Care"/>
    <x v="0"/>
    <x v="1"/>
    <x v="12"/>
    <s v="Nelson City"/>
  </r>
  <r>
    <x v="2"/>
    <s v="6011"/>
    <x v="379"/>
    <x v="5"/>
    <x v="0"/>
    <n v="8000"/>
    <s v="TEI"/>
    <x v="1"/>
    <s v="10096-1006"/>
    <n v="1089"/>
    <x v="21"/>
    <n v="10096"/>
    <s v="ESOL - Refugee English Fund"/>
    <n v="1006"/>
    <s v="Pastoral Care"/>
    <x v="0"/>
    <x v="1"/>
    <x v="12"/>
    <s v="Nelson City"/>
  </r>
  <r>
    <x v="3"/>
    <s v="6011"/>
    <x v="379"/>
    <x v="5"/>
    <x v="0"/>
    <n v="1087502"/>
    <s v="TEI"/>
    <x v="1"/>
    <s v="10124-9999"/>
    <n v="1113"/>
    <x v="15"/>
    <n v="10124"/>
    <s v="Student Achievement Component Levels 1 and 2 (Competitive)"/>
    <n v="9999"/>
    <s v="Not Applicable"/>
    <x v="0"/>
    <x v="4"/>
    <x v="12"/>
    <s v="Nelson City"/>
  </r>
  <r>
    <x v="0"/>
    <s v="6011"/>
    <x v="379"/>
    <x v="5"/>
    <x v="0"/>
    <n v="557775"/>
    <s v="TEI"/>
    <x v="1"/>
    <s v="10126-9999"/>
    <n v="1115"/>
    <x v="27"/>
    <n v="10126"/>
    <s v="Student Achievement Component Levels 3 and 4 (Competitive)"/>
    <n v="9999"/>
    <s v="Not Applicable"/>
    <x v="0"/>
    <x v="4"/>
    <x v="12"/>
    <s v="Nelson City"/>
  </r>
  <r>
    <x v="0"/>
    <s v="6011"/>
    <x v="379"/>
    <x v="5"/>
    <x v="1"/>
    <n v="-255127.73"/>
    <s v="TEI"/>
    <x v="1"/>
    <s v="10126-9999"/>
    <n v="1115"/>
    <x v="27"/>
    <n v="10126"/>
    <s v="Student Achievement Component Levels 3 and 4 (Competitive)"/>
    <n v="9999"/>
    <s v="Not Applicable"/>
    <x v="0"/>
    <x v="4"/>
    <x v="12"/>
    <s v="Nelson City"/>
  </r>
  <r>
    <x v="0"/>
    <s v="6011"/>
    <x v="379"/>
    <x v="5"/>
    <x v="0"/>
    <n v="9200"/>
    <s v="TEI"/>
    <x v="1"/>
    <s v="10096-1006"/>
    <n v="1089"/>
    <x v="21"/>
    <n v="10096"/>
    <s v="ESOL - Refugee English Fund"/>
    <n v="1006"/>
    <s v="Pastoral Care"/>
    <x v="0"/>
    <x v="1"/>
    <x v="12"/>
    <s v="Nelson City"/>
  </r>
  <r>
    <x v="2"/>
    <s v="6011"/>
    <x v="379"/>
    <x v="5"/>
    <x v="1"/>
    <n v="-3200"/>
    <s v="TEI"/>
    <x v="1"/>
    <s v="10096-1006"/>
    <n v="1089"/>
    <x v="21"/>
    <n v="10096"/>
    <s v="ESOL - Refugee English Fund"/>
    <n v="1006"/>
    <s v="Pastoral Care"/>
    <x v="0"/>
    <x v="1"/>
    <x v="12"/>
    <s v="Nelson City"/>
  </r>
  <r>
    <x v="1"/>
    <s v="6011"/>
    <x v="379"/>
    <x v="5"/>
    <x v="1"/>
    <n v="-24929.33"/>
    <s v="TEI"/>
    <x v="1"/>
    <s v="10124-9999"/>
    <n v="1113"/>
    <x v="15"/>
    <n v="10124"/>
    <s v="Student Achievement Component Levels 1 and 2 (Competitive)"/>
    <n v="9999"/>
    <s v="Not Applicable"/>
    <x v="0"/>
    <x v="4"/>
    <x v="12"/>
    <s v="Nelson City"/>
  </r>
  <r>
    <x v="3"/>
    <s v="6011"/>
    <x v="379"/>
    <x v="5"/>
    <x v="1"/>
    <n v="-768574.43"/>
    <s v="TEI"/>
    <x v="1"/>
    <s v="10126-9999"/>
    <n v="1115"/>
    <x v="27"/>
    <n v="10126"/>
    <s v="Student Achievement Component Levels 3 and 4 (Competitive)"/>
    <n v="9999"/>
    <s v="Not Applicable"/>
    <x v="0"/>
    <x v="4"/>
    <x v="12"/>
    <s v="Nelson City"/>
  </r>
  <r>
    <x v="1"/>
    <s v="6011"/>
    <x v="379"/>
    <x v="5"/>
    <x v="0"/>
    <n v="4799.28"/>
    <s v="TEI"/>
    <x v="1"/>
    <s v="10079-9999"/>
    <n v="1072"/>
    <x v="12"/>
    <n v="10079"/>
    <s v="YG - Exceptional Travel"/>
    <n v="9999"/>
    <s v="Not Applicable"/>
    <x v="0"/>
    <x v="0"/>
    <x v="12"/>
    <s v="Nelson City"/>
  </r>
  <r>
    <x v="2"/>
    <s v="6011"/>
    <x v="379"/>
    <x v="5"/>
    <x v="0"/>
    <n v="3599.52"/>
    <s v="TEI"/>
    <x v="1"/>
    <s v="10079-9999"/>
    <n v="1072"/>
    <x v="12"/>
    <n v="10079"/>
    <s v="YG - Exceptional Travel"/>
    <n v="9999"/>
    <s v="Not Applicable"/>
    <x v="0"/>
    <x v="0"/>
    <x v="12"/>
    <s v="Nelson City"/>
  </r>
  <r>
    <x v="4"/>
    <s v="6011"/>
    <x v="379"/>
    <x v="5"/>
    <x v="0"/>
    <n v="1491966"/>
    <s v="TEI"/>
    <x v="1"/>
    <s v="10154-9999"/>
    <n v="1120"/>
    <x v="20"/>
    <n v="10154"/>
    <s v="Student Achievement Component Levels 1 and 2"/>
    <n v="9999"/>
    <s v="Not Applicable"/>
    <x v="0"/>
    <x v="4"/>
    <x v="12"/>
    <s v="Nelson City"/>
  </r>
  <r>
    <x v="4"/>
    <s v="6011"/>
    <x v="379"/>
    <x v="5"/>
    <x v="0"/>
    <n v="105542.39999999999"/>
    <s v="TEI"/>
    <x v="1"/>
    <s v="10162-9999"/>
    <n v="1072"/>
    <x v="12"/>
    <n v="10162"/>
    <s v="YG Premium Payments"/>
    <n v="9999"/>
    <s v="Not Applicable"/>
    <x v="0"/>
    <x v="0"/>
    <x v="12"/>
    <s v="Nelson City"/>
  </r>
  <r>
    <x v="2"/>
    <s v="6011"/>
    <x v="379"/>
    <x v="5"/>
    <x v="0"/>
    <n v="50760"/>
    <s v="TEI"/>
    <x v="1"/>
    <s v="10162-9999"/>
    <n v="1072"/>
    <x v="12"/>
    <n v="10162"/>
    <s v="YG Premium Payments"/>
    <n v="9999"/>
    <s v="Not Applicable"/>
    <x v="0"/>
    <x v="0"/>
    <x v="12"/>
    <s v="Nelson City"/>
  </r>
  <r>
    <x v="0"/>
    <s v="6011"/>
    <x v="379"/>
    <x v="5"/>
    <x v="0"/>
    <n v="108000"/>
    <s v="TEI"/>
    <x v="1"/>
    <s v="10090-1027"/>
    <n v="1083"/>
    <x v="7"/>
    <n v="10090"/>
    <s v="MPTT Fees Top-Up"/>
    <n v="1027"/>
    <s v="Whenua Kura Trust (Consortium)"/>
    <x v="2"/>
    <x v="3"/>
    <x v="12"/>
    <s v="Nelson City"/>
  </r>
  <r>
    <x v="2"/>
    <s v="6011"/>
    <x v="379"/>
    <x v="5"/>
    <x v="1"/>
    <n v="-94800.8"/>
    <s v="TEI"/>
    <x v="1"/>
    <s v="10090-1027"/>
    <n v="1083"/>
    <x v="7"/>
    <n v="10090"/>
    <s v="MPTT Fees Top-Up"/>
    <n v="1027"/>
    <s v="Whenua Kura Trust (Consortium)"/>
    <x v="2"/>
    <x v="3"/>
    <x v="12"/>
    <s v="Nelson City"/>
  </r>
  <r>
    <x v="4"/>
    <s v="6011"/>
    <x v="379"/>
    <x v="5"/>
    <x v="0"/>
    <n v="36087"/>
    <s v="TEI"/>
    <x v="1"/>
    <s v="10046-1000"/>
    <n v="1040"/>
    <x v="13"/>
    <n v="10046"/>
    <s v="Equity Funding"/>
    <n v="1000"/>
    <s v="Maori and Pasifika"/>
    <x v="2"/>
    <x v="3"/>
    <x v="12"/>
    <s v="Nelson City"/>
  </r>
  <r>
    <x v="0"/>
    <s v="6011"/>
    <x v="379"/>
    <x v="5"/>
    <x v="0"/>
    <n v="155540"/>
    <s v="TEI"/>
    <x v="1"/>
    <s v="10031-9999"/>
    <n v="1028"/>
    <x v="14"/>
    <n v="10031"/>
    <s v="ACE in TEIs"/>
    <n v="9999"/>
    <s v="Not Applicable"/>
    <x v="0"/>
    <x v="1"/>
    <x v="12"/>
    <s v="Nelson City"/>
  </r>
  <r>
    <x v="2"/>
    <s v="6011"/>
    <x v="379"/>
    <x v="5"/>
    <x v="0"/>
    <n v="115600"/>
    <s v="TEI"/>
    <x v="1"/>
    <s v="10090-1027"/>
    <n v="1083"/>
    <x v="7"/>
    <n v="10090"/>
    <s v="MPTT Fees Top-Up"/>
    <n v="1027"/>
    <s v="Whenua Kura Trust (Consortium)"/>
    <x v="2"/>
    <x v="3"/>
    <x v="12"/>
    <s v="Nelson City"/>
  </r>
  <r>
    <x v="1"/>
    <s v="6011"/>
    <x v="379"/>
    <x v="5"/>
    <x v="1"/>
    <n v="-7439.79"/>
    <s v="TEI"/>
    <x v="1"/>
    <s v="10031-9999"/>
    <n v="1028"/>
    <x v="14"/>
    <n v="10031"/>
    <s v="ACE in TEIs"/>
    <n v="9999"/>
    <s v="Not Applicable"/>
    <x v="0"/>
    <x v="1"/>
    <x v="12"/>
    <s v="Nelson City"/>
  </r>
  <r>
    <x v="2"/>
    <s v="6011"/>
    <x v="379"/>
    <x v="5"/>
    <x v="1"/>
    <n v="0"/>
    <s v="TEI"/>
    <x v="1"/>
    <s v="10031-9999"/>
    <n v="1028"/>
    <x v="14"/>
    <n v="10031"/>
    <s v="ACE in TEIs"/>
    <n v="9999"/>
    <s v="Not Applicable"/>
    <x v="0"/>
    <x v="1"/>
    <x v="12"/>
    <s v="Nelson City"/>
  </r>
  <r>
    <x v="3"/>
    <s v="6011"/>
    <x v="379"/>
    <x v="5"/>
    <x v="1"/>
    <n v="-20422.400000000001"/>
    <s v="TEI"/>
    <x v="1"/>
    <s v="10090-1027"/>
    <n v="1083"/>
    <x v="7"/>
    <n v="10090"/>
    <s v="MPTT Fees Top-Up"/>
    <n v="1027"/>
    <s v="Whenua Kura Trust (Consortium)"/>
    <x v="2"/>
    <x v="3"/>
    <x v="12"/>
    <s v="Nelson City"/>
  </r>
  <r>
    <x v="1"/>
    <s v="6011"/>
    <x v="379"/>
    <x v="5"/>
    <x v="0"/>
    <n v="129869"/>
    <s v="TEI"/>
    <x v="1"/>
    <s v="10031-9999"/>
    <n v="1028"/>
    <x v="14"/>
    <n v="10031"/>
    <s v="ACE in TEIs"/>
    <n v="9999"/>
    <s v="Not Applicable"/>
    <x v="0"/>
    <x v="1"/>
    <x v="12"/>
    <s v="Nelson City"/>
  </r>
  <r>
    <x v="2"/>
    <s v="6011"/>
    <x v="379"/>
    <x v="5"/>
    <x v="0"/>
    <n v="164428"/>
    <s v="TEI"/>
    <x v="1"/>
    <s v="10031-9999"/>
    <n v="1028"/>
    <x v="14"/>
    <n v="10031"/>
    <s v="ACE in TEIs"/>
    <n v="9999"/>
    <s v="Not Applicable"/>
    <x v="0"/>
    <x v="1"/>
    <x v="12"/>
    <s v="Nelson City"/>
  </r>
  <r>
    <x v="3"/>
    <s v="6011"/>
    <x v="379"/>
    <x v="5"/>
    <x v="0"/>
    <n v="26000"/>
    <s v="TEI"/>
    <x v="1"/>
    <s v="10090-1027"/>
    <n v="1083"/>
    <x v="7"/>
    <n v="10090"/>
    <s v="MPTT Fees Top-Up"/>
    <n v="1027"/>
    <s v="Whenua Kura Trust (Consortium)"/>
    <x v="2"/>
    <x v="3"/>
    <x v="12"/>
    <s v="Nelson City"/>
  </r>
  <r>
    <x v="4"/>
    <s v="6011"/>
    <x v="379"/>
    <x v="5"/>
    <x v="0"/>
    <n v="0"/>
    <s v="TEI"/>
    <x v="1"/>
    <s v="10090-1027"/>
    <n v="1083"/>
    <x v="7"/>
    <n v="10090"/>
    <s v="MPTT Fees Top-Up"/>
    <n v="1027"/>
    <s v="Whenua Kura Trust (Consortium)"/>
    <x v="2"/>
    <x v="3"/>
    <x v="12"/>
    <s v="Nelson City"/>
  </r>
  <r>
    <x v="0"/>
    <s v="6011"/>
    <x v="379"/>
    <x v="5"/>
    <x v="1"/>
    <n v="-6809.03"/>
    <s v="TEI"/>
    <x v="1"/>
    <s v="10031-9999"/>
    <n v="1028"/>
    <x v="14"/>
    <n v="10031"/>
    <s v="ACE in TEIs"/>
    <n v="9999"/>
    <s v="Not Applicable"/>
    <x v="0"/>
    <x v="1"/>
    <x v="12"/>
    <s v="Nelson City"/>
  </r>
  <r>
    <x v="3"/>
    <s v="6011"/>
    <x v="379"/>
    <x v="5"/>
    <x v="0"/>
    <n v="149475.41"/>
    <s v="TEI"/>
    <x v="1"/>
    <s v="10031-9999"/>
    <n v="1028"/>
    <x v="14"/>
    <n v="10031"/>
    <s v="ACE in TEIs"/>
    <n v="9999"/>
    <s v="Not Applicable"/>
    <x v="0"/>
    <x v="1"/>
    <x v="12"/>
    <s v="Nelson City"/>
  </r>
  <r>
    <x v="4"/>
    <s v="6011"/>
    <x v="379"/>
    <x v="5"/>
    <x v="0"/>
    <n v="160456.13"/>
    <s v="TEI"/>
    <x v="1"/>
    <s v="10031-9999"/>
    <n v="1028"/>
    <x v="14"/>
    <n v="10031"/>
    <s v="ACE in TEIs"/>
    <n v="9999"/>
    <s v="Not Applicable"/>
    <x v="0"/>
    <x v="1"/>
    <x v="12"/>
    <s v="Nelson City"/>
  </r>
  <r>
    <x v="0"/>
    <s v="6011"/>
    <x v="379"/>
    <x v="5"/>
    <x v="1"/>
    <n v="-71506.8"/>
    <s v="TEI"/>
    <x v="1"/>
    <s v="10090-1027"/>
    <n v="1083"/>
    <x v="7"/>
    <n v="10090"/>
    <s v="MPTT Fees Top-Up"/>
    <n v="1027"/>
    <s v="Whenua Kura Trust (Consortium)"/>
    <x v="2"/>
    <x v="3"/>
    <x v="12"/>
    <s v="Nelson City"/>
  </r>
  <r>
    <x v="4"/>
    <s v="6011"/>
    <x v="379"/>
    <x v="5"/>
    <x v="0"/>
    <n v="60237"/>
    <s v="TEI"/>
    <x v="1"/>
    <s v="10046-1001"/>
    <n v="1040"/>
    <x v="13"/>
    <n v="10046"/>
    <s v="Equity Funding"/>
    <n v="1001"/>
    <s v="Disability"/>
    <x v="2"/>
    <x v="3"/>
    <x v="12"/>
    <s v="Nelson City"/>
  </r>
  <r>
    <x v="1"/>
    <s v="6011"/>
    <x v="379"/>
    <x v="5"/>
    <x v="0"/>
    <n v="15774631"/>
    <s v="TEI"/>
    <x v="1"/>
    <s v="10084-9999"/>
    <n v="1077"/>
    <x v="10"/>
    <n v="10084"/>
    <s v="Student Achievement Component Levels 3 and above"/>
    <n v="9999"/>
    <s v="Not Applicable"/>
    <x v="0"/>
    <x v="4"/>
    <x v="12"/>
    <s v="Nelson City"/>
  </r>
  <r>
    <x v="3"/>
    <s v="6011"/>
    <x v="379"/>
    <x v="5"/>
    <x v="1"/>
    <n v="324433.58"/>
    <s v="TEI"/>
    <x v="1"/>
    <s v="10084-9999"/>
    <n v="1077"/>
    <x v="10"/>
    <n v="10084"/>
    <s v="Student Achievement Component Levels 3 and above"/>
    <n v="9999"/>
    <s v="Not Applicable"/>
    <x v="0"/>
    <x v="4"/>
    <x v="12"/>
    <s v="Nelson City"/>
  </r>
  <r>
    <x v="2"/>
    <s v="6011"/>
    <x v="379"/>
    <x v="5"/>
    <x v="0"/>
    <n v="16621205"/>
    <s v="TEI"/>
    <x v="1"/>
    <s v="10084-9999"/>
    <n v="1077"/>
    <x v="10"/>
    <n v="10084"/>
    <s v="Student Achievement Component Levels 3 and above"/>
    <n v="9999"/>
    <s v="Not Applicable"/>
    <x v="0"/>
    <x v="4"/>
    <x v="12"/>
    <s v="Nelson City"/>
  </r>
  <r>
    <x v="3"/>
    <s v="6011"/>
    <x v="379"/>
    <x v="5"/>
    <x v="1"/>
    <n v="-42840"/>
    <s v="TEI"/>
    <x v="1"/>
    <s v="10096-9999"/>
    <n v="1089"/>
    <x v="21"/>
    <n v="10096"/>
    <s v="ESOL - Refugee English Fund"/>
    <n v="9999"/>
    <s v="Not Applicable"/>
    <x v="0"/>
    <x v="1"/>
    <x v="12"/>
    <s v="Nelson City"/>
  </r>
  <r>
    <x v="0"/>
    <s v="6011"/>
    <x v="379"/>
    <x v="5"/>
    <x v="1"/>
    <n v="-17250"/>
    <s v="TEI"/>
    <x v="1"/>
    <s v="10100-1027"/>
    <n v="1093"/>
    <x v="6"/>
    <n v="10100"/>
    <s v="MPTT Brokerage Monthly"/>
    <n v="1027"/>
    <s v="Whenua Kura Trust (Consortium)"/>
    <x v="1"/>
    <x v="2"/>
    <x v="12"/>
    <s v="Nelson City"/>
  </r>
  <r>
    <x v="2"/>
    <s v="6011"/>
    <x v="379"/>
    <x v="5"/>
    <x v="0"/>
    <n v="182854.34"/>
    <s v="TEI"/>
    <x v="1"/>
    <s v="10059-9999"/>
    <n v="1053"/>
    <x v="18"/>
    <n v="10059"/>
    <s v="Performance Based Research Fund"/>
    <n v="9999"/>
    <s v="Not Applicable"/>
    <x v="3"/>
    <x v="5"/>
    <x v="12"/>
    <s v="Nelson City"/>
  </r>
  <r>
    <x v="3"/>
    <s v="6011"/>
    <x v="379"/>
    <x v="5"/>
    <x v="0"/>
    <n v="7475"/>
    <s v="TEI"/>
    <x v="1"/>
    <s v="10100-1027"/>
    <n v="1093"/>
    <x v="6"/>
    <n v="10100"/>
    <s v="MPTT Brokerage Monthly"/>
    <n v="1027"/>
    <s v="Whenua Kura Trust (Consortium)"/>
    <x v="1"/>
    <x v="2"/>
    <x v="12"/>
    <s v="Nelson City"/>
  </r>
  <r>
    <x v="4"/>
    <s v="6011"/>
    <x v="379"/>
    <x v="5"/>
    <x v="0"/>
    <n v="0"/>
    <s v="TEI"/>
    <x v="1"/>
    <s v="10100-1027"/>
    <n v="1093"/>
    <x v="6"/>
    <n v="10100"/>
    <s v="MPTT Brokerage Monthly"/>
    <n v="1027"/>
    <s v="Whenua Kura Trust (Consortium)"/>
    <x v="1"/>
    <x v="2"/>
    <x v="12"/>
    <s v="Nelson City"/>
  </r>
  <r>
    <x v="0"/>
    <s v="6011"/>
    <x v="379"/>
    <x v="5"/>
    <x v="0"/>
    <n v="87200.01"/>
    <s v="TEI"/>
    <x v="1"/>
    <s v="10127-9999"/>
    <n v="1116"/>
    <x v="24"/>
    <n v="10127"/>
    <s v="Dual Pathways"/>
    <n v="9999"/>
    <s v="Not Applicable"/>
    <x v="0"/>
    <x v="0"/>
    <x v="12"/>
    <s v="Nelson City"/>
  </r>
  <r>
    <x v="0"/>
    <s v="6011"/>
    <x v="379"/>
    <x v="5"/>
    <x v="0"/>
    <n v="17512348"/>
    <s v="TEI"/>
    <x v="1"/>
    <s v="10084-9999"/>
    <n v="1077"/>
    <x v="10"/>
    <n v="10084"/>
    <s v="Student Achievement Component Levels 3 and above"/>
    <n v="9999"/>
    <s v="Not Applicable"/>
    <x v="0"/>
    <x v="4"/>
    <x v="12"/>
    <s v="Nelson City"/>
  </r>
  <r>
    <x v="1"/>
    <s v="6011"/>
    <x v="379"/>
    <x v="5"/>
    <x v="1"/>
    <n v="-32231.25"/>
    <s v="TEI"/>
    <x v="1"/>
    <s v="10095-9999"/>
    <n v="1088"/>
    <x v="2"/>
    <n v="10095"/>
    <s v="ESOL - Intensive Literacy and Numeracy"/>
    <n v="9999"/>
    <s v="Not Applicable"/>
    <x v="0"/>
    <x v="1"/>
    <x v="12"/>
    <s v="Nelson City"/>
  </r>
  <r>
    <x v="2"/>
    <s v="6011"/>
    <x v="379"/>
    <x v="5"/>
    <x v="1"/>
    <n v="0"/>
    <s v="TEI"/>
    <x v="1"/>
    <s v="10095-9999"/>
    <n v="1088"/>
    <x v="2"/>
    <n v="10095"/>
    <s v="ESOL - Intensive Literacy and Numeracy"/>
    <n v="9999"/>
    <s v="Not Applicable"/>
    <x v="0"/>
    <x v="1"/>
    <x v="12"/>
    <s v="Nelson City"/>
  </r>
  <r>
    <x v="1"/>
    <s v="6011"/>
    <x v="379"/>
    <x v="5"/>
    <x v="1"/>
    <n v="-17794"/>
    <s v="TEI"/>
    <x v="1"/>
    <s v="10096-9999"/>
    <n v="1089"/>
    <x v="21"/>
    <n v="10096"/>
    <s v="ESOL - Refugee English Fund"/>
    <n v="9999"/>
    <s v="Not Applicable"/>
    <x v="0"/>
    <x v="1"/>
    <x v="12"/>
    <s v="Nelson City"/>
  </r>
  <r>
    <x v="0"/>
    <s v="6011"/>
    <x v="379"/>
    <x v="5"/>
    <x v="0"/>
    <n v="49266"/>
    <s v="TEI"/>
    <x v="1"/>
    <s v="10096-9999"/>
    <n v="1089"/>
    <x v="21"/>
    <n v="10096"/>
    <s v="ESOL - Refugee English Fund"/>
    <n v="9999"/>
    <s v="Not Applicable"/>
    <x v="0"/>
    <x v="1"/>
    <x v="12"/>
    <s v="Nelson City"/>
  </r>
  <r>
    <x v="2"/>
    <s v="6011"/>
    <x v="379"/>
    <x v="5"/>
    <x v="1"/>
    <n v="-17136"/>
    <s v="TEI"/>
    <x v="1"/>
    <s v="10096-9999"/>
    <n v="1089"/>
    <x v="21"/>
    <n v="10096"/>
    <s v="ESOL - Refugee English Fund"/>
    <n v="9999"/>
    <s v="Not Applicable"/>
    <x v="0"/>
    <x v="1"/>
    <x v="12"/>
    <s v="Nelson City"/>
  </r>
  <r>
    <x v="0"/>
    <s v="6011"/>
    <x v="379"/>
    <x v="5"/>
    <x v="0"/>
    <n v="22425"/>
    <s v="TEI"/>
    <x v="1"/>
    <s v="10100-1027"/>
    <n v="1093"/>
    <x v="6"/>
    <n v="10100"/>
    <s v="MPTT Brokerage Monthly"/>
    <n v="1027"/>
    <s v="Whenua Kura Trust (Consortium)"/>
    <x v="1"/>
    <x v="2"/>
    <x v="12"/>
    <s v="Nelson City"/>
  </r>
  <r>
    <x v="0"/>
    <s v="6011"/>
    <x v="379"/>
    <x v="5"/>
    <x v="0"/>
    <n v="96005"/>
    <s v="TEI"/>
    <x v="1"/>
    <s v="10046-9999"/>
    <n v="1040"/>
    <x v="13"/>
    <n v="10046"/>
    <s v="Equity Funding"/>
    <n v="9999"/>
    <s v="Not Applicable"/>
    <x v="2"/>
    <x v="3"/>
    <x v="12"/>
    <s v="Nelson City"/>
  </r>
  <r>
    <x v="0"/>
    <s v="6011"/>
    <x v="379"/>
    <x v="5"/>
    <x v="1"/>
    <n v="-12463.67"/>
    <s v="TEI"/>
    <x v="1"/>
    <s v="10084-9999"/>
    <n v="1077"/>
    <x v="10"/>
    <n v="10084"/>
    <s v="Student Achievement Component Levels 3 and above"/>
    <n v="9999"/>
    <s v="Not Applicable"/>
    <x v="0"/>
    <x v="4"/>
    <x v="12"/>
    <s v="Nelson City"/>
  </r>
  <r>
    <x v="1"/>
    <s v="6011"/>
    <x v="379"/>
    <x v="5"/>
    <x v="0"/>
    <n v="273750"/>
    <s v="TEI"/>
    <x v="1"/>
    <s v="10095-9999"/>
    <n v="1088"/>
    <x v="2"/>
    <n v="10095"/>
    <s v="ESOL - Intensive Literacy and Numeracy"/>
    <n v="9999"/>
    <s v="Not Applicable"/>
    <x v="0"/>
    <x v="1"/>
    <x v="12"/>
    <s v="Nelson City"/>
  </r>
  <r>
    <x v="2"/>
    <s v="6011"/>
    <x v="379"/>
    <x v="5"/>
    <x v="0"/>
    <n v="458268.75"/>
    <s v="TEI"/>
    <x v="1"/>
    <s v="10095-9999"/>
    <n v="1088"/>
    <x v="2"/>
    <n v="10095"/>
    <s v="ESOL - Intensive Literacy and Numeracy"/>
    <n v="9999"/>
    <s v="Not Applicable"/>
    <x v="0"/>
    <x v="1"/>
    <x v="12"/>
    <s v="Nelson City"/>
  </r>
  <r>
    <x v="0"/>
    <s v="6011"/>
    <x v="379"/>
    <x v="5"/>
    <x v="1"/>
    <n v="-73056.479999999996"/>
    <s v="TEI"/>
    <x v="1"/>
    <s v="10127-9999"/>
    <n v="1116"/>
    <x v="24"/>
    <n v="10127"/>
    <s v="Dual Pathways"/>
    <n v="9999"/>
    <s v="Not Applicable"/>
    <x v="0"/>
    <x v="0"/>
    <x v="12"/>
    <s v="Nelson City"/>
  </r>
  <r>
    <x v="3"/>
    <s v="6011"/>
    <x v="379"/>
    <x v="5"/>
    <x v="0"/>
    <n v="85680"/>
    <s v="TEI"/>
    <x v="1"/>
    <s v="10096-9999"/>
    <n v="1089"/>
    <x v="21"/>
    <n v="10096"/>
    <s v="ESOL - Refugee English Fund"/>
    <n v="9999"/>
    <s v="Not Applicable"/>
    <x v="0"/>
    <x v="1"/>
    <x v="12"/>
    <s v="Nelson City"/>
  </r>
  <r>
    <x v="0"/>
    <s v="6011"/>
    <x v="379"/>
    <x v="5"/>
    <x v="1"/>
    <n v="-19278"/>
    <s v="TEI"/>
    <x v="1"/>
    <s v="10096-9999"/>
    <n v="1089"/>
    <x v="21"/>
    <n v="10096"/>
    <s v="ESOL - Refugee English Fund"/>
    <n v="9999"/>
    <s v="Not Applicable"/>
    <x v="0"/>
    <x v="1"/>
    <x v="12"/>
    <s v="Nelson City"/>
  </r>
  <r>
    <x v="4"/>
    <s v="6011"/>
    <x v="379"/>
    <x v="5"/>
    <x v="0"/>
    <n v="30534"/>
    <s v="TEI"/>
    <x v="1"/>
    <s v="10096-9999"/>
    <n v="1089"/>
    <x v="21"/>
    <n v="10096"/>
    <s v="ESOL - Refugee English Fund"/>
    <n v="9999"/>
    <s v="Not Applicable"/>
    <x v="0"/>
    <x v="1"/>
    <x v="12"/>
    <s v="Nelson City"/>
  </r>
  <r>
    <x v="2"/>
    <s v="6011"/>
    <x v="379"/>
    <x v="5"/>
    <x v="0"/>
    <n v="28175"/>
    <s v="TEI"/>
    <x v="1"/>
    <s v="10100-1027"/>
    <n v="1093"/>
    <x v="6"/>
    <n v="10100"/>
    <s v="MPTT Brokerage Monthly"/>
    <n v="1027"/>
    <s v="Whenua Kura Trust (Consortium)"/>
    <x v="1"/>
    <x v="2"/>
    <x v="12"/>
    <s v="Nelson City"/>
  </r>
  <r>
    <x v="1"/>
    <s v="6011"/>
    <x v="379"/>
    <x v="5"/>
    <x v="0"/>
    <n v="81842"/>
    <s v="TEI"/>
    <x v="1"/>
    <s v="10046-9999"/>
    <n v="1040"/>
    <x v="13"/>
    <n v="10046"/>
    <s v="Equity Funding"/>
    <n v="9999"/>
    <s v="Not Applicable"/>
    <x v="2"/>
    <x v="3"/>
    <x v="12"/>
    <s v="Nelson City"/>
  </r>
  <r>
    <x v="2"/>
    <s v="6011"/>
    <x v="379"/>
    <x v="5"/>
    <x v="0"/>
    <n v="94863"/>
    <s v="TEI"/>
    <x v="1"/>
    <s v="10046-9999"/>
    <n v="1040"/>
    <x v="13"/>
    <n v="10046"/>
    <s v="Equity Funding"/>
    <n v="9999"/>
    <s v="Not Applicable"/>
    <x v="2"/>
    <x v="3"/>
    <x v="12"/>
    <s v="Nelson City"/>
  </r>
  <r>
    <x v="2"/>
    <s v="6011"/>
    <x v="379"/>
    <x v="5"/>
    <x v="1"/>
    <n v="0"/>
    <s v="TEI"/>
    <x v="1"/>
    <s v="10084-9999"/>
    <n v="1077"/>
    <x v="10"/>
    <n v="10084"/>
    <s v="Student Achievement Component Levels 3 and above"/>
    <n v="9999"/>
    <s v="Not Applicable"/>
    <x v="0"/>
    <x v="4"/>
    <x v="12"/>
    <s v="Nelson City"/>
  </r>
  <r>
    <x v="0"/>
    <s v="6011"/>
    <x v="379"/>
    <x v="5"/>
    <x v="0"/>
    <n v="264168.75"/>
    <s v="TEI"/>
    <x v="1"/>
    <s v="10095-9999"/>
    <n v="1088"/>
    <x v="2"/>
    <n v="10095"/>
    <s v="ESOL - Intensive Literacy and Numeracy"/>
    <n v="9999"/>
    <s v="Not Applicable"/>
    <x v="0"/>
    <x v="1"/>
    <x v="12"/>
    <s v="Nelson City"/>
  </r>
  <r>
    <x v="2"/>
    <s v="6011"/>
    <x v="379"/>
    <x v="5"/>
    <x v="1"/>
    <n v="-24725"/>
    <s v="TEI"/>
    <x v="1"/>
    <s v="10100-1027"/>
    <n v="1093"/>
    <x v="6"/>
    <n v="10100"/>
    <s v="MPTT Brokerage Monthly"/>
    <n v="1027"/>
    <s v="Whenua Kura Trust (Consortium)"/>
    <x v="1"/>
    <x v="2"/>
    <x v="12"/>
    <s v="Nelson City"/>
  </r>
  <r>
    <x v="3"/>
    <s v="6011"/>
    <x v="379"/>
    <x v="5"/>
    <x v="0"/>
    <n v="92590"/>
    <s v="TEI"/>
    <x v="1"/>
    <s v="10046-9999"/>
    <n v="1040"/>
    <x v="13"/>
    <n v="10046"/>
    <s v="Equity Funding"/>
    <n v="9999"/>
    <s v="Not Applicable"/>
    <x v="2"/>
    <x v="3"/>
    <x v="12"/>
    <s v="Nelson City"/>
  </r>
  <r>
    <x v="3"/>
    <s v="6011"/>
    <x v="379"/>
    <x v="5"/>
    <x v="0"/>
    <n v="16221679"/>
    <s v="TEI"/>
    <x v="1"/>
    <s v="10084-9999"/>
    <n v="1077"/>
    <x v="10"/>
    <n v="10084"/>
    <s v="Student Achievement Component Levels 3 and above"/>
    <n v="9999"/>
    <s v="Not Applicable"/>
    <x v="0"/>
    <x v="4"/>
    <x v="12"/>
    <s v="Nelson City"/>
  </r>
  <r>
    <x v="4"/>
    <s v="6011"/>
    <x v="379"/>
    <x v="5"/>
    <x v="0"/>
    <n v="18210471"/>
    <s v="TEI"/>
    <x v="1"/>
    <s v="10084-9999"/>
    <n v="1077"/>
    <x v="10"/>
    <n v="10084"/>
    <s v="Student Achievement Component Levels 3 and above"/>
    <n v="9999"/>
    <s v="Not Applicable"/>
    <x v="0"/>
    <x v="4"/>
    <x v="12"/>
    <s v="Nelson City"/>
  </r>
  <r>
    <x v="4"/>
    <s v="6011"/>
    <x v="379"/>
    <x v="5"/>
    <x v="0"/>
    <n v="268920.83"/>
    <s v="TEI"/>
    <x v="1"/>
    <s v="10095-9999"/>
    <n v="1088"/>
    <x v="2"/>
    <n v="10095"/>
    <s v="ESOL - Intensive Literacy and Numeracy"/>
    <n v="9999"/>
    <s v="Not Applicable"/>
    <x v="0"/>
    <x v="1"/>
    <x v="12"/>
    <s v="Nelson City"/>
  </r>
  <r>
    <x v="1"/>
    <s v="6011"/>
    <x v="379"/>
    <x v="5"/>
    <x v="0"/>
    <n v="64260"/>
    <s v="TEI"/>
    <x v="1"/>
    <s v="10096-9999"/>
    <n v="1089"/>
    <x v="21"/>
    <n v="10096"/>
    <s v="ESOL - Refugee English Fund"/>
    <n v="9999"/>
    <s v="Not Applicable"/>
    <x v="0"/>
    <x v="1"/>
    <x v="12"/>
    <s v="Nelson City"/>
  </r>
  <r>
    <x v="2"/>
    <s v="6011"/>
    <x v="379"/>
    <x v="5"/>
    <x v="0"/>
    <n v="42840"/>
    <s v="TEI"/>
    <x v="1"/>
    <s v="10096-9999"/>
    <n v="1089"/>
    <x v="21"/>
    <n v="10096"/>
    <s v="ESOL - Refugee English Fund"/>
    <n v="9999"/>
    <s v="Not Applicable"/>
    <x v="0"/>
    <x v="1"/>
    <x v="12"/>
    <s v="Nelson City"/>
  </r>
  <r>
    <x v="3"/>
    <s v="6011"/>
    <x v="379"/>
    <x v="5"/>
    <x v="1"/>
    <n v="-3450"/>
    <s v="TEI"/>
    <x v="1"/>
    <s v="10100-1027"/>
    <n v="1093"/>
    <x v="6"/>
    <n v="10100"/>
    <s v="MPTT Brokerage Monthly"/>
    <n v="1027"/>
    <s v="Whenua Kura Trust (Consortium)"/>
    <x v="1"/>
    <x v="2"/>
    <x v="12"/>
    <s v="Nelson City"/>
  </r>
  <r>
    <x v="3"/>
    <s v="6011"/>
    <x v="379"/>
    <x v="5"/>
    <x v="0"/>
    <n v="273750"/>
    <s v="TEI"/>
    <x v="1"/>
    <s v="10095-9999"/>
    <n v="1088"/>
    <x v="2"/>
    <n v="10095"/>
    <s v="ESOL - Intensive Literacy and Numeracy"/>
    <n v="9999"/>
    <s v="Not Applicable"/>
    <x v="0"/>
    <x v="1"/>
    <x v="12"/>
    <s v="Nelson City"/>
  </r>
  <r>
    <x v="3"/>
    <s v="6011"/>
    <x v="379"/>
    <x v="5"/>
    <x v="0"/>
    <n v="1548447"/>
    <s v="TEI"/>
    <x v="1"/>
    <s v="10078-9999"/>
    <n v="1072"/>
    <x v="12"/>
    <n v="10078"/>
    <s v="Youth Guarantee"/>
    <n v="9999"/>
    <s v="Not Applicable"/>
    <x v="0"/>
    <x v="0"/>
    <x v="12"/>
    <s v="Nelson City"/>
  </r>
  <r>
    <x v="4"/>
    <s v="6011"/>
    <x v="379"/>
    <x v="5"/>
    <x v="0"/>
    <n v="811009"/>
    <s v="TEI"/>
    <x v="1"/>
    <s v="10078-9999"/>
    <n v="1072"/>
    <x v="12"/>
    <n v="10078"/>
    <s v="Youth Guarantee"/>
    <n v="9999"/>
    <s v="Not Applicable"/>
    <x v="0"/>
    <x v="0"/>
    <x v="12"/>
    <s v="Nelson City"/>
  </r>
  <r>
    <x v="0"/>
    <s v="6011"/>
    <x v="379"/>
    <x v="5"/>
    <x v="0"/>
    <n v="928447"/>
    <s v="TEI"/>
    <x v="1"/>
    <s v="10078-9999"/>
    <n v="1072"/>
    <x v="12"/>
    <n v="10078"/>
    <s v="Youth Guarantee"/>
    <n v="9999"/>
    <s v="Not Applicable"/>
    <x v="0"/>
    <x v="0"/>
    <x v="12"/>
    <s v="Nelson City"/>
  </r>
  <r>
    <x v="0"/>
    <s v="6011"/>
    <x v="379"/>
    <x v="5"/>
    <x v="1"/>
    <n v="-131777.72"/>
    <s v="TEI"/>
    <x v="1"/>
    <s v="10078-9999"/>
    <n v="1072"/>
    <x v="12"/>
    <n v="10078"/>
    <s v="Youth Guarantee"/>
    <n v="9999"/>
    <s v="Not Applicable"/>
    <x v="0"/>
    <x v="0"/>
    <x v="12"/>
    <s v="Nelson City"/>
  </r>
  <r>
    <x v="1"/>
    <s v="6011"/>
    <x v="379"/>
    <x v="5"/>
    <x v="1"/>
    <n v="54474.02"/>
    <s v="TEI"/>
    <x v="1"/>
    <s v="10078-9999"/>
    <n v="1072"/>
    <x v="12"/>
    <n v="10078"/>
    <s v="Youth Guarantee"/>
    <n v="9999"/>
    <s v="Not Applicable"/>
    <x v="0"/>
    <x v="0"/>
    <x v="12"/>
    <s v="Nelson City"/>
  </r>
  <r>
    <x v="2"/>
    <s v="6011"/>
    <x v="379"/>
    <x v="5"/>
    <x v="1"/>
    <n v="-52986.74"/>
    <s v="TEI"/>
    <x v="1"/>
    <s v="10078-9999"/>
    <n v="1072"/>
    <x v="12"/>
    <n v="10078"/>
    <s v="Youth Guarantee"/>
    <n v="9999"/>
    <s v="Not Applicable"/>
    <x v="0"/>
    <x v="0"/>
    <x v="12"/>
    <s v="Nelson City"/>
  </r>
  <r>
    <x v="1"/>
    <s v="6011"/>
    <x v="379"/>
    <x v="5"/>
    <x v="0"/>
    <n v="72902"/>
    <s v="TEI"/>
    <x v="1"/>
    <s v="10106-9999"/>
    <n v="1097"/>
    <x v="25"/>
    <n v="10106"/>
    <s v="Student Achievement Component Levels 1 and 2 Fees Free"/>
    <n v="9999"/>
    <s v="Not Applicable"/>
    <x v="0"/>
    <x v="4"/>
    <x v="12"/>
    <s v="Nelson City"/>
  </r>
  <r>
    <x v="1"/>
    <s v="6011"/>
    <x v="379"/>
    <x v="5"/>
    <x v="0"/>
    <n v="1433747"/>
    <s v="TEI"/>
    <x v="1"/>
    <s v="10078-9999"/>
    <n v="1072"/>
    <x v="12"/>
    <n v="10078"/>
    <s v="Youth Guarantee"/>
    <n v="9999"/>
    <s v="Not Applicable"/>
    <x v="0"/>
    <x v="0"/>
    <x v="12"/>
    <s v="Nelson City"/>
  </r>
  <r>
    <x v="3"/>
    <s v="6011"/>
    <x v="379"/>
    <x v="5"/>
    <x v="1"/>
    <n v="-24035.54"/>
    <s v="TEI"/>
    <x v="1"/>
    <s v="10078-9999"/>
    <n v="1072"/>
    <x v="12"/>
    <n v="10078"/>
    <s v="Youth Guarantee"/>
    <n v="9999"/>
    <s v="Not Applicable"/>
    <x v="0"/>
    <x v="0"/>
    <x v="12"/>
    <s v="Nelson City"/>
  </r>
  <r>
    <x v="2"/>
    <s v="6011"/>
    <x v="379"/>
    <x v="5"/>
    <x v="0"/>
    <n v="814411"/>
    <s v="TEI"/>
    <x v="1"/>
    <s v="10078-9999"/>
    <n v="1072"/>
    <x v="12"/>
    <n v="10078"/>
    <s v="Youth Guarantee"/>
    <n v="9999"/>
    <s v="Not Applicable"/>
    <x v="0"/>
    <x v="0"/>
    <x v="12"/>
    <s v="Nelson City"/>
  </r>
  <r>
    <x v="3"/>
    <s v="6012"/>
    <x v="380"/>
    <x v="5"/>
    <x v="1"/>
    <n v="-9617.0400000000009"/>
    <s v="TEI"/>
    <x v="1"/>
    <s v="10017-1066"/>
    <n v="1016"/>
    <x v="8"/>
    <n v="10017"/>
    <s v="Industry Training Fund"/>
    <n v="1066"/>
    <s v="Modern Apprenticeships Brokerage"/>
    <x v="0"/>
    <x v="0"/>
    <x v="0"/>
    <s v="Whangarei District"/>
  </r>
  <r>
    <x v="3"/>
    <s v="6012"/>
    <x v="380"/>
    <x v="5"/>
    <x v="1"/>
    <n v="-971606.02"/>
    <s v="TEI"/>
    <x v="1"/>
    <s v="10078-9999"/>
    <n v="1072"/>
    <x v="12"/>
    <n v="10078"/>
    <s v="Youth Guarantee"/>
    <n v="9999"/>
    <s v="Not Applicable"/>
    <x v="0"/>
    <x v="0"/>
    <x v="0"/>
    <s v="Whangarei District"/>
  </r>
  <r>
    <x v="4"/>
    <s v="6012"/>
    <x v="380"/>
    <x v="5"/>
    <x v="0"/>
    <n v="1313942"/>
    <s v="TEI"/>
    <x v="1"/>
    <s v="10078-9999"/>
    <n v="1072"/>
    <x v="12"/>
    <n v="10078"/>
    <s v="Youth Guarantee"/>
    <n v="9999"/>
    <s v="Not Applicable"/>
    <x v="0"/>
    <x v="0"/>
    <x v="0"/>
    <s v="Whangarei District"/>
  </r>
  <r>
    <x v="3"/>
    <s v="6012"/>
    <x v="380"/>
    <x v="5"/>
    <x v="0"/>
    <n v="2610805"/>
    <s v="TEI"/>
    <x v="1"/>
    <s v="10078-9999"/>
    <n v="1072"/>
    <x v="12"/>
    <n v="10078"/>
    <s v="Youth Guarantee"/>
    <n v="9999"/>
    <s v="Not Applicable"/>
    <x v="0"/>
    <x v="0"/>
    <x v="0"/>
    <s v="Whangarei District"/>
  </r>
  <r>
    <x v="0"/>
    <s v="6012"/>
    <x v="380"/>
    <x v="5"/>
    <x v="1"/>
    <n v="-90297.12"/>
    <s v="TEI"/>
    <x v="1"/>
    <s v="10078-9999"/>
    <n v="1072"/>
    <x v="12"/>
    <n v="10078"/>
    <s v="Youth Guarantee"/>
    <n v="9999"/>
    <s v="Not Applicable"/>
    <x v="0"/>
    <x v="0"/>
    <x v="0"/>
    <s v="Whangarei District"/>
  </r>
  <r>
    <x v="1"/>
    <s v="6012"/>
    <x v="380"/>
    <x v="5"/>
    <x v="1"/>
    <n v="-7335.11"/>
    <s v="TEI"/>
    <x v="1"/>
    <s v="10017-1066"/>
    <n v="1016"/>
    <x v="8"/>
    <n v="10017"/>
    <s v="Industry Training Fund"/>
    <n v="1066"/>
    <s v="Modern Apprenticeships Brokerage"/>
    <x v="0"/>
    <x v="0"/>
    <x v="0"/>
    <s v="Whangarei District"/>
  </r>
  <r>
    <x v="1"/>
    <s v="6012"/>
    <x v="380"/>
    <x v="5"/>
    <x v="0"/>
    <n v="2777452"/>
    <s v="TEI"/>
    <x v="1"/>
    <s v="10078-9999"/>
    <n v="1072"/>
    <x v="12"/>
    <n v="10078"/>
    <s v="Youth Guarantee"/>
    <n v="9999"/>
    <s v="Not Applicable"/>
    <x v="0"/>
    <x v="0"/>
    <x v="0"/>
    <s v="Whangarei District"/>
  </r>
  <r>
    <x v="1"/>
    <s v="6012"/>
    <x v="380"/>
    <x v="5"/>
    <x v="1"/>
    <n v="-460542.51"/>
    <s v="TEI"/>
    <x v="1"/>
    <s v="10078-9999"/>
    <n v="1072"/>
    <x v="12"/>
    <n v="10078"/>
    <s v="Youth Guarantee"/>
    <n v="9999"/>
    <s v="Not Applicable"/>
    <x v="0"/>
    <x v="0"/>
    <x v="0"/>
    <s v="Whangarei District"/>
  </r>
  <r>
    <x v="2"/>
    <s v="6012"/>
    <x v="380"/>
    <x v="5"/>
    <x v="0"/>
    <n v="1639199"/>
    <s v="TEI"/>
    <x v="1"/>
    <s v="10078-9999"/>
    <n v="1072"/>
    <x v="12"/>
    <n v="10078"/>
    <s v="Youth Guarantee"/>
    <n v="9999"/>
    <s v="Not Applicable"/>
    <x v="0"/>
    <x v="0"/>
    <x v="0"/>
    <s v="Whangarei District"/>
  </r>
  <r>
    <x v="1"/>
    <s v="6012"/>
    <x v="380"/>
    <x v="5"/>
    <x v="0"/>
    <n v="35208"/>
    <s v="TEI"/>
    <x v="1"/>
    <s v="10017-1066"/>
    <n v="1016"/>
    <x v="8"/>
    <n v="10017"/>
    <s v="Industry Training Fund"/>
    <n v="1066"/>
    <s v="Modern Apprenticeships Brokerage"/>
    <x v="0"/>
    <x v="0"/>
    <x v="0"/>
    <s v="Whangarei District"/>
  </r>
  <r>
    <x v="3"/>
    <s v="6012"/>
    <x v="380"/>
    <x v="5"/>
    <x v="0"/>
    <n v="19560"/>
    <s v="TEI"/>
    <x v="1"/>
    <s v="10017-1066"/>
    <n v="1016"/>
    <x v="8"/>
    <n v="10017"/>
    <s v="Industry Training Fund"/>
    <n v="1066"/>
    <s v="Modern Apprenticeships Brokerage"/>
    <x v="0"/>
    <x v="0"/>
    <x v="0"/>
    <s v="Whangarei District"/>
  </r>
  <r>
    <x v="1"/>
    <s v="6012"/>
    <x v="380"/>
    <x v="5"/>
    <x v="0"/>
    <n v="239969"/>
    <s v="TEI"/>
    <x v="1"/>
    <s v="10106-9999"/>
    <n v="1097"/>
    <x v="25"/>
    <n v="10106"/>
    <s v="Student Achievement Component Levels 1 and 2 Fees Free"/>
    <n v="9999"/>
    <s v="Not Applicable"/>
    <x v="0"/>
    <x v="4"/>
    <x v="0"/>
    <s v="Whangarei District"/>
  </r>
  <r>
    <x v="0"/>
    <s v="6012"/>
    <x v="380"/>
    <x v="5"/>
    <x v="0"/>
    <n v="1381006"/>
    <s v="TEI"/>
    <x v="1"/>
    <s v="10078-9999"/>
    <n v="1072"/>
    <x v="12"/>
    <n v="10078"/>
    <s v="Youth Guarantee"/>
    <n v="9999"/>
    <s v="Not Applicable"/>
    <x v="0"/>
    <x v="0"/>
    <x v="0"/>
    <s v="Whangarei District"/>
  </r>
  <r>
    <x v="2"/>
    <s v="6012"/>
    <x v="380"/>
    <x v="5"/>
    <x v="1"/>
    <n v="-474635.84"/>
    <s v="TEI"/>
    <x v="1"/>
    <s v="10078-9999"/>
    <n v="1072"/>
    <x v="12"/>
    <n v="10078"/>
    <s v="Youth Guarantee"/>
    <n v="9999"/>
    <s v="Not Applicable"/>
    <x v="0"/>
    <x v="0"/>
    <x v="0"/>
    <s v="Whangarei District"/>
  </r>
  <r>
    <x v="3"/>
    <s v="6012"/>
    <x v="380"/>
    <x v="5"/>
    <x v="0"/>
    <n v="162247"/>
    <s v="TEI"/>
    <x v="1"/>
    <s v="10046-9999"/>
    <n v="1040"/>
    <x v="13"/>
    <n v="10046"/>
    <s v="Equity Funding"/>
    <n v="9999"/>
    <s v="Not Applicable"/>
    <x v="2"/>
    <x v="3"/>
    <x v="0"/>
    <s v="Whangarei District"/>
  </r>
  <r>
    <x v="3"/>
    <s v="6012"/>
    <x v="380"/>
    <x v="5"/>
    <x v="1"/>
    <n v="-752786.65"/>
    <s v="TEI"/>
    <x v="1"/>
    <s v="10084-9999"/>
    <n v="1077"/>
    <x v="10"/>
    <n v="10084"/>
    <s v="Student Achievement Component Levels 3 and above"/>
    <n v="9999"/>
    <s v="Not Applicable"/>
    <x v="0"/>
    <x v="4"/>
    <x v="0"/>
    <s v="Whangarei District"/>
  </r>
  <r>
    <x v="4"/>
    <s v="6012"/>
    <x v="380"/>
    <x v="5"/>
    <x v="0"/>
    <n v="16187759"/>
    <s v="TEI"/>
    <x v="1"/>
    <s v="10084-9999"/>
    <n v="1077"/>
    <x v="10"/>
    <n v="10084"/>
    <s v="Student Achievement Component Levels 3 and above"/>
    <n v="9999"/>
    <s v="Not Applicable"/>
    <x v="0"/>
    <x v="4"/>
    <x v="0"/>
    <s v="Whangarei District"/>
  </r>
  <r>
    <x v="0"/>
    <s v="6012"/>
    <x v="380"/>
    <x v="5"/>
    <x v="0"/>
    <n v="261600.02"/>
    <s v="TEI"/>
    <x v="1"/>
    <s v="10127-9999"/>
    <n v="1116"/>
    <x v="24"/>
    <n v="10127"/>
    <s v="Dual Pathways"/>
    <n v="9999"/>
    <s v="Not Applicable"/>
    <x v="0"/>
    <x v="0"/>
    <x v="0"/>
    <s v="Whangarei District"/>
  </r>
  <r>
    <x v="1"/>
    <s v="6012"/>
    <x v="380"/>
    <x v="5"/>
    <x v="2"/>
    <n v="-184597"/>
    <s v="TEI"/>
    <x v="1"/>
    <s v="10084-9999"/>
    <n v="1077"/>
    <x v="10"/>
    <n v="10084"/>
    <s v="Student Achievement Component Levels 3 and above"/>
    <n v="9999"/>
    <s v="Not Applicable"/>
    <x v="0"/>
    <x v="4"/>
    <x v="0"/>
    <s v="Whangarei District"/>
  </r>
  <r>
    <x v="0"/>
    <s v="6012"/>
    <x v="380"/>
    <x v="5"/>
    <x v="0"/>
    <n v="14018451"/>
    <s v="TEI"/>
    <x v="1"/>
    <s v="10084-9999"/>
    <n v="1077"/>
    <x v="10"/>
    <n v="10084"/>
    <s v="Student Achievement Component Levels 3 and above"/>
    <n v="9999"/>
    <s v="Not Applicable"/>
    <x v="0"/>
    <x v="4"/>
    <x v="0"/>
    <s v="Whangarei District"/>
  </r>
  <r>
    <x v="2"/>
    <s v="6012"/>
    <x v="380"/>
    <x v="5"/>
    <x v="1"/>
    <n v="-809071.7"/>
    <s v="TEI"/>
    <x v="1"/>
    <s v="10084-9999"/>
    <n v="1077"/>
    <x v="10"/>
    <n v="10084"/>
    <s v="Student Achievement Component Levels 3 and above"/>
    <n v="9999"/>
    <s v="Not Applicable"/>
    <x v="0"/>
    <x v="4"/>
    <x v="0"/>
    <s v="Whangarei District"/>
  </r>
  <r>
    <x v="3"/>
    <s v="6012"/>
    <x v="380"/>
    <x v="5"/>
    <x v="0"/>
    <n v="1000"/>
    <s v="TEI"/>
    <x v="1"/>
    <s v="10115-9999"/>
    <n v="1104"/>
    <x v="23"/>
    <n v="10115"/>
    <s v="MPTT Tools Subsidy"/>
    <n v="9999"/>
    <s v="Not Applicable"/>
    <x v="4"/>
    <x v="7"/>
    <x v="0"/>
    <s v="Whangarei District"/>
  </r>
  <r>
    <x v="0"/>
    <s v="6012"/>
    <x v="380"/>
    <x v="5"/>
    <x v="0"/>
    <n v="150203"/>
    <s v="TEI"/>
    <x v="1"/>
    <s v="10046-9999"/>
    <n v="1040"/>
    <x v="13"/>
    <n v="10046"/>
    <s v="Equity Funding"/>
    <n v="9999"/>
    <s v="Not Applicable"/>
    <x v="2"/>
    <x v="3"/>
    <x v="0"/>
    <s v="Whangarei District"/>
  </r>
  <r>
    <x v="1"/>
    <s v="6012"/>
    <x v="380"/>
    <x v="5"/>
    <x v="0"/>
    <n v="94945"/>
    <s v="TEI"/>
    <x v="1"/>
    <s v="10059-9999"/>
    <n v="1053"/>
    <x v="18"/>
    <n v="10059"/>
    <s v="Performance Based Research Fund"/>
    <n v="9999"/>
    <s v="Not Applicable"/>
    <x v="3"/>
    <x v="5"/>
    <x v="0"/>
    <s v="Whangarei District"/>
  </r>
  <r>
    <x v="2"/>
    <s v="6012"/>
    <x v="380"/>
    <x v="5"/>
    <x v="0"/>
    <n v="50889.99"/>
    <s v="TEI"/>
    <x v="1"/>
    <s v="10059-9999"/>
    <n v="1053"/>
    <x v="18"/>
    <n v="10059"/>
    <s v="Performance Based Research Fund"/>
    <n v="9999"/>
    <s v="Not Applicable"/>
    <x v="3"/>
    <x v="5"/>
    <x v="0"/>
    <s v="Whangarei District"/>
  </r>
  <r>
    <x v="1"/>
    <s v="6012"/>
    <x v="380"/>
    <x v="5"/>
    <x v="0"/>
    <n v="152030"/>
    <s v="TEI"/>
    <x v="1"/>
    <s v="10046-9999"/>
    <n v="1040"/>
    <x v="13"/>
    <n v="10046"/>
    <s v="Equity Funding"/>
    <n v="9999"/>
    <s v="Not Applicable"/>
    <x v="2"/>
    <x v="3"/>
    <x v="0"/>
    <s v="Whangarei District"/>
  </r>
  <r>
    <x v="2"/>
    <s v="6012"/>
    <x v="380"/>
    <x v="5"/>
    <x v="0"/>
    <n v="132855"/>
    <s v="TEI"/>
    <x v="1"/>
    <s v="10046-9999"/>
    <n v="1040"/>
    <x v="13"/>
    <n v="10046"/>
    <s v="Equity Funding"/>
    <n v="9999"/>
    <s v="Not Applicable"/>
    <x v="2"/>
    <x v="3"/>
    <x v="0"/>
    <s v="Whangarei District"/>
  </r>
  <r>
    <x v="0"/>
    <s v="6012"/>
    <x v="380"/>
    <x v="5"/>
    <x v="0"/>
    <n v="108522.9"/>
    <s v="TEI"/>
    <x v="1"/>
    <s v="10059-9999"/>
    <n v="1053"/>
    <x v="18"/>
    <n v="10059"/>
    <s v="Performance Based Research Fund"/>
    <n v="9999"/>
    <s v="Not Applicable"/>
    <x v="3"/>
    <x v="5"/>
    <x v="0"/>
    <s v="Whangarei District"/>
  </r>
  <r>
    <x v="1"/>
    <s v="6012"/>
    <x v="380"/>
    <x v="5"/>
    <x v="0"/>
    <n v="17588663"/>
    <s v="TEI"/>
    <x v="1"/>
    <s v="10084-9999"/>
    <n v="1077"/>
    <x v="10"/>
    <n v="10084"/>
    <s v="Student Achievement Component Levels 3 and above"/>
    <n v="9999"/>
    <s v="Not Applicable"/>
    <x v="0"/>
    <x v="4"/>
    <x v="0"/>
    <s v="Whangarei District"/>
  </r>
  <r>
    <x v="1"/>
    <s v="6012"/>
    <x v="380"/>
    <x v="5"/>
    <x v="1"/>
    <n v="351773.26"/>
    <s v="TEI"/>
    <x v="1"/>
    <s v="10084-9999"/>
    <n v="1077"/>
    <x v="10"/>
    <n v="10084"/>
    <s v="Student Achievement Component Levels 3 and above"/>
    <n v="9999"/>
    <s v="Not Applicable"/>
    <x v="0"/>
    <x v="4"/>
    <x v="0"/>
    <s v="Whangarei District"/>
  </r>
  <r>
    <x v="2"/>
    <s v="6012"/>
    <x v="380"/>
    <x v="5"/>
    <x v="0"/>
    <n v="16018451"/>
    <s v="TEI"/>
    <x v="1"/>
    <s v="10084-9999"/>
    <n v="1077"/>
    <x v="10"/>
    <n v="10084"/>
    <s v="Student Achievement Component Levels 3 and above"/>
    <n v="9999"/>
    <s v="Not Applicable"/>
    <x v="0"/>
    <x v="4"/>
    <x v="0"/>
    <s v="Whangarei District"/>
  </r>
  <r>
    <x v="4"/>
    <s v="6012"/>
    <x v="380"/>
    <x v="5"/>
    <x v="0"/>
    <n v="54612"/>
    <s v="TEI"/>
    <x v="1"/>
    <s v="10046-1001"/>
    <n v="1040"/>
    <x v="13"/>
    <n v="10046"/>
    <s v="Equity Funding"/>
    <n v="1001"/>
    <s v="Disability"/>
    <x v="2"/>
    <x v="3"/>
    <x v="0"/>
    <s v="Whangarei District"/>
  </r>
  <r>
    <x v="3"/>
    <s v="6012"/>
    <x v="380"/>
    <x v="5"/>
    <x v="0"/>
    <n v="16418502"/>
    <s v="TEI"/>
    <x v="1"/>
    <s v="10084-9999"/>
    <n v="1077"/>
    <x v="10"/>
    <n v="10084"/>
    <s v="Student Achievement Component Levels 3 and above"/>
    <n v="9999"/>
    <s v="Not Applicable"/>
    <x v="0"/>
    <x v="4"/>
    <x v="0"/>
    <s v="Whangarei District"/>
  </r>
  <r>
    <x v="3"/>
    <s v="6012"/>
    <x v="380"/>
    <x v="5"/>
    <x v="2"/>
    <n v="-382577"/>
    <s v="TEI"/>
    <x v="1"/>
    <s v="10084-9999"/>
    <n v="1077"/>
    <x v="10"/>
    <n v="10084"/>
    <s v="Student Achievement Component Levels 3 and above"/>
    <n v="9999"/>
    <s v="Not Applicable"/>
    <x v="0"/>
    <x v="4"/>
    <x v="0"/>
    <s v="Whangarei District"/>
  </r>
  <r>
    <x v="0"/>
    <s v="6012"/>
    <x v="380"/>
    <x v="5"/>
    <x v="1"/>
    <n v="-261600.02"/>
    <s v="TEI"/>
    <x v="1"/>
    <s v="10127-9999"/>
    <n v="1116"/>
    <x v="24"/>
    <n v="10127"/>
    <s v="Dual Pathways"/>
    <n v="9999"/>
    <s v="Not Applicable"/>
    <x v="0"/>
    <x v="0"/>
    <x v="0"/>
    <s v="Whangarei District"/>
  </r>
  <r>
    <x v="3"/>
    <s v="6012"/>
    <x v="380"/>
    <x v="5"/>
    <x v="0"/>
    <n v="99510"/>
    <s v="TEI"/>
    <x v="1"/>
    <s v="10059-9999"/>
    <n v="1053"/>
    <x v="18"/>
    <n v="10059"/>
    <s v="Performance Based Research Fund"/>
    <n v="9999"/>
    <s v="Not Applicable"/>
    <x v="3"/>
    <x v="5"/>
    <x v="0"/>
    <s v="Whangarei District"/>
  </r>
  <r>
    <x v="3"/>
    <s v="6012"/>
    <x v="380"/>
    <x v="5"/>
    <x v="0"/>
    <n v="362612"/>
    <s v="TEI"/>
    <x v="1"/>
    <s v="10031-9999"/>
    <n v="1028"/>
    <x v="14"/>
    <n v="10031"/>
    <s v="ACE in TEIs"/>
    <n v="9999"/>
    <s v="Not Applicable"/>
    <x v="0"/>
    <x v="1"/>
    <x v="0"/>
    <s v="Whangarei District"/>
  </r>
  <r>
    <x v="4"/>
    <s v="6012"/>
    <x v="380"/>
    <x v="5"/>
    <x v="0"/>
    <n v="276377.21999999997"/>
    <s v="TEI"/>
    <x v="1"/>
    <s v="10031-9999"/>
    <n v="1028"/>
    <x v="14"/>
    <n v="10031"/>
    <s v="ACE in TEIs"/>
    <n v="9999"/>
    <s v="Not Applicable"/>
    <x v="0"/>
    <x v="1"/>
    <x v="0"/>
    <s v="Whangarei District"/>
  </r>
  <r>
    <x v="1"/>
    <s v="6012"/>
    <x v="380"/>
    <x v="5"/>
    <x v="0"/>
    <n v="261500"/>
    <s v="TEI"/>
    <x v="1"/>
    <s v="10117-1023"/>
    <n v="1106"/>
    <x v="16"/>
    <n v="10117"/>
    <s v="MPTT Consortium"/>
    <n v="1023"/>
    <s v="Te Matarau Education Trust (Consortium)"/>
    <x v="1"/>
    <x v="2"/>
    <x v="0"/>
    <s v="Whangarei District"/>
  </r>
  <r>
    <x v="1"/>
    <s v="6012"/>
    <x v="380"/>
    <x v="5"/>
    <x v="1"/>
    <n v="-61204.75"/>
    <s v="TEI"/>
    <x v="1"/>
    <s v="10031-9999"/>
    <n v="1028"/>
    <x v="14"/>
    <n v="10031"/>
    <s v="ACE in TEIs"/>
    <n v="9999"/>
    <s v="Not Applicable"/>
    <x v="0"/>
    <x v="1"/>
    <x v="0"/>
    <s v="Whangarei District"/>
  </r>
  <r>
    <x v="4"/>
    <s v="6012"/>
    <x v="380"/>
    <x v="5"/>
    <x v="0"/>
    <n v="81738"/>
    <s v="TEI"/>
    <x v="1"/>
    <s v="10046-1000"/>
    <n v="1040"/>
    <x v="13"/>
    <n v="10046"/>
    <s v="Equity Funding"/>
    <n v="1000"/>
    <s v="Maori and Pasifika"/>
    <x v="2"/>
    <x v="3"/>
    <x v="0"/>
    <s v="Whangarei District"/>
  </r>
  <r>
    <x v="0"/>
    <s v="6012"/>
    <x v="380"/>
    <x v="5"/>
    <x v="0"/>
    <n v="301407"/>
    <s v="TEI"/>
    <x v="1"/>
    <s v="10031-9999"/>
    <n v="1028"/>
    <x v="14"/>
    <n v="10031"/>
    <s v="ACE in TEIs"/>
    <n v="9999"/>
    <s v="Not Applicable"/>
    <x v="0"/>
    <x v="1"/>
    <x v="0"/>
    <s v="Whangarei District"/>
  </r>
  <r>
    <x v="2"/>
    <s v="6012"/>
    <x v="380"/>
    <x v="5"/>
    <x v="1"/>
    <n v="-144880.04999999999"/>
    <s v="TEI"/>
    <x v="1"/>
    <s v="10031-9999"/>
    <n v="1028"/>
    <x v="14"/>
    <n v="10031"/>
    <s v="ACE in TEIs"/>
    <n v="9999"/>
    <s v="Not Applicable"/>
    <x v="0"/>
    <x v="1"/>
    <x v="0"/>
    <s v="Whangarei District"/>
  </r>
  <r>
    <x v="1"/>
    <s v="6012"/>
    <x v="380"/>
    <x v="5"/>
    <x v="0"/>
    <n v="362612"/>
    <s v="TEI"/>
    <x v="1"/>
    <s v="10031-9999"/>
    <n v="1028"/>
    <x v="14"/>
    <n v="10031"/>
    <s v="ACE in TEIs"/>
    <n v="9999"/>
    <s v="Not Applicable"/>
    <x v="0"/>
    <x v="1"/>
    <x v="0"/>
    <s v="Whangarei District"/>
  </r>
  <r>
    <x v="0"/>
    <s v="6012"/>
    <x v="380"/>
    <x v="5"/>
    <x v="1"/>
    <n v="-29916.61"/>
    <s v="TEI"/>
    <x v="1"/>
    <s v="10031-9999"/>
    <n v="1028"/>
    <x v="14"/>
    <n v="10031"/>
    <s v="ACE in TEIs"/>
    <n v="9999"/>
    <s v="Not Applicable"/>
    <x v="0"/>
    <x v="1"/>
    <x v="0"/>
    <s v="Whangarei District"/>
  </r>
  <r>
    <x v="2"/>
    <s v="6012"/>
    <x v="380"/>
    <x v="5"/>
    <x v="0"/>
    <n v="301407"/>
    <s v="TEI"/>
    <x v="1"/>
    <s v="10031-9999"/>
    <n v="1028"/>
    <x v="14"/>
    <n v="10031"/>
    <s v="ACE in TEIs"/>
    <n v="9999"/>
    <s v="Not Applicable"/>
    <x v="0"/>
    <x v="1"/>
    <x v="0"/>
    <s v="Whangarei District"/>
  </r>
  <r>
    <x v="4"/>
    <s v="6012"/>
    <x v="380"/>
    <x v="5"/>
    <x v="0"/>
    <n v="700741"/>
    <s v="TEI"/>
    <x v="1"/>
    <s v="10173-9999"/>
    <n v="1133"/>
    <x v="22"/>
    <n v="10173"/>
    <s v="Targeted Training and Apprenticeship Fund"/>
    <n v="9999"/>
    <s v="Not Applicable"/>
    <x v="0"/>
    <x v="6"/>
    <x v="0"/>
    <s v="Whangarei District"/>
  </r>
  <r>
    <x v="4"/>
    <s v="6012"/>
    <x v="380"/>
    <x v="5"/>
    <x v="0"/>
    <n v="119924.72"/>
    <s v="TEI"/>
    <x v="1"/>
    <s v="10162-9999"/>
    <n v="1072"/>
    <x v="12"/>
    <n v="10162"/>
    <s v="YG Premium Payments"/>
    <n v="9999"/>
    <s v="Not Applicable"/>
    <x v="0"/>
    <x v="0"/>
    <x v="0"/>
    <s v="Whangarei District"/>
  </r>
  <r>
    <x v="2"/>
    <s v="6012"/>
    <x v="380"/>
    <x v="5"/>
    <x v="0"/>
    <n v="100381.88"/>
    <s v="TEI"/>
    <x v="1"/>
    <s v="10162-9999"/>
    <n v="1072"/>
    <x v="12"/>
    <n v="10162"/>
    <s v="YG Premium Payments"/>
    <n v="9999"/>
    <s v="Not Applicable"/>
    <x v="0"/>
    <x v="0"/>
    <x v="0"/>
    <s v="Whangarei District"/>
  </r>
  <r>
    <x v="4"/>
    <s v="6012"/>
    <x v="380"/>
    <x v="5"/>
    <x v="0"/>
    <n v="3166.87"/>
    <s v="TEI"/>
    <x v="1"/>
    <s v="10079-9999"/>
    <n v="1072"/>
    <x v="12"/>
    <n v="10079"/>
    <s v="YG - Exceptional Travel"/>
    <n v="9999"/>
    <s v="Not Applicable"/>
    <x v="0"/>
    <x v="0"/>
    <x v="0"/>
    <s v="Whangarei District"/>
  </r>
  <r>
    <x v="2"/>
    <s v="6012"/>
    <x v="380"/>
    <x v="5"/>
    <x v="1"/>
    <n v="0"/>
    <s v="TEI"/>
    <x v="1"/>
    <s v="10090-1023"/>
    <n v="1083"/>
    <x v="7"/>
    <n v="10090"/>
    <s v="MPTT Fees Top-Up"/>
    <n v="1023"/>
    <s v="Te Matarau Education Trust (Consortium)"/>
    <x v="2"/>
    <x v="3"/>
    <x v="0"/>
    <s v="Whangarei District"/>
  </r>
  <r>
    <x v="2"/>
    <s v="6012"/>
    <x v="380"/>
    <x v="5"/>
    <x v="0"/>
    <n v="1503190"/>
    <s v="TEI"/>
    <x v="1"/>
    <s v="10154-9999"/>
    <n v="1120"/>
    <x v="20"/>
    <n v="10154"/>
    <s v="Student Achievement Component Levels 1 and 2"/>
    <n v="9999"/>
    <s v="Not Applicable"/>
    <x v="0"/>
    <x v="4"/>
    <x v="0"/>
    <s v="Whangarei District"/>
  </r>
  <r>
    <x v="3"/>
    <s v="6012"/>
    <x v="380"/>
    <x v="5"/>
    <x v="0"/>
    <n v="400000"/>
    <s v="TEI"/>
    <x v="1"/>
    <s v="10090-1023"/>
    <n v="1083"/>
    <x v="7"/>
    <n v="10090"/>
    <s v="MPTT Fees Top-Up"/>
    <n v="1023"/>
    <s v="Te Matarau Education Trust (Consortium)"/>
    <x v="2"/>
    <x v="3"/>
    <x v="0"/>
    <s v="Whangarei District"/>
  </r>
  <r>
    <x v="0"/>
    <s v="6012"/>
    <x v="380"/>
    <x v="5"/>
    <x v="0"/>
    <n v="146625"/>
    <s v="TEI"/>
    <x v="1"/>
    <s v="10113-9999"/>
    <n v="1103"/>
    <x v="5"/>
    <n v="10113"/>
    <s v="EE2E - Secondary-tertiary pathways programmes"/>
    <n v="9999"/>
    <s v="Not Applicable"/>
    <x v="1"/>
    <x v="2"/>
    <x v="0"/>
    <s v="Whangarei District"/>
  </r>
  <r>
    <x v="3"/>
    <s v="6012"/>
    <x v="380"/>
    <x v="5"/>
    <x v="1"/>
    <n v="-3909.2"/>
    <s v="TEI"/>
    <x v="1"/>
    <s v="10090-1023"/>
    <n v="1083"/>
    <x v="7"/>
    <n v="10090"/>
    <s v="MPTT Fees Top-Up"/>
    <n v="1023"/>
    <s v="Te Matarau Education Trust (Consortium)"/>
    <x v="2"/>
    <x v="3"/>
    <x v="0"/>
    <s v="Whangarei District"/>
  </r>
  <r>
    <x v="3"/>
    <s v="6012"/>
    <x v="380"/>
    <x v="5"/>
    <x v="0"/>
    <n v="1365000"/>
    <s v="TEI"/>
    <x v="1"/>
    <s v="10126-9999"/>
    <n v="1115"/>
    <x v="27"/>
    <n v="10126"/>
    <s v="Student Achievement Component Levels 3 and 4 (Competitive)"/>
    <n v="9999"/>
    <s v="Not Applicable"/>
    <x v="0"/>
    <x v="4"/>
    <x v="0"/>
    <s v="Whangarei District"/>
  </r>
  <r>
    <x v="0"/>
    <s v="6012"/>
    <x v="380"/>
    <x v="5"/>
    <x v="1"/>
    <n v="-378576.71"/>
    <s v="TEI"/>
    <x v="1"/>
    <s v="10126-9999"/>
    <n v="1115"/>
    <x v="27"/>
    <n v="10126"/>
    <s v="Student Achievement Component Levels 3 and 4 (Competitive)"/>
    <n v="9999"/>
    <s v="Not Applicable"/>
    <x v="0"/>
    <x v="4"/>
    <x v="0"/>
    <s v="Whangarei District"/>
  </r>
  <r>
    <x v="3"/>
    <s v="6012"/>
    <x v="380"/>
    <x v="5"/>
    <x v="0"/>
    <n v="27428.880000000001"/>
    <s v="TEI"/>
    <x v="1"/>
    <s v="10079-9999"/>
    <n v="1072"/>
    <x v="12"/>
    <n v="10079"/>
    <s v="YG - Exceptional Travel"/>
    <n v="9999"/>
    <s v="Not Applicable"/>
    <x v="0"/>
    <x v="0"/>
    <x v="0"/>
    <s v="Whangarei District"/>
  </r>
  <r>
    <x v="1"/>
    <s v="6012"/>
    <x v="380"/>
    <x v="5"/>
    <x v="0"/>
    <n v="400000"/>
    <s v="TEI"/>
    <x v="1"/>
    <s v="10090-1023"/>
    <n v="1083"/>
    <x v="7"/>
    <n v="10090"/>
    <s v="MPTT Fees Top-Up"/>
    <n v="1023"/>
    <s v="Te Matarau Education Trust (Consortium)"/>
    <x v="2"/>
    <x v="3"/>
    <x v="0"/>
    <s v="Whangarei District"/>
  </r>
  <r>
    <x v="2"/>
    <s v="6012"/>
    <x v="380"/>
    <x v="5"/>
    <x v="0"/>
    <n v="200000"/>
    <s v="TEI"/>
    <x v="1"/>
    <s v="10090-1023"/>
    <n v="1083"/>
    <x v="7"/>
    <n v="10090"/>
    <s v="MPTT Fees Top-Up"/>
    <n v="1023"/>
    <s v="Te Matarau Education Trust (Consortium)"/>
    <x v="2"/>
    <x v="3"/>
    <x v="0"/>
    <s v="Whangarei District"/>
  </r>
  <r>
    <x v="1"/>
    <s v="6012"/>
    <x v="380"/>
    <x v="5"/>
    <x v="0"/>
    <n v="69000"/>
    <s v="TEI"/>
    <x v="1"/>
    <s v="10113-9999"/>
    <n v="1103"/>
    <x v="5"/>
    <n v="10113"/>
    <s v="EE2E - Secondary-tertiary pathways programmes"/>
    <n v="9999"/>
    <s v="Not Applicable"/>
    <x v="1"/>
    <x v="2"/>
    <x v="0"/>
    <s v="Whangarei District"/>
  </r>
  <r>
    <x v="2"/>
    <s v="6012"/>
    <x v="380"/>
    <x v="5"/>
    <x v="1"/>
    <n v="-260830.4"/>
    <s v="TEI"/>
    <x v="1"/>
    <s v="10154-9999"/>
    <n v="1120"/>
    <x v="20"/>
    <n v="10154"/>
    <s v="Student Achievement Component Levels 1 and 2"/>
    <n v="9999"/>
    <s v="Not Applicable"/>
    <x v="0"/>
    <x v="4"/>
    <x v="0"/>
    <s v="Whangarei District"/>
  </r>
  <r>
    <x v="1"/>
    <s v="6012"/>
    <x v="380"/>
    <x v="5"/>
    <x v="0"/>
    <n v="45199.78"/>
    <s v="TEI"/>
    <x v="1"/>
    <s v="10079-9999"/>
    <n v="1072"/>
    <x v="12"/>
    <n v="10079"/>
    <s v="YG - Exceptional Travel"/>
    <n v="9999"/>
    <s v="Not Applicable"/>
    <x v="0"/>
    <x v="0"/>
    <x v="0"/>
    <s v="Whangarei District"/>
  </r>
  <r>
    <x v="2"/>
    <s v="6012"/>
    <x v="380"/>
    <x v="5"/>
    <x v="0"/>
    <n v="25015.26"/>
    <s v="TEI"/>
    <x v="1"/>
    <s v="10079-9999"/>
    <n v="1072"/>
    <x v="12"/>
    <n v="10079"/>
    <s v="YG - Exceptional Travel"/>
    <n v="9999"/>
    <s v="Not Applicable"/>
    <x v="0"/>
    <x v="0"/>
    <x v="0"/>
    <s v="Whangarei District"/>
  </r>
  <r>
    <x v="0"/>
    <s v="6012"/>
    <x v="380"/>
    <x v="5"/>
    <x v="1"/>
    <n v="-2000"/>
    <s v="TEI"/>
    <x v="1"/>
    <s v="10090-1023"/>
    <n v="1083"/>
    <x v="7"/>
    <n v="10090"/>
    <s v="MPTT Fees Top-Up"/>
    <n v="1023"/>
    <s v="Te Matarau Education Trust (Consortium)"/>
    <x v="2"/>
    <x v="3"/>
    <x v="0"/>
    <s v="Whangarei District"/>
  </r>
  <r>
    <x v="1"/>
    <s v="6012"/>
    <x v="380"/>
    <x v="5"/>
    <x v="0"/>
    <n v="2327204"/>
    <s v="TEI"/>
    <x v="1"/>
    <s v="10124-9999"/>
    <n v="1113"/>
    <x v="15"/>
    <n v="10124"/>
    <s v="Student Achievement Component Levels 1 and 2 (Competitive)"/>
    <n v="9999"/>
    <s v="Not Applicable"/>
    <x v="0"/>
    <x v="4"/>
    <x v="0"/>
    <s v="Whangarei District"/>
  </r>
  <r>
    <x v="3"/>
    <s v="6012"/>
    <x v="380"/>
    <x v="5"/>
    <x v="1"/>
    <n v="-24385.4"/>
    <s v="TEI"/>
    <x v="1"/>
    <s v="10126-9999"/>
    <n v="1115"/>
    <x v="27"/>
    <n v="10126"/>
    <s v="Student Achievement Component Levels 3 and 4 (Competitive)"/>
    <n v="9999"/>
    <s v="Not Applicable"/>
    <x v="0"/>
    <x v="4"/>
    <x v="0"/>
    <s v="Whangarei District"/>
  </r>
  <r>
    <x v="4"/>
    <s v="6012"/>
    <x v="380"/>
    <x v="5"/>
    <x v="0"/>
    <n v="1530247"/>
    <s v="TEI"/>
    <x v="1"/>
    <s v="10154-9999"/>
    <n v="1120"/>
    <x v="20"/>
    <n v="10154"/>
    <s v="Student Achievement Component Levels 1 and 2"/>
    <n v="9999"/>
    <s v="Not Applicable"/>
    <x v="0"/>
    <x v="4"/>
    <x v="0"/>
    <s v="Whangarei District"/>
  </r>
  <r>
    <x v="0"/>
    <s v="6012"/>
    <x v="380"/>
    <x v="5"/>
    <x v="0"/>
    <n v="346817.6"/>
    <s v="TEI"/>
    <x v="1"/>
    <s v="10090-1023"/>
    <n v="1083"/>
    <x v="7"/>
    <n v="10090"/>
    <s v="MPTT Fees Top-Up"/>
    <n v="1023"/>
    <s v="Te Matarau Education Trust (Consortium)"/>
    <x v="2"/>
    <x v="3"/>
    <x v="0"/>
    <s v="Whangarei District"/>
  </r>
  <r>
    <x v="1"/>
    <s v="6012"/>
    <x v="380"/>
    <x v="5"/>
    <x v="1"/>
    <n v="-6484.53"/>
    <s v="TEI"/>
    <x v="1"/>
    <s v="10124-9999"/>
    <n v="1113"/>
    <x v="15"/>
    <n v="10124"/>
    <s v="Student Achievement Component Levels 1 and 2 (Competitive)"/>
    <n v="9999"/>
    <s v="Not Applicable"/>
    <x v="0"/>
    <x v="4"/>
    <x v="0"/>
    <s v="Whangarei District"/>
  </r>
  <r>
    <x v="0"/>
    <s v="6012"/>
    <x v="380"/>
    <x v="5"/>
    <x v="0"/>
    <n v="2011239"/>
    <s v="TEI"/>
    <x v="1"/>
    <s v="10126-9999"/>
    <n v="1115"/>
    <x v="27"/>
    <n v="10126"/>
    <s v="Student Achievement Component Levels 3 and 4 (Competitive)"/>
    <n v="9999"/>
    <s v="Not Applicable"/>
    <x v="0"/>
    <x v="4"/>
    <x v="0"/>
    <s v="Whangarei District"/>
  </r>
  <r>
    <x v="0"/>
    <s v="6012"/>
    <x v="380"/>
    <x v="5"/>
    <x v="0"/>
    <n v="22930.86"/>
    <s v="TEI"/>
    <x v="1"/>
    <s v="10079-9999"/>
    <n v="1072"/>
    <x v="12"/>
    <n v="10079"/>
    <s v="YG - Exceptional Travel"/>
    <n v="9999"/>
    <s v="Not Applicable"/>
    <x v="0"/>
    <x v="0"/>
    <x v="0"/>
    <s v="Whangarei District"/>
  </r>
  <r>
    <x v="4"/>
    <s v="6012"/>
    <x v="380"/>
    <x v="5"/>
    <x v="0"/>
    <n v="200000"/>
    <s v="TEI"/>
    <x v="1"/>
    <s v="10090-1023"/>
    <n v="1083"/>
    <x v="7"/>
    <n v="10090"/>
    <s v="MPTT Fees Top-Up"/>
    <n v="1023"/>
    <s v="Te Matarau Education Trust (Consortium)"/>
    <x v="2"/>
    <x v="3"/>
    <x v="0"/>
    <s v="Whangarei District"/>
  </r>
  <r>
    <x v="3"/>
    <s v="6012"/>
    <x v="380"/>
    <x v="5"/>
    <x v="0"/>
    <n v="129375"/>
    <s v="TEI"/>
    <x v="1"/>
    <s v="10113-9999"/>
    <n v="1103"/>
    <x v="5"/>
    <n v="10113"/>
    <s v="EE2E - Secondary-tertiary pathways programmes"/>
    <n v="9999"/>
    <s v="Not Applicable"/>
    <x v="1"/>
    <x v="2"/>
    <x v="0"/>
    <s v="Whangarei District"/>
  </r>
  <r>
    <x v="3"/>
    <s v="6012"/>
    <x v="380"/>
    <x v="5"/>
    <x v="1"/>
    <n v="-21850"/>
    <s v="TEI"/>
    <x v="1"/>
    <s v="10100-1023"/>
    <n v="1093"/>
    <x v="6"/>
    <n v="10100"/>
    <s v="MPTT Brokerage Monthly"/>
    <n v="1023"/>
    <s v="Te Matarau Education Trust (Consortium)"/>
    <x v="1"/>
    <x v="2"/>
    <x v="0"/>
    <s v="Whangarei District"/>
  </r>
  <r>
    <x v="3"/>
    <s v="6012"/>
    <x v="380"/>
    <x v="5"/>
    <x v="0"/>
    <n v="101775"/>
    <s v="TEI"/>
    <x v="1"/>
    <s v="10100-1023"/>
    <n v="1093"/>
    <x v="6"/>
    <n v="10100"/>
    <s v="MPTT Brokerage Monthly"/>
    <n v="1023"/>
    <s v="Te Matarau Education Trust (Consortium)"/>
    <x v="1"/>
    <x v="2"/>
    <x v="0"/>
    <s v="Whangarei District"/>
  </r>
  <r>
    <x v="4"/>
    <s v="6012"/>
    <x v="380"/>
    <x v="5"/>
    <x v="0"/>
    <n v="30475"/>
    <s v="TEI"/>
    <x v="1"/>
    <s v="10100-1023"/>
    <n v="1093"/>
    <x v="6"/>
    <n v="10100"/>
    <s v="MPTT Brokerage Monthly"/>
    <n v="1023"/>
    <s v="Te Matarau Education Trust (Consortium)"/>
    <x v="1"/>
    <x v="2"/>
    <x v="0"/>
    <s v="Whangarei District"/>
  </r>
  <r>
    <x v="2"/>
    <s v="6012"/>
    <x v="380"/>
    <x v="5"/>
    <x v="1"/>
    <n v="46346.37"/>
    <s v="TEI"/>
    <x v="1"/>
    <s v="10130-9999"/>
    <n v="1118"/>
    <x v="19"/>
    <n v="10130"/>
    <s v="Fees-free Payments"/>
    <n v="9999"/>
    <s v="Not Applicable"/>
    <x v="0"/>
    <x v="6"/>
    <x v="0"/>
    <s v="Whangarei District"/>
  </r>
  <r>
    <x v="2"/>
    <s v="6012"/>
    <x v="380"/>
    <x v="5"/>
    <x v="0"/>
    <n v="30475"/>
    <s v="TEI"/>
    <x v="1"/>
    <s v="10100-1023"/>
    <n v="1093"/>
    <x v="6"/>
    <n v="10100"/>
    <s v="MPTT Brokerage Monthly"/>
    <n v="1023"/>
    <s v="Te Matarau Education Trust (Consortium)"/>
    <x v="1"/>
    <x v="2"/>
    <x v="0"/>
    <s v="Whangarei District"/>
  </r>
  <r>
    <x v="4"/>
    <s v="6012"/>
    <x v="380"/>
    <x v="5"/>
    <x v="0"/>
    <n v="1646852.33"/>
    <s v="TEI"/>
    <x v="1"/>
    <s v="10130-9999"/>
    <n v="1118"/>
    <x v="19"/>
    <n v="10130"/>
    <s v="Fees-free Payments"/>
    <n v="9999"/>
    <s v="Not Applicable"/>
    <x v="0"/>
    <x v="6"/>
    <x v="0"/>
    <s v="Whangarei District"/>
  </r>
  <r>
    <x v="0"/>
    <s v="6012"/>
    <x v="380"/>
    <x v="5"/>
    <x v="1"/>
    <n v="-16100"/>
    <s v="TEI"/>
    <x v="1"/>
    <s v="10100-1023"/>
    <n v="1093"/>
    <x v="6"/>
    <n v="10100"/>
    <s v="MPTT Brokerage Monthly"/>
    <n v="1023"/>
    <s v="Te Matarau Education Trust (Consortium)"/>
    <x v="1"/>
    <x v="2"/>
    <x v="0"/>
    <s v="Whangarei District"/>
  </r>
  <r>
    <x v="1"/>
    <s v="6012"/>
    <x v="380"/>
    <x v="5"/>
    <x v="0"/>
    <n v="80500"/>
    <s v="TEI"/>
    <x v="1"/>
    <s v="10100-1023"/>
    <n v="1093"/>
    <x v="6"/>
    <n v="10100"/>
    <s v="MPTT Brokerage Monthly"/>
    <n v="1023"/>
    <s v="Te Matarau Education Trust (Consortium)"/>
    <x v="1"/>
    <x v="2"/>
    <x v="0"/>
    <s v="Whangarei District"/>
  </r>
  <r>
    <x v="4"/>
    <s v="6012"/>
    <x v="380"/>
    <x v="5"/>
    <x v="0"/>
    <n v="7876.89"/>
    <s v="TEI"/>
    <x v="1"/>
    <s v="10059-1002"/>
    <n v="1053"/>
    <x v="18"/>
    <n v="10059"/>
    <s v="Performance Based Research Fund"/>
    <n v="1002"/>
    <s v="External Research Income"/>
    <x v="3"/>
    <x v="5"/>
    <x v="0"/>
    <s v="Whangarei District"/>
  </r>
  <r>
    <x v="0"/>
    <s v="6012"/>
    <x v="380"/>
    <x v="5"/>
    <x v="0"/>
    <n v="71300"/>
    <s v="TEI"/>
    <x v="1"/>
    <s v="10100-1023"/>
    <n v="1093"/>
    <x v="6"/>
    <n v="10100"/>
    <s v="MPTT Brokerage Monthly"/>
    <n v="1023"/>
    <s v="Te Matarau Education Trust (Consortium)"/>
    <x v="1"/>
    <x v="2"/>
    <x v="0"/>
    <s v="Whangarei District"/>
  </r>
  <r>
    <x v="2"/>
    <s v="6012"/>
    <x v="380"/>
    <x v="5"/>
    <x v="1"/>
    <n v="-13225"/>
    <s v="TEI"/>
    <x v="1"/>
    <s v="10100-1023"/>
    <n v="1093"/>
    <x v="6"/>
    <n v="10100"/>
    <s v="MPTT Brokerage Monthly"/>
    <n v="1023"/>
    <s v="Te Matarau Education Trust (Consortium)"/>
    <x v="1"/>
    <x v="2"/>
    <x v="0"/>
    <s v="Whangarei District"/>
  </r>
  <r>
    <x v="2"/>
    <s v="6012"/>
    <x v="380"/>
    <x v="5"/>
    <x v="0"/>
    <n v="1478429.73"/>
    <s v="TEI"/>
    <x v="1"/>
    <s v="10130-9999"/>
    <n v="1118"/>
    <x v="19"/>
    <n v="10130"/>
    <s v="Fees-free Payments"/>
    <n v="9999"/>
    <s v="Not Applicable"/>
    <x v="0"/>
    <x v="6"/>
    <x v="0"/>
    <s v="Whangarei District"/>
  </r>
  <r>
    <x v="3"/>
    <s v="6012"/>
    <x v="380"/>
    <x v="5"/>
    <x v="0"/>
    <n v="300"/>
    <s v="TEI"/>
    <x v="1"/>
    <s v="10101-1023"/>
    <n v="1093"/>
    <x v="6"/>
    <n v="10101"/>
    <s v="MPTT Brokerage Success"/>
    <n v="1023"/>
    <s v="Te Matarau Education Trust (Consortium)"/>
    <x v="1"/>
    <x v="2"/>
    <x v="0"/>
    <s v="Whangarei District"/>
  </r>
  <r>
    <x v="1"/>
    <s v="6012"/>
    <x v="380"/>
    <x v="5"/>
    <x v="0"/>
    <n v="0"/>
    <s v="TEI"/>
    <x v="1"/>
    <s v="10101-1023"/>
    <n v="1093"/>
    <x v="6"/>
    <n v="10101"/>
    <s v="MPTT Brokerage Success"/>
    <n v="1023"/>
    <s v="Te Matarau Education Trust (Consortium)"/>
    <x v="1"/>
    <x v="2"/>
    <x v="0"/>
    <s v="Whangarei District"/>
  </r>
  <r>
    <x v="2"/>
    <s v="6012"/>
    <x v="380"/>
    <x v="5"/>
    <x v="0"/>
    <n v="2600"/>
    <s v="TEI"/>
    <x v="1"/>
    <s v="10101-1023"/>
    <n v="1093"/>
    <x v="6"/>
    <n v="10101"/>
    <s v="MPTT Brokerage Success"/>
    <n v="1023"/>
    <s v="Te Matarau Education Trust (Consortium)"/>
    <x v="1"/>
    <x v="2"/>
    <x v="0"/>
    <s v="Whangarei District"/>
  </r>
  <r>
    <x v="0"/>
    <s v="6012"/>
    <x v="380"/>
    <x v="5"/>
    <x v="1"/>
    <n v="-37056.67"/>
    <s v="TEI"/>
    <x v="1"/>
    <s v="10130-1075"/>
    <n v="1118"/>
    <x v="19"/>
    <n v="10130"/>
    <s v="Fees-free Payments"/>
    <n v="1075"/>
    <s v="SAC"/>
    <x v="0"/>
    <x v="6"/>
    <x v="0"/>
    <s v="Whangarei District"/>
  </r>
  <r>
    <x v="4"/>
    <s v="6012"/>
    <x v="380"/>
    <x v="5"/>
    <x v="0"/>
    <n v="44043.62"/>
    <s v="TEI"/>
    <x v="1"/>
    <s v="10059-1004"/>
    <n v="1053"/>
    <x v="18"/>
    <n v="10059"/>
    <s v="Performance Based Research Fund"/>
    <n v="1004"/>
    <s v="Quality Evaluation"/>
    <x v="3"/>
    <x v="5"/>
    <x v="0"/>
    <s v="Whangarei District"/>
  </r>
  <r>
    <x v="0"/>
    <s v="6012"/>
    <x v="380"/>
    <x v="5"/>
    <x v="0"/>
    <n v="1137609"/>
    <s v="TEI"/>
    <x v="1"/>
    <s v="10130-1075"/>
    <n v="1118"/>
    <x v="19"/>
    <n v="10130"/>
    <s v="Fees-free Payments"/>
    <n v="1075"/>
    <s v="SAC"/>
    <x v="0"/>
    <x v="6"/>
    <x v="0"/>
    <s v="Whangarei District"/>
  </r>
  <r>
    <x v="0"/>
    <s v="6012"/>
    <x v="380"/>
    <x v="5"/>
    <x v="0"/>
    <n v="1511190"/>
    <s v="TEI"/>
    <x v="1"/>
    <s v="10125-9999"/>
    <n v="1114"/>
    <x v="17"/>
    <n v="10125"/>
    <s v="Student Achievement Component Levels 1 and 2 (Non-compet)"/>
    <n v="9999"/>
    <s v="Not Applicable"/>
    <x v="0"/>
    <x v="4"/>
    <x v="0"/>
    <s v="Whangarei District"/>
  </r>
  <r>
    <x v="3"/>
    <s v="6012"/>
    <x v="380"/>
    <x v="5"/>
    <x v="0"/>
    <n v="2392000"/>
    <s v="TEI"/>
    <x v="1"/>
    <s v="10125-9999"/>
    <n v="1114"/>
    <x v="17"/>
    <n v="10125"/>
    <s v="Student Achievement Component Levels 1 and 2 (Non-compet)"/>
    <n v="9999"/>
    <s v="Not Applicable"/>
    <x v="0"/>
    <x v="4"/>
    <x v="0"/>
    <s v="Whangarei District"/>
  </r>
  <r>
    <x v="1"/>
    <s v="6012"/>
    <x v="380"/>
    <x v="5"/>
    <x v="1"/>
    <n v="-54056.78"/>
    <s v="TEI"/>
    <x v="1"/>
    <s v="10125-9999"/>
    <n v="1114"/>
    <x v="17"/>
    <n v="10125"/>
    <s v="Student Achievement Component Levels 1 and 2 (Non-compet)"/>
    <n v="9999"/>
    <s v="Not Applicable"/>
    <x v="0"/>
    <x v="4"/>
    <x v="0"/>
    <s v="Whangarei District"/>
  </r>
  <r>
    <x v="1"/>
    <s v="6012"/>
    <x v="380"/>
    <x v="5"/>
    <x v="0"/>
    <n v="2416402"/>
    <s v="TEI"/>
    <x v="1"/>
    <s v="10125-9999"/>
    <n v="1114"/>
    <x v="17"/>
    <n v="10125"/>
    <s v="Student Achievement Component Levels 1 and 2 (Non-compet)"/>
    <n v="9999"/>
    <s v="Not Applicable"/>
    <x v="0"/>
    <x v="4"/>
    <x v="0"/>
    <s v="Whangarei District"/>
  </r>
  <r>
    <x v="1"/>
    <s v="6013"/>
    <x v="381"/>
    <x v="5"/>
    <x v="0"/>
    <n v="60800"/>
    <s v="TEI"/>
    <x v="1"/>
    <s v="10114-9999"/>
    <n v="1103"/>
    <x v="5"/>
    <n v="10114"/>
    <s v="EE2E - Workforce Challenge Grants"/>
    <n v="9999"/>
    <s v="Not Applicable"/>
    <x v="1"/>
    <x v="2"/>
    <x v="14"/>
    <s v="Dunedin City"/>
  </r>
  <r>
    <x v="2"/>
    <s v="6013"/>
    <x v="381"/>
    <x v="5"/>
    <x v="0"/>
    <n v="28900"/>
    <s v="TEI"/>
    <x v="1"/>
    <s v="10114-9999"/>
    <n v="1103"/>
    <x v="5"/>
    <n v="10114"/>
    <s v="EE2E - Workforce Challenge Grants"/>
    <n v="9999"/>
    <s v="Not Applicable"/>
    <x v="1"/>
    <x v="2"/>
    <x v="14"/>
    <s v="Dunedin City"/>
  </r>
  <r>
    <x v="0"/>
    <s v="6013"/>
    <x v="381"/>
    <x v="5"/>
    <x v="0"/>
    <n v="70000"/>
    <s v="TEI"/>
    <x v="1"/>
    <s v="10125-9999"/>
    <n v="1114"/>
    <x v="17"/>
    <n v="10125"/>
    <s v="Student Achievement Component Levels 1 and 2 (Non-compet)"/>
    <n v="9999"/>
    <s v="Not Applicable"/>
    <x v="0"/>
    <x v="4"/>
    <x v="14"/>
    <s v="Dunedin City"/>
  </r>
  <r>
    <x v="4"/>
    <s v="6013"/>
    <x v="381"/>
    <x v="5"/>
    <x v="0"/>
    <n v="60000"/>
    <s v="TEI"/>
    <x v="1"/>
    <s v="10090-1022"/>
    <n v="1083"/>
    <x v="7"/>
    <n v="10090"/>
    <s v="MPTT Fees Top-Up"/>
    <n v="1022"/>
    <s v="He Toki (Consortium)"/>
    <x v="2"/>
    <x v="3"/>
    <x v="14"/>
    <s v="Dunedin City"/>
  </r>
  <r>
    <x v="0"/>
    <s v="6013"/>
    <x v="381"/>
    <x v="5"/>
    <x v="1"/>
    <n v="-60000"/>
    <s v="TEI"/>
    <x v="1"/>
    <s v="10090-1022"/>
    <n v="1083"/>
    <x v="7"/>
    <n v="10090"/>
    <s v="MPTT Fees Top-Up"/>
    <n v="1022"/>
    <s v="He Toki (Consortium)"/>
    <x v="2"/>
    <x v="3"/>
    <x v="14"/>
    <s v="Dunedin City"/>
  </r>
  <r>
    <x v="0"/>
    <s v="6013"/>
    <x v="381"/>
    <x v="5"/>
    <x v="0"/>
    <n v="60000"/>
    <s v="TEI"/>
    <x v="1"/>
    <s v="10090-1022"/>
    <n v="1083"/>
    <x v="7"/>
    <n v="10090"/>
    <s v="MPTT Fees Top-Up"/>
    <n v="1022"/>
    <s v="He Toki (Consortium)"/>
    <x v="2"/>
    <x v="3"/>
    <x v="14"/>
    <s v="Dunedin City"/>
  </r>
  <r>
    <x v="3"/>
    <s v="6013"/>
    <x v="381"/>
    <x v="5"/>
    <x v="0"/>
    <n v="70000"/>
    <s v="TEI"/>
    <x v="1"/>
    <s v="10125-9999"/>
    <n v="1114"/>
    <x v="17"/>
    <n v="10125"/>
    <s v="Student Achievement Component Levels 1 and 2 (Non-compet)"/>
    <n v="9999"/>
    <s v="Not Applicable"/>
    <x v="0"/>
    <x v="4"/>
    <x v="14"/>
    <s v="Dunedin City"/>
  </r>
  <r>
    <x v="2"/>
    <s v="6013"/>
    <x v="381"/>
    <x v="5"/>
    <x v="0"/>
    <n v="60000"/>
    <s v="TEI"/>
    <x v="1"/>
    <s v="10090-1022"/>
    <n v="1083"/>
    <x v="7"/>
    <n v="10090"/>
    <s v="MPTT Fees Top-Up"/>
    <n v="1022"/>
    <s v="He Toki (Consortium)"/>
    <x v="2"/>
    <x v="3"/>
    <x v="14"/>
    <s v="Dunedin City"/>
  </r>
  <r>
    <x v="2"/>
    <s v="6013"/>
    <x v="381"/>
    <x v="5"/>
    <x v="1"/>
    <n v="-3600"/>
    <s v="TEI"/>
    <x v="1"/>
    <s v="10090-1022"/>
    <n v="1083"/>
    <x v="7"/>
    <n v="10090"/>
    <s v="MPTT Fees Top-Up"/>
    <n v="1022"/>
    <s v="He Toki (Consortium)"/>
    <x v="2"/>
    <x v="3"/>
    <x v="14"/>
    <s v="Dunedin City"/>
  </r>
  <r>
    <x v="0"/>
    <s v="6013"/>
    <x v="381"/>
    <x v="5"/>
    <x v="0"/>
    <n v="50000"/>
    <s v="TEI"/>
    <x v="1"/>
    <s v="10114-9999"/>
    <n v="1103"/>
    <x v="5"/>
    <n v="10114"/>
    <s v="EE2E - Workforce Challenge Grants"/>
    <n v="9999"/>
    <s v="Not Applicable"/>
    <x v="1"/>
    <x v="2"/>
    <x v="14"/>
    <s v="Dunedin City"/>
  </r>
  <r>
    <x v="0"/>
    <s v="6013"/>
    <x v="381"/>
    <x v="5"/>
    <x v="0"/>
    <n v="5445194.3700000001"/>
    <s v="TEI"/>
    <x v="1"/>
    <s v="10130-1075"/>
    <n v="1118"/>
    <x v="19"/>
    <n v="10130"/>
    <s v="Fees-free Payments"/>
    <n v="1075"/>
    <s v="SAC"/>
    <x v="0"/>
    <x v="6"/>
    <x v="14"/>
    <s v="Dunedin City"/>
  </r>
  <r>
    <x v="4"/>
    <s v="6013"/>
    <x v="381"/>
    <x v="5"/>
    <x v="0"/>
    <n v="375000"/>
    <s v="TEI"/>
    <x v="1"/>
    <s v="10155-1045"/>
    <n v="1080"/>
    <x v="26"/>
    <n v="10155"/>
    <s v="STI - Pastoral Care &amp; Coordination"/>
    <n v="1045"/>
    <s v="Otago Secondary-Tertiary College"/>
    <x v="5"/>
    <x v="8"/>
    <x v="14"/>
    <s v="Dunedin City"/>
  </r>
  <r>
    <x v="4"/>
    <s v="6013"/>
    <x v="381"/>
    <x v="5"/>
    <x v="0"/>
    <n v="814999.19"/>
    <s v="TEI"/>
    <x v="1"/>
    <s v="10059-1004"/>
    <n v="1053"/>
    <x v="18"/>
    <n v="10059"/>
    <s v="Performance Based Research Fund"/>
    <n v="1004"/>
    <s v="Quality Evaluation"/>
    <x v="3"/>
    <x v="5"/>
    <x v="14"/>
    <s v="Dunedin City"/>
  </r>
  <r>
    <x v="0"/>
    <s v="6013"/>
    <x v="381"/>
    <x v="5"/>
    <x v="1"/>
    <n v="-3488.7"/>
    <s v="TEI"/>
    <x v="1"/>
    <s v="10130-1075"/>
    <n v="1118"/>
    <x v="19"/>
    <n v="10130"/>
    <s v="Fees-free Payments"/>
    <n v="1075"/>
    <s v="SAC"/>
    <x v="0"/>
    <x v="6"/>
    <x v="14"/>
    <s v="Dunedin City"/>
  </r>
  <r>
    <x v="4"/>
    <s v="6013"/>
    <x v="381"/>
    <x v="5"/>
    <x v="0"/>
    <n v="14913.99"/>
    <s v="TEI"/>
    <x v="1"/>
    <s v="10059-1002"/>
    <n v="1053"/>
    <x v="18"/>
    <n v="10059"/>
    <s v="Performance Based Research Fund"/>
    <n v="1002"/>
    <s v="External Research Income"/>
    <x v="3"/>
    <x v="5"/>
    <x v="14"/>
    <s v="Dunedin City"/>
  </r>
  <r>
    <x v="4"/>
    <s v="6013"/>
    <x v="381"/>
    <x v="5"/>
    <x v="0"/>
    <n v="731500"/>
    <s v="TEI"/>
    <x v="1"/>
    <s v="10156-1045"/>
    <n v="1080"/>
    <x v="26"/>
    <n v="10156"/>
    <s v="STI - General Teaching &amp; Learning"/>
    <n v="1045"/>
    <s v="Otago Secondary-Tertiary College"/>
    <x v="5"/>
    <x v="8"/>
    <x v="14"/>
    <s v="Dunedin City"/>
  </r>
  <r>
    <x v="4"/>
    <s v="6013"/>
    <x v="381"/>
    <x v="5"/>
    <x v="0"/>
    <n v="5900038.29"/>
    <s v="TEI"/>
    <x v="1"/>
    <s v="10130-9999"/>
    <n v="1118"/>
    <x v="19"/>
    <n v="10130"/>
    <s v="Fees-free Payments"/>
    <n v="9999"/>
    <s v="Not Applicable"/>
    <x v="0"/>
    <x v="6"/>
    <x v="14"/>
    <s v="Dunedin City"/>
  </r>
  <r>
    <x v="2"/>
    <s v="6013"/>
    <x v="381"/>
    <x v="5"/>
    <x v="1"/>
    <n v="-671836.7"/>
    <s v="TEI"/>
    <x v="1"/>
    <s v="10130-9999"/>
    <n v="1118"/>
    <x v="19"/>
    <n v="10130"/>
    <s v="Fees-free Payments"/>
    <n v="9999"/>
    <s v="Not Applicable"/>
    <x v="0"/>
    <x v="6"/>
    <x v="14"/>
    <s v="Dunedin City"/>
  </r>
  <r>
    <x v="2"/>
    <s v="6013"/>
    <x v="381"/>
    <x v="5"/>
    <x v="0"/>
    <n v="6337000"/>
    <s v="TEI"/>
    <x v="1"/>
    <s v="10130-9999"/>
    <n v="1118"/>
    <x v="19"/>
    <n v="10130"/>
    <s v="Fees-free Payments"/>
    <n v="9999"/>
    <s v="Not Applicable"/>
    <x v="0"/>
    <x v="6"/>
    <x v="14"/>
    <s v="Dunedin City"/>
  </r>
  <r>
    <x v="0"/>
    <s v="6013"/>
    <x v="381"/>
    <x v="5"/>
    <x v="0"/>
    <n v="4200"/>
    <s v="TEI"/>
    <x v="1"/>
    <s v="10079-9999"/>
    <n v="1072"/>
    <x v="12"/>
    <n v="10079"/>
    <s v="YG - Exceptional Travel"/>
    <n v="9999"/>
    <s v="Not Applicable"/>
    <x v="0"/>
    <x v="0"/>
    <x v="14"/>
    <s v="Dunedin City"/>
  </r>
  <r>
    <x v="3"/>
    <s v="6013"/>
    <x v="381"/>
    <x v="5"/>
    <x v="0"/>
    <n v="16000"/>
    <s v="TEI"/>
    <x v="1"/>
    <s v="10096-1006"/>
    <n v="1089"/>
    <x v="21"/>
    <n v="10096"/>
    <s v="ESOL - Refugee English Fund"/>
    <n v="1006"/>
    <s v="Pastoral Care"/>
    <x v="0"/>
    <x v="1"/>
    <x v="14"/>
    <s v="Dunedin City"/>
  </r>
  <r>
    <x v="4"/>
    <s v="6013"/>
    <x v="381"/>
    <x v="5"/>
    <x v="0"/>
    <n v="12210"/>
    <s v="TEI"/>
    <x v="1"/>
    <s v="10096-1006"/>
    <n v="1089"/>
    <x v="21"/>
    <n v="10096"/>
    <s v="ESOL - Refugee English Fund"/>
    <n v="1006"/>
    <s v="Pastoral Care"/>
    <x v="0"/>
    <x v="1"/>
    <x v="14"/>
    <s v="Dunedin City"/>
  </r>
  <r>
    <x v="3"/>
    <s v="6013"/>
    <x v="381"/>
    <x v="5"/>
    <x v="0"/>
    <n v="108750"/>
    <s v="TEI"/>
    <x v="1"/>
    <s v="10113-9999"/>
    <n v="1103"/>
    <x v="5"/>
    <n v="10113"/>
    <s v="EE2E - Secondary-tertiary pathways programmes"/>
    <n v="9999"/>
    <s v="Not Applicable"/>
    <x v="1"/>
    <x v="2"/>
    <x v="14"/>
    <s v="Dunedin City"/>
  </r>
  <r>
    <x v="2"/>
    <s v="6013"/>
    <x v="381"/>
    <x v="5"/>
    <x v="0"/>
    <n v="321180"/>
    <s v="TEI"/>
    <x v="1"/>
    <s v="10154-9999"/>
    <n v="1120"/>
    <x v="20"/>
    <n v="10154"/>
    <s v="Student Achievement Component Levels 1 and 2"/>
    <n v="9999"/>
    <s v="Not Applicable"/>
    <x v="0"/>
    <x v="4"/>
    <x v="14"/>
    <s v="Dunedin City"/>
  </r>
  <r>
    <x v="0"/>
    <s v="6013"/>
    <x v="381"/>
    <x v="5"/>
    <x v="1"/>
    <n v="-400"/>
    <s v="TEI"/>
    <x v="1"/>
    <s v="10096-1006"/>
    <n v="1089"/>
    <x v="21"/>
    <n v="10096"/>
    <s v="ESOL - Refugee English Fund"/>
    <n v="1006"/>
    <s v="Pastoral Care"/>
    <x v="0"/>
    <x v="1"/>
    <x v="14"/>
    <s v="Dunedin City"/>
  </r>
  <r>
    <x v="0"/>
    <s v="6013"/>
    <x v="381"/>
    <x v="5"/>
    <x v="1"/>
    <n v="-71371.87"/>
    <s v="TEI"/>
    <x v="1"/>
    <s v="10124-9999"/>
    <n v="1113"/>
    <x v="15"/>
    <n v="10124"/>
    <s v="Student Achievement Component Levels 1 and 2 (Competitive)"/>
    <n v="9999"/>
    <s v="Not Applicable"/>
    <x v="0"/>
    <x v="4"/>
    <x v="14"/>
    <s v="Dunedin City"/>
  </r>
  <r>
    <x v="0"/>
    <s v="6013"/>
    <x v="381"/>
    <x v="5"/>
    <x v="0"/>
    <n v="789250"/>
    <s v="TEI"/>
    <x v="1"/>
    <s v="10126-9999"/>
    <n v="1115"/>
    <x v="27"/>
    <n v="10126"/>
    <s v="Student Achievement Component Levels 3 and 4 (Competitive)"/>
    <n v="9999"/>
    <s v="Not Applicable"/>
    <x v="0"/>
    <x v="4"/>
    <x v="14"/>
    <s v="Dunedin City"/>
  </r>
  <r>
    <x v="0"/>
    <s v="6013"/>
    <x v="381"/>
    <x v="5"/>
    <x v="0"/>
    <n v="16000"/>
    <s v="TEI"/>
    <x v="1"/>
    <s v="10096-1006"/>
    <n v="1089"/>
    <x v="21"/>
    <n v="10096"/>
    <s v="ESOL - Refugee English Fund"/>
    <n v="1006"/>
    <s v="Pastoral Care"/>
    <x v="0"/>
    <x v="1"/>
    <x v="14"/>
    <s v="Dunedin City"/>
  </r>
  <r>
    <x v="1"/>
    <s v="6013"/>
    <x v="381"/>
    <x v="5"/>
    <x v="0"/>
    <n v="58000"/>
    <s v="TEI"/>
    <x v="1"/>
    <s v="10113-9999"/>
    <n v="1103"/>
    <x v="5"/>
    <n v="10113"/>
    <s v="EE2E - Secondary-tertiary pathways programmes"/>
    <n v="9999"/>
    <s v="Not Applicable"/>
    <x v="1"/>
    <x v="2"/>
    <x v="14"/>
    <s v="Dunedin City"/>
  </r>
  <r>
    <x v="1"/>
    <s v="6013"/>
    <x v="381"/>
    <x v="5"/>
    <x v="0"/>
    <n v="202850"/>
    <s v="TEI"/>
    <x v="1"/>
    <s v="10124-9999"/>
    <n v="1113"/>
    <x v="15"/>
    <n v="10124"/>
    <s v="Student Achievement Component Levels 1 and 2 (Competitive)"/>
    <n v="9999"/>
    <s v="Not Applicable"/>
    <x v="0"/>
    <x v="4"/>
    <x v="14"/>
    <s v="Dunedin City"/>
  </r>
  <r>
    <x v="3"/>
    <s v="6013"/>
    <x v="381"/>
    <x v="5"/>
    <x v="0"/>
    <n v="789250"/>
    <s v="TEI"/>
    <x v="1"/>
    <s v="10126-9999"/>
    <n v="1115"/>
    <x v="27"/>
    <n v="10126"/>
    <s v="Student Achievement Component Levels 3 and 4 (Competitive)"/>
    <n v="9999"/>
    <s v="Not Applicable"/>
    <x v="0"/>
    <x v="4"/>
    <x v="14"/>
    <s v="Dunedin City"/>
  </r>
  <r>
    <x v="4"/>
    <s v="6013"/>
    <x v="381"/>
    <x v="5"/>
    <x v="0"/>
    <n v="329549"/>
    <s v="TEI"/>
    <x v="1"/>
    <s v="10154-9999"/>
    <n v="1120"/>
    <x v="20"/>
    <n v="10154"/>
    <s v="Student Achievement Component Levels 1 and 2"/>
    <n v="9999"/>
    <s v="Not Applicable"/>
    <x v="0"/>
    <x v="4"/>
    <x v="14"/>
    <s v="Dunedin City"/>
  </r>
  <r>
    <x v="1"/>
    <s v="6013"/>
    <x v="381"/>
    <x v="5"/>
    <x v="0"/>
    <n v="4182.18"/>
    <s v="TEI"/>
    <x v="1"/>
    <s v="10079-9999"/>
    <n v="1072"/>
    <x v="12"/>
    <n v="10079"/>
    <s v="YG - Exceptional Travel"/>
    <n v="9999"/>
    <s v="Not Applicable"/>
    <x v="0"/>
    <x v="0"/>
    <x v="14"/>
    <s v="Dunedin City"/>
  </r>
  <r>
    <x v="2"/>
    <s v="6013"/>
    <x v="381"/>
    <x v="5"/>
    <x v="0"/>
    <n v="1575"/>
    <s v="TEI"/>
    <x v="1"/>
    <s v="10079-9999"/>
    <n v="1072"/>
    <x v="12"/>
    <n v="10079"/>
    <s v="YG - Exceptional Travel"/>
    <n v="9999"/>
    <s v="Not Applicable"/>
    <x v="0"/>
    <x v="0"/>
    <x v="14"/>
    <s v="Dunedin City"/>
  </r>
  <r>
    <x v="0"/>
    <s v="6013"/>
    <x v="381"/>
    <x v="5"/>
    <x v="0"/>
    <n v="123250"/>
    <s v="TEI"/>
    <x v="1"/>
    <s v="10113-9999"/>
    <n v="1103"/>
    <x v="5"/>
    <n v="10113"/>
    <s v="EE2E - Secondary-tertiary pathways programmes"/>
    <n v="9999"/>
    <s v="Not Applicable"/>
    <x v="1"/>
    <x v="2"/>
    <x v="14"/>
    <s v="Dunedin City"/>
  </r>
  <r>
    <x v="0"/>
    <s v="6013"/>
    <x v="381"/>
    <x v="5"/>
    <x v="0"/>
    <n v="206875"/>
    <s v="TEI"/>
    <x v="1"/>
    <s v="10124-9999"/>
    <n v="1113"/>
    <x v="15"/>
    <n v="10124"/>
    <s v="Student Achievement Component Levels 1 and 2 (Competitive)"/>
    <n v="9999"/>
    <s v="Not Applicable"/>
    <x v="0"/>
    <x v="4"/>
    <x v="14"/>
    <s v="Dunedin City"/>
  </r>
  <r>
    <x v="2"/>
    <s v="6013"/>
    <x v="381"/>
    <x v="5"/>
    <x v="1"/>
    <n v="0"/>
    <s v="TEI"/>
    <x v="1"/>
    <s v="10154-9999"/>
    <n v="1120"/>
    <x v="20"/>
    <n v="10154"/>
    <s v="Student Achievement Component Levels 1 and 2"/>
    <n v="9999"/>
    <s v="Not Applicable"/>
    <x v="0"/>
    <x v="4"/>
    <x v="14"/>
    <s v="Dunedin City"/>
  </r>
  <r>
    <x v="4"/>
    <s v="6013"/>
    <x v="381"/>
    <x v="5"/>
    <x v="0"/>
    <n v="256991.18"/>
    <s v="TEI"/>
    <x v="1"/>
    <s v="10059-1003"/>
    <n v="1053"/>
    <x v="18"/>
    <n v="10059"/>
    <s v="Performance Based Research Fund"/>
    <n v="1003"/>
    <s v="Research Degree Completions"/>
    <x v="3"/>
    <x v="5"/>
    <x v="14"/>
    <s v="Dunedin City"/>
  </r>
  <r>
    <x v="3"/>
    <s v="6013"/>
    <x v="381"/>
    <x v="5"/>
    <x v="1"/>
    <n v="-4000"/>
    <s v="TEI"/>
    <x v="1"/>
    <s v="10096-1006"/>
    <n v="1089"/>
    <x v="21"/>
    <n v="10096"/>
    <s v="ESOL - Refugee English Fund"/>
    <n v="1006"/>
    <s v="Pastoral Care"/>
    <x v="0"/>
    <x v="1"/>
    <x v="14"/>
    <s v="Dunedin City"/>
  </r>
  <r>
    <x v="3"/>
    <s v="6013"/>
    <x v="381"/>
    <x v="5"/>
    <x v="1"/>
    <n v="-78154.55"/>
    <s v="TEI"/>
    <x v="1"/>
    <s v="10126-9999"/>
    <n v="1115"/>
    <x v="27"/>
    <n v="10126"/>
    <s v="Student Achievement Component Levels 3 and 4 (Competitive)"/>
    <n v="9999"/>
    <s v="Not Applicable"/>
    <x v="0"/>
    <x v="4"/>
    <x v="14"/>
    <s v="Dunedin City"/>
  </r>
  <r>
    <x v="3"/>
    <s v="6013"/>
    <x v="381"/>
    <x v="5"/>
    <x v="0"/>
    <n v="2051.1"/>
    <s v="TEI"/>
    <x v="1"/>
    <s v="10079-9999"/>
    <n v="1072"/>
    <x v="12"/>
    <n v="10079"/>
    <s v="YG - Exceptional Travel"/>
    <n v="9999"/>
    <s v="Not Applicable"/>
    <x v="0"/>
    <x v="0"/>
    <x v="14"/>
    <s v="Dunedin City"/>
  </r>
  <r>
    <x v="2"/>
    <s v="6013"/>
    <x v="381"/>
    <x v="5"/>
    <x v="0"/>
    <n v="12000"/>
    <s v="TEI"/>
    <x v="1"/>
    <s v="10096-1006"/>
    <n v="1089"/>
    <x v="21"/>
    <n v="10096"/>
    <s v="ESOL - Refugee English Fund"/>
    <n v="1006"/>
    <s v="Pastoral Care"/>
    <x v="0"/>
    <x v="1"/>
    <x v="14"/>
    <s v="Dunedin City"/>
  </r>
  <r>
    <x v="3"/>
    <s v="6013"/>
    <x v="381"/>
    <x v="5"/>
    <x v="1"/>
    <n v="-104809.49"/>
    <s v="TEI"/>
    <x v="1"/>
    <s v="10124-9999"/>
    <n v="1113"/>
    <x v="15"/>
    <n v="10124"/>
    <s v="Student Achievement Component Levels 1 and 2 (Competitive)"/>
    <n v="9999"/>
    <s v="Not Applicable"/>
    <x v="0"/>
    <x v="4"/>
    <x v="14"/>
    <s v="Dunedin City"/>
  </r>
  <r>
    <x v="2"/>
    <s v="6013"/>
    <x v="381"/>
    <x v="5"/>
    <x v="1"/>
    <n v="0"/>
    <s v="TEI"/>
    <x v="1"/>
    <s v="10096-1006"/>
    <n v="1089"/>
    <x v="21"/>
    <n v="10096"/>
    <s v="ESOL - Refugee English Fund"/>
    <n v="1006"/>
    <s v="Pastoral Care"/>
    <x v="0"/>
    <x v="1"/>
    <x v="14"/>
    <s v="Dunedin City"/>
  </r>
  <r>
    <x v="3"/>
    <s v="6013"/>
    <x v="381"/>
    <x v="5"/>
    <x v="0"/>
    <n v="206875"/>
    <s v="TEI"/>
    <x v="1"/>
    <s v="10124-9999"/>
    <n v="1113"/>
    <x v="15"/>
    <n v="10124"/>
    <s v="Student Achievement Component Levels 1 and 2 (Competitive)"/>
    <n v="9999"/>
    <s v="Not Applicable"/>
    <x v="0"/>
    <x v="4"/>
    <x v="14"/>
    <s v="Dunedin City"/>
  </r>
  <r>
    <x v="0"/>
    <s v="6013"/>
    <x v="381"/>
    <x v="5"/>
    <x v="1"/>
    <n v="-32937.35"/>
    <s v="TEI"/>
    <x v="1"/>
    <s v="10126-9999"/>
    <n v="1115"/>
    <x v="27"/>
    <n v="10126"/>
    <s v="Student Achievement Component Levels 3 and 4 (Competitive)"/>
    <n v="9999"/>
    <s v="Not Applicable"/>
    <x v="0"/>
    <x v="4"/>
    <x v="14"/>
    <s v="Dunedin City"/>
  </r>
  <r>
    <x v="4"/>
    <s v="6013"/>
    <x v="381"/>
    <x v="5"/>
    <x v="0"/>
    <n v="16000"/>
    <s v="TEI"/>
    <x v="1"/>
    <s v="10090-1021"/>
    <n v="1083"/>
    <x v="7"/>
    <n v="10090"/>
    <s v="MPTT Fees Top-Up"/>
    <n v="1021"/>
    <s v="The Southern Initiative Maori and Pasifika Trades Training ("/>
    <x v="2"/>
    <x v="3"/>
    <x v="14"/>
    <s v="Dunedin City"/>
  </r>
  <r>
    <x v="4"/>
    <s v="6013"/>
    <x v="381"/>
    <x v="5"/>
    <x v="0"/>
    <n v="17590.400000000001"/>
    <s v="TEI"/>
    <x v="1"/>
    <s v="10162-9999"/>
    <n v="1072"/>
    <x v="12"/>
    <n v="10162"/>
    <s v="YG Premium Payments"/>
    <n v="9999"/>
    <s v="Not Applicable"/>
    <x v="0"/>
    <x v="0"/>
    <x v="14"/>
    <s v="Dunedin City"/>
  </r>
  <r>
    <x v="2"/>
    <s v="6013"/>
    <x v="381"/>
    <x v="5"/>
    <x v="0"/>
    <n v="65740"/>
    <s v="TEI"/>
    <x v="1"/>
    <s v="10162-9999"/>
    <n v="1072"/>
    <x v="12"/>
    <n v="10162"/>
    <s v="YG Premium Payments"/>
    <n v="9999"/>
    <s v="Not Applicable"/>
    <x v="0"/>
    <x v="0"/>
    <x v="14"/>
    <s v="Dunedin City"/>
  </r>
  <r>
    <x v="1"/>
    <s v="6013"/>
    <x v="381"/>
    <x v="5"/>
    <x v="0"/>
    <n v="83969"/>
    <s v="TEI"/>
    <x v="1"/>
    <s v="10031-9999"/>
    <n v="1028"/>
    <x v="14"/>
    <n v="10031"/>
    <s v="ACE in TEIs"/>
    <n v="9999"/>
    <s v="Not Applicable"/>
    <x v="0"/>
    <x v="1"/>
    <x v="14"/>
    <s v="Dunedin City"/>
  </r>
  <r>
    <x v="2"/>
    <s v="6013"/>
    <x v="381"/>
    <x v="5"/>
    <x v="0"/>
    <n v="84463"/>
    <s v="TEI"/>
    <x v="1"/>
    <s v="10031-9999"/>
    <n v="1028"/>
    <x v="14"/>
    <n v="10031"/>
    <s v="ACE in TEIs"/>
    <n v="9999"/>
    <s v="Not Applicable"/>
    <x v="0"/>
    <x v="1"/>
    <x v="14"/>
    <s v="Dunedin City"/>
  </r>
  <r>
    <x v="4"/>
    <s v="6013"/>
    <x v="381"/>
    <x v="5"/>
    <x v="0"/>
    <n v="11500"/>
    <s v="TEI"/>
    <x v="1"/>
    <s v="10100-1021"/>
    <n v="1093"/>
    <x v="6"/>
    <n v="10100"/>
    <s v="MPTT Brokerage Monthly"/>
    <n v="1021"/>
    <s v="The Southern Initiative Maori and Pasifika Trades Training ("/>
    <x v="1"/>
    <x v="2"/>
    <x v="14"/>
    <s v="Dunedin City"/>
  </r>
  <r>
    <x v="0"/>
    <s v="6013"/>
    <x v="381"/>
    <x v="5"/>
    <x v="1"/>
    <n v="-11500"/>
    <s v="TEI"/>
    <x v="1"/>
    <s v="10100-1022"/>
    <n v="1093"/>
    <x v="6"/>
    <n v="10100"/>
    <s v="MPTT Brokerage Monthly"/>
    <n v="1022"/>
    <s v="He Toki (Consortium)"/>
    <x v="1"/>
    <x v="2"/>
    <x v="14"/>
    <s v="Dunedin City"/>
  </r>
  <r>
    <x v="0"/>
    <s v="6013"/>
    <x v="381"/>
    <x v="5"/>
    <x v="1"/>
    <n v="-729.75"/>
    <s v="TEI"/>
    <x v="1"/>
    <s v="10031-9999"/>
    <n v="1028"/>
    <x v="14"/>
    <n v="10031"/>
    <s v="ACE in TEIs"/>
    <n v="9999"/>
    <s v="Not Applicable"/>
    <x v="0"/>
    <x v="1"/>
    <x v="14"/>
    <s v="Dunedin City"/>
  </r>
  <r>
    <x v="4"/>
    <s v="6013"/>
    <x v="381"/>
    <x v="5"/>
    <x v="0"/>
    <n v="8625"/>
    <s v="TEI"/>
    <x v="1"/>
    <s v="10100-1022"/>
    <n v="1093"/>
    <x v="6"/>
    <n v="10100"/>
    <s v="MPTT Brokerage Monthly"/>
    <n v="1022"/>
    <s v="He Toki (Consortium)"/>
    <x v="1"/>
    <x v="2"/>
    <x v="14"/>
    <s v="Dunedin City"/>
  </r>
  <r>
    <x v="4"/>
    <s v="6013"/>
    <x v="381"/>
    <x v="5"/>
    <x v="0"/>
    <n v="1911766"/>
    <s v="TEI"/>
    <x v="1"/>
    <s v="10173-9999"/>
    <n v="1133"/>
    <x v="22"/>
    <n v="10173"/>
    <s v="Targeted Training and Apprenticeship Fund"/>
    <n v="9999"/>
    <s v="Not Applicable"/>
    <x v="0"/>
    <x v="6"/>
    <x v="14"/>
    <s v="Dunedin City"/>
  </r>
  <r>
    <x v="0"/>
    <s v="6013"/>
    <x v="381"/>
    <x v="5"/>
    <x v="0"/>
    <n v="84463"/>
    <s v="TEI"/>
    <x v="1"/>
    <s v="10031-9999"/>
    <n v="1028"/>
    <x v="14"/>
    <n v="10031"/>
    <s v="ACE in TEIs"/>
    <n v="9999"/>
    <s v="Not Applicable"/>
    <x v="0"/>
    <x v="1"/>
    <x v="14"/>
    <s v="Dunedin City"/>
  </r>
  <r>
    <x v="4"/>
    <s v="6013"/>
    <x v="381"/>
    <x v="5"/>
    <x v="0"/>
    <n v="85240.45"/>
    <s v="TEI"/>
    <x v="1"/>
    <s v="10031-9999"/>
    <n v="1028"/>
    <x v="14"/>
    <n v="10031"/>
    <s v="ACE in TEIs"/>
    <n v="9999"/>
    <s v="Not Applicable"/>
    <x v="0"/>
    <x v="1"/>
    <x v="14"/>
    <s v="Dunedin City"/>
  </r>
  <r>
    <x v="0"/>
    <s v="6013"/>
    <x v="381"/>
    <x v="5"/>
    <x v="0"/>
    <n v="11500"/>
    <s v="TEI"/>
    <x v="1"/>
    <s v="10100-1022"/>
    <n v="1093"/>
    <x v="6"/>
    <n v="10100"/>
    <s v="MPTT Brokerage Monthly"/>
    <n v="1022"/>
    <s v="He Toki (Consortium)"/>
    <x v="1"/>
    <x v="2"/>
    <x v="14"/>
    <s v="Dunedin City"/>
  </r>
  <r>
    <x v="2"/>
    <s v="6013"/>
    <x v="381"/>
    <x v="5"/>
    <x v="1"/>
    <n v="0"/>
    <s v="TEI"/>
    <x v="1"/>
    <s v="10100-1022"/>
    <n v="1093"/>
    <x v="6"/>
    <n v="10100"/>
    <s v="MPTT Brokerage Monthly"/>
    <n v="1022"/>
    <s v="He Toki (Consortium)"/>
    <x v="1"/>
    <x v="2"/>
    <x v="14"/>
    <s v="Dunedin City"/>
  </r>
  <r>
    <x v="2"/>
    <s v="6013"/>
    <x v="381"/>
    <x v="5"/>
    <x v="1"/>
    <n v="0"/>
    <s v="TEI"/>
    <x v="1"/>
    <s v="10031-9999"/>
    <n v="1028"/>
    <x v="14"/>
    <n v="10031"/>
    <s v="ACE in TEIs"/>
    <n v="9999"/>
    <s v="Not Applicable"/>
    <x v="0"/>
    <x v="1"/>
    <x v="14"/>
    <s v="Dunedin City"/>
  </r>
  <r>
    <x v="4"/>
    <s v="6013"/>
    <x v="381"/>
    <x v="5"/>
    <x v="0"/>
    <n v="134566"/>
    <s v="TEI"/>
    <x v="1"/>
    <s v="10046-1000"/>
    <n v="1040"/>
    <x v="13"/>
    <n v="10046"/>
    <s v="Equity Funding"/>
    <n v="1000"/>
    <s v="Maori and Pasifika"/>
    <x v="2"/>
    <x v="3"/>
    <x v="14"/>
    <s v="Dunedin City"/>
  </r>
  <r>
    <x v="2"/>
    <s v="6013"/>
    <x v="381"/>
    <x v="5"/>
    <x v="0"/>
    <n v="8625"/>
    <s v="TEI"/>
    <x v="1"/>
    <s v="10100-1022"/>
    <n v="1093"/>
    <x v="6"/>
    <n v="10100"/>
    <s v="MPTT Brokerage Monthly"/>
    <n v="1022"/>
    <s v="He Toki (Consortium)"/>
    <x v="1"/>
    <x v="2"/>
    <x v="14"/>
    <s v="Dunedin City"/>
  </r>
  <r>
    <x v="3"/>
    <s v="6013"/>
    <x v="381"/>
    <x v="5"/>
    <x v="0"/>
    <n v="83969"/>
    <s v="TEI"/>
    <x v="1"/>
    <s v="10031-9999"/>
    <n v="1028"/>
    <x v="14"/>
    <n v="10031"/>
    <s v="ACE in TEIs"/>
    <n v="9999"/>
    <s v="Not Applicable"/>
    <x v="0"/>
    <x v="1"/>
    <x v="14"/>
    <s v="Dunedin City"/>
  </r>
  <r>
    <x v="2"/>
    <s v="6013"/>
    <x v="381"/>
    <x v="5"/>
    <x v="0"/>
    <n v="235651"/>
    <s v="TEI"/>
    <x v="1"/>
    <s v="10046-9999"/>
    <n v="1040"/>
    <x v="13"/>
    <n v="10046"/>
    <s v="Equity Funding"/>
    <n v="9999"/>
    <s v="Not Applicable"/>
    <x v="2"/>
    <x v="3"/>
    <x v="14"/>
    <s v="Dunedin City"/>
  </r>
  <r>
    <x v="3"/>
    <s v="6013"/>
    <x v="381"/>
    <x v="5"/>
    <x v="0"/>
    <n v="1096680"/>
    <s v="TEI"/>
    <x v="1"/>
    <s v="10059-9999"/>
    <n v="1053"/>
    <x v="18"/>
    <n v="10059"/>
    <s v="Performance Based Research Fund"/>
    <n v="9999"/>
    <s v="Not Applicable"/>
    <x v="3"/>
    <x v="5"/>
    <x v="14"/>
    <s v="Dunedin City"/>
  </r>
  <r>
    <x v="0"/>
    <s v="6013"/>
    <x v="381"/>
    <x v="5"/>
    <x v="1"/>
    <n v="38471.910000000003"/>
    <s v="TEI"/>
    <x v="1"/>
    <s v="10059-9999"/>
    <n v="1053"/>
    <x v="18"/>
    <n v="10059"/>
    <s v="Performance Based Research Fund"/>
    <n v="9999"/>
    <s v="Not Applicable"/>
    <x v="3"/>
    <x v="5"/>
    <x v="14"/>
    <s v="Dunedin City"/>
  </r>
  <r>
    <x v="1"/>
    <s v="6013"/>
    <x v="381"/>
    <x v="5"/>
    <x v="0"/>
    <n v="220307"/>
    <s v="TEI"/>
    <x v="1"/>
    <s v="10046-9999"/>
    <n v="1040"/>
    <x v="13"/>
    <n v="10046"/>
    <s v="Equity Funding"/>
    <n v="9999"/>
    <s v="Not Applicable"/>
    <x v="2"/>
    <x v="3"/>
    <x v="14"/>
    <s v="Dunedin City"/>
  </r>
  <r>
    <x v="1"/>
    <s v="6013"/>
    <x v="381"/>
    <x v="5"/>
    <x v="0"/>
    <n v="33969301"/>
    <s v="TEI"/>
    <x v="1"/>
    <s v="10084-9999"/>
    <n v="1077"/>
    <x v="10"/>
    <n v="10084"/>
    <s v="Student Achievement Component Levels 3 and above"/>
    <n v="9999"/>
    <s v="Not Applicable"/>
    <x v="0"/>
    <x v="4"/>
    <x v="14"/>
    <s v="Dunedin City"/>
  </r>
  <r>
    <x v="2"/>
    <s v="6013"/>
    <x v="381"/>
    <x v="5"/>
    <x v="0"/>
    <n v="37712608"/>
    <s v="TEI"/>
    <x v="1"/>
    <s v="10084-9999"/>
    <n v="1077"/>
    <x v="10"/>
    <n v="10084"/>
    <s v="Student Achievement Component Levels 3 and above"/>
    <n v="9999"/>
    <s v="Not Applicable"/>
    <x v="0"/>
    <x v="4"/>
    <x v="14"/>
    <s v="Dunedin City"/>
  </r>
  <r>
    <x v="2"/>
    <s v="6013"/>
    <x v="381"/>
    <x v="5"/>
    <x v="0"/>
    <n v="64890"/>
    <s v="TEI"/>
    <x v="1"/>
    <s v="10096-9999"/>
    <n v="1089"/>
    <x v="21"/>
    <n v="10096"/>
    <s v="ESOL - Refugee English Fund"/>
    <n v="9999"/>
    <s v="Not Applicable"/>
    <x v="0"/>
    <x v="1"/>
    <x v="14"/>
    <s v="Dunedin City"/>
  </r>
  <r>
    <x v="3"/>
    <s v="6013"/>
    <x v="381"/>
    <x v="5"/>
    <x v="0"/>
    <n v="433650"/>
    <s v="TEI"/>
    <x v="1"/>
    <s v="10087-1045"/>
    <n v="1080"/>
    <x v="26"/>
    <n v="10087"/>
    <s v="Secondary-Tertiary Interface"/>
    <n v="1045"/>
    <s v="Otago Secondary-Tertiary College"/>
    <x v="5"/>
    <x v="8"/>
    <x v="14"/>
    <s v="Dunedin City"/>
  </r>
  <r>
    <x v="3"/>
    <s v="6013"/>
    <x v="381"/>
    <x v="5"/>
    <x v="0"/>
    <n v="86520"/>
    <s v="TEI"/>
    <x v="1"/>
    <s v="10096-9999"/>
    <n v="1089"/>
    <x v="21"/>
    <n v="10096"/>
    <s v="ESOL - Refugee English Fund"/>
    <n v="9999"/>
    <s v="Not Applicable"/>
    <x v="0"/>
    <x v="1"/>
    <x v="14"/>
    <s v="Dunedin City"/>
  </r>
  <r>
    <x v="3"/>
    <s v="6013"/>
    <x v="381"/>
    <x v="5"/>
    <x v="1"/>
    <n v="-21630"/>
    <s v="TEI"/>
    <x v="1"/>
    <s v="10096-9999"/>
    <n v="1089"/>
    <x v="21"/>
    <n v="10096"/>
    <s v="ESOL - Refugee English Fund"/>
    <n v="9999"/>
    <s v="Not Applicable"/>
    <x v="0"/>
    <x v="1"/>
    <x v="14"/>
    <s v="Dunedin City"/>
  </r>
  <r>
    <x v="4"/>
    <s v="6013"/>
    <x v="381"/>
    <x v="5"/>
    <x v="0"/>
    <n v="66060"/>
    <s v="TEI"/>
    <x v="1"/>
    <s v="10096-9999"/>
    <n v="1089"/>
    <x v="21"/>
    <n v="10096"/>
    <s v="ESOL - Refugee English Fund"/>
    <n v="9999"/>
    <s v="Not Applicable"/>
    <x v="0"/>
    <x v="1"/>
    <x v="14"/>
    <s v="Dunedin City"/>
  </r>
  <r>
    <x v="0"/>
    <s v="6013"/>
    <x v="381"/>
    <x v="5"/>
    <x v="0"/>
    <n v="229782"/>
    <s v="TEI"/>
    <x v="1"/>
    <s v="10046-9999"/>
    <n v="1040"/>
    <x v="13"/>
    <n v="10046"/>
    <s v="Equity Funding"/>
    <n v="9999"/>
    <s v="Not Applicable"/>
    <x v="2"/>
    <x v="3"/>
    <x v="14"/>
    <s v="Dunedin City"/>
  </r>
  <r>
    <x v="3"/>
    <s v="6013"/>
    <x v="381"/>
    <x v="5"/>
    <x v="1"/>
    <n v="24183"/>
    <s v="TEI"/>
    <x v="1"/>
    <s v="10059-9999"/>
    <n v="1053"/>
    <x v="18"/>
    <n v="10059"/>
    <s v="Performance Based Research Fund"/>
    <n v="9999"/>
    <s v="Not Applicable"/>
    <x v="3"/>
    <x v="5"/>
    <x v="14"/>
    <s v="Dunedin City"/>
  </r>
  <r>
    <x v="3"/>
    <s v="6013"/>
    <x v="381"/>
    <x v="5"/>
    <x v="1"/>
    <n v="-33950"/>
    <s v="TEI"/>
    <x v="1"/>
    <s v="10087-1045"/>
    <n v="1080"/>
    <x v="26"/>
    <n v="10087"/>
    <s v="Secondary-Tertiary Interface"/>
    <n v="1045"/>
    <s v="Otago Secondary-Tertiary College"/>
    <x v="5"/>
    <x v="8"/>
    <x v="14"/>
    <s v="Dunedin City"/>
  </r>
  <r>
    <x v="4"/>
    <s v="6013"/>
    <x v="381"/>
    <x v="5"/>
    <x v="0"/>
    <n v="258300"/>
    <s v="TEI"/>
    <x v="1"/>
    <s v="10157-1045"/>
    <n v="1080"/>
    <x v="26"/>
    <n v="10157"/>
    <s v="STI - Trades Top-up"/>
    <n v="1045"/>
    <s v="Otago Secondary-Tertiary College"/>
    <x v="5"/>
    <x v="8"/>
    <x v="14"/>
    <s v="Dunedin City"/>
  </r>
  <r>
    <x v="0"/>
    <s v="6013"/>
    <x v="381"/>
    <x v="5"/>
    <x v="0"/>
    <n v="1147353.42"/>
    <s v="TEI"/>
    <x v="1"/>
    <s v="10059-9999"/>
    <n v="1053"/>
    <x v="18"/>
    <n v="10059"/>
    <s v="Performance Based Research Fund"/>
    <n v="9999"/>
    <s v="Not Applicable"/>
    <x v="3"/>
    <x v="5"/>
    <x v="14"/>
    <s v="Dunedin City"/>
  </r>
  <r>
    <x v="0"/>
    <s v="6013"/>
    <x v="381"/>
    <x v="5"/>
    <x v="0"/>
    <n v="422100"/>
    <s v="TEI"/>
    <x v="1"/>
    <s v="10087-1045"/>
    <n v="1080"/>
    <x v="26"/>
    <n v="10087"/>
    <s v="Secondary-Tertiary Interface"/>
    <n v="1045"/>
    <s v="Otago Secondary-Tertiary College"/>
    <x v="5"/>
    <x v="8"/>
    <x v="14"/>
    <s v="Dunedin City"/>
  </r>
  <r>
    <x v="0"/>
    <s v="6013"/>
    <x v="381"/>
    <x v="5"/>
    <x v="0"/>
    <n v="272500"/>
    <s v="TEI"/>
    <x v="1"/>
    <s v="10127-9999"/>
    <n v="1116"/>
    <x v="24"/>
    <n v="10127"/>
    <s v="Dual Pathways"/>
    <n v="9999"/>
    <s v="Not Applicable"/>
    <x v="0"/>
    <x v="0"/>
    <x v="14"/>
    <s v="Dunedin City"/>
  </r>
  <r>
    <x v="4"/>
    <s v="6013"/>
    <x v="381"/>
    <x v="5"/>
    <x v="0"/>
    <n v="117172"/>
    <s v="TEI"/>
    <x v="1"/>
    <s v="10046-1001"/>
    <n v="1040"/>
    <x v="13"/>
    <n v="10046"/>
    <s v="Equity Funding"/>
    <n v="1001"/>
    <s v="Disability"/>
    <x v="2"/>
    <x v="3"/>
    <x v="14"/>
    <s v="Dunedin City"/>
  </r>
  <r>
    <x v="1"/>
    <s v="6013"/>
    <x v="381"/>
    <x v="5"/>
    <x v="1"/>
    <n v="495353.31"/>
    <s v="TEI"/>
    <x v="1"/>
    <s v="10084-9999"/>
    <n v="1077"/>
    <x v="10"/>
    <n v="10084"/>
    <s v="Student Achievement Component Levels 3 and above"/>
    <n v="9999"/>
    <s v="Not Applicable"/>
    <x v="0"/>
    <x v="4"/>
    <x v="14"/>
    <s v="Dunedin City"/>
  </r>
  <r>
    <x v="0"/>
    <s v="6013"/>
    <x v="381"/>
    <x v="5"/>
    <x v="0"/>
    <n v="35765309"/>
    <s v="TEI"/>
    <x v="1"/>
    <s v="10084-9999"/>
    <n v="1077"/>
    <x v="10"/>
    <n v="10084"/>
    <s v="Student Achievement Component Levels 3 and above"/>
    <n v="9999"/>
    <s v="Not Applicable"/>
    <x v="0"/>
    <x v="4"/>
    <x v="14"/>
    <s v="Dunedin City"/>
  </r>
  <r>
    <x v="2"/>
    <s v="6013"/>
    <x v="381"/>
    <x v="5"/>
    <x v="1"/>
    <n v="754252.16"/>
    <s v="TEI"/>
    <x v="1"/>
    <s v="10084-9999"/>
    <n v="1077"/>
    <x v="10"/>
    <n v="10084"/>
    <s v="Student Achievement Component Levels 3 and above"/>
    <n v="9999"/>
    <s v="Not Applicable"/>
    <x v="0"/>
    <x v="4"/>
    <x v="14"/>
    <s v="Dunedin City"/>
  </r>
  <r>
    <x v="2"/>
    <s v="6013"/>
    <x v="381"/>
    <x v="5"/>
    <x v="1"/>
    <n v="-53600"/>
    <s v="TEI"/>
    <x v="1"/>
    <s v="10087-1045"/>
    <n v="1080"/>
    <x v="26"/>
    <n v="10087"/>
    <s v="Secondary-Tertiary Interface"/>
    <n v="1045"/>
    <s v="Otago Secondary-Tertiary College"/>
    <x v="5"/>
    <x v="8"/>
    <x v="14"/>
    <s v="Dunedin City"/>
  </r>
  <r>
    <x v="0"/>
    <s v="6013"/>
    <x v="381"/>
    <x v="5"/>
    <x v="0"/>
    <n v="86520"/>
    <s v="TEI"/>
    <x v="1"/>
    <s v="10096-9999"/>
    <n v="1089"/>
    <x v="21"/>
    <n v="10096"/>
    <s v="ESOL - Refugee English Fund"/>
    <n v="9999"/>
    <s v="Not Applicable"/>
    <x v="0"/>
    <x v="1"/>
    <x v="14"/>
    <s v="Dunedin City"/>
  </r>
  <r>
    <x v="2"/>
    <s v="6013"/>
    <x v="381"/>
    <x v="5"/>
    <x v="1"/>
    <n v="0"/>
    <s v="TEI"/>
    <x v="1"/>
    <s v="10096-9999"/>
    <n v="1089"/>
    <x v="21"/>
    <n v="10096"/>
    <s v="ESOL - Refugee English Fund"/>
    <n v="9999"/>
    <s v="Not Applicable"/>
    <x v="0"/>
    <x v="1"/>
    <x v="14"/>
    <s v="Dunedin City"/>
  </r>
  <r>
    <x v="1"/>
    <s v="6013"/>
    <x v="381"/>
    <x v="5"/>
    <x v="0"/>
    <n v="1121515"/>
    <s v="TEI"/>
    <x v="1"/>
    <s v="10059-9999"/>
    <n v="1053"/>
    <x v="18"/>
    <n v="10059"/>
    <s v="Performance Based Research Fund"/>
    <n v="9999"/>
    <s v="Not Applicable"/>
    <x v="3"/>
    <x v="5"/>
    <x v="14"/>
    <s v="Dunedin City"/>
  </r>
  <r>
    <x v="2"/>
    <s v="6013"/>
    <x v="381"/>
    <x v="5"/>
    <x v="0"/>
    <n v="1107749.8600000001"/>
    <s v="TEI"/>
    <x v="1"/>
    <s v="10059-9999"/>
    <n v="1053"/>
    <x v="18"/>
    <n v="10059"/>
    <s v="Performance Based Research Fund"/>
    <n v="9999"/>
    <s v="Not Applicable"/>
    <x v="3"/>
    <x v="5"/>
    <x v="14"/>
    <s v="Dunedin City"/>
  </r>
  <r>
    <x v="3"/>
    <s v="6013"/>
    <x v="381"/>
    <x v="5"/>
    <x v="0"/>
    <n v="33128179"/>
    <s v="TEI"/>
    <x v="1"/>
    <s v="10084-9999"/>
    <n v="1077"/>
    <x v="10"/>
    <n v="10084"/>
    <s v="Student Achievement Component Levels 3 and above"/>
    <n v="9999"/>
    <s v="Not Applicable"/>
    <x v="0"/>
    <x v="4"/>
    <x v="14"/>
    <s v="Dunedin City"/>
  </r>
  <r>
    <x v="1"/>
    <s v="6013"/>
    <x v="381"/>
    <x v="5"/>
    <x v="0"/>
    <n v="416500"/>
    <s v="TEI"/>
    <x v="1"/>
    <s v="10087-1045"/>
    <n v="1080"/>
    <x v="26"/>
    <n v="10087"/>
    <s v="Secondary-Tertiary Interface"/>
    <n v="1045"/>
    <s v="Otago Secondary-Tertiary College"/>
    <x v="5"/>
    <x v="8"/>
    <x v="14"/>
    <s v="Dunedin City"/>
  </r>
  <r>
    <x v="2"/>
    <s v="6013"/>
    <x v="381"/>
    <x v="5"/>
    <x v="0"/>
    <n v="621600"/>
    <s v="TEI"/>
    <x v="1"/>
    <s v="10087-1045"/>
    <n v="1080"/>
    <x v="26"/>
    <n v="10087"/>
    <s v="Secondary-Tertiary Interface"/>
    <n v="1045"/>
    <s v="Otago Secondary-Tertiary College"/>
    <x v="5"/>
    <x v="8"/>
    <x v="14"/>
    <s v="Dunedin City"/>
  </r>
  <r>
    <x v="0"/>
    <s v="6013"/>
    <x v="381"/>
    <x v="5"/>
    <x v="1"/>
    <n v="-2163"/>
    <s v="TEI"/>
    <x v="1"/>
    <s v="10096-9999"/>
    <n v="1089"/>
    <x v="21"/>
    <n v="10096"/>
    <s v="ESOL - Refugee English Fund"/>
    <n v="9999"/>
    <s v="Not Applicable"/>
    <x v="0"/>
    <x v="1"/>
    <x v="14"/>
    <s v="Dunedin City"/>
  </r>
  <r>
    <x v="0"/>
    <s v="6013"/>
    <x v="381"/>
    <x v="5"/>
    <x v="0"/>
    <n v="5278.83"/>
    <s v="TEI"/>
    <x v="1"/>
    <s v="10130-1098"/>
    <n v="1118"/>
    <x v="19"/>
    <n v="10130"/>
    <s v="Fees-free Payments"/>
    <n v="1098"/>
    <s v="Fees Free Eligibility Non Recovery"/>
    <x v="0"/>
    <x v="6"/>
    <x v="14"/>
    <s v="Dunedin City"/>
  </r>
  <r>
    <x v="3"/>
    <s v="6013"/>
    <x v="381"/>
    <x v="5"/>
    <x v="0"/>
    <n v="223352"/>
    <s v="TEI"/>
    <x v="1"/>
    <s v="10046-9999"/>
    <n v="1040"/>
    <x v="13"/>
    <n v="10046"/>
    <s v="Equity Funding"/>
    <n v="9999"/>
    <s v="Not Applicable"/>
    <x v="2"/>
    <x v="3"/>
    <x v="14"/>
    <s v="Dunedin City"/>
  </r>
  <r>
    <x v="1"/>
    <s v="6013"/>
    <x v="381"/>
    <x v="5"/>
    <x v="1"/>
    <n v="26444"/>
    <s v="TEI"/>
    <x v="1"/>
    <s v="10059-9999"/>
    <n v="1053"/>
    <x v="18"/>
    <n v="10059"/>
    <s v="Performance Based Research Fund"/>
    <n v="9999"/>
    <s v="Not Applicable"/>
    <x v="3"/>
    <x v="5"/>
    <x v="14"/>
    <s v="Dunedin City"/>
  </r>
  <r>
    <x v="4"/>
    <s v="6013"/>
    <x v="381"/>
    <x v="5"/>
    <x v="0"/>
    <n v="39530526"/>
    <s v="TEI"/>
    <x v="1"/>
    <s v="10084-9999"/>
    <n v="1077"/>
    <x v="10"/>
    <n v="10084"/>
    <s v="Student Achievement Component Levels 3 and above"/>
    <n v="9999"/>
    <s v="Not Applicable"/>
    <x v="0"/>
    <x v="4"/>
    <x v="14"/>
    <s v="Dunedin City"/>
  </r>
  <r>
    <x v="0"/>
    <s v="6013"/>
    <x v="381"/>
    <x v="5"/>
    <x v="1"/>
    <n v="-17150"/>
    <s v="TEI"/>
    <x v="1"/>
    <s v="10087-1045"/>
    <n v="1080"/>
    <x v="26"/>
    <n v="10087"/>
    <s v="Secondary-Tertiary Interface"/>
    <n v="1045"/>
    <s v="Otago Secondary-Tertiary College"/>
    <x v="5"/>
    <x v="8"/>
    <x v="14"/>
    <s v="Dunedin City"/>
  </r>
  <r>
    <x v="0"/>
    <s v="6013"/>
    <x v="381"/>
    <x v="5"/>
    <x v="1"/>
    <n v="-126128.56"/>
    <s v="TEI"/>
    <x v="1"/>
    <s v="10127-9999"/>
    <n v="1116"/>
    <x v="24"/>
    <n v="10127"/>
    <s v="Dual Pathways"/>
    <n v="9999"/>
    <s v="Not Applicable"/>
    <x v="0"/>
    <x v="0"/>
    <x v="14"/>
    <s v="Dunedin City"/>
  </r>
  <r>
    <x v="1"/>
    <s v="6013"/>
    <x v="381"/>
    <x v="5"/>
    <x v="1"/>
    <n v="8293.56"/>
    <s v="TEI"/>
    <x v="1"/>
    <s v="10078-9999"/>
    <n v="1072"/>
    <x v="12"/>
    <n v="10078"/>
    <s v="Youth Guarantee"/>
    <n v="9999"/>
    <s v="Not Applicable"/>
    <x v="0"/>
    <x v="0"/>
    <x v="14"/>
    <s v="Dunedin City"/>
  </r>
  <r>
    <x v="0"/>
    <s v="6013"/>
    <x v="381"/>
    <x v="5"/>
    <x v="0"/>
    <n v="1386191"/>
    <s v="TEI"/>
    <x v="1"/>
    <s v="10078-9999"/>
    <n v="1072"/>
    <x v="12"/>
    <n v="10078"/>
    <s v="Youth Guarantee"/>
    <n v="9999"/>
    <s v="Not Applicable"/>
    <x v="0"/>
    <x v="0"/>
    <x v="14"/>
    <s v="Dunedin City"/>
  </r>
  <r>
    <x v="2"/>
    <s v="6013"/>
    <x v="381"/>
    <x v="5"/>
    <x v="1"/>
    <n v="-18915.62"/>
    <s v="TEI"/>
    <x v="1"/>
    <s v="10078-9999"/>
    <n v="1072"/>
    <x v="12"/>
    <n v="10078"/>
    <s v="Youth Guarantee"/>
    <n v="9999"/>
    <s v="Not Applicable"/>
    <x v="0"/>
    <x v="0"/>
    <x v="14"/>
    <s v="Dunedin City"/>
  </r>
  <r>
    <x v="1"/>
    <s v="6013"/>
    <x v="381"/>
    <x v="5"/>
    <x v="0"/>
    <n v="88020"/>
    <s v="TEI"/>
    <x v="1"/>
    <s v="10017-1066"/>
    <n v="1016"/>
    <x v="8"/>
    <n v="10017"/>
    <s v="Industry Training Fund"/>
    <n v="1066"/>
    <s v="Modern Apprenticeships Brokerage"/>
    <x v="0"/>
    <x v="0"/>
    <x v="14"/>
    <s v="Dunedin City"/>
  </r>
  <r>
    <x v="0"/>
    <s v="6013"/>
    <x v="381"/>
    <x v="5"/>
    <x v="1"/>
    <n v="-449017.43"/>
    <s v="TEI"/>
    <x v="1"/>
    <s v="10078-9999"/>
    <n v="1072"/>
    <x v="12"/>
    <n v="10078"/>
    <s v="Youth Guarantee"/>
    <n v="9999"/>
    <s v="Not Applicable"/>
    <x v="0"/>
    <x v="0"/>
    <x v="14"/>
    <s v="Dunedin City"/>
  </r>
  <r>
    <x v="1"/>
    <s v="6013"/>
    <x v="381"/>
    <x v="5"/>
    <x v="1"/>
    <n v="-9128.32"/>
    <s v="TEI"/>
    <x v="1"/>
    <s v="10017-1066"/>
    <n v="1016"/>
    <x v="8"/>
    <n v="10017"/>
    <s v="Industry Training Fund"/>
    <n v="1066"/>
    <s v="Modern Apprenticeships Brokerage"/>
    <x v="0"/>
    <x v="0"/>
    <x v="14"/>
    <s v="Dunedin City"/>
  </r>
  <r>
    <x v="1"/>
    <s v="6013"/>
    <x v="381"/>
    <x v="5"/>
    <x v="0"/>
    <n v="1283510"/>
    <s v="TEI"/>
    <x v="1"/>
    <s v="10078-9999"/>
    <n v="1072"/>
    <x v="12"/>
    <n v="10078"/>
    <s v="Youth Guarantee"/>
    <n v="9999"/>
    <s v="Not Applicable"/>
    <x v="0"/>
    <x v="0"/>
    <x v="14"/>
    <s v="Dunedin City"/>
  </r>
  <r>
    <x v="2"/>
    <s v="6013"/>
    <x v="381"/>
    <x v="5"/>
    <x v="0"/>
    <n v="616548"/>
    <s v="TEI"/>
    <x v="1"/>
    <s v="10078-9999"/>
    <n v="1072"/>
    <x v="12"/>
    <n v="10078"/>
    <s v="Youth Guarantee"/>
    <n v="9999"/>
    <s v="Not Applicable"/>
    <x v="0"/>
    <x v="0"/>
    <x v="14"/>
    <s v="Dunedin City"/>
  </r>
  <r>
    <x v="3"/>
    <s v="6013"/>
    <x v="381"/>
    <x v="5"/>
    <x v="0"/>
    <n v="27384"/>
    <s v="TEI"/>
    <x v="1"/>
    <s v="10017-1066"/>
    <n v="1016"/>
    <x v="8"/>
    <n v="10017"/>
    <s v="Industry Training Fund"/>
    <n v="1066"/>
    <s v="Modern Apprenticeships Brokerage"/>
    <x v="0"/>
    <x v="0"/>
    <x v="14"/>
    <s v="Dunedin City"/>
  </r>
  <r>
    <x v="3"/>
    <s v="6013"/>
    <x v="381"/>
    <x v="5"/>
    <x v="0"/>
    <n v="1386191"/>
    <s v="TEI"/>
    <x v="1"/>
    <s v="10078-9999"/>
    <n v="1072"/>
    <x v="12"/>
    <n v="10078"/>
    <s v="Youth Guarantee"/>
    <n v="9999"/>
    <s v="Not Applicable"/>
    <x v="0"/>
    <x v="0"/>
    <x v="14"/>
    <s v="Dunedin City"/>
  </r>
  <r>
    <x v="3"/>
    <s v="6013"/>
    <x v="381"/>
    <x v="5"/>
    <x v="1"/>
    <n v="13365.84"/>
    <s v="TEI"/>
    <x v="1"/>
    <s v="10017-1066"/>
    <n v="1016"/>
    <x v="8"/>
    <n v="10017"/>
    <s v="Industry Training Fund"/>
    <n v="1066"/>
    <s v="Modern Apprenticeships Brokerage"/>
    <x v="0"/>
    <x v="0"/>
    <x v="14"/>
    <s v="Dunedin City"/>
  </r>
  <r>
    <x v="3"/>
    <s v="6013"/>
    <x v="381"/>
    <x v="5"/>
    <x v="1"/>
    <n v="-136745.82999999999"/>
    <s v="TEI"/>
    <x v="1"/>
    <s v="10078-9999"/>
    <n v="1072"/>
    <x v="12"/>
    <n v="10078"/>
    <s v="Youth Guarantee"/>
    <n v="9999"/>
    <s v="Not Applicable"/>
    <x v="0"/>
    <x v="0"/>
    <x v="14"/>
    <s v="Dunedin City"/>
  </r>
  <r>
    <x v="4"/>
    <s v="6013"/>
    <x v="381"/>
    <x v="5"/>
    <x v="0"/>
    <n v="233827"/>
    <s v="TEI"/>
    <x v="1"/>
    <s v="10078-9999"/>
    <n v="1072"/>
    <x v="12"/>
    <n v="10078"/>
    <s v="Youth Guarantee"/>
    <n v="9999"/>
    <s v="Not Applicable"/>
    <x v="0"/>
    <x v="0"/>
    <x v="14"/>
    <s v="Dunedin City"/>
  </r>
  <r>
    <x v="3"/>
    <s v="6014"/>
    <x v="382"/>
    <x v="5"/>
    <x v="0"/>
    <n v="1753488"/>
    <s v="TEI"/>
    <x v="1"/>
    <s v="10078-9999"/>
    <n v="1072"/>
    <x v="12"/>
    <n v="10078"/>
    <s v="Youth Guarantee"/>
    <n v="9999"/>
    <s v="Not Applicable"/>
    <x v="0"/>
    <x v="0"/>
    <x v="3"/>
    <s v="Porirua City"/>
  </r>
  <r>
    <x v="0"/>
    <s v="6014"/>
    <x v="382"/>
    <x v="5"/>
    <x v="1"/>
    <n v="-451020.4"/>
    <s v="TEI"/>
    <x v="1"/>
    <s v="10078-9999"/>
    <n v="1072"/>
    <x v="12"/>
    <n v="10078"/>
    <s v="Youth Guarantee"/>
    <n v="9999"/>
    <s v="Not Applicable"/>
    <x v="0"/>
    <x v="0"/>
    <x v="3"/>
    <s v="Porirua City"/>
  </r>
  <r>
    <x v="4"/>
    <s v="6014"/>
    <x v="382"/>
    <x v="5"/>
    <x v="0"/>
    <n v="917091"/>
    <s v="TEI"/>
    <x v="1"/>
    <s v="10078-9999"/>
    <n v="1072"/>
    <x v="12"/>
    <n v="10078"/>
    <s v="Youth Guarantee"/>
    <n v="9999"/>
    <s v="Not Applicable"/>
    <x v="0"/>
    <x v="0"/>
    <x v="3"/>
    <s v="Porirua City"/>
  </r>
  <r>
    <x v="0"/>
    <s v="6014"/>
    <x v="382"/>
    <x v="5"/>
    <x v="0"/>
    <n v="1753488"/>
    <s v="TEI"/>
    <x v="1"/>
    <s v="10078-9999"/>
    <n v="1072"/>
    <x v="12"/>
    <n v="10078"/>
    <s v="Youth Guarantee"/>
    <n v="9999"/>
    <s v="Not Applicable"/>
    <x v="0"/>
    <x v="0"/>
    <x v="3"/>
    <s v="Porirua City"/>
  </r>
  <r>
    <x v="1"/>
    <s v="6014"/>
    <x v="382"/>
    <x v="5"/>
    <x v="0"/>
    <n v="2434452"/>
    <s v="TEI"/>
    <x v="1"/>
    <s v="10078-9999"/>
    <n v="1072"/>
    <x v="12"/>
    <n v="10078"/>
    <s v="Youth Guarantee"/>
    <n v="9999"/>
    <s v="Not Applicable"/>
    <x v="0"/>
    <x v="0"/>
    <x v="3"/>
    <s v="Porirua City"/>
  </r>
  <r>
    <x v="3"/>
    <s v="6014"/>
    <x v="382"/>
    <x v="5"/>
    <x v="1"/>
    <n v="-179839.04"/>
    <s v="TEI"/>
    <x v="1"/>
    <s v="10078-9999"/>
    <n v="1072"/>
    <x v="12"/>
    <n v="10078"/>
    <s v="Youth Guarantee"/>
    <n v="9999"/>
    <s v="Not Applicable"/>
    <x v="0"/>
    <x v="0"/>
    <x v="3"/>
    <s v="Porirua City"/>
  </r>
  <r>
    <x v="1"/>
    <s v="6014"/>
    <x v="382"/>
    <x v="5"/>
    <x v="0"/>
    <n v="7999"/>
    <s v="TEI"/>
    <x v="1"/>
    <s v="10106-9999"/>
    <n v="1097"/>
    <x v="25"/>
    <n v="10106"/>
    <s v="Student Achievement Component Levels 1 and 2 Fees Free"/>
    <n v="9999"/>
    <s v="Not Applicable"/>
    <x v="0"/>
    <x v="4"/>
    <x v="3"/>
    <s v="Porirua City"/>
  </r>
  <r>
    <x v="1"/>
    <s v="6014"/>
    <x v="382"/>
    <x v="5"/>
    <x v="1"/>
    <n v="-113280.26"/>
    <s v="TEI"/>
    <x v="1"/>
    <s v="10078-9999"/>
    <n v="1072"/>
    <x v="12"/>
    <n v="10078"/>
    <s v="Youth Guarantee"/>
    <n v="9999"/>
    <s v="Not Applicable"/>
    <x v="0"/>
    <x v="0"/>
    <x v="3"/>
    <s v="Porirua City"/>
  </r>
  <r>
    <x v="2"/>
    <s v="6014"/>
    <x v="382"/>
    <x v="5"/>
    <x v="0"/>
    <n v="1374600"/>
    <s v="TEI"/>
    <x v="1"/>
    <s v="10078-9999"/>
    <n v="1072"/>
    <x v="12"/>
    <n v="10078"/>
    <s v="Youth Guarantee"/>
    <n v="9999"/>
    <s v="Not Applicable"/>
    <x v="0"/>
    <x v="0"/>
    <x v="3"/>
    <s v="Porirua City"/>
  </r>
  <r>
    <x v="2"/>
    <s v="6014"/>
    <x v="382"/>
    <x v="5"/>
    <x v="1"/>
    <n v="-507500.42"/>
    <s v="TEI"/>
    <x v="1"/>
    <s v="10078-9999"/>
    <n v="1072"/>
    <x v="12"/>
    <n v="10078"/>
    <s v="Youth Guarantee"/>
    <n v="9999"/>
    <s v="Not Applicable"/>
    <x v="0"/>
    <x v="0"/>
    <x v="3"/>
    <s v="Porirua City"/>
  </r>
  <r>
    <x v="0"/>
    <s v="6014"/>
    <x v="382"/>
    <x v="5"/>
    <x v="0"/>
    <n v="109262.98"/>
    <s v="TEI"/>
    <x v="1"/>
    <s v="10096-9999"/>
    <n v="1089"/>
    <x v="21"/>
    <n v="10096"/>
    <s v="ESOL - Refugee English Fund"/>
    <n v="9999"/>
    <s v="Not Applicable"/>
    <x v="0"/>
    <x v="1"/>
    <x v="3"/>
    <s v="Porirua City"/>
  </r>
  <r>
    <x v="3"/>
    <s v="6014"/>
    <x v="382"/>
    <x v="5"/>
    <x v="0"/>
    <n v="15000"/>
    <s v="TEI"/>
    <x v="1"/>
    <s v="10115-9999"/>
    <n v="1104"/>
    <x v="23"/>
    <n v="10115"/>
    <s v="MPTT Tools Subsidy"/>
    <n v="9999"/>
    <s v="Not Applicable"/>
    <x v="4"/>
    <x v="7"/>
    <x v="3"/>
    <s v="Porirua City"/>
  </r>
  <r>
    <x v="1"/>
    <s v="6014"/>
    <x v="382"/>
    <x v="5"/>
    <x v="0"/>
    <n v="216787"/>
    <s v="TEI"/>
    <x v="1"/>
    <s v="10046-9999"/>
    <n v="1040"/>
    <x v="13"/>
    <n v="10046"/>
    <s v="Equity Funding"/>
    <n v="9999"/>
    <s v="Not Applicable"/>
    <x v="2"/>
    <x v="3"/>
    <x v="3"/>
    <s v="Porirua City"/>
  </r>
  <r>
    <x v="2"/>
    <s v="6014"/>
    <x v="382"/>
    <x v="5"/>
    <x v="0"/>
    <n v="216251"/>
    <s v="TEI"/>
    <x v="1"/>
    <s v="10046-9999"/>
    <n v="1040"/>
    <x v="13"/>
    <n v="10046"/>
    <s v="Equity Funding"/>
    <n v="9999"/>
    <s v="Not Applicable"/>
    <x v="2"/>
    <x v="3"/>
    <x v="3"/>
    <s v="Porirua City"/>
  </r>
  <r>
    <x v="2"/>
    <s v="6014"/>
    <x v="382"/>
    <x v="5"/>
    <x v="0"/>
    <n v="18520043"/>
    <s v="TEI"/>
    <x v="1"/>
    <s v="10084-9999"/>
    <n v="1077"/>
    <x v="10"/>
    <n v="10084"/>
    <s v="Student Achievement Component Levels 3 and above"/>
    <n v="9999"/>
    <s v="Not Applicable"/>
    <x v="0"/>
    <x v="4"/>
    <x v="3"/>
    <s v="Porirua City"/>
  </r>
  <r>
    <x v="1"/>
    <s v="6014"/>
    <x v="382"/>
    <x v="5"/>
    <x v="0"/>
    <n v="166719"/>
    <s v="TEI"/>
    <x v="1"/>
    <s v="10059-9999"/>
    <n v="1053"/>
    <x v="18"/>
    <n v="10059"/>
    <s v="Performance Based Research Fund"/>
    <n v="9999"/>
    <s v="Not Applicable"/>
    <x v="3"/>
    <x v="5"/>
    <x v="3"/>
    <s v="Porirua City"/>
  </r>
  <r>
    <x v="2"/>
    <s v="6014"/>
    <x v="382"/>
    <x v="5"/>
    <x v="0"/>
    <n v="371250.93"/>
    <s v="TEI"/>
    <x v="1"/>
    <s v="10059-9999"/>
    <n v="1053"/>
    <x v="18"/>
    <n v="10059"/>
    <s v="Performance Based Research Fund"/>
    <n v="9999"/>
    <s v="Not Applicable"/>
    <x v="3"/>
    <x v="5"/>
    <x v="3"/>
    <s v="Porirua City"/>
  </r>
  <r>
    <x v="4"/>
    <s v="6014"/>
    <x v="382"/>
    <x v="5"/>
    <x v="0"/>
    <n v="60951"/>
    <s v="TEI"/>
    <x v="1"/>
    <s v="10046-1001"/>
    <n v="1040"/>
    <x v="13"/>
    <n v="10046"/>
    <s v="Equity Funding"/>
    <n v="1001"/>
    <s v="Disability"/>
    <x v="2"/>
    <x v="3"/>
    <x v="3"/>
    <s v="Porirua City"/>
  </r>
  <r>
    <x v="2"/>
    <s v="6014"/>
    <x v="382"/>
    <x v="5"/>
    <x v="0"/>
    <n v="62909"/>
    <s v="TEI"/>
    <x v="1"/>
    <s v="10096-9999"/>
    <n v="1089"/>
    <x v="21"/>
    <n v="10096"/>
    <s v="ESOL - Refugee English Fund"/>
    <n v="9999"/>
    <s v="Not Applicable"/>
    <x v="0"/>
    <x v="1"/>
    <x v="3"/>
    <s v="Porirua City"/>
  </r>
  <r>
    <x v="0"/>
    <s v="6014"/>
    <x v="382"/>
    <x v="5"/>
    <x v="0"/>
    <n v="12000"/>
    <s v="TEI"/>
    <x v="1"/>
    <s v="10115-9999"/>
    <n v="1104"/>
    <x v="23"/>
    <n v="10115"/>
    <s v="MPTT Tools Subsidy"/>
    <n v="9999"/>
    <s v="Not Applicable"/>
    <x v="4"/>
    <x v="7"/>
    <x v="3"/>
    <s v="Porirua City"/>
  </r>
  <r>
    <x v="3"/>
    <s v="6014"/>
    <x v="382"/>
    <x v="5"/>
    <x v="0"/>
    <n v="30178.58"/>
    <s v="TEI"/>
    <x v="1"/>
    <s v="10127-9999"/>
    <n v="1116"/>
    <x v="24"/>
    <n v="10127"/>
    <s v="Dual Pathways"/>
    <n v="9999"/>
    <s v="Not Applicable"/>
    <x v="0"/>
    <x v="0"/>
    <x v="3"/>
    <s v="Porirua City"/>
  </r>
  <r>
    <x v="0"/>
    <s v="6014"/>
    <x v="382"/>
    <x v="5"/>
    <x v="0"/>
    <n v="221105"/>
    <s v="TEI"/>
    <x v="1"/>
    <s v="10046-9999"/>
    <n v="1040"/>
    <x v="13"/>
    <n v="10046"/>
    <s v="Equity Funding"/>
    <n v="9999"/>
    <s v="Not Applicable"/>
    <x v="2"/>
    <x v="3"/>
    <x v="3"/>
    <s v="Porirua City"/>
  </r>
  <r>
    <x v="3"/>
    <s v="6014"/>
    <x v="382"/>
    <x v="5"/>
    <x v="0"/>
    <n v="166582"/>
    <s v="TEI"/>
    <x v="1"/>
    <s v="10059-9999"/>
    <n v="1053"/>
    <x v="18"/>
    <n v="10059"/>
    <s v="Performance Based Research Fund"/>
    <n v="9999"/>
    <s v="Not Applicable"/>
    <x v="3"/>
    <x v="5"/>
    <x v="3"/>
    <s v="Porirua City"/>
  </r>
  <r>
    <x v="1"/>
    <s v="6014"/>
    <x v="382"/>
    <x v="5"/>
    <x v="1"/>
    <n v="-178431.37"/>
    <s v="TEI"/>
    <x v="1"/>
    <s v="10084-9999"/>
    <n v="1077"/>
    <x v="10"/>
    <n v="10084"/>
    <s v="Student Achievement Component Levels 3 and above"/>
    <n v="9999"/>
    <s v="Not Applicable"/>
    <x v="0"/>
    <x v="4"/>
    <x v="3"/>
    <s v="Porirua City"/>
  </r>
  <r>
    <x v="0"/>
    <s v="6014"/>
    <x v="382"/>
    <x v="5"/>
    <x v="0"/>
    <n v="17799197"/>
    <s v="TEI"/>
    <x v="1"/>
    <s v="10084-9999"/>
    <n v="1077"/>
    <x v="10"/>
    <n v="10084"/>
    <s v="Student Achievement Component Levels 3 and above"/>
    <n v="9999"/>
    <s v="Not Applicable"/>
    <x v="0"/>
    <x v="4"/>
    <x v="3"/>
    <s v="Porirua City"/>
  </r>
  <r>
    <x v="2"/>
    <s v="6014"/>
    <x v="382"/>
    <x v="5"/>
    <x v="1"/>
    <n v="-786558.57"/>
    <s v="TEI"/>
    <x v="1"/>
    <s v="10084-9999"/>
    <n v="1077"/>
    <x v="10"/>
    <n v="10084"/>
    <s v="Student Achievement Component Levels 3 and above"/>
    <n v="9999"/>
    <s v="Not Applicable"/>
    <x v="0"/>
    <x v="4"/>
    <x v="3"/>
    <s v="Porirua City"/>
  </r>
  <r>
    <x v="2"/>
    <s v="6014"/>
    <x v="382"/>
    <x v="5"/>
    <x v="1"/>
    <n v="-33110"/>
    <s v="TEI"/>
    <x v="1"/>
    <s v="10096-9999"/>
    <n v="1089"/>
    <x v="21"/>
    <n v="10096"/>
    <s v="ESOL - Refugee English Fund"/>
    <n v="9999"/>
    <s v="Not Applicable"/>
    <x v="0"/>
    <x v="1"/>
    <x v="3"/>
    <s v="Porirua City"/>
  </r>
  <r>
    <x v="3"/>
    <s v="6014"/>
    <x v="382"/>
    <x v="5"/>
    <x v="0"/>
    <n v="222553"/>
    <s v="TEI"/>
    <x v="1"/>
    <s v="10046-9999"/>
    <n v="1040"/>
    <x v="13"/>
    <n v="10046"/>
    <s v="Equity Funding"/>
    <n v="9999"/>
    <s v="Not Applicable"/>
    <x v="2"/>
    <x v="3"/>
    <x v="3"/>
    <s v="Porirua City"/>
  </r>
  <r>
    <x v="0"/>
    <s v="6014"/>
    <x v="382"/>
    <x v="5"/>
    <x v="0"/>
    <n v="169709.96"/>
    <s v="TEI"/>
    <x v="1"/>
    <s v="10059-9999"/>
    <n v="1053"/>
    <x v="18"/>
    <n v="10059"/>
    <s v="Performance Based Research Fund"/>
    <n v="9999"/>
    <s v="Not Applicable"/>
    <x v="3"/>
    <x v="5"/>
    <x v="3"/>
    <s v="Porirua City"/>
  </r>
  <r>
    <x v="3"/>
    <s v="6014"/>
    <x v="382"/>
    <x v="5"/>
    <x v="0"/>
    <n v="17227487"/>
    <s v="TEI"/>
    <x v="1"/>
    <s v="10084-9999"/>
    <n v="1077"/>
    <x v="10"/>
    <n v="10084"/>
    <s v="Student Achievement Component Levels 3 and above"/>
    <n v="9999"/>
    <s v="Not Applicable"/>
    <x v="0"/>
    <x v="4"/>
    <x v="3"/>
    <s v="Porirua City"/>
  </r>
  <r>
    <x v="4"/>
    <s v="6014"/>
    <x v="382"/>
    <x v="5"/>
    <x v="0"/>
    <n v="18518565"/>
    <s v="TEI"/>
    <x v="1"/>
    <s v="10084-9999"/>
    <n v="1077"/>
    <x v="10"/>
    <n v="10084"/>
    <s v="Student Achievement Component Levels 3 and above"/>
    <n v="9999"/>
    <s v="Not Applicable"/>
    <x v="0"/>
    <x v="4"/>
    <x v="3"/>
    <s v="Porirua City"/>
  </r>
  <r>
    <x v="3"/>
    <s v="6014"/>
    <x v="382"/>
    <x v="5"/>
    <x v="0"/>
    <n v="102641"/>
    <s v="TEI"/>
    <x v="1"/>
    <s v="10096-9999"/>
    <n v="1089"/>
    <x v="21"/>
    <n v="10096"/>
    <s v="ESOL - Refugee English Fund"/>
    <n v="9999"/>
    <s v="Not Applicable"/>
    <x v="0"/>
    <x v="1"/>
    <x v="3"/>
    <s v="Porirua City"/>
  </r>
  <r>
    <x v="0"/>
    <s v="6014"/>
    <x v="382"/>
    <x v="5"/>
    <x v="1"/>
    <n v="-56286.98"/>
    <s v="TEI"/>
    <x v="1"/>
    <s v="10096-9999"/>
    <n v="1089"/>
    <x v="21"/>
    <n v="10096"/>
    <s v="ESOL - Refugee English Fund"/>
    <n v="9999"/>
    <s v="Not Applicable"/>
    <x v="0"/>
    <x v="1"/>
    <x v="3"/>
    <s v="Porirua City"/>
  </r>
  <r>
    <x v="4"/>
    <s v="6014"/>
    <x v="382"/>
    <x v="5"/>
    <x v="0"/>
    <n v="53936"/>
    <s v="TEI"/>
    <x v="1"/>
    <s v="10096-9999"/>
    <n v="1089"/>
    <x v="21"/>
    <n v="10096"/>
    <s v="ESOL - Refugee English Fund"/>
    <n v="9999"/>
    <s v="Not Applicable"/>
    <x v="0"/>
    <x v="1"/>
    <x v="3"/>
    <s v="Porirua City"/>
  </r>
  <r>
    <x v="1"/>
    <s v="6014"/>
    <x v="382"/>
    <x v="5"/>
    <x v="0"/>
    <n v="3000"/>
    <s v="TEI"/>
    <x v="1"/>
    <s v="10115-9999"/>
    <n v="1104"/>
    <x v="23"/>
    <n v="10115"/>
    <s v="MPTT Tools Subsidy"/>
    <n v="9999"/>
    <s v="Not Applicable"/>
    <x v="4"/>
    <x v="7"/>
    <x v="3"/>
    <s v="Porirua City"/>
  </r>
  <r>
    <x v="1"/>
    <s v="6014"/>
    <x v="382"/>
    <x v="5"/>
    <x v="0"/>
    <n v="18837256"/>
    <s v="TEI"/>
    <x v="1"/>
    <s v="10084-9999"/>
    <n v="1077"/>
    <x v="10"/>
    <n v="10084"/>
    <s v="Student Achievement Component Levels 3 and above"/>
    <n v="9999"/>
    <s v="Not Applicable"/>
    <x v="0"/>
    <x v="4"/>
    <x v="3"/>
    <s v="Porirua City"/>
  </r>
  <r>
    <x v="0"/>
    <s v="6014"/>
    <x v="382"/>
    <x v="5"/>
    <x v="1"/>
    <n v="48531.71"/>
    <s v="TEI"/>
    <x v="1"/>
    <s v="10084-9999"/>
    <n v="1077"/>
    <x v="10"/>
    <n v="10084"/>
    <s v="Student Achievement Component Levels 3 and above"/>
    <n v="9999"/>
    <s v="Not Applicable"/>
    <x v="0"/>
    <x v="4"/>
    <x v="3"/>
    <s v="Porirua City"/>
  </r>
  <r>
    <x v="1"/>
    <s v="6014"/>
    <x v="382"/>
    <x v="5"/>
    <x v="0"/>
    <n v="105952"/>
    <s v="TEI"/>
    <x v="1"/>
    <s v="10096-9999"/>
    <n v="1089"/>
    <x v="21"/>
    <n v="10096"/>
    <s v="ESOL - Refugee English Fund"/>
    <n v="9999"/>
    <s v="Not Applicable"/>
    <x v="0"/>
    <x v="1"/>
    <x v="3"/>
    <s v="Porirua City"/>
  </r>
  <r>
    <x v="3"/>
    <s v="6014"/>
    <x v="382"/>
    <x v="5"/>
    <x v="1"/>
    <n v="-39732"/>
    <s v="TEI"/>
    <x v="1"/>
    <s v="10096-9999"/>
    <n v="1089"/>
    <x v="21"/>
    <n v="10096"/>
    <s v="ESOL - Refugee English Fund"/>
    <n v="9999"/>
    <s v="Not Applicable"/>
    <x v="0"/>
    <x v="1"/>
    <x v="3"/>
    <s v="Porirua City"/>
  </r>
  <r>
    <x v="0"/>
    <s v="6014"/>
    <x v="382"/>
    <x v="5"/>
    <x v="0"/>
    <n v="317213"/>
    <s v="TEI"/>
    <x v="1"/>
    <s v="10031-9999"/>
    <n v="1028"/>
    <x v="14"/>
    <n v="10031"/>
    <s v="ACE in TEIs"/>
    <n v="9999"/>
    <s v="Not Applicable"/>
    <x v="0"/>
    <x v="1"/>
    <x v="3"/>
    <s v="Porirua City"/>
  </r>
  <r>
    <x v="3"/>
    <s v="6014"/>
    <x v="382"/>
    <x v="5"/>
    <x v="0"/>
    <n v="285190"/>
    <s v="TEI"/>
    <x v="1"/>
    <s v="10031-9999"/>
    <n v="1028"/>
    <x v="14"/>
    <n v="10031"/>
    <s v="ACE in TEIs"/>
    <n v="9999"/>
    <s v="Not Applicable"/>
    <x v="0"/>
    <x v="1"/>
    <x v="3"/>
    <s v="Porirua City"/>
  </r>
  <r>
    <x v="4"/>
    <s v="6014"/>
    <x v="382"/>
    <x v="5"/>
    <x v="0"/>
    <n v="546785"/>
    <s v="TEI"/>
    <x v="1"/>
    <s v="10031-9999"/>
    <n v="1028"/>
    <x v="14"/>
    <n v="10031"/>
    <s v="ACE in TEIs"/>
    <n v="9999"/>
    <s v="Not Applicable"/>
    <x v="0"/>
    <x v="1"/>
    <x v="3"/>
    <s v="Porirua City"/>
  </r>
  <r>
    <x v="4"/>
    <s v="6014"/>
    <x v="382"/>
    <x v="5"/>
    <x v="0"/>
    <n v="363832"/>
    <s v="TEI"/>
    <x v="1"/>
    <s v="10173-9999"/>
    <n v="1133"/>
    <x v="22"/>
    <n v="10173"/>
    <s v="Targeted Training and Apprenticeship Fund"/>
    <n v="9999"/>
    <s v="Not Applicable"/>
    <x v="0"/>
    <x v="6"/>
    <x v="3"/>
    <s v="Porirua City"/>
  </r>
  <r>
    <x v="4"/>
    <s v="6014"/>
    <x v="382"/>
    <x v="5"/>
    <x v="0"/>
    <n v="155650"/>
    <s v="TEI"/>
    <x v="1"/>
    <s v="10046-1000"/>
    <n v="1040"/>
    <x v="13"/>
    <n v="10046"/>
    <s v="Equity Funding"/>
    <n v="1000"/>
    <s v="Maori and Pasifika"/>
    <x v="2"/>
    <x v="3"/>
    <x v="3"/>
    <s v="Porirua City"/>
  </r>
  <r>
    <x v="2"/>
    <s v="6014"/>
    <x v="382"/>
    <x v="5"/>
    <x v="0"/>
    <n v="377778"/>
    <s v="TEI"/>
    <x v="1"/>
    <s v="10031-9999"/>
    <n v="1028"/>
    <x v="14"/>
    <n v="10031"/>
    <s v="ACE in TEIs"/>
    <n v="9999"/>
    <s v="Not Applicable"/>
    <x v="0"/>
    <x v="1"/>
    <x v="3"/>
    <s v="Porirua City"/>
  </r>
  <r>
    <x v="2"/>
    <s v="6014"/>
    <x v="382"/>
    <x v="5"/>
    <x v="1"/>
    <n v="0"/>
    <s v="TEI"/>
    <x v="1"/>
    <s v="10031-9999"/>
    <n v="1028"/>
    <x v="14"/>
    <n v="10031"/>
    <s v="ACE in TEIs"/>
    <n v="9999"/>
    <s v="Not Applicable"/>
    <x v="0"/>
    <x v="1"/>
    <x v="3"/>
    <s v="Porirua City"/>
  </r>
  <r>
    <x v="1"/>
    <s v="6014"/>
    <x v="382"/>
    <x v="5"/>
    <x v="0"/>
    <n v="196301"/>
    <s v="TEI"/>
    <x v="1"/>
    <s v="10031-9999"/>
    <n v="1028"/>
    <x v="14"/>
    <n v="10031"/>
    <s v="ACE in TEIs"/>
    <n v="9999"/>
    <s v="Not Applicable"/>
    <x v="0"/>
    <x v="1"/>
    <x v="3"/>
    <s v="Porirua City"/>
  </r>
  <r>
    <x v="0"/>
    <s v="6014"/>
    <x v="382"/>
    <x v="5"/>
    <x v="0"/>
    <n v="6075"/>
    <s v="TEI"/>
    <x v="1"/>
    <s v="10101-1015"/>
    <n v="1093"/>
    <x v="6"/>
    <n v="10101"/>
    <s v="MPTT Brokerage Success"/>
    <n v="1015"/>
    <s v="Wellington Maori and Pasifika Trades Training (Consortium)"/>
    <x v="1"/>
    <x v="2"/>
    <x v="3"/>
    <s v="Porirua City"/>
  </r>
  <r>
    <x v="4"/>
    <s v="6014"/>
    <x v="382"/>
    <x v="5"/>
    <x v="0"/>
    <n v="23291.200000000001"/>
    <s v="TEI"/>
    <x v="1"/>
    <s v="10162-9999"/>
    <n v="1072"/>
    <x v="12"/>
    <n v="10162"/>
    <s v="YG Premium Payments"/>
    <n v="9999"/>
    <s v="Not Applicable"/>
    <x v="0"/>
    <x v="0"/>
    <x v="3"/>
    <s v="Porirua City"/>
  </r>
  <r>
    <x v="1"/>
    <s v="6014"/>
    <x v="382"/>
    <x v="5"/>
    <x v="0"/>
    <n v="1200"/>
    <s v="TEI"/>
    <x v="1"/>
    <s v="10101-1015"/>
    <n v="1093"/>
    <x v="6"/>
    <n v="10101"/>
    <s v="MPTT Brokerage Success"/>
    <n v="1015"/>
    <s v="Wellington Maori and Pasifika Trades Training (Consortium)"/>
    <x v="1"/>
    <x v="2"/>
    <x v="3"/>
    <s v="Porirua City"/>
  </r>
  <r>
    <x v="2"/>
    <s v="6014"/>
    <x v="382"/>
    <x v="5"/>
    <x v="0"/>
    <n v="1725"/>
    <s v="TEI"/>
    <x v="1"/>
    <s v="10101-1015"/>
    <n v="1093"/>
    <x v="6"/>
    <n v="10101"/>
    <s v="MPTT Brokerage Success"/>
    <n v="1015"/>
    <s v="Wellington Maori and Pasifika Trades Training (Consortium)"/>
    <x v="1"/>
    <x v="2"/>
    <x v="3"/>
    <s v="Porirua City"/>
  </r>
  <r>
    <x v="3"/>
    <s v="6014"/>
    <x v="382"/>
    <x v="5"/>
    <x v="0"/>
    <n v="6100"/>
    <s v="TEI"/>
    <x v="1"/>
    <s v="10101-1015"/>
    <n v="1093"/>
    <x v="6"/>
    <n v="10101"/>
    <s v="MPTT Brokerage Success"/>
    <n v="1015"/>
    <s v="Wellington Maori and Pasifika Trades Training (Consortium)"/>
    <x v="1"/>
    <x v="2"/>
    <x v="3"/>
    <s v="Porirua City"/>
  </r>
  <r>
    <x v="4"/>
    <s v="6014"/>
    <x v="382"/>
    <x v="5"/>
    <x v="0"/>
    <n v="575"/>
    <s v="TEI"/>
    <x v="1"/>
    <s v="10101-1015"/>
    <n v="1093"/>
    <x v="6"/>
    <n v="10101"/>
    <s v="MPTT Brokerage Success"/>
    <n v="1015"/>
    <s v="Wellington Maori and Pasifika Trades Training (Consortium)"/>
    <x v="1"/>
    <x v="2"/>
    <x v="3"/>
    <s v="Porirua City"/>
  </r>
  <r>
    <x v="2"/>
    <s v="6014"/>
    <x v="382"/>
    <x v="5"/>
    <x v="0"/>
    <n v="41079.96"/>
    <s v="TEI"/>
    <x v="1"/>
    <s v="10162-9999"/>
    <n v="1072"/>
    <x v="12"/>
    <n v="10162"/>
    <s v="YG Premium Payments"/>
    <n v="9999"/>
    <s v="Not Applicable"/>
    <x v="0"/>
    <x v="0"/>
    <x v="3"/>
    <s v="Porirua City"/>
  </r>
  <r>
    <x v="0"/>
    <s v="6014"/>
    <x v="382"/>
    <x v="5"/>
    <x v="0"/>
    <n v="46000"/>
    <s v="TEI"/>
    <x v="1"/>
    <s v="10100-1015"/>
    <n v="1093"/>
    <x v="6"/>
    <n v="10100"/>
    <s v="MPTT Brokerage Monthly"/>
    <n v="1015"/>
    <s v="Wellington Maori and Pasifika Trades Training (Consortium)"/>
    <x v="1"/>
    <x v="2"/>
    <x v="3"/>
    <s v="Porirua City"/>
  </r>
  <r>
    <x v="3"/>
    <s v="6014"/>
    <x v="382"/>
    <x v="5"/>
    <x v="1"/>
    <n v="-112686.42"/>
    <s v="TEI"/>
    <x v="1"/>
    <s v="10124-9999"/>
    <n v="1113"/>
    <x v="15"/>
    <n v="10124"/>
    <s v="Student Achievement Component Levels 1 and 2 (Competitive)"/>
    <n v="9999"/>
    <s v="Not Applicable"/>
    <x v="0"/>
    <x v="4"/>
    <x v="3"/>
    <s v="Porirua City"/>
  </r>
  <r>
    <x v="2"/>
    <s v="6014"/>
    <x v="382"/>
    <x v="5"/>
    <x v="0"/>
    <n v="7600"/>
    <s v="TEI"/>
    <x v="1"/>
    <s v="10096-1006"/>
    <n v="1089"/>
    <x v="21"/>
    <n v="10096"/>
    <s v="ESOL - Refugee English Fund"/>
    <n v="1006"/>
    <s v="Pastoral Care"/>
    <x v="0"/>
    <x v="1"/>
    <x v="3"/>
    <s v="Porirua City"/>
  </r>
  <r>
    <x v="2"/>
    <s v="6014"/>
    <x v="382"/>
    <x v="5"/>
    <x v="1"/>
    <n v="0"/>
    <s v="TEI"/>
    <x v="1"/>
    <s v="10100-1015"/>
    <n v="1093"/>
    <x v="6"/>
    <n v="10100"/>
    <s v="MPTT Brokerage Monthly"/>
    <n v="1015"/>
    <s v="Wellington Maori and Pasifika Trades Training (Consortium)"/>
    <x v="1"/>
    <x v="2"/>
    <x v="3"/>
    <s v="Porirua City"/>
  </r>
  <r>
    <x v="1"/>
    <s v="6014"/>
    <x v="382"/>
    <x v="5"/>
    <x v="0"/>
    <n v="2030561"/>
    <s v="TEI"/>
    <x v="1"/>
    <s v="10124-9999"/>
    <n v="1113"/>
    <x v="15"/>
    <n v="10124"/>
    <s v="Student Achievement Component Levels 1 and 2 (Competitive)"/>
    <n v="9999"/>
    <s v="Not Applicable"/>
    <x v="0"/>
    <x v="4"/>
    <x v="3"/>
    <s v="Porirua City"/>
  </r>
  <r>
    <x v="3"/>
    <s v="6014"/>
    <x v="382"/>
    <x v="5"/>
    <x v="0"/>
    <n v="12400"/>
    <s v="TEI"/>
    <x v="1"/>
    <s v="10096-1006"/>
    <n v="1089"/>
    <x v="21"/>
    <n v="10096"/>
    <s v="ESOL - Refugee English Fund"/>
    <n v="1006"/>
    <s v="Pastoral Care"/>
    <x v="0"/>
    <x v="1"/>
    <x v="3"/>
    <s v="Porirua City"/>
  </r>
  <r>
    <x v="4"/>
    <s v="6014"/>
    <x v="382"/>
    <x v="5"/>
    <x v="0"/>
    <n v="6512"/>
    <s v="TEI"/>
    <x v="1"/>
    <s v="10096-1006"/>
    <n v="1089"/>
    <x v="21"/>
    <n v="10096"/>
    <s v="ESOL - Refugee English Fund"/>
    <n v="1006"/>
    <s v="Pastoral Care"/>
    <x v="0"/>
    <x v="1"/>
    <x v="3"/>
    <s v="Porirua City"/>
  </r>
  <r>
    <x v="3"/>
    <s v="6014"/>
    <x v="382"/>
    <x v="5"/>
    <x v="0"/>
    <n v="62675"/>
    <s v="TEI"/>
    <x v="1"/>
    <s v="10100-1015"/>
    <n v="1093"/>
    <x v="6"/>
    <n v="10100"/>
    <s v="MPTT Brokerage Monthly"/>
    <n v="1015"/>
    <s v="Wellington Maori and Pasifika Trades Training (Consortium)"/>
    <x v="1"/>
    <x v="2"/>
    <x v="3"/>
    <s v="Porirua City"/>
  </r>
  <r>
    <x v="4"/>
    <s v="6014"/>
    <x v="382"/>
    <x v="5"/>
    <x v="0"/>
    <n v="34500"/>
    <s v="TEI"/>
    <x v="1"/>
    <s v="10100-1015"/>
    <n v="1093"/>
    <x v="6"/>
    <n v="10100"/>
    <s v="MPTT Brokerage Monthly"/>
    <n v="1015"/>
    <s v="Wellington Maori and Pasifika Trades Training (Consortium)"/>
    <x v="1"/>
    <x v="2"/>
    <x v="3"/>
    <s v="Porirua City"/>
  </r>
  <r>
    <x v="0"/>
    <s v="6014"/>
    <x v="382"/>
    <x v="5"/>
    <x v="1"/>
    <n v="-675089.29"/>
    <s v="TEI"/>
    <x v="1"/>
    <s v="10124-9999"/>
    <n v="1113"/>
    <x v="15"/>
    <n v="10124"/>
    <s v="Student Achievement Component Levels 1 and 2 (Competitive)"/>
    <n v="9999"/>
    <s v="Not Applicable"/>
    <x v="0"/>
    <x v="4"/>
    <x v="3"/>
    <s v="Porirua City"/>
  </r>
  <r>
    <x v="2"/>
    <s v="6014"/>
    <x v="382"/>
    <x v="5"/>
    <x v="1"/>
    <n v="-240060.75"/>
    <s v="TEI"/>
    <x v="1"/>
    <s v="10154-9999"/>
    <n v="1120"/>
    <x v="20"/>
    <n v="10154"/>
    <s v="Student Achievement Component Levels 1 and 2"/>
    <n v="9999"/>
    <s v="Not Applicable"/>
    <x v="0"/>
    <x v="4"/>
    <x v="3"/>
    <s v="Porirua City"/>
  </r>
  <r>
    <x v="3"/>
    <s v="6014"/>
    <x v="382"/>
    <x v="5"/>
    <x v="1"/>
    <n v="-4800"/>
    <s v="TEI"/>
    <x v="1"/>
    <s v="10096-1006"/>
    <n v="1089"/>
    <x v="21"/>
    <n v="10096"/>
    <s v="ESOL - Refugee English Fund"/>
    <n v="1006"/>
    <s v="Pastoral Care"/>
    <x v="0"/>
    <x v="1"/>
    <x v="3"/>
    <s v="Porirua City"/>
  </r>
  <r>
    <x v="3"/>
    <s v="6014"/>
    <x v="382"/>
    <x v="5"/>
    <x v="1"/>
    <n v="-27025"/>
    <s v="TEI"/>
    <x v="1"/>
    <s v="10100-1015"/>
    <n v="1093"/>
    <x v="6"/>
    <n v="10100"/>
    <s v="MPTT Brokerage Monthly"/>
    <n v="1015"/>
    <s v="Wellington Maori and Pasifika Trades Training (Consortium)"/>
    <x v="1"/>
    <x v="2"/>
    <x v="3"/>
    <s v="Porirua City"/>
  </r>
  <r>
    <x v="0"/>
    <s v="6014"/>
    <x v="382"/>
    <x v="5"/>
    <x v="0"/>
    <n v="1370924"/>
    <s v="TEI"/>
    <x v="1"/>
    <s v="10124-9999"/>
    <n v="1113"/>
    <x v="15"/>
    <n v="10124"/>
    <s v="Student Achievement Component Levels 1 and 2 (Competitive)"/>
    <n v="9999"/>
    <s v="Not Applicable"/>
    <x v="0"/>
    <x v="4"/>
    <x v="3"/>
    <s v="Porirua City"/>
  </r>
  <r>
    <x v="2"/>
    <s v="6014"/>
    <x v="382"/>
    <x v="5"/>
    <x v="0"/>
    <n v="1001500"/>
    <s v="TEI"/>
    <x v="1"/>
    <s v="10154-9999"/>
    <n v="1120"/>
    <x v="20"/>
    <n v="10154"/>
    <s v="Student Achievement Component Levels 1 and 2"/>
    <n v="9999"/>
    <s v="Not Applicable"/>
    <x v="0"/>
    <x v="4"/>
    <x v="3"/>
    <s v="Porirua City"/>
  </r>
  <r>
    <x v="0"/>
    <s v="6014"/>
    <x v="382"/>
    <x v="5"/>
    <x v="0"/>
    <n v="13200"/>
    <s v="TEI"/>
    <x v="1"/>
    <s v="10096-1006"/>
    <n v="1089"/>
    <x v="21"/>
    <n v="10096"/>
    <s v="ESOL - Refugee English Fund"/>
    <n v="1006"/>
    <s v="Pastoral Care"/>
    <x v="0"/>
    <x v="1"/>
    <x v="3"/>
    <s v="Porirua City"/>
  </r>
  <r>
    <x v="2"/>
    <s v="6014"/>
    <x v="382"/>
    <x v="5"/>
    <x v="1"/>
    <n v="-4000"/>
    <s v="TEI"/>
    <x v="1"/>
    <s v="10096-1006"/>
    <n v="1089"/>
    <x v="21"/>
    <n v="10096"/>
    <s v="ESOL - Refugee English Fund"/>
    <n v="1006"/>
    <s v="Pastoral Care"/>
    <x v="0"/>
    <x v="1"/>
    <x v="3"/>
    <s v="Porirua City"/>
  </r>
  <r>
    <x v="4"/>
    <s v="6014"/>
    <x v="382"/>
    <x v="5"/>
    <x v="0"/>
    <n v="719693"/>
    <s v="TEI"/>
    <x v="1"/>
    <s v="10154-9999"/>
    <n v="1120"/>
    <x v="20"/>
    <n v="10154"/>
    <s v="Student Achievement Component Levels 1 and 2"/>
    <n v="9999"/>
    <s v="Not Applicable"/>
    <x v="0"/>
    <x v="4"/>
    <x v="3"/>
    <s v="Porirua City"/>
  </r>
  <r>
    <x v="1"/>
    <s v="6014"/>
    <x v="382"/>
    <x v="5"/>
    <x v="0"/>
    <n v="14400"/>
    <s v="TEI"/>
    <x v="1"/>
    <s v="10096-1006"/>
    <n v="1089"/>
    <x v="21"/>
    <n v="10096"/>
    <s v="ESOL - Refugee English Fund"/>
    <n v="1006"/>
    <s v="Pastoral Care"/>
    <x v="0"/>
    <x v="1"/>
    <x v="3"/>
    <s v="Porirua City"/>
  </r>
  <r>
    <x v="1"/>
    <s v="6014"/>
    <x v="382"/>
    <x v="5"/>
    <x v="0"/>
    <n v="63000"/>
    <s v="TEI"/>
    <x v="1"/>
    <s v="10100-1015"/>
    <n v="1093"/>
    <x v="6"/>
    <n v="10100"/>
    <s v="MPTT Brokerage Monthly"/>
    <n v="1015"/>
    <s v="Wellington Maori and Pasifika Trades Training (Consortium)"/>
    <x v="1"/>
    <x v="2"/>
    <x v="3"/>
    <s v="Porirua City"/>
  </r>
  <r>
    <x v="2"/>
    <s v="6014"/>
    <x v="382"/>
    <x v="5"/>
    <x v="0"/>
    <n v="37375"/>
    <s v="TEI"/>
    <x v="1"/>
    <s v="10100-1015"/>
    <n v="1093"/>
    <x v="6"/>
    <n v="10100"/>
    <s v="MPTT Brokerage Monthly"/>
    <n v="1015"/>
    <s v="Wellington Maori and Pasifika Trades Training (Consortium)"/>
    <x v="1"/>
    <x v="2"/>
    <x v="3"/>
    <s v="Porirua City"/>
  </r>
  <r>
    <x v="1"/>
    <s v="6014"/>
    <x v="382"/>
    <x v="5"/>
    <x v="1"/>
    <n v="-599.59"/>
    <s v="TEI"/>
    <x v="1"/>
    <s v="10124-9999"/>
    <n v="1113"/>
    <x v="15"/>
    <n v="10124"/>
    <s v="Student Achievement Component Levels 1 and 2 (Competitive)"/>
    <n v="9999"/>
    <s v="Not Applicable"/>
    <x v="0"/>
    <x v="4"/>
    <x v="3"/>
    <s v="Porirua City"/>
  </r>
  <r>
    <x v="0"/>
    <s v="6014"/>
    <x v="382"/>
    <x v="5"/>
    <x v="1"/>
    <n v="-6800"/>
    <s v="TEI"/>
    <x v="1"/>
    <s v="10096-1006"/>
    <n v="1089"/>
    <x v="21"/>
    <n v="10096"/>
    <s v="ESOL - Refugee English Fund"/>
    <n v="1006"/>
    <s v="Pastoral Care"/>
    <x v="0"/>
    <x v="1"/>
    <x v="3"/>
    <s v="Porirua City"/>
  </r>
  <r>
    <x v="0"/>
    <s v="6014"/>
    <x v="382"/>
    <x v="5"/>
    <x v="1"/>
    <n v="-2875"/>
    <s v="TEI"/>
    <x v="1"/>
    <s v="10100-1015"/>
    <n v="1093"/>
    <x v="6"/>
    <n v="10100"/>
    <s v="MPTT Brokerage Monthly"/>
    <n v="1015"/>
    <s v="Wellington Maori and Pasifika Trades Training (Consortium)"/>
    <x v="1"/>
    <x v="2"/>
    <x v="3"/>
    <s v="Porirua City"/>
  </r>
  <r>
    <x v="3"/>
    <s v="6014"/>
    <x v="382"/>
    <x v="5"/>
    <x v="0"/>
    <n v="1370924"/>
    <s v="TEI"/>
    <x v="1"/>
    <s v="10124-9999"/>
    <n v="1113"/>
    <x v="15"/>
    <n v="10124"/>
    <s v="Student Achievement Component Levels 1 and 2 (Competitive)"/>
    <n v="9999"/>
    <s v="Not Applicable"/>
    <x v="0"/>
    <x v="4"/>
    <x v="3"/>
    <s v="Porirua City"/>
  </r>
  <r>
    <x v="1"/>
    <s v="6014"/>
    <x v="382"/>
    <x v="5"/>
    <x v="0"/>
    <n v="86944"/>
    <s v="TEI"/>
    <x v="1"/>
    <s v="10153-9999"/>
    <n v="1120"/>
    <x v="20"/>
    <n v="10153"/>
    <s v="Student Achievement Component Levels 1 and 2 Special Ed SSG"/>
    <n v="9999"/>
    <s v="Not Applicable"/>
    <x v="0"/>
    <x v="4"/>
    <x v="3"/>
    <s v="Porirua City"/>
  </r>
  <r>
    <x v="2"/>
    <s v="6014"/>
    <x v="382"/>
    <x v="5"/>
    <x v="0"/>
    <n v="86944"/>
    <s v="TEI"/>
    <x v="1"/>
    <s v="10153-9999"/>
    <n v="1120"/>
    <x v="20"/>
    <n v="10153"/>
    <s v="Student Achievement Component Levels 1 and 2 Special Ed SSG"/>
    <n v="9999"/>
    <s v="Not Applicable"/>
    <x v="0"/>
    <x v="4"/>
    <x v="3"/>
    <s v="Porirua City"/>
  </r>
  <r>
    <x v="1"/>
    <s v="6014"/>
    <x v="382"/>
    <x v="5"/>
    <x v="0"/>
    <n v="96000"/>
    <s v="TEI"/>
    <x v="1"/>
    <s v="10031-1061"/>
    <n v="1028"/>
    <x v="14"/>
    <n v="10031"/>
    <s v="ACE in TEIs"/>
    <n v="1061"/>
    <s v="TELAC"/>
    <x v="0"/>
    <x v="1"/>
    <x v="3"/>
    <s v="Porirua City"/>
  </r>
  <r>
    <x v="2"/>
    <s v="6014"/>
    <x v="382"/>
    <x v="5"/>
    <x v="0"/>
    <n v="96000"/>
    <s v="TEI"/>
    <x v="1"/>
    <s v="10031-1061"/>
    <n v="1028"/>
    <x v="14"/>
    <n v="10031"/>
    <s v="ACE in TEIs"/>
    <n v="1061"/>
    <s v="TELAC"/>
    <x v="0"/>
    <x v="1"/>
    <x v="3"/>
    <s v="Porirua City"/>
  </r>
  <r>
    <x v="2"/>
    <s v="6014"/>
    <x v="382"/>
    <x v="5"/>
    <x v="1"/>
    <n v="-45379.34"/>
    <s v="TEI"/>
    <x v="1"/>
    <s v="10130-9999"/>
    <n v="1118"/>
    <x v="19"/>
    <n v="10130"/>
    <s v="Fees-free Payments"/>
    <n v="9999"/>
    <s v="Not Applicable"/>
    <x v="0"/>
    <x v="6"/>
    <x v="3"/>
    <s v="Porirua City"/>
  </r>
  <r>
    <x v="0"/>
    <s v="6014"/>
    <x v="382"/>
    <x v="5"/>
    <x v="0"/>
    <n v="86944"/>
    <s v="TEI"/>
    <x v="1"/>
    <s v="10153-9999"/>
    <n v="1120"/>
    <x v="20"/>
    <n v="10153"/>
    <s v="Student Achievement Component Levels 1 and 2 Special Ed SSG"/>
    <n v="9999"/>
    <s v="Not Applicable"/>
    <x v="0"/>
    <x v="4"/>
    <x v="3"/>
    <s v="Porirua City"/>
  </r>
  <r>
    <x v="3"/>
    <s v="6014"/>
    <x v="382"/>
    <x v="5"/>
    <x v="0"/>
    <n v="96000"/>
    <s v="TEI"/>
    <x v="1"/>
    <s v="10031-1061"/>
    <n v="1028"/>
    <x v="14"/>
    <n v="10031"/>
    <s v="ACE in TEIs"/>
    <n v="1061"/>
    <s v="TELAC"/>
    <x v="0"/>
    <x v="1"/>
    <x v="3"/>
    <s v="Porirua City"/>
  </r>
  <r>
    <x v="4"/>
    <s v="6014"/>
    <x v="382"/>
    <x v="5"/>
    <x v="0"/>
    <n v="96000"/>
    <s v="TEI"/>
    <x v="1"/>
    <s v="10031-1061"/>
    <n v="1028"/>
    <x v="14"/>
    <n v="10031"/>
    <s v="ACE in TEIs"/>
    <n v="1061"/>
    <s v="TELAC"/>
    <x v="0"/>
    <x v="1"/>
    <x v="3"/>
    <s v="Porirua City"/>
  </r>
  <r>
    <x v="4"/>
    <s v="6014"/>
    <x v="382"/>
    <x v="5"/>
    <x v="0"/>
    <n v="2414.16"/>
    <s v="TEI"/>
    <x v="1"/>
    <s v="10059-1002"/>
    <n v="1053"/>
    <x v="18"/>
    <n v="10059"/>
    <s v="Performance Based Research Fund"/>
    <n v="1002"/>
    <s v="External Research Income"/>
    <x v="3"/>
    <x v="5"/>
    <x v="3"/>
    <s v="Porirua City"/>
  </r>
  <r>
    <x v="4"/>
    <s v="6014"/>
    <x v="382"/>
    <x v="5"/>
    <x v="0"/>
    <n v="2276220.79"/>
    <s v="TEI"/>
    <x v="1"/>
    <s v="10130-9999"/>
    <n v="1118"/>
    <x v="19"/>
    <n v="10130"/>
    <s v="Fees-free Payments"/>
    <n v="9999"/>
    <s v="Not Applicable"/>
    <x v="0"/>
    <x v="6"/>
    <x v="3"/>
    <s v="Porirua City"/>
  </r>
  <r>
    <x v="4"/>
    <s v="6014"/>
    <x v="382"/>
    <x v="5"/>
    <x v="0"/>
    <n v="86944"/>
    <s v="TEI"/>
    <x v="1"/>
    <s v="10153-9999"/>
    <n v="1120"/>
    <x v="20"/>
    <n v="10153"/>
    <s v="Student Achievement Component Levels 1 and 2 Special Ed SSG"/>
    <n v="9999"/>
    <s v="Not Applicable"/>
    <x v="0"/>
    <x v="4"/>
    <x v="3"/>
    <s v="Porirua City"/>
  </r>
  <r>
    <x v="2"/>
    <s v="6014"/>
    <x v="382"/>
    <x v="5"/>
    <x v="0"/>
    <n v="2232000"/>
    <s v="TEI"/>
    <x v="1"/>
    <s v="10130-9999"/>
    <n v="1118"/>
    <x v="19"/>
    <n v="10130"/>
    <s v="Fees-free Payments"/>
    <n v="9999"/>
    <s v="Not Applicable"/>
    <x v="0"/>
    <x v="6"/>
    <x v="3"/>
    <s v="Porirua City"/>
  </r>
  <r>
    <x v="3"/>
    <s v="6014"/>
    <x v="382"/>
    <x v="5"/>
    <x v="0"/>
    <n v="86944"/>
    <s v="TEI"/>
    <x v="1"/>
    <s v="10153-9999"/>
    <n v="1120"/>
    <x v="20"/>
    <n v="10153"/>
    <s v="Student Achievement Component Levels 1 and 2 Special Ed SSG"/>
    <n v="9999"/>
    <s v="Not Applicable"/>
    <x v="0"/>
    <x v="4"/>
    <x v="3"/>
    <s v="Porirua City"/>
  </r>
  <r>
    <x v="0"/>
    <s v="6014"/>
    <x v="382"/>
    <x v="5"/>
    <x v="0"/>
    <n v="96000"/>
    <s v="TEI"/>
    <x v="1"/>
    <s v="10031-1061"/>
    <n v="1028"/>
    <x v="14"/>
    <n v="10031"/>
    <s v="ACE in TEIs"/>
    <n v="1061"/>
    <s v="TELAC"/>
    <x v="0"/>
    <x v="1"/>
    <x v="3"/>
    <s v="Porirua City"/>
  </r>
  <r>
    <x v="3"/>
    <s v="6014"/>
    <x v="382"/>
    <x v="5"/>
    <x v="0"/>
    <n v="417797.2"/>
    <s v="TEI"/>
    <x v="1"/>
    <s v="10090-1015"/>
    <n v="1083"/>
    <x v="7"/>
    <n v="10090"/>
    <s v="MPTT Fees Top-Up"/>
    <n v="1015"/>
    <s v="Wellington Maori and Pasifika Trades Training (Consortium)"/>
    <x v="2"/>
    <x v="3"/>
    <x v="3"/>
    <s v="Porirua City"/>
  </r>
  <r>
    <x v="4"/>
    <s v="6014"/>
    <x v="382"/>
    <x v="5"/>
    <x v="0"/>
    <n v="204000"/>
    <s v="TEI"/>
    <x v="1"/>
    <s v="10090-1015"/>
    <n v="1083"/>
    <x v="7"/>
    <n v="10090"/>
    <s v="MPTT Fees Top-Up"/>
    <n v="1015"/>
    <s v="Wellington Maori and Pasifika Trades Training (Consortium)"/>
    <x v="2"/>
    <x v="3"/>
    <x v="3"/>
    <s v="Porirua City"/>
  </r>
  <r>
    <x v="0"/>
    <s v="6014"/>
    <x v="382"/>
    <x v="5"/>
    <x v="0"/>
    <n v="270160"/>
    <s v="TEI"/>
    <x v="1"/>
    <s v="10090-1015"/>
    <n v="1083"/>
    <x v="7"/>
    <n v="10090"/>
    <s v="MPTT Fees Top-Up"/>
    <n v="1015"/>
    <s v="Wellington Maori and Pasifika Trades Training (Consortium)"/>
    <x v="2"/>
    <x v="3"/>
    <x v="3"/>
    <s v="Porirua City"/>
  </r>
  <r>
    <x v="0"/>
    <s v="6014"/>
    <x v="382"/>
    <x v="5"/>
    <x v="1"/>
    <n v="-30997.31"/>
    <s v="TEI"/>
    <x v="1"/>
    <s v="10130-1075"/>
    <n v="1118"/>
    <x v="19"/>
    <n v="10130"/>
    <s v="Fees-free Payments"/>
    <n v="1075"/>
    <s v="SAC"/>
    <x v="0"/>
    <x v="6"/>
    <x v="3"/>
    <s v="Porirua City"/>
  </r>
  <r>
    <x v="1"/>
    <s v="6014"/>
    <x v="382"/>
    <x v="5"/>
    <x v="0"/>
    <n v="286920"/>
    <s v="TEI"/>
    <x v="1"/>
    <s v="10090-1015"/>
    <n v="1083"/>
    <x v="7"/>
    <n v="10090"/>
    <s v="MPTT Fees Top-Up"/>
    <n v="1015"/>
    <s v="Wellington Maori and Pasifika Trades Training (Consortium)"/>
    <x v="2"/>
    <x v="3"/>
    <x v="3"/>
    <s v="Porirua City"/>
  </r>
  <r>
    <x v="3"/>
    <s v="6014"/>
    <x v="382"/>
    <x v="5"/>
    <x v="1"/>
    <n v="-197835.6"/>
    <s v="TEI"/>
    <x v="1"/>
    <s v="10090-1015"/>
    <n v="1083"/>
    <x v="7"/>
    <n v="10090"/>
    <s v="MPTT Fees Top-Up"/>
    <n v="1015"/>
    <s v="Wellington Maori and Pasifika Trades Training (Consortium)"/>
    <x v="2"/>
    <x v="3"/>
    <x v="3"/>
    <s v="Porirua City"/>
  </r>
  <r>
    <x v="2"/>
    <s v="6014"/>
    <x v="382"/>
    <x v="5"/>
    <x v="0"/>
    <n v="224000"/>
    <s v="TEI"/>
    <x v="1"/>
    <s v="10090-1015"/>
    <n v="1083"/>
    <x v="7"/>
    <n v="10090"/>
    <s v="MPTT Fees Top-Up"/>
    <n v="1015"/>
    <s v="Wellington Maori and Pasifika Trades Training (Consortium)"/>
    <x v="2"/>
    <x v="3"/>
    <x v="3"/>
    <s v="Porirua City"/>
  </r>
  <r>
    <x v="4"/>
    <s v="6014"/>
    <x v="382"/>
    <x v="5"/>
    <x v="0"/>
    <n v="367104.62"/>
    <s v="TEI"/>
    <x v="1"/>
    <s v="10059-1004"/>
    <n v="1053"/>
    <x v="18"/>
    <n v="10059"/>
    <s v="Performance Based Research Fund"/>
    <n v="1004"/>
    <s v="Quality Evaluation"/>
    <x v="3"/>
    <x v="5"/>
    <x v="3"/>
    <s v="Porirua City"/>
  </r>
  <r>
    <x v="2"/>
    <s v="6014"/>
    <x v="382"/>
    <x v="5"/>
    <x v="1"/>
    <n v="0"/>
    <s v="TEI"/>
    <x v="1"/>
    <s v="10090-1015"/>
    <n v="1083"/>
    <x v="7"/>
    <n v="10090"/>
    <s v="MPTT Fees Top-Up"/>
    <n v="1015"/>
    <s v="Wellington Maori and Pasifika Trades Training (Consortium)"/>
    <x v="2"/>
    <x v="3"/>
    <x v="3"/>
    <s v="Porirua City"/>
  </r>
  <r>
    <x v="0"/>
    <s v="6014"/>
    <x v="382"/>
    <x v="5"/>
    <x v="0"/>
    <n v="1940930"/>
    <s v="TEI"/>
    <x v="1"/>
    <s v="10130-1075"/>
    <n v="1118"/>
    <x v="19"/>
    <n v="10130"/>
    <s v="Fees-free Payments"/>
    <n v="1075"/>
    <s v="SAC"/>
    <x v="0"/>
    <x v="6"/>
    <x v="3"/>
    <s v="Porirua City"/>
  </r>
  <r>
    <x v="1"/>
    <s v="6014"/>
    <x v="382"/>
    <x v="5"/>
    <x v="0"/>
    <n v="62934"/>
    <s v="TEI"/>
    <x v="1"/>
    <s v="10125-9999"/>
    <n v="1114"/>
    <x v="17"/>
    <n v="10125"/>
    <s v="Student Achievement Component Levels 1 and 2 (Non-compet)"/>
    <n v="9999"/>
    <s v="Not Applicable"/>
    <x v="0"/>
    <x v="4"/>
    <x v="3"/>
    <s v="Porirua City"/>
  </r>
  <r>
    <x v="3"/>
    <s v="6015"/>
    <x v="383"/>
    <x v="5"/>
    <x v="0"/>
    <n v="1170000"/>
    <s v="TEI"/>
    <x v="1"/>
    <s v="10125-9999"/>
    <n v="1114"/>
    <x v="17"/>
    <n v="10125"/>
    <s v="Student Achievement Component Levels 1 and 2 (Non-compet)"/>
    <n v="9999"/>
    <s v="Not Applicable"/>
    <x v="0"/>
    <x v="4"/>
    <x v="15"/>
    <s v="Invercargill City"/>
  </r>
  <r>
    <x v="4"/>
    <s v="6015"/>
    <x v="383"/>
    <x v="5"/>
    <x v="0"/>
    <n v="285000"/>
    <s v="TEI"/>
    <x v="1"/>
    <s v="10156-1046"/>
    <n v="1080"/>
    <x v="26"/>
    <n v="10156"/>
    <s v="STI - General Teaching &amp; Learning"/>
    <n v="1046"/>
    <s v="Murihiku Trades Academy"/>
    <x v="5"/>
    <x v="8"/>
    <x v="15"/>
    <s v="Invercargill City"/>
  </r>
  <r>
    <x v="1"/>
    <s v="6015"/>
    <x v="383"/>
    <x v="5"/>
    <x v="0"/>
    <n v="726680"/>
    <s v="TEI"/>
    <x v="1"/>
    <s v="10125-9999"/>
    <n v="1114"/>
    <x v="17"/>
    <n v="10125"/>
    <s v="Student Achievement Component Levels 1 and 2 (Non-compet)"/>
    <n v="9999"/>
    <s v="Not Applicable"/>
    <x v="0"/>
    <x v="4"/>
    <x v="15"/>
    <s v="Invercargill City"/>
  </r>
  <r>
    <x v="3"/>
    <s v="6015"/>
    <x v="383"/>
    <x v="5"/>
    <x v="1"/>
    <n v="-39949.300000000003"/>
    <s v="TEI"/>
    <x v="1"/>
    <s v="10125-9999"/>
    <n v="1114"/>
    <x v="17"/>
    <n v="10125"/>
    <s v="Student Achievement Component Levels 1 and 2 (Non-compet)"/>
    <n v="9999"/>
    <s v="Not Applicable"/>
    <x v="0"/>
    <x v="4"/>
    <x v="15"/>
    <s v="Invercargill City"/>
  </r>
  <r>
    <x v="4"/>
    <s v="6015"/>
    <x v="383"/>
    <x v="5"/>
    <x v="0"/>
    <n v="187500"/>
    <s v="TEI"/>
    <x v="1"/>
    <s v="10155-1046"/>
    <n v="1080"/>
    <x v="26"/>
    <n v="10155"/>
    <s v="STI - Pastoral Care &amp; Coordination"/>
    <n v="1046"/>
    <s v="Murihiku Trades Academy"/>
    <x v="5"/>
    <x v="8"/>
    <x v="15"/>
    <s v="Invercargill City"/>
  </r>
  <r>
    <x v="0"/>
    <s v="6015"/>
    <x v="383"/>
    <x v="5"/>
    <x v="0"/>
    <n v="1365000"/>
    <s v="TEI"/>
    <x v="1"/>
    <s v="10125-9999"/>
    <n v="1114"/>
    <x v="17"/>
    <n v="10125"/>
    <s v="Student Achievement Component Levels 1 and 2 (Non-compet)"/>
    <n v="9999"/>
    <s v="Not Applicable"/>
    <x v="0"/>
    <x v="4"/>
    <x v="15"/>
    <s v="Invercargill City"/>
  </r>
  <r>
    <x v="0"/>
    <s v="6015"/>
    <x v="383"/>
    <x v="5"/>
    <x v="0"/>
    <n v="3570340.38"/>
    <s v="TEI"/>
    <x v="1"/>
    <s v="10130-1075"/>
    <n v="1118"/>
    <x v="19"/>
    <n v="10130"/>
    <s v="Fees-free Payments"/>
    <n v="1075"/>
    <s v="SAC"/>
    <x v="0"/>
    <x v="6"/>
    <x v="15"/>
    <s v="Invercargill City"/>
  </r>
  <r>
    <x v="0"/>
    <s v="6015"/>
    <x v="383"/>
    <x v="5"/>
    <x v="0"/>
    <n v="18000"/>
    <s v="TEI"/>
    <x v="1"/>
    <s v="10128-9999"/>
    <n v="1116"/>
    <x v="24"/>
    <n v="10128"/>
    <s v="Dual Pathways Success Payments"/>
    <n v="9999"/>
    <s v="Not Applicable"/>
    <x v="0"/>
    <x v="0"/>
    <x v="15"/>
    <s v="Invercargill City"/>
  </r>
  <r>
    <x v="0"/>
    <s v="6015"/>
    <x v="383"/>
    <x v="5"/>
    <x v="1"/>
    <n v="10429.75"/>
    <s v="TEI"/>
    <x v="1"/>
    <s v="10130-1075"/>
    <n v="1118"/>
    <x v="19"/>
    <n v="10130"/>
    <s v="Fees-free Payments"/>
    <n v="1075"/>
    <s v="SAC"/>
    <x v="0"/>
    <x v="6"/>
    <x v="15"/>
    <s v="Invercargill City"/>
  </r>
  <r>
    <x v="2"/>
    <s v="6015"/>
    <x v="383"/>
    <x v="5"/>
    <x v="0"/>
    <n v="1922000"/>
    <s v="TEI"/>
    <x v="1"/>
    <s v="10168-9999"/>
    <n v="1128"/>
    <x v="28"/>
    <n v="10168"/>
    <s v="Section 321 SIT Telford"/>
    <n v="9999"/>
    <s v="Not Applicable"/>
    <x v="2"/>
    <x v="3"/>
    <x v="15"/>
    <s v="Invercargill City"/>
  </r>
  <r>
    <x v="2"/>
    <s v="6015"/>
    <x v="383"/>
    <x v="5"/>
    <x v="0"/>
    <n v="4985000"/>
    <s v="TEI"/>
    <x v="1"/>
    <s v="10130-9999"/>
    <n v="1118"/>
    <x v="19"/>
    <n v="10130"/>
    <s v="Fees-free Payments"/>
    <n v="9999"/>
    <s v="Not Applicable"/>
    <x v="0"/>
    <x v="6"/>
    <x v="15"/>
    <s v="Invercargill City"/>
  </r>
  <r>
    <x v="4"/>
    <s v="6015"/>
    <x v="383"/>
    <x v="5"/>
    <x v="0"/>
    <n v="1500000"/>
    <s v="TEI"/>
    <x v="1"/>
    <s v="10168-9999"/>
    <n v="1128"/>
    <x v="28"/>
    <n v="10168"/>
    <s v="Section 321 SIT Telford"/>
    <n v="9999"/>
    <s v="Not Applicable"/>
    <x v="2"/>
    <x v="3"/>
    <x v="15"/>
    <s v="Invercargill City"/>
  </r>
  <r>
    <x v="2"/>
    <s v="6015"/>
    <x v="383"/>
    <x v="5"/>
    <x v="1"/>
    <n v="-841355.17"/>
    <s v="TEI"/>
    <x v="1"/>
    <s v="10130-9999"/>
    <n v="1118"/>
    <x v="19"/>
    <n v="10130"/>
    <s v="Fees-free Payments"/>
    <n v="9999"/>
    <s v="Not Applicable"/>
    <x v="0"/>
    <x v="6"/>
    <x v="15"/>
    <s v="Invercargill City"/>
  </r>
  <r>
    <x v="4"/>
    <s v="6015"/>
    <x v="383"/>
    <x v="5"/>
    <x v="0"/>
    <n v="4216012.01"/>
    <s v="TEI"/>
    <x v="1"/>
    <s v="10130-9999"/>
    <n v="1118"/>
    <x v="19"/>
    <n v="10130"/>
    <s v="Fees-free Payments"/>
    <n v="9999"/>
    <s v="Not Applicable"/>
    <x v="0"/>
    <x v="6"/>
    <x v="15"/>
    <s v="Invercargill City"/>
  </r>
  <r>
    <x v="1"/>
    <s v="6015"/>
    <x v="383"/>
    <x v="5"/>
    <x v="1"/>
    <n v="-391290.1"/>
    <s v="TEI"/>
    <x v="1"/>
    <s v="10124-9999"/>
    <n v="1113"/>
    <x v="15"/>
    <n v="10124"/>
    <s v="Student Achievement Component Levels 1 and 2 (Competitive)"/>
    <n v="9999"/>
    <s v="Not Applicable"/>
    <x v="0"/>
    <x v="4"/>
    <x v="15"/>
    <s v="Invercargill City"/>
  </r>
  <r>
    <x v="2"/>
    <s v="6015"/>
    <x v="383"/>
    <x v="5"/>
    <x v="0"/>
    <n v="600"/>
    <s v="TEI"/>
    <x v="1"/>
    <s v="10079-9999"/>
    <n v="1072"/>
    <x v="12"/>
    <n v="10079"/>
    <s v="YG - Exceptional Travel"/>
    <n v="9999"/>
    <s v="Not Applicable"/>
    <x v="0"/>
    <x v="0"/>
    <x v="15"/>
    <s v="Invercargill City"/>
  </r>
  <r>
    <x v="3"/>
    <s v="6015"/>
    <x v="383"/>
    <x v="5"/>
    <x v="0"/>
    <n v="879674"/>
    <s v="TEI"/>
    <x v="1"/>
    <s v="10124-9999"/>
    <n v="1113"/>
    <x v="15"/>
    <n v="10124"/>
    <s v="Student Achievement Component Levels 1 and 2 (Competitive)"/>
    <n v="9999"/>
    <s v="Not Applicable"/>
    <x v="0"/>
    <x v="4"/>
    <x v="15"/>
    <s v="Invercargill City"/>
  </r>
  <r>
    <x v="3"/>
    <s v="6015"/>
    <x v="383"/>
    <x v="5"/>
    <x v="0"/>
    <n v="350000"/>
    <s v="TEI"/>
    <x v="1"/>
    <s v="10126-9999"/>
    <n v="1115"/>
    <x v="27"/>
    <n v="10126"/>
    <s v="Student Achievement Component Levels 3 and 4 (Competitive)"/>
    <n v="9999"/>
    <s v="Not Applicable"/>
    <x v="0"/>
    <x v="4"/>
    <x v="15"/>
    <s v="Invercargill City"/>
  </r>
  <r>
    <x v="1"/>
    <s v="6015"/>
    <x v="383"/>
    <x v="5"/>
    <x v="0"/>
    <n v="7745.7"/>
    <s v="TEI"/>
    <x v="1"/>
    <s v="10079-9999"/>
    <n v="1072"/>
    <x v="12"/>
    <n v="10079"/>
    <s v="YG - Exceptional Travel"/>
    <n v="9999"/>
    <s v="Not Applicable"/>
    <x v="0"/>
    <x v="0"/>
    <x v="15"/>
    <s v="Invercargill City"/>
  </r>
  <r>
    <x v="2"/>
    <s v="6015"/>
    <x v="383"/>
    <x v="5"/>
    <x v="0"/>
    <n v="1809909"/>
    <s v="TEI"/>
    <x v="1"/>
    <s v="10161-9999"/>
    <n v="1124"/>
    <x v="29"/>
    <n v="10161"/>
    <s v="Section 321 - SIT"/>
    <n v="9999"/>
    <s v="Not Applicable"/>
    <x v="0"/>
    <x v="4"/>
    <x v="15"/>
    <s v="Invercargill City"/>
  </r>
  <r>
    <x v="2"/>
    <s v="6015"/>
    <x v="383"/>
    <x v="5"/>
    <x v="0"/>
    <n v="2063821"/>
    <s v="TEI"/>
    <x v="1"/>
    <s v="10154-9999"/>
    <n v="1120"/>
    <x v="20"/>
    <n v="10154"/>
    <s v="Student Achievement Component Levels 1 and 2"/>
    <n v="9999"/>
    <s v="Not Applicable"/>
    <x v="0"/>
    <x v="4"/>
    <x v="15"/>
    <s v="Invercargill City"/>
  </r>
  <r>
    <x v="3"/>
    <s v="6015"/>
    <x v="383"/>
    <x v="5"/>
    <x v="1"/>
    <n v="-202718.56"/>
    <s v="TEI"/>
    <x v="1"/>
    <s v="10124-9999"/>
    <n v="1113"/>
    <x v="15"/>
    <n v="10124"/>
    <s v="Student Achievement Component Levels 1 and 2 (Competitive)"/>
    <n v="9999"/>
    <s v="Not Applicable"/>
    <x v="0"/>
    <x v="4"/>
    <x v="15"/>
    <s v="Invercargill City"/>
  </r>
  <r>
    <x v="3"/>
    <s v="6015"/>
    <x v="383"/>
    <x v="5"/>
    <x v="1"/>
    <n v="-150354.75"/>
    <s v="TEI"/>
    <x v="1"/>
    <s v="10126-9999"/>
    <n v="1115"/>
    <x v="27"/>
    <n v="10126"/>
    <s v="Student Achievement Component Levels 3 and 4 (Competitive)"/>
    <n v="9999"/>
    <s v="Not Applicable"/>
    <x v="0"/>
    <x v="4"/>
    <x v="15"/>
    <s v="Invercargill City"/>
  </r>
  <r>
    <x v="4"/>
    <s v="6015"/>
    <x v="383"/>
    <x v="5"/>
    <x v="0"/>
    <n v="1728351"/>
    <s v="TEI"/>
    <x v="1"/>
    <s v="10154-9999"/>
    <n v="1120"/>
    <x v="20"/>
    <n v="10154"/>
    <s v="Student Achievement Component Levels 1 and 2"/>
    <n v="9999"/>
    <s v="Not Applicable"/>
    <x v="0"/>
    <x v="4"/>
    <x v="15"/>
    <s v="Invercargill City"/>
  </r>
  <r>
    <x v="3"/>
    <s v="6015"/>
    <x v="383"/>
    <x v="5"/>
    <x v="0"/>
    <n v="1760.04"/>
    <s v="TEI"/>
    <x v="1"/>
    <s v="10079-9999"/>
    <n v="1072"/>
    <x v="12"/>
    <n v="10079"/>
    <s v="YG - Exceptional Travel"/>
    <n v="9999"/>
    <s v="Not Applicable"/>
    <x v="0"/>
    <x v="0"/>
    <x v="15"/>
    <s v="Invercargill City"/>
  </r>
  <r>
    <x v="1"/>
    <s v="6015"/>
    <x v="383"/>
    <x v="5"/>
    <x v="0"/>
    <n v="2562866"/>
    <s v="TEI"/>
    <x v="1"/>
    <s v="10124-9999"/>
    <n v="1113"/>
    <x v="15"/>
    <n v="10124"/>
    <s v="Student Achievement Component Levels 1 and 2 (Competitive)"/>
    <n v="9999"/>
    <s v="Not Applicable"/>
    <x v="0"/>
    <x v="4"/>
    <x v="15"/>
    <s v="Invercargill City"/>
  </r>
  <r>
    <x v="0"/>
    <s v="6015"/>
    <x v="383"/>
    <x v="5"/>
    <x v="0"/>
    <n v="963074"/>
    <s v="TEI"/>
    <x v="1"/>
    <s v="10124-9999"/>
    <n v="1113"/>
    <x v="15"/>
    <n v="10124"/>
    <s v="Student Achievement Component Levels 1 and 2 (Competitive)"/>
    <n v="9999"/>
    <s v="Not Applicable"/>
    <x v="0"/>
    <x v="4"/>
    <x v="15"/>
    <s v="Invercargill City"/>
  </r>
  <r>
    <x v="0"/>
    <s v="6015"/>
    <x v="383"/>
    <x v="5"/>
    <x v="0"/>
    <n v="534413.18999999994"/>
    <s v="TEI"/>
    <x v="1"/>
    <s v="10126-9999"/>
    <n v="1115"/>
    <x v="27"/>
    <n v="10126"/>
    <s v="Student Achievement Component Levels 3 and 4 (Competitive)"/>
    <n v="9999"/>
    <s v="Not Applicable"/>
    <x v="0"/>
    <x v="4"/>
    <x v="15"/>
    <s v="Invercargill City"/>
  </r>
  <r>
    <x v="0"/>
    <s v="6015"/>
    <x v="383"/>
    <x v="5"/>
    <x v="1"/>
    <n v="-657020.34"/>
    <s v="TEI"/>
    <x v="1"/>
    <s v="10124-9999"/>
    <n v="1113"/>
    <x v="15"/>
    <n v="10124"/>
    <s v="Student Achievement Component Levels 1 and 2 (Competitive)"/>
    <n v="9999"/>
    <s v="Not Applicable"/>
    <x v="0"/>
    <x v="4"/>
    <x v="15"/>
    <s v="Invercargill City"/>
  </r>
  <r>
    <x v="0"/>
    <s v="6015"/>
    <x v="383"/>
    <x v="5"/>
    <x v="1"/>
    <n v="10570.06"/>
    <s v="TEI"/>
    <x v="1"/>
    <s v="10126-9999"/>
    <n v="1115"/>
    <x v="27"/>
    <n v="10126"/>
    <s v="Student Achievement Component Levels 3 and 4 (Competitive)"/>
    <n v="9999"/>
    <s v="Not Applicable"/>
    <x v="0"/>
    <x v="4"/>
    <x v="15"/>
    <s v="Invercargill City"/>
  </r>
  <r>
    <x v="2"/>
    <s v="6015"/>
    <x v="383"/>
    <x v="5"/>
    <x v="1"/>
    <n v="-138622.44"/>
    <s v="TEI"/>
    <x v="1"/>
    <s v="10154-9999"/>
    <n v="1120"/>
    <x v="20"/>
    <n v="10154"/>
    <s v="Student Achievement Component Levels 1 and 2"/>
    <n v="9999"/>
    <s v="Not Applicable"/>
    <x v="0"/>
    <x v="4"/>
    <x v="15"/>
    <s v="Invercargill City"/>
  </r>
  <r>
    <x v="2"/>
    <s v="6015"/>
    <x v="383"/>
    <x v="5"/>
    <x v="0"/>
    <n v="17633.810000000001"/>
    <s v="TEI"/>
    <x v="1"/>
    <s v="10162-9999"/>
    <n v="1072"/>
    <x v="12"/>
    <n v="10162"/>
    <s v="YG Premium Payments"/>
    <n v="9999"/>
    <s v="Not Applicable"/>
    <x v="0"/>
    <x v="0"/>
    <x v="15"/>
    <s v="Invercargill City"/>
  </r>
  <r>
    <x v="4"/>
    <s v="6015"/>
    <x v="383"/>
    <x v="5"/>
    <x v="0"/>
    <n v="18242"/>
    <s v="TEI"/>
    <x v="1"/>
    <s v="10162-9999"/>
    <n v="1072"/>
    <x v="12"/>
    <n v="10162"/>
    <s v="YG Premium Payments"/>
    <n v="9999"/>
    <s v="Not Applicable"/>
    <x v="0"/>
    <x v="0"/>
    <x v="15"/>
    <s v="Invercargill City"/>
  </r>
  <r>
    <x v="1"/>
    <s v="6015"/>
    <x v="383"/>
    <x v="5"/>
    <x v="1"/>
    <n v="-283.41000000000003"/>
    <s v="TEI"/>
    <x v="1"/>
    <s v="10031-9999"/>
    <n v="1028"/>
    <x v="14"/>
    <n v="10031"/>
    <s v="ACE in TEIs"/>
    <n v="9999"/>
    <s v="Not Applicable"/>
    <x v="0"/>
    <x v="1"/>
    <x v="15"/>
    <s v="Invercargill City"/>
  </r>
  <r>
    <x v="2"/>
    <s v="6015"/>
    <x v="383"/>
    <x v="5"/>
    <x v="0"/>
    <n v="148079"/>
    <s v="TEI"/>
    <x v="1"/>
    <s v="10031-9999"/>
    <n v="1028"/>
    <x v="14"/>
    <n v="10031"/>
    <s v="ACE in TEIs"/>
    <n v="9999"/>
    <s v="Not Applicable"/>
    <x v="0"/>
    <x v="1"/>
    <x v="15"/>
    <s v="Invercargill City"/>
  </r>
  <r>
    <x v="1"/>
    <s v="6015"/>
    <x v="383"/>
    <x v="5"/>
    <x v="0"/>
    <n v="78950"/>
    <s v="TEI"/>
    <x v="1"/>
    <s v="10031-9999"/>
    <n v="1028"/>
    <x v="14"/>
    <n v="10031"/>
    <s v="ACE in TEIs"/>
    <n v="9999"/>
    <s v="Not Applicable"/>
    <x v="0"/>
    <x v="1"/>
    <x v="15"/>
    <s v="Invercargill City"/>
  </r>
  <r>
    <x v="4"/>
    <s v="6015"/>
    <x v="383"/>
    <x v="5"/>
    <x v="0"/>
    <n v="150800"/>
    <s v="TEI"/>
    <x v="1"/>
    <s v="10090-1027"/>
    <n v="1083"/>
    <x v="7"/>
    <n v="10090"/>
    <s v="MPTT Fees Top-Up"/>
    <n v="1027"/>
    <s v="Whenua Kura Trust (Consortium)"/>
    <x v="2"/>
    <x v="3"/>
    <x v="15"/>
    <s v="Invercargill City"/>
  </r>
  <r>
    <x v="2"/>
    <s v="6015"/>
    <x v="383"/>
    <x v="5"/>
    <x v="0"/>
    <n v="5750"/>
    <s v="TEI"/>
    <x v="1"/>
    <s v="10100-1021"/>
    <n v="1093"/>
    <x v="6"/>
    <n v="10100"/>
    <s v="MPTT Brokerage Monthly"/>
    <n v="1021"/>
    <s v="The Southern Initiative Maori and Pasifika Trades Training ("/>
    <x v="1"/>
    <x v="2"/>
    <x v="15"/>
    <s v="Invercargill City"/>
  </r>
  <r>
    <x v="3"/>
    <s v="6015"/>
    <x v="383"/>
    <x v="5"/>
    <x v="0"/>
    <n v="78950"/>
    <s v="TEI"/>
    <x v="1"/>
    <s v="10031-9999"/>
    <n v="1028"/>
    <x v="14"/>
    <n v="10031"/>
    <s v="ACE in TEIs"/>
    <n v="9999"/>
    <s v="Not Applicable"/>
    <x v="0"/>
    <x v="1"/>
    <x v="15"/>
    <s v="Invercargill City"/>
  </r>
  <r>
    <x v="4"/>
    <s v="6015"/>
    <x v="383"/>
    <x v="5"/>
    <x v="0"/>
    <n v="290817.01"/>
    <s v="TEI"/>
    <x v="1"/>
    <s v="10031-9999"/>
    <n v="1028"/>
    <x v="14"/>
    <n v="10031"/>
    <s v="ACE in TEIs"/>
    <n v="9999"/>
    <s v="Not Applicable"/>
    <x v="0"/>
    <x v="1"/>
    <x v="15"/>
    <s v="Invercargill City"/>
  </r>
  <r>
    <x v="2"/>
    <s v="6015"/>
    <x v="383"/>
    <x v="5"/>
    <x v="1"/>
    <n v="-575"/>
    <s v="TEI"/>
    <x v="1"/>
    <s v="10100-1021"/>
    <n v="1093"/>
    <x v="6"/>
    <n v="10100"/>
    <s v="MPTT Brokerage Monthly"/>
    <n v="1021"/>
    <s v="The Southern Initiative Maori and Pasifika Trades Training ("/>
    <x v="1"/>
    <x v="2"/>
    <x v="15"/>
    <s v="Invercargill City"/>
  </r>
  <r>
    <x v="4"/>
    <s v="6015"/>
    <x v="383"/>
    <x v="5"/>
    <x v="0"/>
    <n v="1934391"/>
    <s v="TEI"/>
    <x v="1"/>
    <s v="10173-9999"/>
    <n v="1133"/>
    <x v="22"/>
    <n v="10173"/>
    <s v="Targeted Training and Apprenticeship Fund"/>
    <n v="9999"/>
    <s v="Not Applicable"/>
    <x v="0"/>
    <x v="6"/>
    <x v="15"/>
    <s v="Invercargill City"/>
  </r>
  <r>
    <x v="2"/>
    <s v="6015"/>
    <x v="383"/>
    <x v="5"/>
    <x v="0"/>
    <n v="40000"/>
    <s v="TEI"/>
    <x v="1"/>
    <s v="10090-1027"/>
    <n v="1083"/>
    <x v="7"/>
    <n v="10090"/>
    <s v="MPTT Fees Top-Up"/>
    <n v="1027"/>
    <s v="Whenua Kura Trust (Consortium)"/>
    <x v="2"/>
    <x v="3"/>
    <x v="15"/>
    <s v="Invercargill City"/>
  </r>
  <r>
    <x v="2"/>
    <s v="6015"/>
    <x v="383"/>
    <x v="5"/>
    <x v="1"/>
    <n v="-20000"/>
    <s v="TEI"/>
    <x v="1"/>
    <s v="10090-1027"/>
    <n v="1083"/>
    <x v="7"/>
    <n v="10090"/>
    <s v="MPTT Fees Top-Up"/>
    <n v="1027"/>
    <s v="Whenua Kura Trust (Consortium)"/>
    <x v="2"/>
    <x v="3"/>
    <x v="15"/>
    <s v="Invercargill City"/>
  </r>
  <r>
    <x v="0"/>
    <s v="6015"/>
    <x v="383"/>
    <x v="5"/>
    <x v="0"/>
    <n v="78667"/>
    <s v="TEI"/>
    <x v="1"/>
    <s v="10031-9999"/>
    <n v="1028"/>
    <x v="14"/>
    <n v="10031"/>
    <s v="ACE in TEIs"/>
    <n v="9999"/>
    <s v="Not Applicable"/>
    <x v="0"/>
    <x v="1"/>
    <x v="15"/>
    <s v="Invercargill City"/>
  </r>
  <r>
    <x v="2"/>
    <s v="6015"/>
    <x v="383"/>
    <x v="5"/>
    <x v="1"/>
    <n v="0"/>
    <s v="TEI"/>
    <x v="1"/>
    <s v="10031-9999"/>
    <n v="1028"/>
    <x v="14"/>
    <n v="10031"/>
    <s v="ACE in TEIs"/>
    <n v="9999"/>
    <s v="Not Applicable"/>
    <x v="0"/>
    <x v="1"/>
    <x v="15"/>
    <s v="Invercargill City"/>
  </r>
  <r>
    <x v="4"/>
    <s v="6015"/>
    <x v="383"/>
    <x v="5"/>
    <x v="0"/>
    <n v="83361"/>
    <s v="TEI"/>
    <x v="1"/>
    <s v="10046-1000"/>
    <n v="1040"/>
    <x v="13"/>
    <n v="10046"/>
    <s v="Equity Funding"/>
    <n v="1000"/>
    <s v="Maori and Pasifika"/>
    <x v="2"/>
    <x v="3"/>
    <x v="15"/>
    <s v="Invercargill City"/>
  </r>
  <r>
    <x v="4"/>
    <s v="6015"/>
    <x v="383"/>
    <x v="5"/>
    <x v="0"/>
    <n v="0"/>
    <s v="TEI"/>
    <x v="1"/>
    <s v="10100-1021"/>
    <n v="1093"/>
    <x v="6"/>
    <n v="10100"/>
    <s v="MPTT Brokerage Monthly"/>
    <n v="1021"/>
    <s v="The Southern Initiative Maori and Pasifika Trades Training ("/>
    <x v="1"/>
    <x v="2"/>
    <x v="15"/>
    <s v="Invercargill City"/>
  </r>
  <r>
    <x v="3"/>
    <s v="6015"/>
    <x v="383"/>
    <x v="5"/>
    <x v="1"/>
    <n v="-10.97"/>
    <s v="TEI"/>
    <x v="1"/>
    <s v="10031-9999"/>
    <n v="1028"/>
    <x v="14"/>
    <n v="10031"/>
    <s v="ACE in TEIs"/>
    <n v="9999"/>
    <s v="Not Applicable"/>
    <x v="0"/>
    <x v="1"/>
    <x v="15"/>
    <s v="Invercargill City"/>
  </r>
  <r>
    <x v="4"/>
    <s v="6015"/>
    <x v="383"/>
    <x v="5"/>
    <x v="0"/>
    <n v="40250"/>
    <s v="TEI"/>
    <x v="1"/>
    <s v="10100-1027"/>
    <n v="1093"/>
    <x v="6"/>
    <n v="10100"/>
    <s v="MPTT Brokerage Monthly"/>
    <n v="1027"/>
    <s v="Whenua Kura Trust (Consortium)"/>
    <x v="1"/>
    <x v="2"/>
    <x v="15"/>
    <s v="Invercargill City"/>
  </r>
  <r>
    <x v="2"/>
    <s v="6015"/>
    <x v="383"/>
    <x v="5"/>
    <x v="0"/>
    <n v="575"/>
    <s v="TEI"/>
    <x v="1"/>
    <s v="10101-1021"/>
    <n v="1093"/>
    <x v="6"/>
    <n v="10101"/>
    <s v="MPTT Brokerage Success"/>
    <n v="1021"/>
    <s v="The Southern Initiative Maori and Pasifika Trades Training ("/>
    <x v="1"/>
    <x v="2"/>
    <x v="15"/>
    <s v="Invercargill City"/>
  </r>
  <r>
    <x v="0"/>
    <s v="6015"/>
    <x v="383"/>
    <x v="5"/>
    <x v="0"/>
    <n v="284800.03000000003"/>
    <s v="TEI"/>
    <x v="1"/>
    <s v="10127-9999"/>
    <n v="1116"/>
    <x v="24"/>
    <n v="10127"/>
    <s v="Dual Pathways"/>
    <n v="9999"/>
    <s v="Not Applicable"/>
    <x v="0"/>
    <x v="0"/>
    <x v="15"/>
    <s v="Invercargill City"/>
  </r>
  <r>
    <x v="0"/>
    <s v="6015"/>
    <x v="383"/>
    <x v="5"/>
    <x v="0"/>
    <n v="28817223"/>
    <s v="TEI"/>
    <x v="1"/>
    <s v="10084-9999"/>
    <n v="1077"/>
    <x v="10"/>
    <n v="10084"/>
    <s v="Student Achievement Component Levels 3 and above"/>
    <n v="9999"/>
    <s v="Not Applicable"/>
    <x v="0"/>
    <x v="4"/>
    <x v="15"/>
    <s v="Invercargill City"/>
  </r>
  <r>
    <x v="3"/>
    <s v="6015"/>
    <x v="383"/>
    <x v="5"/>
    <x v="0"/>
    <n v="385000"/>
    <s v="TEI"/>
    <x v="1"/>
    <s v="10087-1046"/>
    <n v="1080"/>
    <x v="26"/>
    <n v="10087"/>
    <s v="Secondary-Tertiary Interface"/>
    <n v="1046"/>
    <s v="Murihiku Trades Academy"/>
    <x v="5"/>
    <x v="8"/>
    <x v="15"/>
    <s v="Invercargill City"/>
  </r>
  <r>
    <x v="0"/>
    <s v="6015"/>
    <x v="383"/>
    <x v="5"/>
    <x v="1"/>
    <n v="-248524.94"/>
    <s v="TEI"/>
    <x v="1"/>
    <s v="10127-9999"/>
    <n v="1116"/>
    <x v="24"/>
    <n v="10127"/>
    <s v="Dual Pathways"/>
    <n v="9999"/>
    <s v="Not Applicable"/>
    <x v="0"/>
    <x v="0"/>
    <x v="15"/>
    <s v="Invercargill City"/>
  </r>
  <r>
    <x v="1"/>
    <s v="6015"/>
    <x v="383"/>
    <x v="5"/>
    <x v="2"/>
    <n v="-58277"/>
    <s v="TEI"/>
    <x v="1"/>
    <s v="10084-9999"/>
    <n v="1077"/>
    <x v="10"/>
    <n v="10084"/>
    <s v="Student Achievement Component Levels 3 and above"/>
    <n v="9999"/>
    <s v="Not Applicable"/>
    <x v="0"/>
    <x v="4"/>
    <x v="15"/>
    <s v="Invercargill City"/>
  </r>
  <r>
    <x v="3"/>
    <s v="6015"/>
    <x v="383"/>
    <x v="5"/>
    <x v="2"/>
    <n v="-150545"/>
    <s v="TEI"/>
    <x v="1"/>
    <s v="10084-9999"/>
    <n v="1077"/>
    <x v="10"/>
    <n v="10084"/>
    <s v="Student Achievement Component Levels 3 and above"/>
    <n v="9999"/>
    <s v="Not Applicable"/>
    <x v="0"/>
    <x v="4"/>
    <x v="15"/>
    <s v="Invercargill City"/>
  </r>
  <r>
    <x v="2"/>
    <s v="6015"/>
    <x v="383"/>
    <x v="5"/>
    <x v="1"/>
    <n v="-73598.39"/>
    <s v="TEI"/>
    <x v="1"/>
    <s v="10084-9999"/>
    <n v="1077"/>
    <x v="10"/>
    <n v="10084"/>
    <s v="Student Achievement Component Levels 3 and above"/>
    <n v="9999"/>
    <s v="Not Applicable"/>
    <x v="0"/>
    <x v="4"/>
    <x v="15"/>
    <s v="Invercargill City"/>
  </r>
  <r>
    <x v="0"/>
    <s v="6015"/>
    <x v="383"/>
    <x v="5"/>
    <x v="1"/>
    <n v="-53900"/>
    <s v="TEI"/>
    <x v="1"/>
    <s v="10087-1046"/>
    <n v="1080"/>
    <x v="26"/>
    <n v="10087"/>
    <s v="Secondary-Tertiary Interface"/>
    <n v="1046"/>
    <s v="Murihiku Trades Academy"/>
    <x v="5"/>
    <x v="8"/>
    <x v="15"/>
    <s v="Invercargill City"/>
  </r>
  <r>
    <x v="1"/>
    <s v="6015"/>
    <x v="383"/>
    <x v="5"/>
    <x v="0"/>
    <n v="139229"/>
    <s v="TEI"/>
    <x v="1"/>
    <s v="10046-9999"/>
    <n v="1040"/>
    <x v="13"/>
    <n v="10046"/>
    <s v="Equity Funding"/>
    <n v="9999"/>
    <s v="Not Applicable"/>
    <x v="2"/>
    <x v="3"/>
    <x v="15"/>
    <s v="Invercargill City"/>
  </r>
  <r>
    <x v="2"/>
    <s v="6015"/>
    <x v="383"/>
    <x v="5"/>
    <x v="0"/>
    <n v="162126"/>
    <s v="TEI"/>
    <x v="1"/>
    <s v="10046-9999"/>
    <n v="1040"/>
    <x v="13"/>
    <n v="10046"/>
    <s v="Equity Funding"/>
    <n v="9999"/>
    <s v="Not Applicable"/>
    <x v="2"/>
    <x v="3"/>
    <x v="15"/>
    <s v="Invercargill City"/>
  </r>
  <r>
    <x v="1"/>
    <s v="6015"/>
    <x v="383"/>
    <x v="5"/>
    <x v="1"/>
    <n v="494598.82"/>
    <s v="TEI"/>
    <x v="1"/>
    <s v="10084-9999"/>
    <n v="1077"/>
    <x v="10"/>
    <n v="10084"/>
    <s v="Student Achievement Component Levels 3 and above"/>
    <n v="9999"/>
    <s v="Not Applicable"/>
    <x v="0"/>
    <x v="4"/>
    <x v="15"/>
    <s v="Invercargill City"/>
  </r>
  <r>
    <x v="2"/>
    <s v="6015"/>
    <x v="383"/>
    <x v="5"/>
    <x v="0"/>
    <n v="27912812"/>
    <s v="TEI"/>
    <x v="1"/>
    <s v="10084-9999"/>
    <n v="1077"/>
    <x v="10"/>
    <n v="10084"/>
    <s v="Student Achievement Component Levels 3 and above"/>
    <n v="9999"/>
    <s v="Not Applicable"/>
    <x v="0"/>
    <x v="4"/>
    <x v="15"/>
    <s v="Invercargill City"/>
  </r>
  <r>
    <x v="3"/>
    <s v="6015"/>
    <x v="383"/>
    <x v="5"/>
    <x v="0"/>
    <n v="291875"/>
    <s v="TEI"/>
    <x v="1"/>
    <s v="10127-9999"/>
    <n v="1116"/>
    <x v="24"/>
    <n v="10127"/>
    <s v="Dual Pathways"/>
    <n v="9999"/>
    <s v="Not Applicable"/>
    <x v="0"/>
    <x v="0"/>
    <x v="15"/>
    <s v="Invercargill City"/>
  </r>
  <r>
    <x v="3"/>
    <s v="6015"/>
    <x v="383"/>
    <x v="5"/>
    <x v="0"/>
    <n v="150887"/>
    <s v="TEI"/>
    <x v="1"/>
    <s v="10046-9999"/>
    <n v="1040"/>
    <x v="13"/>
    <n v="10046"/>
    <s v="Equity Funding"/>
    <n v="9999"/>
    <s v="Not Applicable"/>
    <x v="2"/>
    <x v="3"/>
    <x v="15"/>
    <s v="Invercargill City"/>
  </r>
  <r>
    <x v="3"/>
    <s v="6015"/>
    <x v="383"/>
    <x v="5"/>
    <x v="1"/>
    <n v="-157908.09"/>
    <s v="TEI"/>
    <x v="1"/>
    <s v="10127-9999"/>
    <n v="1116"/>
    <x v="24"/>
    <n v="10127"/>
    <s v="Dual Pathways"/>
    <n v="9999"/>
    <s v="Not Applicable"/>
    <x v="0"/>
    <x v="0"/>
    <x v="15"/>
    <s v="Invercargill City"/>
  </r>
  <r>
    <x v="3"/>
    <s v="6015"/>
    <x v="383"/>
    <x v="5"/>
    <x v="0"/>
    <n v="25069706"/>
    <s v="TEI"/>
    <x v="1"/>
    <s v="10084-9999"/>
    <n v="1077"/>
    <x v="10"/>
    <n v="10084"/>
    <s v="Student Achievement Component Levels 3 and above"/>
    <n v="9999"/>
    <s v="Not Applicable"/>
    <x v="0"/>
    <x v="4"/>
    <x v="15"/>
    <s v="Invercargill City"/>
  </r>
  <r>
    <x v="0"/>
    <s v="6015"/>
    <x v="383"/>
    <x v="5"/>
    <x v="1"/>
    <n v="-2076719.39"/>
    <s v="TEI"/>
    <x v="1"/>
    <s v="10084-9999"/>
    <n v="1077"/>
    <x v="10"/>
    <n v="10084"/>
    <s v="Student Achievement Component Levels 3 and above"/>
    <n v="9999"/>
    <s v="Not Applicable"/>
    <x v="0"/>
    <x v="4"/>
    <x v="15"/>
    <s v="Invercargill City"/>
  </r>
  <r>
    <x v="4"/>
    <s v="6015"/>
    <x v="383"/>
    <x v="5"/>
    <x v="0"/>
    <n v="30338489"/>
    <s v="TEI"/>
    <x v="1"/>
    <s v="10084-9999"/>
    <n v="1077"/>
    <x v="10"/>
    <n v="10084"/>
    <s v="Student Achievement Component Levels 3 and above"/>
    <n v="9999"/>
    <s v="Not Applicable"/>
    <x v="0"/>
    <x v="4"/>
    <x v="15"/>
    <s v="Invercargill City"/>
  </r>
  <r>
    <x v="1"/>
    <s v="6015"/>
    <x v="383"/>
    <x v="5"/>
    <x v="1"/>
    <n v="-26950"/>
    <s v="TEI"/>
    <x v="1"/>
    <s v="10087-1046"/>
    <n v="1080"/>
    <x v="26"/>
    <n v="10087"/>
    <s v="Secondary-Tertiary Interface"/>
    <n v="1046"/>
    <s v="Murihiku Trades Academy"/>
    <x v="5"/>
    <x v="8"/>
    <x v="15"/>
    <s v="Invercargill City"/>
  </r>
  <r>
    <x v="0"/>
    <s v="6015"/>
    <x v="383"/>
    <x v="5"/>
    <x v="0"/>
    <n v="385000"/>
    <s v="TEI"/>
    <x v="1"/>
    <s v="10087-1046"/>
    <n v="1080"/>
    <x v="26"/>
    <n v="10087"/>
    <s v="Secondary-Tertiary Interface"/>
    <n v="1046"/>
    <s v="Murihiku Trades Academy"/>
    <x v="5"/>
    <x v="8"/>
    <x v="15"/>
    <s v="Invercargill City"/>
  </r>
  <r>
    <x v="2"/>
    <s v="6015"/>
    <x v="383"/>
    <x v="5"/>
    <x v="1"/>
    <n v="-50750"/>
    <s v="TEI"/>
    <x v="1"/>
    <s v="10087-1046"/>
    <n v="1080"/>
    <x v="26"/>
    <n v="10087"/>
    <s v="Secondary-Tertiary Interface"/>
    <n v="1046"/>
    <s v="Murihiku Trades Academy"/>
    <x v="5"/>
    <x v="8"/>
    <x v="15"/>
    <s v="Invercargill City"/>
  </r>
  <r>
    <x v="4"/>
    <s v="6015"/>
    <x v="383"/>
    <x v="5"/>
    <x v="0"/>
    <n v="107434"/>
    <s v="TEI"/>
    <x v="1"/>
    <s v="10046-1001"/>
    <n v="1040"/>
    <x v="13"/>
    <n v="10046"/>
    <s v="Equity Funding"/>
    <n v="1001"/>
    <s v="Disability"/>
    <x v="2"/>
    <x v="3"/>
    <x v="15"/>
    <s v="Invercargill City"/>
  </r>
  <r>
    <x v="1"/>
    <s v="6015"/>
    <x v="383"/>
    <x v="5"/>
    <x v="0"/>
    <n v="24729941"/>
    <s v="TEI"/>
    <x v="1"/>
    <s v="10084-9999"/>
    <n v="1077"/>
    <x v="10"/>
    <n v="10084"/>
    <s v="Student Achievement Component Levels 3 and above"/>
    <n v="9999"/>
    <s v="Not Applicable"/>
    <x v="0"/>
    <x v="4"/>
    <x v="15"/>
    <s v="Invercargill City"/>
  </r>
  <r>
    <x v="3"/>
    <s v="6015"/>
    <x v="383"/>
    <x v="5"/>
    <x v="1"/>
    <n v="235602.38"/>
    <s v="TEI"/>
    <x v="1"/>
    <s v="10084-9999"/>
    <n v="1077"/>
    <x v="10"/>
    <n v="10084"/>
    <s v="Student Achievement Component Levels 3 and above"/>
    <n v="9999"/>
    <s v="Not Applicable"/>
    <x v="0"/>
    <x v="4"/>
    <x v="15"/>
    <s v="Invercargill City"/>
  </r>
  <r>
    <x v="1"/>
    <s v="6015"/>
    <x v="383"/>
    <x v="5"/>
    <x v="0"/>
    <n v="154000"/>
    <s v="TEI"/>
    <x v="1"/>
    <s v="10087-1046"/>
    <n v="1080"/>
    <x v="26"/>
    <n v="10087"/>
    <s v="Secondary-Tertiary Interface"/>
    <n v="1046"/>
    <s v="Murihiku Trades Academy"/>
    <x v="5"/>
    <x v="8"/>
    <x v="15"/>
    <s v="Invercargill City"/>
  </r>
  <r>
    <x v="2"/>
    <s v="6015"/>
    <x v="383"/>
    <x v="5"/>
    <x v="0"/>
    <n v="434350"/>
    <s v="TEI"/>
    <x v="1"/>
    <s v="10087-1046"/>
    <n v="1080"/>
    <x v="26"/>
    <n v="10087"/>
    <s v="Secondary-Tertiary Interface"/>
    <n v="1046"/>
    <s v="Murihiku Trades Academy"/>
    <x v="5"/>
    <x v="8"/>
    <x v="15"/>
    <s v="Invercargill City"/>
  </r>
  <r>
    <x v="0"/>
    <s v="6015"/>
    <x v="383"/>
    <x v="5"/>
    <x v="0"/>
    <n v="157237"/>
    <s v="TEI"/>
    <x v="1"/>
    <s v="10046-9999"/>
    <n v="1040"/>
    <x v="13"/>
    <n v="10046"/>
    <s v="Equity Funding"/>
    <n v="9999"/>
    <s v="Not Applicable"/>
    <x v="2"/>
    <x v="3"/>
    <x v="15"/>
    <s v="Invercargill City"/>
  </r>
  <r>
    <x v="0"/>
    <s v="6015"/>
    <x v="383"/>
    <x v="5"/>
    <x v="1"/>
    <n v="8783.15"/>
    <s v="TEI"/>
    <x v="1"/>
    <s v="10078-9999"/>
    <n v="1072"/>
    <x v="12"/>
    <n v="10078"/>
    <s v="Youth Guarantee"/>
    <n v="9999"/>
    <s v="Not Applicable"/>
    <x v="0"/>
    <x v="0"/>
    <x v="15"/>
    <s v="Invercargill City"/>
  </r>
  <r>
    <x v="0"/>
    <s v="6015"/>
    <x v="383"/>
    <x v="5"/>
    <x v="0"/>
    <n v="1129231"/>
    <s v="TEI"/>
    <x v="1"/>
    <s v="10078-9999"/>
    <n v="1072"/>
    <x v="12"/>
    <n v="10078"/>
    <s v="Youth Guarantee"/>
    <n v="9999"/>
    <s v="Not Applicable"/>
    <x v="0"/>
    <x v="0"/>
    <x v="15"/>
    <s v="Invercargill City"/>
  </r>
  <r>
    <x v="1"/>
    <s v="6015"/>
    <x v="383"/>
    <x v="5"/>
    <x v="1"/>
    <n v="37050.870000000003"/>
    <s v="TEI"/>
    <x v="1"/>
    <s v="10078-9999"/>
    <n v="1072"/>
    <x v="12"/>
    <n v="10078"/>
    <s v="Youth Guarantee"/>
    <n v="9999"/>
    <s v="Not Applicable"/>
    <x v="0"/>
    <x v="0"/>
    <x v="15"/>
    <s v="Invercargill City"/>
  </r>
  <r>
    <x v="1"/>
    <s v="6015"/>
    <x v="383"/>
    <x v="5"/>
    <x v="0"/>
    <n v="314600"/>
    <s v="TEI"/>
    <x v="1"/>
    <s v="10078-1085"/>
    <n v="1072"/>
    <x v="12"/>
    <n v="10078"/>
    <s v="Youth Guarantee"/>
    <n v="1085"/>
    <s v="Dual Enrolment Pilot"/>
    <x v="0"/>
    <x v="0"/>
    <x v="15"/>
    <s v="Invercargill City"/>
  </r>
  <r>
    <x v="1"/>
    <s v="6015"/>
    <x v="383"/>
    <x v="5"/>
    <x v="0"/>
    <n v="93054"/>
    <s v="TEI"/>
    <x v="1"/>
    <s v="10106-9999"/>
    <n v="1097"/>
    <x v="25"/>
    <n v="10106"/>
    <s v="Student Achievement Component Levels 1 and 2 Fees Free"/>
    <n v="9999"/>
    <s v="Not Applicable"/>
    <x v="0"/>
    <x v="4"/>
    <x v="15"/>
    <s v="Invercargill City"/>
  </r>
  <r>
    <x v="2"/>
    <s v="6015"/>
    <x v="383"/>
    <x v="5"/>
    <x v="0"/>
    <n v="1129231"/>
    <s v="TEI"/>
    <x v="1"/>
    <s v="10078-9999"/>
    <n v="1072"/>
    <x v="12"/>
    <n v="10078"/>
    <s v="Youth Guarantee"/>
    <n v="9999"/>
    <s v="Not Applicable"/>
    <x v="0"/>
    <x v="0"/>
    <x v="15"/>
    <s v="Invercargill City"/>
  </r>
  <r>
    <x v="1"/>
    <s v="6015"/>
    <x v="383"/>
    <x v="5"/>
    <x v="0"/>
    <n v="1188664"/>
    <s v="TEI"/>
    <x v="1"/>
    <s v="10078-9999"/>
    <n v="1072"/>
    <x v="12"/>
    <n v="10078"/>
    <s v="Youth Guarantee"/>
    <n v="9999"/>
    <s v="Not Applicable"/>
    <x v="0"/>
    <x v="0"/>
    <x v="15"/>
    <s v="Invercargill City"/>
  </r>
  <r>
    <x v="3"/>
    <s v="6015"/>
    <x v="383"/>
    <x v="5"/>
    <x v="1"/>
    <n v="70.03"/>
    <s v="TEI"/>
    <x v="1"/>
    <s v="10078-9999"/>
    <n v="1072"/>
    <x v="12"/>
    <n v="10078"/>
    <s v="Youth Guarantee"/>
    <n v="9999"/>
    <s v="Not Applicable"/>
    <x v="0"/>
    <x v="0"/>
    <x v="15"/>
    <s v="Invercargill City"/>
  </r>
  <r>
    <x v="3"/>
    <s v="6015"/>
    <x v="383"/>
    <x v="5"/>
    <x v="0"/>
    <n v="1129231"/>
    <s v="TEI"/>
    <x v="1"/>
    <s v="10078-9999"/>
    <n v="1072"/>
    <x v="12"/>
    <n v="10078"/>
    <s v="Youth Guarantee"/>
    <n v="9999"/>
    <s v="Not Applicable"/>
    <x v="0"/>
    <x v="0"/>
    <x v="15"/>
    <s v="Invercargill City"/>
  </r>
  <r>
    <x v="4"/>
    <s v="6015"/>
    <x v="383"/>
    <x v="5"/>
    <x v="0"/>
    <n v="1149557"/>
    <s v="TEI"/>
    <x v="1"/>
    <s v="10078-9999"/>
    <n v="1072"/>
    <x v="12"/>
    <n v="10078"/>
    <s v="Youth Guarantee"/>
    <n v="9999"/>
    <s v="Not Applicable"/>
    <x v="0"/>
    <x v="0"/>
    <x v="15"/>
    <s v="Invercargill City"/>
  </r>
  <r>
    <x v="4"/>
    <s v="6015"/>
    <x v="383"/>
    <x v="5"/>
    <x v="0"/>
    <n v="95900"/>
    <s v="TEI"/>
    <x v="1"/>
    <s v="10157-1046"/>
    <n v="1080"/>
    <x v="26"/>
    <n v="10157"/>
    <s v="STI - Trades Top-up"/>
    <n v="1046"/>
    <s v="Murihiku Trades Academy"/>
    <x v="5"/>
    <x v="8"/>
    <x v="15"/>
    <s v="Invercargill City"/>
  </r>
  <r>
    <x v="2"/>
    <s v="6015"/>
    <x v="383"/>
    <x v="5"/>
    <x v="1"/>
    <n v="-11247.45"/>
    <s v="TEI"/>
    <x v="1"/>
    <s v="10078-9999"/>
    <n v="1072"/>
    <x v="12"/>
    <n v="10078"/>
    <s v="Youth Guarantee"/>
    <n v="9999"/>
    <s v="Not Applicable"/>
    <x v="0"/>
    <x v="0"/>
    <x v="15"/>
    <s v="Invercargill City"/>
  </r>
  <r>
    <x v="1"/>
    <s v="6017"/>
    <x v="384"/>
    <x v="5"/>
    <x v="1"/>
    <n v="-1636.18"/>
    <s v="TEI"/>
    <x v="1"/>
    <s v="10078-9999"/>
    <n v="1072"/>
    <x v="12"/>
    <n v="10078"/>
    <s v="Youth Guarantee"/>
    <n v="9999"/>
    <s v="Not Applicable"/>
    <x v="0"/>
    <x v="0"/>
    <x v="9"/>
    <s v="New Plymouth District"/>
  </r>
  <r>
    <x v="0"/>
    <s v="6017"/>
    <x v="384"/>
    <x v="5"/>
    <x v="0"/>
    <n v="728199"/>
    <s v="TEI"/>
    <x v="1"/>
    <s v="10078-9999"/>
    <n v="1072"/>
    <x v="12"/>
    <n v="10078"/>
    <s v="Youth Guarantee"/>
    <n v="9999"/>
    <s v="Not Applicable"/>
    <x v="0"/>
    <x v="0"/>
    <x v="9"/>
    <s v="New Plymouth District"/>
  </r>
  <r>
    <x v="2"/>
    <s v="6017"/>
    <x v="384"/>
    <x v="5"/>
    <x v="1"/>
    <n v="-8531.44"/>
    <s v="TEI"/>
    <x v="1"/>
    <s v="10078-9999"/>
    <n v="1072"/>
    <x v="12"/>
    <n v="10078"/>
    <s v="Youth Guarantee"/>
    <n v="9999"/>
    <s v="Not Applicable"/>
    <x v="0"/>
    <x v="0"/>
    <x v="9"/>
    <s v="New Plymouth District"/>
  </r>
  <r>
    <x v="0"/>
    <s v="6017"/>
    <x v="384"/>
    <x v="5"/>
    <x v="1"/>
    <n v="-23900"/>
    <s v="TEI"/>
    <x v="1"/>
    <s v="10087-1047"/>
    <n v="1080"/>
    <x v="26"/>
    <n v="10087"/>
    <s v="Secondary-Tertiary Interface"/>
    <n v="1047"/>
    <s v="Taranaki Trades Academy"/>
    <x v="5"/>
    <x v="8"/>
    <x v="9"/>
    <s v="New Plymouth District"/>
  </r>
  <r>
    <x v="3"/>
    <s v="6017"/>
    <x v="384"/>
    <x v="5"/>
    <x v="1"/>
    <n v="-53950"/>
    <s v="TEI"/>
    <x v="1"/>
    <s v="10087-1047"/>
    <n v="1080"/>
    <x v="26"/>
    <n v="10087"/>
    <s v="Secondary-Tertiary Interface"/>
    <n v="1047"/>
    <s v="Taranaki Trades Academy"/>
    <x v="5"/>
    <x v="8"/>
    <x v="9"/>
    <s v="New Plymouth District"/>
  </r>
  <r>
    <x v="4"/>
    <s v="6017"/>
    <x v="384"/>
    <x v="5"/>
    <x v="0"/>
    <n v="137900"/>
    <s v="TEI"/>
    <x v="1"/>
    <s v="10157-1047"/>
    <n v="1080"/>
    <x v="26"/>
    <n v="10157"/>
    <s v="STI - Trades Top-up"/>
    <n v="1047"/>
    <s v="Taranaki Trades Academy"/>
    <x v="5"/>
    <x v="8"/>
    <x v="9"/>
    <s v="New Plymouth District"/>
  </r>
  <r>
    <x v="1"/>
    <s v="6017"/>
    <x v="384"/>
    <x v="5"/>
    <x v="0"/>
    <n v="729835"/>
    <s v="TEI"/>
    <x v="1"/>
    <s v="10078-9999"/>
    <n v="1072"/>
    <x v="12"/>
    <n v="10078"/>
    <s v="Youth Guarantee"/>
    <n v="9999"/>
    <s v="Not Applicable"/>
    <x v="0"/>
    <x v="0"/>
    <x v="9"/>
    <s v="New Plymouth District"/>
  </r>
  <r>
    <x v="2"/>
    <s v="6017"/>
    <x v="384"/>
    <x v="5"/>
    <x v="0"/>
    <n v="728199"/>
    <s v="TEI"/>
    <x v="1"/>
    <s v="10078-9999"/>
    <n v="1072"/>
    <x v="12"/>
    <n v="10078"/>
    <s v="Youth Guarantee"/>
    <n v="9999"/>
    <s v="Not Applicable"/>
    <x v="0"/>
    <x v="0"/>
    <x v="9"/>
    <s v="New Plymouth District"/>
  </r>
  <r>
    <x v="3"/>
    <s v="6017"/>
    <x v="384"/>
    <x v="5"/>
    <x v="0"/>
    <n v="721200"/>
    <s v="TEI"/>
    <x v="1"/>
    <s v="10087-1047"/>
    <n v="1080"/>
    <x v="26"/>
    <n v="10087"/>
    <s v="Secondary-Tertiary Interface"/>
    <n v="1047"/>
    <s v="Taranaki Trades Academy"/>
    <x v="5"/>
    <x v="8"/>
    <x v="9"/>
    <s v="New Plymouth District"/>
  </r>
  <r>
    <x v="0"/>
    <s v="6017"/>
    <x v="384"/>
    <x v="5"/>
    <x v="1"/>
    <n v="12195.05"/>
    <s v="TEI"/>
    <x v="1"/>
    <s v="10078-9999"/>
    <n v="1072"/>
    <x v="12"/>
    <n v="10078"/>
    <s v="Youth Guarantee"/>
    <n v="9999"/>
    <s v="Not Applicable"/>
    <x v="0"/>
    <x v="0"/>
    <x v="9"/>
    <s v="New Plymouth District"/>
  </r>
  <r>
    <x v="1"/>
    <s v="6017"/>
    <x v="384"/>
    <x v="5"/>
    <x v="1"/>
    <n v="-38000"/>
    <s v="TEI"/>
    <x v="1"/>
    <s v="10087-1047"/>
    <n v="1080"/>
    <x v="26"/>
    <n v="10087"/>
    <s v="Secondary-Tertiary Interface"/>
    <n v="1047"/>
    <s v="Taranaki Trades Academy"/>
    <x v="5"/>
    <x v="8"/>
    <x v="9"/>
    <s v="New Plymouth District"/>
  </r>
  <r>
    <x v="2"/>
    <s v="6017"/>
    <x v="384"/>
    <x v="5"/>
    <x v="1"/>
    <n v="-28100"/>
    <s v="TEI"/>
    <x v="1"/>
    <s v="10087-1047"/>
    <n v="1080"/>
    <x v="26"/>
    <n v="10087"/>
    <s v="Secondary-Tertiary Interface"/>
    <n v="1047"/>
    <s v="Taranaki Trades Academy"/>
    <x v="5"/>
    <x v="8"/>
    <x v="9"/>
    <s v="New Plymouth District"/>
  </r>
  <r>
    <x v="0"/>
    <s v="6017"/>
    <x v="384"/>
    <x v="5"/>
    <x v="0"/>
    <n v="692100"/>
    <s v="TEI"/>
    <x v="1"/>
    <s v="10087-1047"/>
    <n v="1080"/>
    <x v="26"/>
    <n v="10087"/>
    <s v="Secondary-Tertiary Interface"/>
    <n v="1047"/>
    <s v="Taranaki Trades Academy"/>
    <x v="5"/>
    <x v="8"/>
    <x v="9"/>
    <s v="New Plymouth District"/>
  </r>
  <r>
    <x v="3"/>
    <s v="6017"/>
    <x v="384"/>
    <x v="5"/>
    <x v="1"/>
    <n v="-25584.16"/>
    <s v="TEI"/>
    <x v="1"/>
    <s v="10078-9999"/>
    <n v="1072"/>
    <x v="12"/>
    <n v="10078"/>
    <s v="Youth Guarantee"/>
    <n v="9999"/>
    <s v="Not Applicable"/>
    <x v="0"/>
    <x v="0"/>
    <x v="9"/>
    <s v="New Plymouth District"/>
  </r>
  <r>
    <x v="3"/>
    <s v="6017"/>
    <x v="384"/>
    <x v="5"/>
    <x v="0"/>
    <n v="777274"/>
    <s v="TEI"/>
    <x v="1"/>
    <s v="10078-9999"/>
    <n v="1072"/>
    <x v="12"/>
    <n v="10078"/>
    <s v="Youth Guarantee"/>
    <n v="9999"/>
    <s v="Not Applicable"/>
    <x v="0"/>
    <x v="0"/>
    <x v="9"/>
    <s v="New Plymouth District"/>
  </r>
  <r>
    <x v="4"/>
    <s v="6017"/>
    <x v="384"/>
    <x v="5"/>
    <x v="0"/>
    <n v="741307"/>
    <s v="TEI"/>
    <x v="1"/>
    <s v="10078-9999"/>
    <n v="1072"/>
    <x v="12"/>
    <n v="10078"/>
    <s v="Youth Guarantee"/>
    <n v="9999"/>
    <s v="Not Applicable"/>
    <x v="0"/>
    <x v="0"/>
    <x v="9"/>
    <s v="New Plymouth District"/>
  </r>
  <r>
    <x v="1"/>
    <s v="6017"/>
    <x v="384"/>
    <x v="5"/>
    <x v="0"/>
    <n v="793850"/>
    <s v="TEI"/>
    <x v="1"/>
    <s v="10087-1047"/>
    <n v="1080"/>
    <x v="26"/>
    <n v="10087"/>
    <s v="Secondary-Tertiary Interface"/>
    <n v="1047"/>
    <s v="Taranaki Trades Academy"/>
    <x v="5"/>
    <x v="8"/>
    <x v="9"/>
    <s v="New Plymouth District"/>
  </r>
  <r>
    <x v="2"/>
    <s v="6017"/>
    <x v="384"/>
    <x v="5"/>
    <x v="0"/>
    <n v="854650"/>
    <s v="TEI"/>
    <x v="1"/>
    <s v="10087-1047"/>
    <n v="1080"/>
    <x v="26"/>
    <n v="10087"/>
    <s v="Secondary-Tertiary Interface"/>
    <n v="1047"/>
    <s v="Taranaki Trades Academy"/>
    <x v="5"/>
    <x v="8"/>
    <x v="9"/>
    <s v="New Plymouth District"/>
  </r>
  <r>
    <x v="1"/>
    <s v="6017"/>
    <x v="384"/>
    <x v="5"/>
    <x v="0"/>
    <n v="277072"/>
    <s v="TEI"/>
    <x v="1"/>
    <s v="10106-9999"/>
    <n v="1097"/>
    <x v="25"/>
    <n v="10106"/>
    <s v="Student Achievement Component Levels 1 and 2 Fees Free"/>
    <n v="9999"/>
    <s v="Not Applicable"/>
    <x v="0"/>
    <x v="4"/>
    <x v="9"/>
    <s v="New Plymouth District"/>
  </r>
  <r>
    <x v="1"/>
    <s v="6017"/>
    <x v="384"/>
    <x v="5"/>
    <x v="1"/>
    <n v="189846.6"/>
    <s v="TEI"/>
    <x v="1"/>
    <s v="10084-9999"/>
    <n v="1077"/>
    <x v="10"/>
    <n v="10084"/>
    <s v="Student Achievement Component Levels 3 and above"/>
    <n v="9999"/>
    <s v="Not Applicable"/>
    <x v="0"/>
    <x v="4"/>
    <x v="9"/>
    <s v="New Plymouth District"/>
  </r>
  <r>
    <x v="0"/>
    <s v="6017"/>
    <x v="384"/>
    <x v="5"/>
    <x v="0"/>
    <n v="8327956"/>
    <s v="TEI"/>
    <x v="1"/>
    <s v="10084-9999"/>
    <n v="1077"/>
    <x v="10"/>
    <n v="10084"/>
    <s v="Student Achievement Component Levels 3 and above"/>
    <n v="9999"/>
    <s v="Not Applicable"/>
    <x v="0"/>
    <x v="4"/>
    <x v="9"/>
    <s v="New Plymouth District"/>
  </r>
  <r>
    <x v="2"/>
    <s v="6017"/>
    <x v="384"/>
    <x v="5"/>
    <x v="1"/>
    <n v="-53823.98"/>
    <s v="TEI"/>
    <x v="1"/>
    <s v="10084-9999"/>
    <n v="1077"/>
    <x v="10"/>
    <n v="10084"/>
    <s v="Student Achievement Component Levels 3 and above"/>
    <n v="9999"/>
    <s v="Not Applicable"/>
    <x v="0"/>
    <x v="4"/>
    <x v="9"/>
    <s v="New Plymouth District"/>
  </r>
  <r>
    <x v="3"/>
    <s v="6017"/>
    <x v="384"/>
    <x v="5"/>
    <x v="0"/>
    <n v="39100"/>
    <s v="TEI"/>
    <x v="1"/>
    <s v="10100-1020"/>
    <n v="1093"/>
    <x v="6"/>
    <n v="10100"/>
    <s v="MPTT Brokerage Monthly"/>
    <n v="1020"/>
    <s v="Taranaki Futures (Consortium)"/>
    <x v="1"/>
    <x v="2"/>
    <x v="9"/>
    <s v="New Plymouth District"/>
  </r>
  <r>
    <x v="0"/>
    <s v="6017"/>
    <x v="384"/>
    <x v="5"/>
    <x v="1"/>
    <n v="-2875"/>
    <s v="TEI"/>
    <x v="1"/>
    <s v="10100-1020"/>
    <n v="1093"/>
    <x v="6"/>
    <n v="10100"/>
    <s v="MPTT Brokerage Monthly"/>
    <n v="1020"/>
    <s v="Taranaki Futures (Consortium)"/>
    <x v="1"/>
    <x v="2"/>
    <x v="9"/>
    <s v="New Plymouth District"/>
  </r>
  <r>
    <x v="4"/>
    <s v="6017"/>
    <x v="384"/>
    <x v="5"/>
    <x v="0"/>
    <n v="16675"/>
    <s v="TEI"/>
    <x v="1"/>
    <s v="10100-1020"/>
    <n v="1093"/>
    <x v="6"/>
    <n v="10100"/>
    <s v="MPTT Brokerage Monthly"/>
    <n v="1020"/>
    <s v="Taranaki Futures (Consortium)"/>
    <x v="1"/>
    <x v="2"/>
    <x v="9"/>
    <s v="New Plymouth District"/>
  </r>
  <r>
    <x v="3"/>
    <s v="6017"/>
    <x v="384"/>
    <x v="5"/>
    <x v="0"/>
    <n v="3000"/>
    <s v="TEI"/>
    <x v="1"/>
    <s v="10115-9999"/>
    <n v="1104"/>
    <x v="23"/>
    <n v="10115"/>
    <s v="MPTT Tools Subsidy"/>
    <n v="9999"/>
    <s v="Not Applicable"/>
    <x v="4"/>
    <x v="7"/>
    <x v="9"/>
    <s v="New Plymouth District"/>
  </r>
  <r>
    <x v="3"/>
    <s v="6017"/>
    <x v="384"/>
    <x v="5"/>
    <x v="1"/>
    <n v="-1153197.82"/>
    <s v="TEI"/>
    <x v="1"/>
    <s v="10084-9999"/>
    <n v="1077"/>
    <x v="10"/>
    <n v="10084"/>
    <s v="Student Achievement Component Levels 3 and above"/>
    <n v="9999"/>
    <s v="Not Applicable"/>
    <x v="0"/>
    <x v="4"/>
    <x v="9"/>
    <s v="New Plymouth District"/>
  </r>
  <r>
    <x v="3"/>
    <s v="6017"/>
    <x v="384"/>
    <x v="5"/>
    <x v="1"/>
    <n v="-6900"/>
    <s v="TEI"/>
    <x v="1"/>
    <s v="10100-1020"/>
    <n v="1093"/>
    <x v="6"/>
    <n v="10100"/>
    <s v="MPTT Brokerage Monthly"/>
    <n v="1020"/>
    <s v="Taranaki Futures (Consortium)"/>
    <x v="1"/>
    <x v="2"/>
    <x v="9"/>
    <s v="New Plymouth District"/>
  </r>
  <r>
    <x v="0"/>
    <s v="6017"/>
    <x v="384"/>
    <x v="5"/>
    <x v="0"/>
    <n v="3000"/>
    <s v="TEI"/>
    <x v="1"/>
    <s v="10115-9999"/>
    <n v="1104"/>
    <x v="23"/>
    <n v="10115"/>
    <s v="MPTT Tools Subsidy"/>
    <n v="9999"/>
    <s v="Not Applicable"/>
    <x v="4"/>
    <x v="7"/>
    <x v="9"/>
    <s v="New Plymouth District"/>
  </r>
  <r>
    <x v="3"/>
    <s v="6017"/>
    <x v="384"/>
    <x v="5"/>
    <x v="0"/>
    <n v="56593"/>
    <s v="TEI"/>
    <x v="1"/>
    <s v="10046-9999"/>
    <n v="1040"/>
    <x v="13"/>
    <n v="10046"/>
    <s v="Equity Funding"/>
    <n v="9999"/>
    <s v="Not Applicable"/>
    <x v="2"/>
    <x v="3"/>
    <x v="9"/>
    <s v="New Plymouth District"/>
  </r>
  <r>
    <x v="2"/>
    <s v="6017"/>
    <x v="384"/>
    <x v="5"/>
    <x v="0"/>
    <n v="43769.57"/>
    <s v="TEI"/>
    <x v="1"/>
    <s v="10059-9999"/>
    <n v="1053"/>
    <x v="18"/>
    <n v="10059"/>
    <s v="Performance Based Research Fund"/>
    <n v="9999"/>
    <s v="Not Applicable"/>
    <x v="3"/>
    <x v="5"/>
    <x v="9"/>
    <s v="New Plymouth District"/>
  </r>
  <r>
    <x v="3"/>
    <s v="6017"/>
    <x v="384"/>
    <x v="5"/>
    <x v="0"/>
    <n v="9123013"/>
    <s v="TEI"/>
    <x v="1"/>
    <s v="10084-9999"/>
    <n v="1077"/>
    <x v="10"/>
    <n v="10084"/>
    <s v="Student Achievement Component Levels 3 and above"/>
    <n v="9999"/>
    <s v="Not Applicable"/>
    <x v="0"/>
    <x v="4"/>
    <x v="9"/>
    <s v="New Plymouth District"/>
  </r>
  <r>
    <x v="4"/>
    <s v="6017"/>
    <x v="384"/>
    <x v="5"/>
    <x v="0"/>
    <n v="8924148"/>
    <s v="TEI"/>
    <x v="1"/>
    <s v="10084-9999"/>
    <n v="1077"/>
    <x v="10"/>
    <n v="10084"/>
    <s v="Student Achievement Component Levels 3 and above"/>
    <n v="9999"/>
    <s v="Not Applicable"/>
    <x v="0"/>
    <x v="4"/>
    <x v="9"/>
    <s v="New Plymouth District"/>
  </r>
  <r>
    <x v="0"/>
    <s v="6017"/>
    <x v="384"/>
    <x v="5"/>
    <x v="0"/>
    <n v="174807.16"/>
    <s v="TEI"/>
    <x v="1"/>
    <s v="10127-9999"/>
    <n v="1116"/>
    <x v="24"/>
    <n v="10127"/>
    <s v="Dual Pathways"/>
    <n v="9999"/>
    <s v="Not Applicable"/>
    <x v="0"/>
    <x v="0"/>
    <x v="9"/>
    <s v="New Plymouth District"/>
  </r>
  <r>
    <x v="1"/>
    <s v="6017"/>
    <x v="384"/>
    <x v="5"/>
    <x v="0"/>
    <n v="58249"/>
    <s v="TEI"/>
    <x v="1"/>
    <s v="10046-9999"/>
    <n v="1040"/>
    <x v="13"/>
    <n v="10046"/>
    <s v="Equity Funding"/>
    <n v="9999"/>
    <s v="Not Applicable"/>
    <x v="2"/>
    <x v="3"/>
    <x v="9"/>
    <s v="New Plymouth District"/>
  </r>
  <r>
    <x v="2"/>
    <s v="6017"/>
    <x v="384"/>
    <x v="5"/>
    <x v="0"/>
    <n v="46836"/>
    <s v="TEI"/>
    <x v="1"/>
    <s v="10046-9999"/>
    <n v="1040"/>
    <x v="13"/>
    <n v="10046"/>
    <s v="Equity Funding"/>
    <n v="9999"/>
    <s v="Not Applicable"/>
    <x v="2"/>
    <x v="3"/>
    <x v="9"/>
    <s v="New Plymouth District"/>
  </r>
  <r>
    <x v="3"/>
    <s v="6017"/>
    <x v="384"/>
    <x v="5"/>
    <x v="1"/>
    <n v="-107663.69"/>
    <s v="TEI"/>
    <x v="1"/>
    <s v="10127-9999"/>
    <n v="1116"/>
    <x v="24"/>
    <n v="10127"/>
    <s v="Dual Pathways"/>
    <n v="9999"/>
    <s v="Not Applicable"/>
    <x v="0"/>
    <x v="0"/>
    <x v="9"/>
    <s v="New Plymouth District"/>
  </r>
  <r>
    <x v="3"/>
    <s v="6017"/>
    <x v="384"/>
    <x v="5"/>
    <x v="2"/>
    <n v="-239384.38"/>
    <s v="TEI"/>
    <x v="1"/>
    <s v="10084-9999"/>
    <n v="1077"/>
    <x v="10"/>
    <n v="10084"/>
    <s v="Student Achievement Component Levels 3 and above"/>
    <n v="9999"/>
    <s v="Not Applicable"/>
    <x v="0"/>
    <x v="4"/>
    <x v="9"/>
    <s v="New Plymouth District"/>
  </r>
  <r>
    <x v="0"/>
    <s v="6017"/>
    <x v="384"/>
    <x v="5"/>
    <x v="1"/>
    <n v="-293406.34999999998"/>
    <s v="TEI"/>
    <x v="1"/>
    <s v="10084-9999"/>
    <n v="1077"/>
    <x v="10"/>
    <n v="10084"/>
    <s v="Student Achievement Component Levels 3 and above"/>
    <n v="9999"/>
    <s v="Not Applicable"/>
    <x v="0"/>
    <x v="4"/>
    <x v="9"/>
    <s v="New Plymouth District"/>
  </r>
  <r>
    <x v="0"/>
    <s v="6017"/>
    <x v="384"/>
    <x v="5"/>
    <x v="0"/>
    <n v="32200"/>
    <s v="TEI"/>
    <x v="1"/>
    <s v="10100-1020"/>
    <n v="1093"/>
    <x v="6"/>
    <n v="10100"/>
    <s v="MPTT Brokerage Monthly"/>
    <n v="1020"/>
    <s v="Taranaki Futures (Consortium)"/>
    <x v="1"/>
    <x v="2"/>
    <x v="9"/>
    <s v="New Plymouth District"/>
  </r>
  <r>
    <x v="2"/>
    <s v="6017"/>
    <x v="384"/>
    <x v="5"/>
    <x v="1"/>
    <n v="-5175"/>
    <s v="TEI"/>
    <x v="1"/>
    <s v="10100-1020"/>
    <n v="1093"/>
    <x v="6"/>
    <n v="10100"/>
    <s v="MPTT Brokerage Monthly"/>
    <n v="1020"/>
    <s v="Taranaki Futures (Consortium)"/>
    <x v="1"/>
    <x v="2"/>
    <x v="9"/>
    <s v="New Plymouth District"/>
  </r>
  <r>
    <x v="1"/>
    <s v="6017"/>
    <x v="384"/>
    <x v="5"/>
    <x v="1"/>
    <n v="-700"/>
    <s v="TEI"/>
    <x v="1"/>
    <s v="10100-1020"/>
    <n v="1093"/>
    <x v="6"/>
    <n v="10100"/>
    <s v="MPTT Brokerage Monthly"/>
    <n v="1020"/>
    <s v="Taranaki Futures (Consortium)"/>
    <x v="1"/>
    <x v="2"/>
    <x v="9"/>
    <s v="New Plymouth District"/>
  </r>
  <r>
    <x v="2"/>
    <s v="6017"/>
    <x v="384"/>
    <x v="5"/>
    <x v="0"/>
    <n v="36800"/>
    <s v="TEI"/>
    <x v="1"/>
    <s v="10100-1020"/>
    <n v="1093"/>
    <x v="6"/>
    <n v="10100"/>
    <s v="MPTT Brokerage Monthly"/>
    <n v="1020"/>
    <s v="Taranaki Futures (Consortium)"/>
    <x v="1"/>
    <x v="2"/>
    <x v="9"/>
    <s v="New Plymouth District"/>
  </r>
  <r>
    <x v="4"/>
    <s v="6017"/>
    <x v="384"/>
    <x v="5"/>
    <x v="0"/>
    <n v="29620"/>
    <s v="TEI"/>
    <x v="1"/>
    <s v="10046-1001"/>
    <n v="1040"/>
    <x v="13"/>
    <n v="10046"/>
    <s v="Equity Funding"/>
    <n v="1001"/>
    <s v="Disability"/>
    <x v="2"/>
    <x v="3"/>
    <x v="9"/>
    <s v="New Plymouth District"/>
  </r>
  <r>
    <x v="1"/>
    <s v="6017"/>
    <x v="384"/>
    <x v="5"/>
    <x v="0"/>
    <n v="9492330"/>
    <s v="TEI"/>
    <x v="1"/>
    <s v="10084-9999"/>
    <n v="1077"/>
    <x v="10"/>
    <n v="10084"/>
    <s v="Student Achievement Component Levels 3 and above"/>
    <n v="9999"/>
    <s v="Not Applicable"/>
    <x v="0"/>
    <x v="4"/>
    <x v="9"/>
    <s v="New Plymouth District"/>
  </r>
  <r>
    <x v="2"/>
    <s v="6017"/>
    <x v="384"/>
    <x v="5"/>
    <x v="0"/>
    <n v="8766354"/>
    <s v="TEI"/>
    <x v="1"/>
    <s v="10084-9999"/>
    <n v="1077"/>
    <x v="10"/>
    <n v="10084"/>
    <s v="Student Achievement Component Levels 3 and above"/>
    <n v="9999"/>
    <s v="Not Applicable"/>
    <x v="0"/>
    <x v="4"/>
    <x v="9"/>
    <s v="New Plymouth District"/>
  </r>
  <r>
    <x v="1"/>
    <s v="6017"/>
    <x v="384"/>
    <x v="5"/>
    <x v="0"/>
    <n v="26600"/>
    <s v="TEI"/>
    <x v="1"/>
    <s v="10100-1020"/>
    <n v="1093"/>
    <x v="6"/>
    <n v="10100"/>
    <s v="MPTT Brokerage Monthly"/>
    <n v="1020"/>
    <s v="Taranaki Futures (Consortium)"/>
    <x v="1"/>
    <x v="2"/>
    <x v="9"/>
    <s v="New Plymouth District"/>
  </r>
  <r>
    <x v="0"/>
    <s v="6017"/>
    <x v="384"/>
    <x v="5"/>
    <x v="0"/>
    <n v="49942"/>
    <s v="TEI"/>
    <x v="1"/>
    <s v="10046-9999"/>
    <n v="1040"/>
    <x v="13"/>
    <n v="10046"/>
    <s v="Equity Funding"/>
    <n v="9999"/>
    <s v="Not Applicable"/>
    <x v="2"/>
    <x v="3"/>
    <x v="9"/>
    <s v="New Plymouth District"/>
  </r>
  <r>
    <x v="3"/>
    <s v="6017"/>
    <x v="384"/>
    <x v="5"/>
    <x v="0"/>
    <n v="143814"/>
    <s v="TEI"/>
    <x v="1"/>
    <s v="10127-9999"/>
    <n v="1116"/>
    <x v="24"/>
    <n v="10127"/>
    <s v="Dual Pathways"/>
    <n v="9999"/>
    <s v="Not Applicable"/>
    <x v="0"/>
    <x v="0"/>
    <x v="9"/>
    <s v="New Plymouth District"/>
  </r>
  <r>
    <x v="0"/>
    <s v="6017"/>
    <x v="384"/>
    <x v="5"/>
    <x v="1"/>
    <n v="-174807.16"/>
    <s v="TEI"/>
    <x v="1"/>
    <s v="10127-9999"/>
    <n v="1116"/>
    <x v="24"/>
    <n v="10127"/>
    <s v="Dual Pathways"/>
    <n v="9999"/>
    <s v="Not Applicable"/>
    <x v="0"/>
    <x v="0"/>
    <x v="9"/>
    <s v="New Plymouth District"/>
  </r>
  <r>
    <x v="1"/>
    <s v="6017"/>
    <x v="384"/>
    <x v="5"/>
    <x v="2"/>
    <n v="-187537"/>
    <s v="TEI"/>
    <x v="1"/>
    <s v="10084-9999"/>
    <n v="1077"/>
    <x v="10"/>
    <n v="10084"/>
    <s v="Student Achievement Component Levels 3 and above"/>
    <n v="9999"/>
    <s v="Not Applicable"/>
    <x v="0"/>
    <x v="4"/>
    <x v="9"/>
    <s v="New Plymouth District"/>
  </r>
  <r>
    <x v="1"/>
    <s v="6017"/>
    <x v="384"/>
    <x v="5"/>
    <x v="0"/>
    <n v="165001"/>
    <s v="TEI"/>
    <x v="1"/>
    <s v="10031-9999"/>
    <n v="1028"/>
    <x v="14"/>
    <n v="10031"/>
    <s v="ACE in TEIs"/>
    <n v="9999"/>
    <s v="Not Applicable"/>
    <x v="0"/>
    <x v="1"/>
    <x v="9"/>
    <s v="New Plymouth District"/>
  </r>
  <r>
    <x v="3"/>
    <s v="6017"/>
    <x v="384"/>
    <x v="5"/>
    <x v="1"/>
    <n v="-3418.49"/>
    <s v="TEI"/>
    <x v="1"/>
    <s v="10031-9999"/>
    <n v="1028"/>
    <x v="14"/>
    <n v="10031"/>
    <s v="ACE in TEIs"/>
    <n v="9999"/>
    <s v="Not Applicable"/>
    <x v="0"/>
    <x v="1"/>
    <x v="9"/>
    <s v="New Plymouth District"/>
  </r>
  <r>
    <x v="2"/>
    <s v="6017"/>
    <x v="384"/>
    <x v="5"/>
    <x v="0"/>
    <n v="159111"/>
    <s v="TEI"/>
    <x v="1"/>
    <s v="10031-9999"/>
    <n v="1028"/>
    <x v="14"/>
    <n v="10031"/>
    <s v="ACE in TEIs"/>
    <n v="9999"/>
    <s v="Not Applicable"/>
    <x v="0"/>
    <x v="1"/>
    <x v="9"/>
    <s v="New Plymouth District"/>
  </r>
  <r>
    <x v="4"/>
    <s v="6017"/>
    <x v="384"/>
    <x v="5"/>
    <x v="0"/>
    <n v="779324"/>
    <s v="TEI"/>
    <x v="1"/>
    <s v="10173-9999"/>
    <n v="1133"/>
    <x v="22"/>
    <n v="10173"/>
    <s v="Targeted Training and Apprenticeship Fund"/>
    <n v="9999"/>
    <s v="Not Applicable"/>
    <x v="0"/>
    <x v="6"/>
    <x v="9"/>
    <s v="New Plymouth District"/>
  </r>
  <r>
    <x v="0"/>
    <s v="6017"/>
    <x v="384"/>
    <x v="5"/>
    <x v="1"/>
    <n v="-3810.71"/>
    <s v="TEI"/>
    <x v="1"/>
    <s v="10031-9999"/>
    <n v="1028"/>
    <x v="14"/>
    <n v="10031"/>
    <s v="ACE in TEIs"/>
    <n v="9999"/>
    <s v="Not Applicable"/>
    <x v="0"/>
    <x v="1"/>
    <x v="9"/>
    <s v="New Plymouth District"/>
  </r>
  <r>
    <x v="1"/>
    <s v="6017"/>
    <x v="384"/>
    <x v="5"/>
    <x v="1"/>
    <n v="-5890.05"/>
    <s v="TEI"/>
    <x v="1"/>
    <s v="10031-9999"/>
    <n v="1028"/>
    <x v="14"/>
    <n v="10031"/>
    <s v="ACE in TEIs"/>
    <n v="9999"/>
    <s v="Not Applicable"/>
    <x v="0"/>
    <x v="1"/>
    <x v="9"/>
    <s v="New Plymouth District"/>
  </r>
  <r>
    <x v="0"/>
    <s v="6017"/>
    <x v="384"/>
    <x v="5"/>
    <x v="0"/>
    <n v="159111"/>
    <s v="TEI"/>
    <x v="1"/>
    <s v="10031-9999"/>
    <n v="1028"/>
    <x v="14"/>
    <n v="10031"/>
    <s v="ACE in TEIs"/>
    <n v="9999"/>
    <s v="Not Applicable"/>
    <x v="0"/>
    <x v="1"/>
    <x v="9"/>
    <s v="New Plymouth District"/>
  </r>
  <r>
    <x v="2"/>
    <s v="6017"/>
    <x v="384"/>
    <x v="5"/>
    <x v="1"/>
    <n v="-675.16"/>
    <s v="TEI"/>
    <x v="1"/>
    <s v="10031-9999"/>
    <n v="1028"/>
    <x v="14"/>
    <n v="10031"/>
    <s v="ACE in TEIs"/>
    <n v="9999"/>
    <s v="Not Applicable"/>
    <x v="0"/>
    <x v="1"/>
    <x v="9"/>
    <s v="New Plymouth District"/>
  </r>
  <r>
    <x v="4"/>
    <s v="6017"/>
    <x v="384"/>
    <x v="5"/>
    <x v="0"/>
    <n v="15971"/>
    <s v="TEI"/>
    <x v="1"/>
    <s v="10046-1000"/>
    <n v="1040"/>
    <x v="13"/>
    <n v="10046"/>
    <s v="Equity Funding"/>
    <n v="1000"/>
    <s v="Maori and Pasifika"/>
    <x v="2"/>
    <x v="3"/>
    <x v="9"/>
    <s v="New Plymouth District"/>
  </r>
  <r>
    <x v="3"/>
    <s v="6017"/>
    <x v="384"/>
    <x v="5"/>
    <x v="0"/>
    <n v="165001"/>
    <s v="TEI"/>
    <x v="1"/>
    <s v="10031-9999"/>
    <n v="1028"/>
    <x v="14"/>
    <n v="10031"/>
    <s v="ACE in TEIs"/>
    <n v="9999"/>
    <s v="Not Applicable"/>
    <x v="0"/>
    <x v="1"/>
    <x v="9"/>
    <s v="New Plymouth District"/>
  </r>
  <r>
    <x v="4"/>
    <s v="6017"/>
    <x v="384"/>
    <x v="5"/>
    <x v="0"/>
    <n v="158095.70000000001"/>
    <s v="TEI"/>
    <x v="1"/>
    <s v="10031-9999"/>
    <n v="1028"/>
    <x v="14"/>
    <n v="10031"/>
    <s v="ACE in TEIs"/>
    <n v="9999"/>
    <s v="Not Applicable"/>
    <x v="0"/>
    <x v="1"/>
    <x v="9"/>
    <s v="New Plymouth District"/>
  </r>
  <r>
    <x v="2"/>
    <s v="6017"/>
    <x v="384"/>
    <x v="5"/>
    <x v="0"/>
    <n v="34422.839999999997"/>
    <s v="TEI"/>
    <x v="1"/>
    <s v="10162-9999"/>
    <n v="1072"/>
    <x v="12"/>
    <n v="10162"/>
    <s v="YG Premium Payments"/>
    <n v="9999"/>
    <s v="Not Applicable"/>
    <x v="0"/>
    <x v="0"/>
    <x v="9"/>
    <s v="New Plymouth District"/>
  </r>
  <r>
    <x v="4"/>
    <s v="6017"/>
    <x v="384"/>
    <x v="5"/>
    <x v="0"/>
    <n v="37379.599999999999"/>
    <s v="TEI"/>
    <x v="1"/>
    <s v="10162-9999"/>
    <n v="1072"/>
    <x v="12"/>
    <n v="10162"/>
    <s v="YG Premium Payments"/>
    <n v="9999"/>
    <s v="Not Applicable"/>
    <x v="0"/>
    <x v="0"/>
    <x v="9"/>
    <s v="New Plymouth District"/>
  </r>
  <r>
    <x v="1"/>
    <s v="6017"/>
    <x v="384"/>
    <x v="5"/>
    <x v="0"/>
    <n v="90000"/>
    <s v="TEI"/>
    <x v="1"/>
    <s v="10090-1020"/>
    <n v="1083"/>
    <x v="7"/>
    <n v="10090"/>
    <s v="MPTT Fees Top-Up"/>
    <n v="1020"/>
    <s v="Taranaki Futures (Consortium)"/>
    <x v="2"/>
    <x v="3"/>
    <x v="9"/>
    <s v="New Plymouth District"/>
  </r>
  <r>
    <x v="3"/>
    <s v="6017"/>
    <x v="384"/>
    <x v="5"/>
    <x v="1"/>
    <n v="-19164.8"/>
    <s v="TEI"/>
    <x v="1"/>
    <s v="10090-1020"/>
    <n v="1083"/>
    <x v="7"/>
    <n v="10090"/>
    <s v="MPTT Fees Top-Up"/>
    <n v="1020"/>
    <s v="Taranaki Futures (Consortium)"/>
    <x v="2"/>
    <x v="3"/>
    <x v="9"/>
    <s v="New Plymouth District"/>
  </r>
  <r>
    <x v="3"/>
    <s v="6017"/>
    <x v="384"/>
    <x v="5"/>
    <x v="0"/>
    <n v="62019.38"/>
    <s v="TEI"/>
    <x v="1"/>
    <s v="10113-9999"/>
    <n v="1103"/>
    <x v="5"/>
    <n v="10113"/>
    <s v="EE2E - Secondary-tertiary pathways programmes"/>
    <n v="9999"/>
    <s v="Not Applicable"/>
    <x v="1"/>
    <x v="2"/>
    <x v="9"/>
    <s v="New Plymouth District"/>
  </r>
  <r>
    <x v="3"/>
    <s v="6017"/>
    <x v="384"/>
    <x v="5"/>
    <x v="0"/>
    <n v="1034408"/>
    <s v="TEI"/>
    <x v="1"/>
    <s v="10124-9999"/>
    <n v="1113"/>
    <x v="15"/>
    <n v="10124"/>
    <s v="Student Achievement Component Levels 1 and 2 (Competitive)"/>
    <n v="9999"/>
    <s v="Not Applicable"/>
    <x v="0"/>
    <x v="4"/>
    <x v="9"/>
    <s v="New Plymouth District"/>
  </r>
  <r>
    <x v="0"/>
    <s v="6017"/>
    <x v="384"/>
    <x v="5"/>
    <x v="1"/>
    <n v="-26805.360000000001"/>
    <s v="TEI"/>
    <x v="1"/>
    <s v="10124-9999"/>
    <n v="1113"/>
    <x v="15"/>
    <n v="10124"/>
    <s v="Student Achievement Component Levels 1 and 2 (Competitive)"/>
    <n v="9999"/>
    <s v="Not Applicable"/>
    <x v="0"/>
    <x v="4"/>
    <x v="9"/>
    <s v="New Plymouth District"/>
  </r>
  <r>
    <x v="0"/>
    <s v="6017"/>
    <x v="384"/>
    <x v="5"/>
    <x v="0"/>
    <n v="460800"/>
    <s v="TEI"/>
    <x v="1"/>
    <s v="10126-9999"/>
    <n v="1115"/>
    <x v="27"/>
    <n v="10126"/>
    <s v="Student Achievement Component Levels 3 and 4 (Competitive)"/>
    <n v="9999"/>
    <s v="Not Applicable"/>
    <x v="0"/>
    <x v="4"/>
    <x v="9"/>
    <s v="New Plymouth District"/>
  </r>
  <r>
    <x v="2"/>
    <s v="6017"/>
    <x v="384"/>
    <x v="5"/>
    <x v="0"/>
    <n v="183270"/>
    <s v="TEI"/>
    <x v="1"/>
    <s v="10090-1020"/>
    <n v="1083"/>
    <x v="7"/>
    <n v="10090"/>
    <s v="MPTT Fees Top-Up"/>
    <n v="1020"/>
    <s v="Taranaki Futures (Consortium)"/>
    <x v="2"/>
    <x v="3"/>
    <x v="9"/>
    <s v="New Plymouth District"/>
  </r>
  <r>
    <x v="3"/>
    <s v="6017"/>
    <x v="384"/>
    <x v="5"/>
    <x v="2"/>
    <n v="-53907.29"/>
    <s v="TEI"/>
    <x v="1"/>
    <s v="10124-9999"/>
    <n v="1113"/>
    <x v="15"/>
    <n v="10124"/>
    <s v="Student Achievement Component Levels 1 and 2 (Competitive)"/>
    <n v="9999"/>
    <s v="Not Applicable"/>
    <x v="0"/>
    <x v="4"/>
    <x v="9"/>
    <s v="New Plymouth District"/>
  </r>
  <r>
    <x v="2"/>
    <s v="6017"/>
    <x v="384"/>
    <x v="5"/>
    <x v="1"/>
    <n v="-4698"/>
    <s v="TEI"/>
    <x v="1"/>
    <s v="10090-1020"/>
    <n v="1083"/>
    <x v="7"/>
    <n v="10090"/>
    <s v="MPTT Fees Top-Up"/>
    <n v="1020"/>
    <s v="Taranaki Futures (Consortium)"/>
    <x v="2"/>
    <x v="3"/>
    <x v="9"/>
    <s v="New Plymouth District"/>
  </r>
  <r>
    <x v="1"/>
    <s v="6017"/>
    <x v="384"/>
    <x v="5"/>
    <x v="0"/>
    <n v="33077"/>
    <s v="TEI"/>
    <x v="1"/>
    <s v="10113-9999"/>
    <n v="1103"/>
    <x v="5"/>
    <n v="10113"/>
    <s v="EE2E - Secondary-tertiary pathways programmes"/>
    <n v="9999"/>
    <s v="Not Applicable"/>
    <x v="1"/>
    <x v="2"/>
    <x v="9"/>
    <s v="New Plymouth District"/>
  </r>
  <r>
    <x v="1"/>
    <s v="6017"/>
    <x v="384"/>
    <x v="5"/>
    <x v="1"/>
    <n v="-22973.48"/>
    <s v="TEI"/>
    <x v="1"/>
    <s v="10124-9999"/>
    <n v="1113"/>
    <x v="15"/>
    <n v="10124"/>
    <s v="Student Achievement Component Levels 1 and 2 (Competitive)"/>
    <n v="9999"/>
    <s v="Not Applicable"/>
    <x v="0"/>
    <x v="4"/>
    <x v="9"/>
    <s v="New Plymouth District"/>
  </r>
  <r>
    <x v="3"/>
    <s v="6017"/>
    <x v="384"/>
    <x v="5"/>
    <x v="1"/>
    <n v="-646191.39"/>
    <s v="TEI"/>
    <x v="1"/>
    <s v="10126-9999"/>
    <n v="1115"/>
    <x v="27"/>
    <n v="10126"/>
    <s v="Student Achievement Component Levels 3 and 4 (Competitive)"/>
    <n v="9999"/>
    <s v="Not Applicable"/>
    <x v="0"/>
    <x v="4"/>
    <x v="9"/>
    <s v="New Plymouth District"/>
  </r>
  <r>
    <x v="1"/>
    <s v="6017"/>
    <x v="384"/>
    <x v="5"/>
    <x v="0"/>
    <n v="0"/>
    <s v="TEI"/>
    <x v="1"/>
    <s v="10079-9999"/>
    <n v="1072"/>
    <x v="12"/>
    <n v="10079"/>
    <s v="YG - Exceptional Travel"/>
    <n v="9999"/>
    <s v="Not Applicable"/>
    <x v="0"/>
    <x v="0"/>
    <x v="9"/>
    <s v="New Plymouth District"/>
  </r>
  <r>
    <x v="3"/>
    <s v="6017"/>
    <x v="384"/>
    <x v="5"/>
    <x v="0"/>
    <n v="183200"/>
    <s v="TEI"/>
    <x v="1"/>
    <s v="10090-1020"/>
    <n v="1083"/>
    <x v="7"/>
    <n v="10090"/>
    <s v="MPTT Fees Top-Up"/>
    <n v="1020"/>
    <s v="Taranaki Futures (Consortium)"/>
    <x v="2"/>
    <x v="3"/>
    <x v="9"/>
    <s v="New Plymouth District"/>
  </r>
  <r>
    <x v="4"/>
    <s v="6017"/>
    <x v="384"/>
    <x v="5"/>
    <x v="0"/>
    <n v="92352"/>
    <s v="TEI"/>
    <x v="1"/>
    <s v="10090-1020"/>
    <n v="1083"/>
    <x v="7"/>
    <n v="10090"/>
    <s v="MPTT Fees Top-Up"/>
    <n v="1020"/>
    <s v="Taranaki Futures (Consortium)"/>
    <x v="2"/>
    <x v="3"/>
    <x v="9"/>
    <s v="New Plymouth District"/>
  </r>
  <r>
    <x v="1"/>
    <s v="6017"/>
    <x v="384"/>
    <x v="5"/>
    <x v="0"/>
    <n v="108252"/>
    <s v="TEI"/>
    <x v="1"/>
    <s v="10124-9999"/>
    <n v="1113"/>
    <x v="15"/>
    <n v="10124"/>
    <s v="Student Achievement Component Levels 1 and 2 (Competitive)"/>
    <n v="9999"/>
    <s v="Not Applicable"/>
    <x v="0"/>
    <x v="4"/>
    <x v="9"/>
    <s v="New Plymouth District"/>
  </r>
  <r>
    <x v="3"/>
    <s v="6017"/>
    <x v="384"/>
    <x v="5"/>
    <x v="0"/>
    <n v="948700"/>
    <s v="TEI"/>
    <x v="1"/>
    <s v="10126-9999"/>
    <n v="1115"/>
    <x v="27"/>
    <n v="10126"/>
    <s v="Student Achievement Component Levels 3 and 4 (Competitive)"/>
    <n v="9999"/>
    <s v="Not Applicable"/>
    <x v="0"/>
    <x v="4"/>
    <x v="9"/>
    <s v="New Plymouth District"/>
  </r>
  <r>
    <x v="4"/>
    <s v="6017"/>
    <x v="384"/>
    <x v="5"/>
    <x v="0"/>
    <n v="1085634"/>
    <s v="TEI"/>
    <x v="1"/>
    <s v="10154-9999"/>
    <n v="1120"/>
    <x v="20"/>
    <n v="10154"/>
    <s v="Student Achievement Component Levels 1 and 2"/>
    <n v="9999"/>
    <s v="Not Applicable"/>
    <x v="0"/>
    <x v="4"/>
    <x v="9"/>
    <s v="New Plymouth District"/>
  </r>
  <r>
    <x v="0"/>
    <s v="6017"/>
    <x v="384"/>
    <x v="5"/>
    <x v="0"/>
    <n v="634204"/>
    <s v="TEI"/>
    <x v="1"/>
    <s v="10124-9999"/>
    <n v="1113"/>
    <x v="15"/>
    <n v="10124"/>
    <s v="Student Achievement Component Levels 1 and 2 (Competitive)"/>
    <n v="9999"/>
    <s v="Not Applicable"/>
    <x v="0"/>
    <x v="4"/>
    <x v="9"/>
    <s v="New Plymouth District"/>
  </r>
  <r>
    <x v="2"/>
    <s v="6017"/>
    <x v="384"/>
    <x v="5"/>
    <x v="1"/>
    <n v="0"/>
    <s v="TEI"/>
    <x v="1"/>
    <s v="10154-9999"/>
    <n v="1120"/>
    <x v="20"/>
    <n v="10154"/>
    <s v="Student Achievement Component Levels 1 and 2"/>
    <n v="9999"/>
    <s v="Not Applicable"/>
    <x v="0"/>
    <x v="4"/>
    <x v="9"/>
    <s v="New Plymouth District"/>
  </r>
  <r>
    <x v="0"/>
    <s v="6017"/>
    <x v="384"/>
    <x v="5"/>
    <x v="0"/>
    <n v="70288.61"/>
    <s v="TEI"/>
    <x v="1"/>
    <s v="10113-9999"/>
    <n v="1103"/>
    <x v="5"/>
    <n v="10113"/>
    <s v="EE2E - Secondary-tertiary pathways programmes"/>
    <n v="9999"/>
    <s v="Not Applicable"/>
    <x v="1"/>
    <x v="2"/>
    <x v="9"/>
    <s v="New Plymouth District"/>
  </r>
  <r>
    <x v="3"/>
    <s v="6017"/>
    <x v="384"/>
    <x v="5"/>
    <x v="1"/>
    <n v="-368048.38"/>
    <s v="TEI"/>
    <x v="1"/>
    <s v="10124-9999"/>
    <n v="1113"/>
    <x v="15"/>
    <n v="10124"/>
    <s v="Student Achievement Component Levels 1 and 2 (Competitive)"/>
    <n v="9999"/>
    <s v="Not Applicable"/>
    <x v="0"/>
    <x v="4"/>
    <x v="9"/>
    <s v="New Plymouth District"/>
  </r>
  <r>
    <x v="0"/>
    <s v="6017"/>
    <x v="384"/>
    <x v="5"/>
    <x v="1"/>
    <n v="-107375.29"/>
    <s v="TEI"/>
    <x v="1"/>
    <s v="10126-9999"/>
    <n v="1115"/>
    <x v="27"/>
    <n v="10126"/>
    <s v="Student Achievement Component Levels 3 and 4 (Competitive)"/>
    <n v="9999"/>
    <s v="Not Applicable"/>
    <x v="0"/>
    <x v="4"/>
    <x v="9"/>
    <s v="New Plymouth District"/>
  </r>
  <r>
    <x v="3"/>
    <s v="6017"/>
    <x v="384"/>
    <x v="5"/>
    <x v="0"/>
    <n v="2100.12"/>
    <s v="TEI"/>
    <x v="1"/>
    <s v="10079-9999"/>
    <n v="1072"/>
    <x v="12"/>
    <n v="10079"/>
    <s v="YG - Exceptional Travel"/>
    <n v="9999"/>
    <s v="Not Applicable"/>
    <x v="0"/>
    <x v="0"/>
    <x v="9"/>
    <s v="New Plymouth District"/>
  </r>
  <r>
    <x v="0"/>
    <s v="6017"/>
    <x v="384"/>
    <x v="5"/>
    <x v="0"/>
    <n v="184000"/>
    <s v="TEI"/>
    <x v="1"/>
    <s v="10090-1020"/>
    <n v="1083"/>
    <x v="7"/>
    <n v="10090"/>
    <s v="MPTT Fees Top-Up"/>
    <n v="1020"/>
    <s v="Taranaki Futures (Consortium)"/>
    <x v="2"/>
    <x v="3"/>
    <x v="9"/>
    <s v="New Plymouth District"/>
  </r>
  <r>
    <x v="2"/>
    <s v="6017"/>
    <x v="384"/>
    <x v="5"/>
    <x v="0"/>
    <n v="1247475"/>
    <s v="TEI"/>
    <x v="1"/>
    <s v="10154-9999"/>
    <n v="1120"/>
    <x v="20"/>
    <n v="10154"/>
    <s v="Student Achievement Component Levels 1 and 2"/>
    <n v="9999"/>
    <s v="Not Applicable"/>
    <x v="0"/>
    <x v="4"/>
    <x v="9"/>
    <s v="New Plymouth District"/>
  </r>
  <r>
    <x v="4"/>
    <s v="6017"/>
    <x v="384"/>
    <x v="5"/>
    <x v="0"/>
    <n v="1796.76"/>
    <s v="TEI"/>
    <x v="1"/>
    <s v="10059-1002"/>
    <n v="1053"/>
    <x v="18"/>
    <n v="10059"/>
    <s v="Performance Based Research Fund"/>
    <n v="1002"/>
    <s v="External Research Income"/>
    <x v="3"/>
    <x v="5"/>
    <x v="9"/>
    <s v="New Plymouth District"/>
  </r>
  <r>
    <x v="2"/>
    <s v="6017"/>
    <x v="384"/>
    <x v="5"/>
    <x v="0"/>
    <n v="1272000"/>
    <s v="TEI"/>
    <x v="1"/>
    <s v="10130-9999"/>
    <n v="1118"/>
    <x v="19"/>
    <n v="10130"/>
    <s v="Fees-free Payments"/>
    <n v="9999"/>
    <s v="Not Applicable"/>
    <x v="0"/>
    <x v="6"/>
    <x v="9"/>
    <s v="New Plymouth District"/>
  </r>
  <r>
    <x v="1"/>
    <s v="6017"/>
    <x v="384"/>
    <x v="5"/>
    <x v="0"/>
    <n v="91787"/>
    <s v="TEI"/>
    <x v="1"/>
    <s v="10153-9999"/>
    <n v="1120"/>
    <x v="20"/>
    <n v="10153"/>
    <s v="Student Achievement Component Levels 1 and 2 Special Ed SSG"/>
    <n v="9999"/>
    <s v="Not Applicable"/>
    <x v="0"/>
    <x v="4"/>
    <x v="9"/>
    <s v="New Plymouth District"/>
  </r>
  <r>
    <x v="0"/>
    <s v="6017"/>
    <x v="384"/>
    <x v="5"/>
    <x v="0"/>
    <n v="1725"/>
    <s v="TEI"/>
    <x v="1"/>
    <s v="10101-1020"/>
    <n v="1093"/>
    <x v="6"/>
    <n v="10101"/>
    <s v="MPTT Brokerage Success"/>
    <n v="1020"/>
    <s v="Taranaki Futures (Consortium)"/>
    <x v="1"/>
    <x v="2"/>
    <x v="9"/>
    <s v="New Plymouth District"/>
  </r>
  <r>
    <x v="2"/>
    <s v="6017"/>
    <x v="384"/>
    <x v="5"/>
    <x v="0"/>
    <n v="91787"/>
    <s v="TEI"/>
    <x v="1"/>
    <s v="10153-9999"/>
    <n v="1120"/>
    <x v="20"/>
    <n v="10153"/>
    <s v="Student Achievement Component Levels 1 and 2 Special Ed SSG"/>
    <n v="9999"/>
    <s v="Not Applicable"/>
    <x v="0"/>
    <x v="4"/>
    <x v="9"/>
    <s v="New Plymouth District"/>
  </r>
  <r>
    <x v="0"/>
    <s v="6017"/>
    <x v="384"/>
    <x v="5"/>
    <x v="0"/>
    <n v="91787"/>
    <s v="TEI"/>
    <x v="1"/>
    <s v="10153-9999"/>
    <n v="1120"/>
    <x v="20"/>
    <n v="10153"/>
    <s v="Student Achievement Component Levels 1 and 2 Special Ed SSG"/>
    <n v="9999"/>
    <s v="Not Applicable"/>
    <x v="0"/>
    <x v="4"/>
    <x v="9"/>
    <s v="New Plymouth District"/>
  </r>
  <r>
    <x v="1"/>
    <s v="6017"/>
    <x v="384"/>
    <x v="5"/>
    <x v="0"/>
    <n v="0"/>
    <s v="TEI"/>
    <x v="1"/>
    <s v="10101-1020"/>
    <n v="1093"/>
    <x v="6"/>
    <n v="10101"/>
    <s v="MPTT Brokerage Success"/>
    <n v="1020"/>
    <s v="Taranaki Futures (Consortium)"/>
    <x v="1"/>
    <x v="2"/>
    <x v="9"/>
    <s v="New Plymouth District"/>
  </r>
  <r>
    <x v="4"/>
    <s v="6017"/>
    <x v="384"/>
    <x v="5"/>
    <x v="0"/>
    <n v="1443560.05"/>
    <s v="TEI"/>
    <x v="1"/>
    <s v="10130-9999"/>
    <n v="1118"/>
    <x v="19"/>
    <n v="10130"/>
    <s v="Fees-free Payments"/>
    <n v="9999"/>
    <s v="Not Applicable"/>
    <x v="0"/>
    <x v="6"/>
    <x v="9"/>
    <s v="New Plymouth District"/>
  </r>
  <r>
    <x v="2"/>
    <s v="6017"/>
    <x v="384"/>
    <x v="5"/>
    <x v="0"/>
    <n v="2300"/>
    <s v="TEI"/>
    <x v="1"/>
    <s v="10101-1020"/>
    <n v="1093"/>
    <x v="6"/>
    <n v="10101"/>
    <s v="MPTT Brokerage Success"/>
    <n v="1020"/>
    <s v="Taranaki Futures (Consortium)"/>
    <x v="1"/>
    <x v="2"/>
    <x v="9"/>
    <s v="New Plymouth District"/>
  </r>
  <r>
    <x v="2"/>
    <s v="6017"/>
    <x v="384"/>
    <x v="5"/>
    <x v="1"/>
    <n v="97305.4"/>
    <s v="TEI"/>
    <x v="1"/>
    <s v="10130-9999"/>
    <n v="1118"/>
    <x v="19"/>
    <n v="10130"/>
    <s v="Fees-free Payments"/>
    <n v="9999"/>
    <s v="Not Applicable"/>
    <x v="0"/>
    <x v="6"/>
    <x v="9"/>
    <s v="New Plymouth District"/>
  </r>
  <r>
    <x v="3"/>
    <s v="6017"/>
    <x v="384"/>
    <x v="5"/>
    <x v="0"/>
    <n v="91787"/>
    <s v="TEI"/>
    <x v="1"/>
    <s v="10153-9999"/>
    <n v="1120"/>
    <x v="20"/>
    <n v="10153"/>
    <s v="Student Achievement Component Levels 1 and 2 Special Ed SSG"/>
    <n v="9999"/>
    <s v="Not Applicable"/>
    <x v="0"/>
    <x v="4"/>
    <x v="9"/>
    <s v="New Plymouth District"/>
  </r>
  <r>
    <x v="4"/>
    <s v="6017"/>
    <x v="384"/>
    <x v="5"/>
    <x v="0"/>
    <n v="91787"/>
    <s v="TEI"/>
    <x v="1"/>
    <s v="10153-9999"/>
    <n v="1120"/>
    <x v="20"/>
    <n v="10153"/>
    <s v="Student Achievement Component Levels 1 and 2 Special Ed SSG"/>
    <n v="9999"/>
    <s v="Not Applicable"/>
    <x v="0"/>
    <x v="4"/>
    <x v="9"/>
    <s v="New Plymouth District"/>
  </r>
  <r>
    <x v="3"/>
    <s v="6017"/>
    <x v="384"/>
    <x v="5"/>
    <x v="0"/>
    <n v="900"/>
    <s v="TEI"/>
    <x v="1"/>
    <s v="10101-1020"/>
    <n v="1093"/>
    <x v="6"/>
    <n v="10101"/>
    <s v="MPTT Brokerage Success"/>
    <n v="1020"/>
    <s v="Taranaki Futures (Consortium)"/>
    <x v="1"/>
    <x v="2"/>
    <x v="9"/>
    <s v="New Plymouth District"/>
  </r>
  <r>
    <x v="3"/>
    <s v="6017"/>
    <x v="384"/>
    <x v="5"/>
    <x v="0"/>
    <n v="196875.15"/>
    <s v="TEI"/>
    <x v="1"/>
    <s v="10084-1063"/>
    <n v="1077"/>
    <x v="10"/>
    <n v="10084"/>
    <s v="Student Achievement Component Levels 3 and above"/>
    <n v="1063"/>
    <s v="Grand Parented"/>
    <x v="0"/>
    <x v="4"/>
    <x v="9"/>
    <s v="New Plymouth District"/>
  </r>
  <r>
    <x v="0"/>
    <s v="6017"/>
    <x v="384"/>
    <x v="5"/>
    <x v="0"/>
    <n v="1087814.78"/>
    <s v="TEI"/>
    <x v="1"/>
    <s v="10130-1075"/>
    <n v="1118"/>
    <x v="19"/>
    <n v="10130"/>
    <s v="Fees-free Payments"/>
    <n v="1075"/>
    <s v="SAC"/>
    <x v="0"/>
    <x v="6"/>
    <x v="9"/>
    <s v="New Plymouth District"/>
  </r>
  <r>
    <x v="4"/>
    <s v="6017"/>
    <x v="384"/>
    <x v="5"/>
    <x v="0"/>
    <n v="465500"/>
    <s v="TEI"/>
    <x v="1"/>
    <s v="10156-1047"/>
    <n v="1080"/>
    <x v="26"/>
    <n v="10156"/>
    <s v="STI - General Teaching &amp; Learning"/>
    <n v="1047"/>
    <s v="Taranaki Trades Academy"/>
    <x v="5"/>
    <x v="8"/>
    <x v="9"/>
    <s v="New Plymouth District"/>
  </r>
  <r>
    <x v="4"/>
    <s v="6017"/>
    <x v="384"/>
    <x v="5"/>
    <x v="0"/>
    <n v="42610.84"/>
    <s v="TEI"/>
    <x v="1"/>
    <s v="10059-1004"/>
    <n v="1053"/>
    <x v="18"/>
    <n v="10059"/>
    <s v="Performance Based Research Fund"/>
    <n v="1004"/>
    <s v="Quality Evaluation"/>
    <x v="3"/>
    <x v="5"/>
    <x v="9"/>
    <s v="New Plymouth District"/>
  </r>
  <r>
    <x v="0"/>
    <s v="6017"/>
    <x v="384"/>
    <x v="5"/>
    <x v="1"/>
    <n v="-81098.990000000005"/>
    <s v="TEI"/>
    <x v="1"/>
    <s v="10130-1075"/>
    <n v="1118"/>
    <x v="19"/>
    <n v="10130"/>
    <s v="Fees-free Payments"/>
    <n v="1075"/>
    <s v="SAC"/>
    <x v="0"/>
    <x v="6"/>
    <x v="9"/>
    <s v="New Plymouth District"/>
  </r>
  <r>
    <x v="1"/>
    <s v="6017"/>
    <x v="384"/>
    <x v="5"/>
    <x v="2"/>
    <n v="2223"/>
    <s v="TEI"/>
    <x v="1"/>
    <s v="10125-9999"/>
    <n v="1114"/>
    <x v="17"/>
    <n v="10125"/>
    <s v="Student Achievement Component Levels 1 and 2 (Non-compet)"/>
    <n v="9999"/>
    <s v="Not Applicable"/>
    <x v="0"/>
    <x v="4"/>
    <x v="9"/>
    <s v="New Plymouth District"/>
  </r>
  <r>
    <x v="4"/>
    <s v="6017"/>
    <x v="384"/>
    <x v="5"/>
    <x v="0"/>
    <n v="268750"/>
    <s v="TEI"/>
    <x v="1"/>
    <s v="10155-1047"/>
    <n v="1080"/>
    <x v="26"/>
    <n v="10155"/>
    <s v="STI - Pastoral Care &amp; Coordination"/>
    <n v="1047"/>
    <s v="Taranaki Trades Academy"/>
    <x v="5"/>
    <x v="8"/>
    <x v="9"/>
    <s v="New Plymouth District"/>
  </r>
  <r>
    <x v="1"/>
    <s v="6017"/>
    <x v="384"/>
    <x v="5"/>
    <x v="1"/>
    <n v="-56723.64"/>
    <s v="TEI"/>
    <x v="1"/>
    <s v="10125-9999"/>
    <n v="1114"/>
    <x v="17"/>
    <n v="10125"/>
    <s v="Student Achievement Component Levels 1 and 2 (Non-compet)"/>
    <n v="9999"/>
    <s v="Not Applicable"/>
    <x v="0"/>
    <x v="4"/>
    <x v="9"/>
    <s v="New Plymouth District"/>
  </r>
  <r>
    <x v="1"/>
    <s v="6017"/>
    <x v="384"/>
    <x v="5"/>
    <x v="0"/>
    <n v="1731875"/>
    <s v="TEI"/>
    <x v="1"/>
    <s v="10125-9999"/>
    <n v="1114"/>
    <x v="17"/>
    <n v="10125"/>
    <s v="Student Achievement Component Levels 1 and 2 (Non-compet)"/>
    <n v="9999"/>
    <s v="Not Applicable"/>
    <x v="0"/>
    <x v="4"/>
    <x v="9"/>
    <s v="New Plymouth District"/>
  </r>
  <r>
    <x v="0"/>
    <s v="6017"/>
    <x v="384"/>
    <x v="5"/>
    <x v="1"/>
    <n v="-81829.149999999994"/>
    <s v="TEI"/>
    <x v="1"/>
    <s v="10125-9999"/>
    <n v="1114"/>
    <x v="17"/>
    <n v="10125"/>
    <s v="Student Achievement Component Levels 1 and 2 (Non-compet)"/>
    <n v="9999"/>
    <s v="Not Applicable"/>
    <x v="0"/>
    <x v="4"/>
    <x v="9"/>
    <s v="New Plymouth District"/>
  </r>
  <r>
    <x v="3"/>
    <s v="6017"/>
    <x v="384"/>
    <x v="5"/>
    <x v="0"/>
    <n v="417600"/>
    <s v="TEI"/>
    <x v="1"/>
    <s v="10125-9999"/>
    <n v="1114"/>
    <x v="17"/>
    <n v="10125"/>
    <s v="Student Achievement Component Levels 1 and 2 (Non-compet)"/>
    <n v="9999"/>
    <s v="Not Applicable"/>
    <x v="0"/>
    <x v="4"/>
    <x v="9"/>
    <s v="New Plymouth District"/>
  </r>
  <r>
    <x v="3"/>
    <s v="6017"/>
    <x v="384"/>
    <x v="5"/>
    <x v="2"/>
    <n v="-28287.33"/>
    <s v="TEI"/>
    <x v="1"/>
    <s v="10125-9999"/>
    <n v="1114"/>
    <x v="17"/>
    <n v="10125"/>
    <s v="Student Achievement Component Levels 1 and 2 (Non-compet)"/>
    <n v="9999"/>
    <s v="Not Applicable"/>
    <x v="0"/>
    <x v="4"/>
    <x v="9"/>
    <s v="New Plymouth District"/>
  </r>
  <r>
    <x v="0"/>
    <s v="6017"/>
    <x v="384"/>
    <x v="5"/>
    <x v="0"/>
    <n v="367600"/>
    <s v="TEI"/>
    <x v="1"/>
    <s v="10125-9999"/>
    <n v="1114"/>
    <x v="17"/>
    <n v="10125"/>
    <s v="Student Achievement Component Levels 1 and 2 (Non-compet)"/>
    <n v="9999"/>
    <s v="Not Applicable"/>
    <x v="0"/>
    <x v="4"/>
    <x v="9"/>
    <s v="New Plymouth District"/>
  </r>
  <r>
    <x v="1"/>
    <s v="6018"/>
    <x v="385"/>
    <x v="5"/>
    <x v="0"/>
    <n v="0"/>
    <s v="TEI"/>
    <x v="1"/>
    <s v="10125-9999"/>
    <n v="1114"/>
    <x v="17"/>
    <n v="10125"/>
    <s v="Student Achievement Component Levels 1 and 2 (Non-compet)"/>
    <n v="9999"/>
    <s v="Not Applicable"/>
    <x v="0"/>
    <x v="4"/>
    <x v="4"/>
    <s v="Rotorua District"/>
  </r>
  <r>
    <x v="1"/>
    <s v="6018"/>
    <x v="385"/>
    <x v="5"/>
    <x v="0"/>
    <n v="0"/>
    <s v="TEI"/>
    <x v="1"/>
    <s v="10153-9999"/>
    <n v="1120"/>
    <x v="20"/>
    <n v="10153"/>
    <s v="Student Achievement Component Levels 1 and 2 Special Ed SSG"/>
    <n v="9999"/>
    <s v="Not Applicable"/>
    <x v="0"/>
    <x v="4"/>
    <x v="4"/>
    <s v="Rotorua District"/>
  </r>
  <r>
    <x v="1"/>
    <s v="6018"/>
    <x v="385"/>
    <x v="5"/>
    <x v="0"/>
    <n v="0"/>
    <s v="TEI"/>
    <x v="1"/>
    <s v="10079-9999"/>
    <n v="1072"/>
    <x v="12"/>
    <n v="10079"/>
    <s v="YG - Exceptional Travel"/>
    <n v="9999"/>
    <s v="Not Applicable"/>
    <x v="0"/>
    <x v="0"/>
    <x v="4"/>
    <s v="Rotorua District"/>
  </r>
  <r>
    <x v="1"/>
    <s v="6018"/>
    <x v="385"/>
    <x v="5"/>
    <x v="0"/>
    <n v="0"/>
    <s v="TEI"/>
    <x v="1"/>
    <s v="10031-9999"/>
    <n v="1028"/>
    <x v="14"/>
    <n v="10031"/>
    <s v="ACE in TEIs"/>
    <n v="9999"/>
    <s v="Not Applicable"/>
    <x v="0"/>
    <x v="1"/>
    <x v="4"/>
    <s v="Rotorua District"/>
  </r>
  <r>
    <x v="1"/>
    <s v="6018"/>
    <x v="385"/>
    <x v="5"/>
    <x v="0"/>
    <n v="0"/>
    <s v="TEI"/>
    <x v="1"/>
    <s v="10123-9999"/>
    <n v="1085"/>
    <x v="3"/>
    <n v="10123"/>
    <s v="LN - Workplace Literacy Fund (TEO-Led)"/>
    <n v="9999"/>
    <s v="Not Applicable"/>
    <x v="0"/>
    <x v="1"/>
    <x v="4"/>
    <s v="Rotorua District"/>
  </r>
  <r>
    <x v="1"/>
    <s v="6018"/>
    <x v="385"/>
    <x v="5"/>
    <x v="0"/>
    <n v="0"/>
    <s v="TEI"/>
    <x v="1"/>
    <s v="10084-9999"/>
    <n v="1077"/>
    <x v="10"/>
    <n v="10084"/>
    <s v="Student Achievement Component Levels 3 and above"/>
    <n v="9999"/>
    <s v="Not Applicable"/>
    <x v="0"/>
    <x v="4"/>
    <x v="4"/>
    <s v="Rotorua District"/>
  </r>
  <r>
    <x v="1"/>
    <s v="6018"/>
    <x v="385"/>
    <x v="5"/>
    <x v="0"/>
    <n v="0"/>
    <s v="TEI"/>
    <x v="1"/>
    <s v="10117-1071"/>
    <n v="1106"/>
    <x v="16"/>
    <n v="10117"/>
    <s v="MPTT Consortium"/>
    <n v="1071"/>
    <s v="SkillMe MPTT"/>
    <x v="1"/>
    <x v="2"/>
    <x v="4"/>
    <s v="Rotorua District"/>
  </r>
  <r>
    <x v="1"/>
    <s v="6018"/>
    <x v="385"/>
    <x v="5"/>
    <x v="0"/>
    <n v="0"/>
    <s v="TEI"/>
    <x v="1"/>
    <s v="10046-9999"/>
    <n v="1040"/>
    <x v="13"/>
    <n v="10046"/>
    <s v="Equity Funding"/>
    <n v="9999"/>
    <s v="Not Applicable"/>
    <x v="2"/>
    <x v="3"/>
    <x v="4"/>
    <s v="Rotorua District"/>
  </r>
  <r>
    <x v="1"/>
    <s v="6018"/>
    <x v="385"/>
    <x v="5"/>
    <x v="0"/>
    <n v="0"/>
    <s v="TEI"/>
    <x v="1"/>
    <s v="10078-9999"/>
    <n v="1072"/>
    <x v="12"/>
    <n v="10078"/>
    <s v="Youth Guarantee"/>
    <n v="9999"/>
    <s v="Not Applicable"/>
    <x v="0"/>
    <x v="0"/>
    <x v="4"/>
    <s v="Rotorua District"/>
  </r>
  <r>
    <x v="1"/>
    <s v="6018"/>
    <x v="385"/>
    <x v="5"/>
    <x v="0"/>
    <n v="0"/>
    <s v="TEI"/>
    <x v="1"/>
    <s v="10078-1085"/>
    <n v="1072"/>
    <x v="12"/>
    <n v="10078"/>
    <s v="Youth Guarantee"/>
    <n v="1085"/>
    <s v="Dual Enrolment Pilot"/>
    <x v="0"/>
    <x v="0"/>
    <x v="4"/>
    <s v="Rotorua District"/>
  </r>
  <r>
    <x v="3"/>
    <s v="6019"/>
    <x v="386"/>
    <x v="5"/>
    <x v="1"/>
    <n v="-942613.76"/>
    <s v="TEI"/>
    <x v="1"/>
    <s v="10078-9999"/>
    <n v="1072"/>
    <x v="12"/>
    <n v="10078"/>
    <s v="Youth Guarantee"/>
    <n v="9999"/>
    <s v="Not Applicable"/>
    <x v="0"/>
    <x v="0"/>
    <x v="2"/>
    <s v="Hamilton City"/>
  </r>
  <r>
    <x v="4"/>
    <s v="6019"/>
    <x v="386"/>
    <x v="5"/>
    <x v="0"/>
    <n v="699881"/>
    <s v="TEI"/>
    <x v="1"/>
    <s v="10078-9999"/>
    <n v="1072"/>
    <x v="12"/>
    <n v="10078"/>
    <s v="Youth Guarantee"/>
    <n v="9999"/>
    <s v="Not Applicable"/>
    <x v="0"/>
    <x v="0"/>
    <x v="2"/>
    <s v="Hamilton City"/>
  </r>
  <r>
    <x v="3"/>
    <s v="6019"/>
    <x v="386"/>
    <x v="5"/>
    <x v="1"/>
    <n v="-56125.2"/>
    <s v="TEI"/>
    <x v="1"/>
    <s v="10090-1018"/>
    <n v="1083"/>
    <x v="7"/>
    <n v="10090"/>
    <s v="MPTT Fees Top-Up"/>
    <n v="1018"/>
    <s v="Waikato Maori and Pasifika Trades Training (Consortium)"/>
    <x v="2"/>
    <x v="3"/>
    <x v="2"/>
    <s v="Hamilton City"/>
  </r>
  <r>
    <x v="4"/>
    <s v="6019"/>
    <x v="386"/>
    <x v="5"/>
    <x v="0"/>
    <n v="1183962"/>
    <s v="TEI"/>
    <x v="1"/>
    <s v="10090-1018"/>
    <n v="1083"/>
    <x v="7"/>
    <n v="10090"/>
    <s v="MPTT Fees Top-Up"/>
    <n v="1018"/>
    <s v="Waikato Maori and Pasifika Trades Training (Consortium)"/>
    <x v="2"/>
    <x v="3"/>
    <x v="2"/>
    <s v="Hamilton City"/>
  </r>
  <r>
    <x v="3"/>
    <s v="6019"/>
    <x v="386"/>
    <x v="5"/>
    <x v="0"/>
    <n v="2647656"/>
    <s v="TEI"/>
    <x v="1"/>
    <s v="10078-9999"/>
    <n v="1072"/>
    <x v="12"/>
    <n v="10078"/>
    <s v="Youth Guarantee"/>
    <n v="9999"/>
    <s v="Not Applicable"/>
    <x v="0"/>
    <x v="0"/>
    <x v="2"/>
    <s v="Hamilton City"/>
  </r>
  <r>
    <x v="1"/>
    <s v="6019"/>
    <x v="386"/>
    <x v="5"/>
    <x v="0"/>
    <n v="2595741"/>
    <s v="TEI"/>
    <x v="1"/>
    <s v="10078-9999"/>
    <n v="1072"/>
    <x v="12"/>
    <n v="10078"/>
    <s v="Youth Guarantee"/>
    <n v="9999"/>
    <s v="Not Applicable"/>
    <x v="0"/>
    <x v="0"/>
    <x v="2"/>
    <s v="Hamilton City"/>
  </r>
  <r>
    <x v="2"/>
    <s v="6019"/>
    <x v="386"/>
    <x v="5"/>
    <x v="0"/>
    <n v="690000"/>
    <s v="TEI"/>
    <x v="1"/>
    <s v="10078-9999"/>
    <n v="1072"/>
    <x v="12"/>
    <n v="10078"/>
    <s v="Youth Guarantee"/>
    <n v="9999"/>
    <s v="Not Applicable"/>
    <x v="0"/>
    <x v="0"/>
    <x v="2"/>
    <s v="Hamilton City"/>
  </r>
  <r>
    <x v="3"/>
    <s v="6019"/>
    <x v="386"/>
    <x v="5"/>
    <x v="0"/>
    <n v="1189886.3999999999"/>
    <s v="TEI"/>
    <x v="1"/>
    <s v="10090-1018"/>
    <n v="1083"/>
    <x v="7"/>
    <n v="10090"/>
    <s v="MPTT Fees Top-Up"/>
    <n v="1018"/>
    <s v="Waikato Maori and Pasifika Trades Training (Consortium)"/>
    <x v="2"/>
    <x v="3"/>
    <x v="2"/>
    <s v="Hamilton City"/>
  </r>
  <r>
    <x v="0"/>
    <s v="6019"/>
    <x v="386"/>
    <x v="5"/>
    <x v="1"/>
    <n v="-86758.399999999994"/>
    <s v="TEI"/>
    <x v="1"/>
    <s v="10090-1018"/>
    <n v="1083"/>
    <x v="7"/>
    <n v="10090"/>
    <s v="MPTT Fees Top-Up"/>
    <n v="1018"/>
    <s v="Waikato Maori and Pasifika Trades Training (Consortium)"/>
    <x v="2"/>
    <x v="3"/>
    <x v="2"/>
    <s v="Hamilton City"/>
  </r>
  <r>
    <x v="4"/>
    <s v="6019"/>
    <x v="386"/>
    <x v="5"/>
    <x v="0"/>
    <n v="463400"/>
    <s v="TEI"/>
    <x v="1"/>
    <s v="10157-1048"/>
    <n v="1080"/>
    <x v="26"/>
    <n v="10157"/>
    <s v="STI - Trades Top-up"/>
    <n v="1048"/>
    <s v="Waikato Trades Academy"/>
    <x v="5"/>
    <x v="8"/>
    <x v="2"/>
    <s v="Hamilton City"/>
  </r>
  <r>
    <x v="0"/>
    <s v="6019"/>
    <x v="386"/>
    <x v="5"/>
    <x v="1"/>
    <n v="-585814.80000000005"/>
    <s v="TEI"/>
    <x v="1"/>
    <s v="10078-9999"/>
    <n v="1072"/>
    <x v="12"/>
    <n v="10078"/>
    <s v="Youth Guarantee"/>
    <n v="9999"/>
    <s v="Not Applicable"/>
    <x v="0"/>
    <x v="0"/>
    <x v="2"/>
    <s v="Hamilton City"/>
  </r>
  <r>
    <x v="1"/>
    <s v="6019"/>
    <x v="386"/>
    <x v="5"/>
    <x v="0"/>
    <n v="789600"/>
    <s v="TEI"/>
    <x v="1"/>
    <s v="10090-1018"/>
    <n v="1083"/>
    <x v="7"/>
    <n v="10090"/>
    <s v="MPTT Fees Top-Up"/>
    <n v="1018"/>
    <s v="Waikato Maori and Pasifika Trades Training (Consortium)"/>
    <x v="2"/>
    <x v="3"/>
    <x v="2"/>
    <s v="Hamilton City"/>
  </r>
  <r>
    <x v="2"/>
    <s v="6019"/>
    <x v="386"/>
    <x v="5"/>
    <x v="0"/>
    <n v="1183962"/>
    <s v="TEI"/>
    <x v="1"/>
    <s v="10090-1018"/>
    <n v="1083"/>
    <x v="7"/>
    <n v="10090"/>
    <s v="MPTT Fees Top-Up"/>
    <n v="1018"/>
    <s v="Waikato Maori and Pasifika Trades Training (Consortium)"/>
    <x v="2"/>
    <x v="3"/>
    <x v="2"/>
    <s v="Hamilton City"/>
  </r>
  <r>
    <x v="1"/>
    <s v="6019"/>
    <x v="386"/>
    <x v="5"/>
    <x v="0"/>
    <n v="340585"/>
    <s v="TEI"/>
    <x v="1"/>
    <s v="10106-9999"/>
    <n v="1097"/>
    <x v="25"/>
    <n v="10106"/>
    <s v="Student Achievement Component Levels 1 and 2 Fees Free"/>
    <n v="9999"/>
    <s v="Not Applicable"/>
    <x v="0"/>
    <x v="4"/>
    <x v="2"/>
    <s v="Hamilton City"/>
  </r>
  <r>
    <x v="1"/>
    <s v="6019"/>
    <x v="386"/>
    <x v="5"/>
    <x v="1"/>
    <n v="-287976.07"/>
    <s v="TEI"/>
    <x v="1"/>
    <s v="10078-9999"/>
    <n v="1072"/>
    <x v="12"/>
    <n v="10078"/>
    <s v="Youth Guarantee"/>
    <n v="9999"/>
    <s v="Not Applicable"/>
    <x v="0"/>
    <x v="0"/>
    <x v="2"/>
    <s v="Hamilton City"/>
  </r>
  <r>
    <x v="0"/>
    <s v="6019"/>
    <x v="386"/>
    <x v="5"/>
    <x v="0"/>
    <n v="1273321"/>
    <s v="TEI"/>
    <x v="1"/>
    <s v="10078-9999"/>
    <n v="1072"/>
    <x v="12"/>
    <n v="10078"/>
    <s v="Youth Guarantee"/>
    <n v="9999"/>
    <s v="Not Applicable"/>
    <x v="0"/>
    <x v="0"/>
    <x v="2"/>
    <s v="Hamilton City"/>
  </r>
  <r>
    <x v="2"/>
    <s v="6019"/>
    <x v="386"/>
    <x v="5"/>
    <x v="1"/>
    <n v="-21092.48"/>
    <s v="TEI"/>
    <x v="1"/>
    <s v="10078-9999"/>
    <n v="1072"/>
    <x v="12"/>
    <n v="10078"/>
    <s v="Youth Guarantee"/>
    <n v="9999"/>
    <s v="Not Applicable"/>
    <x v="0"/>
    <x v="0"/>
    <x v="2"/>
    <s v="Hamilton City"/>
  </r>
  <r>
    <x v="1"/>
    <s v="6019"/>
    <x v="386"/>
    <x v="5"/>
    <x v="1"/>
    <n v="-5365.6"/>
    <s v="TEI"/>
    <x v="1"/>
    <s v="10090-1018"/>
    <n v="1083"/>
    <x v="7"/>
    <n v="10090"/>
    <s v="MPTT Fees Top-Up"/>
    <n v="1018"/>
    <s v="Waikato Maori and Pasifika Trades Training (Consortium)"/>
    <x v="2"/>
    <x v="3"/>
    <x v="2"/>
    <s v="Hamilton City"/>
  </r>
  <r>
    <x v="0"/>
    <s v="6019"/>
    <x v="386"/>
    <x v="5"/>
    <x v="0"/>
    <n v="1183962"/>
    <s v="TEI"/>
    <x v="1"/>
    <s v="10090-1018"/>
    <n v="1083"/>
    <x v="7"/>
    <n v="10090"/>
    <s v="MPTT Fees Top-Up"/>
    <n v="1018"/>
    <s v="Waikato Maori and Pasifika Trades Training (Consortium)"/>
    <x v="2"/>
    <x v="3"/>
    <x v="2"/>
    <s v="Hamilton City"/>
  </r>
  <r>
    <x v="2"/>
    <s v="6019"/>
    <x v="386"/>
    <x v="5"/>
    <x v="1"/>
    <n v="-44261.2"/>
    <s v="TEI"/>
    <x v="1"/>
    <s v="10090-1018"/>
    <n v="1083"/>
    <x v="7"/>
    <n v="10090"/>
    <s v="MPTT Fees Top-Up"/>
    <n v="1018"/>
    <s v="Waikato Maori and Pasifika Trades Training (Consortium)"/>
    <x v="2"/>
    <x v="3"/>
    <x v="2"/>
    <s v="Hamilton City"/>
  </r>
  <r>
    <x v="1"/>
    <s v="6019"/>
    <x v="386"/>
    <x v="5"/>
    <x v="0"/>
    <n v="71885"/>
    <s v="TEI"/>
    <x v="1"/>
    <s v="10078-1085"/>
    <n v="1072"/>
    <x v="12"/>
    <n v="10078"/>
    <s v="Youth Guarantee"/>
    <n v="1085"/>
    <s v="Dual Enrolment Pilot"/>
    <x v="0"/>
    <x v="0"/>
    <x v="2"/>
    <s v="Hamilton City"/>
  </r>
  <r>
    <x v="3"/>
    <s v="6019"/>
    <x v="386"/>
    <x v="5"/>
    <x v="0"/>
    <n v="315154"/>
    <s v="TEI"/>
    <x v="1"/>
    <s v="10046-9999"/>
    <n v="1040"/>
    <x v="13"/>
    <n v="10046"/>
    <s v="Equity Funding"/>
    <n v="9999"/>
    <s v="Not Applicable"/>
    <x v="2"/>
    <x v="3"/>
    <x v="2"/>
    <s v="Hamilton City"/>
  </r>
  <r>
    <x v="3"/>
    <s v="6019"/>
    <x v="386"/>
    <x v="5"/>
    <x v="1"/>
    <n v="3607"/>
    <s v="TEI"/>
    <x v="1"/>
    <s v="10059-9999"/>
    <n v="1053"/>
    <x v="18"/>
    <n v="10059"/>
    <s v="Performance Based Research Fund"/>
    <n v="9999"/>
    <s v="Not Applicable"/>
    <x v="3"/>
    <x v="5"/>
    <x v="2"/>
    <s v="Hamilton City"/>
  </r>
  <r>
    <x v="1"/>
    <s v="6019"/>
    <x v="386"/>
    <x v="5"/>
    <x v="2"/>
    <n v="-421871"/>
    <s v="TEI"/>
    <x v="1"/>
    <s v="10084-9999"/>
    <n v="1077"/>
    <x v="10"/>
    <n v="10084"/>
    <s v="Student Achievement Component Levels 3 and above"/>
    <n v="9999"/>
    <s v="Not Applicable"/>
    <x v="0"/>
    <x v="4"/>
    <x v="2"/>
    <s v="Hamilton City"/>
  </r>
  <r>
    <x v="0"/>
    <s v="6019"/>
    <x v="386"/>
    <x v="5"/>
    <x v="1"/>
    <n v="232336.92"/>
    <s v="TEI"/>
    <x v="1"/>
    <s v="10084-9999"/>
    <n v="1077"/>
    <x v="10"/>
    <n v="10084"/>
    <s v="Student Achievement Component Levels 3 and above"/>
    <n v="9999"/>
    <s v="Not Applicable"/>
    <x v="0"/>
    <x v="4"/>
    <x v="2"/>
    <s v="Hamilton City"/>
  </r>
  <r>
    <x v="2"/>
    <s v="6019"/>
    <x v="386"/>
    <x v="5"/>
    <x v="0"/>
    <n v="453675"/>
    <s v="TEI"/>
    <x v="1"/>
    <s v="10095-9999"/>
    <n v="1088"/>
    <x v="2"/>
    <n v="10095"/>
    <s v="ESOL - Intensive Literacy and Numeracy"/>
    <n v="9999"/>
    <s v="Not Applicable"/>
    <x v="0"/>
    <x v="1"/>
    <x v="2"/>
    <s v="Hamilton City"/>
  </r>
  <r>
    <x v="1"/>
    <s v="6019"/>
    <x v="386"/>
    <x v="5"/>
    <x v="0"/>
    <n v="23000"/>
    <s v="TEI"/>
    <x v="1"/>
    <s v="10115-9999"/>
    <n v="1104"/>
    <x v="23"/>
    <n v="10115"/>
    <s v="MPTT Tools Subsidy"/>
    <n v="9999"/>
    <s v="Not Applicable"/>
    <x v="4"/>
    <x v="7"/>
    <x v="2"/>
    <s v="Hamilton City"/>
  </r>
  <r>
    <x v="3"/>
    <s v="6019"/>
    <x v="386"/>
    <x v="5"/>
    <x v="0"/>
    <n v="285000"/>
    <s v="TEI"/>
    <x v="1"/>
    <s v="10117-1018"/>
    <n v="1106"/>
    <x v="16"/>
    <n v="10117"/>
    <s v="MPTT Consortium"/>
    <n v="1018"/>
    <s v="Waikato Maori and Pasifika Trades Training (Consortium)"/>
    <x v="1"/>
    <x v="2"/>
    <x v="2"/>
    <s v="Hamilton City"/>
  </r>
  <r>
    <x v="4"/>
    <s v="6019"/>
    <x v="386"/>
    <x v="5"/>
    <x v="0"/>
    <n v="349994"/>
    <s v="TEI"/>
    <x v="1"/>
    <s v="10117-1018"/>
    <n v="1106"/>
    <x v="16"/>
    <n v="10117"/>
    <s v="MPTT Consortium"/>
    <n v="1018"/>
    <s v="Waikato Maori and Pasifika Trades Training (Consortium)"/>
    <x v="1"/>
    <x v="2"/>
    <x v="2"/>
    <s v="Hamilton City"/>
  </r>
  <r>
    <x v="0"/>
    <s v="6019"/>
    <x v="386"/>
    <x v="5"/>
    <x v="1"/>
    <n v="-222215.21"/>
    <s v="TEI"/>
    <x v="1"/>
    <s v="10127-9999"/>
    <n v="1116"/>
    <x v="24"/>
    <n v="10127"/>
    <s v="Dual Pathways"/>
    <n v="9999"/>
    <s v="Not Applicable"/>
    <x v="0"/>
    <x v="0"/>
    <x v="2"/>
    <s v="Hamilton City"/>
  </r>
  <r>
    <x v="3"/>
    <s v="6019"/>
    <x v="386"/>
    <x v="5"/>
    <x v="0"/>
    <n v="670165"/>
    <s v="TEI"/>
    <x v="1"/>
    <s v="10059-9999"/>
    <n v="1053"/>
    <x v="18"/>
    <n v="10059"/>
    <s v="Performance Based Research Fund"/>
    <n v="9999"/>
    <s v="Not Applicable"/>
    <x v="3"/>
    <x v="5"/>
    <x v="2"/>
    <s v="Hamilton City"/>
  </r>
  <r>
    <x v="0"/>
    <s v="6019"/>
    <x v="386"/>
    <x v="5"/>
    <x v="0"/>
    <n v="36256743"/>
    <s v="TEI"/>
    <x v="1"/>
    <s v="10084-9999"/>
    <n v="1077"/>
    <x v="10"/>
    <n v="10084"/>
    <s v="Student Achievement Component Levels 3 and above"/>
    <n v="9999"/>
    <s v="Not Applicable"/>
    <x v="0"/>
    <x v="4"/>
    <x v="2"/>
    <s v="Hamilton City"/>
  </r>
  <r>
    <x v="2"/>
    <s v="6019"/>
    <x v="386"/>
    <x v="5"/>
    <x v="1"/>
    <n v="-89587.5"/>
    <s v="TEI"/>
    <x v="1"/>
    <s v="10095-9999"/>
    <n v="1088"/>
    <x v="2"/>
    <n v="10095"/>
    <s v="ESOL - Intensive Literacy and Numeracy"/>
    <n v="9999"/>
    <s v="Not Applicable"/>
    <x v="0"/>
    <x v="1"/>
    <x v="2"/>
    <s v="Hamilton City"/>
  </r>
  <r>
    <x v="1"/>
    <s v="6019"/>
    <x v="386"/>
    <x v="5"/>
    <x v="0"/>
    <n v="6900"/>
    <s v="TEI"/>
    <x v="1"/>
    <s v="10101-1018"/>
    <n v="1093"/>
    <x v="6"/>
    <n v="10101"/>
    <s v="MPTT Brokerage Success"/>
    <n v="1018"/>
    <s v="Waikato Maori and Pasifika Trades Training (Consortium)"/>
    <x v="1"/>
    <x v="2"/>
    <x v="2"/>
    <s v="Hamilton City"/>
  </r>
  <r>
    <x v="2"/>
    <s v="6019"/>
    <x v="386"/>
    <x v="5"/>
    <x v="0"/>
    <n v="19696.599999999999"/>
    <s v="TEI"/>
    <x v="1"/>
    <s v="10101-1018"/>
    <n v="1093"/>
    <x v="6"/>
    <n v="10101"/>
    <s v="MPTT Brokerage Success"/>
    <n v="1018"/>
    <s v="Waikato Maori and Pasifika Trades Training (Consortium)"/>
    <x v="1"/>
    <x v="2"/>
    <x v="2"/>
    <s v="Hamilton City"/>
  </r>
  <r>
    <x v="2"/>
    <s v="6019"/>
    <x v="386"/>
    <x v="5"/>
    <x v="1"/>
    <n v="0"/>
    <s v="TEI"/>
    <x v="1"/>
    <s v="10117-1018"/>
    <n v="1106"/>
    <x v="16"/>
    <n v="10117"/>
    <s v="MPTT Consortium"/>
    <n v="1018"/>
    <s v="Waikato Maori and Pasifika Trades Training (Consortium)"/>
    <x v="1"/>
    <x v="2"/>
    <x v="2"/>
    <s v="Hamilton City"/>
  </r>
  <r>
    <x v="3"/>
    <s v="6019"/>
    <x v="386"/>
    <x v="5"/>
    <x v="1"/>
    <n v="-172993.42"/>
    <s v="TEI"/>
    <x v="1"/>
    <s v="10084-9999"/>
    <n v="1077"/>
    <x v="10"/>
    <n v="10084"/>
    <s v="Student Achievement Component Levels 3 and above"/>
    <n v="9999"/>
    <s v="Not Applicable"/>
    <x v="0"/>
    <x v="4"/>
    <x v="2"/>
    <s v="Hamilton City"/>
  </r>
  <r>
    <x v="1"/>
    <s v="6019"/>
    <x v="386"/>
    <x v="5"/>
    <x v="0"/>
    <n v="101250"/>
    <s v="TEI"/>
    <x v="1"/>
    <s v="10095-9999"/>
    <n v="1088"/>
    <x v="2"/>
    <n v="10095"/>
    <s v="ESOL - Intensive Literacy and Numeracy"/>
    <n v="9999"/>
    <s v="Not Applicable"/>
    <x v="0"/>
    <x v="1"/>
    <x v="2"/>
    <s v="Hamilton City"/>
  </r>
  <r>
    <x v="3"/>
    <s v="6019"/>
    <x v="386"/>
    <x v="5"/>
    <x v="1"/>
    <n v="-9825"/>
    <s v="TEI"/>
    <x v="1"/>
    <s v="10095-9999"/>
    <n v="1088"/>
    <x v="2"/>
    <n v="10095"/>
    <s v="ESOL - Intensive Literacy and Numeracy"/>
    <n v="9999"/>
    <s v="Not Applicable"/>
    <x v="0"/>
    <x v="1"/>
    <x v="2"/>
    <s v="Hamilton City"/>
  </r>
  <r>
    <x v="0"/>
    <s v="6019"/>
    <x v="386"/>
    <x v="5"/>
    <x v="0"/>
    <n v="17550"/>
    <s v="TEI"/>
    <x v="1"/>
    <s v="10101-1018"/>
    <n v="1093"/>
    <x v="6"/>
    <n v="10101"/>
    <s v="MPTT Brokerage Success"/>
    <n v="1018"/>
    <s v="Waikato Maori and Pasifika Trades Training (Consortium)"/>
    <x v="1"/>
    <x v="2"/>
    <x v="2"/>
    <s v="Hamilton City"/>
  </r>
  <r>
    <x v="1"/>
    <s v="6019"/>
    <x v="386"/>
    <x v="5"/>
    <x v="0"/>
    <n v="225000"/>
    <s v="TEI"/>
    <x v="1"/>
    <s v="10117-1018"/>
    <n v="1106"/>
    <x v="16"/>
    <n v="10117"/>
    <s v="MPTT Consortium"/>
    <n v="1018"/>
    <s v="Waikato Maori and Pasifika Trades Training (Consortium)"/>
    <x v="1"/>
    <x v="2"/>
    <x v="2"/>
    <s v="Hamilton City"/>
  </r>
  <r>
    <x v="0"/>
    <s v="6019"/>
    <x v="386"/>
    <x v="5"/>
    <x v="0"/>
    <n v="471814.33"/>
    <s v="TEI"/>
    <x v="1"/>
    <s v="10127-9999"/>
    <n v="1116"/>
    <x v="24"/>
    <n v="10127"/>
    <s v="Dual Pathways"/>
    <n v="9999"/>
    <s v="Not Applicable"/>
    <x v="0"/>
    <x v="0"/>
    <x v="2"/>
    <s v="Hamilton City"/>
  </r>
  <r>
    <x v="4"/>
    <s v="6019"/>
    <x v="386"/>
    <x v="5"/>
    <x v="0"/>
    <n v="120306"/>
    <s v="TEI"/>
    <x v="1"/>
    <s v="10046-1001"/>
    <n v="1040"/>
    <x v="13"/>
    <n v="10046"/>
    <s v="Equity Funding"/>
    <n v="1001"/>
    <s v="Disability"/>
    <x v="2"/>
    <x v="3"/>
    <x v="2"/>
    <s v="Hamilton City"/>
  </r>
  <r>
    <x v="1"/>
    <s v="6019"/>
    <x v="386"/>
    <x v="5"/>
    <x v="0"/>
    <n v="37802392"/>
    <s v="TEI"/>
    <x v="1"/>
    <s v="10084-9999"/>
    <n v="1077"/>
    <x v="10"/>
    <n v="10084"/>
    <s v="Student Achievement Component Levels 3 and above"/>
    <n v="9999"/>
    <s v="Not Applicable"/>
    <x v="0"/>
    <x v="4"/>
    <x v="2"/>
    <s v="Hamilton City"/>
  </r>
  <r>
    <x v="2"/>
    <s v="6019"/>
    <x v="386"/>
    <x v="5"/>
    <x v="0"/>
    <n v="37697335"/>
    <s v="TEI"/>
    <x v="1"/>
    <s v="10084-9999"/>
    <n v="1077"/>
    <x v="10"/>
    <n v="10084"/>
    <s v="Student Achievement Component Levels 3 and above"/>
    <n v="9999"/>
    <s v="Not Applicable"/>
    <x v="0"/>
    <x v="4"/>
    <x v="2"/>
    <s v="Hamilton City"/>
  </r>
  <r>
    <x v="1"/>
    <s v="6019"/>
    <x v="386"/>
    <x v="5"/>
    <x v="1"/>
    <n v="-151200"/>
    <s v="TEI"/>
    <x v="1"/>
    <s v="10096-9999"/>
    <n v="1089"/>
    <x v="21"/>
    <n v="10096"/>
    <s v="ESOL - Refugee English Fund"/>
    <n v="9999"/>
    <s v="Not Applicable"/>
    <x v="0"/>
    <x v="1"/>
    <x v="2"/>
    <s v="Hamilton City"/>
  </r>
  <r>
    <x v="0"/>
    <s v="6019"/>
    <x v="386"/>
    <x v="5"/>
    <x v="0"/>
    <n v="91200"/>
    <s v="TEI"/>
    <x v="1"/>
    <s v="10096-9999"/>
    <n v="1089"/>
    <x v="21"/>
    <n v="10096"/>
    <s v="ESOL - Refugee English Fund"/>
    <n v="9999"/>
    <s v="Not Applicable"/>
    <x v="0"/>
    <x v="1"/>
    <x v="2"/>
    <s v="Hamilton City"/>
  </r>
  <r>
    <x v="2"/>
    <s v="6019"/>
    <x v="386"/>
    <x v="5"/>
    <x v="1"/>
    <n v="0"/>
    <s v="TEI"/>
    <x v="1"/>
    <s v="10096-9999"/>
    <n v="1089"/>
    <x v="21"/>
    <n v="10096"/>
    <s v="ESOL - Refugee English Fund"/>
    <n v="9999"/>
    <s v="Not Applicable"/>
    <x v="0"/>
    <x v="1"/>
    <x v="2"/>
    <s v="Hamilton City"/>
  </r>
  <r>
    <x v="0"/>
    <s v="6019"/>
    <x v="386"/>
    <x v="5"/>
    <x v="0"/>
    <n v="31000"/>
    <s v="TEI"/>
    <x v="1"/>
    <s v="10115-9999"/>
    <n v="1104"/>
    <x v="23"/>
    <n v="10115"/>
    <s v="MPTT Tools Subsidy"/>
    <n v="9999"/>
    <s v="Not Applicable"/>
    <x v="4"/>
    <x v="7"/>
    <x v="2"/>
    <s v="Hamilton City"/>
  </r>
  <r>
    <x v="2"/>
    <s v="6019"/>
    <x v="386"/>
    <x v="5"/>
    <x v="0"/>
    <n v="349994"/>
    <s v="TEI"/>
    <x v="1"/>
    <s v="10117-1018"/>
    <n v="1106"/>
    <x v="16"/>
    <n v="10117"/>
    <s v="MPTT Consortium"/>
    <n v="1018"/>
    <s v="Waikato Maori and Pasifika Trades Training (Consortium)"/>
    <x v="1"/>
    <x v="2"/>
    <x v="2"/>
    <s v="Hamilton City"/>
  </r>
  <r>
    <x v="0"/>
    <s v="6019"/>
    <x v="386"/>
    <x v="5"/>
    <x v="0"/>
    <n v="311446"/>
    <s v="TEI"/>
    <x v="1"/>
    <s v="10046-9999"/>
    <n v="1040"/>
    <x v="13"/>
    <n v="10046"/>
    <s v="Equity Funding"/>
    <n v="9999"/>
    <s v="Not Applicable"/>
    <x v="2"/>
    <x v="3"/>
    <x v="2"/>
    <s v="Hamilton City"/>
  </r>
  <r>
    <x v="0"/>
    <s v="6019"/>
    <x v="386"/>
    <x v="5"/>
    <x v="1"/>
    <n v="-7477.63"/>
    <s v="TEI"/>
    <x v="1"/>
    <s v="10059-9999"/>
    <n v="1053"/>
    <x v="18"/>
    <n v="10059"/>
    <s v="Performance Based Research Fund"/>
    <n v="9999"/>
    <s v="Not Applicable"/>
    <x v="3"/>
    <x v="5"/>
    <x v="2"/>
    <s v="Hamilton City"/>
  </r>
  <r>
    <x v="1"/>
    <s v="6019"/>
    <x v="386"/>
    <x v="5"/>
    <x v="1"/>
    <n v="-84694.32"/>
    <s v="TEI"/>
    <x v="1"/>
    <s v="10084-9999"/>
    <n v="1077"/>
    <x v="10"/>
    <n v="10084"/>
    <s v="Student Achievement Component Levels 3 and above"/>
    <n v="9999"/>
    <s v="Not Applicable"/>
    <x v="0"/>
    <x v="4"/>
    <x v="2"/>
    <s v="Hamilton City"/>
  </r>
  <r>
    <x v="2"/>
    <s v="6019"/>
    <x v="386"/>
    <x v="5"/>
    <x v="1"/>
    <n v="-1437269.14"/>
    <s v="TEI"/>
    <x v="1"/>
    <s v="10084-9999"/>
    <n v="1077"/>
    <x v="10"/>
    <n v="10084"/>
    <s v="Student Achievement Component Levels 3 and above"/>
    <n v="9999"/>
    <s v="Not Applicable"/>
    <x v="0"/>
    <x v="4"/>
    <x v="2"/>
    <s v="Hamilton City"/>
  </r>
  <r>
    <x v="0"/>
    <s v="6019"/>
    <x v="386"/>
    <x v="5"/>
    <x v="0"/>
    <n v="457725"/>
    <s v="TEI"/>
    <x v="1"/>
    <s v="10095-9999"/>
    <n v="1088"/>
    <x v="2"/>
    <n v="10095"/>
    <s v="ESOL - Intensive Literacy and Numeracy"/>
    <n v="9999"/>
    <s v="Not Applicable"/>
    <x v="0"/>
    <x v="1"/>
    <x v="2"/>
    <s v="Hamilton City"/>
  </r>
  <r>
    <x v="3"/>
    <s v="6019"/>
    <x v="386"/>
    <x v="5"/>
    <x v="0"/>
    <n v="220800"/>
    <s v="TEI"/>
    <x v="1"/>
    <s v="10096-9999"/>
    <n v="1089"/>
    <x v="21"/>
    <n v="10096"/>
    <s v="ESOL - Refugee English Fund"/>
    <n v="9999"/>
    <s v="Not Applicable"/>
    <x v="0"/>
    <x v="1"/>
    <x v="2"/>
    <s v="Hamilton City"/>
  </r>
  <r>
    <x v="3"/>
    <s v="6019"/>
    <x v="386"/>
    <x v="5"/>
    <x v="0"/>
    <n v="31000"/>
    <s v="TEI"/>
    <x v="1"/>
    <s v="10115-9999"/>
    <n v="1104"/>
    <x v="23"/>
    <n v="10115"/>
    <s v="MPTT Tools Subsidy"/>
    <n v="9999"/>
    <s v="Not Applicable"/>
    <x v="4"/>
    <x v="7"/>
    <x v="2"/>
    <s v="Hamilton City"/>
  </r>
  <r>
    <x v="0"/>
    <s v="6019"/>
    <x v="386"/>
    <x v="5"/>
    <x v="0"/>
    <n v="311460"/>
    <s v="TEI"/>
    <x v="1"/>
    <s v="10117-1018"/>
    <n v="1106"/>
    <x v="16"/>
    <n v="10117"/>
    <s v="MPTT Consortium"/>
    <n v="1018"/>
    <s v="Waikato Maori and Pasifika Trades Training (Consortium)"/>
    <x v="1"/>
    <x v="2"/>
    <x v="2"/>
    <s v="Hamilton City"/>
  </r>
  <r>
    <x v="3"/>
    <s v="6019"/>
    <x v="386"/>
    <x v="5"/>
    <x v="1"/>
    <n v="-48299.93"/>
    <s v="TEI"/>
    <x v="1"/>
    <s v="10127-9999"/>
    <n v="1116"/>
    <x v="24"/>
    <n v="10127"/>
    <s v="Dual Pathways"/>
    <n v="9999"/>
    <s v="Not Applicable"/>
    <x v="0"/>
    <x v="0"/>
    <x v="2"/>
    <s v="Hamilton City"/>
  </r>
  <r>
    <x v="1"/>
    <s v="6019"/>
    <x v="386"/>
    <x v="5"/>
    <x v="0"/>
    <n v="654646"/>
    <s v="TEI"/>
    <x v="1"/>
    <s v="10059-9999"/>
    <n v="1053"/>
    <x v="18"/>
    <n v="10059"/>
    <s v="Performance Based Research Fund"/>
    <n v="9999"/>
    <s v="Not Applicable"/>
    <x v="3"/>
    <x v="5"/>
    <x v="2"/>
    <s v="Hamilton City"/>
  </r>
  <r>
    <x v="2"/>
    <s v="6019"/>
    <x v="386"/>
    <x v="5"/>
    <x v="0"/>
    <n v="1109237.1299999999"/>
    <s v="TEI"/>
    <x v="1"/>
    <s v="10059-9999"/>
    <n v="1053"/>
    <x v="18"/>
    <n v="10059"/>
    <s v="Performance Based Research Fund"/>
    <n v="9999"/>
    <s v="Not Applicable"/>
    <x v="3"/>
    <x v="5"/>
    <x v="2"/>
    <s v="Hamilton City"/>
  </r>
  <r>
    <x v="3"/>
    <s v="6019"/>
    <x v="386"/>
    <x v="5"/>
    <x v="0"/>
    <n v="36442320"/>
    <s v="TEI"/>
    <x v="1"/>
    <s v="10084-9999"/>
    <n v="1077"/>
    <x v="10"/>
    <n v="10084"/>
    <s v="Student Achievement Component Levels 3 and above"/>
    <n v="9999"/>
    <s v="Not Applicable"/>
    <x v="0"/>
    <x v="4"/>
    <x v="2"/>
    <s v="Hamilton City"/>
  </r>
  <r>
    <x v="3"/>
    <s v="6019"/>
    <x v="386"/>
    <x v="5"/>
    <x v="1"/>
    <n v="-136800"/>
    <s v="TEI"/>
    <x v="1"/>
    <s v="10096-9999"/>
    <n v="1089"/>
    <x v="21"/>
    <n v="10096"/>
    <s v="ESOL - Refugee English Fund"/>
    <n v="9999"/>
    <s v="Not Applicable"/>
    <x v="0"/>
    <x v="1"/>
    <x v="2"/>
    <s v="Hamilton City"/>
  </r>
  <r>
    <x v="4"/>
    <s v="6019"/>
    <x v="386"/>
    <x v="5"/>
    <x v="0"/>
    <n v="85505"/>
    <s v="TEI"/>
    <x v="1"/>
    <s v="10096-9999"/>
    <n v="1089"/>
    <x v="21"/>
    <n v="10096"/>
    <s v="ESOL - Refugee English Fund"/>
    <n v="9999"/>
    <s v="Not Applicable"/>
    <x v="0"/>
    <x v="1"/>
    <x v="2"/>
    <s v="Hamilton City"/>
  </r>
  <r>
    <x v="3"/>
    <s v="6019"/>
    <x v="386"/>
    <x v="5"/>
    <x v="0"/>
    <n v="14525"/>
    <s v="TEI"/>
    <x v="1"/>
    <s v="10101-1018"/>
    <n v="1093"/>
    <x v="6"/>
    <n v="10101"/>
    <s v="MPTT Brokerage Success"/>
    <n v="1018"/>
    <s v="Waikato Maori and Pasifika Trades Training (Consortium)"/>
    <x v="1"/>
    <x v="2"/>
    <x v="2"/>
    <s v="Hamilton City"/>
  </r>
  <r>
    <x v="4"/>
    <s v="6019"/>
    <x v="386"/>
    <x v="5"/>
    <x v="0"/>
    <n v="11500"/>
    <s v="TEI"/>
    <x v="1"/>
    <s v="10101-1018"/>
    <n v="1093"/>
    <x v="6"/>
    <n v="10101"/>
    <s v="MPTT Brokerage Success"/>
    <n v="1018"/>
    <s v="Waikato Maori and Pasifika Trades Training (Consortium)"/>
    <x v="1"/>
    <x v="2"/>
    <x v="2"/>
    <s v="Hamilton City"/>
  </r>
  <r>
    <x v="3"/>
    <s v="6019"/>
    <x v="386"/>
    <x v="5"/>
    <x v="0"/>
    <n v="370364"/>
    <s v="TEI"/>
    <x v="1"/>
    <s v="10127-9999"/>
    <n v="1116"/>
    <x v="24"/>
    <n v="10127"/>
    <s v="Dual Pathways"/>
    <n v="9999"/>
    <s v="Not Applicable"/>
    <x v="0"/>
    <x v="0"/>
    <x v="2"/>
    <s v="Hamilton City"/>
  </r>
  <r>
    <x v="2"/>
    <s v="6019"/>
    <x v="386"/>
    <x v="5"/>
    <x v="0"/>
    <n v="299009"/>
    <s v="TEI"/>
    <x v="1"/>
    <s v="10046-9999"/>
    <n v="1040"/>
    <x v="13"/>
    <n v="10046"/>
    <s v="Equity Funding"/>
    <n v="9999"/>
    <s v="Not Applicable"/>
    <x v="2"/>
    <x v="3"/>
    <x v="2"/>
    <s v="Hamilton City"/>
  </r>
  <r>
    <x v="0"/>
    <s v="6019"/>
    <x v="386"/>
    <x v="5"/>
    <x v="0"/>
    <n v="709192.58"/>
    <s v="TEI"/>
    <x v="1"/>
    <s v="10059-9999"/>
    <n v="1053"/>
    <x v="18"/>
    <n v="10059"/>
    <s v="Performance Based Research Fund"/>
    <n v="9999"/>
    <s v="Not Applicable"/>
    <x v="3"/>
    <x v="5"/>
    <x v="2"/>
    <s v="Hamilton City"/>
  </r>
  <r>
    <x v="3"/>
    <s v="6019"/>
    <x v="386"/>
    <x v="5"/>
    <x v="0"/>
    <n v="105000"/>
    <s v="TEI"/>
    <x v="1"/>
    <s v="10095-9999"/>
    <n v="1088"/>
    <x v="2"/>
    <n v="10095"/>
    <s v="ESOL - Intensive Literacy and Numeracy"/>
    <n v="9999"/>
    <s v="Not Applicable"/>
    <x v="0"/>
    <x v="1"/>
    <x v="2"/>
    <s v="Hamilton City"/>
  </r>
  <r>
    <x v="0"/>
    <s v="6019"/>
    <x v="386"/>
    <x v="5"/>
    <x v="1"/>
    <n v="-104913.75"/>
    <s v="TEI"/>
    <x v="1"/>
    <s v="10095-9999"/>
    <n v="1088"/>
    <x v="2"/>
    <n v="10095"/>
    <s v="ESOL - Intensive Literacy and Numeracy"/>
    <n v="9999"/>
    <s v="Not Applicable"/>
    <x v="0"/>
    <x v="1"/>
    <x v="2"/>
    <s v="Hamilton City"/>
  </r>
  <r>
    <x v="4"/>
    <s v="6019"/>
    <x v="386"/>
    <x v="5"/>
    <x v="0"/>
    <n v="359159.26"/>
    <s v="TEI"/>
    <x v="1"/>
    <s v="10095-9999"/>
    <n v="1088"/>
    <x v="2"/>
    <n v="10095"/>
    <s v="ESOL - Intensive Literacy and Numeracy"/>
    <n v="9999"/>
    <s v="Not Applicable"/>
    <x v="0"/>
    <x v="1"/>
    <x v="2"/>
    <s v="Hamilton City"/>
  </r>
  <r>
    <x v="4"/>
    <s v="6019"/>
    <x v="386"/>
    <x v="5"/>
    <x v="0"/>
    <n v="1520000"/>
    <s v="TEI"/>
    <x v="1"/>
    <s v="10156-1048"/>
    <n v="1080"/>
    <x v="26"/>
    <n v="10156"/>
    <s v="STI - General Teaching &amp; Learning"/>
    <n v="1048"/>
    <s v="Waikato Trades Academy"/>
    <x v="5"/>
    <x v="8"/>
    <x v="2"/>
    <s v="Hamilton City"/>
  </r>
  <r>
    <x v="1"/>
    <s v="6019"/>
    <x v="386"/>
    <x v="5"/>
    <x v="0"/>
    <n v="333995"/>
    <s v="TEI"/>
    <x v="1"/>
    <s v="10046-9999"/>
    <n v="1040"/>
    <x v="13"/>
    <n v="10046"/>
    <s v="Equity Funding"/>
    <n v="9999"/>
    <s v="Not Applicable"/>
    <x v="2"/>
    <x v="3"/>
    <x v="2"/>
    <s v="Hamilton City"/>
  </r>
  <r>
    <x v="1"/>
    <s v="6019"/>
    <x v="386"/>
    <x v="5"/>
    <x v="1"/>
    <n v="3685"/>
    <s v="TEI"/>
    <x v="1"/>
    <s v="10059-9999"/>
    <n v="1053"/>
    <x v="18"/>
    <n v="10059"/>
    <s v="Performance Based Research Fund"/>
    <n v="9999"/>
    <s v="Not Applicable"/>
    <x v="3"/>
    <x v="5"/>
    <x v="2"/>
    <s v="Hamilton City"/>
  </r>
  <r>
    <x v="3"/>
    <s v="6019"/>
    <x v="386"/>
    <x v="5"/>
    <x v="2"/>
    <n v="-448675"/>
    <s v="TEI"/>
    <x v="1"/>
    <s v="10084-9999"/>
    <n v="1077"/>
    <x v="10"/>
    <n v="10084"/>
    <s v="Student Achievement Component Levels 3 and above"/>
    <n v="9999"/>
    <s v="Not Applicable"/>
    <x v="0"/>
    <x v="4"/>
    <x v="2"/>
    <s v="Hamilton City"/>
  </r>
  <r>
    <x v="4"/>
    <s v="6019"/>
    <x v="386"/>
    <x v="5"/>
    <x v="0"/>
    <n v="38452554"/>
    <s v="TEI"/>
    <x v="1"/>
    <s v="10084-9999"/>
    <n v="1077"/>
    <x v="10"/>
    <n v="10084"/>
    <s v="Student Achievement Component Levels 3 and above"/>
    <n v="9999"/>
    <s v="Not Applicable"/>
    <x v="0"/>
    <x v="4"/>
    <x v="2"/>
    <s v="Hamilton City"/>
  </r>
  <r>
    <x v="1"/>
    <s v="6019"/>
    <x v="386"/>
    <x v="5"/>
    <x v="0"/>
    <n v="220800"/>
    <s v="TEI"/>
    <x v="1"/>
    <s v="10096-9999"/>
    <n v="1089"/>
    <x v="21"/>
    <n v="10096"/>
    <s v="ESOL - Refugee English Fund"/>
    <n v="9999"/>
    <s v="Not Applicable"/>
    <x v="0"/>
    <x v="1"/>
    <x v="2"/>
    <s v="Hamilton City"/>
  </r>
  <r>
    <x v="2"/>
    <s v="6019"/>
    <x v="386"/>
    <x v="5"/>
    <x v="0"/>
    <n v="84000"/>
    <s v="TEI"/>
    <x v="1"/>
    <s v="10096-9999"/>
    <n v="1089"/>
    <x v="21"/>
    <n v="10096"/>
    <s v="ESOL - Refugee English Fund"/>
    <n v="9999"/>
    <s v="Not Applicable"/>
    <x v="0"/>
    <x v="1"/>
    <x v="2"/>
    <s v="Hamilton City"/>
  </r>
  <r>
    <x v="2"/>
    <s v="6019"/>
    <x v="386"/>
    <x v="5"/>
    <x v="1"/>
    <n v="-37674.660000000003"/>
    <s v="TEI"/>
    <x v="1"/>
    <s v="10031-9999"/>
    <n v="1028"/>
    <x v="14"/>
    <n v="10031"/>
    <s v="ACE in TEIs"/>
    <n v="9999"/>
    <s v="Not Applicable"/>
    <x v="0"/>
    <x v="1"/>
    <x v="2"/>
    <s v="Hamilton City"/>
  </r>
  <r>
    <x v="0"/>
    <s v="6019"/>
    <x v="386"/>
    <x v="5"/>
    <x v="1"/>
    <n v="-174300"/>
    <s v="TEI"/>
    <x v="1"/>
    <s v="10087-1048"/>
    <n v="1080"/>
    <x v="26"/>
    <n v="10087"/>
    <s v="Secondary-Tertiary Interface"/>
    <n v="1048"/>
    <s v="Waikato Trades Academy"/>
    <x v="5"/>
    <x v="8"/>
    <x v="2"/>
    <s v="Hamilton City"/>
  </r>
  <r>
    <x v="4"/>
    <s v="6019"/>
    <x v="386"/>
    <x v="5"/>
    <x v="0"/>
    <n v="1766748"/>
    <s v="TEI"/>
    <x v="1"/>
    <s v="10173-9999"/>
    <n v="1133"/>
    <x v="22"/>
    <n v="10173"/>
    <s v="Targeted Training and Apprenticeship Fund"/>
    <n v="9999"/>
    <s v="Not Applicable"/>
    <x v="0"/>
    <x v="6"/>
    <x v="2"/>
    <s v="Hamilton City"/>
  </r>
  <r>
    <x v="4"/>
    <s v="6019"/>
    <x v="386"/>
    <x v="5"/>
    <x v="0"/>
    <n v="476677.48"/>
    <s v="TEI"/>
    <x v="1"/>
    <s v="10031-9999"/>
    <n v="1028"/>
    <x v="14"/>
    <n v="10031"/>
    <s v="ACE in TEIs"/>
    <n v="9999"/>
    <s v="Not Applicable"/>
    <x v="0"/>
    <x v="1"/>
    <x v="2"/>
    <s v="Hamilton City"/>
  </r>
  <r>
    <x v="2"/>
    <s v="6019"/>
    <x v="386"/>
    <x v="5"/>
    <x v="1"/>
    <n v="-37000"/>
    <s v="TEI"/>
    <x v="1"/>
    <s v="10165-1018"/>
    <n v="1106"/>
    <x v="16"/>
    <n v="10165"/>
    <s v="MPTT Consortium - Tools"/>
    <n v="1018"/>
    <s v="Waikato Maori and Pasifika Trades Training (Consortium)"/>
    <x v="1"/>
    <x v="2"/>
    <x v="2"/>
    <s v="Hamilton City"/>
  </r>
  <r>
    <x v="3"/>
    <s v="6019"/>
    <x v="386"/>
    <x v="5"/>
    <x v="0"/>
    <n v="478824"/>
    <s v="TEI"/>
    <x v="1"/>
    <s v="10031-9999"/>
    <n v="1028"/>
    <x v="14"/>
    <n v="10031"/>
    <s v="ACE in TEIs"/>
    <n v="9999"/>
    <s v="Not Applicable"/>
    <x v="0"/>
    <x v="1"/>
    <x v="2"/>
    <s v="Hamilton City"/>
  </r>
  <r>
    <x v="0"/>
    <s v="6019"/>
    <x v="386"/>
    <x v="5"/>
    <x v="0"/>
    <n v="2165100"/>
    <s v="TEI"/>
    <x v="1"/>
    <s v="10087-1048"/>
    <n v="1080"/>
    <x v="26"/>
    <n v="10087"/>
    <s v="Secondary-Tertiary Interface"/>
    <n v="1048"/>
    <s v="Waikato Trades Academy"/>
    <x v="5"/>
    <x v="8"/>
    <x v="2"/>
    <s v="Hamilton City"/>
  </r>
  <r>
    <x v="2"/>
    <s v="6019"/>
    <x v="386"/>
    <x v="5"/>
    <x v="1"/>
    <n v="-329500"/>
    <s v="TEI"/>
    <x v="1"/>
    <s v="10087-1048"/>
    <n v="1080"/>
    <x v="26"/>
    <n v="10087"/>
    <s v="Secondary-Tertiary Interface"/>
    <n v="1048"/>
    <s v="Waikato Trades Academy"/>
    <x v="5"/>
    <x v="8"/>
    <x v="2"/>
    <s v="Hamilton City"/>
  </r>
  <r>
    <x v="0"/>
    <s v="6019"/>
    <x v="386"/>
    <x v="5"/>
    <x v="0"/>
    <n v="477783"/>
    <s v="TEI"/>
    <x v="1"/>
    <s v="10031-9999"/>
    <n v="1028"/>
    <x v="14"/>
    <n v="10031"/>
    <s v="ACE in TEIs"/>
    <n v="9999"/>
    <s v="Not Applicable"/>
    <x v="0"/>
    <x v="1"/>
    <x v="2"/>
    <s v="Hamilton City"/>
  </r>
  <r>
    <x v="3"/>
    <s v="6019"/>
    <x v="386"/>
    <x v="5"/>
    <x v="0"/>
    <n v="2194500"/>
    <s v="TEI"/>
    <x v="1"/>
    <s v="10087-1048"/>
    <n v="1080"/>
    <x v="26"/>
    <n v="10087"/>
    <s v="Secondary-Tertiary Interface"/>
    <n v="1048"/>
    <s v="Waikato Trades Academy"/>
    <x v="5"/>
    <x v="8"/>
    <x v="2"/>
    <s v="Hamilton City"/>
  </r>
  <r>
    <x v="4"/>
    <s v="6019"/>
    <x v="386"/>
    <x v="5"/>
    <x v="0"/>
    <n v="27000"/>
    <s v="TEI"/>
    <x v="1"/>
    <s v="10165-1018"/>
    <n v="1106"/>
    <x v="16"/>
    <n v="10165"/>
    <s v="MPTT Consortium - Tools"/>
    <n v="1018"/>
    <s v="Waikato Maori and Pasifika Trades Training (Consortium)"/>
    <x v="1"/>
    <x v="2"/>
    <x v="2"/>
    <s v="Hamilton City"/>
  </r>
  <r>
    <x v="4"/>
    <s v="6019"/>
    <x v="386"/>
    <x v="5"/>
    <x v="0"/>
    <n v="182894"/>
    <s v="TEI"/>
    <x v="1"/>
    <s v="10046-1000"/>
    <n v="1040"/>
    <x v="13"/>
    <n v="10046"/>
    <s v="Equity Funding"/>
    <n v="1000"/>
    <s v="Maori and Pasifika"/>
    <x v="2"/>
    <x v="3"/>
    <x v="2"/>
    <s v="Hamilton City"/>
  </r>
  <r>
    <x v="3"/>
    <s v="6019"/>
    <x v="386"/>
    <x v="5"/>
    <x v="1"/>
    <n v="-1400"/>
    <s v="TEI"/>
    <x v="1"/>
    <s v="10087-1048"/>
    <n v="1080"/>
    <x v="26"/>
    <n v="10087"/>
    <s v="Secondary-Tertiary Interface"/>
    <n v="1048"/>
    <s v="Waikato Trades Academy"/>
    <x v="5"/>
    <x v="8"/>
    <x v="2"/>
    <s v="Hamilton City"/>
  </r>
  <r>
    <x v="2"/>
    <s v="6019"/>
    <x v="386"/>
    <x v="5"/>
    <x v="0"/>
    <n v="54000"/>
    <s v="TEI"/>
    <x v="1"/>
    <s v="10165-1018"/>
    <n v="1106"/>
    <x v="16"/>
    <n v="10165"/>
    <s v="MPTT Consortium - Tools"/>
    <n v="1018"/>
    <s v="Waikato Maori and Pasifika Trades Training (Consortium)"/>
    <x v="1"/>
    <x v="2"/>
    <x v="2"/>
    <s v="Hamilton City"/>
  </r>
  <r>
    <x v="3"/>
    <s v="6019"/>
    <x v="386"/>
    <x v="5"/>
    <x v="1"/>
    <n v="-10575.13"/>
    <s v="TEI"/>
    <x v="1"/>
    <s v="10031-9999"/>
    <n v="1028"/>
    <x v="14"/>
    <n v="10031"/>
    <s v="ACE in TEIs"/>
    <n v="9999"/>
    <s v="Not Applicable"/>
    <x v="0"/>
    <x v="1"/>
    <x v="2"/>
    <s v="Hamilton City"/>
  </r>
  <r>
    <x v="1"/>
    <s v="6019"/>
    <x v="386"/>
    <x v="5"/>
    <x v="0"/>
    <n v="2156000"/>
    <s v="TEI"/>
    <x v="1"/>
    <s v="10087-1048"/>
    <n v="1080"/>
    <x v="26"/>
    <n v="10087"/>
    <s v="Secondary-Tertiary Interface"/>
    <n v="1048"/>
    <s v="Waikato Trades Academy"/>
    <x v="5"/>
    <x v="8"/>
    <x v="2"/>
    <s v="Hamilton City"/>
  </r>
  <r>
    <x v="2"/>
    <s v="6019"/>
    <x v="386"/>
    <x v="5"/>
    <x v="0"/>
    <n v="2513300"/>
    <s v="TEI"/>
    <x v="1"/>
    <s v="10087-1048"/>
    <n v="1080"/>
    <x v="26"/>
    <n v="10087"/>
    <s v="Secondary-Tertiary Interface"/>
    <n v="1048"/>
    <s v="Waikato Trades Academy"/>
    <x v="5"/>
    <x v="8"/>
    <x v="2"/>
    <s v="Hamilton City"/>
  </r>
  <r>
    <x v="1"/>
    <s v="6019"/>
    <x v="386"/>
    <x v="5"/>
    <x v="0"/>
    <n v="478824"/>
    <s v="TEI"/>
    <x v="1"/>
    <s v="10031-9999"/>
    <n v="1028"/>
    <x v="14"/>
    <n v="10031"/>
    <s v="ACE in TEIs"/>
    <n v="9999"/>
    <s v="Not Applicable"/>
    <x v="0"/>
    <x v="1"/>
    <x v="2"/>
    <s v="Hamilton City"/>
  </r>
  <r>
    <x v="2"/>
    <s v="6019"/>
    <x v="386"/>
    <x v="5"/>
    <x v="0"/>
    <n v="392449"/>
    <s v="TEI"/>
    <x v="1"/>
    <s v="10031-9999"/>
    <n v="1028"/>
    <x v="14"/>
    <n v="10031"/>
    <s v="ACE in TEIs"/>
    <n v="9999"/>
    <s v="Not Applicable"/>
    <x v="0"/>
    <x v="1"/>
    <x v="2"/>
    <s v="Hamilton City"/>
  </r>
  <r>
    <x v="1"/>
    <s v="6019"/>
    <x v="386"/>
    <x v="5"/>
    <x v="1"/>
    <n v="-1041.3699999999999"/>
    <s v="TEI"/>
    <x v="1"/>
    <s v="10031-9999"/>
    <n v="1028"/>
    <x v="14"/>
    <n v="10031"/>
    <s v="ACE in TEIs"/>
    <n v="9999"/>
    <s v="Not Applicable"/>
    <x v="0"/>
    <x v="1"/>
    <x v="2"/>
    <s v="Hamilton City"/>
  </r>
  <r>
    <x v="4"/>
    <s v="6019"/>
    <x v="386"/>
    <x v="5"/>
    <x v="0"/>
    <n v="1000000"/>
    <s v="TEI"/>
    <x v="1"/>
    <s v="10155-1048"/>
    <n v="1080"/>
    <x v="26"/>
    <n v="10155"/>
    <s v="STI - Pastoral Care &amp; Coordination"/>
    <n v="1048"/>
    <s v="Waikato Trades Academy"/>
    <x v="5"/>
    <x v="8"/>
    <x v="2"/>
    <s v="Hamilton City"/>
  </r>
  <r>
    <x v="4"/>
    <s v="6019"/>
    <x v="386"/>
    <x v="5"/>
    <x v="0"/>
    <n v="101899"/>
    <s v="TEI"/>
    <x v="1"/>
    <s v="10162-9999"/>
    <n v="1072"/>
    <x v="12"/>
    <n v="10162"/>
    <s v="YG Premium Payments"/>
    <n v="9999"/>
    <s v="Not Applicable"/>
    <x v="0"/>
    <x v="0"/>
    <x v="2"/>
    <s v="Hamilton City"/>
  </r>
  <r>
    <x v="2"/>
    <s v="6019"/>
    <x v="386"/>
    <x v="5"/>
    <x v="0"/>
    <n v="94568.76"/>
    <s v="TEI"/>
    <x v="1"/>
    <s v="10162-9999"/>
    <n v="1072"/>
    <x v="12"/>
    <n v="10162"/>
    <s v="YG Premium Payments"/>
    <n v="9999"/>
    <s v="Not Applicable"/>
    <x v="0"/>
    <x v="0"/>
    <x v="2"/>
    <s v="Hamilton City"/>
  </r>
  <r>
    <x v="2"/>
    <s v="6019"/>
    <x v="386"/>
    <x v="5"/>
    <x v="0"/>
    <n v="530000"/>
    <s v="TEI"/>
    <x v="1"/>
    <s v="10166-9999"/>
    <n v="1040"/>
    <x v="13"/>
    <n v="10166"/>
    <s v="Equity Funding - Learner Success"/>
    <n v="9999"/>
    <s v="Not Applicable"/>
    <x v="2"/>
    <x v="3"/>
    <x v="2"/>
    <s v="Hamilton City"/>
  </r>
  <r>
    <x v="3"/>
    <s v="6019"/>
    <x v="386"/>
    <x v="5"/>
    <x v="1"/>
    <n v="-254763.15"/>
    <s v="TEI"/>
    <x v="1"/>
    <s v="10126-9999"/>
    <n v="1115"/>
    <x v="27"/>
    <n v="10126"/>
    <s v="Student Achievement Component Levels 3 and 4 (Competitive)"/>
    <n v="9999"/>
    <s v="Not Applicable"/>
    <x v="0"/>
    <x v="4"/>
    <x v="2"/>
    <s v="Hamilton City"/>
  </r>
  <r>
    <x v="4"/>
    <s v="6019"/>
    <x v="386"/>
    <x v="5"/>
    <x v="0"/>
    <n v="866779"/>
    <s v="TEI"/>
    <x v="1"/>
    <s v="10154-9999"/>
    <n v="1120"/>
    <x v="20"/>
    <n v="10154"/>
    <s v="Student Achievement Component Levels 1 and 2"/>
    <n v="9999"/>
    <s v="Not Applicable"/>
    <x v="0"/>
    <x v="4"/>
    <x v="2"/>
    <s v="Hamilton City"/>
  </r>
  <r>
    <x v="0"/>
    <s v="6019"/>
    <x v="386"/>
    <x v="5"/>
    <x v="0"/>
    <n v="15200"/>
    <s v="TEI"/>
    <x v="1"/>
    <s v="10096-1006"/>
    <n v="1089"/>
    <x v="21"/>
    <n v="10096"/>
    <s v="ESOL - Refugee English Fund"/>
    <n v="1006"/>
    <s v="Pastoral Care"/>
    <x v="0"/>
    <x v="1"/>
    <x v="2"/>
    <s v="Hamilton City"/>
  </r>
  <r>
    <x v="3"/>
    <s v="6019"/>
    <x v="386"/>
    <x v="5"/>
    <x v="0"/>
    <n v="1316350"/>
    <s v="TEI"/>
    <x v="1"/>
    <s v="10126-9999"/>
    <n v="1115"/>
    <x v="27"/>
    <n v="10126"/>
    <s v="Student Achievement Component Levels 3 and 4 (Competitive)"/>
    <n v="9999"/>
    <s v="Not Applicable"/>
    <x v="0"/>
    <x v="4"/>
    <x v="2"/>
    <s v="Hamilton City"/>
  </r>
  <r>
    <x v="1"/>
    <s v="6019"/>
    <x v="386"/>
    <x v="5"/>
    <x v="0"/>
    <n v="4089.66"/>
    <s v="TEI"/>
    <x v="1"/>
    <s v="10079-9999"/>
    <n v="1072"/>
    <x v="12"/>
    <n v="10079"/>
    <s v="YG - Exceptional Travel"/>
    <n v="9999"/>
    <s v="Not Applicable"/>
    <x v="0"/>
    <x v="0"/>
    <x v="2"/>
    <s v="Hamilton City"/>
  </r>
  <r>
    <x v="4"/>
    <s v="6019"/>
    <x v="386"/>
    <x v="5"/>
    <x v="0"/>
    <n v="14245"/>
    <s v="TEI"/>
    <x v="1"/>
    <s v="10096-1006"/>
    <n v="1089"/>
    <x v="21"/>
    <n v="10096"/>
    <s v="ESOL - Refugee English Fund"/>
    <n v="1006"/>
    <s v="Pastoral Care"/>
    <x v="0"/>
    <x v="1"/>
    <x v="2"/>
    <s v="Hamilton City"/>
  </r>
  <r>
    <x v="3"/>
    <s v="6019"/>
    <x v="386"/>
    <x v="5"/>
    <x v="0"/>
    <n v="101115.75"/>
    <s v="TEI"/>
    <x v="1"/>
    <s v="10113-9999"/>
    <n v="1103"/>
    <x v="5"/>
    <n v="10113"/>
    <s v="EE2E - Secondary-tertiary pathways programmes"/>
    <n v="9999"/>
    <s v="Not Applicable"/>
    <x v="1"/>
    <x v="2"/>
    <x v="2"/>
    <s v="Hamilton City"/>
  </r>
  <r>
    <x v="3"/>
    <s v="6019"/>
    <x v="386"/>
    <x v="5"/>
    <x v="0"/>
    <n v="450000"/>
    <s v="TEI"/>
    <x v="1"/>
    <s v="10116-1011"/>
    <n v="1016"/>
    <x v="8"/>
    <n v="10116"/>
    <s v="Industry Training Fund - Industry Training related projects"/>
    <n v="1011"/>
    <s v="World Skills"/>
    <x v="0"/>
    <x v="0"/>
    <x v="2"/>
    <s v="Hamilton City"/>
  </r>
  <r>
    <x v="2"/>
    <s v="6019"/>
    <x v="386"/>
    <x v="5"/>
    <x v="0"/>
    <n v="987000"/>
    <s v="TEI"/>
    <x v="1"/>
    <s v="10154-9999"/>
    <n v="1120"/>
    <x v="20"/>
    <n v="10154"/>
    <s v="Student Achievement Component Levels 1 and 2"/>
    <n v="9999"/>
    <s v="Not Applicable"/>
    <x v="0"/>
    <x v="4"/>
    <x v="2"/>
    <s v="Hamilton City"/>
  </r>
  <r>
    <x v="4"/>
    <s v="6019"/>
    <x v="386"/>
    <x v="5"/>
    <x v="0"/>
    <n v="388975.39"/>
    <s v="TEI"/>
    <x v="1"/>
    <s v="10059-1003"/>
    <n v="1053"/>
    <x v="18"/>
    <n v="10059"/>
    <s v="Performance Based Research Fund"/>
    <n v="1003"/>
    <s v="Research Degree Completions"/>
    <x v="3"/>
    <x v="5"/>
    <x v="2"/>
    <s v="Hamilton City"/>
  </r>
  <r>
    <x v="3"/>
    <s v="6019"/>
    <x v="386"/>
    <x v="5"/>
    <x v="0"/>
    <n v="36800"/>
    <s v="TEI"/>
    <x v="1"/>
    <s v="10096-1006"/>
    <n v="1089"/>
    <x v="21"/>
    <n v="10096"/>
    <s v="ESOL - Refugee English Fund"/>
    <n v="1006"/>
    <s v="Pastoral Care"/>
    <x v="0"/>
    <x v="1"/>
    <x v="2"/>
    <s v="Hamilton City"/>
  </r>
  <r>
    <x v="0"/>
    <s v="6019"/>
    <x v="386"/>
    <x v="5"/>
    <x v="0"/>
    <n v="1416350"/>
    <s v="TEI"/>
    <x v="1"/>
    <s v="10126-9999"/>
    <n v="1115"/>
    <x v="27"/>
    <n v="10126"/>
    <s v="Student Achievement Component Levels 3 and 4 (Competitive)"/>
    <n v="9999"/>
    <s v="Not Applicable"/>
    <x v="0"/>
    <x v="4"/>
    <x v="2"/>
    <s v="Hamilton City"/>
  </r>
  <r>
    <x v="2"/>
    <s v="6019"/>
    <x v="386"/>
    <x v="5"/>
    <x v="1"/>
    <n v="0"/>
    <s v="TEI"/>
    <x v="1"/>
    <s v="10096-1006"/>
    <n v="1089"/>
    <x v="21"/>
    <n v="10096"/>
    <s v="ESOL - Refugee English Fund"/>
    <n v="1006"/>
    <s v="Pastoral Care"/>
    <x v="0"/>
    <x v="1"/>
    <x v="2"/>
    <s v="Hamilton City"/>
  </r>
  <r>
    <x v="0"/>
    <s v="6019"/>
    <x v="386"/>
    <x v="5"/>
    <x v="1"/>
    <n v="-403526.15"/>
    <s v="TEI"/>
    <x v="1"/>
    <s v="10126-9999"/>
    <n v="1115"/>
    <x v="27"/>
    <n v="10126"/>
    <s v="Student Achievement Component Levels 3 and 4 (Competitive)"/>
    <n v="9999"/>
    <s v="Not Applicable"/>
    <x v="0"/>
    <x v="4"/>
    <x v="2"/>
    <s v="Hamilton City"/>
  </r>
  <r>
    <x v="0"/>
    <s v="6019"/>
    <x v="386"/>
    <x v="5"/>
    <x v="0"/>
    <n v="2705.4"/>
    <s v="TEI"/>
    <x v="1"/>
    <s v="10079-9999"/>
    <n v="1072"/>
    <x v="12"/>
    <n v="10079"/>
    <s v="YG - Exceptional Travel"/>
    <n v="9999"/>
    <s v="Not Applicable"/>
    <x v="0"/>
    <x v="0"/>
    <x v="2"/>
    <s v="Hamilton City"/>
  </r>
  <r>
    <x v="1"/>
    <s v="6019"/>
    <x v="386"/>
    <x v="5"/>
    <x v="0"/>
    <n v="36800"/>
    <s v="TEI"/>
    <x v="1"/>
    <s v="10096-1006"/>
    <n v="1089"/>
    <x v="21"/>
    <n v="10096"/>
    <s v="ESOL - Refugee English Fund"/>
    <n v="1006"/>
    <s v="Pastoral Care"/>
    <x v="0"/>
    <x v="1"/>
    <x v="2"/>
    <s v="Hamilton City"/>
  </r>
  <r>
    <x v="2"/>
    <s v="6019"/>
    <x v="386"/>
    <x v="5"/>
    <x v="0"/>
    <n v="14000"/>
    <s v="TEI"/>
    <x v="1"/>
    <s v="10096-1006"/>
    <n v="1089"/>
    <x v="21"/>
    <n v="10096"/>
    <s v="ESOL - Refugee English Fund"/>
    <n v="1006"/>
    <s v="Pastoral Care"/>
    <x v="0"/>
    <x v="1"/>
    <x v="2"/>
    <s v="Hamilton City"/>
  </r>
  <r>
    <x v="0"/>
    <s v="6019"/>
    <x v="386"/>
    <x v="5"/>
    <x v="0"/>
    <n v="57297.43"/>
    <s v="TEI"/>
    <x v="1"/>
    <s v="10113-9999"/>
    <n v="1103"/>
    <x v="5"/>
    <n v="10113"/>
    <s v="EE2E - Secondary-tertiary pathways programmes"/>
    <n v="9999"/>
    <s v="Not Applicable"/>
    <x v="1"/>
    <x v="2"/>
    <x v="2"/>
    <s v="Hamilton City"/>
  </r>
  <r>
    <x v="1"/>
    <s v="6019"/>
    <x v="386"/>
    <x v="5"/>
    <x v="0"/>
    <n v="450000"/>
    <s v="TEI"/>
    <x v="1"/>
    <s v="10116-1011"/>
    <n v="1016"/>
    <x v="8"/>
    <n v="10116"/>
    <s v="Industry Training Fund - Industry Training related projects"/>
    <n v="1011"/>
    <s v="World Skills"/>
    <x v="0"/>
    <x v="0"/>
    <x v="2"/>
    <s v="Hamilton City"/>
  </r>
  <r>
    <x v="2"/>
    <s v="6019"/>
    <x v="386"/>
    <x v="5"/>
    <x v="0"/>
    <n v="450000"/>
    <s v="TEI"/>
    <x v="1"/>
    <s v="10116-1011"/>
    <n v="1016"/>
    <x v="8"/>
    <n v="10116"/>
    <s v="Industry Training Fund - Industry Training related projects"/>
    <n v="1011"/>
    <s v="World Skills"/>
    <x v="0"/>
    <x v="0"/>
    <x v="2"/>
    <s v="Hamilton City"/>
  </r>
  <r>
    <x v="2"/>
    <s v="6019"/>
    <x v="386"/>
    <x v="5"/>
    <x v="1"/>
    <n v="0"/>
    <s v="TEI"/>
    <x v="1"/>
    <s v="10154-9999"/>
    <n v="1120"/>
    <x v="20"/>
    <n v="10154"/>
    <s v="Student Achievement Component Levels 1 and 2"/>
    <n v="9999"/>
    <s v="Not Applicable"/>
    <x v="0"/>
    <x v="4"/>
    <x v="2"/>
    <s v="Hamilton City"/>
  </r>
  <r>
    <x v="3"/>
    <s v="6019"/>
    <x v="386"/>
    <x v="5"/>
    <x v="1"/>
    <n v="-22800"/>
    <s v="TEI"/>
    <x v="1"/>
    <s v="10096-1006"/>
    <n v="1089"/>
    <x v="21"/>
    <n v="10096"/>
    <s v="ESOL - Refugee English Fund"/>
    <n v="1006"/>
    <s v="Pastoral Care"/>
    <x v="0"/>
    <x v="1"/>
    <x v="2"/>
    <s v="Hamilton City"/>
  </r>
  <r>
    <x v="1"/>
    <s v="6019"/>
    <x v="386"/>
    <x v="5"/>
    <x v="0"/>
    <n v="320000"/>
    <s v="TEI"/>
    <x v="1"/>
    <s v="10124-9999"/>
    <n v="1113"/>
    <x v="15"/>
    <n v="10124"/>
    <s v="Student Achievement Component Levels 1 and 2 (Competitive)"/>
    <n v="9999"/>
    <s v="Not Applicable"/>
    <x v="0"/>
    <x v="4"/>
    <x v="2"/>
    <s v="Hamilton City"/>
  </r>
  <r>
    <x v="1"/>
    <s v="6019"/>
    <x v="386"/>
    <x v="5"/>
    <x v="0"/>
    <n v="53928.4"/>
    <s v="TEI"/>
    <x v="1"/>
    <s v="10113-9999"/>
    <n v="1103"/>
    <x v="5"/>
    <n v="10113"/>
    <s v="EE2E - Secondary-tertiary pathways programmes"/>
    <n v="9999"/>
    <s v="Not Applicable"/>
    <x v="1"/>
    <x v="2"/>
    <x v="2"/>
    <s v="Hamilton City"/>
  </r>
  <r>
    <x v="0"/>
    <s v="6019"/>
    <x v="386"/>
    <x v="5"/>
    <x v="0"/>
    <n v="450000"/>
    <s v="TEI"/>
    <x v="1"/>
    <s v="10116-1011"/>
    <n v="1016"/>
    <x v="8"/>
    <n v="10116"/>
    <s v="Industry Training Fund - Industry Training related projects"/>
    <n v="1011"/>
    <s v="World Skills"/>
    <x v="0"/>
    <x v="0"/>
    <x v="2"/>
    <s v="Hamilton City"/>
  </r>
  <r>
    <x v="3"/>
    <s v="6019"/>
    <x v="386"/>
    <x v="5"/>
    <x v="0"/>
    <n v="358500"/>
    <s v="TEI"/>
    <x v="1"/>
    <s v="10091-9999"/>
    <n v="1084"/>
    <x v="4"/>
    <n v="10091"/>
    <s v="LN - Intensive Literacy and Numeracy"/>
    <n v="9999"/>
    <s v="Not Applicable"/>
    <x v="0"/>
    <x v="1"/>
    <x v="2"/>
    <s v="Hamilton City"/>
  </r>
  <r>
    <x v="4"/>
    <s v="6019"/>
    <x v="386"/>
    <x v="5"/>
    <x v="0"/>
    <n v="5558710.0999999996"/>
    <s v="TEI"/>
    <x v="1"/>
    <s v="10130-9999"/>
    <n v="1118"/>
    <x v="19"/>
    <n v="10130"/>
    <s v="Fees-free Payments"/>
    <n v="9999"/>
    <s v="Not Applicable"/>
    <x v="0"/>
    <x v="6"/>
    <x v="2"/>
    <s v="Hamilton City"/>
  </r>
  <r>
    <x v="4"/>
    <s v="6019"/>
    <x v="386"/>
    <x v="5"/>
    <x v="0"/>
    <n v="115102.26"/>
    <s v="TEI"/>
    <x v="1"/>
    <s v="10059-1002"/>
    <n v="1053"/>
    <x v="18"/>
    <n v="10059"/>
    <s v="Performance Based Research Fund"/>
    <n v="1002"/>
    <s v="External Research Income"/>
    <x v="3"/>
    <x v="5"/>
    <x v="2"/>
    <s v="Hamilton City"/>
  </r>
  <r>
    <x v="3"/>
    <s v="6019"/>
    <x v="386"/>
    <x v="5"/>
    <x v="1"/>
    <n v="-102350"/>
    <s v="TEI"/>
    <x v="1"/>
    <s v="10091-9999"/>
    <n v="1084"/>
    <x v="4"/>
    <n v="10091"/>
    <s v="LN - Intensive Literacy and Numeracy"/>
    <n v="9999"/>
    <s v="Not Applicable"/>
    <x v="0"/>
    <x v="1"/>
    <x v="2"/>
    <s v="Hamilton City"/>
  </r>
  <r>
    <x v="2"/>
    <s v="6019"/>
    <x v="386"/>
    <x v="5"/>
    <x v="1"/>
    <n v="94574.36"/>
    <s v="TEI"/>
    <x v="1"/>
    <s v="10130-9999"/>
    <n v="1118"/>
    <x v="19"/>
    <n v="10130"/>
    <s v="Fees-free Payments"/>
    <n v="9999"/>
    <s v="Not Applicable"/>
    <x v="0"/>
    <x v="6"/>
    <x v="2"/>
    <s v="Hamilton City"/>
  </r>
  <r>
    <x v="1"/>
    <s v="6019"/>
    <x v="386"/>
    <x v="5"/>
    <x v="0"/>
    <n v="360000"/>
    <s v="TEI"/>
    <x v="1"/>
    <s v="10091-9999"/>
    <n v="1084"/>
    <x v="4"/>
    <n v="10091"/>
    <s v="LN - Intensive Literacy and Numeracy"/>
    <n v="9999"/>
    <s v="Not Applicable"/>
    <x v="0"/>
    <x v="1"/>
    <x v="2"/>
    <s v="Hamilton City"/>
  </r>
  <r>
    <x v="2"/>
    <s v="6019"/>
    <x v="386"/>
    <x v="5"/>
    <x v="0"/>
    <n v="4235788.28"/>
    <s v="TEI"/>
    <x v="1"/>
    <s v="10130-9999"/>
    <n v="1118"/>
    <x v="19"/>
    <n v="10130"/>
    <s v="Fees-free Payments"/>
    <n v="9999"/>
    <s v="Not Applicable"/>
    <x v="0"/>
    <x v="6"/>
    <x v="2"/>
    <s v="Hamilton City"/>
  </r>
  <r>
    <x v="1"/>
    <s v="6019"/>
    <x v="386"/>
    <x v="5"/>
    <x v="2"/>
    <n v="-232"/>
    <s v="TEI"/>
    <x v="1"/>
    <s v="10125-9999"/>
    <n v="1114"/>
    <x v="17"/>
    <n v="10125"/>
    <s v="Student Achievement Component Levels 1 and 2 (Non-compet)"/>
    <n v="9999"/>
    <s v="Not Applicable"/>
    <x v="0"/>
    <x v="4"/>
    <x v="2"/>
    <s v="Hamilton City"/>
  </r>
  <r>
    <x v="0"/>
    <s v="6019"/>
    <x v="386"/>
    <x v="5"/>
    <x v="1"/>
    <n v="-361956"/>
    <s v="TEI"/>
    <x v="1"/>
    <s v="10125-9999"/>
    <n v="1114"/>
    <x v="17"/>
    <n v="10125"/>
    <s v="Student Achievement Component Levels 1 and 2 (Non-compet)"/>
    <n v="9999"/>
    <s v="Not Applicable"/>
    <x v="0"/>
    <x v="4"/>
    <x v="2"/>
    <s v="Hamilton City"/>
  </r>
  <r>
    <x v="3"/>
    <s v="6019"/>
    <x v="386"/>
    <x v="5"/>
    <x v="0"/>
    <n v="175950"/>
    <s v="TEI"/>
    <x v="1"/>
    <s v="10100-1018"/>
    <n v="1093"/>
    <x v="6"/>
    <n v="10100"/>
    <s v="MPTT Brokerage Monthly"/>
    <n v="1018"/>
    <s v="Waikato Maori and Pasifika Trades Training (Consortium)"/>
    <x v="1"/>
    <x v="2"/>
    <x v="2"/>
    <s v="Hamilton City"/>
  </r>
  <r>
    <x v="4"/>
    <s v="6019"/>
    <x v="386"/>
    <x v="5"/>
    <x v="0"/>
    <n v="182850"/>
    <s v="TEI"/>
    <x v="1"/>
    <s v="10100-1018"/>
    <n v="1093"/>
    <x v="6"/>
    <n v="10100"/>
    <s v="MPTT Brokerage Monthly"/>
    <n v="1018"/>
    <s v="Waikato Maori and Pasifika Trades Training (Consortium)"/>
    <x v="1"/>
    <x v="2"/>
    <x v="2"/>
    <s v="Hamilton City"/>
  </r>
  <r>
    <x v="2"/>
    <s v="6019"/>
    <x v="386"/>
    <x v="5"/>
    <x v="1"/>
    <n v="0"/>
    <s v="TEI"/>
    <x v="1"/>
    <s v="10100-1018"/>
    <n v="1093"/>
    <x v="6"/>
    <n v="10100"/>
    <s v="MPTT Brokerage Monthly"/>
    <n v="1018"/>
    <s v="Waikato Maori and Pasifika Trades Training (Consortium)"/>
    <x v="1"/>
    <x v="2"/>
    <x v="2"/>
    <s v="Hamilton City"/>
  </r>
  <r>
    <x v="0"/>
    <s v="6019"/>
    <x v="386"/>
    <x v="5"/>
    <x v="0"/>
    <n v="1200000"/>
    <s v="TEI"/>
    <x v="1"/>
    <s v="10125-9999"/>
    <n v="1114"/>
    <x v="17"/>
    <n v="10125"/>
    <s v="Student Achievement Component Levels 1 and 2 (Non-compet)"/>
    <n v="9999"/>
    <s v="Not Applicable"/>
    <x v="0"/>
    <x v="4"/>
    <x v="2"/>
    <s v="Hamilton City"/>
  </r>
  <r>
    <x v="0"/>
    <s v="6019"/>
    <x v="386"/>
    <x v="5"/>
    <x v="0"/>
    <n v="200100"/>
    <s v="TEI"/>
    <x v="1"/>
    <s v="10100-1018"/>
    <n v="1093"/>
    <x v="6"/>
    <n v="10100"/>
    <s v="MPTT Brokerage Monthly"/>
    <n v="1018"/>
    <s v="Waikato Maori and Pasifika Trades Training (Consortium)"/>
    <x v="1"/>
    <x v="2"/>
    <x v="2"/>
    <s v="Hamilton City"/>
  </r>
  <r>
    <x v="1"/>
    <s v="6019"/>
    <x v="386"/>
    <x v="5"/>
    <x v="1"/>
    <n v="-197913.28"/>
    <s v="TEI"/>
    <x v="1"/>
    <s v="10125-9999"/>
    <n v="1114"/>
    <x v="17"/>
    <n v="10125"/>
    <s v="Student Achievement Component Levels 1 and 2 (Non-compet)"/>
    <n v="9999"/>
    <s v="Not Applicable"/>
    <x v="0"/>
    <x v="4"/>
    <x v="2"/>
    <s v="Hamilton City"/>
  </r>
  <r>
    <x v="3"/>
    <s v="6019"/>
    <x v="386"/>
    <x v="5"/>
    <x v="1"/>
    <n v="-80106.5"/>
    <s v="TEI"/>
    <x v="1"/>
    <s v="10125-9999"/>
    <n v="1114"/>
    <x v="17"/>
    <n v="10125"/>
    <s v="Student Achievement Component Levels 1 and 2 (Non-compet)"/>
    <n v="9999"/>
    <s v="Not Applicable"/>
    <x v="0"/>
    <x v="4"/>
    <x v="2"/>
    <s v="Hamilton City"/>
  </r>
  <r>
    <x v="1"/>
    <s v="6019"/>
    <x v="386"/>
    <x v="5"/>
    <x v="0"/>
    <n v="147700"/>
    <s v="TEI"/>
    <x v="1"/>
    <s v="10100-1018"/>
    <n v="1093"/>
    <x v="6"/>
    <n v="10100"/>
    <s v="MPTT Brokerage Monthly"/>
    <n v="1018"/>
    <s v="Waikato Maori and Pasifika Trades Training (Consortium)"/>
    <x v="1"/>
    <x v="2"/>
    <x v="2"/>
    <s v="Hamilton City"/>
  </r>
  <r>
    <x v="2"/>
    <s v="6019"/>
    <x v="386"/>
    <x v="5"/>
    <x v="0"/>
    <n v="182850"/>
    <s v="TEI"/>
    <x v="1"/>
    <s v="10100-1018"/>
    <n v="1093"/>
    <x v="6"/>
    <n v="10100"/>
    <s v="MPTT Brokerage Monthly"/>
    <n v="1018"/>
    <s v="Waikato Maori and Pasifika Trades Training (Consortium)"/>
    <x v="1"/>
    <x v="2"/>
    <x v="2"/>
    <s v="Hamilton City"/>
  </r>
  <r>
    <x v="3"/>
    <s v="6019"/>
    <x v="386"/>
    <x v="5"/>
    <x v="0"/>
    <n v="1129750"/>
    <s v="TEI"/>
    <x v="1"/>
    <s v="10125-9999"/>
    <n v="1114"/>
    <x v="17"/>
    <n v="10125"/>
    <s v="Student Achievement Component Levels 1 and 2 (Non-compet)"/>
    <n v="9999"/>
    <s v="Not Applicable"/>
    <x v="0"/>
    <x v="4"/>
    <x v="2"/>
    <s v="Hamilton City"/>
  </r>
  <r>
    <x v="1"/>
    <s v="6019"/>
    <x v="386"/>
    <x v="5"/>
    <x v="0"/>
    <n v="2266400"/>
    <s v="TEI"/>
    <x v="1"/>
    <s v="10125-9999"/>
    <n v="1114"/>
    <x v="17"/>
    <n v="10125"/>
    <s v="Student Achievement Component Levels 1 and 2 (Non-compet)"/>
    <n v="9999"/>
    <s v="Not Applicable"/>
    <x v="0"/>
    <x v="4"/>
    <x v="2"/>
    <s v="Hamilton City"/>
  </r>
  <r>
    <x v="2"/>
    <s v="6019"/>
    <x v="386"/>
    <x v="5"/>
    <x v="0"/>
    <n v="232140"/>
    <s v="TEI"/>
    <x v="1"/>
    <s v="10158-1018"/>
    <n v="1106"/>
    <x v="16"/>
    <n v="10158"/>
    <s v="MPTT Consortium - Learner Support"/>
    <n v="1018"/>
    <s v="Waikato Maori and Pasifika Trades Training (Consortium)"/>
    <x v="1"/>
    <x v="2"/>
    <x v="2"/>
    <s v="Hamilton City"/>
  </r>
  <r>
    <x v="0"/>
    <s v="6019"/>
    <x v="386"/>
    <x v="5"/>
    <x v="0"/>
    <n v="3840140.63"/>
    <s v="TEI"/>
    <x v="1"/>
    <s v="10130-1075"/>
    <n v="1118"/>
    <x v="19"/>
    <n v="10130"/>
    <s v="Fees-free Payments"/>
    <n v="1075"/>
    <s v="SAC"/>
    <x v="0"/>
    <x v="6"/>
    <x v="2"/>
    <s v="Hamilton City"/>
  </r>
  <r>
    <x v="4"/>
    <s v="6019"/>
    <x v="386"/>
    <x v="5"/>
    <x v="0"/>
    <n v="232140"/>
    <s v="TEI"/>
    <x v="1"/>
    <s v="10158-1018"/>
    <n v="1106"/>
    <x v="16"/>
    <n v="10158"/>
    <s v="MPTT Consortium - Learner Support"/>
    <n v="1018"/>
    <s v="Waikato Maori and Pasifika Trades Training (Consortium)"/>
    <x v="1"/>
    <x v="2"/>
    <x v="2"/>
    <s v="Hamilton City"/>
  </r>
  <r>
    <x v="4"/>
    <s v="6019"/>
    <x v="386"/>
    <x v="5"/>
    <x v="0"/>
    <n v="634238.80000000005"/>
    <s v="TEI"/>
    <x v="1"/>
    <s v="10059-1004"/>
    <n v="1053"/>
    <x v="18"/>
    <n v="10059"/>
    <s v="Performance Based Research Fund"/>
    <n v="1004"/>
    <s v="Quality Evaluation"/>
    <x v="3"/>
    <x v="5"/>
    <x v="2"/>
    <s v="Hamilton City"/>
  </r>
  <r>
    <x v="0"/>
    <s v="6019"/>
    <x v="386"/>
    <x v="5"/>
    <x v="1"/>
    <n v="-189.14"/>
    <s v="TEI"/>
    <x v="1"/>
    <s v="10130-1075"/>
    <n v="1118"/>
    <x v="19"/>
    <n v="10130"/>
    <s v="Fees-free Payments"/>
    <n v="1075"/>
    <s v="SAC"/>
    <x v="0"/>
    <x v="6"/>
    <x v="2"/>
    <s v="Hamilton City"/>
  </r>
  <r>
    <x v="2"/>
    <s v="6019"/>
    <x v="386"/>
    <x v="5"/>
    <x v="1"/>
    <n v="0"/>
    <s v="TEI"/>
    <x v="1"/>
    <s v="10158-1018"/>
    <n v="1106"/>
    <x v="16"/>
    <n v="10158"/>
    <s v="MPTT Consortium - Learner Support"/>
    <n v="1018"/>
    <s v="Waikato Maori and Pasifika Trades Training (Consortium)"/>
    <x v="1"/>
    <x v="2"/>
    <x v="2"/>
    <s v="Hamilton City"/>
  </r>
  <r>
    <x v="0"/>
    <s v="6022"/>
    <x v="387"/>
    <x v="5"/>
    <x v="0"/>
    <n v="840922.39"/>
    <s v="TEI"/>
    <x v="1"/>
    <s v="10130-1075"/>
    <n v="1118"/>
    <x v="19"/>
    <n v="10130"/>
    <s v="Fees-free Payments"/>
    <n v="1075"/>
    <s v="SAC"/>
    <x v="0"/>
    <x v="6"/>
    <x v="3"/>
    <s v="Lower Hutt City"/>
  </r>
  <r>
    <x v="4"/>
    <s v="6022"/>
    <x v="387"/>
    <x v="5"/>
    <x v="0"/>
    <n v="138740.32999999999"/>
    <s v="TEI"/>
    <x v="1"/>
    <s v="10059-1004"/>
    <n v="1053"/>
    <x v="18"/>
    <n v="10059"/>
    <s v="Performance Based Research Fund"/>
    <n v="1004"/>
    <s v="Quality Evaluation"/>
    <x v="3"/>
    <x v="5"/>
    <x v="3"/>
    <s v="Lower Hutt City"/>
  </r>
  <r>
    <x v="0"/>
    <s v="6022"/>
    <x v="387"/>
    <x v="5"/>
    <x v="1"/>
    <n v="-42633.26"/>
    <s v="TEI"/>
    <x v="1"/>
    <s v="10130-1075"/>
    <n v="1118"/>
    <x v="19"/>
    <n v="10130"/>
    <s v="Fees-free Payments"/>
    <n v="1075"/>
    <s v="SAC"/>
    <x v="0"/>
    <x v="6"/>
    <x v="3"/>
    <s v="Lower Hutt City"/>
  </r>
  <r>
    <x v="3"/>
    <s v="6022"/>
    <x v="387"/>
    <x v="5"/>
    <x v="0"/>
    <n v="1000000"/>
    <s v="TEI"/>
    <x v="1"/>
    <s v="10084-1063"/>
    <n v="1077"/>
    <x v="10"/>
    <n v="10084"/>
    <s v="Student Achievement Component Levels 3 and above"/>
    <n v="1063"/>
    <s v="Grand Parented"/>
    <x v="0"/>
    <x v="4"/>
    <x v="3"/>
    <s v="Lower Hutt City"/>
  </r>
  <r>
    <x v="1"/>
    <s v="6022"/>
    <x v="387"/>
    <x v="5"/>
    <x v="0"/>
    <n v="1858200"/>
    <s v="TEI"/>
    <x v="1"/>
    <s v="10125-9999"/>
    <n v="1114"/>
    <x v="17"/>
    <n v="10125"/>
    <s v="Student Achievement Component Levels 1 and 2 (Non-compet)"/>
    <n v="9999"/>
    <s v="Not Applicable"/>
    <x v="0"/>
    <x v="4"/>
    <x v="3"/>
    <s v="Lower Hutt City"/>
  </r>
  <r>
    <x v="3"/>
    <s v="6022"/>
    <x v="387"/>
    <x v="5"/>
    <x v="0"/>
    <n v="2022500"/>
    <s v="TEI"/>
    <x v="1"/>
    <s v="10125-9999"/>
    <n v="1114"/>
    <x v="17"/>
    <n v="10125"/>
    <s v="Student Achievement Component Levels 1 and 2 (Non-compet)"/>
    <n v="9999"/>
    <s v="Not Applicable"/>
    <x v="0"/>
    <x v="4"/>
    <x v="3"/>
    <s v="Lower Hutt City"/>
  </r>
  <r>
    <x v="3"/>
    <s v="6022"/>
    <x v="387"/>
    <x v="5"/>
    <x v="2"/>
    <n v="-85114"/>
    <s v="TEI"/>
    <x v="1"/>
    <s v="10125-9999"/>
    <n v="1114"/>
    <x v="17"/>
    <n v="10125"/>
    <s v="Student Achievement Component Levels 1 and 2 (Non-compet)"/>
    <n v="9999"/>
    <s v="Not Applicable"/>
    <x v="0"/>
    <x v="4"/>
    <x v="3"/>
    <s v="Lower Hutt City"/>
  </r>
  <r>
    <x v="0"/>
    <s v="6022"/>
    <x v="387"/>
    <x v="5"/>
    <x v="0"/>
    <n v="2386426"/>
    <s v="TEI"/>
    <x v="1"/>
    <s v="10125-9999"/>
    <n v="1114"/>
    <x v="17"/>
    <n v="10125"/>
    <s v="Student Achievement Component Levels 1 and 2 (Non-compet)"/>
    <n v="9999"/>
    <s v="Not Applicable"/>
    <x v="0"/>
    <x v="4"/>
    <x v="3"/>
    <s v="Lower Hutt City"/>
  </r>
  <r>
    <x v="4"/>
    <s v="6022"/>
    <x v="387"/>
    <x v="5"/>
    <x v="0"/>
    <n v="5424.3"/>
    <s v="TEI"/>
    <x v="1"/>
    <s v="10059-1002"/>
    <n v="1053"/>
    <x v="18"/>
    <n v="10059"/>
    <s v="Performance Based Research Fund"/>
    <n v="1002"/>
    <s v="External Research Income"/>
    <x v="3"/>
    <x v="5"/>
    <x v="3"/>
    <s v="Lower Hutt City"/>
  </r>
  <r>
    <x v="2"/>
    <s v="6022"/>
    <x v="387"/>
    <x v="5"/>
    <x v="0"/>
    <n v="902000"/>
    <s v="TEI"/>
    <x v="1"/>
    <s v="10130-9999"/>
    <n v="1118"/>
    <x v="19"/>
    <n v="10130"/>
    <s v="Fees-free Payments"/>
    <n v="9999"/>
    <s v="Not Applicable"/>
    <x v="0"/>
    <x v="6"/>
    <x v="3"/>
    <s v="Lower Hutt City"/>
  </r>
  <r>
    <x v="4"/>
    <s v="6022"/>
    <x v="387"/>
    <x v="5"/>
    <x v="0"/>
    <n v="1015405.73"/>
    <s v="TEI"/>
    <x v="1"/>
    <s v="10130-9999"/>
    <n v="1118"/>
    <x v="19"/>
    <n v="10130"/>
    <s v="Fees-free Payments"/>
    <n v="9999"/>
    <s v="Not Applicable"/>
    <x v="0"/>
    <x v="6"/>
    <x v="3"/>
    <s v="Lower Hutt City"/>
  </r>
  <r>
    <x v="2"/>
    <s v="6022"/>
    <x v="387"/>
    <x v="5"/>
    <x v="1"/>
    <n v="232598.52"/>
    <s v="TEI"/>
    <x v="1"/>
    <s v="10130-9999"/>
    <n v="1118"/>
    <x v="19"/>
    <n v="10130"/>
    <s v="Fees-free Payments"/>
    <n v="9999"/>
    <s v="Not Applicable"/>
    <x v="0"/>
    <x v="6"/>
    <x v="3"/>
    <s v="Lower Hutt City"/>
  </r>
  <r>
    <x v="1"/>
    <s v="6022"/>
    <x v="387"/>
    <x v="5"/>
    <x v="0"/>
    <n v="3098199"/>
    <s v="TEI"/>
    <x v="1"/>
    <s v="10124-9999"/>
    <n v="1113"/>
    <x v="15"/>
    <n v="10124"/>
    <s v="Student Achievement Component Levels 1 and 2 (Competitive)"/>
    <n v="9999"/>
    <s v="Not Applicable"/>
    <x v="0"/>
    <x v="4"/>
    <x v="3"/>
    <s v="Lower Hutt City"/>
  </r>
  <r>
    <x v="4"/>
    <s v="6022"/>
    <x v="387"/>
    <x v="5"/>
    <x v="0"/>
    <n v="3390984"/>
    <s v="TEI"/>
    <x v="1"/>
    <s v="10154-9999"/>
    <n v="1120"/>
    <x v="20"/>
    <n v="10154"/>
    <s v="Student Achievement Component Levels 1 and 2"/>
    <n v="9999"/>
    <s v="Not Applicable"/>
    <x v="0"/>
    <x v="4"/>
    <x v="3"/>
    <s v="Lower Hutt City"/>
  </r>
  <r>
    <x v="2"/>
    <s v="6022"/>
    <x v="387"/>
    <x v="5"/>
    <x v="1"/>
    <n v="0"/>
    <s v="TEI"/>
    <x v="1"/>
    <s v="10154-9999"/>
    <n v="1120"/>
    <x v="20"/>
    <n v="10154"/>
    <s v="Student Achievement Component Levels 1 and 2"/>
    <n v="9999"/>
    <s v="Not Applicable"/>
    <x v="0"/>
    <x v="4"/>
    <x v="3"/>
    <s v="Lower Hutt City"/>
  </r>
  <r>
    <x v="2"/>
    <s v="6022"/>
    <x v="387"/>
    <x v="5"/>
    <x v="0"/>
    <n v="3166026"/>
    <s v="TEI"/>
    <x v="1"/>
    <s v="10154-9999"/>
    <n v="1120"/>
    <x v="20"/>
    <n v="10154"/>
    <s v="Student Achievement Component Levels 1 and 2"/>
    <n v="9999"/>
    <s v="Not Applicable"/>
    <x v="0"/>
    <x v="4"/>
    <x v="3"/>
    <s v="Lower Hutt City"/>
  </r>
  <r>
    <x v="1"/>
    <s v="6022"/>
    <x v="387"/>
    <x v="5"/>
    <x v="0"/>
    <n v="15859"/>
    <s v="TEI"/>
    <x v="1"/>
    <s v="10031-9999"/>
    <n v="1028"/>
    <x v="14"/>
    <n v="10031"/>
    <s v="ACE in TEIs"/>
    <n v="9999"/>
    <s v="Not Applicable"/>
    <x v="0"/>
    <x v="1"/>
    <x v="3"/>
    <s v="Lower Hutt City"/>
  </r>
  <r>
    <x v="4"/>
    <s v="6022"/>
    <x v="387"/>
    <x v="5"/>
    <x v="0"/>
    <n v="1239995"/>
    <s v="TEI"/>
    <x v="1"/>
    <s v="10173-9999"/>
    <n v="1133"/>
    <x v="22"/>
    <n v="10173"/>
    <s v="Targeted Training and Apprenticeship Fund"/>
    <n v="9999"/>
    <s v="Not Applicable"/>
    <x v="0"/>
    <x v="6"/>
    <x v="3"/>
    <s v="Lower Hutt City"/>
  </r>
  <r>
    <x v="1"/>
    <s v="6022"/>
    <x v="387"/>
    <x v="5"/>
    <x v="1"/>
    <n v="-15859"/>
    <s v="TEI"/>
    <x v="1"/>
    <s v="10031-9999"/>
    <n v="1028"/>
    <x v="14"/>
    <n v="10031"/>
    <s v="ACE in TEIs"/>
    <n v="9999"/>
    <s v="Not Applicable"/>
    <x v="0"/>
    <x v="1"/>
    <x v="3"/>
    <s v="Lower Hutt City"/>
  </r>
  <r>
    <x v="4"/>
    <s v="6022"/>
    <x v="387"/>
    <x v="5"/>
    <x v="0"/>
    <n v="144506"/>
    <s v="TEI"/>
    <x v="1"/>
    <s v="10046-1000"/>
    <n v="1040"/>
    <x v="13"/>
    <n v="10046"/>
    <s v="Equity Funding"/>
    <n v="1000"/>
    <s v="Maori and Pasifika"/>
    <x v="2"/>
    <x v="3"/>
    <x v="3"/>
    <s v="Lower Hutt City"/>
  </r>
  <r>
    <x v="1"/>
    <s v="6022"/>
    <x v="387"/>
    <x v="5"/>
    <x v="0"/>
    <n v="253018"/>
    <s v="TEI"/>
    <x v="1"/>
    <s v="10046-9999"/>
    <n v="1040"/>
    <x v="13"/>
    <n v="10046"/>
    <s v="Equity Funding"/>
    <n v="9999"/>
    <s v="Not Applicable"/>
    <x v="2"/>
    <x v="3"/>
    <x v="3"/>
    <s v="Lower Hutt City"/>
  </r>
  <r>
    <x v="2"/>
    <s v="6022"/>
    <x v="387"/>
    <x v="5"/>
    <x v="0"/>
    <n v="271286"/>
    <s v="TEI"/>
    <x v="1"/>
    <s v="10046-9999"/>
    <n v="1040"/>
    <x v="13"/>
    <n v="10046"/>
    <s v="Equity Funding"/>
    <n v="9999"/>
    <s v="Not Applicable"/>
    <x v="2"/>
    <x v="3"/>
    <x v="3"/>
    <s v="Lower Hutt City"/>
  </r>
  <r>
    <x v="3"/>
    <s v="6022"/>
    <x v="387"/>
    <x v="5"/>
    <x v="0"/>
    <n v="146971"/>
    <s v="TEI"/>
    <x v="1"/>
    <s v="10059-9999"/>
    <n v="1053"/>
    <x v="18"/>
    <n v="10059"/>
    <s v="Performance Based Research Fund"/>
    <n v="9999"/>
    <s v="Not Applicable"/>
    <x v="3"/>
    <x v="5"/>
    <x v="3"/>
    <s v="Lower Hutt City"/>
  </r>
  <r>
    <x v="4"/>
    <s v="6022"/>
    <x v="387"/>
    <x v="5"/>
    <x v="0"/>
    <n v="146483"/>
    <s v="TEI"/>
    <x v="1"/>
    <s v="10046-1001"/>
    <n v="1040"/>
    <x v="13"/>
    <n v="10046"/>
    <s v="Equity Funding"/>
    <n v="1001"/>
    <s v="Disability"/>
    <x v="2"/>
    <x v="3"/>
    <x v="3"/>
    <s v="Lower Hutt City"/>
  </r>
  <r>
    <x v="0"/>
    <s v="6022"/>
    <x v="387"/>
    <x v="5"/>
    <x v="0"/>
    <n v="156659.48000000001"/>
    <s v="TEI"/>
    <x v="1"/>
    <s v="10059-9999"/>
    <n v="1053"/>
    <x v="18"/>
    <n v="10059"/>
    <s v="Performance Based Research Fund"/>
    <n v="9999"/>
    <s v="Not Applicable"/>
    <x v="3"/>
    <x v="5"/>
    <x v="3"/>
    <s v="Lower Hutt City"/>
  </r>
  <r>
    <x v="1"/>
    <s v="6022"/>
    <x v="387"/>
    <x v="5"/>
    <x v="0"/>
    <n v="33840634"/>
    <s v="TEI"/>
    <x v="1"/>
    <s v="10084-9999"/>
    <n v="1077"/>
    <x v="10"/>
    <n v="10084"/>
    <s v="Student Achievement Component Levels 3 and above"/>
    <n v="9999"/>
    <s v="Not Applicable"/>
    <x v="0"/>
    <x v="4"/>
    <x v="3"/>
    <s v="Lower Hutt City"/>
  </r>
  <r>
    <x v="2"/>
    <s v="6022"/>
    <x v="387"/>
    <x v="5"/>
    <x v="0"/>
    <n v="37273884"/>
    <s v="TEI"/>
    <x v="1"/>
    <s v="10084-9999"/>
    <n v="1077"/>
    <x v="10"/>
    <n v="10084"/>
    <s v="Student Achievement Component Levels 3 and above"/>
    <n v="9999"/>
    <s v="Not Applicable"/>
    <x v="0"/>
    <x v="4"/>
    <x v="3"/>
    <s v="Lower Hutt City"/>
  </r>
  <r>
    <x v="0"/>
    <s v="6022"/>
    <x v="387"/>
    <x v="5"/>
    <x v="0"/>
    <n v="274061"/>
    <s v="TEI"/>
    <x v="1"/>
    <s v="10046-9999"/>
    <n v="1040"/>
    <x v="13"/>
    <n v="10046"/>
    <s v="Equity Funding"/>
    <n v="9999"/>
    <s v="Not Applicable"/>
    <x v="2"/>
    <x v="3"/>
    <x v="3"/>
    <s v="Lower Hutt City"/>
  </r>
  <r>
    <x v="1"/>
    <s v="6022"/>
    <x v="387"/>
    <x v="5"/>
    <x v="0"/>
    <n v="148731"/>
    <s v="TEI"/>
    <x v="1"/>
    <s v="10059-9999"/>
    <n v="1053"/>
    <x v="18"/>
    <n v="10059"/>
    <s v="Performance Based Research Fund"/>
    <n v="9999"/>
    <s v="Not Applicable"/>
    <x v="3"/>
    <x v="5"/>
    <x v="3"/>
    <s v="Lower Hutt City"/>
  </r>
  <r>
    <x v="1"/>
    <s v="6022"/>
    <x v="387"/>
    <x v="5"/>
    <x v="1"/>
    <n v="578870.1"/>
    <s v="TEI"/>
    <x v="1"/>
    <s v="10084-9999"/>
    <n v="1077"/>
    <x v="10"/>
    <n v="10084"/>
    <s v="Student Achievement Component Levels 3 and above"/>
    <n v="9999"/>
    <s v="Not Applicable"/>
    <x v="0"/>
    <x v="4"/>
    <x v="3"/>
    <s v="Lower Hutt City"/>
  </r>
  <r>
    <x v="0"/>
    <s v="6022"/>
    <x v="387"/>
    <x v="5"/>
    <x v="0"/>
    <n v="34733892"/>
    <s v="TEI"/>
    <x v="1"/>
    <s v="10084-9999"/>
    <n v="1077"/>
    <x v="10"/>
    <n v="10084"/>
    <s v="Student Achievement Component Levels 3 and above"/>
    <n v="9999"/>
    <s v="Not Applicable"/>
    <x v="0"/>
    <x v="4"/>
    <x v="3"/>
    <s v="Lower Hutt City"/>
  </r>
  <r>
    <x v="2"/>
    <s v="6022"/>
    <x v="387"/>
    <x v="5"/>
    <x v="1"/>
    <n v="0"/>
    <s v="TEI"/>
    <x v="1"/>
    <s v="10084-9999"/>
    <n v="1077"/>
    <x v="10"/>
    <n v="10084"/>
    <s v="Student Achievement Component Levels 3 and above"/>
    <n v="9999"/>
    <s v="Not Applicable"/>
    <x v="0"/>
    <x v="4"/>
    <x v="3"/>
    <s v="Lower Hutt City"/>
  </r>
  <r>
    <x v="3"/>
    <s v="6022"/>
    <x v="387"/>
    <x v="5"/>
    <x v="1"/>
    <n v="709576.52"/>
    <s v="TEI"/>
    <x v="1"/>
    <s v="10084-9999"/>
    <n v="1077"/>
    <x v="10"/>
    <n v="10084"/>
    <s v="Student Achievement Component Levels 3 and above"/>
    <n v="9999"/>
    <s v="Not Applicable"/>
    <x v="0"/>
    <x v="4"/>
    <x v="3"/>
    <s v="Lower Hutt City"/>
  </r>
  <r>
    <x v="3"/>
    <s v="6022"/>
    <x v="387"/>
    <x v="5"/>
    <x v="0"/>
    <n v="244361"/>
    <s v="TEI"/>
    <x v="1"/>
    <s v="10046-9999"/>
    <n v="1040"/>
    <x v="13"/>
    <n v="10046"/>
    <s v="Equity Funding"/>
    <n v="9999"/>
    <s v="Not Applicable"/>
    <x v="2"/>
    <x v="3"/>
    <x v="3"/>
    <s v="Lower Hutt City"/>
  </r>
  <r>
    <x v="2"/>
    <s v="6022"/>
    <x v="387"/>
    <x v="5"/>
    <x v="0"/>
    <n v="140660.44"/>
    <s v="TEI"/>
    <x v="1"/>
    <s v="10059-9999"/>
    <n v="1053"/>
    <x v="18"/>
    <n v="10059"/>
    <s v="Performance Based Research Fund"/>
    <n v="9999"/>
    <s v="Not Applicable"/>
    <x v="3"/>
    <x v="5"/>
    <x v="3"/>
    <s v="Lower Hutt City"/>
  </r>
  <r>
    <x v="3"/>
    <s v="6022"/>
    <x v="387"/>
    <x v="5"/>
    <x v="0"/>
    <n v="34478826"/>
    <s v="TEI"/>
    <x v="1"/>
    <s v="10084-9999"/>
    <n v="1077"/>
    <x v="10"/>
    <n v="10084"/>
    <s v="Student Achievement Component Levels 3 and above"/>
    <n v="9999"/>
    <s v="Not Applicable"/>
    <x v="0"/>
    <x v="4"/>
    <x v="3"/>
    <s v="Lower Hutt City"/>
  </r>
  <r>
    <x v="4"/>
    <s v="6022"/>
    <x v="387"/>
    <x v="5"/>
    <x v="0"/>
    <n v="41535807"/>
    <s v="TEI"/>
    <x v="1"/>
    <s v="10084-9999"/>
    <n v="1077"/>
    <x v="10"/>
    <n v="10084"/>
    <s v="Student Achievement Component Levels 3 and above"/>
    <n v="9999"/>
    <s v="Not Applicable"/>
    <x v="0"/>
    <x v="4"/>
    <x v="3"/>
    <s v="Lower Hutt City"/>
  </r>
  <r>
    <x v="1"/>
    <s v="6022"/>
    <x v="387"/>
    <x v="5"/>
    <x v="0"/>
    <n v="88740"/>
    <s v="TEI"/>
    <x v="1"/>
    <s v="10106-9999"/>
    <n v="1097"/>
    <x v="25"/>
    <n v="10106"/>
    <s v="Student Achievement Component Levels 1 and 2 Fees Free"/>
    <n v="9999"/>
    <s v="Not Applicable"/>
    <x v="0"/>
    <x v="4"/>
    <x v="3"/>
    <s v="Lower Hutt City"/>
  </r>
  <r>
    <x v="1"/>
    <s v="6024"/>
    <x v="388"/>
    <x v="5"/>
    <x v="0"/>
    <n v="562526"/>
    <s v="TEI"/>
    <x v="1"/>
    <s v="10078-9999"/>
    <n v="1072"/>
    <x v="12"/>
    <n v="10078"/>
    <s v="Youth Guarantee"/>
    <n v="9999"/>
    <s v="Not Applicable"/>
    <x v="0"/>
    <x v="0"/>
    <x v="13"/>
    <s v="Grey District"/>
  </r>
  <r>
    <x v="2"/>
    <s v="6024"/>
    <x v="388"/>
    <x v="5"/>
    <x v="0"/>
    <n v="468020"/>
    <s v="TEI"/>
    <x v="1"/>
    <s v="10078-9999"/>
    <n v="1072"/>
    <x v="12"/>
    <n v="10078"/>
    <s v="Youth Guarantee"/>
    <n v="9999"/>
    <s v="Not Applicable"/>
    <x v="0"/>
    <x v="0"/>
    <x v="13"/>
    <s v="Grey District"/>
  </r>
  <r>
    <x v="1"/>
    <s v="6024"/>
    <x v="388"/>
    <x v="5"/>
    <x v="1"/>
    <n v="14798.95"/>
    <s v="TEI"/>
    <x v="1"/>
    <s v="10078-9999"/>
    <n v="1072"/>
    <x v="12"/>
    <n v="10078"/>
    <s v="Youth Guarantee"/>
    <n v="9999"/>
    <s v="Not Applicable"/>
    <x v="0"/>
    <x v="0"/>
    <x v="13"/>
    <s v="Grey District"/>
  </r>
  <r>
    <x v="2"/>
    <s v="6024"/>
    <x v="388"/>
    <x v="5"/>
    <x v="1"/>
    <n v="-288588.21999999997"/>
    <s v="TEI"/>
    <x v="1"/>
    <s v="10078-9999"/>
    <n v="1072"/>
    <x v="12"/>
    <n v="10078"/>
    <s v="Youth Guarantee"/>
    <n v="9999"/>
    <s v="Not Applicable"/>
    <x v="0"/>
    <x v="0"/>
    <x v="13"/>
    <s v="Grey District"/>
  </r>
  <r>
    <x v="1"/>
    <s v="6024"/>
    <x v="388"/>
    <x v="5"/>
    <x v="0"/>
    <n v="144718"/>
    <s v="TEI"/>
    <x v="1"/>
    <s v="10106-9999"/>
    <n v="1097"/>
    <x v="25"/>
    <n v="10106"/>
    <s v="Student Achievement Component Levels 1 and 2 Fees Free"/>
    <n v="9999"/>
    <s v="Not Applicable"/>
    <x v="0"/>
    <x v="4"/>
    <x v="13"/>
    <s v="Grey District"/>
  </r>
  <r>
    <x v="3"/>
    <s v="6024"/>
    <x v="388"/>
    <x v="5"/>
    <x v="1"/>
    <n v="-53201.26"/>
    <s v="TEI"/>
    <x v="1"/>
    <s v="10078-9999"/>
    <n v="1072"/>
    <x v="12"/>
    <n v="10078"/>
    <s v="Youth Guarantee"/>
    <n v="9999"/>
    <s v="Not Applicable"/>
    <x v="0"/>
    <x v="0"/>
    <x v="13"/>
    <s v="Grey District"/>
  </r>
  <r>
    <x v="0"/>
    <s v="6024"/>
    <x v="388"/>
    <x v="5"/>
    <x v="0"/>
    <n v="518049"/>
    <s v="TEI"/>
    <x v="1"/>
    <s v="10078-9999"/>
    <n v="1072"/>
    <x v="12"/>
    <n v="10078"/>
    <s v="Youth Guarantee"/>
    <n v="9999"/>
    <s v="Not Applicable"/>
    <x v="0"/>
    <x v="0"/>
    <x v="13"/>
    <s v="Grey District"/>
  </r>
  <r>
    <x v="3"/>
    <s v="6024"/>
    <x v="388"/>
    <x v="5"/>
    <x v="0"/>
    <n v="849000"/>
    <s v="TEI"/>
    <x v="1"/>
    <s v="10078-9999"/>
    <n v="1072"/>
    <x v="12"/>
    <n v="10078"/>
    <s v="Youth Guarantee"/>
    <n v="9999"/>
    <s v="Not Applicable"/>
    <x v="0"/>
    <x v="0"/>
    <x v="13"/>
    <s v="Grey District"/>
  </r>
  <r>
    <x v="0"/>
    <s v="6024"/>
    <x v="388"/>
    <x v="5"/>
    <x v="1"/>
    <n v="-35633.22"/>
    <s v="TEI"/>
    <x v="1"/>
    <s v="10078-9999"/>
    <n v="1072"/>
    <x v="12"/>
    <n v="10078"/>
    <s v="Youth Guarantee"/>
    <n v="9999"/>
    <s v="Not Applicable"/>
    <x v="0"/>
    <x v="0"/>
    <x v="13"/>
    <s v="Grey District"/>
  </r>
  <r>
    <x v="4"/>
    <s v="6024"/>
    <x v="388"/>
    <x v="5"/>
    <x v="0"/>
    <n v="476444"/>
    <s v="TEI"/>
    <x v="1"/>
    <s v="10078-9999"/>
    <n v="1072"/>
    <x v="12"/>
    <n v="10078"/>
    <s v="Youth Guarantee"/>
    <n v="9999"/>
    <s v="Not Applicable"/>
    <x v="0"/>
    <x v="0"/>
    <x v="13"/>
    <s v="Grey District"/>
  </r>
  <r>
    <x v="1"/>
    <s v="6024"/>
    <x v="388"/>
    <x v="5"/>
    <x v="2"/>
    <n v="-88029"/>
    <s v="TEI"/>
    <x v="1"/>
    <s v="10084-9999"/>
    <n v="1077"/>
    <x v="10"/>
    <n v="10084"/>
    <s v="Student Achievement Component Levels 3 and above"/>
    <n v="9999"/>
    <s v="Not Applicable"/>
    <x v="0"/>
    <x v="4"/>
    <x v="13"/>
    <s v="Grey District"/>
  </r>
  <r>
    <x v="0"/>
    <s v="6024"/>
    <x v="388"/>
    <x v="5"/>
    <x v="1"/>
    <n v="-353958.47"/>
    <s v="TEI"/>
    <x v="1"/>
    <s v="10084-9999"/>
    <n v="1077"/>
    <x v="10"/>
    <n v="10084"/>
    <s v="Student Achievement Component Levels 3 and above"/>
    <n v="9999"/>
    <s v="Not Applicable"/>
    <x v="0"/>
    <x v="4"/>
    <x v="13"/>
    <s v="Grey District"/>
  </r>
  <r>
    <x v="1"/>
    <s v="6024"/>
    <x v="388"/>
    <x v="5"/>
    <x v="0"/>
    <n v="67240"/>
    <s v="TEI"/>
    <x v="1"/>
    <s v="10046-9999"/>
    <n v="1040"/>
    <x v="13"/>
    <n v="10046"/>
    <s v="Equity Funding"/>
    <n v="9999"/>
    <s v="Not Applicable"/>
    <x v="2"/>
    <x v="3"/>
    <x v="13"/>
    <s v="Grey District"/>
  </r>
  <r>
    <x v="1"/>
    <s v="6024"/>
    <x v="388"/>
    <x v="5"/>
    <x v="0"/>
    <n v="14808538"/>
    <s v="TEI"/>
    <x v="1"/>
    <s v="10084-9999"/>
    <n v="1077"/>
    <x v="10"/>
    <n v="10084"/>
    <s v="Student Achievement Component Levels 3 and above"/>
    <n v="9999"/>
    <s v="Not Applicable"/>
    <x v="0"/>
    <x v="4"/>
    <x v="13"/>
    <s v="Grey District"/>
  </r>
  <r>
    <x v="3"/>
    <s v="6024"/>
    <x v="388"/>
    <x v="5"/>
    <x v="1"/>
    <n v="169635.77"/>
    <s v="TEI"/>
    <x v="1"/>
    <s v="10084-9999"/>
    <n v="1077"/>
    <x v="10"/>
    <n v="10084"/>
    <s v="Student Achievement Component Levels 3 and above"/>
    <n v="9999"/>
    <s v="Not Applicable"/>
    <x v="0"/>
    <x v="4"/>
    <x v="13"/>
    <s v="Grey District"/>
  </r>
  <r>
    <x v="2"/>
    <s v="6024"/>
    <x v="388"/>
    <x v="5"/>
    <x v="0"/>
    <n v="3603082"/>
    <s v="TEI"/>
    <x v="1"/>
    <s v="10084-9999"/>
    <n v="1077"/>
    <x v="10"/>
    <n v="10084"/>
    <s v="Student Achievement Component Levels 3 and above"/>
    <n v="9999"/>
    <s v="Not Applicable"/>
    <x v="0"/>
    <x v="4"/>
    <x v="13"/>
    <s v="Grey District"/>
  </r>
  <r>
    <x v="2"/>
    <s v="6024"/>
    <x v="388"/>
    <x v="5"/>
    <x v="0"/>
    <n v="42048"/>
    <s v="TEI"/>
    <x v="1"/>
    <s v="10046-9999"/>
    <n v="1040"/>
    <x v="13"/>
    <n v="10046"/>
    <s v="Equity Funding"/>
    <n v="9999"/>
    <s v="Not Applicable"/>
    <x v="2"/>
    <x v="3"/>
    <x v="13"/>
    <s v="Grey District"/>
  </r>
  <r>
    <x v="1"/>
    <s v="6024"/>
    <x v="388"/>
    <x v="5"/>
    <x v="1"/>
    <n v="-2471425.7200000002"/>
    <s v="TEI"/>
    <x v="1"/>
    <s v="10084-9999"/>
    <n v="1077"/>
    <x v="10"/>
    <n v="10084"/>
    <s v="Student Achievement Component Levels 3 and above"/>
    <n v="9999"/>
    <s v="Not Applicable"/>
    <x v="0"/>
    <x v="4"/>
    <x v="13"/>
    <s v="Grey District"/>
  </r>
  <r>
    <x v="3"/>
    <s v="6024"/>
    <x v="388"/>
    <x v="5"/>
    <x v="0"/>
    <n v="12551431"/>
    <s v="TEI"/>
    <x v="1"/>
    <s v="10084-9999"/>
    <n v="1077"/>
    <x v="10"/>
    <n v="10084"/>
    <s v="Student Achievement Component Levels 3 and above"/>
    <n v="9999"/>
    <s v="Not Applicable"/>
    <x v="0"/>
    <x v="4"/>
    <x v="13"/>
    <s v="Grey District"/>
  </r>
  <r>
    <x v="2"/>
    <s v="6024"/>
    <x v="388"/>
    <x v="5"/>
    <x v="1"/>
    <n v="-1526103.76"/>
    <s v="TEI"/>
    <x v="1"/>
    <s v="10084-9999"/>
    <n v="1077"/>
    <x v="10"/>
    <n v="10084"/>
    <s v="Student Achievement Component Levels 3 and above"/>
    <n v="9999"/>
    <s v="Not Applicable"/>
    <x v="0"/>
    <x v="4"/>
    <x v="13"/>
    <s v="Grey District"/>
  </r>
  <r>
    <x v="3"/>
    <s v="6024"/>
    <x v="388"/>
    <x v="5"/>
    <x v="0"/>
    <n v="55610"/>
    <s v="TEI"/>
    <x v="1"/>
    <s v="10046-9999"/>
    <n v="1040"/>
    <x v="13"/>
    <n v="10046"/>
    <s v="Equity Funding"/>
    <n v="9999"/>
    <s v="Not Applicable"/>
    <x v="2"/>
    <x v="3"/>
    <x v="13"/>
    <s v="Grey District"/>
  </r>
  <r>
    <x v="4"/>
    <s v="6024"/>
    <x v="388"/>
    <x v="5"/>
    <x v="0"/>
    <n v="2964500"/>
    <s v="TEI"/>
    <x v="1"/>
    <s v="10084-9999"/>
    <n v="1077"/>
    <x v="10"/>
    <n v="10084"/>
    <s v="Student Achievement Component Levels 3 and above"/>
    <n v="9999"/>
    <s v="Not Applicable"/>
    <x v="0"/>
    <x v="4"/>
    <x v="13"/>
    <s v="Grey District"/>
  </r>
  <r>
    <x v="4"/>
    <s v="6024"/>
    <x v="388"/>
    <x v="5"/>
    <x v="0"/>
    <n v="8909"/>
    <s v="TEI"/>
    <x v="1"/>
    <s v="10046-1001"/>
    <n v="1040"/>
    <x v="13"/>
    <n v="10046"/>
    <s v="Equity Funding"/>
    <n v="1001"/>
    <s v="Disability"/>
    <x v="2"/>
    <x v="3"/>
    <x v="13"/>
    <s v="Grey District"/>
  </r>
  <r>
    <x v="0"/>
    <s v="6024"/>
    <x v="388"/>
    <x v="5"/>
    <x v="0"/>
    <n v="6295062"/>
    <s v="TEI"/>
    <x v="1"/>
    <s v="10084-9999"/>
    <n v="1077"/>
    <x v="10"/>
    <n v="10084"/>
    <s v="Student Achievement Component Levels 3 and above"/>
    <n v="9999"/>
    <s v="Not Applicable"/>
    <x v="0"/>
    <x v="4"/>
    <x v="13"/>
    <s v="Grey District"/>
  </r>
  <r>
    <x v="3"/>
    <s v="6024"/>
    <x v="388"/>
    <x v="5"/>
    <x v="2"/>
    <n v="-27011.8"/>
    <s v="TEI"/>
    <x v="1"/>
    <s v="10084-9999"/>
    <n v="1077"/>
    <x v="10"/>
    <n v="10084"/>
    <s v="Student Achievement Component Levels 3 and above"/>
    <n v="9999"/>
    <s v="Not Applicable"/>
    <x v="0"/>
    <x v="4"/>
    <x v="13"/>
    <s v="Grey District"/>
  </r>
  <r>
    <x v="0"/>
    <s v="6024"/>
    <x v="388"/>
    <x v="5"/>
    <x v="0"/>
    <n v="40831.32"/>
    <s v="TEI"/>
    <x v="1"/>
    <s v="10046-9999"/>
    <n v="1040"/>
    <x v="13"/>
    <n v="10046"/>
    <s v="Equity Funding"/>
    <n v="9999"/>
    <s v="Not Applicable"/>
    <x v="2"/>
    <x v="3"/>
    <x v="13"/>
    <s v="Grey District"/>
  </r>
  <r>
    <x v="1"/>
    <s v="6024"/>
    <x v="388"/>
    <x v="5"/>
    <x v="0"/>
    <n v="0"/>
    <s v="TEI"/>
    <x v="1"/>
    <s v="10101-1021"/>
    <n v="1093"/>
    <x v="6"/>
    <n v="10101"/>
    <s v="MPTT Brokerage Success"/>
    <n v="1021"/>
    <s v="The Southern Initiative Maori and Pasifika Trades Training ("/>
    <x v="1"/>
    <x v="2"/>
    <x v="13"/>
    <s v="Grey District"/>
  </r>
  <r>
    <x v="3"/>
    <s v="6024"/>
    <x v="388"/>
    <x v="5"/>
    <x v="0"/>
    <n v="0"/>
    <s v="TEI"/>
    <x v="1"/>
    <s v="10100-1021"/>
    <n v="1093"/>
    <x v="6"/>
    <n v="10100"/>
    <s v="MPTT Brokerage Monthly"/>
    <n v="1021"/>
    <s v="The Southern Initiative Maori and Pasifika Trades Training ("/>
    <x v="1"/>
    <x v="2"/>
    <x v="13"/>
    <s v="Grey District"/>
  </r>
  <r>
    <x v="1"/>
    <s v="6024"/>
    <x v="388"/>
    <x v="5"/>
    <x v="1"/>
    <n v="-172475.16"/>
    <s v="TEI"/>
    <x v="1"/>
    <s v="10104-9999"/>
    <n v="1095"/>
    <x v="30"/>
    <n v="10104"/>
    <s v="ACE Emergency Management Pool"/>
    <n v="9999"/>
    <s v="Not Applicable"/>
    <x v="0"/>
    <x v="1"/>
    <x v="13"/>
    <s v="Grey District"/>
  </r>
  <r>
    <x v="1"/>
    <s v="6024"/>
    <x v="388"/>
    <x v="5"/>
    <x v="0"/>
    <n v="84430"/>
    <s v="TEI"/>
    <x v="1"/>
    <s v="10031-9999"/>
    <n v="1028"/>
    <x v="14"/>
    <n v="10031"/>
    <s v="ACE in TEIs"/>
    <n v="9999"/>
    <s v="Not Applicable"/>
    <x v="0"/>
    <x v="1"/>
    <x v="13"/>
    <s v="Grey District"/>
  </r>
  <r>
    <x v="4"/>
    <s v="6024"/>
    <x v="388"/>
    <x v="5"/>
    <x v="0"/>
    <n v="7529"/>
    <s v="TEI"/>
    <x v="1"/>
    <s v="10046-1000"/>
    <n v="1040"/>
    <x v="13"/>
    <n v="10046"/>
    <s v="Equity Funding"/>
    <n v="1000"/>
    <s v="Maori and Pasifika"/>
    <x v="2"/>
    <x v="3"/>
    <x v="13"/>
    <s v="Grey District"/>
  </r>
  <r>
    <x v="3"/>
    <s v="6024"/>
    <x v="388"/>
    <x v="5"/>
    <x v="0"/>
    <n v="40000"/>
    <s v="TEI"/>
    <x v="1"/>
    <s v="10031-9999"/>
    <n v="1028"/>
    <x v="14"/>
    <n v="10031"/>
    <s v="ACE in TEIs"/>
    <n v="9999"/>
    <s v="Not Applicable"/>
    <x v="0"/>
    <x v="1"/>
    <x v="13"/>
    <s v="Grey District"/>
  </r>
  <r>
    <x v="1"/>
    <s v="6024"/>
    <x v="388"/>
    <x v="5"/>
    <x v="0"/>
    <n v="28000"/>
    <s v="TEI"/>
    <x v="1"/>
    <s v="10100-1021"/>
    <n v="1093"/>
    <x v="6"/>
    <n v="10100"/>
    <s v="MPTT Brokerage Monthly"/>
    <n v="1021"/>
    <s v="The Southern Initiative Maori and Pasifika Trades Training ("/>
    <x v="1"/>
    <x v="2"/>
    <x v="13"/>
    <s v="Grey District"/>
  </r>
  <r>
    <x v="1"/>
    <s v="6024"/>
    <x v="388"/>
    <x v="5"/>
    <x v="0"/>
    <n v="292000"/>
    <s v="TEI"/>
    <x v="1"/>
    <s v="10104-9999"/>
    <n v="1095"/>
    <x v="30"/>
    <n v="10104"/>
    <s v="ACE Emergency Management Pool"/>
    <n v="9999"/>
    <s v="Not Applicable"/>
    <x v="0"/>
    <x v="1"/>
    <x v="13"/>
    <s v="Grey District"/>
  </r>
  <r>
    <x v="4"/>
    <s v="6024"/>
    <x v="388"/>
    <x v="5"/>
    <x v="0"/>
    <n v="128585"/>
    <s v="TEI"/>
    <x v="1"/>
    <s v="10173-9999"/>
    <n v="1133"/>
    <x v="22"/>
    <n v="10173"/>
    <s v="Targeted Training and Apprenticeship Fund"/>
    <n v="9999"/>
    <s v="Not Applicable"/>
    <x v="0"/>
    <x v="6"/>
    <x v="13"/>
    <s v="Grey District"/>
  </r>
  <r>
    <x v="0"/>
    <s v="6024"/>
    <x v="388"/>
    <x v="5"/>
    <x v="0"/>
    <n v="24800"/>
    <s v="TEI"/>
    <x v="1"/>
    <s v="10104-9999"/>
    <n v="1095"/>
    <x v="30"/>
    <n v="10104"/>
    <s v="ACE Emergency Management Pool"/>
    <n v="9999"/>
    <s v="Not Applicable"/>
    <x v="0"/>
    <x v="1"/>
    <x v="13"/>
    <s v="Grey District"/>
  </r>
  <r>
    <x v="3"/>
    <s v="6024"/>
    <x v="388"/>
    <x v="5"/>
    <x v="1"/>
    <n v="-19338.689999999999"/>
    <s v="TEI"/>
    <x v="1"/>
    <s v="10031-9999"/>
    <n v="1028"/>
    <x v="14"/>
    <n v="10031"/>
    <s v="ACE in TEIs"/>
    <n v="9999"/>
    <s v="Not Applicable"/>
    <x v="0"/>
    <x v="1"/>
    <x v="13"/>
    <s v="Grey District"/>
  </r>
  <r>
    <x v="1"/>
    <s v="6024"/>
    <x v="388"/>
    <x v="5"/>
    <x v="1"/>
    <n v="-42376.71"/>
    <s v="TEI"/>
    <x v="1"/>
    <s v="10031-9999"/>
    <n v="1028"/>
    <x v="14"/>
    <n v="10031"/>
    <s v="ACE in TEIs"/>
    <n v="9999"/>
    <s v="Not Applicable"/>
    <x v="0"/>
    <x v="1"/>
    <x v="13"/>
    <s v="Grey District"/>
  </r>
  <r>
    <x v="1"/>
    <s v="6024"/>
    <x v="388"/>
    <x v="5"/>
    <x v="1"/>
    <n v="-7000"/>
    <s v="TEI"/>
    <x v="1"/>
    <s v="10100-1021"/>
    <n v="1093"/>
    <x v="6"/>
    <n v="10100"/>
    <s v="MPTT Brokerage Monthly"/>
    <n v="1021"/>
    <s v="The Southern Initiative Maori and Pasifika Trades Training ("/>
    <x v="1"/>
    <x v="2"/>
    <x v="13"/>
    <s v="Grey District"/>
  </r>
  <r>
    <x v="3"/>
    <s v="6024"/>
    <x v="388"/>
    <x v="5"/>
    <x v="0"/>
    <n v="119525"/>
    <s v="TEI"/>
    <x v="1"/>
    <s v="10104-9999"/>
    <n v="1095"/>
    <x v="30"/>
    <n v="10104"/>
    <s v="ACE Emergency Management Pool"/>
    <n v="9999"/>
    <s v="Not Applicable"/>
    <x v="0"/>
    <x v="1"/>
    <x v="13"/>
    <s v="Grey District"/>
  </r>
  <r>
    <x v="0"/>
    <s v="6024"/>
    <x v="388"/>
    <x v="5"/>
    <x v="1"/>
    <n v="-13118.58"/>
    <s v="TEI"/>
    <x v="1"/>
    <s v="10104-9999"/>
    <n v="1095"/>
    <x v="30"/>
    <n v="10104"/>
    <s v="ACE Emergency Management Pool"/>
    <n v="9999"/>
    <s v="Not Applicable"/>
    <x v="0"/>
    <x v="1"/>
    <x v="13"/>
    <s v="Grey District"/>
  </r>
  <r>
    <x v="1"/>
    <s v="6024"/>
    <x v="388"/>
    <x v="5"/>
    <x v="0"/>
    <n v="80000"/>
    <s v="TEI"/>
    <x v="1"/>
    <s v="10090-1021"/>
    <n v="1083"/>
    <x v="7"/>
    <n v="10090"/>
    <s v="MPTT Fees Top-Up"/>
    <n v="1021"/>
    <s v="The Southern Initiative Maori and Pasifika Trades Training ("/>
    <x v="2"/>
    <x v="3"/>
    <x v="13"/>
    <s v="Grey District"/>
  </r>
  <r>
    <x v="1"/>
    <s v="6024"/>
    <x v="388"/>
    <x v="5"/>
    <x v="1"/>
    <n v="-10054.799999999999"/>
    <s v="TEI"/>
    <x v="1"/>
    <s v="10090-1021"/>
    <n v="1083"/>
    <x v="7"/>
    <n v="10090"/>
    <s v="MPTT Fees Top-Up"/>
    <n v="1021"/>
    <s v="The Southern Initiative Maori and Pasifika Trades Training ("/>
    <x v="2"/>
    <x v="3"/>
    <x v="13"/>
    <s v="Grey District"/>
  </r>
  <r>
    <x v="3"/>
    <s v="6024"/>
    <x v="388"/>
    <x v="5"/>
    <x v="0"/>
    <n v="0"/>
    <s v="TEI"/>
    <x v="1"/>
    <s v="10090-1021"/>
    <n v="1083"/>
    <x v="7"/>
    <n v="10090"/>
    <s v="MPTT Fees Top-Up"/>
    <n v="1021"/>
    <s v="The Southern Initiative Maori and Pasifika Trades Training ("/>
    <x v="2"/>
    <x v="3"/>
    <x v="13"/>
    <s v="Grey District"/>
  </r>
  <r>
    <x v="1"/>
    <s v="6024"/>
    <x v="388"/>
    <x v="5"/>
    <x v="0"/>
    <n v="20736"/>
    <s v="TEI"/>
    <x v="1"/>
    <s v="10079-9999"/>
    <n v="1072"/>
    <x v="12"/>
    <n v="10079"/>
    <s v="YG - Exceptional Travel"/>
    <n v="9999"/>
    <s v="Not Applicable"/>
    <x v="0"/>
    <x v="0"/>
    <x v="13"/>
    <s v="Grey District"/>
  </r>
  <r>
    <x v="2"/>
    <s v="6024"/>
    <x v="388"/>
    <x v="5"/>
    <x v="0"/>
    <n v="7819.86"/>
    <s v="TEI"/>
    <x v="1"/>
    <s v="10079-9999"/>
    <n v="1072"/>
    <x v="12"/>
    <n v="10079"/>
    <s v="YG - Exceptional Travel"/>
    <n v="9999"/>
    <s v="Not Applicable"/>
    <x v="0"/>
    <x v="0"/>
    <x v="13"/>
    <s v="Grey District"/>
  </r>
  <r>
    <x v="4"/>
    <s v="6024"/>
    <x v="388"/>
    <x v="5"/>
    <x v="0"/>
    <n v="91819"/>
    <s v="TEI"/>
    <x v="1"/>
    <s v="10154-9999"/>
    <n v="1120"/>
    <x v="20"/>
    <n v="10154"/>
    <s v="Student Achievement Component Levels 1 and 2"/>
    <n v="9999"/>
    <s v="Not Applicable"/>
    <x v="0"/>
    <x v="4"/>
    <x v="13"/>
    <s v="Grey District"/>
  </r>
  <r>
    <x v="0"/>
    <s v="6024"/>
    <x v="388"/>
    <x v="5"/>
    <x v="0"/>
    <n v="21961.84"/>
    <s v="TEI"/>
    <x v="1"/>
    <s v="10079-9999"/>
    <n v="1072"/>
    <x v="12"/>
    <n v="10079"/>
    <s v="YG - Exceptional Travel"/>
    <n v="9999"/>
    <s v="Not Applicable"/>
    <x v="0"/>
    <x v="0"/>
    <x v="13"/>
    <s v="Grey District"/>
  </r>
  <r>
    <x v="2"/>
    <s v="6024"/>
    <x v="388"/>
    <x v="5"/>
    <x v="0"/>
    <n v="54000"/>
    <s v="TEI"/>
    <x v="1"/>
    <s v="10154-9999"/>
    <n v="1120"/>
    <x v="20"/>
    <n v="10154"/>
    <s v="Student Achievement Component Levels 1 and 2"/>
    <n v="9999"/>
    <s v="Not Applicable"/>
    <x v="0"/>
    <x v="4"/>
    <x v="13"/>
    <s v="Grey District"/>
  </r>
  <r>
    <x v="2"/>
    <s v="6024"/>
    <x v="388"/>
    <x v="5"/>
    <x v="1"/>
    <n v="0"/>
    <s v="TEI"/>
    <x v="1"/>
    <s v="10154-9999"/>
    <n v="1120"/>
    <x v="20"/>
    <n v="10154"/>
    <s v="Student Achievement Component Levels 1 and 2"/>
    <n v="9999"/>
    <s v="Not Applicable"/>
    <x v="0"/>
    <x v="4"/>
    <x v="13"/>
    <s v="Grey District"/>
  </r>
  <r>
    <x v="3"/>
    <s v="6024"/>
    <x v="388"/>
    <x v="5"/>
    <x v="0"/>
    <n v="31255.439999999999"/>
    <s v="TEI"/>
    <x v="1"/>
    <s v="10079-9999"/>
    <n v="1072"/>
    <x v="12"/>
    <n v="10079"/>
    <s v="YG - Exceptional Travel"/>
    <n v="9999"/>
    <s v="Not Applicable"/>
    <x v="0"/>
    <x v="0"/>
    <x v="13"/>
    <s v="Grey District"/>
  </r>
  <r>
    <x v="4"/>
    <s v="6024"/>
    <x v="388"/>
    <x v="5"/>
    <x v="0"/>
    <n v="1833"/>
    <s v="TEI"/>
    <x v="1"/>
    <s v="10079-9999"/>
    <n v="1072"/>
    <x v="12"/>
    <n v="10079"/>
    <s v="YG - Exceptional Travel"/>
    <n v="9999"/>
    <s v="Not Applicable"/>
    <x v="0"/>
    <x v="0"/>
    <x v="13"/>
    <s v="Grey District"/>
  </r>
  <r>
    <x v="2"/>
    <s v="6024"/>
    <x v="388"/>
    <x v="5"/>
    <x v="0"/>
    <n v="595000"/>
    <s v="TEI"/>
    <x v="1"/>
    <s v="10130-9999"/>
    <n v="1118"/>
    <x v="19"/>
    <n v="10130"/>
    <s v="Fees-free Payments"/>
    <n v="9999"/>
    <s v="Not Applicable"/>
    <x v="0"/>
    <x v="6"/>
    <x v="13"/>
    <s v="Grey District"/>
  </r>
  <r>
    <x v="4"/>
    <s v="6024"/>
    <x v="388"/>
    <x v="5"/>
    <x v="0"/>
    <n v="415019.58"/>
    <s v="TEI"/>
    <x v="1"/>
    <s v="10130-9999"/>
    <n v="1118"/>
    <x v="19"/>
    <n v="10130"/>
    <s v="Fees-free Payments"/>
    <n v="9999"/>
    <s v="Not Applicable"/>
    <x v="0"/>
    <x v="6"/>
    <x v="13"/>
    <s v="Grey District"/>
  </r>
  <r>
    <x v="2"/>
    <s v="6024"/>
    <x v="388"/>
    <x v="5"/>
    <x v="1"/>
    <n v="-117027.29"/>
    <s v="TEI"/>
    <x v="1"/>
    <s v="10130-9999"/>
    <n v="1118"/>
    <x v="19"/>
    <n v="10130"/>
    <s v="Fees-free Payments"/>
    <n v="9999"/>
    <s v="Not Applicable"/>
    <x v="0"/>
    <x v="6"/>
    <x v="13"/>
    <s v="Grey District"/>
  </r>
  <r>
    <x v="3"/>
    <s v="6024"/>
    <x v="388"/>
    <x v="5"/>
    <x v="0"/>
    <n v="500225"/>
    <s v="TEI"/>
    <x v="1"/>
    <s v="10125-9999"/>
    <n v="1114"/>
    <x v="17"/>
    <n v="10125"/>
    <s v="Student Achievement Component Levels 1 and 2 (Non-compet)"/>
    <n v="9999"/>
    <s v="Not Applicable"/>
    <x v="0"/>
    <x v="4"/>
    <x v="13"/>
    <s v="Grey District"/>
  </r>
  <r>
    <x v="1"/>
    <s v="6024"/>
    <x v="388"/>
    <x v="5"/>
    <x v="1"/>
    <n v="-246638.29"/>
    <s v="TEI"/>
    <x v="1"/>
    <s v="10125-9999"/>
    <n v="1114"/>
    <x v="17"/>
    <n v="10125"/>
    <s v="Student Achievement Component Levels 1 and 2 (Non-compet)"/>
    <n v="9999"/>
    <s v="Not Applicable"/>
    <x v="0"/>
    <x v="4"/>
    <x v="13"/>
    <s v="Grey District"/>
  </r>
  <r>
    <x v="1"/>
    <s v="6024"/>
    <x v="388"/>
    <x v="5"/>
    <x v="0"/>
    <n v="1016402"/>
    <s v="TEI"/>
    <x v="1"/>
    <s v="10125-9999"/>
    <n v="1114"/>
    <x v="17"/>
    <n v="10125"/>
    <s v="Student Achievement Component Levels 1 and 2 (Non-compet)"/>
    <n v="9999"/>
    <s v="Not Applicable"/>
    <x v="0"/>
    <x v="4"/>
    <x v="13"/>
    <s v="Grey District"/>
  </r>
  <r>
    <x v="3"/>
    <s v="6024"/>
    <x v="388"/>
    <x v="5"/>
    <x v="2"/>
    <n v="-47251.199999999997"/>
    <s v="TEI"/>
    <x v="1"/>
    <s v="10125-9999"/>
    <n v="1114"/>
    <x v="17"/>
    <n v="10125"/>
    <s v="Student Achievement Component Levels 1 and 2 (Non-compet)"/>
    <n v="9999"/>
    <s v="Not Applicable"/>
    <x v="0"/>
    <x v="4"/>
    <x v="13"/>
    <s v="Grey District"/>
  </r>
  <r>
    <x v="0"/>
    <s v="6024"/>
    <x v="388"/>
    <x v="5"/>
    <x v="0"/>
    <n v="54000"/>
    <s v="TEI"/>
    <x v="1"/>
    <s v="10125-9999"/>
    <n v="1114"/>
    <x v="17"/>
    <n v="10125"/>
    <s v="Student Achievement Component Levels 1 and 2 (Non-compet)"/>
    <n v="9999"/>
    <s v="Not Applicable"/>
    <x v="0"/>
    <x v="4"/>
    <x v="13"/>
    <s v="Grey District"/>
  </r>
  <r>
    <x v="0"/>
    <s v="6024"/>
    <x v="388"/>
    <x v="5"/>
    <x v="1"/>
    <n v="-33929.9"/>
    <s v="TEI"/>
    <x v="1"/>
    <s v="10125-9999"/>
    <n v="1114"/>
    <x v="17"/>
    <n v="10125"/>
    <s v="Student Achievement Component Levels 1 and 2 (Non-compet)"/>
    <n v="9999"/>
    <s v="Not Applicable"/>
    <x v="0"/>
    <x v="4"/>
    <x v="13"/>
    <s v="Grey District"/>
  </r>
  <r>
    <x v="1"/>
    <s v="6024"/>
    <x v="388"/>
    <x v="5"/>
    <x v="2"/>
    <n v="-8472"/>
    <s v="TEI"/>
    <x v="1"/>
    <s v="10125-9999"/>
    <n v="1114"/>
    <x v="17"/>
    <n v="10125"/>
    <s v="Student Achievement Component Levels 1 and 2 (Non-compet)"/>
    <n v="9999"/>
    <s v="Not Applicable"/>
    <x v="0"/>
    <x v="4"/>
    <x v="13"/>
    <s v="Grey District"/>
  </r>
  <r>
    <x v="1"/>
    <s v="6024"/>
    <x v="388"/>
    <x v="5"/>
    <x v="0"/>
    <n v="1300000"/>
    <s v="TEI"/>
    <x v="1"/>
    <s v="10098-9999"/>
    <n v="1091"/>
    <x v="31"/>
    <n v="10098"/>
    <s v="ACE Search and Rescue"/>
    <n v="9999"/>
    <s v="Not Applicable"/>
    <x v="0"/>
    <x v="1"/>
    <x v="13"/>
    <s v="Grey District"/>
  </r>
  <r>
    <x v="1"/>
    <s v="6024"/>
    <x v="388"/>
    <x v="5"/>
    <x v="1"/>
    <n v="-282453.40000000002"/>
    <s v="TEI"/>
    <x v="1"/>
    <s v="10098-9999"/>
    <n v="1091"/>
    <x v="31"/>
    <n v="10098"/>
    <s v="ACE Search and Rescue"/>
    <n v="9999"/>
    <s v="Not Applicable"/>
    <x v="0"/>
    <x v="1"/>
    <x v="13"/>
    <s v="Grey District"/>
  </r>
  <r>
    <x v="3"/>
    <s v="6024"/>
    <x v="388"/>
    <x v="5"/>
    <x v="0"/>
    <n v="1017547"/>
    <s v="TEI"/>
    <x v="1"/>
    <s v="10098-9999"/>
    <n v="1091"/>
    <x v="31"/>
    <n v="10098"/>
    <s v="ACE Search and Rescue"/>
    <n v="9999"/>
    <s v="Not Applicable"/>
    <x v="0"/>
    <x v="1"/>
    <x v="13"/>
    <s v="Grey District"/>
  </r>
  <r>
    <x v="0"/>
    <s v="6024"/>
    <x v="388"/>
    <x v="5"/>
    <x v="1"/>
    <n v="0"/>
    <s v="TEI"/>
    <x v="1"/>
    <s v="10098-9999"/>
    <n v="1091"/>
    <x v="31"/>
    <n v="10098"/>
    <s v="ACE Search and Rescue"/>
    <n v="9999"/>
    <s v="Not Applicable"/>
    <x v="0"/>
    <x v="1"/>
    <x v="13"/>
    <s v="Grey District"/>
  </r>
  <r>
    <x v="3"/>
    <s v="6024"/>
    <x v="388"/>
    <x v="5"/>
    <x v="1"/>
    <n v="-222632.32000000001"/>
    <s v="TEI"/>
    <x v="1"/>
    <s v="10098-9999"/>
    <n v="1091"/>
    <x v="31"/>
    <n v="10098"/>
    <s v="ACE Search and Rescue"/>
    <n v="9999"/>
    <s v="Not Applicable"/>
    <x v="0"/>
    <x v="1"/>
    <x v="13"/>
    <s v="Grey District"/>
  </r>
  <r>
    <x v="0"/>
    <s v="6024"/>
    <x v="388"/>
    <x v="5"/>
    <x v="0"/>
    <n v="502038"/>
    <s v="TEI"/>
    <x v="1"/>
    <s v="10130-1075"/>
    <n v="1118"/>
    <x v="19"/>
    <n v="10130"/>
    <s v="Fees-free Payments"/>
    <n v="1075"/>
    <s v="SAC"/>
    <x v="0"/>
    <x v="6"/>
    <x v="13"/>
    <s v="Grey District"/>
  </r>
  <r>
    <x v="0"/>
    <s v="6024"/>
    <x v="388"/>
    <x v="5"/>
    <x v="0"/>
    <n v="678340"/>
    <s v="TEI"/>
    <x v="1"/>
    <s v="10098-9999"/>
    <n v="1091"/>
    <x v="31"/>
    <n v="10098"/>
    <s v="ACE Search and Rescue"/>
    <n v="9999"/>
    <s v="Not Applicable"/>
    <x v="0"/>
    <x v="1"/>
    <x v="13"/>
    <s v="Grey District"/>
  </r>
  <r>
    <x v="0"/>
    <s v="6024"/>
    <x v="388"/>
    <x v="5"/>
    <x v="1"/>
    <n v="-1895.36"/>
    <s v="TEI"/>
    <x v="1"/>
    <s v="10130-1075"/>
    <n v="1118"/>
    <x v="19"/>
    <n v="10130"/>
    <s v="Fees-free Payments"/>
    <n v="1075"/>
    <s v="SAC"/>
    <x v="0"/>
    <x v="6"/>
    <x v="13"/>
    <s v="Grey District"/>
  </r>
  <r>
    <x v="1"/>
    <s v="6025"/>
    <x v="389"/>
    <x v="5"/>
    <x v="1"/>
    <n v="-5508"/>
    <s v="TEI"/>
    <x v="1"/>
    <s v="10090-1071"/>
    <n v="1083"/>
    <x v="7"/>
    <n v="10090"/>
    <s v="MPTT Fees Top-Up"/>
    <n v="1071"/>
    <s v="SkillMe MPTT"/>
    <x v="2"/>
    <x v="3"/>
    <x v="4"/>
    <s v="Tauranga City"/>
  </r>
  <r>
    <x v="0"/>
    <s v="6025"/>
    <x v="389"/>
    <x v="5"/>
    <x v="1"/>
    <n v="-213720.67"/>
    <s v="TEI"/>
    <x v="1"/>
    <s v="10130-1075"/>
    <n v="1118"/>
    <x v="19"/>
    <n v="10130"/>
    <s v="Fees-free Payments"/>
    <n v="1075"/>
    <s v="SAC"/>
    <x v="0"/>
    <x v="6"/>
    <x v="4"/>
    <s v="Tauranga City"/>
  </r>
  <r>
    <x v="0"/>
    <s v="6025"/>
    <x v="389"/>
    <x v="5"/>
    <x v="0"/>
    <n v="12100"/>
    <s v="TEI"/>
    <x v="1"/>
    <s v="10101-1019"/>
    <n v="1093"/>
    <x v="6"/>
    <n v="10101"/>
    <s v="MPTT Brokerage Success"/>
    <n v="1019"/>
    <s v="Poutama - SkillMe"/>
    <x v="1"/>
    <x v="2"/>
    <x v="4"/>
    <s v="Tauranga City"/>
  </r>
  <r>
    <x v="1"/>
    <s v="6025"/>
    <x v="389"/>
    <x v="5"/>
    <x v="0"/>
    <n v="270000"/>
    <s v="TEI"/>
    <x v="1"/>
    <s v="10090-1071"/>
    <n v="1083"/>
    <x v="7"/>
    <n v="10090"/>
    <s v="MPTT Fees Top-Up"/>
    <n v="1071"/>
    <s v="SkillMe MPTT"/>
    <x v="2"/>
    <x v="3"/>
    <x v="4"/>
    <s v="Tauranga City"/>
  </r>
  <r>
    <x v="4"/>
    <s v="6025"/>
    <x v="389"/>
    <x v="5"/>
    <x v="0"/>
    <n v="365159.03"/>
    <s v="TEI"/>
    <x v="1"/>
    <s v="10059-1004"/>
    <n v="1053"/>
    <x v="18"/>
    <n v="10059"/>
    <s v="Performance Based Research Fund"/>
    <n v="1004"/>
    <s v="Quality Evaluation"/>
    <x v="3"/>
    <x v="5"/>
    <x v="4"/>
    <s v="Tauranga City"/>
  </r>
  <r>
    <x v="0"/>
    <s v="6025"/>
    <x v="389"/>
    <x v="5"/>
    <x v="0"/>
    <n v="5389111.9699999997"/>
    <s v="TEI"/>
    <x v="1"/>
    <s v="10130-1075"/>
    <n v="1118"/>
    <x v="19"/>
    <n v="10130"/>
    <s v="Fees-free Payments"/>
    <n v="1075"/>
    <s v="SAC"/>
    <x v="0"/>
    <x v="6"/>
    <x v="4"/>
    <s v="Tauranga City"/>
  </r>
  <r>
    <x v="4"/>
    <s v="6025"/>
    <x v="389"/>
    <x v="5"/>
    <x v="0"/>
    <n v="17000"/>
    <s v="TEI"/>
    <x v="1"/>
    <s v="10165-1019"/>
    <n v="1106"/>
    <x v="16"/>
    <n v="10165"/>
    <s v="MPTT Consortium - Tools"/>
    <n v="1019"/>
    <s v="Poutama - SkillMe"/>
    <x v="1"/>
    <x v="2"/>
    <x v="4"/>
    <s v="Tauranga City"/>
  </r>
  <r>
    <x v="2"/>
    <s v="6025"/>
    <x v="389"/>
    <x v="5"/>
    <x v="0"/>
    <n v="212800"/>
    <s v="TEI"/>
    <x v="1"/>
    <s v="10117-1019"/>
    <n v="1106"/>
    <x v="16"/>
    <n v="10117"/>
    <s v="MPTT Consortium"/>
    <n v="1019"/>
    <s v="Poutama - SkillMe"/>
    <x v="1"/>
    <x v="2"/>
    <x v="4"/>
    <s v="Tauranga City"/>
  </r>
  <r>
    <x v="0"/>
    <s v="6025"/>
    <x v="389"/>
    <x v="5"/>
    <x v="0"/>
    <n v="386397"/>
    <s v="TEI"/>
    <x v="1"/>
    <s v="10125-9999"/>
    <n v="1114"/>
    <x v="17"/>
    <n v="10125"/>
    <s v="Student Achievement Component Levels 1 and 2 (Non-compet)"/>
    <n v="9999"/>
    <s v="Not Applicable"/>
    <x v="0"/>
    <x v="4"/>
    <x v="4"/>
    <s v="Tauranga City"/>
  </r>
  <r>
    <x v="0"/>
    <s v="6025"/>
    <x v="389"/>
    <x v="5"/>
    <x v="0"/>
    <n v="212800"/>
    <s v="TEI"/>
    <x v="1"/>
    <s v="10117-1019"/>
    <n v="1106"/>
    <x v="16"/>
    <n v="10117"/>
    <s v="MPTT Consortium"/>
    <n v="1019"/>
    <s v="Poutama - SkillMe"/>
    <x v="1"/>
    <x v="2"/>
    <x v="4"/>
    <s v="Tauranga City"/>
  </r>
  <r>
    <x v="2"/>
    <s v="6025"/>
    <x v="389"/>
    <x v="5"/>
    <x v="1"/>
    <n v="-29982.5"/>
    <s v="TEI"/>
    <x v="1"/>
    <s v="10117-1019"/>
    <n v="1106"/>
    <x v="16"/>
    <n v="10117"/>
    <s v="MPTT Consortium"/>
    <n v="1019"/>
    <s v="Poutama - SkillMe"/>
    <x v="1"/>
    <x v="2"/>
    <x v="4"/>
    <s v="Tauranga City"/>
  </r>
  <r>
    <x v="1"/>
    <s v="6025"/>
    <x v="389"/>
    <x v="5"/>
    <x v="0"/>
    <n v="1269672"/>
    <s v="TEI"/>
    <x v="1"/>
    <s v="10125-9999"/>
    <n v="1114"/>
    <x v="17"/>
    <n v="10125"/>
    <s v="Student Achievement Component Levels 1 and 2 (Non-compet)"/>
    <n v="9999"/>
    <s v="Not Applicable"/>
    <x v="0"/>
    <x v="4"/>
    <x v="4"/>
    <s v="Tauranga City"/>
  </r>
  <r>
    <x v="1"/>
    <s v="6025"/>
    <x v="389"/>
    <x v="5"/>
    <x v="2"/>
    <n v="-121"/>
    <s v="TEI"/>
    <x v="1"/>
    <s v="10125-9999"/>
    <n v="1114"/>
    <x v="17"/>
    <n v="10125"/>
    <s v="Student Achievement Component Levels 1 and 2 (Non-compet)"/>
    <n v="9999"/>
    <s v="Not Applicable"/>
    <x v="0"/>
    <x v="4"/>
    <x v="4"/>
    <s v="Tauranga City"/>
  </r>
  <r>
    <x v="2"/>
    <s v="6025"/>
    <x v="389"/>
    <x v="5"/>
    <x v="1"/>
    <n v="-15000"/>
    <s v="TEI"/>
    <x v="1"/>
    <s v="10165-1019"/>
    <n v="1106"/>
    <x v="16"/>
    <n v="10165"/>
    <s v="MPTT Consortium - Tools"/>
    <n v="1019"/>
    <s v="Poutama - SkillMe"/>
    <x v="1"/>
    <x v="2"/>
    <x v="4"/>
    <s v="Tauranga City"/>
  </r>
  <r>
    <x v="4"/>
    <s v="6025"/>
    <x v="389"/>
    <x v="5"/>
    <x v="0"/>
    <n v="212800"/>
    <s v="TEI"/>
    <x v="1"/>
    <s v="10117-1019"/>
    <n v="1106"/>
    <x v="16"/>
    <n v="10117"/>
    <s v="MPTT Consortium"/>
    <n v="1019"/>
    <s v="Poutama - SkillMe"/>
    <x v="1"/>
    <x v="2"/>
    <x v="4"/>
    <s v="Tauranga City"/>
  </r>
  <r>
    <x v="3"/>
    <s v="6025"/>
    <x v="389"/>
    <x v="5"/>
    <x v="0"/>
    <n v="188125"/>
    <s v="TEI"/>
    <x v="1"/>
    <s v="10125-9999"/>
    <n v="1114"/>
    <x v="17"/>
    <n v="10125"/>
    <s v="Student Achievement Component Levels 1 and 2 (Non-compet)"/>
    <n v="9999"/>
    <s v="Not Applicable"/>
    <x v="0"/>
    <x v="4"/>
    <x v="4"/>
    <s v="Tauranga City"/>
  </r>
  <r>
    <x v="1"/>
    <s v="6025"/>
    <x v="389"/>
    <x v="5"/>
    <x v="1"/>
    <n v="-172275.25"/>
    <s v="TEI"/>
    <x v="1"/>
    <s v="10125-9999"/>
    <n v="1114"/>
    <x v="17"/>
    <n v="10125"/>
    <s v="Student Achievement Component Levels 1 and 2 (Non-compet)"/>
    <n v="9999"/>
    <s v="Not Applicable"/>
    <x v="0"/>
    <x v="4"/>
    <x v="4"/>
    <s v="Tauranga City"/>
  </r>
  <r>
    <x v="2"/>
    <s v="6025"/>
    <x v="389"/>
    <x v="5"/>
    <x v="0"/>
    <n v="34000"/>
    <s v="TEI"/>
    <x v="1"/>
    <s v="10165-1019"/>
    <n v="1106"/>
    <x v="16"/>
    <n v="10165"/>
    <s v="MPTT Consortium - Tools"/>
    <n v="1019"/>
    <s v="Poutama - SkillMe"/>
    <x v="1"/>
    <x v="2"/>
    <x v="4"/>
    <s v="Tauranga City"/>
  </r>
  <r>
    <x v="3"/>
    <s v="6025"/>
    <x v="389"/>
    <x v="5"/>
    <x v="0"/>
    <n v="548000"/>
    <s v="TEI"/>
    <x v="1"/>
    <s v="10090-1069"/>
    <n v="1083"/>
    <x v="7"/>
    <n v="10090"/>
    <s v="MPTT Fees Top-Up"/>
    <n v="1069"/>
    <s v="Wai BoP MPTT"/>
    <x v="2"/>
    <x v="3"/>
    <x v="4"/>
    <s v="Tauranga City"/>
  </r>
  <r>
    <x v="4"/>
    <s v="6025"/>
    <x v="389"/>
    <x v="5"/>
    <x v="0"/>
    <n v="5265398.68"/>
    <s v="TEI"/>
    <x v="1"/>
    <s v="10130-9999"/>
    <n v="1118"/>
    <x v="19"/>
    <n v="10130"/>
    <s v="Fees-free Payments"/>
    <n v="9999"/>
    <s v="Not Applicable"/>
    <x v="0"/>
    <x v="6"/>
    <x v="4"/>
    <s v="Tauranga City"/>
  </r>
  <r>
    <x v="1"/>
    <s v="6025"/>
    <x v="389"/>
    <x v="5"/>
    <x v="0"/>
    <n v="80468"/>
    <s v="TEI"/>
    <x v="1"/>
    <s v="10153-9999"/>
    <n v="1120"/>
    <x v="20"/>
    <n v="10153"/>
    <s v="Student Achievement Component Levels 1 and 2 Special Ed SSG"/>
    <n v="9999"/>
    <s v="Not Applicable"/>
    <x v="0"/>
    <x v="4"/>
    <x v="4"/>
    <s v="Tauranga City"/>
  </r>
  <r>
    <x v="2"/>
    <s v="6025"/>
    <x v="389"/>
    <x v="5"/>
    <x v="0"/>
    <n v="80468"/>
    <s v="TEI"/>
    <x v="1"/>
    <s v="10153-9999"/>
    <n v="1120"/>
    <x v="20"/>
    <n v="10153"/>
    <s v="Student Achievement Component Levels 1 and 2 Special Ed SSG"/>
    <n v="9999"/>
    <s v="Not Applicable"/>
    <x v="0"/>
    <x v="4"/>
    <x v="4"/>
    <s v="Tauranga City"/>
  </r>
  <r>
    <x v="1"/>
    <s v="6025"/>
    <x v="389"/>
    <x v="5"/>
    <x v="1"/>
    <n v="-27990"/>
    <s v="TEI"/>
    <x v="1"/>
    <s v="10117-1072"/>
    <n v="1106"/>
    <x v="16"/>
    <n v="10117"/>
    <s v="MPTT Consortium"/>
    <n v="1072"/>
    <s v="Te Ara Poutama (Consortium)"/>
    <x v="1"/>
    <x v="2"/>
    <x v="4"/>
    <s v="Tauranga City"/>
  </r>
  <r>
    <x v="1"/>
    <s v="6025"/>
    <x v="389"/>
    <x v="5"/>
    <x v="1"/>
    <n v="-9800"/>
    <s v="TEI"/>
    <x v="1"/>
    <s v="10100-1071"/>
    <n v="1093"/>
    <x v="6"/>
    <n v="10100"/>
    <s v="MPTT Brokerage Monthly"/>
    <n v="1071"/>
    <s v="SkillMe MPTT"/>
    <x v="1"/>
    <x v="2"/>
    <x v="4"/>
    <s v="Tauranga City"/>
  </r>
  <r>
    <x v="2"/>
    <s v="6025"/>
    <x v="389"/>
    <x v="5"/>
    <x v="1"/>
    <n v="-1174350.8600000001"/>
    <s v="TEI"/>
    <x v="1"/>
    <s v="10130-9999"/>
    <n v="1118"/>
    <x v="19"/>
    <n v="10130"/>
    <s v="Fees-free Payments"/>
    <n v="9999"/>
    <s v="Not Applicable"/>
    <x v="0"/>
    <x v="6"/>
    <x v="4"/>
    <s v="Tauranga City"/>
  </r>
  <r>
    <x v="4"/>
    <s v="6025"/>
    <x v="389"/>
    <x v="5"/>
    <x v="0"/>
    <n v="2875"/>
    <s v="TEI"/>
    <x v="1"/>
    <s v="10101-1072"/>
    <n v="1093"/>
    <x v="6"/>
    <n v="10101"/>
    <s v="MPTT Brokerage Success"/>
    <n v="1072"/>
    <s v="Te Ara Poutama (Consortium)"/>
    <x v="1"/>
    <x v="2"/>
    <x v="4"/>
    <s v="Tauranga City"/>
  </r>
  <r>
    <x v="3"/>
    <s v="6025"/>
    <x v="389"/>
    <x v="5"/>
    <x v="0"/>
    <n v="80468"/>
    <s v="TEI"/>
    <x v="1"/>
    <s v="10153-9999"/>
    <n v="1120"/>
    <x v="20"/>
    <n v="10153"/>
    <s v="Student Achievement Component Levels 1 and 2 Special Ed SSG"/>
    <n v="9999"/>
    <s v="Not Applicable"/>
    <x v="0"/>
    <x v="4"/>
    <x v="4"/>
    <s v="Tauranga City"/>
  </r>
  <r>
    <x v="4"/>
    <s v="6025"/>
    <x v="389"/>
    <x v="5"/>
    <x v="0"/>
    <n v="80468"/>
    <s v="TEI"/>
    <x v="1"/>
    <s v="10153-9999"/>
    <n v="1120"/>
    <x v="20"/>
    <n v="10153"/>
    <s v="Student Achievement Component Levels 1 and 2 Special Ed SSG"/>
    <n v="9999"/>
    <s v="Not Applicable"/>
    <x v="0"/>
    <x v="4"/>
    <x v="4"/>
    <s v="Tauranga City"/>
  </r>
  <r>
    <x v="1"/>
    <s v="6025"/>
    <x v="389"/>
    <x v="5"/>
    <x v="0"/>
    <n v="30100"/>
    <s v="TEI"/>
    <x v="1"/>
    <s v="10100-1072"/>
    <n v="1093"/>
    <x v="6"/>
    <n v="10100"/>
    <s v="MPTT Brokerage Monthly"/>
    <n v="1072"/>
    <s v="Te Ara Poutama (Consortium)"/>
    <x v="1"/>
    <x v="2"/>
    <x v="4"/>
    <s v="Tauranga City"/>
  </r>
  <r>
    <x v="1"/>
    <s v="6025"/>
    <x v="389"/>
    <x v="5"/>
    <x v="0"/>
    <n v="1200"/>
    <s v="TEI"/>
    <x v="1"/>
    <s v="10101-1072"/>
    <n v="1093"/>
    <x v="6"/>
    <n v="10101"/>
    <s v="MPTT Brokerage Success"/>
    <n v="1072"/>
    <s v="Te Ara Poutama (Consortium)"/>
    <x v="1"/>
    <x v="2"/>
    <x v="4"/>
    <s v="Tauranga City"/>
  </r>
  <r>
    <x v="2"/>
    <s v="6025"/>
    <x v="389"/>
    <x v="5"/>
    <x v="0"/>
    <n v="11500"/>
    <s v="TEI"/>
    <x v="1"/>
    <s v="10101-1072"/>
    <n v="1093"/>
    <x v="6"/>
    <n v="10101"/>
    <s v="MPTT Brokerage Success"/>
    <n v="1072"/>
    <s v="Te Ara Poutama (Consortium)"/>
    <x v="1"/>
    <x v="2"/>
    <x v="4"/>
    <s v="Tauranga City"/>
  </r>
  <r>
    <x v="1"/>
    <s v="6025"/>
    <x v="389"/>
    <x v="5"/>
    <x v="0"/>
    <n v="140000"/>
    <s v="TEI"/>
    <x v="1"/>
    <s v="10117-1072"/>
    <n v="1106"/>
    <x v="16"/>
    <n v="10117"/>
    <s v="MPTT Consortium"/>
    <n v="1072"/>
    <s v="Te Ara Poutama (Consortium)"/>
    <x v="1"/>
    <x v="2"/>
    <x v="4"/>
    <s v="Tauranga City"/>
  </r>
  <r>
    <x v="0"/>
    <s v="6025"/>
    <x v="389"/>
    <x v="5"/>
    <x v="0"/>
    <n v="80468"/>
    <s v="TEI"/>
    <x v="1"/>
    <s v="10153-9999"/>
    <n v="1120"/>
    <x v="20"/>
    <n v="10153"/>
    <s v="Student Achievement Component Levels 1 and 2 Special Ed SSG"/>
    <n v="9999"/>
    <s v="Not Applicable"/>
    <x v="0"/>
    <x v="4"/>
    <x v="4"/>
    <s v="Tauranga City"/>
  </r>
  <r>
    <x v="4"/>
    <s v="6025"/>
    <x v="389"/>
    <x v="5"/>
    <x v="0"/>
    <n v="26271"/>
    <s v="TEI"/>
    <x v="1"/>
    <s v="10059-1002"/>
    <n v="1053"/>
    <x v="18"/>
    <n v="10059"/>
    <s v="Performance Based Research Fund"/>
    <n v="1002"/>
    <s v="External Research Income"/>
    <x v="3"/>
    <x v="5"/>
    <x v="4"/>
    <s v="Tauranga City"/>
  </r>
  <r>
    <x v="2"/>
    <s v="6025"/>
    <x v="389"/>
    <x v="5"/>
    <x v="0"/>
    <n v="6535000"/>
    <s v="TEI"/>
    <x v="1"/>
    <s v="10130-9999"/>
    <n v="1118"/>
    <x v="19"/>
    <n v="10130"/>
    <s v="Fees-free Payments"/>
    <n v="9999"/>
    <s v="Not Applicable"/>
    <x v="0"/>
    <x v="6"/>
    <x v="4"/>
    <s v="Tauranga City"/>
  </r>
  <r>
    <x v="1"/>
    <s v="6025"/>
    <x v="389"/>
    <x v="5"/>
    <x v="0"/>
    <n v="0"/>
    <s v="TEI"/>
    <x v="1"/>
    <s v="10101-1071"/>
    <n v="1093"/>
    <x v="6"/>
    <n v="10101"/>
    <s v="MPTT Brokerage Success"/>
    <n v="1071"/>
    <s v="SkillMe MPTT"/>
    <x v="1"/>
    <x v="2"/>
    <x v="4"/>
    <s v="Tauranga City"/>
  </r>
  <r>
    <x v="1"/>
    <s v="6025"/>
    <x v="389"/>
    <x v="5"/>
    <x v="0"/>
    <n v="72800"/>
    <s v="TEI"/>
    <x v="1"/>
    <s v="10100-1071"/>
    <n v="1093"/>
    <x v="6"/>
    <n v="10100"/>
    <s v="MPTT Brokerage Monthly"/>
    <n v="1071"/>
    <s v="SkillMe MPTT"/>
    <x v="1"/>
    <x v="2"/>
    <x v="4"/>
    <s v="Tauranga City"/>
  </r>
  <r>
    <x v="2"/>
    <s v="6025"/>
    <x v="389"/>
    <x v="5"/>
    <x v="0"/>
    <n v="746160"/>
    <s v="TEI"/>
    <x v="1"/>
    <s v="10090-1019"/>
    <n v="1083"/>
    <x v="7"/>
    <n v="10090"/>
    <s v="MPTT Fees Top-Up"/>
    <n v="1019"/>
    <s v="Poutama - SkillMe"/>
    <x v="2"/>
    <x v="3"/>
    <x v="4"/>
    <s v="Tauranga City"/>
  </r>
  <r>
    <x v="0"/>
    <s v="6025"/>
    <x v="389"/>
    <x v="5"/>
    <x v="0"/>
    <n v="2257665"/>
    <s v="TEI"/>
    <x v="1"/>
    <s v="10124-9999"/>
    <n v="1113"/>
    <x v="15"/>
    <n v="10124"/>
    <s v="Student Achievement Component Levels 1 and 2 (Competitive)"/>
    <n v="9999"/>
    <s v="Not Applicable"/>
    <x v="0"/>
    <x v="4"/>
    <x v="4"/>
    <s v="Tauranga City"/>
  </r>
  <r>
    <x v="0"/>
    <s v="6025"/>
    <x v="389"/>
    <x v="5"/>
    <x v="1"/>
    <n v="-259392.43"/>
    <s v="TEI"/>
    <x v="1"/>
    <s v="10126-9999"/>
    <n v="1115"/>
    <x v="27"/>
    <n v="10126"/>
    <s v="Student Achievement Component Levels 3 and 4 (Competitive)"/>
    <n v="9999"/>
    <s v="Not Applicable"/>
    <x v="0"/>
    <x v="4"/>
    <x v="4"/>
    <s v="Tauranga City"/>
  </r>
  <r>
    <x v="2"/>
    <s v="6025"/>
    <x v="389"/>
    <x v="5"/>
    <x v="1"/>
    <n v="-392073.66"/>
    <s v="TEI"/>
    <x v="1"/>
    <s v="10154-9999"/>
    <n v="1120"/>
    <x v="20"/>
    <n v="10154"/>
    <s v="Student Achievement Component Levels 1 and 2"/>
    <n v="9999"/>
    <s v="Not Applicable"/>
    <x v="0"/>
    <x v="4"/>
    <x v="4"/>
    <s v="Tauranga City"/>
  </r>
  <r>
    <x v="0"/>
    <s v="6025"/>
    <x v="389"/>
    <x v="5"/>
    <x v="0"/>
    <n v="18363.12"/>
    <s v="TEI"/>
    <x v="1"/>
    <s v="10079-9999"/>
    <n v="1072"/>
    <x v="12"/>
    <n v="10079"/>
    <s v="YG - Exceptional Travel"/>
    <n v="9999"/>
    <s v="Not Applicable"/>
    <x v="0"/>
    <x v="0"/>
    <x v="4"/>
    <s v="Tauranga City"/>
  </r>
  <r>
    <x v="0"/>
    <s v="6025"/>
    <x v="389"/>
    <x v="5"/>
    <x v="1"/>
    <n v="-93821.2"/>
    <s v="TEI"/>
    <x v="1"/>
    <s v="10090-1019"/>
    <n v="1083"/>
    <x v="7"/>
    <n v="10090"/>
    <s v="MPTT Fees Top-Up"/>
    <n v="1019"/>
    <s v="Poutama - SkillMe"/>
    <x v="2"/>
    <x v="3"/>
    <x v="4"/>
    <s v="Tauranga City"/>
  </r>
  <r>
    <x v="0"/>
    <s v="6025"/>
    <x v="389"/>
    <x v="5"/>
    <x v="0"/>
    <n v="1132105"/>
    <s v="TEI"/>
    <x v="1"/>
    <s v="10126-9999"/>
    <n v="1115"/>
    <x v="27"/>
    <n v="10126"/>
    <s v="Student Achievement Component Levels 3 and 4 (Competitive)"/>
    <n v="9999"/>
    <s v="Not Applicable"/>
    <x v="0"/>
    <x v="4"/>
    <x v="4"/>
    <s v="Tauranga City"/>
  </r>
  <r>
    <x v="0"/>
    <s v="6025"/>
    <x v="389"/>
    <x v="5"/>
    <x v="0"/>
    <n v="707000"/>
    <s v="TEI"/>
    <x v="1"/>
    <s v="10090-1019"/>
    <n v="1083"/>
    <x v="7"/>
    <n v="10090"/>
    <s v="MPTT Fees Top-Up"/>
    <n v="1019"/>
    <s v="Poutama - SkillMe"/>
    <x v="2"/>
    <x v="3"/>
    <x v="4"/>
    <s v="Tauranga City"/>
  </r>
  <r>
    <x v="1"/>
    <s v="6025"/>
    <x v="389"/>
    <x v="5"/>
    <x v="0"/>
    <n v="2479602"/>
    <s v="TEI"/>
    <x v="1"/>
    <s v="10124-9999"/>
    <n v="1113"/>
    <x v="15"/>
    <n v="10124"/>
    <s v="Student Achievement Component Levels 1 and 2 (Competitive)"/>
    <n v="9999"/>
    <s v="Not Applicable"/>
    <x v="0"/>
    <x v="4"/>
    <x v="4"/>
    <s v="Tauranga City"/>
  </r>
  <r>
    <x v="3"/>
    <s v="6025"/>
    <x v="389"/>
    <x v="5"/>
    <x v="1"/>
    <n v="-1473737.12"/>
    <s v="TEI"/>
    <x v="1"/>
    <s v="10124-9999"/>
    <n v="1113"/>
    <x v="15"/>
    <n v="10124"/>
    <s v="Student Achievement Component Levels 1 and 2 (Competitive)"/>
    <n v="9999"/>
    <s v="Not Applicable"/>
    <x v="0"/>
    <x v="4"/>
    <x v="4"/>
    <s v="Tauranga City"/>
  </r>
  <r>
    <x v="3"/>
    <s v="6025"/>
    <x v="389"/>
    <x v="5"/>
    <x v="1"/>
    <n v="-1019036.11"/>
    <s v="TEI"/>
    <x v="1"/>
    <s v="10126-9999"/>
    <n v="1115"/>
    <x v="27"/>
    <n v="10126"/>
    <s v="Student Achievement Component Levels 3 and 4 (Competitive)"/>
    <n v="9999"/>
    <s v="Not Applicable"/>
    <x v="0"/>
    <x v="4"/>
    <x v="4"/>
    <s v="Tauranga City"/>
  </r>
  <r>
    <x v="3"/>
    <s v="6025"/>
    <x v="389"/>
    <x v="5"/>
    <x v="0"/>
    <n v="21909.06"/>
    <s v="TEI"/>
    <x v="1"/>
    <s v="10079-9999"/>
    <n v="1072"/>
    <x v="12"/>
    <n v="10079"/>
    <s v="YG - Exceptional Travel"/>
    <n v="9999"/>
    <s v="Not Applicable"/>
    <x v="0"/>
    <x v="0"/>
    <x v="4"/>
    <s v="Tauranga City"/>
  </r>
  <r>
    <x v="4"/>
    <s v="6025"/>
    <x v="389"/>
    <x v="5"/>
    <x v="0"/>
    <n v="16559.2"/>
    <s v="TEI"/>
    <x v="1"/>
    <s v="10079-9999"/>
    <n v="1072"/>
    <x v="12"/>
    <n v="10079"/>
    <s v="YG - Exceptional Travel"/>
    <n v="9999"/>
    <s v="Not Applicable"/>
    <x v="0"/>
    <x v="0"/>
    <x v="4"/>
    <s v="Tauranga City"/>
  </r>
  <r>
    <x v="2"/>
    <s v="6025"/>
    <x v="389"/>
    <x v="5"/>
    <x v="1"/>
    <n v="-96987.6"/>
    <s v="TEI"/>
    <x v="1"/>
    <s v="10090-1019"/>
    <n v="1083"/>
    <x v="7"/>
    <n v="10090"/>
    <s v="MPTT Fees Top-Up"/>
    <n v="1019"/>
    <s v="Poutama - SkillMe"/>
    <x v="2"/>
    <x v="3"/>
    <x v="4"/>
    <s v="Tauranga City"/>
  </r>
  <r>
    <x v="3"/>
    <s v="6025"/>
    <x v="389"/>
    <x v="5"/>
    <x v="1"/>
    <n v="-4051.36"/>
    <s v="TEI"/>
    <x v="1"/>
    <s v="10117-1069"/>
    <n v="1106"/>
    <x v="16"/>
    <n v="10117"/>
    <s v="MPTT Consortium"/>
    <n v="1069"/>
    <s v="Wai BoP MPTT"/>
    <x v="1"/>
    <x v="2"/>
    <x v="4"/>
    <s v="Tauranga City"/>
  </r>
  <r>
    <x v="4"/>
    <s v="6025"/>
    <x v="389"/>
    <x v="5"/>
    <x v="0"/>
    <n v="2822897.9"/>
    <s v="TEI"/>
    <x v="1"/>
    <s v="10154-9999"/>
    <n v="1120"/>
    <x v="20"/>
    <n v="10154"/>
    <s v="Student Achievement Component Levels 1 and 2"/>
    <n v="9999"/>
    <s v="Not Applicable"/>
    <x v="0"/>
    <x v="4"/>
    <x v="4"/>
    <s v="Tauranga City"/>
  </r>
  <r>
    <x v="3"/>
    <s v="6025"/>
    <x v="389"/>
    <x v="5"/>
    <x v="0"/>
    <n v="180000"/>
    <s v="TEI"/>
    <x v="1"/>
    <s v="10117-1069"/>
    <n v="1106"/>
    <x v="16"/>
    <n v="10117"/>
    <s v="MPTT Consortium"/>
    <n v="1069"/>
    <s v="Wai BoP MPTT"/>
    <x v="1"/>
    <x v="2"/>
    <x v="4"/>
    <s v="Tauranga City"/>
  </r>
  <r>
    <x v="2"/>
    <s v="6025"/>
    <x v="389"/>
    <x v="5"/>
    <x v="0"/>
    <n v="2775464"/>
    <s v="TEI"/>
    <x v="1"/>
    <s v="10154-9999"/>
    <n v="1120"/>
    <x v="20"/>
    <n v="10154"/>
    <s v="Student Achievement Component Levels 1 and 2"/>
    <n v="9999"/>
    <s v="Not Applicable"/>
    <x v="0"/>
    <x v="4"/>
    <x v="4"/>
    <s v="Tauranga City"/>
  </r>
  <r>
    <x v="3"/>
    <s v="6025"/>
    <x v="389"/>
    <x v="5"/>
    <x v="0"/>
    <n v="3675426"/>
    <s v="TEI"/>
    <x v="1"/>
    <s v="10124-9999"/>
    <n v="1113"/>
    <x v="15"/>
    <n v="10124"/>
    <s v="Student Achievement Component Levels 1 and 2 (Competitive)"/>
    <n v="9999"/>
    <s v="Not Applicable"/>
    <x v="0"/>
    <x v="4"/>
    <x v="4"/>
    <s v="Tauranga City"/>
  </r>
  <r>
    <x v="0"/>
    <s v="6025"/>
    <x v="389"/>
    <x v="5"/>
    <x v="1"/>
    <n v="-4775.93"/>
    <s v="TEI"/>
    <x v="1"/>
    <s v="10124-9999"/>
    <n v="1113"/>
    <x v="15"/>
    <n v="10124"/>
    <s v="Student Achievement Component Levels 1 and 2 (Competitive)"/>
    <n v="9999"/>
    <s v="Not Applicable"/>
    <x v="0"/>
    <x v="4"/>
    <x v="4"/>
    <s v="Tauranga City"/>
  </r>
  <r>
    <x v="3"/>
    <s v="6025"/>
    <x v="389"/>
    <x v="5"/>
    <x v="0"/>
    <n v="1782105"/>
    <s v="TEI"/>
    <x v="1"/>
    <s v="10126-9999"/>
    <n v="1115"/>
    <x v="27"/>
    <n v="10126"/>
    <s v="Student Achievement Component Levels 3 and 4 (Competitive)"/>
    <n v="9999"/>
    <s v="Not Applicable"/>
    <x v="0"/>
    <x v="4"/>
    <x v="4"/>
    <s v="Tauranga City"/>
  </r>
  <r>
    <x v="1"/>
    <s v="6025"/>
    <x v="389"/>
    <x v="5"/>
    <x v="0"/>
    <n v="28558.92"/>
    <s v="TEI"/>
    <x v="1"/>
    <s v="10079-9999"/>
    <n v="1072"/>
    <x v="12"/>
    <n v="10079"/>
    <s v="YG - Exceptional Travel"/>
    <n v="9999"/>
    <s v="Not Applicable"/>
    <x v="0"/>
    <x v="0"/>
    <x v="4"/>
    <s v="Tauranga City"/>
  </r>
  <r>
    <x v="2"/>
    <s v="6025"/>
    <x v="389"/>
    <x v="5"/>
    <x v="0"/>
    <n v="25549.38"/>
    <s v="TEI"/>
    <x v="1"/>
    <s v="10079-9999"/>
    <n v="1072"/>
    <x v="12"/>
    <n v="10079"/>
    <s v="YG - Exceptional Travel"/>
    <n v="9999"/>
    <s v="Not Applicable"/>
    <x v="0"/>
    <x v="0"/>
    <x v="4"/>
    <s v="Tauranga City"/>
  </r>
  <r>
    <x v="4"/>
    <s v="6025"/>
    <x v="389"/>
    <x v="5"/>
    <x v="0"/>
    <n v="746160"/>
    <s v="TEI"/>
    <x v="1"/>
    <s v="10090-1019"/>
    <n v="1083"/>
    <x v="7"/>
    <n v="10090"/>
    <s v="MPTT Fees Top-Up"/>
    <n v="1019"/>
    <s v="Poutama - SkillMe"/>
    <x v="2"/>
    <x v="3"/>
    <x v="4"/>
    <s v="Tauranga City"/>
  </r>
  <r>
    <x v="4"/>
    <s v="6025"/>
    <x v="389"/>
    <x v="5"/>
    <x v="0"/>
    <n v="149518.39999999999"/>
    <s v="TEI"/>
    <x v="1"/>
    <s v="10162-9999"/>
    <n v="1072"/>
    <x v="12"/>
    <n v="10162"/>
    <s v="YG Premium Payments"/>
    <n v="9999"/>
    <s v="Not Applicable"/>
    <x v="0"/>
    <x v="0"/>
    <x v="4"/>
    <s v="Tauranga City"/>
  </r>
  <r>
    <x v="2"/>
    <s v="6025"/>
    <x v="389"/>
    <x v="5"/>
    <x v="0"/>
    <n v="158490"/>
    <s v="TEI"/>
    <x v="1"/>
    <s v="10162-9999"/>
    <n v="1072"/>
    <x v="12"/>
    <n v="10162"/>
    <s v="YG Premium Payments"/>
    <n v="9999"/>
    <s v="Not Applicable"/>
    <x v="0"/>
    <x v="0"/>
    <x v="4"/>
    <s v="Tauranga City"/>
  </r>
  <r>
    <x v="3"/>
    <s v="6025"/>
    <x v="389"/>
    <x v="5"/>
    <x v="0"/>
    <n v="551879"/>
    <s v="TEI"/>
    <x v="1"/>
    <s v="10031-9999"/>
    <n v="1028"/>
    <x v="14"/>
    <n v="10031"/>
    <s v="ACE in TEIs"/>
    <n v="9999"/>
    <s v="Not Applicable"/>
    <x v="0"/>
    <x v="1"/>
    <x v="4"/>
    <s v="Tauranga City"/>
  </r>
  <r>
    <x v="4"/>
    <s v="6025"/>
    <x v="389"/>
    <x v="5"/>
    <x v="0"/>
    <n v="584714.77"/>
    <s v="TEI"/>
    <x v="1"/>
    <s v="10031-9999"/>
    <n v="1028"/>
    <x v="14"/>
    <n v="10031"/>
    <s v="ACE in TEIs"/>
    <n v="9999"/>
    <s v="Not Applicable"/>
    <x v="0"/>
    <x v="1"/>
    <x v="4"/>
    <s v="Tauranga City"/>
  </r>
  <r>
    <x v="0"/>
    <s v="6025"/>
    <x v="389"/>
    <x v="5"/>
    <x v="1"/>
    <n v="-87666"/>
    <s v="TEI"/>
    <x v="1"/>
    <s v="10090-1027"/>
    <n v="1083"/>
    <x v="7"/>
    <n v="10090"/>
    <s v="MPTT Fees Top-Up"/>
    <n v="1027"/>
    <s v="Whenua Kura Trust (Consortium)"/>
    <x v="2"/>
    <x v="3"/>
    <x v="4"/>
    <s v="Tauranga City"/>
  </r>
  <r>
    <x v="4"/>
    <s v="6025"/>
    <x v="389"/>
    <x v="5"/>
    <x v="0"/>
    <n v="181246"/>
    <s v="TEI"/>
    <x v="1"/>
    <s v="10046-1000"/>
    <n v="1040"/>
    <x v="13"/>
    <n v="10046"/>
    <s v="Equity Funding"/>
    <n v="1000"/>
    <s v="Maori and Pasifika"/>
    <x v="2"/>
    <x v="3"/>
    <x v="4"/>
    <s v="Tauranga City"/>
  </r>
  <r>
    <x v="3"/>
    <s v="6025"/>
    <x v="389"/>
    <x v="5"/>
    <x v="0"/>
    <n v="321900"/>
    <s v="TEI"/>
    <x v="1"/>
    <s v="10123-9999"/>
    <n v="1085"/>
    <x v="3"/>
    <n v="10123"/>
    <s v="LN - Workplace Literacy Fund (TEO-Led)"/>
    <n v="9999"/>
    <s v="Not Applicable"/>
    <x v="0"/>
    <x v="1"/>
    <x v="4"/>
    <s v="Tauranga City"/>
  </r>
  <r>
    <x v="4"/>
    <s v="6025"/>
    <x v="389"/>
    <x v="5"/>
    <x v="0"/>
    <n v="208053.75"/>
    <s v="TEI"/>
    <x v="1"/>
    <s v="10123-9999"/>
    <n v="1085"/>
    <x v="3"/>
    <n v="10123"/>
    <s v="LN - Workplace Literacy Fund (TEO-Led)"/>
    <n v="9999"/>
    <s v="Not Applicable"/>
    <x v="0"/>
    <x v="1"/>
    <x v="4"/>
    <s v="Tauranga City"/>
  </r>
  <r>
    <x v="0"/>
    <s v="6025"/>
    <x v="389"/>
    <x v="5"/>
    <x v="0"/>
    <n v="574376"/>
    <s v="TEI"/>
    <x v="1"/>
    <s v="10031-9999"/>
    <n v="1028"/>
    <x v="14"/>
    <n v="10031"/>
    <s v="ACE in TEIs"/>
    <n v="9999"/>
    <s v="Not Applicable"/>
    <x v="0"/>
    <x v="1"/>
    <x v="4"/>
    <s v="Tauranga City"/>
  </r>
  <r>
    <x v="2"/>
    <s v="6025"/>
    <x v="389"/>
    <x v="5"/>
    <x v="1"/>
    <n v="0"/>
    <s v="TEI"/>
    <x v="1"/>
    <s v="10031-9999"/>
    <n v="1028"/>
    <x v="14"/>
    <n v="10031"/>
    <s v="ACE in TEIs"/>
    <n v="9999"/>
    <s v="Not Applicable"/>
    <x v="0"/>
    <x v="1"/>
    <x v="4"/>
    <s v="Tauranga City"/>
  </r>
  <r>
    <x v="0"/>
    <s v="6025"/>
    <x v="389"/>
    <x v="5"/>
    <x v="0"/>
    <n v="87666"/>
    <s v="TEI"/>
    <x v="1"/>
    <s v="10090-1027"/>
    <n v="1083"/>
    <x v="7"/>
    <n v="10090"/>
    <s v="MPTT Fees Top-Up"/>
    <n v="1027"/>
    <s v="Whenua Kura Trust (Consortium)"/>
    <x v="2"/>
    <x v="3"/>
    <x v="4"/>
    <s v="Tauranga City"/>
  </r>
  <r>
    <x v="0"/>
    <s v="6025"/>
    <x v="389"/>
    <x v="5"/>
    <x v="0"/>
    <n v="321900"/>
    <s v="TEI"/>
    <x v="1"/>
    <s v="10123-9999"/>
    <n v="1085"/>
    <x v="3"/>
    <n v="10123"/>
    <s v="LN - Workplace Literacy Fund (TEO-Led)"/>
    <n v="9999"/>
    <s v="Not Applicable"/>
    <x v="0"/>
    <x v="1"/>
    <x v="4"/>
    <s v="Tauranga City"/>
  </r>
  <r>
    <x v="2"/>
    <s v="6025"/>
    <x v="389"/>
    <x v="5"/>
    <x v="1"/>
    <n v="-44550"/>
    <s v="TEI"/>
    <x v="1"/>
    <s v="10123-9999"/>
    <n v="1085"/>
    <x v="3"/>
    <n v="10123"/>
    <s v="LN - Workplace Literacy Fund (TEO-Led)"/>
    <n v="9999"/>
    <s v="Not Applicable"/>
    <x v="0"/>
    <x v="1"/>
    <x v="4"/>
    <s v="Tauranga City"/>
  </r>
  <r>
    <x v="1"/>
    <s v="6025"/>
    <x v="389"/>
    <x v="5"/>
    <x v="0"/>
    <n v="164000"/>
    <s v="TEI"/>
    <x v="1"/>
    <s v="10090-1072"/>
    <n v="1083"/>
    <x v="7"/>
    <n v="10090"/>
    <s v="MPTT Fees Top-Up"/>
    <n v="1072"/>
    <s v="Te Ara Poutama (Consortium)"/>
    <x v="2"/>
    <x v="3"/>
    <x v="4"/>
    <s v="Tauranga City"/>
  </r>
  <r>
    <x v="1"/>
    <s v="6025"/>
    <x v="389"/>
    <x v="5"/>
    <x v="0"/>
    <n v="321900"/>
    <s v="TEI"/>
    <x v="1"/>
    <s v="10123-9999"/>
    <n v="1085"/>
    <x v="3"/>
    <n v="10123"/>
    <s v="LN - Workplace Literacy Fund (TEO-Led)"/>
    <n v="9999"/>
    <s v="Not Applicable"/>
    <x v="0"/>
    <x v="1"/>
    <x v="4"/>
    <s v="Tauranga City"/>
  </r>
  <r>
    <x v="3"/>
    <s v="6025"/>
    <x v="389"/>
    <x v="5"/>
    <x v="1"/>
    <n v="-19350"/>
    <s v="TEI"/>
    <x v="1"/>
    <s v="10123-9999"/>
    <n v="1085"/>
    <x v="3"/>
    <n v="10123"/>
    <s v="LN - Workplace Literacy Fund (TEO-Led)"/>
    <n v="9999"/>
    <s v="Not Applicable"/>
    <x v="0"/>
    <x v="1"/>
    <x v="4"/>
    <s v="Tauranga City"/>
  </r>
  <r>
    <x v="2"/>
    <s v="6025"/>
    <x v="389"/>
    <x v="5"/>
    <x v="0"/>
    <n v="302550"/>
    <s v="TEI"/>
    <x v="1"/>
    <s v="10123-9999"/>
    <n v="1085"/>
    <x v="3"/>
    <n v="10123"/>
    <s v="LN - Workplace Literacy Fund (TEO-Led)"/>
    <n v="9999"/>
    <s v="Not Applicable"/>
    <x v="0"/>
    <x v="1"/>
    <x v="4"/>
    <s v="Tauranga City"/>
  </r>
  <r>
    <x v="4"/>
    <s v="6025"/>
    <x v="389"/>
    <x v="5"/>
    <x v="0"/>
    <n v="2272913"/>
    <s v="TEI"/>
    <x v="1"/>
    <s v="10173-9999"/>
    <n v="1133"/>
    <x v="22"/>
    <n v="10173"/>
    <s v="Targeted Training and Apprenticeship Fund"/>
    <n v="9999"/>
    <s v="Not Applicable"/>
    <x v="0"/>
    <x v="6"/>
    <x v="4"/>
    <s v="Tauranga City"/>
  </r>
  <r>
    <x v="0"/>
    <s v="6025"/>
    <x v="389"/>
    <x v="5"/>
    <x v="1"/>
    <n v="-117525"/>
    <s v="TEI"/>
    <x v="1"/>
    <s v="10123-9999"/>
    <n v="1085"/>
    <x v="3"/>
    <n v="10123"/>
    <s v="LN - Workplace Literacy Fund (TEO-Led)"/>
    <n v="9999"/>
    <s v="Not Applicable"/>
    <x v="0"/>
    <x v="1"/>
    <x v="4"/>
    <s v="Tauranga City"/>
  </r>
  <r>
    <x v="1"/>
    <s v="6025"/>
    <x v="389"/>
    <x v="5"/>
    <x v="0"/>
    <n v="551879"/>
    <s v="TEI"/>
    <x v="1"/>
    <s v="10031-9999"/>
    <n v="1028"/>
    <x v="14"/>
    <n v="10031"/>
    <s v="ACE in TEIs"/>
    <n v="9999"/>
    <s v="Not Applicable"/>
    <x v="0"/>
    <x v="1"/>
    <x v="4"/>
    <s v="Tauranga City"/>
  </r>
  <r>
    <x v="2"/>
    <s v="6025"/>
    <x v="389"/>
    <x v="5"/>
    <x v="0"/>
    <n v="574376"/>
    <s v="TEI"/>
    <x v="1"/>
    <s v="10031-9999"/>
    <n v="1028"/>
    <x v="14"/>
    <n v="10031"/>
    <s v="ACE in TEIs"/>
    <n v="9999"/>
    <s v="Not Applicable"/>
    <x v="0"/>
    <x v="1"/>
    <x v="4"/>
    <s v="Tauranga City"/>
  </r>
  <r>
    <x v="0"/>
    <s v="6025"/>
    <x v="389"/>
    <x v="5"/>
    <x v="1"/>
    <n v="-1620723.35"/>
    <s v="TEI"/>
    <x v="1"/>
    <s v="10084-9999"/>
    <n v="1077"/>
    <x v="10"/>
    <n v="10084"/>
    <s v="Student Achievement Component Levels 3 and above"/>
    <n v="9999"/>
    <s v="Not Applicable"/>
    <x v="0"/>
    <x v="4"/>
    <x v="4"/>
    <s v="Tauranga City"/>
  </r>
  <r>
    <x v="3"/>
    <s v="6025"/>
    <x v="389"/>
    <x v="5"/>
    <x v="1"/>
    <n v="-1000"/>
    <s v="TEI"/>
    <x v="1"/>
    <s v="10115-9999"/>
    <n v="1104"/>
    <x v="23"/>
    <n v="10115"/>
    <s v="MPTT Tools Subsidy"/>
    <n v="9999"/>
    <s v="Not Applicable"/>
    <x v="4"/>
    <x v="7"/>
    <x v="4"/>
    <s v="Tauranga City"/>
  </r>
  <r>
    <x v="1"/>
    <s v="6025"/>
    <x v="389"/>
    <x v="5"/>
    <x v="1"/>
    <n v="-7303"/>
    <s v="TEI"/>
    <x v="1"/>
    <s v="10117-1071"/>
    <n v="1106"/>
    <x v="16"/>
    <n v="10117"/>
    <s v="MPTT Consortium"/>
    <n v="1071"/>
    <s v="SkillMe MPTT"/>
    <x v="1"/>
    <x v="2"/>
    <x v="4"/>
    <s v="Tauranga City"/>
  </r>
  <r>
    <x v="3"/>
    <s v="6025"/>
    <x v="389"/>
    <x v="5"/>
    <x v="0"/>
    <n v="347236"/>
    <s v="TEI"/>
    <x v="1"/>
    <s v="10046-9999"/>
    <n v="1040"/>
    <x v="13"/>
    <n v="10046"/>
    <s v="Equity Funding"/>
    <n v="9999"/>
    <s v="Not Applicable"/>
    <x v="2"/>
    <x v="3"/>
    <x v="4"/>
    <s v="Tauranga City"/>
  </r>
  <r>
    <x v="3"/>
    <s v="6025"/>
    <x v="389"/>
    <x v="5"/>
    <x v="0"/>
    <n v="39621879"/>
    <s v="TEI"/>
    <x v="1"/>
    <s v="10084-9999"/>
    <n v="1077"/>
    <x v="10"/>
    <n v="10084"/>
    <s v="Student Achievement Component Levels 3 and above"/>
    <n v="9999"/>
    <s v="Not Applicable"/>
    <x v="0"/>
    <x v="4"/>
    <x v="4"/>
    <s v="Tauranga City"/>
  </r>
  <r>
    <x v="4"/>
    <s v="6025"/>
    <x v="389"/>
    <x v="5"/>
    <x v="0"/>
    <n v="37427546"/>
    <s v="TEI"/>
    <x v="1"/>
    <s v="10084-9999"/>
    <n v="1077"/>
    <x v="10"/>
    <n v="10084"/>
    <s v="Student Achievement Component Levels 3 and above"/>
    <n v="9999"/>
    <s v="Not Applicable"/>
    <x v="0"/>
    <x v="4"/>
    <x v="4"/>
    <s v="Tauranga City"/>
  </r>
  <r>
    <x v="0"/>
    <s v="6025"/>
    <x v="389"/>
    <x v="5"/>
    <x v="0"/>
    <n v="21850"/>
    <s v="TEI"/>
    <x v="1"/>
    <s v="10100-1027"/>
    <n v="1093"/>
    <x v="6"/>
    <n v="10100"/>
    <s v="MPTT Brokerage Monthly"/>
    <n v="1027"/>
    <s v="Whenua Kura Trust (Consortium)"/>
    <x v="1"/>
    <x v="2"/>
    <x v="4"/>
    <s v="Tauranga City"/>
  </r>
  <r>
    <x v="3"/>
    <s v="6025"/>
    <x v="389"/>
    <x v="5"/>
    <x v="1"/>
    <n v="-3750"/>
    <s v="TEI"/>
    <x v="1"/>
    <s v="10100-1069"/>
    <n v="1093"/>
    <x v="6"/>
    <n v="10100"/>
    <s v="MPTT Brokerage Monthly"/>
    <n v="1069"/>
    <s v="Wai BoP MPTT"/>
    <x v="1"/>
    <x v="2"/>
    <x v="4"/>
    <s v="Tauranga City"/>
  </r>
  <r>
    <x v="1"/>
    <s v="6025"/>
    <x v="389"/>
    <x v="5"/>
    <x v="0"/>
    <n v="4000"/>
    <s v="TEI"/>
    <x v="1"/>
    <s v="10115-9999"/>
    <n v="1104"/>
    <x v="23"/>
    <n v="10115"/>
    <s v="MPTT Tools Subsidy"/>
    <n v="9999"/>
    <s v="Not Applicable"/>
    <x v="4"/>
    <x v="7"/>
    <x v="4"/>
    <s v="Tauranga City"/>
  </r>
  <r>
    <x v="4"/>
    <s v="6025"/>
    <x v="389"/>
    <x v="5"/>
    <x v="0"/>
    <n v="129739"/>
    <s v="TEI"/>
    <x v="1"/>
    <s v="10046-1001"/>
    <n v="1040"/>
    <x v="13"/>
    <n v="10046"/>
    <s v="Equity Funding"/>
    <n v="1001"/>
    <s v="Disability"/>
    <x v="2"/>
    <x v="3"/>
    <x v="4"/>
    <s v="Tauranga City"/>
  </r>
  <r>
    <x v="1"/>
    <s v="6025"/>
    <x v="389"/>
    <x v="5"/>
    <x v="0"/>
    <n v="351357"/>
    <s v="TEI"/>
    <x v="1"/>
    <s v="10046-9999"/>
    <n v="1040"/>
    <x v="13"/>
    <n v="10046"/>
    <s v="Equity Funding"/>
    <n v="9999"/>
    <s v="Not Applicable"/>
    <x v="2"/>
    <x v="3"/>
    <x v="4"/>
    <s v="Tauranga City"/>
  </r>
  <r>
    <x v="1"/>
    <s v="6025"/>
    <x v="389"/>
    <x v="5"/>
    <x v="0"/>
    <n v="41245708"/>
    <s v="TEI"/>
    <x v="1"/>
    <s v="10084-9999"/>
    <n v="1077"/>
    <x v="10"/>
    <n v="10084"/>
    <s v="Student Achievement Component Levels 3 and above"/>
    <n v="9999"/>
    <s v="Not Applicable"/>
    <x v="0"/>
    <x v="4"/>
    <x v="4"/>
    <s v="Tauranga City"/>
  </r>
  <r>
    <x v="2"/>
    <s v="6025"/>
    <x v="389"/>
    <x v="5"/>
    <x v="0"/>
    <n v="37488067"/>
    <s v="TEI"/>
    <x v="1"/>
    <s v="10084-9999"/>
    <n v="1077"/>
    <x v="10"/>
    <n v="10084"/>
    <s v="Student Achievement Component Levels 3 and above"/>
    <n v="9999"/>
    <s v="Not Applicable"/>
    <x v="0"/>
    <x v="4"/>
    <x v="4"/>
    <s v="Tauranga City"/>
  </r>
  <r>
    <x v="3"/>
    <s v="6025"/>
    <x v="389"/>
    <x v="5"/>
    <x v="0"/>
    <n v="449643"/>
    <s v="TEI"/>
    <x v="1"/>
    <s v="10127-9999"/>
    <n v="1116"/>
    <x v="24"/>
    <n v="10127"/>
    <s v="Dual Pathways"/>
    <n v="9999"/>
    <s v="Not Applicable"/>
    <x v="0"/>
    <x v="0"/>
    <x v="4"/>
    <s v="Tauranga City"/>
  </r>
  <r>
    <x v="2"/>
    <s v="6025"/>
    <x v="389"/>
    <x v="5"/>
    <x v="0"/>
    <n v="333869"/>
    <s v="TEI"/>
    <x v="1"/>
    <s v="10046-9999"/>
    <n v="1040"/>
    <x v="13"/>
    <n v="10046"/>
    <s v="Equity Funding"/>
    <n v="9999"/>
    <s v="Not Applicable"/>
    <x v="2"/>
    <x v="3"/>
    <x v="4"/>
    <s v="Tauranga City"/>
  </r>
  <r>
    <x v="1"/>
    <s v="6025"/>
    <x v="389"/>
    <x v="5"/>
    <x v="1"/>
    <n v="65266"/>
    <s v="TEI"/>
    <x v="1"/>
    <s v="10084-9999"/>
    <n v="1077"/>
    <x v="10"/>
    <n v="10084"/>
    <s v="Student Achievement Component Levels 3 and above"/>
    <n v="9999"/>
    <s v="Not Applicable"/>
    <x v="0"/>
    <x v="4"/>
    <x v="4"/>
    <s v="Tauranga City"/>
  </r>
  <r>
    <x v="2"/>
    <s v="6025"/>
    <x v="389"/>
    <x v="5"/>
    <x v="1"/>
    <n v="-2324281.36"/>
    <s v="TEI"/>
    <x v="1"/>
    <s v="10084-9999"/>
    <n v="1077"/>
    <x v="10"/>
    <n v="10084"/>
    <s v="Student Achievement Component Levels 3 and above"/>
    <n v="9999"/>
    <s v="Not Applicable"/>
    <x v="0"/>
    <x v="4"/>
    <x v="4"/>
    <s v="Tauranga City"/>
  </r>
  <r>
    <x v="3"/>
    <s v="6025"/>
    <x v="389"/>
    <x v="5"/>
    <x v="0"/>
    <n v="22000"/>
    <s v="TEI"/>
    <x v="1"/>
    <s v="10115-9999"/>
    <n v="1104"/>
    <x v="23"/>
    <n v="10115"/>
    <s v="MPTT Tools Subsidy"/>
    <n v="9999"/>
    <s v="Not Applicable"/>
    <x v="4"/>
    <x v="7"/>
    <x v="4"/>
    <s v="Tauranga City"/>
  </r>
  <r>
    <x v="1"/>
    <s v="6025"/>
    <x v="389"/>
    <x v="5"/>
    <x v="2"/>
    <n v="-168737"/>
    <s v="TEI"/>
    <x v="1"/>
    <s v="10084-9999"/>
    <n v="1077"/>
    <x v="10"/>
    <n v="10084"/>
    <s v="Student Achievement Component Levels 3 and above"/>
    <n v="9999"/>
    <s v="Not Applicable"/>
    <x v="0"/>
    <x v="4"/>
    <x v="4"/>
    <s v="Tauranga City"/>
  </r>
  <r>
    <x v="0"/>
    <s v="6025"/>
    <x v="389"/>
    <x v="5"/>
    <x v="0"/>
    <n v="22000"/>
    <s v="TEI"/>
    <x v="1"/>
    <s v="10115-9999"/>
    <n v="1104"/>
    <x v="23"/>
    <n v="10115"/>
    <s v="MPTT Tools Subsidy"/>
    <n v="9999"/>
    <s v="Not Applicable"/>
    <x v="4"/>
    <x v="7"/>
    <x v="4"/>
    <s v="Tauranga City"/>
  </r>
  <r>
    <x v="0"/>
    <s v="6025"/>
    <x v="389"/>
    <x v="5"/>
    <x v="1"/>
    <n v="-506958.22"/>
    <s v="TEI"/>
    <x v="1"/>
    <s v="10127-9999"/>
    <n v="1116"/>
    <x v="24"/>
    <n v="10127"/>
    <s v="Dual Pathways"/>
    <n v="9999"/>
    <s v="Not Applicable"/>
    <x v="0"/>
    <x v="0"/>
    <x v="4"/>
    <s v="Tauranga City"/>
  </r>
  <r>
    <x v="0"/>
    <s v="6025"/>
    <x v="389"/>
    <x v="5"/>
    <x v="0"/>
    <n v="38768098"/>
    <s v="TEI"/>
    <x v="1"/>
    <s v="10084-9999"/>
    <n v="1077"/>
    <x v="10"/>
    <n v="10084"/>
    <s v="Student Achievement Component Levels 3 and above"/>
    <n v="9999"/>
    <s v="Not Applicable"/>
    <x v="0"/>
    <x v="4"/>
    <x v="4"/>
    <s v="Tauranga City"/>
  </r>
  <r>
    <x v="0"/>
    <s v="6025"/>
    <x v="389"/>
    <x v="5"/>
    <x v="0"/>
    <n v="817500.08"/>
    <s v="TEI"/>
    <x v="1"/>
    <s v="10127-9999"/>
    <n v="1116"/>
    <x v="24"/>
    <n v="10127"/>
    <s v="Dual Pathways"/>
    <n v="9999"/>
    <s v="Not Applicable"/>
    <x v="0"/>
    <x v="0"/>
    <x v="4"/>
    <s v="Tauranga City"/>
  </r>
  <r>
    <x v="0"/>
    <s v="6025"/>
    <x v="389"/>
    <x v="5"/>
    <x v="0"/>
    <n v="350277"/>
    <s v="TEI"/>
    <x v="1"/>
    <s v="10046-9999"/>
    <n v="1040"/>
    <x v="13"/>
    <n v="10046"/>
    <s v="Equity Funding"/>
    <n v="9999"/>
    <s v="Not Applicable"/>
    <x v="2"/>
    <x v="3"/>
    <x v="4"/>
    <s v="Tauranga City"/>
  </r>
  <r>
    <x v="0"/>
    <s v="6025"/>
    <x v="389"/>
    <x v="5"/>
    <x v="1"/>
    <n v="-21850"/>
    <s v="TEI"/>
    <x v="1"/>
    <s v="10100-1027"/>
    <n v="1093"/>
    <x v="6"/>
    <n v="10100"/>
    <s v="MPTT Brokerage Monthly"/>
    <n v="1027"/>
    <s v="Whenua Kura Trust (Consortium)"/>
    <x v="1"/>
    <x v="2"/>
    <x v="4"/>
    <s v="Tauranga City"/>
  </r>
  <r>
    <x v="3"/>
    <s v="6025"/>
    <x v="389"/>
    <x v="5"/>
    <x v="0"/>
    <n v="83950"/>
    <s v="TEI"/>
    <x v="1"/>
    <s v="10100-1069"/>
    <n v="1093"/>
    <x v="6"/>
    <n v="10100"/>
    <s v="MPTT Brokerage Monthly"/>
    <n v="1069"/>
    <s v="Wai BoP MPTT"/>
    <x v="1"/>
    <x v="2"/>
    <x v="4"/>
    <s v="Tauranga City"/>
  </r>
  <r>
    <x v="2"/>
    <s v="6025"/>
    <x v="389"/>
    <x v="5"/>
    <x v="0"/>
    <n v="386971.21"/>
    <s v="TEI"/>
    <x v="1"/>
    <s v="10059-9999"/>
    <n v="1053"/>
    <x v="18"/>
    <n v="10059"/>
    <s v="Performance Based Research Fund"/>
    <n v="9999"/>
    <s v="Not Applicable"/>
    <x v="3"/>
    <x v="5"/>
    <x v="4"/>
    <s v="Tauranga City"/>
  </r>
  <r>
    <x v="3"/>
    <s v="6025"/>
    <x v="389"/>
    <x v="5"/>
    <x v="1"/>
    <n v="-2559003.62"/>
    <s v="TEI"/>
    <x v="1"/>
    <s v="10084-9999"/>
    <n v="1077"/>
    <x v="10"/>
    <n v="10084"/>
    <s v="Student Achievement Component Levels 3 and above"/>
    <n v="9999"/>
    <s v="Not Applicable"/>
    <x v="0"/>
    <x v="4"/>
    <x v="4"/>
    <s v="Tauranga City"/>
  </r>
  <r>
    <x v="1"/>
    <s v="6025"/>
    <x v="389"/>
    <x v="5"/>
    <x v="0"/>
    <n v="210000"/>
    <s v="TEI"/>
    <x v="1"/>
    <s v="10117-1071"/>
    <n v="1106"/>
    <x v="16"/>
    <n v="10117"/>
    <s v="MPTT Consortium"/>
    <n v="1071"/>
    <s v="SkillMe MPTT"/>
    <x v="1"/>
    <x v="2"/>
    <x v="4"/>
    <s v="Tauranga City"/>
  </r>
  <r>
    <x v="1"/>
    <s v="6025"/>
    <x v="389"/>
    <x v="5"/>
    <x v="1"/>
    <n v="-126234.2"/>
    <s v="TEI"/>
    <x v="1"/>
    <s v="10078-9999"/>
    <n v="1072"/>
    <x v="12"/>
    <n v="10078"/>
    <s v="Youth Guarantee"/>
    <n v="9999"/>
    <s v="Not Applicable"/>
    <x v="0"/>
    <x v="0"/>
    <x v="4"/>
    <s v="Tauranga City"/>
  </r>
  <r>
    <x v="2"/>
    <s v="6025"/>
    <x v="389"/>
    <x v="5"/>
    <x v="1"/>
    <n v="-102471.61"/>
    <s v="TEI"/>
    <x v="1"/>
    <s v="10078-9999"/>
    <n v="1072"/>
    <x v="12"/>
    <n v="10078"/>
    <s v="Youth Guarantee"/>
    <n v="9999"/>
    <s v="Not Applicable"/>
    <x v="0"/>
    <x v="0"/>
    <x v="4"/>
    <s v="Tauranga City"/>
  </r>
  <r>
    <x v="2"/>
    <s v="6025"/>
    <x v="389"/>
    <x v="5"/>
    <x v="0"/>
    <n v="116150"/>
    <s v="TEI"/>
    <x v="1"/>
    <s v="10100-1019"/>
    <n v="1093"/>
    <x v="6"/>
    <n v="10100"/>
    <s v="MPTT Brokerage Monthly"/>
    <n v="1019"/>
    <s v="Poutama - SkillMe"/>
    <x v="1"/>
    <x v="2"/>
    <x v="4"/>
    <s v="Tauranga City"/>
  </r>
  <r>
    <x v="3"/>
    <s v="6025"/>
    <x v="389"/>
    <x v="5"/>
    <x v="0"/>
    <n v="8325"/>
    <s v="TEI"/>
    <x v="1"/>
    <s v="10101-1069"/>
    <n v="1093"/>
    <x v="6"/>
    <n v="10101"/>
    <s v="MPTT Brokerage Success"/>
    <n v="1069"/>
    <s v="Wai BoP MPTT"/>
    <x v="1"/>
    <x v="2"/>
    <x v="4"/>
    <s v="Tauranga City"/>
  </r>
  <r>
    <x v="2"/>
    <s v="6025"/>
    <x v="389"/>
    <x v="5"/>
    <x v="1"/>
    <n v="-16100"/>
    <s v="TEI"/>
    <x v="1"/>
    <s v="10100-1019"/>
    <n v="1093"/>
    <x v="6"/>
    <n v="10100"/>
    <s v="MPTT Brokerage Monthly"/>
    <n v="1019"/>
    <s v="Poutama - SkillMe"/>
    <x v="1"/>
    <x v="2"/>
    <x v="4"/>
    <s v="Tauranga City"/>
  </r>
  <r>
    <x v="3"/>
    <s v="6025"/>
    <x v="389"/>
    <x v="5"/>
    <x v="1"/>
    <n v="-1305164.01"/>
    <s v="TEI"/>
    <x v="1"/>
    <s v="10078-9999"/>
    <n v="1072"/>
    <x v="12"/>
    <n v="10078"/>
    <s v="Youth Guarantee"/>
    <n v="9999"/>
    <s v="Not Applicable"/>
    <x v="0"/>
    <x v="0"/>
    <x v="4"/>
    <s v="Tauranga City"/>
  </r>
  <r>
    <x v="0"/>
    <s v="6025"/>
    <x v="389"/>
    <x v="5"/>
    <x v="1"/>
    <n v="-23575"/>
    <s v="TEI"/>
    <x v="1"/>
    <s v="10100-1019"/>
    <n v="1093"/>
    <x v="6"/>
    <n v="10100"/>
    <s v="MPTT Brokerage Monthly"/>
    <n v="1019"/>
    <s v="Poutama - SkillMe"/>
    <x v="1"/>
    <x v="2"/>
    <x v="4"/>
    <s v="Tauranga City"/>
  </r>
  <r>
    <x v="1"/>
    <s v="6025"/>
    <x v="389"/>
    <x v="5"/>
    <x v="0"/>
    <n v="2896403"/>
    <s v="TEI"/>
    <x v="1"/>
    <s v="10078-9999"/>
    <n v="1072"/>
    <x v="12"/>
    <n v="10078"/>
    <s v="Youth Guarantee"/>
    <n v="9999"/>
    <s v="Not Applicable"/>
    <x v="0"/>
    <x v="0"/>
    <x v="4"/>
    <s v="Tauranga City"/>
  </r>
  <r>
    <x v="2"/>
    <s v="6025"/>
    <x v="389"/>
    <x v="5"/>
    <x v="0"/>
    <n v="1537239"/>
    <s v="TEI"/>
    <x v="1"/>
    <s v="10078-9999"/>
    <n v="1072"/>
    <x v="12"/>
    <n v="10078"/>
    <s v="Youth Guarantee"/>
    <n v="9999"/>
    <s v="Not Applicable"/>
    <x v="0"/>
    <x v="0"/>
    <x v="4"/>
    <s v="Tauranga City"/>
  </r>
  <r>
    <x v="4"/>
    <s v="6025"/>
    <x v="389"/>
    <x v="5"/>
    <x v="0"/>
    <n v="116150"/>
    <s v="TEI"/>
    <x v="1"/>
    <s v="10100-1019"/>
    <n v="1093"/>
    <x v="6"/>
    <n v="10100"/>
    <s v="MPTT Brokerage Monthly"/>
    <n v="1019"/>
    <s v="Poutama - SkillMe"/>
    <x v="1"/>
    <x v="2"/>
    <x v="4"/>
    <s v="Tauranga City"/>
  </r>
  <r>
    <x v="3"/>
    <s v="6025"/>
    <x v="389"/>
    <x v="5"/>
    <x v="0"/>
    <n v="2842403"/>
    <s v="TEI"/>
    <x v="1"/>
    <s v="10078-9999"/>
    <n v="1072"/>
    <x v="12"/>
    <n v="10078"/>
    <s v="Youth Guarantee"/>
    <n v="9999"/>
    <s v="Not Applicable"/>
    <x v="0"/>
    <x v="0"/>
    <x v="4"/>
    <s v="Tauranga City"/>
  </r>
  <r>
    <x v="4"/>
    <s v="6025"/>
    <x v="389"/>
    <x v="5"/>
    <x v="0"/>
    <n v="1319811"/>
    <s v="TEI"/>
    <x v="1"/>
    <s v="10078-9999"/>
    <n v="1072"/>
    <x v="12"/>
    <n v="10078"/>
    <s v="Youth Guarantee"/>
    <n v="9999"/>
    <s v="Not Applicable"/>
    <x v="0"/>
    <x v="0"/>
    <x v="4"/>
    <s v="Tauranga City"/>
  </r>
  <r>
    <x v="1"/>
    <s v="6025"/>
    <x v="389"/>
    <x v="5"/>
    <x v="0"/>
    <n v="246758"/>
    <s v="TEI"/>
    <x v="1"/>
    <s v="10106-9999"/>
    <n v="1097"/>
    <x v="25"/>
    <n v="10106"/>
    <s v="Student Achievement Component Levels 1 and 2 Fees Free"/>
    <n v="9999"/>
    <s v="Not Applicable"/>
    <x v="0"/>
    <x v="4"/>
    <x v="4"/>
    <s v="Tauranga City"/>
  </r>
  <r>
    <x v="2"/>
    <s v="6025"/>
    <x v="389"/>
    <x v="5"/>
    <x v="1"/>
    <n v="-73562.02"/>
    <s v="TEI"/>
    <x v="1"/>
    <s v="10158-1019"/>
    <n v="1106"/>
    <x v="16"/>
    <n v="10158"/>
    <s v="MPTT Consortium - Learner Support"/>
    <n v="1019"/>
    <s v="Poutama - SkillMe"/>
    <x v="1"/>
    <x v="2"/>
    <x v="4"/>
    <s v="Tauranga City"/>
  </r>
  <r>
    <x v="4"/>
    <s v="6025"/>
    <x v="389"/>
    <x v="5"/>
    <x v="0"/>
    <n v="147460"/>
    <s v="TEI"/>
    <x v="1"/>
    <s v="10158-1019"/>
    <n v="1106"/>
    <x v="16"/>
    <n v="10158"/>
    <s v="MPTT Consortium - Learner Support"/>
    <n v="1019"/>
    <s v="Poutama - SkillMe"/>
    <x v="1"/>
    <x v="2"/>
    <x v="4"/>
    <s v="Tauranga City"/>
  </r>
  <r>
    <x v="1"/>
    <s v="6025"/>
    <x v="389"/>
    <x v="5"/>
    <x v="0"/>
    <n v="61490"/>
    <s v="TEI"/>
    <x v="1"/>
    <s v="10078-1085"/>
    <n v="1072"/>
    <x v="12"/>
    <n v="10078"/>
    <s v="Youth Guarantee"/>
    <n v="1085"/>
    <s v="Dual Enrolment Pilot"/>
    <x v="0"/>
    <x v="0"/>
    <x v="4"/>
    <s v="Tauranga City"/>
  </r>
  <r>
    <x v="0"/>
    <s v="6025"/>
    <x v="389"/>
    <x v="5"/>
    <x v="0"/>
    <n v="1324966"/>
    <s v="TEI"/>
    <x v="1"/>
    <s v="10078-9999"/>
    <n v="1072"/>
    <x v="12"/>
    <n v="10078"/>
    <s v="Youth Guarantee"/>
    <n v="9999"/>
    <s v="Not Applicable"/>
    <x v="0"/>
    <x v="0"/>
    <x v="4"/>
    <s v="Tauranga City"/>
  </r>
  <r>
    <x v="2"/>
    <s v="6025"/>
    <x v="389"/>
    <x v="5"/>
    <x v="0"/>
    <n v="147460"/>
    <s v="TEI"/>
    <x v="1"/>
    <s v="10158-1019"/>
    <n v="1106"/>
    <x v="16"/>
    <n v="10158"/>
    <s v="MPTT Consortium - Learner Support"/>
    <n v="1019"/>
    <s v="Poutama - SkillMe"/>
    <x v="1"/>
    <x v="2"/>
    <x v="4"/>
    <s v="Tauranga City"/>
  </r>
  <r>
    <x v="0"/>
    <s v="6025"/>
    <x v="389"/>
    <x v="5"/>
    <x v="1"/>
    <n v="-28491.21"/>
    <s v="TEI"/>
    <x v="1"/>
    <s v="10078-9999"/>
    <n v="1072"/>
    <x v="12"/>
    <n v="10078"/>
    <s v="Youth Guarantee"/>
    <n v="9999"/>
    <s v="Not Applicable"/>
    <x v="0"/>
    <x v="0"/>
    <x v="4"/>
    <s v="Tauranga City"/>
  </r>
  <r>
    <x v="0"/>
    <s v="6025"/>
    <x v="389"/>
    <x v="5"/>
    <x v="0"/>
    <n v="116150"/>
    <s v="TEI"/>
    <x v="1"/>
    <s v="10100-1019"/>
    <n v="1093"/>
    <x v="6"/>
    <n v="10100"/>
    <s v="MPTT Brokerage Monthly"/>
    <n v="1019"/>
    <s v="Poutama - SkillMe"/>
    <x v="1"/>
    <x v="2"/>
    <x v="4"/>
    <s v="Tauranga City"/>
  </r>
  <r>
    <x v="2"/>
    <s v="6026"/>
    <x v="390"/>
    <x v="1"/>
    <x v="0"/>
    <n v="11287.16"/>
    <s v="Other"/>
    <x v="0"/>
    <s v="10122-9999"/>
    <n v="1085"/>
    <x v="3"/>
    <n v="10122"/>
    <s v="LN - Workplace Literacy Fund (Employer-Led)"/>
    <n v="9999"/>
    <s v="Not Applicable"/>
    <x v="0"/>
    <x v="1"/>
    <x v="4"/>
    <s v="Whakatane District"/>
  </r>
  <r>
    <x v="4"/>
    <s v="6026"/>
    <x v="390"/>
    <x v="1"/>
    <x v="0"/>
    <n v="63960.56"/>
    <s v="Other"/>
    <x v="0"/>
    <s v="10122-9999"/>
    <n v="1085"/>
    <x v="3"/>
    <n v="10122"/>
    <s v="LN - Workplace Literacy Fund (Employer-Led)"/>
    <n v="9999"/>
    <s v="Not Applicable"/>
    <x v="0"/>
    <x v="1"/>
    <x v="4"/>
    <s v="Whakatane District"/>
  </r>
  <r>
    <x v="2"/>
    <s v="6071"/>
    <x v="391"/>
    <x v="1"/>
    <x v="0"/>
    <n v="210438"/>
    <s v="Other"/>
    <x v="0"/>
    <s v="10122-9999"/>
    <n v="1085"/>
    <x v="3"/>
    <n v="10122"/>
    <s v="LN - Workplace Literacy Fund (Employer-Led)"/>
    <n v="9999"/>
    <s v="Not Applicable"/>
    <x v="0"/>
    <x v="1"/>
    <x v="4"/>
    <s v="Whakatane District"/>
  </r>
  <r>
    <x v="4"/>
    <s v="6071"/>
    <x v="391"/>
    <x v="1"/>
    <x v="0"/>
    <n v="113312"/>
    <s v="Other"/>
    <x v="0"/>
    <s v="10122-9999"/>
    <n v="1085"/>
    <x v="3"/>
    <n v="10122"/>
    <s v="LN - Workplace Literacy Fund (Employer-Led)"/>
    <n v="9999"/>
    <s v="Not Applicable"/>
    <x v="0"/>
    <x v="1"/>
    <x v="4"/>
    <s v="Whakatane District"/>
  </r>
  <r>
    <x v="2"/>
    <s v="6072"/>
    <x v="392"/>
    <x v="1"/>
    <x v="0"/>
    <n v="124950"/>
    <s v="Other"/>
    <x v="0"/>
    <s v="10122-9999"/>
    <n v="1085"/>
    <x v="3"/>
    <n v="10122"/>
    <s v="LN - Workplace Literacy Fund (Employer-Led)"/>
    <n v="9999"/>
    <s v="Not Applicable"/>
    <x v="0"/>
    <x v="1"/>
    <x v="4"/>
    <s v="Whakatane District"/>
  </r>
  <r>
    <x v="2"/>
    <s v="6073"/>
    <x v="393"/>
    <x v="1"/>
    <x v="0"/>
    <n v="140400"/>
    <s v="Other"/>
    <x v="0"/>
    <s v="10122-9999"/>
    <n v="1085"/>
    <x v="3"/>
    <n v="10122"/>
    <s v="LN - Workplace Literacy Fund (Employer-Led)"/>
    <n v="9999"/>
    <s v="Not Applicable"/>
    <x v="0"/>
    <x v="1"/>
    <x v="1"/>
    <s v="North Shore City"/>
  </r>
  <r>
    <x v="4"/>
    <s v="6073"/>
    <x v="393"/>
    <x v="1"/>
    <x v="0"/>
    <n v="75600"/>
    <s v="Other"/>
    <x v="0"/>
    <s v="10122-9999"/>
    <n v="1085"/>
    <x v="3"/>
    <n v="10122"/>
    <s v="LN - Workplace Literacy Fund (Employer-Led)"/>
    <n v="9999"/>
    <s v="Not Applicable"/>
    <x v="0"/>
    <x v="1"/>
    <x v="1"/>
    <s v="North Shore City"/>
  </r>
  <r>
    <x v="4"/>
    <s v="6074"/>
    <x v="394"/>
    <x v="1"/>
    <x v="0"/>
    <n v="0"/>
    <s v="Other"/>
    <x v="0"/>
    <s v="10122-9999"/>
    <n v="1085"/>
    <x v="3"/>
    <n v="10122"/>
    <s v="LN - Workplace Literacy Fund (Employer-Led)"/>
    <n v="9999"/>
    <s v="Not Applicable"/>
    <x v="0"/>
    <x v="1"/>
    <x v="1"/>
    <s v="Manukau City"/>
  </r>
  <r>
    <x v="2"/>
    <s v="6074"/>
    <x v="394"/>
    <x v="1"/>
    <x v="0"/>
    <n v="82917.5"/>
    <s v="Other"/>
    <x v="0"/>
    <s v="10122-9999"/>
    <n v="1085"/>
    <x v="3"/>
    <n v="10122"/>
    <s v="LN - Workplace Literacy Fund (Employer-Led)"/>
    <n v="9999"/>
    <s v="Not Applicable"/>
    <x v="0"/>
    <x v="1"/>
    <x v="1"/>
    <s v="Manukau City"/>
  </r>
  <r>
    <x v="4"/>
    <s v="6075"/>
    <x v="395"/>
    <x v="1"/>
    <x v="0"/>
    <n v="149849.60000000001"/>
    <s v="Other"/>
    <x v="0"/>
    <s v="10122-9999"/>
    <n v="1085"/>
    <x v="3"/>
    <n v="10122"/>
    <s v="LN - Workplace Literacy Fund (Employer-Led)"/>
    <n v="9999"/>
    <s v="Not Applicable"/>
    <x v="0"/>
    <x v="1"/>
    <x v="1"/>
    <s v="Manukau City"/>
  </r>
  <r>
    <x v="2"/>
    <s v="6076"/>
    <x v="396"/>
    <x v="1"/>
    <x v="0"/>
    <n v="84290.4"/>
    <s v="Other"/>
    <x v="0"/>
    <s v="10122-9999"/>
    <n v="1085"/>
    <x v="3"/>
    <n v="10122"/>
    <s v="LN - Workplace Literacy Fund (Employer-Led)"/>
    <n v="9999"/>
    <s v="Not Applicable"/>
    <x v="0"/>
    <x v="1"/>
    <x v="1"/>
    <s v="Manukau City"/>
  </r>
  <r>
    <x v="4"/>
    <s v="6076"/>
    <x v="396"/>
    <x v="1"/>
    <x v="0"/>
    <n v="126435.6"/>
    <s v="Other"/>
    <x v="0"/>
    <s v="10122-9999"/>
    <n v="1085"/>
    <x v="3"/>
    <n v="10122"/>
    <s v="LN - Workplace Literacy Fund (Employer-Led)"/>
    <n v="9999"/>
    <s v="Not Applicable"/>
    <x v="0"/>
    <x v="1"/>
    <x v="1"/>
    <s v="Manukau City"/>
  </r>
  <r>
    <x v="4"/>
    <s v="6078"/>
    <x v="397"/>
    <x v="1"/>
    <x v="0"/>
    <n v="195456"/>
    <s v="Other"/>
    <x v="0"/>
    <s v="10122-9999"/>
    <n v="1085"/>
    <x v="3"/>
    <n v="10122"/>
    <s v="LN - Workplace Literacy Fund (Employer-Led)"/>
    <n v="9999"/>
    <s v="Not Applicable"/>
    <x v="0"/>
    <x v="1"/>
    <x v="9"/>
    <s v="New Plymouth District"/>
  </r>
  <r>
    <x v="4"/>
    <s v="6079"/>
    <x v="398"/>
    <x v="1"/>
    <x v="0"/>
    <n v="105184.8"/>
    <s v="Other"/>
    <x v="0"/>
    <s v="10122-9999"/>
    <n v="1085"/>
    <x v="3"/>
    <n v="10122"/>
    <s v="LN - Workplace Literacy Fund (Employer-Led)"/>
    <n v="9999"/>
    <s v="Not Applicable"/>
    <x v="0"/>
    <x v="1"/>
    <x v="7"/>
    <s v="Christchurch City"/>
  </r>
  <r>
    <x v="4"/>
    <s v="6080"/>
    <x v="399"/>
    <x v="1"/>
    <x v="0"/>
    <n v="147200"/>
    <s v="Other"/>
    <x v="0"/>
    <s v="10122-9999"/>
    <n v="1085"/>
    <x v="3"/>
    <n v="10122"/>
    <s v="LN - Workplace Literacy Fund (Employer-Led)"/>
    <n v="9999"/>
    <s v="Not Applicable"/>
    <x v="0"/>
    <x v="1"/>
    <x v="1"/>
    <s v="North Shore City"/>
  </r>
  <r>
    <x v="2"/>
    <s v="6081"/>
    <x v="400"/>
    <x v="1"/>
    <x v="0"/>
    <n v="84375"/>
    <s v="Other"/>
    <x v="0"/>
    <s v="10122-9999"/>
    <n v="1085"/>
    <x v="3"/>
    <n v="10122"/>
    <s v="LN - Workplace Literacy Fund (Employer-Led)"/>
    <n v="9999"/>
    <s v="Not Applicable"/>
    <x v="0"/>
    <x v="1"/>
    <x v="1"/>
    <s v="Auckland City"/>
  </r>
  <r>
    <x v="2"/>
    <s v="6084"/>
    <x v="401"/>
    <x v="1"/>
    <x v="0"/>
    <n v="96000"/>
    <s v="Other"/>
    <x v="0"/>
    <s v="10122-9999"/>
    <n v="1085"/>
    <x v="3"/>
    <n v="10122"/>
    <s v="LN - Workplace Literacy Fund (Employer-Led)"/>
    <n v="9999"/>
    <s v="Not Applicable"/>
    <x v="0"/>
    <x v="1"/>
    <x v="1"/>
    <s v="Manukau City"/>
  </r>
  <r>
    <x v="4"/>
    <s v="6087"/>
    <x v="402"/>
    <x v="1"/>
    <x v="0"/>
    <n v="179498.4"/>
    <s v="Other"/>
    <x v="0"/>
    <s v="10122-9999"/>
    <n v="1085"/>
    <x v="3"/>
    <n v="10122"/>
    <s v="LN - Workplace Literacy Fund (Employer-Led)"/>
    <n v="9999"/>
    <s v="Not Applicable"/>
    <x v="0"/>
    <x v="1"/>
    <x v="1"/>
    <s v="Auckland City"/>
  </r>
  <r>
    <x v="4"/>
    <s v="6091"/>
    <x v="403"/>
    <x v="1"/>
    <x v="0"/>
    <n v="22803.200000000001"/>
    <s v="Other"/>
    <x v="0"/>
    <s v="10122-9999"/>
    <n v="1085"/>
    <x v="3"/>
    <n v="10122"/>
    <s v="LN - Workplace Literacy Fund (Employer-Led)"/>
    <n v="9999"/>
    <s v="Not Applicable"/>
    <x v="0"/>
    <x v="1"/>
    <x v="3"/>
    <s v="Upper Hutt City"/>
  </r>
  <r>
    <x v="2"/>
    <s v="6091"/>
    <x v="403"/>
    <x v="1"/>
    <x v="0"/>
    <n v="42348.800000000003"/>
    <s v="Other"/>
    <x v="0"/>
    <s v="10122-9999"/>
    <n v="1085"/>
    <x v="3"/>
    <n v="10122"/>
    <s v="LN - Workplace Literacy Fund (Employer-Led)"/>
    <n v="9999"/>
    <s v="Not Applicable"/>
    <x v="0"/>
    <x v="1"/>
    <x v="3"/>
    <s v="Upper Hutt City"/>
  </r>
  <r>
    <x v="4"/>
    <s v="6092"/>
    <x v="404"/>
    <x v="1"/>
    <x v="0"/>
    <n v="391012"/>
    <s v="Other"/>
    <x v="0"/>
    <s v="10122-9999"/>
    <n v="1085"/>
    <x v="3"/>
    <n v="10122"/>
    <s v="LN - Workplace Literacy Fund (Employer-Led)"/>
    <n v="9999"/>
    <s v="Not Applicable"/>
    <x v="0"/>
    <x v="1"/>
    <x v="1"/>
    <s v="Manukau City"/>
  </r>
  <r>
    <x v="2"/>
    <s v="6092"/>
    <x v="404"/>
    <x v="1"/>
    <x v="0"/>
    <n v="228032"/>
    <s v="Other"/>
    <x v="0"/>
    <s v="10122-9999"/>
    <n v="1085"/>
    <x v="3"/>
    <n v="10122"/>
    <s v="LN - Workplace Literacy Fund (Employer-Led)"/>
    <n v="9999"/>
    <s v="Not Applicable"/>
    <x v="0"/>
    <x v="1"/>
    <x v="1"/>
    <s v="Manukau City"/>
  </r>
  <r>
    <x v="2"/>
    <s v="6094"/>
    <x v="405"/>
    <x v="1"/>
    <x v="0"/>
    <n v="42430"/>
    <s v="Other"/>
    <x v="0"/>
    <s v="10122-9999"/>
    <n v="1085"/>
    <x v="3"/>
    <n v="10122"/>
    <s v="LN - Workplace Literacy Fund (Employer-Led)"/>
    <n v="9999"/>
    <s v="Not Applicable"/>
    <x v="0"/>
    <x v="1"/>
    <x v="1"/>
    <s v="Manukau City"/>
  </r>
  <r>
    <x v="2"/>
    <s v="6097"/>
    <x v="406"/>
    <x v="1"/>
    <x v="0"/>
    <n v="69916.240000000005"/>
    <s v="Other"/>
    <x v="0"/>
    <s v="10122-9999"/>
    <n v="1085"/>
    <x v="3"/>
    <n v="10122"/>
    <s v="LN - Workplace Literacy Fund (Employer-Led)"/>
    <n v="9999"/>
    <s v="Not Applicable"/>
    <x v="0"/>
    <x v="1"/>
    <x v="7"/>
    <s v="Christchurch City"/>
  </r>
  <r>
    <x v="4"/>
    <s v="6097"/>
    <x v="406"/>
    <x v="1"/>
    <x v="0"/>
    <n v="104874.36"/>
    <s v="Other"/>
    <x v="0"/>
    <s v="10122-9999"/>
    <n v="1085"/>
    <x v="3"/>
    <n v="10122"/>
    <s v="LN - Workplace Literacy Fund (Employer-Led)"/>
    <n v="9999"/>
    <s v="Not Applicable"/>
    <x v="0"/>
    <x v="1"/>
    <x v="7"/>
    <s v="Christchurch City"/>
  </r>
  <r>
    <x v="4"/>
    <s v="6098"/>
    <x v="407"/>
    <x v="1"/>
    <x v="0"/>
    <n v="89991.2"/>
    <s v="Other"/>
    <x v="0"/>
    <s v="10122-9999"/>
    <n v="1085"/>
    <x v="3"/>
    <n v="10122"/>
    <s v="LN - Workplace Literacy Fund (Employer-Led)"/>
    <n v="9999"/>
    <s v="Not Applicable"/>
    <x v="0"/>
    <x v="1"/>
    <x v="13"/>
    <s v="Grey District"/>
  </r>
  <r>
    <x v="2"/>
    <s v="6098"/>
    <x v="407"/>
    <x v="1"/>
    <x v="0"/>
    <n v="15880.8"/>
    <s v="Other"/>
    <x v="0"/>
    <s v="10122-9999"/>
    <n v="1085"/>
    <x v="3"/>
    <n v="10122"/>
    <s v="LN - Workplace Literacy Fund (Employer-Led)"/>
    <n v="9999"/>
    <s v="Not Applicable"/>
    <x v="0"/>
    <x v="1"/>
    <x v="13"/>
    <s v="Grey District"/>
  </r>
  <r>
    <x v="2"/>
    <s v="6099"/>
    <x v="408"/>
    <x v="1"/>
    <x v="0"/>
    <n v="48864"/>
    <s v="Other"/>
    <x v="0"/>
    <s v="10122-9999"/>
    <n v="1085"/>
    <x v="3"/>
    <n v="10122"/>
    <s v="LN - Workplace Literacy Fund (Employer-Led)"/>
    <n v="9999"/>
    <s v="Not Applicable"/>
    <x v="0"/>
    <x v="1"/>
    <x v="12"/>
    <s v="Nelson City"/>
  </r>
  <r>
    <x v="4"/>
    <s v="6099"/>
    <x v="408"/>
    <x v="1"/>
    <x v="0"/>
    <n v="276896"/>
    <s v="Other"/>
    <x v="0"/>
    <s v="10122-9999"/>
    <n v="1085"/>
    <x v="3"/>
    <n v="10122"/>
    <s v="LN - Workplace Literacy Fund (Employer-Led)"/>
    <n v="9999"/>
    <s v="Not Applicable"/>
    <x v="0"/>
    <x v="1"/>
    <x v="12"/>
    <s v="Nelson City"/>
  </r>
  <r>
    <x v="0"/>
    <s v="61"/>
    <x v="409"/>
    <x v="0"/>
    <x v="0"/>
    <n v="35431"/>
    <s v="Other"/>
    <x v="0"/>
    <s v="10016-9999"/>
    <n v="1015"/>
    <x v="0"/>
    <n v="10016"/>
    <s v="Gateway"/>
    <n v="9999"/>
    <s v="Not Applicable"/>
    <x v="0"/>
    <x v="0"/>
    <x v="1"/>
    <s v="Auckland City"/>
  </r>
  <r>
    <x v="1"/>
    <s v="61"/>
    <x v="409"/>
    <x v="0"/>
    <x v="0"/>
    <n v="35431"/>
    <s v="Other"/>
    <x v="0"/>
    <s v="10016-9999"/>
    <n v="1015"/>
    <x v="0"/>
    <n v="10016"/>
    <s v="Gateway"/>
    <n v="9999"/>
    <s v="Not Applicable"/>
    <x v="0"/>
    <x v="0"/>
    <x v="1"/>
    <s v="Auckland City"/>
  </r>
  <r>
    <x v="2"/>
    <s v="61"/>
    <x v="409"/>
    <x v="0"/>
    <x v="0"/>
    <n v="36480"/>
    <s v="Other"/>
    <x v="0"/>
    <s v="10016-9999"/>
    <n v="1015"/>
    <x v="0"/>
    <n v="10016"/>
    <s v="Gateway"/>
    <n v="9999"/>
    <s v="Not Applicable"/>
    <x v="0"/>
    <x v="0"/>
    <x v="1"/>
    <s v="Auckland City"/>
  </r>
  <r>
    <x v="3"/>
    <s v="61"/>
    <x v="409"/>
    <x v="0"/>
    <x v="0"/>
    <n v="36480"/>
    <s v="Other"/>
    <x v="0"/>
    <s v="10016-9999"/>
    <n v="1015"/>
    <x v="0"/>
    <n v="10016"/>
    <s v="Gateway"/>
    <n v="9999"/>
    <s v="Not Applicable"/>
    <x v="0"/>
    <x v="0"/>
    <x v="1"/>
    <s v="Auckland City"/>
  </r>
  <r>
    <x v="4"/>
    <s v="61"/>
    <x v="409"/>
    <x v="0"/>
    <x v="0"/>
    <n v="36069"/>
    <s v="Other"/>
    <x v="0"/>
    <s v="10016-9999"/>
    <n v="1015"/>
    <x v="0"/>
    <n v="10016"/>
    <s v="Gateway"/>
    <n v="9999"/>
    <s v="Not Applicable"/>
    <x v="0"/>
    <x v="0"/>
    <x v="1"/>
    <s v="Auckland City"/>
  </r>
  <r>
    <x v="2"/>
    <s v="61"/>
    <x v="409"/>
    <x v="0"/>
    <x v="1"/>
    <n v="0"/>
    <s v="Other"/>
    <x v="0"/>
    <s v="10016-9999"/>
    <n v="1015"/>
    <x v="0"/>
    <n v="10016"/>
    <s v="Gateway"/>
    <n v="9999"/>
    <s v="Not Applicable"/>
    <x v="0"/>
    <x v="0"/>
    <x v="1"/>
    <s v="Auckland City"/>
  </r>
  <r>
    <x v="3"/>
    <s v="6129"/>
    <x v="410"/>
    <x v="2"/>
    <x v="0"/>
    <n v="109070"/>
    <s v="Other"/>
    <x v="0"/>
    <s v="10036-9999"/>
    <n v="1032"/>
    <x v="1"/>
    <n v="10036"/>
    <s v="ACE in Communities"/>
    <n v="9999"/>
    <s v="Not Applicable"/>
    <x v="0"/>
    <x v="1"/>
    <x v="7"/>
    <s v="Christchurch City"/>
  </r>
  <r>
    <x v="4"/>
    <s v="6129"/>
    <x v="410"/>
    <x v="2"/>
    <x v="0"/>
    <n v="104541.47"/>
    <s v="Other"/>
    <x v="0"/>
    <s v="10036-9999"/>
    <n v="1032"/>
    <x v="1"/>
    <n v="10036"/>
    <s v="ACE in Communities"/>
    <n v="9999"/>
    <s v="Not Applicable"/>
    <x v="0"/>
    <x v="1"/>
    <x v="7"/>
    <s v="Christchurch City"/>
  </r>
  <r>
    <x v="3"/>
    <s v="6129"/>
    <x v="410"/>
    <x v="2"/>
    <x v="1"/>
    <n v="-4643.59"/>
    <s v="Other"/>
    <x v="0"/>
    <s v="10036-9999"/>
    <n v="1032"/>
    <x v="1"/>
    <n v="10036"/>
    <s v="ACE in Communities"/>
    <n v="9999"/>
    <s v="Not Applicable"/>
    <x v="0"/>
    <x v="1"/>
    <x v="7"/>
    <s v="Christchurch City"/>
  </r>
  <r>
    <x v="1"/>
    <s v="6129"/>
    <x v="410"/>
    <x v="2"/>
    <x v="1"/>
    <n v="-6377.28"/>
    <s v="Other"/>
    <x v="0"/>
    <s v="10036-9999"/>
    <n v="1032"/>
    <x v="1"/>
    <n v="10036"/>
    <s v="ACE in Communities"/>
    <n v="9999"/>
    <s v="Not Applicable"/>
    <x v="0"/>
    <x v="1"/>
    <x v="7"/>
    <s v="Christchurch City"/>
  </r>
  <r>
    <x v="2"/>
    <s v="6129"/>
    <x v="410"/>
    <x v="2"/>
    <x v="1"/>
    <n v="0"/>
    <s v="Other"/>
    <x v="0"/>
    <s v="10036-9999"/>
    <n v="1032"/>
    <x v="1"/>
    <n v="10036"/>
    <s v="ACE in Communities"/>
    <n v="9999"/>
    <s v="Not Applicable"/>
    <x v="0"/>
    <x v="1"/>
    <x v="7"/>
    <s v="Christchurch City"/>
  </r>
  <r>
    <x v="0"/>
    <s v="6129"/>
    <x v="410"/>
    <x v="2"/>
    <x v="0"/>
    <n v="102693"/>
    <s v="Other"/>
    <x v="0"/>
    <s v="10036-9999"/>
    <n v="1032"/>
    <x v="1"/>
    <n v="10036"/>
    <s v="ACE in Communities"/>
    <n v="9999"/>
    <s v="Not Applicable"/>
    <x v="0"/>
    <x v="1"/>
    <x v="7"/>
    <s v="Christchurch City"/>
  </r>
  <r>
    <x v="1"/>
    <s v="6129"/>
    <x v="410"/>
    <x v="2"/>
    <x v="0"/>
    <n v="109070"/>
    <s v="Other"/>
    <x v="0"/>
    <s v="10036-9999"/>
    <n v="1032"/>
    <x v="1"/>
    <n v="10036"/>
    <s v="ACE in Communities"/>
    <n v="9999"/>
    <s v="Not Applicable"/>
    <x v="0"/>
    <x v="1"/>
    <x v="7"/>
    <s v="Christchurch City"/>
  </r>
  <r>
    <x v="2"/>
    <s v="6129"/>
    <x v="410"/>
    <x v="2"/>
    <x v="0"/>
    <n v="102693"/>
    <s v="Other"/>
    <x v="0"/>
    <s v="10036-9999"/>
    <n v="1032"/>
    <x v="1"/>
    <n v="10036"/>
    <s v="ACE in Communities"/>
    <n v="9999"/>
    <s v="Not Applicable"/>
    <x v="0"/>
    <x v="1"/>
    <x v="7"/>
    <s v="Christchurch City"/>
  </r>
  <r>
    <x v="2"/>
    <s v="615"/>
    <x v="411"/>
    <x v="0"/>
    <x v="1"/>
    <n v="0"/>
    <s v="Other"/>
    <x v="0"/>
    <s v="10016-9999"/>
    <n v="1015"/>
    <x v="0"/>
    <n v="10016"/>
    <s v="Gateway"/>
    <n v="9999"/>
    <s v="Not Applicable"/>
    <x v="0"/>
    <x v="0"/>
    <x v="2"/>
    <s v="Hamilton City"/>
  </r>
  <r>
    <x v="4"/>
    <s v="615"/>
    <x v="411"/>
    <x v="0"/>
    <x v="0"/>
    <n v="51172"/>
    <s v="Other"/>
    <x v="0"/>
    <s v="10016-9999"/>
    <n v="1015"/>
    <x v="0"/>
    <n v="10016"/>
    <s v="Gateway"/>
    <n v="9999"/>
    <s v="Not Applicable"/>
    <x v="0"/>
    <x v="0"/>
    <x v="2"/>
    <s v="Hamilton City"/>
  </r>
  <r>
    <x v="2"/>
    <s v="615"/>
    <x v="411"/>
    <x v="0"/>
    <x v="0"/>
    <n v="38578"/>
    <s v="Other"/>
    <x v="0"/>
    <s v="10016-9999"/>
    <n v="1015"/>
    <x v="0"/>
    <n v="10016"/>
    <s v="Gateway"/>
    <n v="9999"/>
    <s v="Not Applicable"/>
    <x v="0"/>
    <x v="0"/>
    <x v="2"/>
    <s v="Hamilton City"/>
  </r>
  <r>
    <x v="2"/>
    <s v="615"/>
    <x v="411"/>
    <x v="0"/>
    <x v="0"/>
    <n v="4444"/>
    <s v="Other"/>
    <x v="0"/>
    <s v="10016-1008"/>
    <n v="1015"/>
    <x v="0"/>
    <n v="10016"/>
    <s v="Gateway"/>
    <n v="1008"/>
    <s v="Establishment"/>
    <x v="0"/>
    <x v="0"/>
    <x v="2"/>
    <s v="Hamilton City"/>
  </r>
  <r>
    <x v="1"/>
    <s v="6151"/>
    <x v="412"/>
    <x v="2"/>
    <x v="0"/>
    <n v="45500"/>
    <s v="Other"/>
    <x v="0"/>
    <s v="10122-9999"/>
    <n v="1085"/>
    <x v="3"/>
    <n v="10122"/>
    <s v="LN - Workplace Literacy Fund (Employer-Led)"/>
    <n v="9999"/>
    <s v="Not Applicable"/>
    <x v="0"/>
    <x v="1"/>
    <x v="6"/>
    <s v="Hastings District"/>
  </r>
  <r>
    <x v="3"/>
    <s v="6151"/>
    <x v="412"/>
    <x v="2"/>
    <x v="0"/>
    <n v="24500"/>
    <s v="Other"/>
    <x v="0"/>
    <s v="10122-9999"/>
    <n v="1085"/>
    <x v="3"/>
    <n v="10122"/>
    <s v="LN - Workplace Literacy Fund (Employer-Led)"/>
    <n v="9999"/>
    <s v="Not Applicable"/>
    <x v="0"/>
    <x v="1"/>
    <x v="6"/>
    <s v="Hastings District"/>
  </r>
  <r>
    <x v="1"/>
    <s v="6153"/>
    <x v="413"/>
    <x v="1"/>
    <x v="0"/>
    <n v="229400"/>
    <s v="Other"/>
    <x v="0"/>
    <s v="10122-9999"/>
    <n v="1085"/>
    <x v="3"/>
    <n v="10122"/>
    <s v="LN - Workplace Literacy Fund (Employer-Led)"/>
    <n v="9999"/>
    <s v="Not Applicable"/>
    <x v="0"/>
    <x v="1"/>
    <x v="1"/>
    <s v="Auckland City"/>
  </r>
  <r>
    <x v="0"/>
    <s v="6153"/>
    <x v="413"/>
    <x v="1"/>
    <x v="0"/>
    <n v="480000"/>
    <s v="Other"/>
    <x v="0"/>
    <s v="10122-9999"/>
    <n v="1085"/>
    <x v="3"/>
    <n v="10122"/>
    <s v="LN - Workplace Literacy Fund (Employer-Led)"/>
    <n v="9999"/>
    <s v="Not Applicable"/>
    <x v="0"/>
    <x v="1"/>
    <x v="1"/>
    <s v="Auckland City"/>
  </r>
  <r>
    <x v="0"/>
    <s v="6154"/>
    <x v="414"/>
    <x v="1"/>
    <x v="1"/>
    <n v="-20734.3"/>
    <s v="Other"/>
    <x v="0"/>
    <s v="10102-1068"/>
    <n v="1016"/>
    <x v="8"/>
    <n v="10102"/>
    <s v="Direct Access Industry Training"/>
    <n v="1068"/>
    <s v="Direct Access Industry Trainees"/>
    <x v="0"/>
    <x v="0"/>
    <x v="1"/>
    <s v="Auckland City"/>
  </r>
  <r>
    <x v="0"/>
    <s v="6154"/>
    <x v="414"/>
    <x v="1"/>
    <x v="0"/>
    <n v="750560"/>
    <s v="Other"/>
    <x v="0"/>
    <s v="10102-1068"/>
    <n v="1016"/>
    <x v="8"/>
    <n v="10102"/>
    <s v="Direct Access Industry Training"/>
    <n v="1068"/>
    <s v="Direct Access Industry Trainees"/>
    <x v="0"/>
    <x v="0"/>
    <x v="1"/>
    <s v="Auckland City"/>
  </r>
  <r>
    <x v="1"/>
    <s v="6154"/>
    <x v="414"/>
    <x v="1"/>
    <x v="0"/>
    <n v="787680"/>
    <s v="Other"/>
    <x v="0"/>
    <s v="10102-1068"/>
    <n v="1016"/>
    <x v="8"/>
    <n v="10102"/>
    <s v="Direct Access Industry Training"/>
    <n v="1068"/>
    <s v="Direct Access Industry Trainees"/>
    <x v="0"/>
    <x v="0"/>
    <x v="1"/>
    <s v="Auckland City"/>
  </r>
  <r>
    <x v="3"/>
    <s v="6154"/>
    <x v="414"/>
    <x v="1"/>
    <x v="1"/>
    <n v="-746666.78"/>
    <s v="Other"/>
    <x v="0"/>
    <s v="10102-1068"/>
    <n v="1016"/>
    <x v="8"/>
    <n v="10102"/>
    <s v="Direct Access Industry Training"/>
    <n v="1068"/>
    <s v="Direct Access Industry Trainees"/>
    <x v="0"/>
    <x v="0"/>
    <x v="1"/>
    <s v="Auckland City"/>
  </r>
  <r>
    <x v="2"/>
    <s v="6154"/>
    <x v="414"/>
    <x v="1"/>
    <x v="0"/>
    <n v="210080"/>
    <s v="Other"/>
    <x v="0"/>
    <s v="10102-1068"/>
    <n v="1016"/>
    <x v="8"/>
    <n v="10102"/>
    <s v="Direct Access Industry Training"/>
    <n v="1068"/>
    <s v="Direct Access Industry Trainees"/>
    <x v="0"/>
    <x v="0"/>
    <x v="1"/>
    <s v="Auckland City"/>
  </r>
  <r>
    <x v="3"/>
    <s v="6154"/>
    <x v="414"/>
    <x v="1"/>
    <x v="0"/>
    <n v="787680"/>
    <s v="Other"/>
    <x v="0"/>
    <s v="10102-1068"/>
    <n v="1016"/>
    <x v="8"/>
    <n v="10102"/>
    <s v="Direct Access Industry Training"/>
    <n v="1068"/>
    <s v="Direct Access Industry Trainees"/>
    <x v="0"/>
    <x v="0"/>
    <x v="1"/>
    <s v="Auckland City"/>
  </r>
  <r>
    <x v="1"/>
    <s v="6154"/>
    <x v="414"/>
    <x v="1"/>
    <x v="1"/>
    <n v="-251040.1"/>
    <s v="Other"/>
    <x v="0"/>
    <s v="10102-1068"/>
    <n v="1016"/>
    <x v="8"/>
    <n v="10102"/>
    <s v="Direct Access Industry Training"/>
    <n v="1068"/>
    <s v="Direct Access Industry Trainees"/>
    <x v="0"/>
    <x v="0"/>
    <x v="1"/>
    <s v="Auckland City"/>
  </r>
  <r>
    <x v="3"/>
    <s v="6155"/>
    <x v="415"/>
    <x v="1"/>
    <x v="0"/>
    <n v="105625"/>
    <s v="Other"/>
    <x v="0"/>
    <s v="10122-9999"/>
    <n v="1085"/>
    <x v="3"/>
    <n v="10122"/>
    <s v="LN - Workplace Literacy Fund (Employer-Led)"/>
    <n v="9999"/>
    <s v="Not Applicable"/>
    <x v="0"/>
    <x v="1"/>
    <x v="6"/>
    <s v="Hastings District"/>
  </r>
  <r>
    <x v="3"/>
    <s v="6157"/>
    <x v="416"/>
    <x v="1"/>
    <x v="0"/>
    <n v="75000"/>
    <s v="Other"/>
    <x v="0"/>
    <s v="10122-9999"/>
    <n v="1085"/>
    <x v="3"/>
    <n v="10122"/>
    <s v="LN - Workplace Literacy Fund (Employer-Led)"/>
    <n v="9999"/>
    <s v="Not Applicable"/>
    <x v="0"/>
    <x v="1"/>
    <x v="4"/>
    <s v="Western Bay of Plenty District"/>
  </r>
  <r>
    <x v="4"/>
    <s v="6157"/>
    <x v="416"/>
    <x v="1"/>
    <x v="0"/>
    <n v="136000"/>
    <s v="Other"/>
    <x v="0"/>
    <s v="10122-9999"/>
    <n v="1085"/>
    <x v="3"/>
    <n v="10122"/>
    <s v="LN - Workplace Literacy Fund (Employer-Led)"/>
    <n v="9999"/>
    <s v="Not Applicable"/>
    <x v="0"/>
    <x v="1"/>
    <x v="4"/>
    <s v="Western Bay of Plenty District"/>
  </r>
  <r>
    <x v="0"/>
    <s v="6157"/>
    <x v="416"/>
    <x v="1"/>
    <x v="0"/>
    <n v="75000"/>
    <s v="Other"/>
    <x v="0"/>
    <s v="10122-9999"/>
    <n v="1085"/>
    <x v="3"/>
    <n v="10122"/>
    <s v="LN - Workplace Literacy Fund (Employer-Led)"/>
    <n v="9999"/>
    <s v="Not Applicable"/>
    <x v="0"/>
    <x v="1"/>
    <x v="4"/>
    <s v="Western Bay of Plenty District"/>
  </r>
  <r>
    <x v="1"/>
    <s v="6157"/>
    <x v="416"/>
    <x v="1"/>
    <x v="0"/>
    <n v="81250"/>
    <s v="Other"/>
    <x v="0"/>
    <s v="10122-9999"/>
    <n v="1085"/>
    <x v="3"/>
    <n v="10122"/>
    <s v="LN - Workplace Literacy Fund (Employer-Led)"/>
    <n v="9999"/>
    <s v="Not Applicable"/>
    <x v="0"/>
    <x v="1"/>
    <x v="4"/>
    <s v="Western Bay of Plenty District"/>
  </r>
  <r>
    <x v="2"/>
    <s v="6157"/>
    <x v="416"/>
    <x v="1"/>
    <x v="0"/>
    <n v="24000"/>
    <s v="Other"/>
    <x v="0"/>
    <s v="10122-9999"/>
    <n v="1085"/>
    <x v="3"/>
    <n v="10122"/>
    <s v="LN - Workplace Literacy Fund (Employer-Led)"/>
    <n v="9999"/>
    <s v="Not Applicable"/>
    <x v="0"/>
    <x v="1"/>
    <x v="4"/>
    <s v="Western Bay of Plenty District"/>
  </r>
  <r>
    <x v="1"/>
    <s v="6160"/>
    <x v="417"/>
    <x v="1"/>
    <x v="0"/>
    <n v="0"/>
    <s v="Other"/>
    <x v="0"/>
    <s v="10122-9999"/>
    <n v="1085"/>
    <x v="3"/>
    <n v="10122"/>
    <s v="LN - Workplace Literacy Fund (Employer-Led)"/>
    <n v="9999"/>
    <s v="Not Applicable"/>
    <x v="0"/>
    <x v="1"/>
    <x v="2"/>
    <s v="Waitomo District"/>
  </r>
  <r>
    <x v="1"/>
    <s v="6170"/>
    <x v="418"/>
    <x v="2"/>
    <x v="0"/>
    <n v="253500"/>
    <s v="Other"/>
    <x v="0"/>
    <s v="10122-9999"/>
    <n v="1085"/>
    <x v="3"/>
    <n v="10122"/>
    <s v="LN - Workplace Literacy Fund (Employer-Led)"/>
    <n v="9999"/>
    <s v="Not Applicable"/>
    <x v="0"/>
    <x v="1"/>
    <x v="5"/>
    <s v="Whanganui District"/>
  </r>
  <r>
    <x v="1"/>
    <s v="6170"/>
    <x v="418"/>
    <x v="2"/>
    <x v="1"/>
    <n v="-3100"/>
    <s v="Other"/>
    <x v="0"/>
    <s v="10122-9999"/>
    <n v="1085"/>
    <x v="3"/>
    <n v="10122"/>
    <s v="LN - Workplace Literacy Fund (Employer-Led)"/>
    <n v="9999"/>
    <s v="Not Applicable"/>
    <x v="0"/>
    <x v="1"/>
    <x v="5"/>
    <s v="Whanganui District"/>
  </r>
  <r>
    <x v="3"/>
    <s v="6172"/>
    <x v="419"/>
    <x v="1"/>
    <x v="1"/>
    <n v="-17561.25"/>
    <s v="Other"/>
    <x v="0"/>
    <s v="10122-9999"/>
    <n v="1085"/>
    <x v="3"/>
    <n v="10122"/>
    <s v="LN - Workplace Literacy Fund (Employer-Led)"/>
    <n v="9999"/>
    <s v="Not Applicable"/>
    <x v="0"/>
    <x v="1"/>
    <x v="1"/>
    <s v="Auckland City"/>
  </r>
  <r>
    <x v="3"/>
    <s v="6172"/>
    <x v="419"/>
    <x v="1"/>
    <x v="0"/>
    <n v="94500"/>
    <s v="Other"/>
    <x v="0"/>
    <s v="10122-9999"/>
    <n v="1085"/>
    <x v="3"/>
    <n v="10122"/>
    <s v="LN - Workplace Literacy Fund (Employer-Led)"/>
    <n v="9999"/>
    <s v="Not Applicable"/>
    <x v="0"/>
    <x v="1"/>
    <x v="1"/>
    <s v="Auckland City"/>
  </r>
  <r>
    <x v="1"/>
    <s v="6172"/>
    <x v="419"/>
    <x v="1"/>
    <x v="0"/>
    <n v="185000"/>
    <s v="Other"/>
    <x v="0"/>
    <s v="10122-9999"/>
    <n v="1085"/>
    <x v="3"/>
    <n v="10122"/>
    <s v="LN - Workplace Literacy Fund (Employer-Led)"/>
    <n v="9999"/>
    <s v="Not Applicable"/>
    <x v="0"/>
    <x v="1"/>
    <x v="1"/>
    <s v="Auckland City"/>
  </r>
  <r>
    <x v="2"/>
    <s v="6172"/>
    <x v="419"/>
    <x v="1"/>
    <x v="0"/>
    <n v="21505"/>
    <s v="Other"/>
    <x v="0"/>
    <s v="10122-9999"/>
    <n v="1085"/>
    <x v="3"/>
    <n v="10122"/>
    <s v="LN - Workplace Literacy Fund (Employer-Led)"/>
    <n v="9999"/>
    <s v="Not Applicable"/>
    <x v="0"/>
    <x v="1"/>
    <x v="1"/>
    <s v="Auckland City"/>
  </r>
  <r>
    <x v="0"/>
    <s v="6172"/>
    <x v="419"/>
    <x v="1"/>
    <x v="0"/>
    <n v="40800"/>
    <s v="Other"/>
    <x v="0"/>
    <s v="10122-9999"/>
    <n v="1085"/>
    <x v="3"/>
    <n v="10122"/>
    <s v="LN - Workplace Literacy Fund (Employer-Led)"/>
    <n v="9999"/>
    <s v="Not Applicable"/>
    <x v="0"/>
    <x v="1"/>
    <x v="1"/>
    <s v="Auckland City"/>
  </r>
  <r>
    <x v="1"/>
    <s v="6174"/>
    <x v="420"/>
    <x v="1"/>
    <x v="0"/>
    <n v="0"/>
    <s v="Other"/>
    <x v="0"/>
    <s v="10122-9999"/>
    <n v="1085"/>
    <x v="3"/>
    <n v="10122"/>
    <s v="LN - Workplace Literacy Fund (Employer-Led)"/>
    <n v="9999"/>
    <s v="Not Applicable"/>
    <x v="0"/>
    <x v="1"/>
    <x v="7"/>
    <s v="Christchurch City"/>
  </r>
  <r>
    <x v="1"/>
    <s v="6176"/>
    <x v="421"/>
    <x v="1"/>
    <x v="1"/>
    <n v="-750784.13"/>
    <s v="Other"/>
    <x v="0"/>
    <s v="10102-1068"/>
    <n v="1016"/>
    <x v="8"/>
    <n v="10102"/>
    <s v="Direct Access Industry Training"/>
    <n v="1068"/>
    <s v="Direct Access Industry Trainees"/>
    <x v="0"/>
    <x v="0"/>
    <x v="7"/>
    <s v="Christchurch City"/>
  </r>
  <r>
    <x v="1"/>
    <s v="6176"/>
    <x v="421"/>
    <x v="1"/>
    <x v="0"/>
    <n v="1140000"/>
    <s v="Other"/>
    <x v="0"/>
    <s v="10102-1068"/>
    <n v="1016"/>
    <x v="8"/>
    <n v="10102"/>
    <s v="Direct Access Industry Training"/>
    <n v="1068"/>
    <s v="Direct Access Industry Trainees"/>
    <x v="0"/>
    <x v="0"/>
    <x v="7"/>
    <s v="Christchurch City"/>
  </r>
  <r>
    <x v="1"/>
    <s v="6191"/>
    <x v="422"/>
    <x v="1"/>
    <x v="0"/>
    <n v="111000"/>
    <s v="Other"/>
    <x v="0"/>
    <s v="10122-9999"/>
    <n v="1085"/>
    <x v="3"/>
    <n v="10122"/>
    <s v="LN - Workplace Literacy Fund (Employer-Led)"/>
    <n v="9999"/>
    <s v="Not Applicable"/>
    <x v="0"/>
    <x v="1"/>
    <x v="15"/>
    <s v="Invercargill City"/>
  </r>
  <r>
    <x v="1"/>
    <s v="6191"/>
    <x v="422"/>
    <x v="1"/>
    <x v="1"/>
    <n v="-18500"/>
    <s v="Other"/>
    <x v="0"/>
    <s v="10122-9999"/>
    <n v="1085"/>
    <x v="3"/>
    <n v="10122"/>
    <s v="LN - Workplace Literacy Fund (Employer-Led)"/>
    <n v="9999"/>
    <s v="Not Applicable"/>
    <x v="0"/>
    <x v="1"/>
    <x v="15"/>
    <s v="Invercargill City"/>
  </r>
  <r>
    <x v="1"/>
    <s v="6192"/>
    <x v="423"/>
    <x v="2"/>
    <x v="0"/>
    <n v="64750"/>
    <s v="Other"/>
    <x v="0"/>
    <s v="10122-9999"/>
    <n v="1085"/>
    <x v="3"/>
    <n v="10122"/>
    <s v="LN - Workplace Literacy Fund (Employer-Led)"/>
    <n v="9999"/>
    <s v="Not Applicable"/>
    <x v="0"/>
    <x v="1"/>
    <x v="13"/>
    <s v="Westland District"/>
  </r>
  <r>
    <x v="1"/>
    <s v="62"/>
    <x v="424"/>
    <x v="0"/>
    <x v="1"/>
    <n v="-1049"/>
    <s v="Other"/>
    <x v="0"/>
    <s v="10016-9999"/>
    <n v="1015"/>
    <x v="0"/>
    <n v="10016"/>
    <s v="Gateway"/>
    <n v="9999"/>
    <s v="Not Applicable"/>
    <x v="0"/>
    <x v="0"/>
    <x v="1"/>
    <s v="Auckland City"/>
  </r>
  <r>
    <x v="2"/>
    <s v="62"/>
    <x v="424"/>
    <x v="0"/>
    <x v="1"/>
    <n v="0"/>
    <s v="Other"/>
    <x v="0"/>
    <s v="10016-9999"/>
    <n v="1015"/>
    <x v="0"/>
    <n v="10016"/>
    <s v="Gateway"/>
    <n v="9999"/>
    <s v="Not Applicable"/>
    <x v="0"/>
    <x v="0"/>
    <x v="1"/>
    <s v="Auckland City"/>
  </r>
  <r>
    <x v="3"/>
    <s v="62"/>
    <x v="424"/>
    <x v="0"/>
    <x v="0"/>
    <n v="39342"/>
    <s v="Other"/>
    <x v="0"/>
    <s v="10016-9999"/>
    <n v="1015"/>
    <x v="0"/>
    <n v="10016"/>
    <s v="Gateway"/>
    <n v="9999"/>
    <s v="Not Applicable"/>
    <x v="0"/>
    <x v="0"/>
    <x v="1"/>
    <s v="Auckland City"/>
  </r>
  <r>
    <x v="4"/>
    <s v="62"/>
    <x v="424"/>
    <x v="0"/>
    <x v="0"/>
    <n v="37137"/>
    <s v="Other"/>
    <x v="0"/>
    <s v="10016-9999"/>
    <n v="1015"/>
    <x v="0"/>
    <n v="10016"/>
    <s v="Gateway"/>
    <n v="9999"/>
    <s v="Not Applicable"/>
    <x v="0"/>
    <x v="0"/>
    <x v="1"/>
    <s v="Auckland City"/>
  </r>
  <r>
    <x v="1"/>
    <s v="62"/>
    <x v="424"/>
    <x v="0"/>
    <x v="0"/>
    <n v="38578"/>
    <s v="Other"/>
    <x v="0"/>
    <s v="10016-9999"/>
    <n v="1015"/>
    <x v="0"/>
    <n v="10016"/>
    <s v="Gateway"/>
    <n v="9999"/>
    <s v="Not Applicable"/>
    <x v="0"/>
    <x v="0"/>
    <x v="1"/>
    <s v="Auckland City"/>
  </r>
  <r>
    <x v="2"/>
    <s v="62"/>
    <x v="424"/>
    <x v="0"/>
    <x v="0"/>
    <n v="36480"/>
    <s v="Other"/>
    <x v="0"/>
    <s v="10016-9999"/>
    <n v="1015"/>
    <x v="0"/>
    <n v="10016"/>
    <s v="Gateway"/>
    <n v="9999"/>
    <s v="Not Applicable"/>
    <x v="0"/>
    <x v="0"/>
    <x v="1"/>
    <s v="Auckland City"/>
  </r>
  <r>
    <x v="3"/>
    <s v="62"/>
    <x v="424"/>
    <x v="0"/>
    <x v="1"/>
    <n v="-2862"/>
    <s v="Other"/>
    <x v="0"/>
    <s v="10016-9999"/>
    <n v="1015"/>
    <x v="0"/>
    <n v="10016"/>
    <s v="Gateway"/>
    <n v="9999"/>
    <s v="Not Applicable"/>
    <x v="0"/>
    <x v="0"/>
    <x v="1"/>
    <s v="Auckland City"/>
  </r>
  <r>
    <x v="0"/>
    <s v="62"/>
    <x v="424"/>
    <x v="0"/>
    <x v="0"/>
    <n v="39342"/>
    <s v="Other"/>
    <x v="0"/>
    <s v="10016-9999"/>
    <n v="1015"/>
    <x v="0"/>
    <n v="10016"/>
    <s v="Gateway"/>
    <n v="9999"/>
    <s v="Not Applicable"/>
    <x v="0"/>
    <x v="0"/>
    <x v="1"/>
    <s v="Auckland City"/>
  </r>
  <r>
    <x v="1"/>
    <s v="6208"/>
    <x v="425"/>
    <x v="2"/>
    <x v="0"/>
    <n v="45325"/>
    <s v="Other"/>
    <x v="0"/>
    <s v="10122-9999"/>
    <n v="1085"/>
    <x v="3"/>
    <n v="10122"/>
    <s v="LN - Workplace Literacy Fund (Employer-Led)"/>
    <n v="9999"/>
    <s v="Not Applicable"/>
    <x v="0"/>
    <x v="1"/>
    <x v="7"/>
    <s v="Christchurch City"/>
  </r>
  <r>
    <x v="1"/>
    <s v="6210"/>
    <x v="426"/>
    <x v="1"/>
    <x v="0"/>
    <n v="185000"/>
    <s v="Other"/>
    <x v="0"/>
    <s v="10122-9999"/>
    <n v="1085"/>
    <x v="3"/>
    <n v="10122"/>
    <s v="LN - Workplace Literacy Fund (Employer-Led)"/>
    <n v="9999"/>
    <s v="Not Applicable"/>
    <x v="0"/>
    <x v="1"/>
    <x v="1"/>
    <s v="Manukau City"/>
  </r>
  <r>
    <x v="1"/>
    <s v="6211"/>
    <x v="427"/>
    <x v="2"/>
    <x v="0"/>
    <n v="32005"/>
    <s v="Other"/>
    <x v="0"/>
    <s v="10122-9999"/>
    <n v="1085"/>
    <x v="3"/>
    <n v="10122"/>
    <s v="LN - Workplace Literacy Fund (Employer-Led)"/>
    <n v="9999"/>
    <s v="Not Applicable"/>
    <x v="0"/>
    <x v="1"/>
    <x v="7"/>
    <s v="Timaru District"/>
  </r>
  <r>
    <x v="1"/>
    <s v="6212"/>
    <x v="428"/>
    <x v="1"/>
    <x v="0"/>
    <n v="27195"/>
    <s v="Other"/>
    <x v="0"/>
    <s v="10122-9999"/>
    <n v="1085"/>
    <x v="3"/>
    <n v="10122"/>
    <s v="LN - Workplace Literacy Fund (Employer-Led)"/>
    <n v="9999"/>
    <s v="Not Applicable"/>
    <x v="0"/>
    <x v="1"/>
    <x v="7"/>
    <s v="Timaru District"/>
  </r>
  <r>
    <x v="1"/>
    <s v="6212"/>
    <x v="428"/>
    <x v="1"/>
    <x v="1"/>
    <n v="-7400"/>
    <s v="Other"/>
    <x v="0"/>
    <s v="10122-9999"/>
    <n v="1085"/>
    <x v="3"/>
    <n v="10122"/>
    <s v="LN - Workplace Literacy Fund (Employer-Led)"/>
    <n v="9999"/>
    <s v="Not Applicable"/>
    <x v="0"/>
    <x v="1"/>
    <x v="7"/>
    <s v="Timaru District"/>
  </r>
  <r>
    <x v="1"/>
    <s v="6213"/>
    <x v="429"/>
    <x v="2"/>
    <x v="0"/>
    <n v="0"/>
    <s v="Other"/>
    <x v="0"/>
    <s v="10122-9999"/>
    <n v="1085"/>
    <x v="3"/>
    <n v="10122"/>
    <s v="LN - Workplace Literacy Fund (Employer-Led)"/>
    <n v="9999"/>
    <s v="Not Applicable"/>
    <x v="0"/>
    <x v="1"/>
    <x v="1"/>
    <s v="Papakura District"/>
  </r>
  <r>
    <x v="1"/>
    <s v="6214"/>
    <x v="430"/>
    <x v="1"/>
    <x v="1"/>
    <n v="-7400"/>
    <s v="Other"/>
    <x v="0"/>
    <s v="10122-9999"/>
    <n v="1085"/>
    <x v="3"/>
    <n v="10122"/>
    <s v="LN - Workplace Literacy Fund (Employer-Led)"/>
    <n v="9999"/>
    <s v="Not Applicable"/>
    <x v="0"/>
    <x v="1"/>
    <x v="6"/>
    <s v="Hastings District"/>
  </r>
  <r>
    <x v="0"/>
    <s v="6214"/>
    <x v="430"/>
    <x v="1"/>
    <x v="0"/>
    <n v="60000"/>
    <s v="Other"/>
    <x v="0"/>
    <s v="10122-9999"/>
    <n v="1085"/>
    <x v="3"/>
    <n v="10122"/>
    <s v="LN - Workplace Literacy Fund (Employer-Led)"/>
    <n v="9999"/>
    <s v="Not Applicable"/>
    <x v="0"/>
    <x v="1"/>
    <x v="6"/>
    <s v="Hastings District"/>
  </r>
  <r>
    <x v="1"/>
    <s v="6214"/>
    <x v="430"/>
    <x v="1"/>
    <x v="0"/>
    <n v="74000"/>
    <s v="Other"/>
    <x v="0"/>
    <s v="10122-9999"/>
    <n v="1085"/>
    <x v="3"/>
    <n v="10122"/>
    <s v="LN - Workplace Literacy Fund (Employer-Led)"/>
    <n v="9999"/>
    <s v="Not Applicable"/>
    <x v="0"/>
    <x v="1"/>
    <x v="6"/>
    <s v="Hastings District"/>
  </r>
  <r>
    <x v="3"/>
    <s v="6215"/>
    <x v="431"/>
    <x v="1"/>
    <x v="0"/>
    <n v="370000"/>
    <s v="Other"/>
    <x v="0"/>
    <s v="10122-9999"/>
    <n v="1085"/>
    <x v="3"/>
    <n v="10122"/>
    <s v="LN - Workplace Literacy Fund (Employer-Led)"/>
    <n v="9999"/>
    <s v="Not Applicable"/>
    <x v="0"/>
    <x v="1"/>
    <x v="1"/>
    <s v="Auckland City"/>
  </r>
  <r>
    <x v="1"/>
    <s v="6215"/>
    <x v="431"/>
    <x v="1"/>
    <x v="0"/>
    <n v="684500"/>
    <s v="Other"/>
    <x v="0"/>
    <s v="10122-9999"/>
    <n v="1085"/>
    <x v="3"/>
    <n v="10122"/>
    <s v="LN - Workplace Literacy Fund (Employer-Led)"/>
    <n v="9999"/>
    <s v="Not Applicable"/>
    <x v="0"/>
    <x v="1"/>
    <x v="1"/>
    <s v="Auckland City"/>
  </r>
  <r>
    <x v="2"/>
    <s v="6215"/>
    <x v="431"/>
    <x v="1"/>
    <x v="0"/>
    <n v="24480"/>
    <s v="Other"/>
    <x v="0"/>
    <s v="10122-9999"/>
    <n v="1085"/>
    <x v="3"/>
    <n v="10122"/>
    <s v="LN - Workplace Literacy Fund (Employer-Led)"/>
    <n v="9999"/>
    <s v="Not Applicable"/>
    <x v="0"/>
    <x v="1"/>
    <x v="1"/>
    <s v="Auckland City"/>
  </r>
  <r>
    <x v="1"/>
    <s v="6219"/>
    <x v="432"/>
    <x v="1"/>
    <x v="1"/>
    <n v="-6956"/>
    <s v="Other"/>
    <x v="0"/>
    <s v="10122-9999"/>
    <n v="1085"/>
    <x v="3"/>
    <n v="10122"/>
    <s v="LN - Workplace Literacy Fund (Employer-Led)"/>
    <n v="9999"/>
    <s v="Not Applicable"/>
    <x v="0"/>
    <x v="1"/>
    <x v="4"/>
    <s v="Tauranga City"/>
  </r>
  <r>
    <x v="1"/>
    <s v="6219"/>
    <x v="432"/>
    <x v="1"/>
    <x v="0"/>
    <n v="20720"/>
    <s v="Other"/>
    <x v="0"/>
    <s v="10122-9999"/>
    <n v="1085"/>
    <x v="3"/>
    <n v="10122"/>
    <s v="LN - Workplace Literacy Fund (Employer-Led)"/>
    <n v="9999"/>
    <s v="Not Applicable"/>
    <x v="0"/>
    <x v="1"/>
    <x v="4"/>
    <s v="Tauranga City"/>
  </r>
  <r>
    <x v="0"/>
    <s v="6220"/>
    <x v="433"/>
    <x v="1"/>
    <x v="0"/>
    <n v="96000"/>
    <s v="Other"/>
    <x v="0"/>
    <s v="10122-9999"/>
    <n v="1085"/>
    <x v="3"/>
    <n v="10122"/>
    <s v="LN - Workplace Literacy Fund (Employer-Led)"/>
    <n v="9999"/>
    <s v="Not Applicable"/>
    <x v="0"/>
    <x v="1"/>
    <x v="1"/>
    <s v="Manukau City"/>
  </r>
  <r>
    <x v="1"/>
    <s v="6220"/>
    <x v="433"/>
    <x v="1"/>
    <x v="0"/>
    <n v="124000"/>
    <s v="Other"/>
    <x v="0"/>
    <s v="10122-9999"/>
    <n v="1085"/>
    <x v="3"/>
    <n v="10122"/>
    <s v="LN - Workplace Literacy Fund (Employer-Led)"/>
    <n v="9999"/>
    <s v="Not Applicable"/>
    <x v="0"/>
    <x v="1"/>
    <x v="1"/>
    <s v="Manukau City"/>
  </r>
  <r>
    <x v="3"/>
    <s v="6221"/>
    <x v="434"/>
    <x v="1"/>
    <x v="0"/>
    <n v="720000"/>
    <s v="Other"/>
    <x v="0"/>
    <s v="10102-1068"/>
    <n v="1016"/>
    <x v="8"/>
    <n v="10102"/>
    <s v="Direct Access Industry Training"/>
    <n v="1068"/>
    <s v="Direct Access Industry Trainees"/>
    <x v="0"/>
    <x v="0"/>
    <x v="1"/>
    <s v="Auckland City"/>
  </r>
  <r>
    <x v="1"/>
    <s v="6221"/>
    <x v="434"/>
    <x v="1"/>
    <x v="0"/>
    <n v="835200"/>
    <s v="Other"/>
    <x v="0"/>
    <s v="10102-1068"/>
    <n v="1016"/>
    <x v="8"/>
    <n v="10102"/>
    <s v="Direct Access Industry Training"/>
    <n v="1068"/>
    <s v="Direct Access Industry Trainees"/>
    <x v="0"/>
    <x v="0"/>
    <x v="1"/>
    <s v="Auckland City"/>
  </r>
  <r>
    <x v="1"/>
    <s v="6222"/>
    <x v="435"/>
    <x v="2"/>
    <x v="1"/>
    <n v="-1444.8"/>
    <s v="Other"/>
    <x v="0"/>
    <s v="10036-9999"/>
    <n v="1032"/>
    <x v="1"/>
    <n v="10036"/>
    <s v="ACE in Communities"/>
    <n v="9999"/>
    <s v="Not Applicable"/>
    <x v="0"/>
    <x v="1"/>
    <x v="9"/>
    <s v="New Plymouth District"/>
  </r>
  <r>
    <x v="3"/>
    <s v="6222"/>
    <x v="435"/>
    <x v="2"/>
    <x v="0"/>
    <n v="43344"/>
    <s v="Other"/>
    <x v="0"/>
    <s v="10036-9999"/>
    <n v="1032"/>
    <x v="1"/>
    <n v="10036"/>
    <s v="ACE in Communities"/>
    <n v="9999"/>
    <s v="Not Applicable"/>
    <x v="0"/>
    <x v="1"/>
    <x v="9"/>
    <s v="New Plymouth District"/>
  </r>
  <r>
    <x v="0"/>
    <s v="6222"/>
    <x v="435"/>
    <x v="2"/>
    <x v="1"/>
    <n v="-34190.32"/>
    <s v="Other"/>
    <x v="0"/>
    <s v="10036-9999"/>
    <n v="1032"/>
    <x v="1"/>
    <n v="10036"/>
    <s v="ACE in Communities"/>
    <n v="9999"/>
    <s v="Not Applicable"/>
    <x v="0"/>
    <x v="1"/>
    <x v="9"/>
    <s v="New Plymouth District"/>
  </r>
  <r>
    <x v="0"/>
    <s v="6222"/>
    <x v="435"/>
    <x v="2"/>
    <x v="0"/>
    <n v="41920"/>
    <s v="Other"/>
    <x v="0"/>
    <s v="10036-9999"/>
    <n v="1032"/>
    <x v="1"/>
    <n v="10036"/>
    <s v="ACE in Communities"/>
    <n v="9999"/>
    <s v="Not Applicable"/>
    <x v="0"/>
    <x v="1"/>
    <x v="9"/>
    <s v="New Plymouth District"/>
  </r>
  <r>
    <x v="1"/>
    <s v="6222"/>
    <x v="435"/>
    <x v="2"/>
    <x v="0"/>
    <n v="43344"/>
    <s v="Other"/>
    <x v="0"/>
    <s v="10036-9999"/>
    <n v="1032"/>
    <x v="1"/>
    <n v="10036"/>
    <s v="ACE in Communities"/>
    <n v="9999"/>
    <s v="Not Applicable"/>
    <x v="0"/>
    <x v="1"/>
    <x v="9"/>
    <s v="New Plymouth District"/>
  </r>
  <r>
    <x v="1"/>
    <s v="6223"/>
    <x v="436"/>
    <x v="2"/>
    <x v="1"/>
    <n v="-2784"/>
    <s v="Other"/>
    <x v="0"/>
    <s v="10036-9999"/>
    <n v="1032"/>
    <x v="1"/>
    <n v="10036"/>
    <s v="ACE in Communities"/>
    <n v="9999"/>
    <s v="Not Applicable"/>
    <x v="0"/>
    <x v="1"/>
    <x v="1"/>
    <s v="Manukau City"/>
  </r>
  <r>
    <x v="2"/>
    <s v="6223"/>
    <x v="436"/>
    <x v="2"/>
    <x v="1"/>
    <n v="0"/>
    <s v="Other"/>
    <x v="0"/>
    <s v="10036-9999"/>
    <n v="1032"/>
    <x v="1"/>
    <n v="10036"/>
    <s v="ACE in Communities"/>
    <n v="9999"/>
    <s v="Not Applicable"/>
    <x v="0"/>
    <x v="1"/>
    <x v="1"/>
    <s v="Manukau City"/>
  </r>
  <r>
    <x v="3"/>
    <s v="6223"/>
    <x v="436"/>
    <x v="2"/>
    <x v="0"/>
    <n v="107532"/>
    <s v="Other"/>
    <x v="0"/>
    <s v="10036-9999"/>
    <n v="1032"/>
    <x v="1"/>
    <n v="10036"/>
    <s v="ACE in Communities"/>
    <n v="9999"/>
    <s v="Not Applicable"/>
    <x v="0"/>
    <x v="1"/>
    <x v="1"/>
    <s v="Manukau City"/>
  </r>
  <r>
    <x v="4"/>
    <s v="6223"/>
    <x v="436"/>
    <x v="2"/>
    <x v="0"/>
    <n v="106633.46"/>
    <s v="Other"/>
    <x v="0"/>
    <s v="10036-9999"/>
    <n v="1032"/>
    <x v="1"/>
    <n v="10036"/>
    <s v="ACE in Communities"/>
    <n v="9999"/>
    <s v="Not Applicable"/>
    <x v="0"/>
    <x v="1"/>
    <x v="1"/>
    <s v="Manukau City"/>
  </r>
  <r>
    <x v="0"/>
    <s v="6223"/>
    <x v="436"/>
    <x v="2"/>
    <x v="0"/>
    <n v="104748"/>
    <s v="Other"/>
    <x v="0"/>
    <s v="10036-9999"/>
    <n v="1032"/>
    <x v="1"/>
    <n v="10036"/>
    <s v="ACE in Communities"/>
    <n v="9999"/>
    <s v="Not Applicable"/>
    <x v="0"/>
    <x v="1"/>
    <x v="1"/>
    <s v="Manukau City"/>
  </r>
  <r>
    <x v="1"/>
    <s v="6223"/>
    <x v="436"/>
    <x v="2"/>
    <x v="0"/>
    <n v="107532"/>
    <s v="Other"/>
    <x v="0"/>
    <s v="10036-9999"/>
    <n v="1032"/>
    <x v="1"/>
    <n v="10036"/>
    <s v="ACE in Communities"/>
    <n v="9999"/>
    <s v="Not Applicable"/>
    <x v="0"/>
    <x v="1"/>
    <x v="1"/>
    <s v="Manukau City"/>
  </r>
  <r>
    <x v="2"/>
    <s v="6223"/>
    <x v="436"/>
    <x v="2"/>
    <x v="0"/>
    <n v="104748"/>
    <s v="Other"/>
    <x v="0"/>
    <s v="10036-9999"/>
    <n v="1032"/>
    <x v="1"/>
    <n v="10036"/>
    <s v="ACE in Communities"/>
    <n v="9999"/>
    <s v="Not Applicable"/>
    <x v="0"/>
    <x v="1"/>
    <x v="1"/>
    <s v="Manukau City"/>
  </r>
  <r>
    <x v="0"/>
    <s v="6234"/>
    <x v="437"/>
    <x v="1"/>
    <x v="0"/>
    <n v="0"/>
    <s v="Other"/>
    <x v="0"/>
    <s v="10122-9999"/>
    <n v="1085"/>
    <x v="3"/>
    <n v="10122"/>
    <s v="LN - Workplace Literacy Fund (Employer-Led)"/>
    <n v="9999"/>
    <s v="Not Applicable"/>
    <x v="0"/>
    <x v="1"/>
    <x v="1"/>
    <s v="Auckland City"/>
  </r>
  <r>
    <x v="3"/>
    <s v="6234"/>
    <x v="437"/>
    <x v="1"/>
    <x v="0"/>
    <n v="150000"/>
    <s v="Other"/>
    <x v="0"/>
    <s v="10122-9999"/>
    <n v="1085"/>
    <x v="3"/>
    <n v="10122"/>
    <s v="LN - Workplace Literacy Fund (Employer-Led)"/>
    <n v="9999"/>
    <s v="Not Applicable"/>
    <x v="0"/>
    <x v="1"/>
    <x v="1"/>
    <s v="Auckland City"/>
  </r>
  <r>
    <x v="1"/>
    <s v="6234"/>
    <x v="437"/>
    <x v="1"/>
    <x v="0"/>
    <n v="45000"/>
    <s v="Other"/>
    <x v="0"/>
    <s v="10122-9999"/>
    <n v="1085"/>
    <x v="3"/>
    <n v="10122"/>
    <s v="LN - Workplace Literacy Fund (Employer-Led)"/>
    <n v="9999"/>
    <s v="Not Applicable"/>
    <x v="0"/>
    <x v="1"/>
    <x v="1"/>
    <s v="Auckland City"/>
  </r>
  <r>
    <x v="2"/>
    <s v="6234"/>
    <x v="437"/>
    <x v="1"/>
    <x v="0"/>
    <n v="136000"/>
    <s v="Other"/>
    <x v="0"/>
    <s v="10122-9999"/>
    <n v="1085"/>
    <x v="3"/>
    <n v="10122"/>
    <s v="LN - Workplace Literacy Fund (Employer-Led)"/>
    <n v="9999"/>
    <s v="Not Applicable"/>
    <x v="0"/>
    <x v="1"/>
    <x v="1"/>
    <s v="Auckland City"/>
  </r>
  <r>
    <x v="2"/>
    <s v="6236"/>
    <x v="438"/>
    <x v="6"/>
    <x v="1"/>
    <n v="-7000"/>
    <s v="PTE"/>
    <x v="0"/>
    <s v="10165-1020"/>
    <n v="1106"/>
    <x v="16"/>
    <n v="10165"/>
    <s v="MPTT Consortium - Tools"/>
    <n v="1020"/>
    <s v="Taranaki Futures (Consortium)"/>
    <x v="1"/>
    <x v="2"/>
    <x v="9"/>
    <s v="New Plymouth District"/>
  </r>
  <r>
    <x v="4"/>
    <s v="6236"/>
    <x v="438"/>
    <x v="6"/>
    <x v="0"/>
    <n v="5000"/>
    <s v="PTE"/>
    <x v="0"/>
    <s v="10165-1020"/>
    <n v="1106"/>
    <x v="16"/>
    <n v="10165"/>
    <s v="MPTT Consortium - Tools"/>
    <n v="1020"/>
    <s v="Taranaki Futures (Consortium)"/>
    <x v="1"/>
    <x v="2"/>
    <x v="9"/>
    <s v="New Plymouth District"/>
  </r>
  <r>
    <x v="2"/>
    <s v="6236"/>
    <x v="438"/>
    <x v="6"/>
    <x v="0"/>
    <n v="9000"/>
    <s v="PTE"/>
    <x v="0"/>
    <s v="10165-1020"/>
    <n v="1106"/>
    <x v="16"/>
    <n v="10165"/>
    <s v="MPTT Consortium - Tools"/>
    <n v="1020"/>
    <s v="Taranaki Futures (Consortium)"/>
    <x v="1"/>
    <x v="2"/>
    <x v="9"/>
    <s v="New Plymouth District"/>
  </r>
  <r>
    <x v="0"/>
    <s v="6236"/>
    <x v="438"/>
    <x v="6"/>
    <x v="0"/>
    <n v="125000"/>
    <s v="PTE"/>
    <x v="0"/>
    <s v="10118-9999"/>
    <n v="1107"/>
    <x v="32"/>
    <n v="10118"/>
    <s v="Section 321 Taranaki Futures Trust"/>
    <n v="9999"/>
    <s v="Not Applicable"/>
    <x v="1"/>
    <x v="2"/>
    <x v="9"/>
    <s v="New Plymouth District"/>
  </r>
  <r>
    <x v="3"/>
    <s v="6236"/>
    <x v="438"/>
    <x v="6"/>
    <x v="0"/>
    <n v="125000"/>
    <s v="PTE"/>
    <x v="0"/>
    <s v="10118-9999"/>
    <n v="1107"/>
    <x v="32"/>
    <n v="10118"/>
    <s v="Section 321 Taranaki Futures Trust"/>
    <n v="9999"/>
    <s v="Not Applicable"/>
    <x v="1"/>
    <x v="2"/>
    <x v="9"/>
    <s v="New Plymouth District"/>
  </r>
  <r>
    <x v="1"/>
    <s v="6236"/>
    <x v="438"/>
    <x v="6"/>
    <x v="0"/>
    <n v="125000"/>
    <s v="PTE"/>
    <x v="0"/>
    <s v="10118-9999"/>
    <n v="1107"/>
    <x v="32"/>
    <n v="10118"/>
    <s v="Section 321 Taranaki Futures Trust"/>
    <n v="9999"/>
    <s v="Not Applicable"/>
    <x v="1"/>
    <x v="2"/>
    <x v="9"/>
    <s v="New Plymouth District"/>
  </r>
  <r>
    <x v="2"/>
    <s v="6236"/>
    <x v="438"/>
    <x v="6"/>
    <x v="1"/>
    <n v="-17931.2"/>
    <s v="PTE"/>
    <x v="0"/>
    <s v="10158-1020"/>
    <n v="1106"/>
    <x v="16"/>
    <n v="10158"/>
    <s v="MPTT Consortium - Learner Support"/>
    <n v="1020"/>
    <s v="Taranaki Futures (Consortium)"/>
    <x v="1"/>
    <x v="2"/>
    <x v="9"/>
    <s v="New Plymouth District"/>
  </r>
  <r>
    <x v="4"/>
    <s v="6236"/>
    <x v="438"/>
    <x v="6"/>
    <x v="0"/>
    <n v="40880"/>
    <s v="PTE"/>
    <x v="0"/>
    <s v="10158-1020"/>
    <n v="1106"/>
    <x v="16"/>
    <n v="10158"/>
    <s v="MPTT Consortium - Learner Support"/>
    <n v="1020"/>
    <s v="Taranaki Futures (Consortium)"/>
    <x v="1"/>
    <x v="2"/>
    <x v="9"/>
    <s v="New Plymouth District"/>
  </r>
  <r>
    <x v="2"/>
    <s v="6236"/>
    <x v="438"/>
    <x v="6"/>
    <x v="0"/>
    <n v="40880"/>
    <s v="PTE"/>
    <x v="0"/>
    <s v="10158-1020"/>
    <n v="1106"/>
    <x v="16"/>
    <n v="10158"/>
    <s v="MPTT Consortium - Learner Support"/>
    <n v="1020"/>
    <s v="Taranaki Futures (Consortium)"/>
    <x v="1"/>
    <x v="2"/>
    <x v="9"/>
    <s v="New Plymouth District"/>
  </r>
  <r>
    <x v="0"/>
    <s v="6236"/>
    <x v="438"/>
    <x v="6"/>
    <x v="0"/>
    <n v="76800"/>
    <s v="PTE"/>
    <x v="0"/>
    <s v="10117-1020"/>
    <n v="1106"/>
    <x v="16"/>
    <n v="10117"/>
    <s v="MPTT Consortium"/>
    <n v="1020"/>
    <s v="Taranaki Futures (Consortium)"/>
    <x v="1"/>
    <x v="2"/>
    <x v="9"/>
    <s v="New Plymouth District"/>
  </r>
  <r>
    <x v="1"/>
    <s v="6236"/>
    <x v="438"/>
    <x v="6"/>
    <x v="0"/>
    <n v="132842"/>
    <s v="PTE"/>
    <x v="0"/>
    <s v="10117-1020"/>
    <n v="1106"/>
    <x v="16"/>
    <n v="10117"/>
    <s v="MPTT Consortium"/>
    <n v="1020"/>
    <s v="Taranaki Futures (Consortium)"/>
    <x v="1"/>
    <x v="2"/>
    <x v="9"/>
    <s v="New Plymouth District"/>
  </r>
  <r>
    <x v="2"/>
    <s v="6236"/>
    <x v="438"/>
    <x v="6"/>
    <x v="0"/>
    <n v="76800"/>
    <s v="PTE"/>
    <x v="0"/>
    <s v="10117-1020"/>
    <n v="1106"/>
    <x v="16"/>
    <n v="10117"/>
    <s v="MPTT Consortium"/>
    <n v="1020"/>
    <s v="Taranaki Futures (Consortium)"/>
    <x v="1"/>
    <x v="2"/>
    <x v="9"/>
    <s v="New Plymouth District"/>
  </r>
  <r>
    <x v="4"/>
    <s v="6236"/>
    <x v="438"/>
    <x v="6"/>
    <x v="0"/>
    <n v="76800"/>
    <s v="PTE"/>
    <x v="0"/>
    <s v="10117-1020"/>
    <n v="1106"/>
    <x v="16"/>
    <n v="10117"/>
    <s v="MPTT Consortium"/>
    <n v="1020"/>
    <s v="Taranaki Futures (Consortium)"/>
    <x v="1"/>
    <x v="2"/>
    <x v="9"/>
    <s v="New Plymouth District"/>
  </r>
  <r>
    <x v="1"/>
    <s v="6236"/>
    <x v="438"/>
    <x v="6"/>
    <x v="1"/>
    <n v="-26879"/>
    <s v="PTE"/>
    <x v="0"/>
    <s v="10117-1020"/>
    <n v="1106"/>
    <x v="16"/>
    <n v="10117"/>
    <s v="MPTT Consortium"/>
    <n v="1020"/>
    <s v="Taranaki Futures (Consortium)"/>
    <x v="1"/>
    <x v="2"/>
    <x v="9"/>
    <s v="New Plymouth District"/>
  </r>
  <r>
    <x v="3"/>
    <s v="6236"/>
    <x v="438"/>
    <x v="6"/>
    <x v="0"/>
    <n v="76800"/>
    <s v="PTE"/>
    <x v="0"/>
    <s v="10117-1020"/>
    <n v="1106"/>
    <x v="16"/>
    <n v="10117"/>
    <s v="MPTT Consortium"/>
    <n v="1020"/>
    <s v="Taranaki Futures (Consortium)"/>
    <x v="1"/>
    <x v="2"/>
    <x v="9"/>
    <s v="New Plymouth District"/>
  </r>
  <r>
    <x v="2"/>
    <s v="6236"/>
    <x v="438"/>
    <x v="6"/>
    <x v="1"/>
    <n v="0"/>
    <s v="PTE"/>
    <x v="0"/>
    <s v="10117-1020"/>
    <n v="1106"/>
    <x v="16"/>
    <n v="10117"/>
    <s v="MPTT Consortium"/>
    <n v="1020"/>
    <s v="Taranaki Futures (Consortium)"/>
    <x v="1"/>
    <x v="2"/>
    <x v="9"/>
    <s v="New Plymouth District"/>
  </r>
  <r>
    <x v="4"/>
    <s v="6237"/>
    <x v="439"/>
    <x v="6"/>
    <x v="0"/>
    <n v="221190"/>
    <s v="PTE"/>
    <x v="0"/>
    <s v="10158-1021"/>
    <n v="1106"/>
    <x v="16"/>
    <n v="10158"/>
    <s v="MPTT Consortium - Learner Support"/>
    <n v="1021"/>
    <s v="The Southern Initiative Maori and Pasifika Trades Training ("/>
    <x v="1"/>
    <x v="2"/>
    <x v="1"/>
    <s v="Manukau City"/>
  </r>
  <r>
    <x v="2"/>
    <s v="6237"/>
    <x v="439"/>
    <x v="6"/>
    <x v="1"/>
    <n v="-208841.26"/>
    <s v="PTE"/>
    <x v="0"/>
    <s v="10158-1021"/>
    <n v="1106"/>
    <x v="16"/>
    <n v="10158"/>
    <s v="MPTT Consortium - Learner Support"/>
    <n v="1021"/>
    <s v="The Southern Initiative Maori and Pasifika Trades Training ("/>
    <x v="1"/>
    <x v="2"/>
    <x v="1"/>
    <s v="Manukau City"/>
  </r>
  <r>
    <x v="2"/>
    <s v="6237"/>
    <x v="439"/>
    <x v="6"/>
    <x v="0"/>
    <n v="221190"/>
    <s v="PTE"/>
    <x v="0"/>
    <s v="10158-1021"/>
    <n v="1106"/>
    <x v="16"/>
    <n v="10158"/>
    <s v="MPTT Consortium - Learner Support"/>
    <n v="1021"/>
    <s v="The Southern Initiative Maori and Pasifika Trades Training ("/>
    <x v="1"/>
    <x v="2"/>
    <x v="1"/>
    <s v="Manukau City"/>
  </r>
  <r>
    <x v="1"/>
    <s v="6237"/>
    <x v="439"/>
    <x v="6"/>
    <x v="0"/>
    <n v="300000"/>
    <s v="PTE"/>
    <x v="0"/>
    <s v="10117-1021"/>
    <n v="1106"/>
    <x v="16"/>
    <n v="10117"/>
    <s v="MPTT Consortium"/>
    <n v="1021"/>
    <s v="The Southern Initiative Maori and Pasifika Trades Training ("/>
    <x v="1"/>
    <x v="2"/>
    <x v="1"/>
    <s v="Manukau City"/>
  </r>
  <r>
    <x v="3"/>
    <s v="6237"/>
    <x v="439"/>
    <x v="6"/>
    <x v="1"/>
    <n v="-49536.98"/>
    <s v="PTE"/>
    <x v="0"/>
    <s v="10117-1021"/>
    <n v="1106"/>
    <x v="16"/>
    <n v="10117"/>
    <s v="MPTT Consortium"/>
    <n v="1021"/>
    <s v="The Southern Initiative Maori and Pasifika Trades Training ("/>
    <x v="1"/>
    <x v="2"/>
    <x v="1"/>
    <s v="Manukau City"/>
  </r>
  <r>
    <x v="2"/>
    <s v="6237"/>
    <x v="439"/>
    <x v="6"/>
    <x v="0"/>
    <n v="320000"/>
    <s v="PTE"/>
    <x v="0"/>
    <s v="10117-1021"/>
    <n v="1106"/>
    <x v="16"/>
    <n v="10117"/>
    <s v="MPTT Consortium"/>
    <n v="1021"/>
    <s v="The Southern Initiative Maori and Pasifika Trades Training ("/>
    <x v="1"/>
    <x v="2"/>
    <x v="1"/>
    <s v="Manukau City"/>
  </r>
  <r>
    <x v="3"/>
    <s v="6237"/>
    <x v="439"/>
    <x v="6"/>
    <x v="0"/>
    <n v="320000"/>
    <s v="PTE"/>
    <x v="0"/>
    <s v="10117-1021"/>
    <n v="1106"/>
    <x v="16"/>
    <n v="10117"/>
    <s v="MPTT Consortium"/>
    <n v="1021"/>
    <s v="The Southern Initiative Maori and Pasifika Trades Training ("/>
    <x v="1"/>
    <x v="2"/>
    <x v="1"/>
    <s v="Manukau City"/>
  </r>
  <r>
    <x v="4"/>
    <s v="6237"/>
    <x v="439"/>
    <x v="6"/>
    <x v="0"/>
    <n v="320000"/>
    <s v="PTE"/>
    <x v="0"/>
    <s v="10117-1021"/>
    <n v="1106"/>
    <x v="16"/>
    <n v="10117"/>
    <s v="MPTT Consortium"/>
    <n v="1021"/>
    <s v="The Southern Initiative Maori and Pasifika Trades Training ("/>
    <x v="1"/>
    <x v="2"/>
    <x v="1"/>
    <s v="Manukau City"/>
  </r>
  <r>
    <x v="1"/>
    <s v="6237"/>
    <x v="439"/>
    <x v="6"/>
    <x v="1"/>
    <n v="-3407"/>
    <s v="PTE"/>
    <x v="0"/>
    <s v="10117-1021"/>
    <n v="1106"/>
    <x v="16"/>
    <n v="10117"/>
    <s v="MPTT Consortium"/>
    <n v="1021"/>
    <s v="The Southern Initiative Maori and Pasifika Trades Training ("/>
    <x v="1"/>
    <x v="2"/>
    <x v="1"/>
    <s v="Manukau City"/>
  </r>
  <r>
    <x v="2"/>
    <s v="6237"/>
    <x v="439"/>
    <x v="6"/>
    <x v="1"/>
    <n v="-59277.51"/>
    <s v="PTE"/>
    <x v="0"/>
    <s v="10117-1021"/>
    <n v="1106"/>
    <x v="16"/>
    <n v="10117"/>
    <s v="MPTT Consortium"/>
    <n v="1021"/>
    <s v="The Southern Initiative Maori and Pasifika Trades Training ("/>
    <x v="1"/>
    <x v="2"/>
    <x v="1"/>
    <s v="Manukau City"/>
  </r>
  <r>
    <x v="0"/>
    <s v="6237"/>
    <x v="439"/>
    <x v="6"/>
    <x v="0"/>
    <n v="369537"/>
    <s v="PTE"/>
    <x v="0"/>
    <s v="10117-1021"/>
    <n v="1106"/>
    <x v="16"/>
    <n v="10117"/>
    <s v="MPTT Consortium"/>
    <n v="1021"/>
    <s v="The Southern Initiative Maori and Pasifika Trades Training ("/>
    <x v="1"/>
    <x v="2"/>
    <x v="1"/>
    <s v="Manukau City"/>
  </r>
  <r>
    <x v="4"/>
    <s v="6237"/>
    <x v="439"/>
    <x v="6"/>
    <x v="0"/>
    <n v="26000"/>
    <s v="PTE"/>
    <x v="0"/>
    <s v="10165-1021"/>
    <n v="1106"/>
    <x v="16"/>
    <n v="10165"/>
    <s v="MPTT Consortium - Tools"/>
    <n v="1021"/>
    <s v="The Southern Initiative Maori and Pasifika Trades Training ("/>
    <x v="1"/>
    <x v="2"/>
    <x v="1"/>
    <s v="Manukau City"/>
  </r>
  <r>
    <x v="2"/>
    <s v="6237"/>
    <x v="439"/>
    <x v="6"/>
    <x v="0"/>
    <n v="51000"/>
    <s v="PTE"/>
    <x v="0"/>
    <s v="10165-1021"/>
    <n v="1106"/>
    <x v="16"/>
    <n v="10165"/>
    <s v="MPTT Consortium - Tools"/>
    <n v="1021"/>
    <s v="The Southern Initiative Maori and Pasifika Trades Training ("/>
    <x v="1"/>
    <x v="2"/>
    <x v="1"/>
    <s v="Manukau City"/>
  </r>
  <r>
    <x v="2"/>
    <s v="6237"/>
    <x v="439"/>
    <x v="6"/>
    <x v="1"/>
    <n v="-51000"/>
    <s v="PTE"/>
    <x v="0"/>
    <s v="10165-1021"/>
    <n v="1106"/>
    <x v="16"/>
    <n v="10165"/>
    <s v="MPTT Consortium - Tools"/>
    <n v="1021"/>
    <s v="The Southern Initiative Maori and Pasifika Trades Training ("/>
    <x v="1"/>
    <x v="2"/>
    <x v="1"/>
    <s v="Manukau City"/>
  </r>
  <r>
    <x v="1"/>
    <s v="6238"/>
    <x v="440"/>
    <x v="1"/>
    <x v="0"/>
    <n v="74000"/>
    <s v="Other"/>
    <x v="0"/>
    <s v="10122-9999"/>
    <n v="1085"/>
    <x v="3"/>
    <n v="10122"/>
    <s v="LN - Workplace Literacy Fund (Employer-Led)"/>
    <n v="9999"/>
    <s v="Not Applicable"/>
    <x v="0"/>
    <x v="1"/>
    <x v="1"/>
    <s v="Auckland City"/>
  </r>
  <r>
    <x v="1"/>
    <s v="6239"/>
    <x v="441"/>
    <x v="1"/>
    <x v="0"/>
    <n v="620000"/>
    <s v="Other"/>
    <x v="0"/>
    <s v="10122-9999"/>
    <n v="1085"/>
    <x v="3"/>
    <n v="10122"/>
    <s v="LN - Workplace Literacy Fund (Employer-Led)"/>
    <n v="9999"/>
    <s v="Not Applicable"/>
    <x v="0"/>
    <x v="1"/>
    <x v="3"/>
    <s v="Wellington City"/>
  </r>
  <r>
    <x v="0"/>
    <s v="624"/>
    <x v="442"/>
    <x v="0"/>
    <x v="1"/>
    <n v="-4444"/>
    <s v="Other"/>
    <x v="0"/>
    <s v="10016-9999"/>
    <n v="1015"/>
    <x v="0"/>
    <n v="10016"/>
    <s v="Gateway"/>
    <n v="9999"/>
    <s v="Not Applicable"/>
    <x v="0"/>
    <x v="0"/>
    <x v="8"/>
    <s v="Gisborne District"/>
  </r>
  <r>
    <x v="0"/>
    <s v="624"/>
    <x v="442"/>
    <x v="0"/>
    <x v="0"/>
    <n v="12444"/>
    <s v="Other"/>
    <x v="0"/>
    <s v="10016-9999"/>
    <n v="1015"/>
    <x v="0"/>
    <n v="10016"/>
    <s v="Gateway"/>
    <n v="9999"/>
    <s v="Not Applicable"/>
    <x v="0"/>
    <x v="0"/>
    <x v="8"/>
    <s v="Gisborne District"/>
  </r>
  <r>
    <x v="3"/>
    <s v="624"/>
    <x v="442"/>
    <x v="0"/>
    <x v="0"/>
    <n v="16800"/>
    <s v="Other"/>
    <x v="0"/>
    <s v="10016-9999"/>
    <n v="1015"/>
    <x v="0"/>
    <n v="10016"/>
    <s v="Gateway"/>
    <n v="9999"/>
    <s v="Not Applicable"/>
    <x v="0"/>
    <x v="0"/>
    <x v="8"/>
    <s v="Gisborne District"/>
  </r>
  <r>
    <x v="1"/>
    <s v="624"/>
    <x v="442"/>
    <x v="0"/>
    <x v="0"/>
    <n v="12444"/>
    <s v="Other"/>
    <x v="0"/>
    <s v="10016-9999"/>
    <n v="1015"/>
    <x v="0"/>
    <n v="10016"/>
    <s v="Gateway"/>
    <n v="9999"/>
    <s v="Not Applicable"/>
    <x v="0"/>
    <x v="0"/>
    <x v="8"/>
    <s v="Gisborne District"/>
  </r>
  <r>
    <x v="2"/>
    <s v="6240"/>
    <x v="443"/>
    <x v="1"/>
    <x v="0"/>
    <n v="190000"/>
    <s v="Other"/>
    <x v="0"/>
    <s v="10122-9999"/>
    <n v="1085"/>
    <x v="3"/>
    <n v="10122"/>
    <s v="LN - Workplace Literacy Fund (Employer-Led)"/>
    <n v="9999"/>
    <s v="Not Applicable"/>
    <x v="0"/>
    <x v="1"/>
    <x v="0"/>
    <s v="Kaipara District"/>
  </r>
  <r>
    <x v="1"/>
    <s v="6240"/>
    <x v="443"/>
    <x v="1"/>
    <x v="0"/>
    <n v="147355"/>
    <s v="Other"/>
    <x v="0"/>
    <s v="10122-9999"/>
    <n v="1085"/>
    <x v="3"/>
    <n v="10122"/>
    <s v="LN - Workplace Literacy Fund (Employer-Led)"/>
    <n v="9999"/>
    <s v="Not Applicable"/>
    <x v="0"/>
    <x v="1"/>
    <x v="0"/>
    <s v="Kaipara District"/>
  </r>
  <r>
    <x v="0"/>
    <s v="6240"/>
    <x v="443"/>
    <x v="1"/>
    <x v="0"/>
    <n v="386000"/>
    <s v="Other"/>
    <x v="0"/>
    <s v="10122-9999"/>
    <n v="1085"/>
    <x v="3"/>
    <n v="10122"/>
    <s v="LN - Workplace Literacy Fund (Employer-Led)"/>
    <n v="9999"/>
    <s v="Not Applicable"/>
    <x v="0"/>
    <x v="1"/>
    <x v="0"/>
    <s v="Kaipara District"/>
  </r>
  <r>
    <x v="1"/>
    <s v="6241"/>
    <x v="444"/>
    <x v="1"/>
    <x v="0"/>
    <n v="277500"/>
    <s v="Other"/>
    <x v="0"/>
    <s v="10122-9999"/>
    <n v="1085"/>
    <x v="3"/>
    <n v="10122"/>
    <s v="LN - Workplace Literacy Fund (Employer-Led)"/>
    <n v="9999"/>
    <s v="Not Applicable"/>
    <x v="0"/>
    <x v="1"/>
    <x v="1"/>
    <s v="Papakura District"/>
  </r>
  <r>
    <x v="1"/>
    <s v="6242"/>
    <x v="445"/>
    <x v="1"/>
    <x v="1"/>
    <n v="-6660"/>
    <s v="Other"/>
    <x v="0"/>
    <s v="10122-9999"/>
    <n v="1085"/>
    <x v="3"/>
    <n v="10122"/>
    <s v="LN - Workplace Literacy Fund (Employer-Led)"/>
    <n v="9999"/>
    <s v="Not Applicable"/>
    <x v="0"/>
    <x v="1"/>
    <x v="1"/>
    <s v="Auckland City"/>
  </r>
  <r>
    <x v="1"/>
    <s v="6242"/>
    <x v="445"/>
    <x v="1"/>
    <x v="0"/>
    <n v="74000"/>
    <s v="Other"/>
    <x v="0"/>
    <s v="10122-9999"/>
    <n v="1085"/>
    <x v="3"/>
    <n v="10122"/>
    <s v="LN - Workplace Literacy Fund (Employer-Led)"/>
    <n v="9999"/>
    <s v="Not Applicable"/>
    <x v="0"/>
    <x v="1"/>
    <x v="1"/>
    <s v="Auckland City"/>
  </r>
  <r>
    <x v="3"/>
    <s v="6243"/>
    <x v="446"/>
    <x v="1"/>
    <x v="0"/>
    <n v="217500"/>
    <s v="Other"/>
    <x v="0"/>
    <s v="10122-9999"/>
    <n v="1085"/>
    <x v="3"/>
    <n v="10122"/>
    <s v="LN - Workplace Literacy Fund (Employer-Led)"/>
    <n v="9999"/>
    <s v="Not Applicable"/>
    <x v="0"/>
    <x v="1"/>
    <x v="1"/>
    <s v="Manukau City"/>
  </r>
  <r>
    <x v="1"/>
    <s v="6243"/>
    <x v="446"/>
    <x v="1"/>
    <x v="0"/>
    <n v="364000"/>
    <s v="Other"/>
    <x v="0"/>
    <s v="10122-9999"/>
    <n v="1085"/>
    <x v="3"/>
    <n v="10122"/>
    <s v="LN - Workplace Literacy Fund (Employer-Led)"/>
    <n v="9999"/>
    <s v="Not Applicable"/>
    <x v="0"/>
    <x v="1"/>
    <x v="1"/>
    <s v="Manukau City"/>
  </r>
  <r>
    <x v="3"/>
    <s v="6243"/>
    <x v="446"/>
    <x v="1"/>
    <x v="1"/>
    <n v="-94903"/>
    <s v="Other"/>
    <x v="0"/>
    <s v="10122-9999"/>
    <n v="1085"/>
    <x v="3"/>
    <n v="10122"/>
    <s v="LN - Workplace Literacy Fund (Employer-Led)"/>
    <n v="9999"/>
    <s v="Not Applicable"/>
    <x v="0"/>
    <x v="1"/>
    <x v="1"/>
    <s v="Manukau City"/>
  </r>
  <r>
    <x v="0"/>
    <s v="6245"/>
    <x v="447"/>
    <x v="6"/>
    <x v="0"/>
    <n v="290000"/>
    <s v="PTE"/>
    <x v="0"/>
    <s v="10117-1022"/>
    <n v="1106"/>
    <x v="16"/>
    <n v="10117"/>
    <s v="MPTT Consortium"/>
    <n v="1022"/>
    <s v="He Toki (Consortium)"/>
    <x v="1"/>
    <x v="2"/>
    <x v="7"/>
    <s v="Christchurch City"/>
  </r>
  <r>
    <x v="1"/>
    <s v="6245"/>
    <x v="447"/>
    <x v="6"/>
    <x v="0"/>
    <n v="195000"/>
    <s v="PTE"/>
    <x v="0"/>
    <s v="10117-1022"/>
    <n v="1106"/>
    <x v="16"/>
    <n v="10117"/>
    <s v="MPTT Consortium"/>
    <n v="1022"/>
    <s v="He Toki (Consortium)"/>
    <x v="1"/>
    <x v="2"/>
    <x v="7"/>
    <s v="Christchurch City"/>
  </r>
  <r>
    <x v="2"/>
    <s v="6245"/>
    <x v="447"/>
    <x v="6"/>
    <x v="0"/>
    <n v="290000"/>
    <s v="PTE"/>
    <x v="0"/>
    <s v="10117-1022"/>
    <n v="1106"/>
    <x v="16"/>
    <n v="10117"/>
    <s v="MPTT Consortium"/>
    <n v="1022"/>
    <s v="He Toki (Consortium)"/>
    <x v="1"/>
    <x v="2"/>
    <x v="7"/>
    <s v="Christchurch City"/>
  </r>
  <r>
    <x v="2"/>
    <s v="6245"/>
    <x v="447"/>
    <x v="6"/>
    <x v="1"/>
    <n v="-207466"/>
    <s v="PTE"/>
    <x v="0"/>
    <s v="10117-1022"/>
    <n v="1106"/>
    <x v="16"/>
    <n v="10117"/>
    <s v="MPTT Consortium"/>
    <n v="1022"/>
    <s v="He Toki (Consortium)"/>
    <x v="1"/>
    <x v="2"/>
    <x v="7"/>
    <s v="Christchurch City"/>
  </r>
  <r>
    <x v="3"/>
    <s v="6245"/>
    <x v="447"/>
    <x v="6"/>
    <x v="0"/>
    <n v="195000"/>
    <s v="PTE"/>
    <x v="0"/>
    <s v="10117-1022"/>
    <n v="1106"/>
    <x v="16"/>
    <n v="10117"/>
    <s v="MPTT Consortium"/>
    <n v="1022"/>
    <s v="He Toki (Consortium)"/>
    <x v="1"/>
    <x v="2"/>
    <x v="7"/>
    <s v="Christchurch City"/>
  </r>
  <r>
    <x v="4"/>
    <s v="6245"/>
    <x v="447"/>
    <x v="6"/>
    <x v="0"/>
    <n v="290000"/>
    <s v="PTE"/>
    <x v="0"/>
    <s v="10117-1022"/>
    <n v="1106"/>
    <x v="16"/>
    <n v="10117"/>
    <s v="MPTT Consortium"/>
    <n v="1022"/>
    <s v="He Toki (Consortium)"/>
    <x v="1"/>
    <x v="2"/>
    <x v="7"/>
    <s v="Christchurch City"/>
  </r>
  <r>
    <x v="2"/>
    <s v="6245"/>
    <x v="447"/>
    <x v="6"/>
    <x v="0"/>
    <n v="32000"/>
    <s v="PTE"/>
    <x v="0"/>
    <s v="10165-1022"/>
    <n v="1106"/>
    <x v="16"/>
    <n v="10165"/>
    <s v="MPTT Consortium - Tools"/>
    <n v="1022"/>
    <s v="He Toki (Consortium)"/>
    <x v="1"/>
    <x v="2"/>
    <x v="7"/>
    <s v="Christchurch City"/>
  </r>
  <r>
    <x v="2"/>
    <s v="6245"/>
    <x v="447"/>
    <x v="6"/>
    <x v="0"/>
    <n v="138700"/>
    <s v="PTE"/>
    <x v="0"/>
    <s v="10158-1022"/>
    <n v="1106"/>
    <x v="16"/>
    <n v="10158"/>
    <s v="MPTT Consortium - Learner Support"/>
    <n v="1022"/>
    <s v="He Toki (Consortium)"/>
    <x v="1"/>
    <x v="2"/>
    <x v="7"/>
    <s v="Christchurch City"/>
  </r>
  <r>
    <x v="2"/>
    <s v="6245"/>
    <x v="447"/>
    <x v="6"/>
    <x v="1"/>
    <n v="-113507.61"/>
    <s v="PTE"/>
    <x v="0"/>
    <s v="10158-1022"/>
    <n v="1106"/>
    <x v="16"/>
    <n v="10158"/>
    <s v="MPTT Consortium - Learner Support"/>
    <n v="1022"/>
    <s v="He Toki (Consortium)"/>
    <x v="1"/>
    <x v="2"/>
    <x v="7"/>
    <s v="Christchurch City"/>
  </r>
  <r>
    <x v="4"/>
    <s v="6245"/>
    <x v="447"/>
    <x v="6"/>
    <x v="0"/>
    <n v="138700"/>
    <s v="PTE"/>
    <x v="0"/>
    <s v="10158-1022"/>
    <n v="1106"/>
    <x v="16"/>
    <n v="10158"/>
    <s v="MPTT Consortium - Learner Support"/>
    <n v="1022"/>
    <s v="He Toki (Consortium)"/>
    <x v="1"/>
    <x v="2"/>
    <x v="7"/>
    <s v="Christchurch City"/>
  </r>
  <r>
    <x v="4"/>
    <s v="6245"/>
    <x v="447"/>
    <x v="6"/>
    <x v="0"/>
    <n v="16000"/>
    <s v="PTE"/>
    <x v="0"/>
    <s v="10165-1022"/>
    <n v="1106"/>
    <x v="16"/>
    <n v="10165"/>
    <s v="MPTT Consortium - Tools"/>
    <n v="1022"/>
    <s v="He Toki (Consortium)"/>
    <x v="1"/>
    <x v="2"/>
    <x v="7"/>
    <s v="Christchurch City"/>
  </r>
  <r>
    <x v="2"/>
    <s v="6245"/>
    <x v="447"/>
    <x v="6"/>
    <x v="1"/>
    <n v="-30000"/>
    <s v="PTE"/>
    <x v="0"/>
    <s v="10165-1022"/>
    <n v="1106"/>
    <x v="16"/>
    <n v="10165"/>
    <s v="MPTT Consortium - Tools"/>
    <n v="1022"/>
    <s v="He Toki (Consortium)"/>
    <x v="1"/>
    <x v="2"/>
    <x v="7"/>
    <s v="Christchurch City"/>
  </r>
  <r>
    <x v="2"/>
    <s v="6245"/>
    <x v="447"/>
    <x v="6"/>
    <x v="0"/>
    <n v="33300"/>
    <s v="PTE"/>
    <x v="0"/>
    <s v="10114-9999"/>
    <n v="1103"/>
    <x v="5"/>
    <n v="10114"/>
    <s v="EE2E - Workforce Challenge Grants"/>
    <n v="9999"/>
    <s v="Not Applicable"/>
    <x v="1"/>
    <x v="2"/>
    <x v="7"/>
    <s v="Christchurch City"/>
  </r>
  <r>
    <x v="1"/>
    <s v="6245"/>
    <x v="447"/>
    <x v="6"/>
    <x v="0"/>
    <n v="75000"/>
    <s v="PTE"/>
    <x v="0"/>
    <s v="10117-1027"/>
    <n v="1106"/>
    <x v="16"/>
    <n v="10117"/>
    <s v="MPTT Consortium"/>
    <n v="1027"/>
    <s v="Whenua Kura Trust (Consortium)"/>
    <x v="1"/>
    <x v="2"/>
    <x v="7"/>
    <s v="Christchurch City"/>
  </r>
  <r>
    <x v="3"/>
    <s v="6245"/>
    <x v="447"/>
    <x v="6"/>
    <x v="0"/>
    <n v="110000"/>
    <s v="PTE"/>
    <x v="0"/>
    <s v="10117-1027"/>
    <n v="1106"/>
    <x v="16"/>
    <n v="10117"/>
    <s v="MPTT Consortium"/>
    <n v="1027"/>
    <s v="Whenua Kura Trust (Consortium)"/>
    <x v="1"/>
    <x v="2"/>
    <x v="7"/>
    <s v="Christchurch City"/>
  </r>
  <r>
    <x v="0"/>
    <s v="6245"/>
    <x v="447"/>
    <x v="6"/>
    <x v="0"/>
    <n v="77700"/>
    <s v="PTE"/>
    <x v="0"/>
    <s v="10114-9999"/>
    <n v="1103"/>
    <x v="5"/>
    <n v="10114"/>
    <s v="EE2E - Workforce Challenge Grants"/>
    <n v="9999"/>
    <s v="Not Applicable"/>
    <x v="1"/>
    <x v="2"/>
    <x v="7"/>
    <s v="Christchurch City"/>
  </r>
  <r>
    <x v="3"/>
    <s v="6246"/>
    <x v="448"/>
    <x v="1"/>
    <x v="0"/>
    <n v="247500"/>
    <s v="Other"/>
    <x v="0"/>
    <s v="10122-9999"/>
    <n v="1085"/>
    <x v="3"/>
    <n v="10122"/>
    <s v="LN - Workplace Literacy Fund (Employer-Led)"/>
    <n v="9999"/>
    <s v="Not Applicable"/>
    <x v="0"/>
    <x v="1"/>
    <x v="1"/>
    <s v="Auckland City"/>
  </r>
  <r>
    <x v="0"/>
    <s v="6246"/>
    <x v="448"/>
    <x v="1"/>
    <x v="1"/>
    <n v="-14808"/>
    <s v="Other"/>
    <x v="0"/>
    <s v="10122-9999"/>
    <n v="1085"/>
    <x v="3"/>
    <n v="10122"/>
    <s v="LN - Workplace Literacy Fund (Employer-Led)"/>
    <n v="9999"/>
    <s v="Not Applicable"/>
    <x v="0"/>
    <x v="1"/>
    <x v="1"/>
    <s v="Auckland City"/>
  </r>
  <r>
    <x v="4"/>
    <s v="6246"/>
    <x v="448"/>
    <x v="1"/>
    <x v="0"/>
    <n v="104000"/>
    <s v="Other"/>
    <x v="0"/>
    <s v="10122-9999"/>
    <n v="1085"/>
    <x v="3"/>
    <n v="10122"/>
    <s v="LN - Workplace Literacy Fund (Employer-Led)"/>
    <n v="9999"/>
    <s v="Not Applicable"/>
    <x v="0"/>
    <x v="1"/>
    <x v="1"/>
    <s v="Auckland City"/>
  </r>
  <r>
    <x v="1"/>
    <s v="6246"/>
    <x v="448"/>
    <x v="1"/>
    <x v="0"/>
    <n v="355000"/>
    <s v="Other"/>
    <x v="0"/>
    <s v="10122-9999"/>
    <n v="1085"/>
    <x v="3"/>
    <n v="10122"/>
    <s v="LN - Workplace Literacy Fund (Employer-Led)"/>
    <n v="9999"/>
    <s v="Not Applicable"/>
    <x v="0"/>
    <x v="1"/>
    <x v="1"/>
    <s v="Auckland City"/>
  </r>
  <r>
    <x v="2"/>
    <s v="6246"/>
    <x v="448"/>
    <x v="1"/>
    <x v="0"/>
    <n v="128618"/>
    <s v="Other"/>
    <x v="0"/>
    <s v="10122-9999"/>
    <n v="1085"/>
    <x v="3"/>
    <n v="10122"/>
    <s v="LN - Workplace Literacy Fund (Employer-Led)"/>
    <n v="9999"/>
    <s v="Not Applicable"/>
    <x v="0"/>
    <x v="1"/>
    <x v="1"/>
    <s v="Auckland City"/>
  </r>
  <r>
    <x v="0"/>
    <s v="6246"/>
    <x v="448"/>
    <x v="1"/>
    <x v="0"/>
    <n v="181500"/>
    <s v="Other"/>
    <x v="0"/>
    <s v="10122-9999"/>
    <n v="1085"/>
    <x v="3"/>
    <n v="10122"/>
    <s v="LN - Workplace Literacy Fund (Employer-Led)"/>
    <n v="9999"/>
    <s v="Not Applicable"/>
    <x v="0"/>
    <x v="1"/>
    <x v="1"/>
    <s v="Auckland City"/>
  </r>
  <r>
    <x v="0"/>
    <s v="6247"/>
    <x v="449"/>
    <x v="1"/>
    <x v="0"/>
    <n v="96000"/>
    <s v="Other"/>
    <x v="0"/>
    <s v="10122-9999"/>
    <n v="1085"/>
    <x v="3"/>
    <n v="10122"/>
    <s v="LN - Workplace Literacy Fund (Employer-Led)"/>
    <n v="9999"/>
    <s v="Not Applicable"/>
    <x v="0"/>
    <x v="1"/>
    <x v="14"/>
    <s v="Waitaki District"/>
  </r>
  <r>
    <x v="4"/>
    <s v="6247"/>
    <x v="449"/>
    <x v="1"/>
    <x v="0"/>
    <n v="88566"/>
    <s v="Other"/>
    <x v="0"/>
    <s v="10122-9999"/>
    <n v="1085"/>
    <x v="3"/>
    <n v="10122"/>
    <s v="LN - Workplace Literacy Fund (Employer-Led)"/>
    <n v="9999"/>
    <s v="Not Applicable"/>
    <x v="0"/>
    <x v="1"/>
    <x v="14"/>
    <s v="Waitaki District"/>
  </r>
  <r>
    <x v="3"/>
    <s v="6247"/>
    <x v="449"/>
    <x v="1"/>
    <x v="0"/>
    <n v="43110"/>
    <s v="Other"/>
    <x v="0"/>
    <s v="10122-9999"/>
    <n v="1085"/>
    <x v="3"/>
    <n v="10122"/>
    <s v="LN - Workplace Literacy Fund (Employer-Led)"/>
    <n v="9999"/>
    <s v="Not Applicable"/>
    <x v="0"/>
    <x v="1"/>
    <x v="14"/>
    <s v="Waitaki District"/>
  </r>
  <r>
    <x v="1"/>
    <s v="6247"/>
    <x v="449"/>
    <x v="1"/>
    <x v="0"/>
    <n v="55350"/>
    <s v="Other"/>
    <x v="0"/>
    <s v="10122-9999"/>
    <n v="1085"/>
    <x v="3"/>
    <n v="10122"/>
    <s v="LN - Workplace Literacy Fund (Employer-Led)"/>
    <n v="9999"/>
    <s v="Not Applicable"/>
    <x v="0"/>
    <x v="1"/>
    <x v="14"/>
    <s v="Waitaki District"/>
  </r>
  <r>
    <x v="2"/>
    <s v="6247"/>
    <x v="449"/>
    <x v="1"/>
    <x v="0"/>
    <n v="60938"/>
    <s v="Other"/>
    <x v="0"/>
    <s v="10122-9999"/>
    <n v="1085"/>
    <x v="3"/>
    <n v="10122"/>
    <s v="LN - Workplace Literacy Fund (Employer-Led)"/>
    <n v="9999"/>
    <s v="Not Applicable"/>
    <x v="0"/>
    <x v="1"/>
    <x v="14"/>
    <s v="Waitaki District"/>
  </r>
  <r>
    <x v="2"/>
    <s v="6248"/>
    <x v="450"/>
    <x v="6"/>
    <x v="0"/>
    <n v="180000"/>
    <s v="PTE"/>
    <x v="0"/>
    <s v="10117-1023"/>
    <n v="1106"/>
    <x v="16"/>
    <n v="10117"/>
    <s v="MPTT Consortium"/>
    <n v="1023"/>
    <s v="Te Matarau Education Trust (Consortium)"/>
    <x v="1"/>
    <x v="2"/>
    <x v="0"/>
    <s v="Whangarei District"/>
  </r>
  <r>
    <x v="2"/>
    <s v="6248"/>
    <x v="450"/>
    <x v="6"/>
    <x v="1"/>
    <n v="0"/>
    <s v="PTE"/>
    <x v="0"/>
    <s v="10117-1023"/>
    <n v="1106"/>
    <x v="16"/>
    <n v="10117"/>
    <s v="MPTT Consortium"/>
    <n v="1023"/>
    <s v="Te Matarau Education Trust (Consortium)"/>
    <x v="1"/>
    <x v="2"/>
    <x v="0"/>
    <s v="Whangarei District"/>
  </r>
  <r>
    <x v="4"/>
    <s v="6248"/>
    <x v="450"/>
    <x v="6"/>
    <x v="0"/>
    <n v="180000"/>
    <s v="PTE"/>
    <x v="0"/>
    <s v="10117-1023"/>
    <n v="1106"/>
    <x v="16"/>
    <n v="10117"/>
    <s v="MPTT Consortium"/>
    <n v="1023"/>
    <s v="Te Matarau Education Trust (Consortium)"/>
    <x v="1"/>
    <x v="2"/>
    <x v="0"/>
    <s v="Whangarei District"/>
  </r>
  <r>
    <x v="3"/>
    <s v="6248"/>
    <x v="450"/>
    <x v="6"/>
    <x v="0"/>
    <n v="180000"/>
    <s v="PTE"/>
    <x v="0"/>
    <s v="10117-1023"/>
    <n v="1106"/>
    <x v="16"/>
    <n v="10117"/>
    <s v="MPTT Consortium"/>
    <n v="1023"/>
    <s v="Te Matarau Education Trust (Consortium)"/>
    <x v="1"/>
    <x v="2"/>
    <x v="0"/>
    <s v="Whangarei District"/>
  </r>
  <r>
    <x v="0"/>
    <s v="6248"/>
    <x v="450"/>
    <x v="6"/>
    <x v="0"/>
    <n v="180000"/>
    <s v="PTE"/>
    <x v="0"/>
    <s v="10117-1023"/>
    <n v="1106"/>
    <x v="16"/>
    <n v="10117"/>
    <s v="MPTT Consortium"/>
    <n v="1023"/>
    <s v="Te Matarau Education Trust (Consortium)"/>
    <x v="1"/>
    <x v="2"/>
    <x v="0"/>
    <s v="Whangarei District"/>
  </r>
  <r>
    <x v="2"/>
    <s v="6248"/>
    <x v="450"/>
    <x v="6"/>
    <x v="1"/>
    <n v="-108770"/>
    <s v="PTE"/>
    <x v="0"/>
    <s v="10158-1023"/>
    <n v="1106"/>
    <x v="16"/>
    <n v="10158"/>
    <s v="MPTT Consortium - Learner Support"/>
    <n v="1023"/>
    <s v="Te Matarau Education Trust (Consortium)"/>
    <x v="1"/>
    <x v="2"/>
    <x v="0"/>
    <s v="Whangarei District"/>
  </r>
  <r>
    <x v="2"/>
    <s v="6248"/>
    <x v="450"/>
    <x v="6"/>
    <x v="0"/>
    <n v="108770"/>
    <s v="PTE"/>
    <x v="0"/>
    <s v="10158-1023"/>
    <n v="1106"/>
    <x v="16"/>
    <n v="10158"/>
    <s v="MPTT Consortium - Learner Support"/>
    <n v="1023"/>
    <s v="Te Matarau Education Trust (Consortium)"/>
    <x v="1"/>
    <x v="2"/>
    <x v="0"/>
    <s v="Whangarei District"/>
  </r>
  <r>
    <x v="4"/>
    <s v="6248"/>
    <x v="450"/>
    <x v="6"/>
    <x v="0"/>
    <n v="108770"/>
    <s v="PTE"/>
    <x v="0"/>
    <s v="10158-1023"/>
    <n v="1106"/>
    <x v="16"/>
    <n v="10158"/>
    <s v="MPTT Consortium - Learner Support"/>
    <n v="1023"/>
    <s v="Te Matarau Education Trust (Consortium)"/>
    <x v="1"/>
    <x v="2"/>
    <x v="0"/>
    <s v="Whangarei District"/>
  </r>
  <r>
    <x v="2"/>
    <s v="6248"/>
    <x v="450"/>
    <x v="6"/>
    <x v="0"/>
    <n v="25000"/>
    <s v="PTE"/>
    <x v="0"/>
    <s v="10165-1023"/>
    <n v="1106"/>
    <x v="16"/>
    <n v="10165"/>
    <s v="MPTT Consortium - Tools"/>
    <n v="1023"/>
    <s v="Te Matarau Education Trust (Consortium)"/>
    <x v="1"/>
    <x v="2"/>
    <x v="0"/>
    <s v="Whangarei District"/>
  </r>
  <r>
    <x v="2"/>
    <s v="6248"/>
    <x v="450"/>
    <x v="6"/>
    <x v="1"/>
    <n v="-25000"/>
    <s v="PTE"/>
    <x v="0"/>
    <s v="10165-1023"/>
    <n v="1106"/>
    <x v="16"/>
    <n v="10165"/>
    <s v="MPTT Consortium - Tools"/>
    <n v="1023"/>
    <s v="Te Matarau Education Trust (Consortium)"/>
    <x v="1"/>
    <x v="2"/>
    <x v="0"/>
    <s v="Whangarei District"/>
  </r>
  <r>
    <x v="4"/>
    <s v="6248"/>
    <x v="450"/>
    <x v="6"/>
    <x v="0"/>
    <n v="13000"/>
    <s v="PTE"/>
    <x v="0"/>
    <s v="10165-1023"/>
    <n v="1106"/>
    <x v="16"/>
    <n v="10165"/>
    <s v="MPTT Consortium - Tools"/>
    <n v="1023"/>
    <s v="Te Matarau Education Trust (Consortium)"/>
    <x v="1"/>
    <x v="2"/>
    <x v="0"/>
    <s v="Whangarei District"/>
  </r>
  <r>
    <x v="1"/>
    <s v="6249"/>
    <x v="451"/>
    <x v="1"/>
    <x v="0"/>
    <n v="85100"/>
    <s v="Other"/>
    <x v="0"/>
    <s v="10122-9999"/>
    <n v="1085"/>
    <x v="3"/>
    <n v="10122"/>
    <s v="LN - Workplace Literacy Fund (Employer-Led)"/>
    <n v="9999"/>
    <s v="Not Applicable"/>
    <x v="0"/>
    <x v="1"/>
    <x v="1"/>
    <s v="North Shore City"/>
  </r>
  <r>
    <x v="1"/>
    <s v="6255"/>
    <x v="452"/>
    <x v="1"/>
    <x v="0"/>
    <n v="64000"/>
    <s v="Other"/>
    <x v="0"/>
    <s v="10122-9999"/>
    <n v="1085"/>
    <x v="3"/>
    <n v="10122"/>
    <s v="LN - Workplace Literacy Fund (Employer-Led)"/>
    <n v="9999"/>
    <s v="Not Applicable"/>
    <x v="0"/>
    <x v="1"/>
    <x v="1"/>
    <s v="Rodney District"/>
  </r>
  <r>
    <x v="3"/>
    <s v="6255"/>
    <x v="452"/>
    <x v="1"/>
    <x v="0"/>
    <n v="60000"/>
    <s v="Other"/>
    <x v="0"/>
    <s v="10122-9999"/>
    <n v="1085"/>
    <x v="3"/>
    <n v="10122"/>
    <s v="LN - Workplace Literacy Fund (Employer-Led)"/>
    <n v="9999"/>
    <s v="Not Applicable"/>
    <x v="0"/>
    <x v="1"/>
    <x v="1"/>
    <s v="Rodney District"/>
  </r>
  <r>
    <x v="1"/>
    <s v="6257"/>
    <x v="453"/>
    <x v="1"/>
    <x v="0"/>
    <n v="74000"/>
    <s v="Other"/>
    <x v="0"/>
    <s v="10122-9999"/>
    <n v="1085"/>
    <x v="3"/>
    <n v="10122"/>
    <s v="LN - Workplace Literacy Fund (Employer-Led)"/>
    <n v="9999"/>
    <s v="Not Applicable"/>
    <x v="0"/>
    <x v="1"/>
    <x v="1"/>
    <s v="Manukau City"/>
  </r>
  <r>
    <x v="1"/>
    <s v="6258"/>
    <x v="454"/>
    <x v="1"/>
    <x v="0"/>
    <n v="222000"/>
    <s v="Other"/>
    <x v="0"/>
    <s v="10122-9999"/>
    <n v="1085"/>
    <x v="3"/>
    <n v="10122"/>
    <s v="LN - Workplace Literacy Fund (Employer-Led)"/>
    <n v="9999"/>
    <s v="Not Applicable"/>
    <x v="0"/>
    <x v="1"/>
    <x v="1"/>
    <s v="Auckland City"/>
  </r>
  <r>
    <x v="1"/>
    <s v="6258"/>
    <x v="454"/>
    <x v="1"/>
    <x v="1"/>
    <n v="-6475"/>
    <s v="Other"/>
    <x v="0"/>
    <s v="10122-9999"/>
    <n v="1085"/>
    <x v="3"/>
    <n v="10122"/>
    <s v="LN - Workplace Literacy Fund (Employer-Led)"/>
    <n v="9999"/>
    <s v="Not Applicable"/>
    <x v="0"/>
    <x v="1"/>
    <x v="1"/>
    <s v="Auckland City"/>
  </r>
  <r>
    <x v="3"/>
    <s v="6259"/>
    <x v="455"/>
    <x v="1"/>
    <x v="0"/>
    <n v="320000"/>
    <s v="Other"/>
    <x v="0"/>
    <s v="10122-9999"/>
    <n v="1085"/>
    <x v="3"/>
    <n v="10122"/>
    <s v="LN - Workplace Literacy Fund (Employer-Led)"/>
    <n v="9999"/>
    <s v="Not Applicable"/>
    <x v="0"/>
    <x v="1"/>
    <x v="1"/>
    <s v="Auckland City"/>
  </r>
  <r>
    <x v="0"/>
    <s v="6259"/>
    <x v="455"/>
    <x v="1"/>
    <x v="1"/>
    <n v="-49125"/>
    <s v="Other"/>
    <x v="0"/>
    <s v="10122-9999"/>
    <n v="1085"/>
    <x v="3"/>
    <n v="10122"/>
    <s v="LN - Workplace Literacy Fund (Employer-Led)"/>
    <n v="9999"/>
    <s v="Not Applicable"/>
    <x v="0"/>
    <x v="1"/>
    <x v="1"/>
    <s v="Auckland City"/>
  </r>
  <r>
    <x v="0"/>
    <s v="6259"/>
    <x v="455"/>
    <x v="1"/>
    <x v="0"/>
    <n v="300000"/>
    <s v="Other"/>
    <x v="0"/>
    <s v="10122-9999"/>
    <n v="1085"/>
    <x v="3"/>
    <n v="10122"/>
    <s v="LN - Workplace Literacy Fund (Employer-Led)"/>
    <n v="9999"/>
    <s v="Not Applicable"/>
    <x v="0"/>
    <x v="1"/>
    <x v="1"/>
    <s v="Auckland City"/>
  </r>
  <r>
    <x v="2"/>
    <s v="6259"/>
    <x v="455"/>
    <x v="1"/>
    <x v="0"/>
    <n v="39975.5"/>
    <s v="Other"/>
    <x v="0"/>
    <s v="10122-9999"/>
    <n v="1085"/>
    <x v="3"/>
    <n v="10122"/>
    <s v="LN - Workplace Literacy Fund (Employer-Led)"/>
    <n v="9999"/>
    <s v="Not Applicable"/>
    <x v="0"/>
    <x v="1"/>
    <x v="1"/>
    <s v="Auckland City"/>
  </r>
  <r>
    <x v="1"/>
    <s v="6259"/>
    <x v="455"/>
    <x v="1"/>
    <x v="0"/>
    <n v="210000"/>
    <s v="Other"/>
    <x v="0"/>
    <s v="10122-9999"/>
    <n v="1085"/>
    <x v="3"/>
    <n v="10122"/>
    <s v="LN - Workplace Literacy Fund (Employer-Led)"/>
    <n v="9999"/>
    <s v="Not Applicable"/>
    <x v="0"/>
    <x v="1"/>
    <x v="1"/>
    <s v="Auckland City"/>
  </r>
  <r>
    <x v="1"/>
    <s v="6260"/>
    <x v="456"/>
    <x v="1"/>
    <x v="1"/>
    <n v="-2035"/>
    <s v="Other"/>
    <x v="0"/>
    <s v="10122-9999"/>
    <n v="1085"/>
    <x v="3"/>
    <n v="10122"/>
    <s v="LN - Workplace Literacy Fund (Employer-Led)"/>
    <n v="9999"/>
    <s v="Not Applicable"/>
    <x v="0"/>
    <x v="1"/>
    <x v="1"/>
    <s v="Auckland City"/>
  </r>
  <r>
    <x v="1"/>
    <s v="6260"/>
    <x v="456"/>
    <x v="1"/>
    <x v="0"/>
    <n v="85100"/>
    <s v="Other"/>
    <x v="0"/>
    <s v="10122-9999"/>
    <n v="1085"/>
    <x v="3"/>
    <n v="10122"/>
    <s v="LN - Workplace Literacy Fund (Employer-Led)"/>
    <n v="9999"/>
    <s v="Not Applicable"/>
    <x v="0"/>
    <x v="1"/>
    <x v="1"/>
    <s v="Auckland City"/>
  </r>
  <r>
    <x v="2"/>
    <s v="6260"/>
    <x v="456"/>
    <x v="1"/>
    <x v="0"/>
    <n v="100800"/>
    <s v="Other"/>
    <x v="0"/>
    <s v="10122-9999"/>
    <n v="1085"/>
    <x v="3"/>
    <n v="10122"/>
    <s v="LN - Workplace Literacy Fund (Employer-Led)"/>
    <n v="9999"/>
    <s v="Not Applicable"/>
    <x v="0"/>
    <x v="1"/>
    <x v="1"/>
    <s v="Auckland City"/>
  </r>
  <r>
    <x v="0"/>
    <s v="6260"/>
    <x v="456"/>
    <x v="1"/>
    <x v="0"/>
    <n v="113172"/>
    <s v="Other"/>
    <x v="0"/>
    <s v="10122-9999"/>
    <n v="1085"/>
    <x v="3"/>
    <n v="10122"/>
    <s v="LN - Workplace Literacy Fund (Employer-Led)"/>
    <n v="9999"/>
    <s v="Not Applicable"/>
    <x v="0"/>
    <x v="1"/>
    <x v="1"/>
    <s v="Auckland City"/>
  </r>
  <r>
    <x v="3"/>
    <s v="6260"/>
    <x v="456"/>
    <x v="1"/>
    <x v="0"/>
    <n v="166778"/>
    <s v="Other"/>
    <x v="0"/>
    <s v="10122-9999"/>
    <n v="1085"/>
    <x v="3"/>
    <n v="10122"/>
    <s v="LN - Workplace Literacy Fund (Employer-Led)"/>
    <n v="9999"/>
    <s v="Not Applicable"/>
    <x v="0"/>
    <x v="1"/>
    <x v="1"/>
    <s v="Auckland City"/>
  </r>
  <r>
    <x v="4"/>
    <s v="6260"/>
    <x v="456"/>
    <x v="1"/>
    <x v="0"/>
    <n v="152700"/>
    <s v="Other"/>
    <x v="0"/>
    <s v="10122-9999"/>
    <n v="1085"/>
    <x v="3"/>
    <n v="10122"/>
    <s v="LN - Workplace Literacy Fund (Employer-Led)"/>
    <n v="9999"/>
    <s v="Not Applicable"/>
    <x v="0"/>
    <x v="1"/>
    <x v="1"/>
    <s v="Auckland City"/>
  </r>
  <r>
    <x v="0"/>
    <s v="6261"/>
    <x v="457"/>
    <x v="1"/>
    <x v="0"/>
    <n v="64000"/>
    <s v="Other"/>
    <x v="0"/>
    <s v="10122-9999"/>
    <n v="1085"/>
    <x v="3"/>
    <n v="10122"/>
    <s v="LN - Workplace Literacy Fund (Employer-Led)"/>
    <n v="9999"/>
    <s v="Not Applicable"/>
    <x v="0"/>
    <x v="1"/>
    <x v="1"/>
    <s v="Auckland City"/>
  </r>
  <r>
    <x v="3"/>
    <s v="6261"/>
    <x v="457"/>
    <x v="1"/>
    <x v="0"/>
    <n v="97500"/>
    <s v="Other"/>
    <x v="0"/>
    <s v="10122-9999"/>
    <n v="1085"/>
    <x v="3"/>
    <n v="10122"/>
    <s v="LN - Workplace Literacy Fund (Employer-Led)"/>
    <n v="9999"/>
    <s v="Not Applicable"/>
    <x v="0"/>
    <x v="1"/>
    <x v="1"/>
    <s v="Auckland City"/>
  </r>
  <r>
    <x v="4"/>
    <s v="6261"/>
    <x v="457"/>
    <x v="1"/>
    <x v="0"/>
    <n v="96807"/>
    <s v="Other"/>
    <x v="0"/>
    <s v="10122-9999"/>
    <n v="1085"/>
    <x v="3"/>
    <n v="10122"/>
    <s v="LN - Workplace Literacy Fund (Employer-Led)"/>
    <n v="9999"/>
    <s v="Not Applicable"/>
    <x v="0"/>
    <x v="1"/>
    <x v="1"/>
    <s v="Auckland City"/>
  </r>
  <r>
    <x v="2"/>
    <s v="6261"/>
    <x v="457"/>
    <x v="1"/>
    <x v="0"/>
    <n v="49335"/>
    <s v="Other"/>
    <x v="0"/>
    <s v="10122-9999"/>
    <n v="1085"/>
    <x v="3"/>
    <n v="10122"/>
    <s v="LN - Workplace Literacy Fund (Employer-Led)"/>
    <n v="9999"/>
    <s v="Not Applicable"/>
    <x v="0"/>
    <x v="1"/>
    <x v="1"/>
    <s v="Auckland City"/>
  </r>
  <r>
    <x v="1"/>
    <s v="6262"/>
    <x v="458"/>
    <x v="1"/>
    <x v="0"/>
    <n v="83000"/>
    <s v="Other"/>
    <x v="0"/>
    <s v="10122-9999"/>
    <n v="1085"/>
    <x v="3"/>
    <n v="10122"/>
    <s v="LN - Workplace Literacy Fund (Employer-Led)"/>
    <n v="9999"/>
    <s v="Not Applicable"/>
    <x v="0"/>
    <x v="1"/>
    <x v="1"/>
    <s v="Waitakere City"/>
  </r>
  <r>
    <x v="2"/>
    <s v="6262"/>
    <x v="458"/>
    <x v="1"/>
    <x v="0"/>
    <n v="39000"/>
    <s v="Other"/>
    <x v="0"/>
    <s v="10122-9999"/>
    <n v="1085"/>
    <x v="3"/>
    <n v="10122"/>
    <s v="LN - Workplace Literacy Fund (Employer-Led)"/>
    <n v="9999"/>
    <s v="Not Applicable"/>
    <x v="0"/>
    <x v="1"/>
    <x v="1"/>
    <s v="Waitakere City"/>
  </r>
  <r>
    <x v="3"/>
    <s v="6262"/>
    <x v="458"/>
    <x v="1"/>
    <x v="0"/>
    <n v="51000"/>
    <s v="Other"/>
    <x v="0"/>
    <s v="10122-9999"/>
    <n v="1085"/>
    <x v="3"/>
    <n v="10122"/>
    <s v="LN - Workplace Literacy Fund (Employer-Led)"/>
    <n v="9999"/>
    <s v="Not Applicable"/>
    <x v="0"/>
    <x v="1"/>
    <x v="1"/>
    <s v="Waitakere City"/>
  </r>
  <r>
    <x v="4"/>
    <s v="6262"/>
    <x v="458"/>
    <x v="1"/>
    <x v="0"/>
    <n v="21000"/>
    <s v="Other"/>
    <x v="0"/>
    <s v="10122-9999"/>
    <n v="1085"/>
    <x v="3"/>
    <n v="10122"/>
    <s v="LN - Workplace Literacy Fund (Employer-Led)"/>
    <n v="9999"/>
    <s v="Not Applicable"/>
    <x v="0"/>
    <x v="1"/>
    <x v="1"/>
    <s v="Waitakere City"/>
  </r>
  <r>
    <x v="3"/>
    <s v="6263"/>
    <x v="459"/>
    <x v="1"/>
    <x v="0"/>
    <n v="23800"/>
    <s v="Other"/>
    <x v="0"/>
    <s v="10122-9999"/>
    <n v="1085"/>
    <x v="3"/>
    <n v="10122"/>
    <s v="LN - Workplace Literacy Fund (Employer-Led)"/>
    <n v="9999"/>
    <s v="Not Applicable"/>
    <x v="0"/>
    <x v="1"/>
    <x v="1"/>
    <s v="Auckland City"/>
  </r>
  <r>
    <x v="1"/>
    <s v="6263"/>
    <x v="459"/>
    <x v="1"/>
    <x v="0"/>
    <n v="44200"/>
    <s v="Other"/>
    <x v="0"/>
    <s v="10122-9999"/>
    <n v="1085"/>
    <x v="3"/>
    <n v="10122"/>
    <s v="LN - Workplace Literacy Fund (Employer-Led)"/>
    <n v="9999"/>
    <s v="Not Applicable"/>
    <x v="0"/>
    <x v="1"/>
    <x v="1"/>
    <s v="Auckland City"/>
  </r>
  <r>
    <x v="1"/>
    <s v="6264"/>
    <x v="460"/>
    <x v="1"/>
    <x v="0"/>
    <n v="148000"/>
    <s v="Other"/>
    <x v="0"/>
    <s v="10122-9999"/>
    <n v="1085"/>
    <x v="3"/>
    <n v="10122"/>
    <s v="LN - Workplace Literacy Fund (Employer-Led)"/>
    <n v="9999"/>
    <s v="Not Applicable"/>
    <x v="0"/>
    <x v="1"/>
    <x v="3"/>
    <s v="Wellington City"/>
  </r>
  <r>
    <x v="3"/>
    <s v="6264"/>
    <x v="460"/>
    <x v="1"/>
    <x v="0"/>
    <n v="168750"/>
    <s v="Other"/>
    <x v="0"/>
    <s v="10122-9999"/>
    <n v="1085"/>
    <x v="3"/>
    <n v="10122"/>
    <s v="LN - Workplace Literacy Fund (Employer-Led)"/>
    <n v="9999"/>
    <s v="Not Applicable"/>
    <x v="0"/>
    <x v="1"/>
    <x v="3"/>
    <s v="Wellington City"/>
  </r>
  <r>
    <x v="3"/>
    <s v="6272"/>
    <x v="461"/>
    <x v="1"/>
    <x v="0"/>
    <n v="94350"/>
    <s v="Other"/>
    <x v="0"/>
    <s v="10122-9999"/>
    <n v="1085"/>
    <x v="3"/>
    <n v="10122"/>
    <s v="LN - Workplace Literacy Fund (Employer-Led)"/>
    <n v="9999"/>
    <s v="Not Applicable"/>
    <x v="0"/>
    <x v="1"/>
    <x v="1"/>
    <s v="Manukau City"/>
  </r>
  <r>
    <x v="1"/>
    <s v="6272"/>
    <x v="461"/>
    <x v="1"/>
    <x v="0"/>
    <n v="16650"/>
    <s v="Other"/>
    <x v="0"/>
    <s v="10122-9999"/>
    <n v="1085"/>
    <x v="3"/>
    <n v="10122"/>
    <s v="LN - Workplace Literacy Fund (Employer-Led)"/>
    <n v="9999"/>
    <s v="Not Applicable"/>
    <x v="0"/>
    <x v="1"/>
    <x v="1"/>
    <s v="Manukau City"/>
  </r>
  <r>
    <x v="3"/>
    <s v="6278"/>
    <x v="462"/>
    <x v="1"/>
    <x v="0"/>
    <n v="37000"/>
    <s v="Other"/>
    <x v="0"/>
    <s v="10122-9999"/>
    <n v="1085"/>
    <x v="3"/>
    <n v="10122"/>
    <s v="LN - Workplace Literacy Fund (Employer-Led)"/>
    <n v="9999"/>
    <s v="Not Applicable"/>
    <x v="0"/>
    <x v="1"/>
    <x v="1"/>
    <s v="Manukau City"/>
  </r>
  <r>
    <x v="1"/>
    <s v="6278"/>
    <x v="462"/>
    <x v="1"/>
    <x v="0"/>
    <n v="37000"/>
    <s v="Other"/>
    <x v="0"/>
    <s v="10122-9999"/>
    <n v="1085"/>
    <x v="3"/>
    <n v="10122"/>
    <s v="LN - Workplace Literacy Fund (Employer-Led)"/>
    <n v="9999"/>
    <s v="Not Applicable"/>
    <x v="0"/>
    <x v="1"/>
    <x v="1"/>
    <s v="Manukau City"/>
  </r>
  <r>
    <x v="3"/>
    <s v="6279"/>
    <x v="463"/>
    <x v="1"/>
    <x v="0"/>
    <n v="125800"/>
    <s v="Other"/>
    <x v="0"/>
    <s v="10122-9999"/>
    <n v="1085"/>
    <x v="3"/>
    <n v="10122"/>
    <s v="LN - Workplace Literacy Fund (Employer-Led)"/>
    <n v="9999"/>
    <s v="Not Applicable"/>
    <x v="0"/>
    <x v="1"/>
    <x v="5"/>
    <s v="Palmerston North City"/>
  </r>
  <r>
    <x v="1"/>
    <s v="6279"/>
    <x v="463"/>
    <x v="1"/>
    <x v="0"/>
    <n v="22200"/>
    <s v="Other"/>
    <x v="0"/>
    <s v="10122-9999"/>
    <n v="1085"/>
    <x v="3"/>
    <n v="10122"/>
    <s v="LN - Workplace Literacy Fund (Employer-Led)"/>
    <n v="9999"/>
    <s v="Not Applicable"/>
    <x v="0"/>
    <x v="1"/>
    <x v="5"/>
    <s v="Palmerston North City"/>
  </r>
  <r>
    <x v="3"/>
    <s v="6280"/>
    <x v="464"/>
    <x v="1"/>
    <x v="0"/>
    <n v="153600"/>
    <s v="Other"/>
    <x v="0"/>
    <s v="10122-9999"/>
    <n v="1085"/>
    <x v="3"/>
    <n v="10122"/>
    <s v="LN - Workplace Literacy Fund (Employer-Led)"/>
    <n v="9999"/>
    <s v="Not Applicable"/>
    <x v="0"/>
    <x v="1"/>
    <x v="7"/>
    <s v="Waimakariri District"/>
  </r>
  <r>
    <x v="1"/>
    <s v="6280"/>
    <x v="464"/>
    <x v="1"/>
    <x v="0"/>
    <n v="38400"/>
    <s v="Other"/>
    <x v="0"/>
    <s v="10122-9999"/>
    <n v="1085"/>
    <x v="3"/>
    <n v="10122"/>
    <s v="LN - Workplace Literacy Fund (Employer-Led)"/>
    <n v="9999"/>
    <s v="Not Applicable"/>
    <x v="0"/>
    <x v="1"/>
    <x v="7"/>
    <s v="Waimakariri District"/>
  </r>
  <r>
    <x v="0"/>
    <s v="6281"/>
    <x v="465"/>
    <x v="1"/>
    <x v="0"/>
    <n v="39600"/>
    <s v="Other"/>
    <x v="0"/>
    <s v="10122-9999"/>
    <n v="1085"/>
    <x v="3"/>
    <n v="10122"/>
    <s v="LN - Workplace Literacy Fund (Employer-Led)"/>
    <n v="9999"/>
    <s v="Not Applicable"/>
    <x v="0"/>
    <x v="1"/>
    <x v="1"/>
    <s v="Auckland City"/>
  </r>
  <r>
    <x v="2"/>
    <s v="6281"/>
    <x v="465"/>
    <x v="1"/>
    <x v="0"/>
    <n v="59400"/>
    <s v="Other"/>
    <x v="0"/>
    <s v="10122-9999"/>
    <n v="1085"/>
    <x v="3"/>
    <n v="10122"/>
    <s v="LN - Workplace Literacy Fund (Employer-Led)"/>
    <n v="9999"/>
    <s v="Not Applicable"/>
    <x v="0"/>
    <x v="1"/>
    <x v="1"/>
    <s v="Auckland City"/>
  </r>
  <r>
    <x v="3"/>
    <s v="6281"/>
    <x v="465"/>
    <x v="1"/>
    <x v="0"/>
    <n v="92500"/>
    <s v="Other"/>
    <x v="0"/>
    <s v="10122-9999"/>
    <n v="1085"/>
    <x v="3"/>
    <n v="10122"/>
    <s v="LN - Workplace Literacy Fund (Employer-Led)"/>
    <n v="9999"/>
    <s v="Not Applicable"/>
    <x v="0"/>
    <x v="1"/>
    <x v="1"/>
    <s v="Auckland City"/>
  </r>
  <r>
    <x v="3"/>
    <s v="6283"/>
    <x v="466"/>
    <x v="1"/>
    <x v="0"/>
    <n v="148000"/>
    <s v="Other"/>
    <x v="0"/>
    <s v="10122-9999"/>
    <n v="1085"/>
    <x v="3"/>
    <n v="10122"/>
    <s v="LN - Workplace Literacy Fund (Employer-Led)"/>
    <n v="9999"/>
    <s v="Not Applicable"/>
    <x v="0"/>
    <x v="1"/>
    <x v="1"/>
    <s v="Manukau City"/>
  </r>
  <r>
    <x v="3"/>
    <s v="6285"/>
    <x v="467"/>
    <x v="1"/>
    <x v="0"/>
    <n v="102800"/>
    <s v="Other"/>
    <x v="0"/>
    <s v="10122-9999"/>
    <n v="1085"/>
    <x v="3"/>
    <n v="10122"/>
    <s v="LN - Workplace Literacy Fund (Employer-Led)"/>
    <n v="9999"/>
    <s v="Not Applicable"/>
    <x v="0"/>
    <x v="1"/>
    <x v="14"/>
    <s v="Dunedin City"/>
  </r>
  <r>
    <x v="4"/>
    <s v="6285"/>
    <x v="467"/>
    <x v="1"/>
    <x v="0"/>
    <n v="137591.20000000001"/>
    <s v="Other"/>
    <x v="0"/>
    <s v="10122-9999"/>
    <n v="1085"/>
    <x v="3"/>
    <n v="10122"/>
    <s v="LN - Workplace Literacy Fund (Employer-Led)"/>
    <n v="9999"/>
    <s v="Not Applicable"/>
    <x v="0"/>
    <x v="1"/>
    <x v="14"/>
    <s v="Dunedin City"/>
  </r>
  <r>
    <x v="2"/>
    <s v="6285"/>
    <x v="467"/>
    <x v="1"/>
    <x v="0"/>
    <n v="133198"/>
    <s v="Other"/>
    <x v="0"/>
    <s v="10122-9999"/>
    <n v="1085"/>
    <x v="3"/>
    <n v="10122"/>
    <s v="LN - Workplace Literacy Fund (Employer-Led)"/>
    <n v="9999"/>
    <s v="Not Applicable"/>
    <x v="0"/>
    <x v="1"/>
    <x v="14"/>
    <s v="Dunedin City"/>
  </r>
  <r>
    <x v="0"/>
    <s v="6285"/>
    <x v="467"/>
    <x v="1"/>
    <x v="0"/>
    <n v="126397"/>
    <s v="Other"/>
    <x v="0"/>
    <s v="10122-9999"/>
    <n v="1085"/>
    <x v="3"/>
    <n v="10122"/>
    <s v="LN - Workplace Literacy Fund (Employer-Led)"/>
    <n v="9999"/>
    <s v="Not Applicable"/>
    <x v="0"/>
    <x v="1"/>
    <x v="14"/>
    <s v="Dunedin City"/>
  </r>
  <r>
    <x v="3"/>
    <s v="6286"/>
    <x v="468"/>
    <x v="1"/>
    <x v="0"/>
    <n v="102000"/>
    <s v="Other"/>
    <x v="0"/>
    <s v="10122-9999"/>
    <n v="1085"/>
    <x v="3"/>
    <n v="10122"/>
    <s v="LN - Workplace Literacy Fund (Employer-Led)"/>
    <n v="9999"/>
    <s v="Not Applicable"/>
    <x v="0"/>
    <x v="1"/>
    <x v="2"/>
    <s v="Matamata-Piako District"/>
  </r>
  <r>
    <x v="1"/>
    <s v="6286"/>
    <x v="468"/>
    <x v="1"/>
    <x v="0"/>
    <n v="18000"/>
    <s v="Other"/>
    <x v="0"/>
    <s v="10122-9999"/>
    <n v="1085"/>
    <x v="3"/>
    <n v="10122"/>
    <s v="LN - Workplace Literacy Fund (Employer-Led)"/>
    <n v="9999"/>
    <s v="Not Applicable"/>
    <x v="0"/>
    <x v="1"/>
    <x v="2"/>
    <s v="Matamata-Piako District"/>
  </r>
  <r>
    <x v="0"/>
    <s v="6288"/>
    <x v="469"/>
    <x v="1"/>
    <x v="0"/>
    <n v="74000"/>
    <s v="Other"/>
    <x v="0"/>
    <s v="10122-9999"/>
    <n v="1085"/>
    <x v="3"/>
    <n v="10122"/>
    <s v="LN - Workplace Literacy Fund (Employer-Led)"/>
    <n v="9999"/>
    <s v="Not Applicable"/>
    <x v="0"/>
    <x v="1"/>
    <x v="1"/>
    <s v="Auckland City"/>
  </r>
  <r>
    <x v="4"/>
    <s v="6288"/>
    <x v="469"/>
    <x v="1"/>
    <x v="0"/>
    <n v="64000"/>
    <s v="Other"/>
    <x v="0"/>
    <s v="10122-9999"/>
    <n v="1085"/>
    <x v="3"/>
    <n v="10122"/>
    <s v="LN - Workplace Literacy Fund (Employer-Led)"/>
    <n v="9999"/>
    <s v="Not Applicable"/>
    <x v="0"/>
    <x v="1"/>
    <x v="1"/>
    <s v="Auckland City"/>
  </r>
  <r>
    <x v="3"/>
    <s v="6288"/>
    <x v="469"/>
    <x v="1"/>
    <x v="0"/>
    <n v="74000"/>
    <s v="Other"/>
    <x v="0"/>
    <s v="10122-9999"/>
    <n v="1085"/>
    <x v="3"/>
    <n v="10122"/>
    <s v="LN - Workplace Literacy Fund (Employer-Led)"/>
    <n v="9999"/>
    <s v="Not Applicable"/>
    <x v="0"/>
    <x v="1"/>
    <x v="1"/>
    <s v="Auckland City"/>
  </r>
  <r>
    <x v="2"/>
    <s v="6288"/>
    <x v="469"/>
    <x v="1"/>
    <x v="0"/>
    <n v="64000"/>
    <s v="Other"/>
    <x v="0"/>
    <s v="10122-9999"/>
    <n v="1085"/>
    <x v="3"/>
    <n v="10122"/>
    <s v="LN - Workplace Literacy Fund (Employer-Led)"/>
    <n v="9999"/>
    <s v="Not Applicable"/>
    <x v="0"/>
    <x v="1"/>
    <x v="1"/>
    <s v="Auckland City"/>
  </r>
  <r>
    <x v="3"/>
    <s v="6290"/>
    <x v="470"/>
    <x v="1"/>
    <x v="0"/>
    <n v="103600"/>
    <s v="Other"/>
    <x v="0"/>
    <s v="10122-9999"/>
    <n v="1085"/>
    <x v="3"/>
    <n v="10122"/>
    <s v="LN - Workplace Literacy Fund (Employer-Led)"/>
    <n v="9999"/>
    <s v="Not Applicable"/>
    <x v="0"/>
    <x v="1"/>
    <x v="1"/>
    <s v="Manukau City"/>
  </r>
  <r>
    <x v="0"/>
    <s v="6290"/>
    <x v="470"/>
    <x v="1"/>
    <x v="0"/>
    <n v="78750"/>
    <s v="Other"/>
    <x v="0"/>
    <s v="10122-9999"/>
    <n v="1085"/>
    <x v="3"/>
    <n v="10122"/>
    <s v="LN - Workplace Literacy Fund (Employer-Led)"/>
    <n v="9999"/>
    <s v="Not Applicable"/>
    <x v="0"/>
    <x v="1"/>
    <x v="1"/>
    <s v="Manukau City"/>
  </r>
  <r>
    <x v="2"/>
    <s v="6290"/>
    <x v="470"/>
    <x v="1"/>
    <x v="0"/>
    <n v="28200"/>
    <s v="Other"/>
    <x v="0"/>
    <s v="10122-9999"/>
    <n v="1085"/>
    <x v="3"/>
    <n v="10122"/>
    <s v="LN - Workplace Literacy Fund (Employer-Led)"/>
    <n v="9999"/>
    <s v="Not Applicable"/>
    <x v="0"/>
    <x v="1"/>
    <x v="1"/>
    <s v="Manukau City"/>
  </r>
  <r>
    <x v="2"/>
    <s v="63"/>
    <x v="471"/>
    <x v="0"/>
    <x v="1"/>
    <n v="0"/>
    <s v="Other"/>
    <x v="0"/>
    <s v="10016-9999"/>
    <n v="1015"/>
    <x v="0"/>
    <n v="10016"/>
    <s v="Gateway"/>
    <n v="9999"/>
    <s v="Not Applicable"/>
    <x v="0"/>
    <x v="0"/>
    <x v="1"/>
    <s v="Auckland City"/>
  </r>
  <r>
    <x v="3"/>
    <s v="63"/>
    <x v="471"/>
    <x v="0"/>
    <x v="0"/>
    <n v="51938"/>
    <s v="Other"/>
    <x v="0"/>
    <s v="10016-9999"/>
    <n v="1015"/>
    <x v="0"/>
    <n v="10016"/>
    <s v="Gateway"/>
    <n v="9999"/>
    <s v="Not Applicable"/>
    <x v="0"/>
    <x v="0"/>
    <x v="1"/>
    <s v="Auckland City"/>
  </r>
  <r>
    <x v="4"/>
    <s v="63"/>
    <x v="471"/>
    <x v="0"/>
    <x v="0"/>
    <n v="59179"/>
    <s v="Other"/>
    <x v="0"/>
    <s v="10016-9999"/>
    <n v="1015"/>
    <x v="0"/>
    <n v="10016"/>
    <s v="Gateway"/>
    <n v="9999"/>
    <s v="Not Applicable"/>
    <x v="0"/>
    <x v="0"/>
    <x v="1"/>
    <s v="Auckland City"/>
  </r>
  <r>
    <x v="1"/>
    <s v="63"/>
    <x v="471"/>
    <x v="0"/>
    <x v="0"/>
    <n v="39342"/>
    <s v="Other"/>
    <x v="0"/>
    <s v="10016-9999"/>
    <n v="1015"/>
    <x v="0"/>
    <n v="10016"/>
    <s v="Gateway"/>
    <n v="9999"/>
    <s v="Not Applicable"/>
    <x v="0"/>
    <x v="0"/>
    <x v="1"/>
    <s v="Auckland City"/>
  </r>
  <r>
    <x v="2"/>
    <s v="63"/>
    <x v="471"/>
    <x v="0"/>
    <x v="0"/>
    <n v="58133"/>
    <s v="Other"/>
    <x v="0"/>
    <s v="10016-9999"/>
    <n v="1015"/>
    <x v="0"/>
    <n v="10016"/>
    <s v="Gateway"/>
    <n v="9999"/>
    <s v="Not Applicable"/>
    <x v="0"/>
    <x v="0"/>
    <x v="1"/>
    <s v="Auckland City"/>
  </r>
  <r>
    <x v="0"/>
    <s v="63"/>
    <x v="471"/>
    <x v="0"/>
    <x v="0"/>
    <n v="50267"/>
    <s v="Other"/>
    <x v="0"/>
    <s v="10016-9999"/>
    <n v="1015"/>
    <x v="0"/>
    <n v="10016"/>
    <s v="Gateway"/>
    <n v="9999"/>
    <s v="Not Applicable"/>
    <x v="0"/>
    <x v="0"/>
    <x v="1"/>
    <s v="Auckland City"/>
  </r>
  <r>
    <x v="0"/>
    <s v="630"/>
    <x v="472"/>
    <x v="0"/>
    <x v="0"/>
    <n v="26844"/>
    <s v="Other"/>
    <x v="0"/>
    <s v="10016-9999"/>
    <n v="1015"/>
    <x v="0"/>
    <n v="10016"/>
    <s v="Gateway"/>
    <n v="9999"/>
    <s v="Not Applicable"/>
    <x v="0"/>
    <x v="0"/>
    <x v="1"/>
    <s v="Manukau City"/>
  </r>
  <r>
    <x v="2"/>
    <s v="630"/>
    <x v="472"/>
    <x v="0"/>
    <x v="1"/>
    <n v="0"/>
    <s v="Other"/>
    <x v="0"/>
    <s v="10016-9999"/>
    <n v="1015"/>
    <x v="0"/>
    <n v="10016"/>
    <s v="Gateway"/>
    <n v="9999"/>
    <s v="Not Applicable"/>
    <x v="0"/>
    <x v="0"/>
    <x v="1"/>
    <s v="Manukau City"/>
  </r>
  <r>
    <x v="3"/>
    <s v="630"/>
    <x v="472"/>
    <x v="0"/>
    <x v="0"/>
    <n v="16800"/>
    <s v="Other"/>
    <x v="0"/>
    <s v="10016-9999"/>
    <n v="1015"/>
    <x v="0"/>
    <n v="10016"/>
    <s v="Gateway"/>
    <n v="9999"/>
    <s v="Not Applicable"/>
    <x v="0"/>
    <x v="0"/>
    <x v="1"/>
    <s v="Manukau City"/>
  </r>
  <r>
    <x v="4"/>
    <s v="630"/>
    <x v="472"/>
    <x v="0"/>
    <x v="0"/>
    <n v="27327"/>
    <s v="Other"/>
    <x v="0"/>
    <s v="10016-9999"/>
    <n v="1015"/>
    <x v="0"/>
    <n v="10016"/>
    <s v="Gateway"/>
    <n v="9999"/>
    <s v="Not Applicable"/>
    <x v="0"/>
    <x v="0"/>
    <x v="1"/>
    <s v="Manukau City"/>
  </r>
  <r>
    <x v="1"/>
    <s v="630"/>
    <x v="472"/>
    <x v="0"/>
    <x v="0"/>
    <n v="16800"/>
    <s v="Other"/>
    <x v="0"/>
    <s v="10016-9999"/>
    <n v="1015"/>
    <x v="0"/>
    <n v="10016"/>
    <s v="Gateway"/>
    <n v="9999"/>
    <s v="Not Applicable"/>
    <x v="0"/>
    <x v="0"/>
    <x v="1"/>
    <s v="Manukau City"/>
  </r>
  <r>
    <x v="2"/>
    <s v="630"/>
    <x v="472"/>
    <x v="0"/>
    <x v="0"/>
    <n v="24444"/>
    <s v="Other"/>
    <x v="0"/>
    <s v="10016-9999"/>
    <n v="1015"/>
    <x v="0"/>
    <n v="10016"/>
    <s v="Gateway"/>
    <n v="9999"/>
    <s v="Not Applicable"/>
    <x v="0"/>
    <x v="0"/>
    <x v="1"/>
    <s v="Manukau City"/>
  </r>
  <r>
    <x v="0"/>
    <s v="631"/>
    <x v="473"/>
    <x v="0"/>
    <x v="0"/>
    <n v="39342"/>
    <s v="Other"/>
    <x v="0"/>
    <s v="10016-9999"/>
    <n v="1015"/>
    <x v="0"/>
    <n v="10016"/>
    <s v="Gateway"/>
    <n v="9999"/>
    <s v="Not Applicable"/>
    <x v="0"/>
    <x v="0"/>
    <x v="1"/>
    <s v="Manukau City"/>
  </r>
  <r>
    <x v="3"/>
    <s v="631"/>
    <x v="473"/>
    <x v="0"/>
    <x v="0"/>
    <n v="39342"/>
    <s v="Other"/>
    <x v="0"/>
    <s v="10016-9999"/>
    <n v="1015"/>
    <x v="0"/>
    <n v="10016"/>
    <s v="Gateway"/>
    <n v="9999"/>
    <s v="Not Applicable"/>
    <x v="0"/>
    <x v="0"/>
    <x v="1"/>
    <s v="Manukau City"/>
  </r>
  <r>
    <x v="4"/>
    <s v="631"/>
    <x v="473"/>
    <x v="0"/>
    <x v="0"/>
    <n v="47878"/>
    <s v="Other"/>
    <x v="0"/>
    <s v="10016-9999"/>
    <n v="1015"/>
    <x v="0"/>
    <n v="10016"/>
    <s v="Gateway"/>
    <n v="9999"/>
    <s v="Not Applicable"/>
    <x v="0"/>
    <x v="0"/>
    <x v="1"/>
    <s v="Manukau City"/>
  </r>
  <r>
    <x v="2"/>
    <s v="631"/>
    <x v="473"/>
    <x v="0"/>
    <x v="1"/>
    <n v="-1529"/>
    <s v="Other"/>
    <x v="0"/>
    <s v="10016-9999"/>
    <n v="1015"/>
    <x v="0"/>
    <n v="10016"/>
    <s v="Gateway"/>
    <n v="9999"/>
    <s v="Not Applicable"/>
    <x v="0"/>
    <x v="0"/>
    <x v="1"/>
    <s v="Manukau City"/>
  </r>
  <r>
    <x v="3"/>
    <s v="631"/>
    <x v="473"/>
    <x v="0"/>
    <x v="1"/>
    <n v="-6009"/>
    <s v="Other"/>
    <x v="0"/>
    <s v="10016-9999"/>
    <n v="1015"/>
    <x v="0"/>
    <n v="10016"/>
    <s v="Gateway"/>
    <n v="9999"/>
    <s v="Not Applicable"/>
    <x v="0"/>
    <x v="0"/>
    <x v="1"/>
    <s v="Manukau City"/>
  </r>
  <r>
    <x v="1"/>
    <s v="631"/>
    <x v="473"/>
    <x v="0"/>
    <x v="0"/>
    <n v="40107"/>
    <s v="Other"/>
    <x v="0"/>
    <s v="10016-9999"/>
    <n v="1015"/>
    <x v="0"/>
    <n v="10016"/>
    <s v="Gateway"/>
    <n v="9999"/>
    <s v="Not Applicable"/>
    <x v="0"/>
    <x v="0"/>
    <x v="1"/>
    <s v="Manukau City"/>
  </r>
  <r>
    <x v="2"/>
    <s v="631"/>
    <x v="473"/>
    <x v="0"/>
    <x v="0"/>
    <n v="46222"/>
    <s v="Other"/>
    <x v="0"/>
    <s v="10016-9999"/>
    <n v="1015"/>
    <x v="0"/>
    <n v="10016"/>
    <s v="Gateway"/>
    <n v="9999"/>
    <s v="Not Applicable"/>
    <x v="0"/>
    <x v="0"/>
    <x v="1"/>
    <s v="Manukau City"/>
  </r>
  <r>
    <x v="1"/>
    <s v="632"/>
    <x v="474"/>
    <x v="0"/>
    <x v="0"/>
    <n v="22222"/>
    <s v="Other"/>
    <x v="0"/>
    <s v="10016-9999"/>
    <n v="1015"/>
    <x v="0"/>
    <n v="10016"/>
    <s v="Gateway"/>
    <n v="9999"/>
    <s v="Not Applicable"/>
    <x v="0"/>
    <x v="0"/>
    <x v="2"/>
    <s v="Waikato District"/>
  </r>
  <r>
    <x v="2"/>
    <s v="632"/>
    <x v="474"/>
    <x v="0"/>
    <x v="0"/>
    <n v="34382"/>
    <s v="Other"/>
    <x v="0"/>
    <s v="10016-9999"/>
    <n v="1015"/>
    <x v="0"/>
    <n v="10016"/>
    <s v="Gateway"/>
    <n v="9999"/>
    <s v="Not Applicable"/>
    <x v="0"/>
    <x v="0"/>
    <x v="2"/>
    <s v="Waikato District"/>
  </r>
  <r>
    <x v="0"/>
    <s v="632"/>
    <x v="474"/>
    <x v="0"/>
    <x v="0"/>
    <n v="34382"/>
    <s v="Other"/>
    <x v="0"/>
    <s v="10016-9999"/>
    <n v="1015"/>
    <x v="0"/>
    <n v="10016"/>
    <s v="Gateway"/>
    <n v="9999"/>
    <s v="Not Applicable"/>
    <x v="0"/>
    <x v="0"/>
    <x v="2"/>
    <s v="Waikato District"/>
  </r>
  <r>
    <x v="2"/>
    <s v="632"/>
    <x v="474"/>
    <x v="0"/>
    <x v="1"/>
    <n v="0"/>
    <s v="Other"/>
    <x v="0"/>
    <s v="10016-9999"/>
    <n v="1015"/>
    <x v="0"/>
    <n v="10016"/>
    <s v="Gateway"/>
    <n v="9999"/>
    <s v="Not Applicable"/>
    <x v="0"/>
    <x v="0"/>
    <x v="2"/>
    <s v="Waikato District"/>
  </r>
  <r>
    <x v="3"/>
    <s v="632"/>
    <x v="474"/>
    <x v="0"/>
    <x v="0"/>
    <n v="24444"/>
    <s v="Other"/>
    <x v="0"/>
    <s v="10016-9999"/>
    <n v="1015"/>
    <x v="0"/>
    <n v="10016"/>
    <s v="Gateway"/>
    <n v="9999"/>
    <s v="Not Applicable"/>
    <x v="0"/>
    <x v="0"/>
    <x v="2"/>
    <s v="Waikato District"/>
  </r>
  <r>
    <x v="4"/>
    <s v="632"/>
    <x v="474"/>
    <x v="0"/>
    <x v="0"/>
    <n v="35001"/>
    <s v="Other"/>
    <x v="0"/>
    <s v="10016-9999"/>
    <n v="1015"/>
    <x v="0"/>
    <n v="10016"/>
    <s v="Gateway"/>
    <n v="9999"/>
    <s v="Not Applicable"/>
    <x v="0"/>
    <x v="0"/>
    <x v="2"/>
    <s v="Waikato District"/>
  </r>
  <r>
    <x v="0"/>
    <s v="6332"/>
    <x v="475"/>
    <x v="1"/>
    <x v="0"/>
    <n v="90000"/>
    <s v="Other"/>
    <x v="0"/>
    <s v="10122-9999"/>
    <n v="1085"/>
    <x v="3"/>
    <n v="10122"/>
    <s v="LN - Workplace Literacy Fund (Employer-Led)"/>
    <n v="9999"/>
    <s v="Not Applicable"/>
    <x v="0"/>
    <x v="1"/>
    <x v="1"/>
    <s v="Auckland City"/>
  </r>
  <r>
    <x v="2"/>
    <s v="6332"/>
    <x v="475"/>
    <x v="1"/>
    <x v="0"/>
    <n v="318750"/>
    <s v="Other"/>
    <x v="0"/>
    <s v="10122-9999"/>
    <n v="1085"/>
    <x v="3"/>
    <n v="10122"/>
    <s v="LN - Workplace Literacy Fund (Employer-Led)"/>
    <n v="9999"/>
    <s v="Not Applicable"/>
    <x v="0"/>
    <x v="1"/>
    <x v="1"/>
    <s v="Auckland City"/>
  </r>
  <r>
    <x v="3"/>
    <s v="6332"/>
    <x v="475"/>
    <x v="1"/>
    <x v="0"/>
    <n v="380000"/>
    <s v="Other"/>
    <x v="0"/>
    <s v="10122-9999"/>
    <n v="1085"/>
    <x v="3"/>
    <n v="10122"/>
    <s v="LN - Workplace Literacy Fund (Employer-Led)"/>
    <n v="9999"/>
    <s v="Not Applicable"/>
    <x v="0"/>
    <x v="1"/>
    <x v="1"/>
    <s v="Auckland City"/>
  </r>
  <r>
    <x v="3"/>
    <s v="6335"/>
    <x v="476"/>
    <x v="1"/>
    <x v="0"/>
    <n v="11100"/>
    <s v="Other"/>
    <x v="0"/>
    <s v="10122-9999"/>
    <n v="1085"/>
    <x v="3"/>
    <n v="10122"/>
    <s v="LN - Workplace Literacy Fund (Employer-Led)"/>
    <n v="9999"/>
    <s v="Not Applicable"/>
    <x v="0"/>
    <x v="1"/>
    <x v="5"/>
    <s v="Whanganui District"/>
  </r>
  <r>
    <x v="3"/>
    <s v="6336"/>
    <x v="477"/>
    <x v="1"/>
    <x v="0"/>
    <n v="65000"/>
    <s v="Other"/>
    <x v="0"/>
    <s v="10122-9999"/>
    <n v="1085"/>
    <x v="3"/>
    <n v="10122"/>
    <s v="LN - Workplace Literacy Fund (Employer-Led)"/>
    <n v="9999"/>
    <s v="Not Applicable"/>
    <x v="0"/>
    <x v="1"/>
    <x v="1"/>
    <s v="North Shore City"/>
  </r>
  <r>
    <x v="0"/>
    <s v="6338"/>
    <x v="478"/>
    <x v="1"/>
    <x v="0"/>
    <n v="128400"/>
    <s v="Other"/>
    <x v="0"/>
    <s v="10122-9999"/>
    <n v="1085"/>
    <x v="3"/>
    <n v="10122"/>
    <s v="LN - Workplace Literacy Fund (Employer-Led)"/>
    <n v="9999"/>
    <s v="Not Applicable"/>
    <x v="0"/>
    <x v="1"/>
    <x v="5"/>
    <s v="Whanganui District"/>
  </r>
  <r>
    <x v="3"/>
    <s v="6339"/>
    <x v="479"/>
    <x v="1"/>
    <x v="0"/>
    <n v="202500"/>
    <s v="Other"/>
    <x v="0"/>
    <s v="10122-9999"/>
    <n v="1085"/>
    <x v="3"/>
    <n v="10122"/>
    <s v="LN - Workplace Literacy Fund (Employer-Led)"/>
    <n v="9999"/>
    <s v="Not Applicable"/>
    <x v="0"/>
    <x v="1"/>
    <x v="1"/>
    <s v="Manukau City"/>
  </r>
  <r>
    <x v="3"/>
    <s v="6340"/>
    <x v="480"/>
    <x v="1"/>
    <x v="0"/>
    <n v="78000"/>
    <s v="Other"/>
    <x v="0"/>
    <s v="10122-9999"/>
    <n v="1085"/>
    <x v="3"/>
    <n v="10122"/>
    <s v="LN - Workplace Literacy Fund (Employer-Led)"/>
    <n v="9999"/>
    <s v="Not Applicable"/>
    <x v="0"/>
    <x v="1"/>
    <x v="1"/>
    <s v="Auckland City"/>
  </r>
  <r>
    <x v="2"/>
    <s v="6342"/>
    <x v="481"/>
    <x v="1"/>
    <x v="0"/>
    <n v="68000"/>
    <s v="Other"/>
    <x v="0"/>
    <s v="10122-9999"/>
    <n v="1085"/>
    <x v="3"/>
    <n v="10122"/>
    <s v="LN - Workplace Literacy Fund (Employer-Led)"/>
    <n v="9999"/>
    <s v="Not Applicable"/>
    <x v="0"/>
    <x v="1"/>
    <x v="7"/>
    <s v="Christchurch City"/>
  </r>
  <r>
    <x v="0"/>
    <s v="6342"/>
    <x v="481"/>
    <x v="1"/>
    <x v="0"/>
    <n v="73440"/>
    <s v="Other"/>
    <x v="0"/>
    <s v="10122-9999"/>
    <n v="1085"/>
    <x v="3"/>
    <n v="10122"/>
    <s v="LN - Workplace Literacy Fund (Employer-Led)"/>
    <n v="9999"/>
    <s v="Not Applicable"/>
    <x v="0"/>
    <x v="1"/>
    <x v="7"/>
    <s v="Christchurch City"/>
  </r>
  <r>
    <x v="3"/>
    <s v="6343"/>
    <x v="482"/>
    <x v="1"/>
    <x v="1"/>
    <n v="-1050"/>
    <s v="Other"/>
    <x v="0"/>
    <s v="10122-9999"/>
    <n v="1085"/>
    <x v="3"/>
    <n v="10122"/>
    <s v="LN - Workplace Literacy Fund (Employer-Led)"/>
    <n v="9999"/>
    <s v="Not Applicable"/>
    <x v="0"/>
    <x v="1"/>
    <x v="7"/>
    <s v="Christchurch City"/>
  </r>
  <r>
    <x v="2"/>
    <s v="6343"/>
    <x v="482"/>
    <x v="1"/>
    <x v="0"/>
    <n v="77400"/>
    <s v="Other"/>
    <x v="0"/>
    <s v="10122-9999"/>
    <n v="1085"/>
    <x v="3"/>
    <n v="10122"/>
    <s v="LN - Workplace Literacy Fund (Employer-Led)"/>
    <n v="9999"/>
    <s v="Not Applicable"/>
    <x v="0"/>
    <x v="1"/>
    <x v="7"/>
    <s v="Christchurch City"/>
  </r>
  <r>
    <x v="3"/>
    <s v="6343"/>
    <x v="482"/>
    <x v="1"/>
    <x v="0"/>
    <n v="66000"/>
    <s v="Other"/>
    <x v="0"/>
    <s v="10122-9999"/>
    <n v="1085"/>
    <x v="3"/>
    <n v="10122"/>
    <s v="LN - Workplace Literacy Fund (Employer-Led)"/>
    <n v="9999"/>
    <s v="Not Applicable"/>
    <x v="0"/>
    <x v="1"/>
    <x v="7"/>
    <s v="Christchurch City"/>
  </r>
  <r>
    <x v="4"/>
    <s v="6343"/>
    <x v="482"/>
    <x v="1"/>
    <x v="0"/>
    <n v="91620"/>
    <s v="Other"/>
    <x v="0"/>
    <s v="10122-9999"/>
    <n v="1085"/>
    <x v="3"/>
    <n v="10122"/>
    <s v="LN - Workplace Literacy Fund (Employer-Led)"/>
    <n v="9999"/>
    <s v="Not Applicable"/>
    <x v="0"/>
    <x v="1"/>
    <x v="7"/>
    <s v="Christchurch City"/>
  </r>
  <r>
    <x v="0"/>
    <s v="6343"/>
    <x v="482"/>
    <x v="1"/>
    <x v="0"/>
    <n v="180000"/>
    <s v="Other"/>
    <x v="0"/>
    <s v="10122-9999"/>
    <n v="1085"/>
    <x v="3"/>
    <n v="10122"/>
    <s v="LN - Workplace Literacy Fund (Employer-Led)"/>
    <n v="9999"/>
    <s v="Not Applicable"/>
    <x v="0"/>
    <x v="1"/>
    <x v="7"/>
    <s v="Christchurch City"/>
  </r>
  <r>
    <x v="0"/>
    <s v="6344"/>
    <x v="483"/>
    <x v="1"/>
    <x v="0"/>
    <n v="120000"/>
    <s v="Other"/>
    <x v="0"/>
    <s v="10122-9999"/>
    <n v="1085"/>
    <x v="3"/>
    <n v="10122"/>
    <s v="LN - Workplace Literacy Fund (Employer-Led)"/>
    <n v="9999"/>
    <s v="Not Applicable"/>
    <x v="0"/>
    <x v="1"/>
    <x v="2"/>
    <s v="Taupo District"/>
  </r>
  <r>
    <x v="2"/>
    <s v="6344"/>
    <x v="483"/>
    <x v="1"/>
    <x v="0"/>
    <n v="180000"/>
    <s v="Other"/>
    <x v="0"/>
    <s v="10122-9999"/>
    <n v="1085"/>
    <x v="3"/>
    <n v="10122"/>
    <s v="LN - Workplace Literacy Fund (Employer-Led)"/>
    <n v="9999"/>
    <s v="Not Applicable"/>
    <x v="0"/>
    <x v="1"/>
    <x v="2"/>
    <s v="Taupo District"/>
  </r>
  <r>
    <x v="3"/>
    <s v="6344"/>
    <x v="483"/>
    <x v="1"/>
    <x v="0"/>
    <n v="111000"/>
    <s v="Other"/>
    <x v="0"/>
    <s v="10122-9999"/>
    <n v="1085"/>
    <x v="3"/>
    <n v="10122"/>
    <s v="LN - Workplace Literacy Fund (Employer-Led)"/>
    <n v="9999"/>
    <s v="Not Applicable"/>
    <x v="0"/>
    <x v="1"/>
    <x v="2"/>
    <s v="Taupo District"/>
  </r>
  <r>
    <x v="4"/>
    <s v="6344"/>
    <x v="483"/>
    <x v="1"/>
    <x v="0"/>
    <n v="332800"/>
    <s v="Other"/>
    <x v="0"/>
    <s v="10122-9999"/>
    <n v="1085"/>
    <x v="3"/>
    <n v="10122"/>
    <s v="LN - Workplace Literacy Fund (Employer-Led)"/>
    <n v="9999"/>
    <s v="Not Applicable"/>
    <x v="0"/>
    <x v="1"/>
    <x v="2"/>
    <s v="Taupo District"/>
  </r>
  <r>
    <x v="2"/>
    <s v="6345"/>
    <x v="484"/>
    <x v="1"/>
    <x v="0"/>
    <n v="142800"/>
    <s v="Other"/>
    <x v="0"/>
    <s v="10122-9999"/>
    <n v="1085"/>
    <x v="3"/>
    <n v="10122"/>
    <s v="LN - Workplace Literacy Fund (Employer-Led)"/>
    <n v="9999"/>
    <s v="Not Applicable"/>
    <x v="0"/>
    <x v="1"/>
    <x v="4"/>
    <s v="Whakatane District"/>
  </r>
  <r>
    <x v="3"/>
    <s v="6345"/>
    <x v="484"/>
    <x v="1"/>
    <x v="0"/>
    <n v="92500"/>
    <s v="Other"/>
    <x v="0"/>
    <s v="10122-9999"/>
    <n v="1085"/>
    <x v="3"/>
    <n v="10122"/>
    <s v="LN - Workplace Literacy Fund (Employer-Led)"/>
    <n v="9999"/>
    <s v="Not Applicable"/>
    <x v="0"/>
    <x v="1"/>
    <x v="4"/>
    <s v="Whakatane District"/>
  </r>
  <r>
    <x v="0"/>
    <s v="6345"/>
    <x v="484"/>
    <x v="1"/>
    <x v="0"/>
    <n v="95200"/>
    <s v="Other"/>
    <x v="0"/>
    <s v="10122-9999"/>
    <n v="1085"/>
    <x v="3"/>
    <n v="10122"/>
    <s v="LN - Workplace Literacy Fund (Employer-Led)"/>
    <n v="9999"/>
    <s v="Not Applicable"/>
    <x v="0"/>
    <x v="1"/>
    <x v="4"/>
    <s v="Whakatane District"/>
  </r>
  <r>
    <x v="3"/>
    <s v="6346"/>
    <x v="485"/>
    <x v="1"/>
    <x v="0"/>
    <n v="97500"/>
    <s v="Other"/>
    <x v="0"/>
    <s v="10122-9999"/>
    <n v="1085"/>
    <x v="3"/>
    <n v="10122"/>
    <s v="LN - Workplace Literacy Fund (Employer-Led)"/>
    <n v="9999"/>
    <s v="Not Applicable"/>
    <x v="0"/>
    <x v="1"/>
    <x v="1"/>
    <s v="Waitakere City"/>
  </r>
  <r>
    <x v="4"/>
    <s v="6346"/>
    <x v="485"/>
    <x v="1"/>
    <x v="0"/>
    <n v="131250"/>
    <s v="Other"/>
    <x v="0"/>
    <s v="10122-9999"/>
    <n v="1085"/>
    <x v="3"/>
    <n v="10122"/>
    <s v="LN - Workplace Literacy Fund (Employer-Led)"/>
    <n v="9999"/>
    <s v="Not Applicable"/>
    <x v="0"/>
    <x v="1"/>
    <x v="1"/>
    <s v="Waitakere City"/>
  </r>
  <r>
    <x v="0"/>
    <s v="6346"/>
    <x v="485"/>
    <x v="1"/>
    <x v="0"/>
    <n v="150000"/>
    <s v="Other"/>
    <x v="0"/>
    <s v="10122-9999"/>
    <n v="1085"/>
    <x v="3"/>
    <n v="10122"/>
    <s v="LN - Workplace Literacy Fund (Employer-Led)"/>
    <n v="9999"/>
    <s v="Not Applicable"/>
    <x v="0"/>
    <x v="1"/>
    <x v="1"/>
    <s v="Waitakere City"/>
  </r>
  <r>
    <x v="2"/>
    <s v="6346"/>
    <x v="485"/>
    <x v="1"/>
    <x v="0"/>
    <n v="296250"/>
    <s v="Other"/>
    <x v="0"/>
    <s v="10122-9999"/>
    <n v="1085"/>
    <x v="3"/>
    <n v="10122"/>
    <s v="LN - Workplace Literacy Fund (Employer-Led)"/>
    <n v="9999"/>
    <s v="Not Applicable"/>
    <x v="0"/>
    <x v="1"/>
    <x v="1"/>
    <s v="Waitakere City"/>
  </r>
  <r>
    <x v="3"/>
    <s v="6347"/>
    <x v="486"/>
    <x v="1"/>
    <x v="0"/>
    <n v="74000"/>
    <s v="Other"/>
    <x v="0"/>
    <s v="10122-9999"/>
    <n v="1085"/>
    <x v="3"/>
    <n v="10122"/>
    <s v="LN - Workplace Literacy Fund (Employer-Led)"/>
    <n v="9999"/>
    <s v="Not Applicable"/>
    <x v="0"/>
    <x v="1"/>
    <x v="0"/>
    <s v="Whangarei District"/>
  </r>
  <r>
    <x v="3"/>
    <s v="6348"/>
    <x v="487"/>
    <x v="1"/>
    <x v="0"/>
    <n v="60000"/>
    <s v="Other"/>
    <x v="0"/>
    <s v="10122-9999"/>
    <n v="1085"/>
    <x v="3"/>
    <n v="10122"/>
    <s v="LN - Workplace Literacy Fund (Employer-Led)"/>
    <n v="9999"/>
    <s v="Not Applicable"/>
    <x v="0"/>
    <x v="1"/>
    <x v="1"/>
    <s v="Auckland City"/>
  </r>
  <r>
    <x v="3"/>
    <s v="6349"/>
    <x v="488"/>
    <x v="1"/>
    <x v="0"/>
    <n v="90000"/>
    <s v="Other"/>
    <x v="0"/>
    <s v="10122-9999"/>
    <n v="1085"/>
    <x v="3"/>
    <n v="10122"/>
    <s v="LN - Workplace Literacy Fund (Employer-Led)"/>
    <n v="9999"/>
    <s v="Not Applicable"/>
    <x v="0"/>
    <x v="1"/>
    <x v="1"/>
    <s v="Manukau City"/>
  </r>
  <r>
    <x v="2"/>
    <s v="6350"/>
    <x v="489"/>
    <x v="6"/>
    <x v="0"/>
    <n v="219982"/>
    <s v="PTE"/>
    <x v="0"/>
    <s v="10117-1027"/>
    <n v="1106"/>
    <x v="16"/>
    <n v="10117"/>
    <s v="MPTT Consortium"/>
    <n v="1027"/>
    <s v="Whenua Kura Trust (Consortium)"/>
    <x v="1"/>
    <x v="2"/>
    <x v="7"/>
    <s v="Christchurch City"/>
  </r>
  <r>
    <x v="2"/>
    <s v="6350"/>
    <x v="489"/>
    <x v="6"/>
    <x v="1"/>
    <n v="0"/>
    <s v="PTE"/>
    <x v="0"/>
    <s v="10117-1027"/>
    <n v="1106"/>
    <x v="16"/>
    <n v="10117"/>
    <s v="MPTT Consortium"/>
    <n v="1027"/>
    <s v="Whenua Kura Trust (Consortium)"/>
    <x v="1"/>
    <x v="2"/>
    <x v="7"/>
    <s v="Christchurch City"/>
  </r>
  <r>
    <x v="0"/>
    <s v="6350"/>
    <x v="489"/>
    <x v="6"/>
    <x v="0"/>
    <n v="219982"/>
    <s v="PTE"/>
    <x v="0"/>
    <s v="10117-1027"/>
    <n v="1106"/>
    <x v="16"/>
    <n v="10117"/>
    <s v="MPTT Consortium"/>
    <n v="1027"/>
    <s v="Whenua Kura Trust (Consortium)"/>
    <x v="1"/>
    <x v="2"/>
    <x v="7"/>
    <s v="Christchurch City"/>
  </r>
  <r>
    <x v="4"/>
    <s v="6350"/>
    <x v="489"/>
    <x v="6"/>
    <x v="0"/>
    <n v="219982"/>
    <s v="PTE"/>
    <x v="0"/>
    <s v="10117-1027"/>
    <n v="1106"/>
    <x v="16"/>
    <n v="10117"/>
    <s v="MPTT Consortium"/>
    <n v="1027"/>
    <s v="Whenua Kura Trust (Consortium)"/>
    <x v="1"/>
    <x v="2"/>
    <x v="7"/>
    <s v="Christchurch City"/>
  </r>
  <r>
    <x v="2"/>
    <s v="6350"/>
    <x v="489"/>
    <x v="6"/>
    <x v="0"/>
    <n v="117530"/>
    <s v="PTE"/>
    <x v="0"/>
    <s v="10158-1027"/>
    <n v="1106"/>
    <x v="16"/>
    <n v="10158"/>
    <s v="MPTT Consortium - Learner Support"/>
    <n v="1027"/>
    <s v="Whenua Kura Trust (Consortium)"/>
    <x v="1"/>
    <x v="2"/>
    <x v="7"/>
    <s v="Christchurch City"/>
  </r>
  <r>
    <x v="2"/>
    <s v="6350"/>
    <x v="489"/>
    <x v="6"/>
    <x v="0"/>
    <n v="27000"/>
    <s v="PTE"/>
    <x v="0"/>
    <s v="10165-1027"/>
    <n v="1106"/>
    <x v="16"/>
    <n v="10165"/>
    <s v="MPTT Consortium - Tools"/>
    <n v="1027"/>
    <s v="Whenua Kura Trust (Consortium)"/>
    <x v="1"/>
    <x v="2"/>
    <x v="7"/>
    <s v="Christchurch City"/>
  </r>
  <r>
    <x v="4"/>
    <s v="6350"/>
    <x v="489"/>
    <x v="6"/>
    <x v="0"/>
    <n v="117530"/>
    <s v="PTE"/>
    <x v="0"/>
    <s v="10158-1027"/>
    <n v="1106"/>
    <x v="16"/>
    <n v="10158"/>
    <s v="MPTT Consortium - Learner Support"/>
    <n v="1027"/>
    <s v="Whenua Kura Trust (Consortium)"/>
    <x v="1"/>
    <x v="2"/>
    <x v="7"/>
    <s v="Christchurch City"/>
  </r>
  <r>
    <x v="2"/>
    <s v="6350"/>
    <x v="489"/>
    <x v="6"/>
    <x v="1"/>
    <n v="-27000"/>
    <s v="PTE"/>
    <x v="0"/>
    <s v="10165-1027"/>
    <n v="1106"/>
    <x v="16"/>
    <n v="10165"/>
    <s v="MPTT Consortium - Tools"/>
    <n v="1027"/>
    <s v="Whenua Kura Trust (Consortium)"/>
    <x v="1"/>
    <x v="2"/>
    <x v="7"/>
    <s v="Christchurch City"/>
  </r>
  <r>
    <x v="2"/>
    <s v="6350"/>
    <x v="489"/>
    <x v="6"/>
    <x v="1"/>
    <n v="-111968.62"/>
    <s v="PTE"/>
    <x v="0"/>
    <s v="10158-1027"/>
    <n v="1106"/>
    <x v="16"/>
    <n v="10158"/>
    <s v="MPTT Consortium - Learner Support"/>
    <n v="1027"/>
    <s v="Whenua Kura Trust (Consortium)"/>
    <x v="1"/>
    <x v="2"/>
    <x v="7"/>
    <s v="Christchurch City"/>
  </r>
  <r>
    <x v="4"/>
    <s v="6350"/>
    <x v="489"/>
    <x v="6"/>
    <x v="0"/>
    <n v="14000"/>
    <s v="PTE"/>
    <x v="0"/>
    <s v="10165-1027"/>
    <n v="1106"/>
    <x v="16"/>
    <n v="10165"/>
    <s v="MPTT Consortium - Tools"/>
    <n v="1027"/>
    <s v="Whenua Kura Trust (Consortium)"/>
    <x v="1"/>
    <x v="2"/>
    <x v="7"/>
    <s v="Christchurch City"/>
  </r>
  <r>
    <x v="0"/>
    <s v="6351"/>
    <x v="490"/>
    <x v="1"/>
    <x v="0"/>
    <n v="21000"/>
    <s v="Other"/>
    <x v="0"/>
    <s v="10122-9999"/>
    <n v="1085"/>
    <x v="3"/>
    <n v="10122"/>
    <s v="LN - Workplace Literacy Fund (Employer-Led)"/>
    <n v="9999"/>
    <s v="Not Applicable"/>
    <x v="0"/>
    <x v="1"/>
    <x v="0"/>
    <s v="Far North District"/>
  </r>
  <r>
    <x v="0"/>
    <s v="6351"/>
    <x v="490"/>
    <x v="1"/>
    <x v="1"/>
    <n v="-35100"/>
    <s v="Other"/>
    <x v="0"/>
    <s v="10122-9999"/>
    <n v="1085"/>
    <x v="3"/>
    <n v="10122"/>
    <s v="LN - Workplace Literacy Fund (Employer-Led)"/>
    <n v="9999"/>
    <s v="Not Applicable"/>
    <x v="0"/>
    <x v="1"/>
    <x v="0"/>
    <s v="Far North District"/>
  </r>
  <r>
    <x v="3"/>
    <s v="6351"/>
    <x v="490"/>
    <x v="1"/>
    <x v="0"/>
    <n v="39000"/>
    <s v="Other"/>
    <x v="0"/>
    <s v="10122-9999"/>
    <n v="1085"/>
    <x v="3"/>
    <n v="10122"/>
    <s v="LN - Workplace Literacy Fund (Employer-Led)"/>
    <n v="9999"/>
    <s v="Not Applicable"/>
    <x v="0"/>
    <x v="1"/>
    <x v="0"/>
    <s v="Far North District"/>
  </r>
  <r>
    <x v="0"/>
    <s v="6354"/>
    <x v="491"/>
    <x v="1"/>
    <x v="0"/>
    <n v="66096"/>
    <s v="Other"/>
    <x v="0"/>
    <s v="10122-9999"/>
    <n v="1085"/>
    <x v="3"/>
    <n v="10122"/>
    <s v="LN - Workplace Literacy Fund (Employer-Led)"/>
    <n v="9999"/>
    <s v="Not Applicable"/>
    <x v="0"/>
    <x v="1"/>
    <x v="2"/>
    <s v="Hauraki District"/>
  </r>
  <r>
    <x v="3"/>
    <s v="6354"/>
    <x v="491"/>
    <x v="1"/>
    <x v="0"/>
    <n v="44064"/>
    <s v="Other"/>
    <x v="0"/>
    <s v="10122-9999"/>
    <n v="1085"/>
    <x v="3"/>
    <n v="10122"/>
    <s v="LN - Workplace Literacy Fund (Employer-Led)"/>
    <n v="9999"/>
    <s v="Not Applicable"/>
    <x v="0"/>
    <x v="1"/>
    <x v="2"/>
    <s v="Hauraki District"/>
  </r>
  <r>
    <x v="0"/>
    <s v="6354"/>
    <x v="491"/>
    <x v="1"/>
    <x v="1"/>
    <n v="-23256"/>
    <s v="Other"/>
    <x v="0"/>
    <s v="10122-9999"/>
    <n v="1085"/>
    <x v="3"/>
    <n v="10122"/>
    <s v="LN - Workplace Literacy Fund (Employer-Led)"/>
    <n v="9999"/>
    <s v="Not Applicable"/>
    <x v="0"/>
    <x v="1"/>
    <x v="2"/>
    <s v="Hauraki District"/>
  </r>
  <r>
    <x v="4"/>
    <s v="6356"/>
    <x v="492"/>
    <x v="1"/>
    <x v="0"/>
    <n v="136000"/>
    <s v="Other"/>
    <x v="0"/>
    <s v="10122-9999"/>
    <n v="1085"/>
    <x v="3"/>
    <n v="10122"/>
    <s v="LN - Workplace Literacy Fund (Employer-Led)"/>
    <n v="9999"/>
    <s v="Not Applicable"/>
    <x v="0"/>
    <x v="1"/>
    <x v="1"/>
    <s v="Auckland City"/>
  </r>
  <r>
    <x v="2"/>
    <s v="6356"/>
    <x v="492"/>
    <x v="1"/>
    <x v="0"/>
    <n v="125800"/>
    <s v="Other"/>
    <x v="0"/>
    <s v="10122-9999"/>
    <n v="1085"/>
    <x v="3"/>
    <n v="10122"/>
    <s v="LN - Workplace Literacy Fund (Employer-Led)"/>
    <n v="9999"/>
    <s v="Not Applicable"/>
    <x v="0"/>
    <x v="1"/>
    <x v="1"/>
    <s v="Auckland City"/>
  </r>
  <r>
    <x v="0"/>
    <s v="6357"/>
    <x v="493"/>
    <x v="1"/>
    <x v="0"/>
    <n v="166425"/>
    <s v="Other"/>
    <x v="0"/>
    <s v="10122-9999"/>
    <n v="1085"/>
    <x v="3"/>
    <n v="10122"/>
    <s v="LN - Workplace Literacy Fund (Employer-Led)"/>
    <n v="9999"/>
    <s v="Not Applicable"/>
    <x v="0"/>
    <x v="1"/>
    <x v="2"/>
    <s v="Matamata-Piako District"/>
  </r>
  <r>
    <x v="3"/>
    <s v="6357"/>
    <x v="493"/>
    <x v="1"/>
    <x v="0"/>
    <n v="25200"/>
    <s v="Other"/>
    <x v="0"/>
    <s v="10122-9999"/>
    <n v="1085"/>
    <x v="3"/>
    <n v="10122"/>
    <s v="LN - Workplace Literacy Fund (Employer-Led)"/>
    <n v="9999"/>
    <s v="Not Applicable"/>
    <x v="0"/>
    <x v="1"/>
    <x v="2"/>
    <s v="Matamata-Piako District"/>
  </r>
  <r>
    <x v="2"/>
    <s v="6357"/>
    <x v="493"/>
    <x v="1"/>
    <x v="0"/>
    <n v="133875"/>
    <s v="Other"/>
    <x v="0"/>
    <s v="10122-9999"/>
    <n v="1085"/>
    <x v="3"/>
    <n v="10122"/>
    <s v="LN - Workplace Literacy Fund (Employer-Led)"/>
    <n v="9999"/>
    <s v="Not Applicable"/>
    <x v="0"/>
    <x v="1"/>
    <x v="2"/>
    <s v="Matamata-Piako District"/>
  </r>
  <r>
    <x v="0"/>
    <s v="6358"/>
    <x v="494"/>
    <x v="2"/>
    <x v="0"/>
    <n v="60000"/>
    <s v="Other"/>
    <x v="0"/>
    <s v="10122-9999"/>
    <n v="1085"/>
    <x v="3"/>
    <n v="10122"/>
    <s v="LN - Workplace Literacy Fund (Employer-Led)"/>
    <n v="9999"/>
    <s v="Not Applicable"/>
    <x v="0"/>
    <x v="1"/>
    <x v="1"/>
    <s v="Manukau City"/>
  </r>
  <r>
    <x v="0"/>
    <s v="6359"/>
    <x v="495"/>
    <x v="1"/>
    <x v="0"/>
    <n v="186000"/>
    <s v="Other"/>
    <x v="0"/>
    <s v="10122-9999"/>
    <n v="1085"/>
    <x v="3"/>
    <n v="10122"/>
    <s v="LN - Workplace Literacy Fund (Employer-Led)"/>
    <n v="9999"/>
    <s v="Not Applicable"/>
    <x v="0"/>
    <x v="1"/>
    <x v="1"/>
    <s v="Manukau City"/>
  </r>
  <r>
    <x v="4"/>
    <s v="6359"/>
    <x v="495"/>
    <x v="1"/>
    <x v="0"/>
    <n v="32296.05"/>
    <s v="Other"/>
    <x v="0"/>
    <s v="10122-9999"/>
    <n v="1085"/>
    <x v="3"/>
    <n v="10122"/>
    <s v="LN - Workplace Literacy Fund (Employer-Led)"/>
    <n v="9999"/>
    <s v="Not Applicable"/>
    <x v="0"/>
    <x v="1"/>
    <x v="1"/>
    <s v="Manukau City"/>
  </r>
  <r>
    <x v="2"/>
    <s v="6359"/>
    <x v="495"/>
    <x v="1"/>
    <x v="0"/>
    <n v="285360"/>
    <s v="Other"/>
    <x v="0"/>
    <s v="10122-9999"/>
    <n v="1085"/>
    <x v="3"/>
    <n v="10122"/>
    <s v="LN - Workplace Literacy Fund (Employer-Led)"/>
    <n v="9999"/>
    <s v="Not Applicable"/>
    <x v="0"/>
    <x v="1"/>
    <x v="1"/>
    <s v="Manukau City"/>
  </r>
  <r>
    <x v="0"/>
    <s v="6360"/>
    <x v="496"/>
    <x v="1"/>
    <x v="0"/>
    <n v="60000"/>
    <s v="Other"/>
    <x v="0"/>
    <s v="10122-9999"/>
    <n v="1085"/>
    <x v="3"/>
    <n v="10122"/>
    <s v="LN - Workplace Literacy Fund (Employer-Led)"/>
    <n v="9999"/>
    <s v="Not Applicable"/>
    <x v="0"/>
    <x v="1"/>
    <x v="1"/>
    <s v="Auckland City"/>
  </r>
  <r>
    <x v="2"/>
    <s v="6360"/>
    <x v="496"/>
    <x v="1"/>
    <x v="0"/>
    <n v="73124"/>
    <s v="Other"/>
    <x v="0"/>
    <s v="10122-9999"/>
    <n v="1085"/>
    <x v="3"/>
    <n v="10122"/>
    <s v="LN - Workplace Literacy Fund (Employer-Led)"/>
    <n v="9999"/>
    <s v="Not Applicable"/>
    <x v="0"/>
    <x v="1"/>
    <x v="1"/>
    <s v="Auckland City"/>
  </r>
  <r>
    <x v="0"/>
    <s v="6361"/>
    <x v="497"/>
    <x v="1"/>
    <x v="0"/>
    <n v="85548"/>
    <s v="Other"/>
    <x v="0"/>
    <s v="10122-9999"/>
    <n v="1085"/>
    <x v="3"/>
    <n v="10122"/>
    <s v="LN - Workplace Literacy Fund (Employer-Led)"/>
    <n v="9999"/>
    <s v="Not Applicable"/>
    <x v="0"/>
    <x v="1"/>
    <x v="2"/>
    <s v="Hauraki District"/>
  </r>
  <r>
    <x v="0"/>
    <s v="6361"/>
    <x v="497"/>
    <x v="1"/>
    <x v="1"/>
    <n v="-42774"/>
    <s v="Other"/>
    <x v="0"/>
    <s v="10122-9999"/>
    <n v="1085"/>
    <x v="3"/>
    <n v="10122"/>
    <s v="LN - Workplace Literacy Fund (Employer-Led)"/>
    <n v="9999"/>
    <s v="Not Applicable"/>
    <x v="0"/>
    <x v="1"/>
    <x v="2"/>
    <s v="Hauraki District"/>
  </r>
  <r>
    <x v="0"/>
    <s v="6362"/>
    <x v="498"/>
    <x v="1"/>
    <x v="0"/>
    <n v="258361"/>
    <s v="Other"/>
    <x v="0"/>
    <s v="10122-9999"/>
    <n v="1085"/>
    <x v="3"/>
    <n v="10122"/>
    <s v="LN - Workplace Literacy Fund (Employer-Led)"/>
    <n v="9999"/>
    <s v="Not Applicable"/>
    <x v="0"/>
    <x v="1"/>
    <x v="1"/>
    <s v="Manukau City"/>
  </r>
  <r>
    <x v="2"/>
    <s v="6364"/>
    <x v="499"/>
    <x v="1"/>
    <x v="0"/>
    <n v="835400"/>
    <s v="Other"/>
    <x v="0"/>
    <s v="10122-9999"/>
    <n v="1085"/>
    <x v="3"/>
    <n v="10122"/>
    <s v="LN - Workplace Literacy Fund (Employer-Led)"/>
    <n v="9999"/>
    <s v="Not Applicable"/>
    <x v="0"/>
    <x v="1"/>
    <x v="7"/>
    <s v="Timaru District"/>
  </r>
  <r>
    <x v="0"/>
    <s v="6364"/>
    <x v="499"/>
    <x v="1"/>
    <x v="0"/>
    <n v="436800"/>
    <s v="Other"/>
    <x v="0"/>
    <s v="10122-9999"/>
    <n v="1085"/>
    <x v="3"/>
    <n v="10122"/>
    <s v="LN - Workplace Literacy Fund (Employer-Led)"/>
    <n v="9999"/>
    <s v="Not Applicable"/>
    <x v="0"/>
    <x v="1"/>
    <x v="7"/>
    <s v="Timaru District"/>
  </r>
  <r>
    <x v="4"/>
    <s v="6364"/>
    <x v="499"/>
    <x v="1"/>
    <x v="0"/>
    <n v="285040"/>
    <s v="Other"/>
    <x v="0"/>
    <s v="10122-9999"/>
    <n v="1085"/>
    <x v="3"/>
    <n v="10122"/>
    <s v="LN - Workplace Literacy Fund (Employer-Led)"/>
    <n v="9999"/>
    <s v="Not Applicable"/>
    <x v="0"/>
    <x v="1"/>
    <x v="7"/>
    <s v="Timaru District"/>
  </r>
  <r>
    <x v="0"/>
    <s v="6365"/>
    <x v="500"/>
    <x v="1"/>
    <x v="0"/>
    <n v="115488"/>
    <s v="Other"/>
    <x v="0"/>
    <s v="10122-9999"/>
    <n v="1085"/>
    <x v="3"/>
    <n v="10122"/>
    <s v="LN - Workplace Literacy Fund (Employer-Led)"/>
    <n v="9999"/>
    <s v="Not Applicable"/>
    <x v="0"/>
    <x v="1"/>
    <x v="1"/>
    <s v="Waitakere City"/>
  </r>
  <r>
    <x v="2"/>
    <s v="6366"/>
    <x v="501"/>
    <x v="1"/>
    <x v="0"/>
    <n v="15360"/>
    <s v="Other"/>
    <x v="0"/>
    <s v="10122-9999"/>
    <n v="1085"/>
    <x v="3"/>
    <n v="10122"/>
    <s v="LN - Workplace Literacy Fund (Employer-Led)"/>
    <n v="9999"/>
    <s v="Not Applicable"/>
    <x v="0"/>
    <x v="1"/>
    <x v="1"/>
    <s v="Auckland City"/>
  </r>
  <r>
    <x v="0"/>
    <s v="6366"/>
    <x v="501"/>
    <x v="1"/>
    <x v="0"/>
    <n v="146200"/>
    <s v="Other"/>
    <x v="0"/>
    <s v="10122-9999"/>
    <n v="1085"/>
    <x v="3"/>
    <n v="10122"/>
    <s v="LN - Workplace Literacy Fund (Employer-Led)"/>
    <n v="9999"/>
    <s v="Not Applicable"/>
    <x v="0"/>
    <x v="1"/>
    <x v="1"/>
    <s v="Auckland City"/>
  </r>
  <r>
    <x v="4"/>
    <s v="6366"/>
    <x v="501"/>
    <x v="1"/>
    <x v="0"/>
    <n v="-15360"/>
    <s v="Other"/>
    <x v="0"/>
    <s v="10122-9999"/>
    <n v="1085"/>
    <x v="3"/>
    <n v="10122"/>
    <s v="LN - Workplace Literacy Fund (Employer-Led)"/>
    <n v="9999"/>
    <s v="Not Applicable"/>
    <x v="0"/>
    <x v="1"/>
    <x v="1"/>
    <s v="Auckland City"/>
  </r>
  <r>
    <x v="0"/>
    <s v="6368"/>
    <x v="502"/>
    <x v="1"/>
    <x v="0"/>
    <n v="60000"/>
    <s v="Other"/>
    <x v="0"/>
    <s v="10122-9999"/>
    <n v="1085"/>
    <x v="3"/>
    <n v="10122"/>
    <s v="LN - Workplace Literacy Fund (Employer-Led)"/>
    <n v="9999"/>
    <s v="Not Applicable"/>
    <x v="0"/>
    <x v="1"/>
    <x v="3"/>
    <s v="Lower Hutt City"/>
  </r>
  <r>
    <x v="2"/>
    <s v="6368"/>
    <x v="502"/>
    <x v="1"/>
    <x v="0"/>
    <n v="60000"/>
    <s v="Other"/>
    <x v="0"/>
    <s v="10122-9999"/>
    <n v="1085"/>
    <x v="3"/>
    <n v="10122"/>
    <s v="LN - Workplace Literacy Fund (Employer-Led)"/>
    <n v="9999"/>
    <s v="Not Applicable"/>
    <x v="0"/>
    <x v="1"/>
    <x v="3"/>
    <s v="Lower Hutt City"/>
  </r>
  <r>
    <x v="2"/>
    <s v="6369"/>
    <x v="503"/>
    <x v="1"/>
    <x v="0"/>
    <n v="90900"/>
    <s v="Other"/>
    <x v="0"/>
    <s v="10122-9999"/>
    <n v="1085"/>
    <x v="3"/>
    <n v="10122"/>
    <s v="LN - Workplace Literacy Fund (Employer-Led)"/>
    <n v="9999"/>
    <s v="Not Applicable"/>
    <x v="0"/>
    <x v="1"/>
    <x v="6"/>
    <s v="Napier City"/>
  </r>
  <r>
    <x v="4"/>
    <s v="6369"/>
    <x v="503"/>
    <x v="1"/>
    <x v="0"/>
    <n v="94700.88"/>
    <s v="Other"/>
    <x v="0"/>
    <s v="10122-9999"/>
    <n v="1085"/>
    <x v="3"/>
    <n v="10122"/>
    <s v="LN - Workplace Literacy Fund (Employer-Led)"/>
    <n v="9999"/>
    <s v="Not Applicable"/>
    <x v="0"/>
    <x v="1"/>
    <x v="6"/>
    <s v="Napier City"/>
  </r>
  <r>
    <x v="0"/>
    <s v="6369"/>
    <x v="503"/>
    <x v="1"/>
    <x v="0"/>
    <n v="243000"/>
    <s v="Other"/>
    <x v="0"/>
    <s v="10122-9999"/>
    <n v="1085"/>
    <x v="3"/>
    <n v="10122"/>
    <s v="LN - Workplace Literacy Fund (Employer-Led)"/>
    <n v="9999"/>
    <s v="Not Applicable"/>
    <x v="0"/>
    <x v="1"/>
    <x v="6"/>
    <s v="Napier City"/>
  </r>
  <r>
    <x v="0"/>
    <s v="6372"/>
    <x v="504"/>
    <x v="1"/>
    <x v="0"/>
    <n v="247500"/>
    <s v="Other"/>
    <x v="0"/>
    <s v="10122-9999"/>
    <n v="1085"/>
    <x v="3"/>
    <n v="10122"/>
    <s v="LN - Workplace Literacy Fund (Employer-Led)"/>
    <n v="9999"/>
    <s v="Not Applicable"/>
    <x v="0"/>
    <x v="1"/>
    <x v="3"/>
    <s v="Lower Hutt City"/>
  </r>
  <r>
    <x v="4"/>
    <s v="6373"/>
    <x v="505"/>
    <x v="1"/>
    <x v="0"/>
    <n v="86100"/>
    <s v="Other"/>
    <x v="0"/>
    <s v="10122-9999"/>
    <n v="1085"/>
    <x v="3"/>
    <n v="10122"/>
    <s v="LN - Workplace Literacy Fund (Employer-Led)"/>
    <n v="9999"/>
    <s v="Not Applicable"/>
    <x v="0"/>
    <x v="1"/>
    <x v="3"/>
    <s v="Lower Hutt City"/>
  </r>
  <r>
    <x v="2"/>
    <s v="6373"/>
    <x v="505"/>
    <x v="1"/>
    <x v="0"/>
    <n v="159900"/>
    <s v="Other"/>
    <x v="0"/>
    <s v="10122-9999"/>
    <n v="1085"/>
    <x v="3"/>
    <n v="10122"/>
    <s v="LN - Workplace Literacy Fund (Employer-Led)"/>
    <n v="9999"/>
    <s v="Not Applicable"/>
    <x v="0"/>
    <x v="1"/>
    <x v="3"/>
    <s v="Lower Hutt City"/>
  </r>
  <r>
    <x v="0"/>
    <s v="6373"/>
    <x v="505"/>
    <x v="1"/>
    <x v="0"/>
    <n v="210000"/>
    <s v="Other"/>
    <x v="0"/>
    <s v="10122-9999"/>
    <n v="1085"/>
    <x v="3"/>
    <n v="10122"/>
    <s v="LN - Workplace Literacy Fund (Employer-Led)"/>
    <n v="9999"/>
    <s v="Not Applicable"/>
    <x v="0"/>
    <x v="1"/>
    <x v="3"/>
    <s v="Lower Hutt City"/>
  </r>
  <r>
    <x v="0"/>
    <s v="6374"/>
    <x v="506"/>
    <x v="1"/>
    <x v="0"/>
    <n v="170000"/>
    <s v="Other"/>
    <x v="0"/>
    <s v="10122-9999"/>
    <n v="1085"/>
    <x v="3"/>
    <n v="10122"/>
    <s v="LN - Workplace Literacy Fund (Employer-Led)"/>
    <n v="9999"/>
    <s v="Not Applicable"/>
    <x v="0"/>
    <x v="1"/>
    <x v="2"/>
    <s v="Taupo District"/>
  </r>
  <r>
    <x v="2"/>
    <s v="6374"/>
    <x v="506"/>
    <x v="1"/>
    <x v="0"/>
    <n v="0"/>
    <s v="Other"/>
    <x v="0"/>
    <s v="10122-9999"/>
    <n v="1085"/>
    <x v="3"/>
    <n v="10122"/>
    <s v="LN - Workplace Literacy Fund (Employer-Led)"/>
    <n v="9999"/>
    <s v="Not Applicable"/>
    <x v="0"/>
    <x v="1"/>
    <x v="2"/>
    <s v="Taupo District"/>
  </r>
  <r>
    <x v="0"/>
    <s v="6376"/>
    <x v="507"/>
    <x v="1"/>
    <x v="0"/>
    <n v="68000"/>
    <s v="Other"/>
    <x v="0"/>
    <s v="10122-9999"/>
    <n v="1085"/>
    <x v="3"/>
    <n v="10122"/>
    <s v="LN - Workplace Literacy Fund (Employer-Led)"/>
    <n v="9999"/>
    <s v="Not Applicable"/>
    <x v="0"/>
    <x v="1"/>
    <x v="1"/>
    <s v="Auckland City"/>
  </r>
  <r>
    <x v="4"/>
    <s v="6376"/>
    <x v="507"/>
    <x v="1"/>
    <x v="0"/>
    <n v="268250"/>
    <s v="Other"/>
    <x v="0"/>
    <s v="10122-9999"/>
    <n v="1085"/>
    <x v="3"/>
    <n v="10122"/>
    <s v="LN - Workplace Literacy Fund (Employer-Led)"/>
    <n v="9999"/>
    <s v="Not Applicable"/>
    <x v="0"/>
    <x v="1"/>
    <x v="1"/>
    <s v="Auckland City"/>
  </r>
  <r>
    <x v="2"/>
    <s v="6376"/>
    <x v="507"/>
    <x v="1"/>
    <x v="0"/>
    <n v="101750"/>
    <s v="Other"/>
    <x v="0"/>
    <s v="10122-9999"/>
    <n v="1085"/>
    <x v="3"/>
    <n v="10122"/>
    <s v="LN - Workplace Literacy Fund (Employer-Led)"/>
    <n v="9999"/>
    <s v="Not Applicable"/>
    <x v="0"/>
    <x v="1"/>
    <x v="1"/>
    <s v="Auckland City"/>
  </r>
  <r>
    <x v="0"/>
    <s v="6377"/>
    <x v="508"/>
    <x v="1"/>
    <x v="0"/>
    <n v="300000"/>
    <s v="Other"/>
    <x v="0"/>
    <s v="10122-9999"/>
    <n v="1085"/>
    <x v="3"/>
    <n v="10122"/>
    <s v="LN - Workplace Literacy Fund (Employer-Led)"/>
    <n v="9999"/>
    <s v="Not Applicable"/>
    <x v="0"/>
    <x v="1"/>
    <x v="1"/>
    <s v="Manukau City"/>
  </r>
  <r>
    <x v="4"/>
    <s v="6377"/>
    <x v="508"/>
    <x v="1"/>
    <x v="0"/>
    <n v="175223.25"/>
    <s v="Other"/>
    <x v="0"/>
    <s v="10122-9999"/>
    <n v="1085"/>
    <x v="3"/>
    <n v="10122"/>
    <s v="LN - Workplace Literacy Fund (Employer-Led)"/>
    <n v="9999"/>
    <s v="Not Applicable"/>
    <x v="0"/>
    <x v="1"/>
    <x v="1"/>
    <s v="Manukau City"/>
  </r>
  <r>
    <x v="4"/>
    <s v="6378"/>
    <x v="509"/>
    <x v="1"/>
    <x v="0"/>
    <n v="95437.5"/>
    <s v="Other"/>
    <x v="0"/>
    <s v="10122-9999"/>
    <n v="1085"/>
    <x v="3"/>
    <n v="10122"/>
    <s v="LN - Workplace Literacy Fund (Employer-Led)"/>
    <n v="9999"/>
    <s v="Not Applicable"/>
    <x v="0"/>
    <x v="1"/>
    <x v="7"/>
    <s v="Christchurch City"/>
  </r>
  <r>
    <x v="0"/>
    <s v="6378"/>
    <x v="509"/>
    <x v="1"/>
    <x v="0"/>
    <n v="133125"/>
    <s v="Other"/>
    <x v="0"/>
    <s v="10122-9999"/>
    <n v="1085"/>
    <x v="3"/>
    <n v="10122"/>
    <s v="LN - Workplace Literacy Fund (Employer-Led)"/>
    <n v="9999"/>
    <s v="Not Applicable"/>
    <x v="0"/>
    <x v="1"/>
    <x v="7"/>
    <s v="Christchurch City"/>
  </r>
  <r>
    <x v="0"/>
    <s v="6379"/>
    <x v="510"/>
    <x v="1"/>
    <x v="0"/>
    <n v="146400"/>
    <s v="Other"/>
    <x v="0"/>
    <s v="10122-9999"/>
    <n v="1085"/>
    <x v="3"/>
    <n v="10122"/>
    <s v="LN - Workplace Literacy Fund (Employer-Led)"/>
    <n v="9999"/>
    <s v="Not Applicable"/>
    <x v="0"/>
    <x v="1"/>
    <x v="12"/>
    <s v="Nelson City"/>
  </r>
  <r>
    <x v="2"/>
    <s v="6382"/>
    <x v="511"/>
    <x v="1"/>
    <x v="0"/>
    <n v="35437"/>
    <s v="Other"/>
    <x v="0"/>
    <s v="10122-9999"/>
    <n v="1085"/>
    <x v="3"/>
    <n v="10122"/>
    <s v="LN - Workplace Literacy Fund (Employer-Led)"/>
    <n v="9999"/>
    <s v="Not Applicable"/>
    <x v="0"/>
    <x v="1"/>
    <x v="7"/>
    <s v="Christchurch City"/>
  </r>
  <r>
    <x v="0"/>
    <s v="6382"/>
    <x v="511"/>
    <x v="1"/>
    <x v="0"/>
    <n v="114563"/>
    <s v="Other"/>
    <x v="0"/>
    <s v="10122-9999"/>
    <n v="1085"/>
    <x v="3"/>
    <n v="10122"/>
    <s v="LN - Workplace Literacy Fund (Employer-Led)"/>
    <n v="9999"/>
    <s v="Not Applicable"/>
    <x v="0"/>
    <x v="1"/>
    <x v="7"/>
    <s v="Christchurch City"/>
  </r>
  <r>
    <x v="2"/>
    <s v="6383"/>
    <x v="512"/>
    <x v="1"/>
    <x v="0"/>
    <n v="6460"/>
    <s v="Other"/>
    <x v="0"/>
    <s v="10122-9999"/>
    <n v="1085"/>
    <x v="3"/>
    <n v="10122"/>
    <s v="LN - Workplace Literacy Fund (Employer-Led)"/>
    <n v="9999"/>
    <s v="Not Applicable"/>
    <x v="0"/>
    <x v="1"/>
    <x v="1"/>
    <s v="Manukau City"/>
  </r>
  <r>
    <x v="0"/>
    <s v="6383"/>
    <x v="512"/>
    <x v="1"/>
    <x v="0"/>
    <n v="36720"/>
    <s v="Other"/>
    <x v="0"/>
    <s v="10122-9999"/>
    <n v="1085"/>
    <x v="3"/>
    <n v="10122"/>
    <s v="LN - Workplace Literacy Fund (Employer-Led)"/>
    <n v="9999"/>
    <s v="Not Applicable"/>
    <x v="0"/>
    <x v="1"/>
    <x v="1"/>
    <s v="Manukau City"/>
  </r>
  <r>
    <x v="0"/>
    <s v="6384"/>
    <x v="513"/>
    <x v="1"/>
    <x v="0"/>
    <n v="72000"/>
    <s v="Other"/>
    <x v="0"/>
    <s v="10122-9999"/>
    <n v="1085"/>
    <x v="3"/>
    <n v="10122"/>
    <s v="LN - Workplace Literacy Fund (Employer-Led)"/>
    <n v="9999"/>
    <s v="Not Applicable"/>
    <x v="0"/>
    <x v="1"/>
    <x v="1"/>
    <s v="Auckland City"/>
  </r>
  <r>
    <x v="0"/>
    <s v="6384"/>
    <x v="513"/>
    <x v="1"/>
    <x v="1"/>
    <n v="-1500"/>
    <s v="Other"/>
    <x v="0"/>
    <s v="10122-9999"/>
    <n v="1085"/>
    <x v="3"/>
    <n v="10122"/>
    <s v="LN - Workplace Literacy Fund (Employer-Led)"/>
    <n v="9999"/>
    <s v="Not Applicable"/>
    <x v="0"/>
    <x v="1"/>
    <x v="1"/>
    <s v="Auckland City"/>
  </r>
  <r>
    <x v="0"/>
    <s v="6385"/>
    <x v="514"/>
    <x v="1"/>
    <x v="0"/>
    <n v="0"/>
    <s v="Other"/>
    <x v="0"/>
    <s v="10122-9999"/>
    <n v="1085"/>
    <x v="3"/>
    <n v="10122"/>
    <s v="LN - Workplace Literacy Fund (Employer-Led)"/>
    <n v="9999"/>
    <s v="Not Applicable"/>
    <x v="0"/>
    <x v="1"/>
    <x v="1"/>
    <s v="Manukau City"/>
  </r>
  <r>
    <x v="2"/>
    <s v="6385"/>
    <x v="514"/>
    <x v="1"/>
    <x v="0"/>
    <n v="0"/>
    <s v="Other"/>
    <x v="0"/>
    <s v="10122-9999"/>
    <n v="1085"/>
    <x v="3"/>
    <n v="10122"/>
    <s v="LN - Workplace Literacy Fund (Employer-Led)"/>
    <n v="9999"/>
    <s v="Not Applicable"/>
    <x v="0"/>
    <x v="1"/>
    <x v="1"/>
    <s v="Manukau City"/>
  </r>
  <r>
    <x v="0"/>
    <s v="6386"/>
    <x v="515"/>
    <x v="1"/>
    <x v="0"/>
    <n v="192000"/>
    <s v="Other"/>
    <x v="0"/>
    <s v="10122-9999"/>
    <n v="1085"/>
    <x v="3"/>
    <n v="10122"/>
    <s v="LN - Workplace Literacy Fund (Employer-Led)"/>
    <n v="9999"/>
    <s v="Not Applicable"/>
    <x v="0"/>
    <x v="1"/>
    <x v="1"/>
    <s v="Auckland City"/>
  </r>
  <r>
    <x v="4"/>
    <s v="6386"/>
    <x v="515"/>
    <x v="1"/>
    <x v="0"/>
    <n v="183240"/>
    <s v="Other"/>
    <x v="0"/>
    <s v="10122-9999"/>
    <n v="1085"/>
    <x v="3"/>
    <n v="10122"/>
    <s v="LN - Workplace Literacy Fund (Employer-Led)"/>
    <n v="9999"/>
    <s v="Not Applicable"/>
    <x v="0"/>
    <x v="1"/>
    <x v="1"/>
    <s v="Auckland City"/>
  </r>
  <r>
    <x v="4"/>
    <s v="6389"/>
    <x v="516"/>
    <x v="1"/>
    <x v="0"/>
    <n v="61080"/>
    <s v="Other"/>
    <x v="0"/>
    <s v="10122-9999"/>
    <n v="1085"/>
    <x v="3"/>
    <n v="10122"/>
    <s v="LN - Workplace Literacy Fund (Employer-Led)"/>
    <n v="9999"/>
    <s v="Not Applicable"/>
    <x v="0"/>
    <x v="1"/>
    <x v="1"/>
    <s v="Auckland City"/>
  </r>
  <r>
    <x v="0"/>
    <s v="6389"/>
    <x v="516"/>
    <x v="1"/>
    <x v="0"/>
    <n v="30720"/>
    <s v="Other"/>
    <x v="0"/>
    <s v="10122-9999"/>
    <n v="1085"/>
    <x v="3"/>
    <n v="10122"/>
    <s v="LN - Workplace Literacy Fund (Employer-Led)"/>
    <n v="9999"/>
    <s v="Not Applicable"/>
    <x v="0"/>
    <x v="1"/>
    <x v="1"/>
    <s v="Auckland City"/>
  </r>
  <r>
    <x v="2"/>
    <s v="6389"/>
    <x v="516"/>
    <x v="1"/>
    <x v="0"/>
    <n v="38357"/>
    <s v="Other"/>
    <x v="0"/>
    <s v="10122-9999"/>
    <n v="1085"/>
    <x v="3"/>
    <n v="10122"/>
    <s v="LN - Workplace Literacy Fund (Employer-Led)"/>
    <n v="9999"/>
    <s v="Not Applicable"/>
    <x v="0"/>
    <x v="1"/>
    <x v="1"/>
    <s v="Auckland City"/>
  </r>
  <r>
    <x v="0"/>
    <s v="6390"/>
    <x v="517"/>
    <x v="1"/>
    <x v="0"/>
    <n v="105000"/>
    <s v="Other"/>
    <x v="0"/>
    <s v="10122-9999"/>
    <n v="1085"/>
    <x v="3"/>
    <n v="10122"/>
    <s v="LN - Workplace Literacy Fund (Employer-Led)"/>
    <n v="9999"/>
    <s v="Not Applicable"/>
    <x v="0"/>
    <x v="1"/>
    <x v="3"/>
    <s v="Masterton District"/>
  </r>
  <r>
    <x v="0"/>
    <s v="6391"/>
    <x v="518"/>
    <x v="1"/>
    <x v="0"/>
    <n v="67500"/>
    <s v="Other"/>
    <x v="0"/>
    <s v="10122-9999"/>
    <n v="1085"/>
    <x v="3"/>
    <n v="10122"/>
    <s v="LN - Workplace Literacy Fund (Employer-Led)"/>
    <n v="9999"/>
    <s v="Not Applicable"/>
    <x v="0"/>
    <x v="1"/>
    <x v="3"/>
    <s v="Porirua City"/>
  </r>
  <r>
    <x v="0"/>
    <s v="6393"/>
    <x v="519"/>
    <x v="1"/>
    <x v="0"/>
    <n v="163200"/>
    <s v="Other"/>
    <x v="0"/>
    <s v="10122-9999"/>
    <n v="1085"/>
    <x v="3"/>
    <n v="10122"/>
    <s v="LN - Workplace Literacy Fund (Employer-Led)"/>
    <n v="9999"/>
    <s v="Not Applicable"/>
    <x v="0"/>
    <x v="1"/>
    <x v="1"/>
    <s v="Auckland City"/>
  </r>
  <r>
    <x v="2"/>
    <s v="6393"/>
    <x v="519"/>
    <x v="1"/>
    <x v="0"/>
    <n v="90844"/>
    <s v="Other"/>
    <x v="0"/>
    <s v="10122-9999"/>
    <n v="1085"/>
    <x v="3"/>
    <n v="10122"/>
    <s v="LN - Workplace Literacy Fund (Employer-Led)"/>
    <n v="9999"/>
    <s v="Not Applicable"/>
    <x v="0"/>
    <x v="1"/>
    <x v="1"/>
    <s v="Auckland City"/>
  </r>
  <r>
    <x v="4"/>
    <s v="6393"/>
    <x v="519"/>
    <x v="1"/>
    <x v="0"/>
    <n v="76350"/>
    <s v="Other"/>
    <x v="0"/>
    <s v="10122-9999"/>
    <n v="1085"/>
    <x v="3"/>
    <n v="10122"/>
    <s v="LN - Workplace Literacy Fund (Employer-Led)"/>
    <n v="9999"/>
    <s v="Not Applicable"/>
    <x v="0"/>
    <x v="1"/>
    <x v="1"/>
    <s v="Auckland City"/>
  </r>
  <r>
    <x v="4"/>
    <s v="6393"/>
    <x v="519"/>
    <x v="1"/>
    <x v="0"/>
    <n v="6525.84"/>
    <s v="Other"/>
    <x v="0"/>
    <s v="10170-9999"/>
    <n v="1130"/>
    <x v="33"/>
    <n v="10170"/>
    <s v="Technology Access Fund"/>
    <n v="9999"/>
    <s v="Not Applicable"/>
    <x v="0"/>
    <x v="4"/>
    <x v="1"/>
    <s v="Auckland City"/>
  </r>
  <r>
    <x v="2"/>
    <s v="6394"/>
    <x v="520"/>
    <x v="1"/>
    <x v="0"/>
    <n v="103020"/>
    <s v="Other"/>
    <x v="0"/>
    <s v="10122-9999"/>
    <n v="1085"/>
    <x v="3"/>
    <n v="10122"/>
    <s v="LN - Workplace Literacy Fund (Employer-Led)"/>
    <n v="9999"/>
    <s v="Not Applicable"/>
    <x v="0"/>
    <x v="1"/>
    <x v="1"/>
    <s v="Auckland City"/>
  </r>
  <r>
    <x v="0"/>
    <s v="6394"/>
    <x v="520"/>
    <x v="1"/>
    <x v="0"/>
    <n v="73440"/>
    <s v="Other"/>
    <x v="0"/>
    <s v="10122-9999"/>
    <n v="1085"/>
    <x v="3"/>
    <n v="10122"/>
    <s v="LN - Workplace Literacy Fund (Employer-Led)"/>
    <n v="9999"/>
    <s v="Not Applicable"/>
    <x v="0"/>
    <x v="1"/>
    <x v="1"/>
    <s v="Auckland City"/>
  </r>
  <r>
    <x v="0"/>
    <s v="6395"/>
    <x v="521"/>
    <x v="1"/>
    <x v="0"/>
    <n v="48000"/>
    <s v="Other"/>
    <x v="0"/>
    <s v="10122-9999"/>
    <n v="1085"/>
    <x v="3"/>
    <n v="10122"/>
    <s v="LN - Workplace Literacy Fund (Employer-Led)"/>
    <n v="9999"/>
    <s v="Not Applicable"/>
    <x v="0"/>
    <x v="1"/>
    <x v="1"/>
    <s v="Manukau City"/>
  </r>
  <r>
    <x v="2"/>
    <s v="6395"/>
    <x v="521"/>
    <x v="1"/>
    <x v="0"/>
    <n v="72000"/>
    <s v="Other"/>
    <x v="0"/>
    <s v="10122-9999"/>
    <n v="1085"/>
    <x v="3"/>
    <n v="10122"/>
    <s v="LN - Workplace Literacy Fund (Employer-Led)"/>
    <n v="9999"/>
    <s v="Not Applicable"/>
    <x v="0"/>
    <x v="1"/>
    <x v="1"/>
    <s v="Manukau City"/>
  </r>
  <r>
    <x v="0"/>
    <s v="6396"/>
    <x v="522"/>
    <x v="1"/>
    <x v="0"/>
    <n v="34000"/>
    <s v="Other"/>
    <x v="0"/>
    <s v="10122-9999"/>
    <n v="1085"/>
    <x v="3"/>
    <n v="10122"/>
    <s v="LN - Workplace Literacy Fund (Employer-Led)"/>
    <n v="9999"/>
    <s v="Not Applicable"/>
    <x v="0"/>
    <x v="1"/>
    <x v="1"/>
    <s v="Waitakere City"/>
  </r>
  <r>
    <x v="2"/>
    <s v="6396"/>
    <x v="522"/>
    <x v="1"/>
    <x v="0"/>
    <n v="51000"/>
    <s v="Other"/>
    <x v="0"/>
    <s v="10122-9999"/>
    <n v="1085"/>
    <x v="3"/>
    <n v="10122"/>
    <s v="LN - Workplace Literacy Fund (Employer-Led)"/>
    <n v="9999"/>
    <s v="Not Applicable"/>
    <x v="0"/>
    <x v="1"/>
    <x v="1"/>
    <s v="Waitakere City"/>
  </r>
  <r>
    <x v="0"/>
    <s v="6397"/>
    <x v="523"/>
    <x v="1"/>
    <x v="0"/>
    <n v="72000"/>
    <s v="Other"/>
    <x v="0"/>
    <s v="10122-9999"/>
    <n v="1085"/>
    <x v="3"/>
    <n v="10122"/>
    <s v="LN - Workplace Literacy Fund (Employer-Led)"/>
    <n v="9999"/>
    <s v="Not Applicable"/>
    <x v="0"/>
    <x v="1"/>
    <x v="1"/>
    <s v="Manukau City"/>
  </r>
  <r>
    <x v="2"/>
    <s v="6397"/>
    <x v="523"/>
    <x v="1"/>
    <x v="0"/>
    <n v="108000"/>
    <s v="Other"/>
    <x v="0"/>
    <s v="10122-9999"/>
    <n v="1085"/>
    <x v="3"/>
    <n v="10122"/>
    <s v="LN - Workplace Literacy Fund (Employer-Led)"/>
    <n v="9999"/>
    <s v="Not Applicable"/>
    <x v="0"/>
    <x v="1"/>
    <x v="1"/>
    <s v="Manukau City"/>
  </r>
  <r>
    <x v="4"/>
    <s v="6397"/>
    <x v="523"/>
    <x v="1"/>
    <x v="0"/>
    <n v="229052"/>
    <s v="Other"/>
    <x v="0"/>
    <s v="10122-9999"/>
    <n v="1085"/>
    <x v="3"/>
    <n v="10122"/>
    <s v="LN - Workplace Literacy Fund (Employer-Led)"/>
    <n v="9999"/>
    <s v="Not Applicable"/>
    <x v="0"/>
    <x v="1"/>
    <x v="1"/>
    <s v="Manukau City"/>
  </r>
  <r>
    <x v="2"/>
    <s v="6398"/>
    <x v="524"/>
    <x v="1"/>
    <x v="0"/>
    <n v="108580"/>
    <s v="Other"/>
    <x v="0"/>
    <s v="10122-9999"/>
    <n v="1085"/>
    <x v="3"/>
    <n v="10122"/>
    <s v="LN - Workplace Literacy Fund (Employer-Led)"/>
    <n v="9999"/>
    <s v="Not Applicable"/>
    <x v="0"/>
    <x v="1"/>
    <x v="1"/>
    <s v="Auckland City"/>
  </r>
  <r>
    <x v="0"/>
    <s v="6398"/>
    <x v="524"/>
    <x v="1"/>
    <x v="0"/>
    <n v="16020"/>
    <s v="Other"/>
    <x v="0"/>
    <s v="10122-9999"/>
    <n v="1085"/>
    <x v="3"/>
    <n v="10122"/>
    <s v="LN - Workplace Literacy Fund (Employer-Led)"/>
    <n v="9999"/>
    <s v="Not Applicable"/>
    <x v="0"/>
    <x v="1"/>
    <x v="1"/>
    <s v="Auckland City"/>
  </r>
  <r>
    <x v="4"/>
    <s v="6398"/>
    <x v="524"/>
    <x v="1"/>
    <x v="0"/>
    <n v="136284.75"/>
    <s v="Other"/>
    <x v="0"/>
    <s v="10122-9999"/>
    <n v="1085"/>
    <x v="3"/>
    <n v="10122"/>
    <s v="LN - Workplace Literacy Fund (Employer-Led)"/>
    <n v="9999"/>
    <s v="Not Applicable"/>
    <x v="0"/>
    <x v="1"/>
    <x v="1"/>
    <s v="Auckland City"/>
  </r>
  <r>
    <x v="4"/>
    <s v="6398"/>
    <x v="524"/>
    <x v="1"/>
    <x v="0"/>
    <n v="8465.5"/>
    <s v="Other"/>
    <x v="0"/>
    <s v="10170-9999"/>
    <n v="1130"/>
    <x v="33"/>
    <n v="10170"/>
    <s v="Technology Access Fund"/>
    <n v="9999"/>
    <s v="Not Applicable"/>
    <x v="0"/>
    <x v="4"/>
    <x v="1"/>
    <s v="Auckland City"/>
  </r>
  <r>
    <x v="0"/>
    <s v="6399"/>
    <x v="525"/>
    <x v="1"/>
    <x v="0"/>
    <n v="20400"/>
    <s v="Other"/>
    <x v="0"/>
    <s v="10122-9999"/>
    <n v="1085"/>
    <x v="3"/>
    <n v="10122"/>
    <s v="LN - Workplace Literacy Fund (Employer-Led)"/>
    <n v="9999"/>
    <s v="Not Applicable"/>
    <x v="0"/>
    <x v="1"/>
    <x v="11"/>
    <s v="Tasman District"/>
  </r>
  <r>
    <x v="2"/>
    <s v="6399"/>
    <x v="525"/>
    <x v="1"/>
    <x v="0"/>
    <n v="18190"/>
    <s v="Other"/>
    <x v="0"/>
    <s v="10122-9999"/>
    <n v="1085"/>
    <x v="3"/>
    <n v="10122"/>
    <s v="LN - Workplace Literacy Fund (Employer-Led)"/>
    <n v="9999"/>
    <s v="Not Applicable"/>
    <x v="0"/>
    <x v="1"/>
    <x v="11"/>
    <s v="Tasman District"/>
  </r>
  <r>
    <x v="3"/>
    <s v="64"/>
    <x v="526"/>
    <x v="0"/>
    <x v="0"/>
    <n v="61404"/>
    <s v="Other"/>
    <x v="0"/>
    <s v="10016-9999"/>
    <n v="1015"/>
    <x v="0"/>
    <n v="10016"/>
    <s v="Gateway"/>
    <n v="9999"/>
    <s v="Not Applicable"/>
    <x v="0"/>
    <x v="0"/>
    <x v="1"/>
    <s v="Auckland City"/>
  </r>
  <r>
    <x v="4"/>
    <s v="64"/>
    <x v="526"/>
    <x v="0"/>
    <x v="0"/>
    <n v="54574"/>
    <s v="Other"/>
    <x v="0"/>
    <s v="10016-9999"/>
    <n v="1015"/>
    <x v="0"/>
    <n v="10016"/>
    <s v="Gateway"/>
    <n v="9999"/>
    <s v="Not Applicable"/>
    <x v="0"/>
    <x v="0"/>
    <x v="1"/>
    <s v="Auckland City"/>
  </r>
  <r>
    <x v="2"/>
    <s v="64"/>
    <x v="526"/>
    <x v="0"/>
    <x v="1"/>
    <n v="0"/>
    <s v="Other"/>
    <x v="0"/>
    <s v="10016-9999"/>
    <n v="1015"/>
    <x v="0"/>
    <n v="10016"/>
    <s v="Gateway"/>
    <n v="9999"/>
    <s v="Not Applicable"/>
    <x v="0"/>
    <x v="0"/>
    <x v="1"/>
    <s v="Auckland City"/>
  </r>
  <r>
    <x v="1"/>
    <s v="64"/>
    <x v="526"/>
    <x v="0"/>
    <x v="0"/>
    <n v="59769"/>
    <s v="Other"/>
    <x v="0"/>
    <s v="10016-9999"/>
    <n v="1015"/>
    <x v="0"/>
    <n v="10016"/>
    <s v="Gateway"/>
    <n v="9999"/>
    <s v="Not Applicable"/>
    <x v="0"/>
    <x v="0"/>
    <x v="1"/>
    <s v="Auckland City"/>
  </r>
  <r>
    <x v="2"/>
    <s v="64"/>
    <x v="526"/>
    <x v="0"/>
    <x v="0"/>
    <n v="53609"/>
    <s v="Other"/>
    <x v="0"/>
    <s v="10016-9999"/>
    <n v="1015"/>
    <x v="0"/>
    <n v="10016"/>
    <s v="Gateway"/>
    <n v="9999"/>
    <s v="Not Applicable"/>
    <x v="0"/>
    <x v="0"/>
    <x v="1"/>
    <s v="Auckland City"/>
  </r>
  <r>
    <x v="3"/>
    <s v="64"/>
    <x v="526"/>
    <x v="0"/>
    <x v="1"/>
    <n v="-2453"/>
    <s v="Other"/>
    <x v="0"/>
    <s v="10016-9999"/>
    <n v="1015"/>
    <x v="0"/>
    <n v="10016"/>
    <s v="Gateway"/>
    <n v="9999"/>
    <s v="Not Applicable"/>
    <x v="0"/>
    <x v="0"/>
    <x v="1"/>
    <s v="Auckland City"/>
  </r>
  <r>
    <x v="0"/>
    <s v="64"/>
    <x v="526"/>
    <x v="0"/>
    <x v="0"/>
    <n v="53609"/>
    <s v="Other"/>
    <x v="0"/>
    <s v="10016-9999"/>
    <n v="1015"/>
    <x v="0"/>
    <n v="10016"/>
    <s v="Gateway"/>
    <n v="9999"/>
    <s v="Not Applicable"/>
    <x v="0"/>
    <x v="0"/>
    <x v="1"/>
    <s v="Auckland City"/>
  </r>
  <r>
    <x v="4"/>
    <s v="641"/>
    <x v="527"/>
    <x v="0"/>
    <x v="0"/>
    <n v="8144"/>
    <s v="Other"/>
    <x v="0"/>
    <s v="10016-9999"/>
    <n v="1015"/>
    <x v="0"/>
    <n v="10016"/>
    <s v="Gateway"/>
    <n v="9999"/>
    <s v="Not Applicable"/>
    <x v="0"/>
    <x v="0"/>
    <x v="2"/>
    <s v="Waipa District"/>
  </r>
  <r>
    <x v="4"/>
    <s v="641"/>
    <x v="527"/>
    <x v="0"/>
    <x v="0"/>
    <n v="4444"/>
    <s v="Other"/>
    <x v="0"/>
    <s v="10016-1008"/>
    <n v="1015"/>
    <x v="0"/>
    <n v="10016"/>
    <s v="Gateway"/>
    <n v="1008"/>
    <s v="Establishment"/>
    <x v="0"/>
    <x v="0"/>
    <x v="2"/>
    <s v="Waipa District"/>
  </r>
  <r>
    <x v="2"/>
    <s v="6425"/>
    <x v="528"/>
    <x v="2"/>
    <x v="0"/>
    <n v="495800"/>
    <s v="Other"/>
    <x v="0"/>
    <s v="10036-1095"/>
    <n v="1032"/>
    <x v="1"/>
    <n v="10036"/>
    <s v="ACE in Communities"/>
    <n v="1095"/>
    <s v="Computers in Homes"/>
    <x v="0"/>
    <x v="1"/>
    <x v="3"/>
    <s v="Wellington City"/>
  </r>
  <r>
    <x v="4"/>
    <s v="6425"/>
    <x v="528"/>
    <x v="2"/>
    <x v="0"/>
    <n v="495800"/>
    <s v="Other"/>
    <x v="0"/>
    <s v="10036-1095"/>
    <n v="1032"/>
    <x v="1"/>
    <n v="10036"/>
    <s v="ACE in Communities"/>
    <n v="1095"/>
    <s v="Computers in Homes"/>
    <x v="0"/>
    <x v="1"/>
    <x v="3"/>
    <s v="Wellington City"/>
  </r>
  <r>
    <x v="0"/>
    <s v="6425"/>
    <x v="528"/>
    <x v="2"/>
    <x v="0"/>
    <n v="498833"/>
    <s v="Other"/>
    <x v="0"/>
    <s v="10036-9999"/>
    <n v="1032"/>
    <x v="1"/>
    <n v="10036"/>
    <s v="ACE in Communities"/>
    <n v="9999"/>
    <s v="Not Applicable"/>
    <x v="0"/>
    <x v="1"/>
    <x v="3"/>
    <s v="Wellington City"/>
  </r>
  <r>
    <x v="4"/>
    <s v="6425"/>
    <x v="528"/>
    <x v="2"/>
    <x v="0"/>
    <n v="1791772.15"/>
    <s v="Other"/>
    <x v="0"/>
    <s v="10036-9999"/>
    <n v="1032"/>
    <x v="1"/>
    <n v="10036"/>
    <s v="ACE in Communities"/>
    <n v="9999"/>
    <s v="Not Applicable"/>
    <x v="0"/>
    <x v="1"/>
    <x v="3"/>
    <s v="Wellington City"/>
  </r>
  <r>
    <x v="3"/>
    <s v="6425"/>
    <x v="528"/>
    <x v="2"/>
    <x v="0"/>
    <n v="249417"/>
    <s v="Other"/>
    <x v="0"/>
    <s v="10036-9999"/>
    <n v="1032"/>
    <x v="1"/>
    <n v="10036"/>
    <s v="ACE in Communities"/>
    <n v="9999"/>
    <s v="Not Applicable"/>
    <x v="0"/>
    <x v="1"/>
    <x v="3"/>
    <s v="Wellington City"/>
  </r>
  <r>
    <x v="2"/>
    <s v="6425"/>
    <x v="528"/>
    <x v="2"/>
    <x v="1"/>
    <n v="0"/>
    <s v="Other"/>
    <x v="0"/>
    <s v="10036-9999"/>
    <n v="1032"/>
    <x v="1"/>
    <n v="10036"/>
    <s v="ACE in Communities"/>
    <n v="9999"/>
    <s v="Not Applicable"/>
    <x v="0"/>
    <x v="1"/>
    <x v="3"/>
    <s v="Wellington City"/>
  </r>
  <r>
    <x v="2"/>
    <s v="6425"/>
    <x v="528"/>
    <x v="2"/>
    <x v="0"/>
    <n v="997675"/>
    <s v="Other"/>
    <x v="0"/>
    <s v="10036-9999"/>
    <n v="1032"/>
    <x v="1"/>
    <n v="10036"/>
    <s v="ACE in Communities"/>
    <n v="9999"/>
    <s v="Not Applicable"/>
    <x v="0"/>
    <x v="1"/>
    <x v="3"/>
    <s v="Wellington City"/>
  </r>
  <r>
    <x v="1"/>
    <s v="65"/>
    <x v="529"/>
    <x v="0"/>
    <x v="0"/>
    <n v="41636"/>
    <s v="Other"/>
    <x v="0"/>
    <s v="10016-9999"/>
    <n v="1015"/>
    <x v="0"/>
    <n v="10016"/>
    <s v="Gateway"/>
    <n v="9999"/>
    <s v="Not Applicable"/>
    <x v="0"/>
    <x v="0"/>
    <x v="1"/>
    <s v="Auckland City"/>
  </r>
  <r>
    <x v="2"/>
    <s v="65"/>
    <x v="529"/>
    <x v="0"/>
    <x v="0"/>
    <n v="41636"/>
    <s v="Other"/>
    <x v="0"/>
    <s v="10016-9999"/>
    <n v="1015"/>
    <x v="0"/>
    <n v="10016"/>
    <s v="Gateway"/>
    <n v="9999"/>
    <s v="Not Applicable"/>
    <x v="0"/>
    <x v="0"/>
    <x v="1"/>
    <s v="Auckland City"/>
  </r>
  <r>
    <x v="0"/>
    <s v="65"/>
    <x v="529"/>
    <x v="0"/>
    <x v="0"/>
    <n v="42400"/>
    <s v="Other"/>
    <x v="0"/>
    <s v="10016-9999"/>
    <n v="1015"/>
    <x v="0"/>
    <n v="10016"/>
    <s v="Gateway"/>
    <n v="9999"/>
    <s v="Not Applicable"/>
    <x v="0"/>
    <x v="0"/>
    <x v="1"/>
    <s v="Auckland City"/>
  </r>
  <r>
    <x v="2"/>
    <s v="65"/>
    <x v="529"/>
    <x v="0"/>
    <x v="1"/>
    <n v="0"/>
    <s v="Other"/>
    <x v="0"/>
    <s v="10016-9999"/>
    <n v="1015"/>
    <x v="0"/>
    <n v="10016"/>
    <s v="Gateway"/>
    <n v="9999"/>
    <s v="Not Applicable"/>
    <x v="0"/>
    <x v="0"/>
    <x v="1"/>
    <s v="Auckland City"/>
  </r>
  <r>
    <x v="4"/>
    <s v="65"/>
    <x v="529"/>
    <x v="0"/>
    <x v="0"/>
    <n v="43163"/>
    <s v="Other"/>
    <x v="0"/>
    <s v="10016-9999"/>
    <n v="1015"/>
    <x v="0"/>
    <n v="10016"/>
    <s v="Gateway"/>
    <n v="9999"/>
    <s v="Not Applicable"/>
    <x v="0"/>
    <x v="0"/>
    <x v="1"/>
    <s v="Auckland City"/>
  </r>
  <r>
    <x v="3"/>
    <s v="65"/>
    <x v="529"/>
    <x v="0"/>
    <x v="0"/>
    <n v="42400"/>
    <s v="Other"/>
    <x v="0"/>
    <s v="10016-9999"/>
    <n v="1015"/>
    <x v="0"/>
    <n v="10016"/>
    <s v="Gateway"/>
    <n v="9999"/>
    <s v="Not Applicable"/>
    <x v="0"/>
    <x v="0"/>
    <x v="1"/>
    <s v="Auckland City"/>
  </r>
  <r>
    <x v="4"/>
    <s v="6508"/>
    <x v="530"/>
    <x v="1"/>
    <x v="0"/>
    <n v="128000"/>
    <s v="Other"/>
    <x v="0"/>
    <s v="10122-9999"/>
    <n v="1085"/>
    <x v="3"/>
    <n v="10122"/>
    <s v="LN - Workplace Literacy Fund (Employer-Led)"/>
    <n v="9999"/>
    <s v="Not Applicable"/>
    <x v="0"/>
    <x v="1"/>
    <x v="1"/>
    <s v="Waitakere City"/>
  </r>
  <r>
    <x v="4"/>
    <s v="6509"/>
    <x v="531"/>
    <x v="1"/>
    <x v="0"/>
    <n v="195456"/>
    <s v="Other"/>
    <x v="0"/>
    <s v="10122-9999"/>
    <n v="1085"/>
    <x v="3"/>
    <n v="10122"/>
    <s v="LN - Workplace Literacy Fund (Employer-Led)"/>
    <n v="9999"/>
    <s v="Not Applicable"/>
    <x v="0"/>
    <x v="1"/>
    <x v="1"/>
    <s v="Manukau City"/>
  </r>
  <r>
    <x v="4"/>
    <s v="6510"/>
    <x v="532"/>
    <x v="1"/>
    <x v="0"/>
    <n v="128000"/>
    <s v="Other"/>
    <x v="0"/>
    <s v="10122-9999"/>
    <n v="1085"/>
    <x v="3"/>
    <n v="10122"/>
    <s v="LN - Workplace Literacy Fund (Employer-Led)"/>
    <n v="9999"/>
    <s v="Not Applicable"/>
    <x v="0"/>
    <x v="1"/>
    <x v="1"/>
    <s v="Auckland City"/>
  </r>
  <r>
    <x v="4"/>
    <s v="6510"/>
    <x v="532"/>
    <x v="1"/>
    <x v="0"/>
    <n v="14000"/>
    <s v="Other"/>
    <x v="0"/>
    <s v="10170-9999"/>
    <n v="1130"/>
    <x v="33"/>
    <n v="10170"/>
    <s v="Technology Access Fund"/>
    <n v="9999"/>
    <s v="Not Applicable"/>
    <x v="0"/>
    <x v="4"/>
    <x v="1"/>
    <s v="Auckland City"/>
  </r>
  <r>
    <x v="4"/>
    <s v="6511"/>
    <x v="533"/>
    <x v="1"/>
    <x v="0"/>
    <n v="105400"/>
    <s v="Other"/>
    <x v="0"/>
    <s v="10122-9999"/>
    <n v="1085"/>
    <x v="3"/>
    <n v="10122"/>
    <s v="LN - Workplace Literacy Fund (Employer-Led)"/>
    <n v="9999"/>
    <s v="Not Applicable"/>
    <x v="0"/>
    <x v="1"/>
    <x v="1"/>
    <s v="Auckland City"/>
  </r>
  <r>
    <x v="4"/>
    <s v="6517"/>
    <x v="534"/>
    <x v="1"/>
    <x v="0"/>
    <n v="70400"/>
    <s v="Other"/>
    <x v="0"/>
    <s v="10122-9999"/>
    <n v="1085"/>
    <x v="3"/>
    <n v="10122"/>
    <s v="LN - Workplace Literacy Fund (Employer-Led)"/>
    <n v="9999"/>
    <s v="Not Applicable"/>
    <x v="0"/>
    <x v="1"/>
    <x v="4"/>
    <s v="Opotiki District"/>
  </r>
  <r>
    <x v="4"/>
    <s v="6519"/>
    <x v="535"/>
    <x v="1"/>
    <x v="0"/>
    <n v="146592"/>
    <s v="Other"/>
    <x v="0"/>
    <s v="10122-9999"/>
    <n v="1085"/>
    <x v="3"/>
    <n v="10122"/>
    <s v="LN - Workplace Literacy Fund (Employer-Led)"/>
    <n v="9999"/>
    <s v="Not Applicable"/>
    <x v="0"/>
    <x v="1"/>
    <x v="1"/>
    <s v="Auckland City"/>
  </r>
  <r>
    <x v="4"/>
    <s v="6520"/>
    <x v="536"/>
    <x v="1"/>
    <x v="0"/>
    <n v="141900"/>
    <s v="Other"/>
    <x v="0"/>
    <s v="10122-9999"/>
    <n v="1085"/>
    <x v="3"/>
    <n v="10122"/>
    <s v="LN - Workplace Literacy Fund (Employer-Led)"/>
    <n v="9999"/>
    <s v="Not Applicable"/>
    <x v="0"/>
    <x v="1"/>
    <x v="7"/>
    <s v="Christchurch City"/>
  </r>
  <r>
    <x v="0"/>
    <s v="6529"/>
    <x v="537"/>
    <x v="1"/>
    <x v="0"/>
    <n v="90000"/>
    <s v="Other"/>
    <x v="0"/>
    <s v="10122-9999"/>
    <n v="1085"/>
    <x v="3"/>
    <n v="10122"/>
    <s v="LN - Workplace Literacy Fund (Employer-Led)"/>
    <n v="9999"/>
    <s v="Not Applicable"/>
    <x v="0"/>
    <x v="1"/>
    <x v="5"/>
    <s v="Palmerston North City"/>
  </r>
  <r>
    <x v="4"/>
    <s v="6530"/>
    <x v="538"/>
    <x v="1"/>
    <x v="0"/>
    <n v="29319"/>
    <s v="Other"/>
    <x v="0"/>
    <s v="10122-9999"/>
    <n v="1085"/>
    <x v="3"/>
    <n v="10122"/>
    <s v="LN - Workplace Literacy Fund (Employer-Led)"/>
    <n v="9999"/>
    <s v="Not Applicable"/>
    <x v="0"/>
    <x v="1"/>
    <x v="1"/>
    <s v="Auckland City"/>
  </r>
  <r>
    <x v="2"/>
    <s v="6530"/>
    <x v="538"/>
    <x v="1"/>
    <x v="0"/>
    <n v="54187"/>
    <s v="Other"/>
    <x v="0"/>
    <s v="10122-9999"/>
    <n v="1085"/>
    <x v="3"/>
    <n v="10122"/>
    <s v="LN - Workplace Literacy Fund (Employer-Led)"/>
    <n v="9999"/>
    <s v="Not Applicable"/>
    <x v="0"/>
    <x v="1"/>
    <x v="1"/>
    <s v="Auckland City"/>
  </r>
  <r>
    <x v="0"/>
    <s v="6530"/>
    <x v="538"/>
    <x v="1"/>
    <x v="0"/>
    <n v="9563"/>
    <s v="Other"/>
    <x v="0"/>
    <s v="10122-9999"/>
    <n v="1085"/>
    <x v="3"/>
    <n v="10122"/>
    <s v="LN - Workplace Literacy Fund (Employer-Led)"/>
    <n v="9999"/>
    <s v="Not Applicable"/>
    <x v="0"/>
    <x v="1"/>
    <x v="1"/>
    <s v="Auckland City"/>
  </r>
  <r>
    <x v="2"/>
    <s v="6532"/>
    <x v="539"/>
    <x v="1"/>
    <x v="0"/>
    <n v="34340"/>
    <s v="Other"/>
    <x v="0"/>
    <s v="10122-9999"/>
    <n v="1085"/>
    <x v="3"/>
    <n v="10122"/>
    <s v="LN - Workplace Literacy Fund (Employer-Led)"/>
    <n v="9999"/>
    <s v="Not Applicable"/>
    <x v="0"/>
    <x v="1"/>
    <x v="1"/>
    <s v="Manukau City"/>
  </r>
  <r>
    <x v="0"/>
    <s v="6532"/>
    <x v="539"/>
    <x v="1"/>
    <x v="0"/>
    <n v="53040"/>
    <s v="Other"/>
    <x v="0"/>
    <s v="10122-9999"/>
    <n v="1085"/>
    <x v="3"/>
    <n v="10122"/>
    <s v="LN - Workplace Literacy Fund (Employer-Led)"/>
    <n v="9999"/>
    <s v="Not Applicable"/>
    <x v="0"/>
    <x v="1"/>
    <x v="1"/>
    <s v="Manukau City"/>
  </r>
  <r>
    <x v="0"/>
    <s v="6534"/>
    <x v="540"/>
    <x v="1"/>
    <x v="0"/>
    <n v="15989"/>
    <s v="Other"/>
    <x v="0"/>
    <s v="10122-9999"/>
    <n v="1085"/>
    <x v="3"/>
    <n v="10122"/>
    <s v="LN - Workplace Literacy Fund (Employer-Led)"/>
    <n v="9999"/>
    <s v="Not Applicable"/>
    <x v="0"/>
    <x v="1"/>
    <x v="4"/>
    <s v="Tauranga City"/>
  </r>
  <r>
    <x v="2"/>
    <s v="6534"/>
    <x v="540"/>
    <x v="1"/>
    <x v="0"/>
    <n v="90601"/>
    <s v="Other"/>
    <x v="0"/>
    <s v="10122-9999"/>
    <n v="1085"/>
    <x v="3"/>
    <n v="10122"/>
    <s v="LN - Workplace Literacy Fund (Employer-Led)"/>
    <n v="9999"/>
    <s v="Not Applicable"/>
    <x v="0"/>
    <x v="1"/>
    <x v="4"/>
    <s v="Tauranga City"/>
  </r>
  <r>
    <x v="0"/>
    <s v="6535"/>
    <x v="541"/>
    <x v="1"/>
    <x v="0"/>
    <n v="67200"/>
    <s v="Other"/>
    <x v="0"/>
    <s v="10122-9999"/>
    <n v="1085"/>
    <x v="3"/>
    <n v="10122"/>
    <s v="LN - Workplace Literacy Fund (Employer-Led)"/>
    <n v="9999"/>
    <s v="Not Applicable"/>
    <x v="0"/>
    <x v="1"/>
    <x v="6"/>
    <s v="Hastings District"/>
  </r>
  <r>
    <x v="2"/>
    <s v="6535"/>
    <x v="541"/>
    <x v="1"/>
    <x v="0"/>
    <n v="174600"/>
    <s v="Other"/>
    <x v="0"/>
    <s v="10122-9999"/>
    <n v="1085"/>
    <x v="3"/>
    <n v="10122"/>
    <s v="LN - Workplace Literacy Fund (Employer-Led)"/>
    <n v="9999"/>
    <s v="Not Applicable"/>
    <x v="0"/>
    <x v="1"/>
    <x v="6"/>
    <s v="Hastings District"/>
  </r>
  <r>
    <x v="4"/>
    <s v="6535"/>
    <x v="541"/>
    <x v="1"/>
    <x v="0"/>
    <n v="110700"/>
    <s v="Other"/>
    <x v="0"/>
    <s v="10122-9999"/>
    <n v="1085"/>
    <x v="3"/>
    <n v="10122"/>
    <s v="LN - Workplace Literacy Fund (Employer-Led)"/>
    <n v="9999"/>
    <s v="Not Applicable"/>
    <x v="0"/>
    <x v="1"/>
    <x v="6"/>
    <s v="Hastings District"/>
  </r>
  <r>
    <x v="2"/>
    <s v="6536"/>
    <x v="542"/>
    <x v="1"/>
    <x v="0"/>
    <n v="147000"/>
    <s v="Other"/>
    <x v="0"/>
    <s v="10122-9999"/>
    <n v="1085"/>
    <x v="3"/>
    <n v="10122"/>
    <s v="LN - Workplace Literacy Fund (Employer-Led)"/>
    <n v="9999"/>
    <s v="Not Applicable"/>
    <x v="0"/>
    <x v="1"/>
    <x v="1"/>
    <s v="Manukau City"/>
  </r>
  <r>
    <x v="4"/>
    <s v="6541"/>
    <x v="543"/>
    <x v="7"/>
    <x v="0"/>
    <n v="1454721.99"/>
    <s v="Other"/>
    <x v="0"/>
    <s v="10104-9999"/>
    <n v="1095"/>
    <x v="30"/>
    <n v="10104"/>
    <s v="ACE Emergency Management Pool"/>
    <n v="9999"/>
    <s v="Not Applicable"/>
    <x v="0"/>
    <x v="1"/>
    <x v="3"/>
    <s v="Wellington City"/>
  </r>
  <r>
    <x v="2"/>
    <s v="6541"/>
    <x v="543"/>
    <x v="7"/>
    <x v="1"/>
    <n v="-533615.76"/>
    <s v="Other"/>
    <x v="0"/>
    <s v="10104-9999"/>
    <n v="1095"/>
    <x v="30"/>
    <n v="10104"/>
    <s v="ACE Emergency Management Pool"/>
    <n v="9999"/>
    <s v="Not Applicable"/>
    <x v="0"/>
    <x v="1"/>
    <x v="3"/>
    <s v="Wellington City"/>
  </r>
  <r>
    <x v="2"/>
    <s v="6541"/>
    <x v="543"/>
    <x v="7"/>
    <x v="0"/>
    <n v="1429000"/>
    <s v="Other"/>
    <x v="0"/>
    <s v="10104-9999"/>
    <n v="1095"/>
    <x v="30"/>
    <n v="10104"/>
    <s v="ACE Emergency Management Pool"/>
    <n v="9999"/>
    <s v="Not Applicable"/>
    <x v="0"/>
    <x v="1"/>
    <x v="3"/>
    <s v="Wellington City"/>
  </r>
  <r>
    <x v="2"/>
    <s v="6542"/>
    <x v="544"/>
    <x v="6"/>
    <x v="0"/>
    <n v="77500"/>
    <s v="PTE"/>
    <x v="0"/>
    <s v="10113-9999"/>
    <n v="1103"/>
    <x v="5"/>
    <n v="10113"/>
    <s v="EE2E - Secondary-tertiary pathways programmes"/>
    <n v="9999"/>
    <s v="Not Applicable"/>
    <x v="1"/>
    <x v="2"/>
    <x v="2"/>
    <s v="Waikato District"/>
  </r>
  <r>
    <x v="0"/>
    <s v="6542"/>
    <x v="544"/>
    <x v="6"/>
    <x v="0"/>
    <n v="20000"/>
    <s v="PTE"/>
    <x v="0"/>
    <s v="10113-9999"/>
    <n v="1103"/>
    <x v="5"/>
    <n v="10113"/>
    <s v="EE2E - Secondary-tertiary pathways programmes"/>
    <n v="9999"/>
    <s v="Not Applicable"/>
    <x v="1"/>
    <x v="2"/>
    <x v="2"/>
    <s v="Waikato District"/>
  </r>
  <r>
    <x v="2"/>
    <s v="6544"/>
    <x v="545"/>
    <x v="2"/>
    <x v="1"/>
    <n v="0"/>
    <s v="Other"/>
    <x v="0"/>
    <s v="10036-9999"/>
    <n v="1032"/>
    <x v="1"/>
    <n v="10036"/>
    <s v="ACE in Communities"/>
    <n v="9999"/>
    <s v="Not Applicable"/>
    <x v="0"/>
    <x v="1"/>
    <x v="12"/>
    <s v="Nelson City"/>
  </r>
  <r>
    <x v="4"/>
    <s v="6544"/>
    <x v="545"/>
    <x v="2"/>
    <x v="0"/>
    <n v="47235.199999999997"/>
    <s v="Other"/>
    <x v="0"/>
    <s v="10036-9999"/>
    <n v="1032"/>
    <x v="1"/>
    <n v="10036"/>
    <s v="ACE in Communities"/>
    <n v="9999"/>
    <s v="Not Applicable"/>
    <x v="0"/>
    <x v="1"/>
    <x v="12"/>
    <s v="Nelson City"/>
  </r>
  <r>
    <x v="2"/>
    <s v="6544"/>
    <x v="545"/>
    <x v="2"/>
    <x v="0"/>
    <n v="46400"/>
    <s v="Other"/>
    <x v="0"/>
    <s v="10036-9999"/>
    <n v="1032"/>
    <x v="1"/>
    <n v="10036"/>
    <s v="ACE in Communities"/>
    <n v="9999"/>
    <s v="Not Applicable"/>
    <x v="0"/>
    <x v="1"/>
    <x v="12"/>
    <s v="Nelson City"/>
  </r>
  <r>
    <x v="4"/>
    <s v="6545"/>
    <x v="546"/>
    <x v="4"/>
    <x v="0"/>
    <n v="129270"/>
    <s v="PTE"/>
    <x v="0"/>
    <s v="10036-9999"/>
    <n v="1032"/>
    <x v="1"/>
    <n v="10036"/>
    <s v="ACE in Communities"/>
    <n v="9999"/>
    <s v="Not Applicable"/>
    <x v="0"/>
    <x v="1"/>
    <x v="1"/>
    <s v="Waitakere City"/>
  </r>
  <r>
    <x v="4"/>
    <s v="6548"/>
    <x v="547"/>
    <x v="2"/>
    <x v="0"/>
    <n v="40000"/>
    <s v="Other"/>
    <x v="0"/>
    <s v="10036-1095"/>
    <n v="1032"/>
    <x v="1"/>
    <n v="10036"/>
    <s v="ACE in Communities"/>
    <n v="1095"/>
    <s v="Computers in Homes"/>
    <x v="0"/>
    <x v="1"/>
    <x v="2"/>
    <s v="Taupo District"/>
  </r>
  <r>
    <x v="2"/>
    <s v="6548"/>
    <x v="547"/>
    <x v="2"/>
    <x v="0"/>
    <n v="40000"/>
    <s v="Other"/>
    <x v="0"/>
    <s v="10036-1095"/>
    <n v="1032"/>
    <x v="1"/>
    <n v="10036"/>
    <s v="ACE in Communities"/>
    <n v="1095"/>
    <s v="Computers in Homes"/>
    <x v="0"/>
    <x v="1"/>
    <x v="2"/>
    <s v="Taupo District"/>
  </r>
  <r>
    <x v="2"/>
    <s v="6548"/>
    <x v="547"/>
    <x v="2"/>
    <x v="1"/>
    <n v="0"/>
    <s v="Other"/>
    <x v="0"/>
    <s v="10036-1095"/>
    <n v="1032"/>
    <x v="1"/>
    <n v="10036"/>
    <s v="ACE in Communities"/>
    <n v="1095"/>
    <s v="Computers in Homes"/>
    <x v="0"/>
    <x v="1"/>
    <x v="2"/>
    <s v="Taupo District"/>
  </r>
  <r>
    <x v="4"/>
    <s v="6549"/>
    <x v="548"/>
    <x v="1"/>
    <x v="0"/>
    <n v="22400"/>
    <s v="Other"/>
    <x v="0"/>
    <s v="10122-9999"/>
    <n v="1085"/>
    <x v="3"/>
    <n v="10122"/>
    <s v="LN - Workplace Literacy Fund (Employer-Led)"/>
    <n v="9999"/>
    <s v="Not Applicable"/>
    <x v="0"/>
    <x v="1"/>
    <x v="1"/>
    <s v="Manukau City"/>
  </r>
  <r>
    <x v="2"/>
    <s v="6549"/>
    <x v="548"/>
    <x v="1"/>
    <x v="0"/>
    <n v="41600"/>
    <s v="Other"/>
    <x v="0"/>
    <s v="10122-9999"/>
    <n v="1085"/>
    <x v="3"/>
    <n v="10122"/>
    <s v="LN - Workplace Literacy Fund (Employer-Led)"/>
    <n v="9999"/>
    <s v="Not Applicable"/>
    <x v="0"/>
    <x v="1"/>
    <x v="1"/>
    <s v="Manukau City"/>
  </r>
  <r>
    <x v="4"/>
    <s v="6550"/>
    <x v="549"/>
    <x v="1"/>
    <x v="0"/>
    <n v="61080"/>
    <s v="Other"/>
    <x v="0"/>
    <s v="10122-9999"/>
    <n v="1085"/>
    <x v="3"/>
    <n v="10122"/>
    <s v="LN - Workplace Literacy Fund (Employer-Led)"/>
    <n v="9999"/>
    <s v="Not Applicable"/>
    <x v="0"/>
    <x v="1"/>
    <x v="5"/>
    <s v="Palmerston North City"/>
  </r>
  <r>
    <x v="2"/>
    <s v="6550"/>
    <x v="549"/>
    <x v="1"/>
    <x v="0"/>
    <n v="60000"/>
    <s v="Other"/>
    <x v="0"/>
    <s v="10122-9999"/>
    <n v="1085"/>
    <x v="3"/>
    <n v="10122"/>
    <s v="LN - Workplace Literacy Fund (Employer-Led)"/>
    <n v="9999"/>
    <s v="Not Applicable"/>
    <x v="0"/>
    <x v="1"/>
    <x v="5"/>
    <s v="Palmerston North City"/>
  </r>
  <r>
    <x v="4"/>
    <s v="6551"/>
    <x v="550"/>
    <x v="1"/>
    <x v="0"/>
    <n v="162880"/>
    <s v="Other"/>
    <x v="0"/>
    <s v="10122-9999"/>
    <n v="1085"/>
    <x v="3"/>
    <n v="10122"/>
    <s v="LN - Workplace Literacy Fund (Employer-Led)"/>
    <n v="9999"/>
    <s v="Not Applicable"/>
    <x v="0"/>
    <x v="1"/>
    <x v="15"/>
    <s v="Invercargill City"/>
  </r>
  <r>
    <x v="2"/>
    <s v="6551"/>
    <x v="550"/>
    <x v="1"/>
    <x v="0"/>
    <n v="64000"/>
    <s v="Other"/>
    <x v="0"/>
    <s v="10122-9999"/>
    <n v="1085"/>
    <x v="3"/>
    <n v="10122"/>
    <s v="LN - Workplace Literacy Fund (Employer-Led)"/>
    <n v="9999"/>
    <s v="Not Applicable"/>
    <x v="0"/>
    <x v="1"/>
    <x v="15"/>
    <s v="Invercargill City"/>
  </r>
  <r>
    <x v="2"/>
    <s v="6552"/>
    <x v="551"/>
    <x v="1"/>
    <x v="0"/>
    <n v="101480"/>
    <s v="Other"/>
    <x v="0"/>
    <s v="10122-9999"/>
    <n v="1085"/>
    <x v="3"/>
    <n v="10122"/>
    <s v="LN - Workplace Literacy Fund (Employer-Led)"/>
    <n v="9999"/>
    <s v="Not Applicable"/>
    <x v="0"/>
    <x v="1"/>
    <x v="9"/>
    <s v="New Plymouth District"/>
  </r>
  <r>
    <x v="4"/>
    <s v="6553"/>
    <x v="552"/>
    <x v="1"/>
    <x v="0"/>
    <n v="132356"/>
    <s v="Other"/>
    <x v="0"/>
    <s v="10122-9999"/>
    <n v="1085"/>
    <x v="3"/>
    <n v="10122"/>
    <s v="LN - Workplace Literacy Fund (Employer-Led)"/>
    <n v="9999"/>
    <s v="Not Applicable"/>
    <x v="0"/>
    <x v="1"/>
    <x v="3"/>
    <s v="Kapiti Coast District"/>
  </r>
  <r>
    <x v="2"/>
    <s v="6553"/>
    <x v="552"/>
    <x v="1"/>
    <x v="0"/>
    <n v="186000"/>
    <s v="Other"/>
    <x v="0"/>
    <s v="10122-9999"/>
    <n v="1085"/>
    <x v="3"/>
    <n v="10122"/>
    <s v="LN - Workplace Literacy Fund (Employer-Led)"/>
    <n v="9999"/>
    <s v="Not Applicable"/>
    <x v="0"/>
    <x v="1"/>
    <x v="3"/>
    <s v="Kapiti Coast District"/>
  </r>
  <r>
    <x v="2"/>
    <s v="6554"/>
    <x v="553"/>
    <x v="1"/>
    <x v="0"/>
    <n v="147200"/>
    <s v="Other"/>
    <x v="0"/>
    <s v="10122-9999"/>
    <n v="1085"/>
    <x v="3"/>
    <n v="10122"/>
    <s v="LN - Workplace Literacy Fund (Employer-Led)"/>
    <n v="9999"/>
    <s v="Not Applicable"/>
    <x v="0"/>
    <x v="1"/>
    <x v="9"/>
    <s v="New Plymouth District"/>
  </r>
  <r>
    <x v="4"/>
    <s v="6555"/>
    <x v="554"/>
    <x v="2"/>
    <x v="0"/>
    <n v="100000"/>
    <s v="Other"/>
    <x v="0"/>
    <s v="10036-1095"/>
    <n v="1032"/>
    <x v="1"/>
    <n v="10036"/>
    <s v="ACE in Communities"/>
    <n v="1095"/>
    <s v="Computers in Homes"/>
    <x v="0"/>
    <x v="1"/>
    <x v="3"/>
    <s v="Porirua City"/>
  </r>
  <r>
    <x v="2"/>
    <s v="6555"/>
    <x v="554"/>
    <x v="2"/>
    <x v="1"/>
    <n v="-2860"/>
    <s v="Other"/>
    <x v="0"/>
    <s v="10036-1095"/>
    <n v="1032"/>
    <x v="1"/>
    <n v="10036"/>
    <s v="ACE in Communities"/>
    <n v="1095"/>
    <s v="Computers in Homes"/>
    <x v="0"/>
    <x v="1"/>
    <x v="3"/>
    <s v="Porirua City"/>
  </r>
  <r>
    <x v="2"/>
    <s v="6555"/>
    <x v="554"/>
    <x v="2"/>
    <x v="0"/>
    <n v="100000"/>
    <s v="Other"/>
    <x v="0"/>
    <s v="10036-1095"/>
    <n v="1032"/>
    <x v="1"/>
    <n v="10036"/>
    <s v="ACE in Communities"/>
    <n v="1095"/>
    <s v="Computers in Homes"/>
    <x v="0"/>
    <x v="1"/>
    <x v="3"/>
    <s v="Porirua City"/>
  </r>
  <r>
    <x v="2"/>
    <s v="6557"/>
    <x v="555"/>
    <x v="1"/>
    <x v="0"/>
    <n v="68000"/>
    <s v="Other"/>
    <x v="0"/>
    <s v="10122-9999"/>
    <n v="1085"/>
    <x v="3"/>
    <n v="10122"/>
    <s v="LN - Workplace Literacy Fund (Employer-Led)"/>
    <n v="9999"/>
    <s v="Not Applicable"/>
    <x v="0"/>
    <x v="1"/>
    <x v="1"/>
    <s v="Auckland City"/>
  </r>
  <r>
    <x v="4"/>
    <s v="6557"/>
    <x v="555"/>
    <x v="1"/>
    <x v="0"/>
    <n v="128000"/>
    <s v="Other"/>
    <x v="0"/>
    <s v="10122-9999"/>
    <n v="1085"/>
    <x v="3"/>
    <n v="10122"/>
    <s v="LN - Workplace Literacy Fund (Employer-Led)"/>
    <n v="9999"/>
    <s v="Not Applicable"/>
    <x v="0"/>
    <x v="1"/>
    <x v="1"/>
    <s v="Auckland City"/>
  </r>
  <r>
    <x v="4"/>
    <s v="6559"/>
    <x v="556"/>
    <x v="1"/>
    <x v="0"/>
    <n v="129981.6"/>
    <s v="Other"/>
    <x v="0"/>
    <s v="10122-9999"/>
    <n v="1085"/>
    <x v="3"/>
    <n v="10122"/>
    <s v="LN - Workplace Literacy Fund (Employer-Led)"/>
    <n v="9999"/>
    <s v="Not Applicable"/>
    <x v="0"/>
    <x v="1"/>
    <x v="3"/>
    <s v="Masterton District"/>
  </r>
  <r>
    <x v="2"/>
    <s v="6559"/>
    <x v="556"/>
    <x v="1"/>
    <x v="0"/>
    <n v="171975"/>
    <s v="Other"/>
    <x v="0"/>
    <s v="10122-9999"/>
    <n v="1085"/>
    <x v="3"/>
    <n v="10122"/>
    <s v="LN - Workplace Literacy Fund (Employer-Led)"/>
    <n v="9999"/>
    <s v="Not Applicable"/>
    <x v="0"/>
    <x v="1"/>
    <x v="3"/>
    <s v="Masterton District"/>
  </r>
  <r>
    <x v="4"/>
    <s v="6560"/>
    <x v="557"/>
    <x v="1"/>
    <x v="0"/>
    <n v="84000"/>
    <s v="Other"/>
    <x v="0"/>
    <s v="10122-9999"/>
    <n v="1085"/>
    <x v="3"/>
    <n v="10122"/>
    <s v="LN - Workplace Literacy Fund (Employer-Led)"/>
    <n v="9999"/>
    <s v="Not Applicable"/>
    <x v="0"/>
    <x v="1"/>
    <x v="1"/>
    <s v="Manukau City"/>
  </r>
  <r>
    <x v="2"/>
    <s v="6560"/>
    <x v="557"/>
    <x v="1"/>
    <x v="0"/>
    <n v="64138"/>
    <s v="Other"/>
    <x v="0"/>
    <s v="10122-9999"/>
    <n v="1085"/>
    <x v="3"/>
    <n v="10122"/>
    <s v="LN - Workplace Literacy Fund (Employer-Led)"/>
    <n v="9999"/>
    <s v="Not Applicable"/>
    <x v="0"/>
    <x v="1"/>
    <x v="1"/>
    <s v="Manukau City"/>
  </r>
  <r>
    <x v="4"/>
    <s v="6560"/>
    <x v="557"/>
    <x v="1"/>
    <x v="0"/>
    <n v="37500"/>
    <s v="Other"/>
    <x v="0"/>
    <s v="10170-9999"/>
    <n v="1130"/>
    <x v="33"/>
    <n v="10170"/>
    <s v="Technology Access Fund"/>
    <n v="9999"/>
    <s v="Not Applicable"/>
    <x v="0"/>
    <x v="4"/>
    <x v="1"/>
    <s v="Manukau City"/>
  </r>
  <r>
    <x v="2"/>
    <s v="6561"/>
    <x v="558"/>
    <x v="1"/>
    <x v="0"/>
    <n v="55866"/>
    <s v="Other"/>
    <x v="0"/>
    <s v="10122-9999"/>
    <n v="1085"/>
    <x v="3"/>
    <n v="10122"/>
    <s v="LN - Workplace Literacy Fund (Employer-Led)"/>
    <n v="9999"/>
    <s v="Not Applicable"/>
    <x v="0"/>
    <x v="1"/>
    <x v="8"/>
    <s v="Gisborne District"/>
  </r>
  <r>
    <x v="4"/>
    <s v="6562"/>
    <x v="559"/>
    <x v="1"/>
    <x v="0"/>
    <n v="57262.52"/>
    <s v="Other"/>
    <x v="0"/>
    <s v="10122-9999"/>
    <n v="1085"/>
    <x v="3"/>
    <n v="10122"/>
    <s v="LN - Workplace Literacy Fund (Employer-Led)"/>
    <n v="9999"/>
    <s v="Not Applicable"/>
    <x v="0"/>
    <x v="1"/>
    <x v="1"/>
    <s v="Auckland City"/>
  </r>
  <r>
    <x v="2"/>
    <s v="6562"/>
    <x v="559"/>
    <x v="1"/>
    <x v="0"/>
    <n v="50025"/>
    <s v="Other"/>
    <x v="0"/>
    <s v="10122-9999"/>
    <n v="1085"/>
    <x v="3"/>
    <n v="10122"/>
    <s v="LN - Workplace Literacy Fund (Employer-Led)"/>
    <n v="9999"/>
    <s v="Not Applicable"/>
    <x v="0"/>
    <x v="1"/>
    <x v="1"/>
    <s v="Auckland City"/>
  </r>
  <r>
    <x v="4"/>
    <s v="6563"/>
    <x v="560"/>
    <x v="8"/>
    <x v="0"/>
    <n v="160000"/>
    <s v="Vendor"/>
    <x v="0"/>
    <s v="10122-9999"/>
    <n v="1085"/>
    <x v="3"/>
    <n v="10122"/>
    <s v="LN - Workplace Literacy Fund (Employer-Led)"/>
    <n v="9999"/>
    <s v="Not Applicable"/>
    <x v="0"/>
    <x v="1"/>
    <x v="3"/>
    <s v="Upper Hutt City"/>
  </r>
  <r>
    <x v="2"/>
    <s v="6564"/>
    <x v="561"/>
    <x v="1"/>
    <x v="0"/>
    <n v="136960"/>
    <s v="Other"/>
    <x v="0"/>
    <s v="10122-9999"/>
    <n v="1085"/>
    <x v="3"/>
    <n v="10122"/>
    <s v="LN - Workplace Literacy Fund (Employer-Led)"/>
    <n v="9999"/>
    <s v="Not Applicable"/>
    <x v="0"/>
    <x v="1"/>
    <x v="1"/>
    <s v="Manukau City"/>
  </r>
  <r>
    <x v="4"/>
    <s v="6564"/>
    <x v="561"/>
    <x v="1"/>
    <x v="0"/>
    <n v="205440"/>
    <s v="Other"/>
    <x v="0"/>
    <s v="10122-9999"/>
    <n v="1085"/>
    <x v="3"/>
    <n v="10122"/>
    <s v="LN - Workplace Literacy Fund (Employer-Led)"/>
    <n v="9999"/>
    <s v="Not Applicable"/>
    <x v="0"/>
    <x v="1"/>
    <x v="1"/>
    <s v="Manukau City"/>
  </r>
  <r>
    <x v="2"/>
    <s v="6565"/>
    <x v="562"/>
    <x v="1"/>
    <x v="0"/>
    <n v="72000"/>
    <s v="Other"/>
    <x v="0"/>
    <s v="10122-9999"/>
    <n v="1085"/>
    <x v="3"/>
    <n v="10122"/>
    <s v="LN - Workplace Literacy Fund (Employer-Led)"/>
    <n v="9999"/>
    <s v="Not Applicable"/>
    <x v="0"/>
    <x v="1"/>
    <x v="1"/>
    <s v="Manukau City"/>
  </r>
  <r>
    <x v="2"/>
    <s v="6566"/>
    <x v="563"/>
    <x v="1"/>
    <x v="0"/>
    <n v="147840"/>
    <s v="Other"/>
    <x v="0"/>
    <s v="10122-9999"/>
    <n v="1085"/>
    <x v="3"/>
    <n v="10122"/>
    <s v="LN - Workplace Literacy Fund (Employer-Led)"/>
    <n v="9999"/>
    <s v="Not Applicable"/>
    <x v="0"/>
    <x v="1"/>
    <x v="15"/>
    <s v="Gore District"/>
  </r>
  <r>
    <x v="4"/>
    <s v="6566"/>
    <x v="563"/>
    <x v="1"/>
    <x v="0"/>
    <n v="144000"/>
    <s v="Other"/>
    <x v="0"/>
    <s v="10122-9999"/>
    <n v="1085"/>
    <x v="3"/>
    <n v="10122"/>
    <s v="LN - Workplace Literacy Fund (Employer-Led)"/>
    <n v="9999"/>
    <s v="Not Applicable"/>
    <x v="0"/>
    <x v="1"/>
    <x v="15"/>
    <s v="Gore District"/>
  </r>
  <r>
    <x v="4"/>
    <s v="6567"/>
    <x v="564"/>
    <x v="1"/>
    <x v="0"/>
    <n v="180796.79999999999"/>
    <s v="Other"/>
    <x v="0"/>
    <s v="10122-9999"/>
    <n v="1085"/>
    <x v="3"/>
    <n v="10122"/>
    <s v="LN - Workplace Literacy Fund (Employer-Led)"/>
    <n v="9999"/>
    <s v="Not Applicable"/>
    <x v="0"/>
    <x v="1"/>
    <x v="2"/>
    <s v="Taupo District"/>
  </r>
  <r>
    <x v="1"/>
    <s v="658"/>
    <x v="565"/>
    <x v="0"/>
    <x v="0"/>
    <n v="33333"/>
    <s v="Other"/>
    <x v="0"/>
    <s v="10016-9999"/>
    <n v="1015"/>
    <x v="0"/>
    <n v="10016"/>
    <s v="Gateway"/>
    <n v="9999"/>
    <s v="Not Applicable"/>
    <x v="0"/>
    <x v="0"/>
    <x v="4"/>
    <s v="Whakatane District"/>
  </r>
  <r>
    <x v="1"/>
    <s v="658"/>
    <x v="565"/>
    <x v="0"/>
    <x v="1"/>
    <n v="-4177"/>
    <s v="Other"/>
    <x v="0"/>
    <s v="10016-9999"/>
    <n v="1015"/>
    <x v="0"/>
    <n v="10016"/>
    <s v="Gateway"/>
    <n v="9999"/>
    <s v="Not Applicable"/>
    <x v="0"/>
    <x v="0"/>
    <x v="4"/>
    <s v="Whakatane District"/>
  </r>
  <r>
    <x v="2"/>
    <s v="658"/>
    <x v="565"/>
    <x v="0"/>
    <x v="0"/>
    <n v="16800"/>
    <s v="Other"/>
    <x v="0"/>
    <s v="10016-9999"/>
    <n v="1015"/>
    <x v="0"/>
    <n v="10016"/>
    <s v="Gateway"/>
    <n v="9999"/>
    <s v="Not Applicable"/>
    <x v="0"/>
    <x v="0"/>
    <x v="4"/>
    <s v="Whakatane District"/>
  </r>
  <r>
    <x v="3"/>
    <s v="658"/>
    <x v="565"/>
    <x v="0"/>
    <x v="0"/>
    <n v="24444"/>
    <s v="Other"/>
    <x v="0"/>
    <s v="10016-9999"/>
    <n v="1015"/>
    <x v="0"/>
    <n v="10016"/>
    <s v="Gateway"/>
    <n v="9999"/>
    <s v="Not Applicable"/>
    <x v="0"/>
    <x v="0"/>
    <x v="4"/>
    <s v="Whakatane District"/>
  </r>
  <r>
    <x v="0"/>
    <s v="658"/>
    <x v="565"/>
    <x v="0"/>
    <x v="0"/>
    <n v="20356"/>
    <s v="Other"/>
    <x v="0"/>
    <s v="10016-9999"/>
    <n v="1015"/>
    <x v="0"/>
    <n v="10016"/>
    <s v="Gateway"/>
    <n v="9999"/>
    <s v="Not Applicable"/>
    <x v="0"/>
    <x v="0"/>
    <x v="4"/>
    <s v="Whakatane District"/>
  </r>
  <r>
    <x v="2"/>
    <s v="658"/>
    <x v="565"/>
    <x v="0"/>
    <x v="1"/>
    <n v="0"/>
    <s v="Other"/>
    <x v="0"/>
    <s v="10016-9999"/>
    <n v="1015"/>
    <x v="0"/>
    <n v="10016"/>
    <s v="Gateway"/>
    <n v="9999"/>
    <s v="Not Applicable"/>
    <x v="0"/>
    <x v="0"/>
    <x v="4"/>
    <s v="Whakatane District"/>
  </r>
  <r>
    <x v="3"/>
    <s v="658"/>
    <x v="565"/>
    <x v="0"/>
    <x v="1"/>
    <n v="-2222"/>
    <s v="Other"/>
    <x v="0"/>
    <s v="10016-9999"/>
    <n v="1015"/>
    <x v="0"/>
    <n v="10016"/>
    <s v="Gateway"/>
    <n v="9999"/>
    <s v="Not Applicable"/>
    <x v="0"/>
    <x v="0"/>
    <x v="4"/>
    <s v="Whakatane District"/>
  </r>
  <r>
    <x v="4"/>
    <s v="658"/>
    <x v="565"/>
    <x v="0"/>
    <x v="0"/>
    <n v="24884"/>
    <s v="Other"/>
    <x v="0"/>
    <s v="10016-9999"/>
    <n v="1015"/>
    <x v="0"/>
    <n v="10016"/>
    <s v="Gateway"/>
    <n v="9999"/>
    <s v="Not Applicable"/>
    <x v="0"/>
    <x v="0"/>
    <x v="4"/>
    <s v="Whakatane District"/>
  </r>
  <r>
    <x v="0"/>
    <s v="661"/>
    <x v="566"/>
    <x v="0"/>
    <x v="0"/>
    <n v="37529"/>
    <s v="Other"/>
    <x v="0"/>
    <s v="10016-9999"/>
    <n v="1015"/>
    <x v="0"/>
    <n v="10016"/>
    <s v="Gateway"/>
    <n v="9999"/>
    <s v="Not Applicable"/>
    <x v="0"/>
    <x v="0"/>
    <x v="4"/>
    <s v="Kawerau District"/>
  </r>
  <r>
    <x v="1"/>
    <s v="661"/>
    <x v="566"/>
    <x v="0"/>
    <x v="0"/>
    <n v="38578"/>
    <s v="Other"/>
    <x v="0"/>
    <s v="10016-9999"/>
    <n v="1015"/>
    <x v="0"/>
    <n v="10016"/>
    <s v="Gateway"/>
    <n v="9999"/>
    <s v="Not Applicable"/>
    <x v="0"/>
    <x v="0"/>
    <x v="4"/>
    <s v="Kawerau District"/>
  </r>
  <r>
    <x v="2"/>
    <s v="661"/>
    <x v="566"/>
    <x v="0"/>
    <x v="0"/>
    <n v="38578"/>
    <s v="Other"/>
    <x v="0"/>
    <s v="10016-9999"/>
    <n v="1015"/>
    <x v="0"/>
    <n v="10016"/>
    <s v="Gateway"/>
    <n v="9999"/>
    <s v="Not Applicable"/>
    <x v="0"/>
    <x v="0"/>
    <x v="4"/>
    <s v="Kawerau District"/>
  </r>
  <r>
    <x v="2"/>
    <s v="661"/>
    <x v="566"/>
    <x v="0"/>
    <x v="1"/>
    <n v="0"/>
    <s v="Other"/>
    <x v="0"/>
    <s v="10016-9999"/>
    <n v="1015"/>
    <x v="0"/>
    <n v="10016"/>
    <s v="Gateway"/>
    <n v="9999"/>
    <s v="Not Applicable"/>
    <x v="0"/>
    <x v="0"/>
    <x v="4"/>
    <s v="Kawerau District"/>
  </r>
  <r>
    <x v="3"/>
    <s v="661"/>
    <x v="566"/>
    <x v="0"/>
    <x v="0"/>
    <n v="38578"/>
    <s v="Other"/>
    <x v="0"/>
    <s v="10016-9999"/>
    <n v="1015"/>
    <x v="0"/>
    <n v="10016"/>
    <s v="Gateway"/>
    <n v="9999"/>
    <s v="Not Applicable"/>
    <x v="0"/>
    <x v="0"/>
    <x v="4"/>
    <s v="Kawerau District"/>
  </r>
  <r>
    <x v="4"/>
    <s v="661"/>
    <x v="566"/>
    <x v="0"/>
    <x v="0"/>
    <n v="39272"/>
    <s v="Other"/>
    <x v="0"/>
    <s v="10016-9999"/>
    <n v="1015"/>
    <x v="0"/>
    <n v="10016"/>
    <s v="Gateway"/>
    <n v="9999"/>
    <s v="Not Applicable"/>
    <x v="0"/>
    <x v="0"/>
    <x v="4"/>
    <s v="Kawerau District"/>
  </r>
  <r>
    <x v="4"/>
    <s v="6658"/>
    <x v="567"/>
    <x v="4"/>
    <x v="0"/>
    <n v="320670"/>
    <s v="PTE"/>
    <x v="0"/>
    <s v="10078-9999"/>
    <n v="1072"/>
    <x v="12"/>
    <n v="10078"/>
    <s v="Youth Guarantee"/>
    <n v="9999"/>
    <s v="Not Applicable"/>
    <x v="0"/>
    <x v="0"/>
    <x v="1"/>
    <s v="Auckland City"/>
  </r>
  <r>
    <x v="4"/>
    <s v="6658"/>
    <x v="567"/>
    <x v="4"/>
    <x v="0"/>
    <n v="238011"/>
    <s v="PTE"/>
    <x v="0"/>
    <s v="10084-9999"/>
    <n v="1077"/>
    <x v="10"/>
    <n v="10084"/>
    <s v="Student Achievement Component Levels 3 and above"/>
    <n v="9999"/>
    <s v="Not Applicable"/>
    <x v="0"/>
    <x v="4"/>
    <x v="1"/>
    <s v="Auckland City"/>
  </r>
  <r>
    <x v="4"/>
    <s v="6658"/>
    <x v="567"/>
    <x v="4"/>
    <x v="0"/>
    <n v="3498"/>
    <s v="PTE"/>
    <x v="0"/>
    <s v="10046-9999"/>
    <n v="1040"/>
    <x v="13"/>
    <n v="10046"/>
    <s v="Equity Funding"/>
    <n v="9999"/>
    <s v="Not Applicable"/>
    <x v="2"/>
    <x v="3"/>
    <x v="1"/>
    <s v="Auckland City"/>
  </r>
  <r>
    <x v="4"/>
    <s v="6658"/>
    <x v="567"/>
    <x v="4"/>
    <x v="0"/>
    <n v="3121951.5"/>
    <s v="PTE"/>
    <x v="0"/>
    <s v="10123-9999"/>
    <n v="1085"/>
    <x v="3"/>
    <n v="10123"/>
    <s v="LN - Workplace Literacy Fund (TEO-Led)"/>
    <n v="9999"/>
    <s v="Not Applicable"/>
    <x v="0"/>
    <x v="1"/>
    <x v="1"/>
    <s v="Auckland City"/>
  </r>
  <r>
    <x v="4"/>
    <s v="6658"/>
    <x v="567"/>
    <x v="4"/>
    <x v="0"/>
    <n v="2418717.1"/>
    <s v="PTE"/>
    <x v="0"/>
    <s v="10036-9999"/>
    <n v="1032"/>
    <x v="1"/>
    <n v="10036"/>
    <s v="ACE in Communities"/>
    <n v="9999"/>
    <s v="Not Applicable"/>
    <x v="0"/>
    <x v="1"/>
    <x v="1"/>
    <s v="Auckland City"/>
  </r>
  <r>
    <x v="4"/>
    <s v="6658"/>
    <x v="567"/>
    <x v="4"/>
    <x v="0"/>
    <n v="259590"/>
    <s v="PTE"/>
    <x v="0"/>
    <s v="10154-9999"/>
    <n v="1120"/>
    <x v="20"/>
    <n v="10154"/>
    <s v="Student Achievement Component Levels 1 and 2"/>
    <n v="9999"/>
    <s v="Not Applicable"/>
    <x v="0"/>
    <x v="4"/>
    <x v="1"/>
    <s v="Auckland City"/>
  </r>
  <r>
    <x v="4"/>
    <s v="6658"/>
    <x v="567"/>
    <x v="4"/>
    <x v="0"/>
    <n v="26952.44"/>
    <s v="PTE"/>
    <x v="0"/>
    <s v="10171-9999"/>
    <n v="1131"/>
    <x v="11"/>
    <n v="10171"/>
    <s v="Hardship Fund for Learners"/>
    <n v="9999"/>
    <s v="Not Applicable"/>
    <x v="2"/>
    <x v="3"/>
    <x v="1"/>
    <s v="Auckland City"/>
  </r>
  <r>
    <x v="4"/>
    <s v="6658"/>
    <x v="567"/>
    <x v="4"/>
    <x v="0"/>
    <n v="2252401.35"/>
    <s v="PTE"/>
    <x v="0"/>
    <s v="10091-9999"/>
    <n v="1084"/>
    <x v="4"/>
    <n v="10091"/>
    <s v="LN - Intensive Literacy and Numeracy"/>
    <n v="9999"/>
    <s v="Not Applicable"/>
    <x v="0"/>
    <x v="1"/>
    <x v="1"/>
    <s v="Auckland City"/>
  </r>
  <r>
    <x v="4"/>
    <s v="6665"/>
    <x v="568"/>
    <x v="4"/>
    <x v="0"/>
    <n v="52496.7"/>
    <s v="PTE"/>
    <x v="0"/>
    <s v="10162-9999"/>
    <n v="1072"/>
    <x v="12"/>
    <n v="10162"/>
    <s v="YG Premium Payments"/>
    <n v="9999"/>
    <s v="Not Applicable"/>
    <x v="0"/>
    <x v="0"/>
    <x v="14"/>
    <s v="Dunedin City"/>
  </r>
  <r>
    <x v="4"/>
    <s v="6665"/>
    <x v="568"/>
    <x v="4"/>
    <x v="0"/>
    <n v="270067"/>
    <s v="PTE"/>
    <x v="0"/>
    <s v="10078-9999"/>
    <n v="1072"/>
    <x v="12"/>
    <n v="10078"/>
    <s v="Youth Guarantee"/>
    <n v="9999"/>
    <s v="Not Applicable"/>
    <x v="0"/>
    <x v="0"/>
    <x v="14"/>
    <s v="Dunedin City"/>
  </r>
  <r>
    <x v="4"/>
    <s v="6683"/>
    <x v="569"/>
    <x v="5"/>
    <x v="0"/>
    <n v="3514311"/>
    <s v="TEI"/>
    <x v="1"/>
    <s v="10170-9999"/>
    <n v="1130"/>
    <x v="33"/>
    <n v="10170"/>
    <s v="Technology Access Fund"/>
    <n v="9999"/>
    <s v="Not Applicable"/>
    <x v="0"/>
    <x v="4"/>
    <x v="7"/>
    <s v="Christchurch City"/>
  </r>
  <r>
    <x v="4"/>
    <s v="6683"/>
    <x v="569"/>
    <x v="5"/>
    <x v="0"/>
    <n v="4633119.37"/>
    <s v="TEI"/>
    <x v="1"/>
    <s v="10171-9999"/>
    <n v="1131"/>
    <x v="11"/>
    <n v="10171"/>
    <s v="Hardship Fund for Learners"/>
    <n v="9999"/>
    <s v="Not Applicable"/>
    <x v="2"/>
    <x v="3"/>
    <x v="7"/>
    <s v="Christchurch City"/>
  </r>
  <r>
    <x v="3"/>
    <s v="6763"/>
    <x v="570"/>
    <x v="0"/>
    <x v="0"/>
    <n v="62222"/>
    <s v="Other"/>
    <x v="0"/>
    <s v="10016-9999"/>
    <n v="1015"/>
    <x v="0"/>
    <n v="10016"/>
    <s v="Gateway"/>
    <n v="9999"/>
    <s v="Not Applicable"/>
    <x v="0"/>
    <x v="0"/>
    <x v="1"/>
    <s v="Rodney District"/>
  </r>
  <r>
    <x v="4"/>
    <s v="6763"/>
    <x v="570"/>
    <x v="0"/>
    <x v="0"/>
    <n v="63342"/>
    <s v="Other"/>
    <x v="0"/>
    <s v="10016-9999"/>
    <n v="1015"/>
    <x v="0"/>
    <n v="10016"/>
    <s v="Gateway"/>
    <n v="9999"/>
    <s v="Not Applicable"/>
    <x v="0"/>
    <x v="0"/>
    <x v="1"/>
    <s v="Rodney District"/>
  </r>
  <r>
    <x v="2"/>
    <s v="6763"/>
    <x v="570"/>
    <x v="0"/>
    <x v="0"/>
    <n v="62222"/>
    <s v="Other"/>
    <x v="0"/>
    <s v="10016-9999"/>
    <n v="1015"/>
    <x v="0"/>
    <n v="10016"/>
    <s v="Gateway"/>
    <n v="9999"/>
    <s v="Not Applicable"/>
    <x v="0"/>
    <x v="0"/>
    <x v="1"/>
    <s v="Rodney District"/>
  </r>
  <r>
    <x v="1"/>
    <s v="6763"/>
    <x v="570"/>
    <x v="0"/>
    <x v="0"/>
    <n v="60587"/>
    <s v="Other"/>
    <x v="0"/>
    <s v="10016-9999"/>
    <n v="1015"/>
    <x v="0"/>
    <n v="10016"/>
    <s v="Gateway"/>
    <n v="9999"/>
    <s v="Not Applicable"/>
    <x v="0"/>
    <x v="0"/>
    <x v="1"/>
    <s v="Rodney District"/>
  </r>
  <r>
    <x v="0"/>
    <s v="6763"/>
    <x v="570"/>
    <x v="0"/>
    <x v="0"/>
    <n v="62222"/>
    <s v="Other"/>
    <x v="0"/>
    <s v="10016-9999"/>
    <n v="1015"/>
    <x v="0"/>
    <n v="10016"/>
    <s v="Gateway"/>
    <n v="9999"/>
    <s v="Not Applicable"/>
    <x v="0"/>
    <x v="0"/>
    <x v="1"/>
    <s v="Rodney District"/>
  </r>
  <r>
    <x v="2"/>
    <s v="6763"/>
    <x v="570"/>
    <x v="0"/>
    <x v="1"/>
    <n v="0"/>
    <s v="Other"/>
    <x v="0"/>
    <s v="10016-9999"/>
    <n v="1015"/>
    <x v="0"/>
    <n v="10016"/>
    <s v="Gateway"/>
    <n v="9999"/>
    <s v="Not Applicable"/>
    <x v="0"/>
    <x v="0"/>
    <x v="1"/>
    <s v="Rodney District"/>
  </r>
  <r>
    <x v="2"/>
    <s v="6814"/>
    <x v="571"/>
    <x v="1"/>
    <x v="0"/>
    <n v="71240"/>
    <s v="Other"/>
    <x v="0"/>
    <s v="10122-9999"/>
    <n v="1085"/>
    <x v="3"/>
    <n v="10122"/>
    <s v="LN - Workplace Literacy Fund (Employer-Led)"/>
    <n v="9999"/>
    <s v="Not Applicable"/>
    <x v="0"/>
    <x v="1"/>
    <x v="4"/>
    <s v="Whakatane District"/>
  </r>
  <r>
    <x v="4"/>
    <s v="6814"/>
    <x v="571"/>
    <x v="1"/>
    <x v="0"/>
    <n v="38360"/>
    <s v="Other"/>
    <x v="0"/>
    <s v="10122-9999"/>
    <n v="1085"/>
    <x v="3"/>
    <n v="10122"/>
    <s v="LN - Workplace Literacy Fund (Employer-Led)"/>
    <n v="9999"/>
    <s v="Not Applicable"/>
    <x v="0"/>
    <x v="1"/>
    <x v="4"/>
    <s v="Whakatane District"/>
  </r>
  <r>
    <x v="0"/>
    <s v="683"/>
    <x v="572"/>
    <x v="0"/>
    <x v="0"/>
    <n v="41636"/>
    <s v="Other"/>
    <x v="0"/>
    <s v="10016-9999"/>
    <n v="1015"/>
    <x v="0"/>
    <n v="10016"/>
    <s v="Gateway"/>
    <n v="9999"/>
    <s v="Not Applicable"/>
    <x v="0"/>
    <x v="0"/>
    <x v="7"/>
    <s v="Christchurch City"/>
  </r>
  <r>
    <x v="3"/>
    <s v="683"/>
    <x v="572"/>
    <x v="0"/>
    <x v="0"/>
    <n v="44693"/>
    <s v="Other"/>
    <x v="0"/>
    <s v="10016-9999"/>
    <n v="1015"/>
    <x v="0"/>
    <n v="10016"/>
    <s v="Gateway"/>
    <n v="9999"/>
    <s v="Not Applicable"/>
    <x v="0"/>
    <x v="0"/>
    <x v="7"/>
    <s v="Christchurch City"/>
  </r>
  <r>
    <x v="4"/>
    <s v="683"/>
    <x v="572"/>
    <x v="0"/>
    <x v="0"/>
    <n v="52873"/>
    <s v="Other"/>
    <x v="0"/>
    <s v="10016-9999"/>
    <n v="1015"/>
    <x v="0"/>
    <n v="10016"/>
    <s v="Gateway"/>
    <n v="9999"/>
    <s v="Not Applicable"/>
    <x v="0"/>
    <x v="0"/>
    <x v="7"/>
    <s v="Christchurch City"/>
  </r>
  <r>
    <x v="1"/>
    <s v="683"/>
    <x v="572"/>
    <x v="0"/>
    <x v="0"/>
    <n v="43929"/>
    <s v="Other"/>
    <x v="0"/>
    <s v="10016-9999"/>
    <n v="1015"/>
    <x v="0"/>
    <n v="10016"/>
    <s v="Gateway"/>
    <n v="9999"/>
    <s v="Not Applicable"/>
    <x v="0"/>
    <x v="0"/>
    <x v="7"/>
    <s v="Christchurch City"/>
  </r>
  <r>
    <x v="2"/>
    <s v="683"/>
    <x v="572"/>
    <x v="0"/>
    <x v="0"/>
    <n v="43929"/>
    <s v="Other"/>
    <x v="0"/>
    <s v="10016-9999"/>
    <n v="1015"/>
    <x v="0"/>
    <n v="10016"/>
    <s v="Gateway"/>
    <n v="9999"/>
    <s v="Not Applicable"/>
    <x v="0"/>
    <x v="0"/>
    <x v="7"/>
    <s v="Christchurch City"/>
  </r>
  <r>
    <x v="2"/>
    <s v="683"/>
    <x v="572"/>
    <x v="0"/>
    <x v="1"/>
    <n v="0"/>
    <s v="Other"/>
    <x v="0"/>
    <s v="10016-9999"/>
    <n v="1015"/>
    <x v="0"/>
    <n v="10016"/>
    <s v="Gateway"/>
    <n v="9999"/>
    <s v="Not Applicable"/>
    <x v="0"/>
    <x v="0"/>
    <x v="7"/>
    <s v="Christchurch City"/>
  </r>
  <r>
    <x v="1"/>
    <s v="69"/>
    <x v="573"/>
    <x v="0"/>
    <x v="0"/>
    <n v="70222"/>
    <s v="Other"/>
    <x v="0"/>
    <s v="10016-9999"/>
    <n v="1015"/>
    <x v="0"/>
    <n v="10016"/>
    <s v="Gateway"/>
    <n v="9999"/>
    <s v="Not Applicable"/>
    <x v="0"/>
    <x v="0"/>
    <x v="1"/>
    <s v="Auckland City"/>
  </r>
  <r>
    <x v="3"/>
    <s v="69"/>
    <x v="573"/>
    <x v="0"/>
    <x v="1"/>
    <n v="-836"/>
    <s v="Other"/>
    <x v="0"/>
    <s v="10016-9999"/>
    <n v="1015"/>
    <x v="0"/>
    <n v="10016"/>
    <s v="Gateway"/>
    <n v="9999"/>
    <s v="Not Applicable"/>
    <x v="0"/>
    <x v="0"/>
    <x v="1"/>
    <s v="Auckland City"/>
  </r>
  <r>
    <x v="2"/>
    <s v="69"/>
    <x v="573"/>
    <x v="0"/>
    <x v="0"/>
    <n v="70222"/>
    <s v="Other"/>
    <x v="0"/>
    <s v="10016-9999"/>
    <n v="1015"/>
    <x v="0"/>
    <n v="10016"/>
    <s v="Gateway"/>
    <n v="9999"/>
    <s v="Not Applicable"/>
    <x v="0"/>
    <x v="0"/>
    <x v="1"/>
    <s v="Auckland City"/>
  </r>
  <r>
    <x v="0"/>
    <s v="69"/>
    <x v="573"/>
    <x v="0"/>
    <x v="0"/>
    <n v="70222"/>
    <s v="Other"/>
    <x v="0"/>
    <s v="10016-9999"/>
    <n v="1015"/>
    <x v="0"/>
    <n v="10016"/>
    <s v="Gateway"/>
    <n v="9999"/>
    <s v="Not Applicable"/>
    <x v="0"/>
    <x v="0"/>
    <x v="1"/>
    <s v="Auckland City"/>
  </r>
  <r>
    <x v="2"/>
    <s v="69"/>
    <x v="573"/>
    <x v="0"/>
    <x v="1"/>
    <n v="0"/>
    <s v="Other"/>
    <x v="0"/>
    <s v="10016-9999"/>
    <n v="1015"/>
    <x v="0"/>
    <n v="10016"/>
    <s v="Gateway"/>
    <n v="9999"/>
    <s v="Not Applicable"/>
    <x v="0"/>
    <x v="0"/>
    <x v="1"/>
    <s v="Auckland City"/>
  </r>
  <r>
    <x v="3"/>
    <s v="69"/>
    <x v="573"/>
    <x v="0"/>
    <x v="0"/>
    <n v="66400"/>
    <s v="Other"/>
    <x v="0"/>
    <s v="10016-9999"/>
    <n v="1015"/>
    <x v="0"/>
    <n v="10016"/>
    <s v="Gateway"/>
    <n v="9999"/>
    <s v="Not Applicable"/>
    <x v="0"/>
    <x v="0"/>
    <x v="1"/>
    <s v="Auckland City"/>
  </r>
  <r>
    <x v="0"/>
    <s v="69"/>
    <x v="573"/>
    <x v="0"/>
    <x v="1"/>
    <n v="-7164"/>
    <s v="Other"/>
    <x v="0"/>
    <s v="10016-9999"/>
    <n v="1015"/>
    <x v="0"/>
    <n v="10016"/>
    <s v="Gateway"/>
    <n v="9999"/>
    <s v="Not Applicable"/>
    <x v="0"/>
    <x v="0"/>
    <x v="1"/>
    <s v="Auckland City"/>
  </r>
  <r>
    <x v="4"/>
    <s v="69"/>
    <x v="573"/>
    <x v="0"/>
    <x v="0"/>
    <n v="71486"/>
    <s v="Other"/>
    <x v="0"/>
    <s v="10016-9999"/>
    <n v="1015"/>
    <x v="0"/>
    <n v="10016"/>
    <s v="Gateway"/>
    <n v="9999"/>
    <s v="Not Applicable"/>
    <x v="0"/>
    <x v="0"/>
    <x v="1"/>
    <s v="Auckland City"/>
  </r>
  <r>
    <x v="1"/>
    <s v="691"/>
    <x v="574"/>
    <x v="0"/>
    <x v="0"/>
    <n v="0"/>
    <s v="Other"/>
    <x v="0"/>
    <s v="10016-9999"/>
    <n v="1015"/>
    <x v="0"/>
    <n v="10016"/>
    <s v="Gateway"/>
    <n v="9999"/>
    <s v="Not Applicable"/>
    <x v="0"/>
    <x v="0"/>
    <x v="0"/>
    <s v="Whangarei District"/>
  </r>
  <r>
    <x v="1"/>
    <s v="691"/>
    <x v="574"/>
    <x v="0"/>
    <x v="0"/>
    <n v="0"/>
    <s v="Other"/>
    <x v="0"/>
    <s v="10016-1008"/>
    <n v="1015"/>
    <x v="0"/>
    <n v="10016"/>
    <s v="Gateway"/>
    <n v="1008"/>
    <s v="Establishment"/>
    <x v="0"/>
    <x v="0"/>
    <x v="0"/>
    <s v="Whangarei District"/>
  </r>
  <r>
    <x v="2"/>
    <s v="6929"/>
    <x v="575"/>
    <x v="0"/>
    <x v="1"/>
    <n v="0"/>
    <s v="Other"/>
    <x v="0"/>
    <s v="10016-9999"/>
    <n v="1015"/>
    <x v="0"/>
    <n v="10016"/>
    <s v="Gateway"/>
    <n v="9999"/>
    <s v="Not Applicable"/>
    <x v="0"/>
    <x v="0"/>
    <x v="1"/>
    <s v="Manukau City"/>
  </r>
  <r>
    <x v="3"/>
    <s v="6929"/>
    <x v="575"/>
    <x v="0"/>
    <x v="0"/>
    <n v="79111"/>
    <s v="Other"/>
    <x v="0"/>
    <s v="10016-9999"/>
    <n v="1015"/>
    <x v="0"/>
    <n v="10016"/>
    <s v="Gateway"/>
    <n v="9999"/>
    <s v="Not Applicable"/>
    <x v="0"/>
    <x v="0"/>
    <x v="1"/>
    <s v="Manukau City"/>
  </r>
  <r>
    <x v="4"/>
    <s v="6929"/>
    <x v="575"/>
    <x v="0"/>
    <x v="0"/>
    <n v="109265"/>
    <s v="Other"/>
    <x v="0"/>
    <s v="10016-9999"/>
    <n v="1015"/>
    <x v="0"/>
    <n v="10016"/>
    <s v="Gateway"/>
    <n v="9999"/>
    <s v="Not Applicable"/>
    <x v="0"/>
    <x v="0"/>
    <x v="1"/>
    <s v="Manukau City"/>
  </r>
  <r>
    <x v="1"/>
    <s v="6929"/>
    <x v="575"/>
    <x v="0"/>
    <x v="0"/>
    <n v="76622"/>
    <s v="Other"/>
    <x v="0"/>
    <s v="10016-9999"/>
    <n v="1015"/>
    <x v="0"/>
    <n v="10016"/>
    <s v="Gateway"/>
    <n v="9999"/>
    <s v="Not Applicable"/>
    <x v="0"/>
    <x v="0"/>
    <x v="1"/>
    <s v="Manukau City"/>
  </r>
  <r>
    <x v="2"/>
    <s v="6929"/>
    <x v="575"/>
    <x v="0"/>
    <x v="0"/>
    <n v="112444"/>
    <s v="Other"/>
    <x v="0"/>
    <s v="10016-9999"/>
    <n v="1015"/>
    <x v="0"/>
    <n v="10016"/>
    <s v="Gateway"/>
    <n v="9999"/>
    <s v="Not Applicable"/>
    <x v="0"/>
    <x v="0"/>
    <x v="1"/>
    <s v="Manukau City"/>
  </r>
  <r>
    <x v="0"/>
    <s v="6929"/>
    <x v="575"/>
    <x v="0"/>
    <x v="0"/>
    <n v="112444"/>
    <s v="Other"/>
    <x v="0"/>
    <s v="10016-9999"/>
    <n v="1015"/>
    <x v="0"/>
    <n v="10016"/>
    <s v="Gateway"/>
    <n v="9999"/>
    <s v="Not Applicable"/>
    <x v="0"/>
    <x v="0"/>
    <x v="1"/>
    <s v="Manukau City"/>
  </r>
  <r>
    <x v="0"/>
    <s v="6930"/>
    <x v="576"/>
    <x v="0"/>
    <x v="0"/>
    <n v="85271"/>
    <s v="Other"/>
    <x v="0"/>
    <s v="10016-9999"/>
    <n v="1015"/>
    <x v="0"/>
    <n v="10016"/>
    <s v="Gateway"/>
    <n v="9999"/>
    <s v="Not Applicable"/>
    <x v="0"/>
    <x v="0"/>
    <x v="1"/>
    <s v="Manukau City"/>
  </r>
  <r>
    <x v="1"/>
    <s v="6930"/>
    <x v="576"/>
    <x v="0"/>
    <x v="0"/>
    <n v="76622"/>
    <s v="Other"/>
    <x v="0"/>
    <s v="10016-9999"/>
    <n v="1015"/>
    <x v="0"/>
    <n v="10016"/>
    <s v="Gateway"/>
    <n v="9999"/>
    <s v="Not Applicable"/>
    <x v="0"/>
    <x v="0"/>
    <x v="1"/>
    <s v="Manukau City"/>
  </r>
  <r>
    <x v="3"/>
    <s v="6930"/>
    <x v="576"/>
    <x v="0"/>
    <x v="1"/>
    <n v="-1618"/>
    <s v="Other"/>
    <x v="0"/>
    <s v="10016-9999"/>
    <n v="1015"/>
    <x v="0"/>
    <n v="10016"/>
    <s v="Gateway"/>
    <n v="9999"/>
    <s v="Not Applicable"/>
    <x v="0"/>
    <x v="0"/>
    <x v="1"/>
    <s v="Manukau City"/>
  </r>
  <r>
    <x v="3"/>
    <s v="6930"/>
    <x v="576"/>
    <x v="0"/>
    <x v="0"/>
    <n v="85271"/>
    <s v="Other"/>
    <x v="0"/>
    <s v="10016-9999"/>
    <n v="1015"/>
    <x v="0"/>
    <n v="10016"/>
    <s v="Gateway"/>
    <n v="9999"/>
    <s v="Not Applicable"/>
    <x v="0"/>
    <x v="0"/>
    <x v="1"/>
    <s v="Manukau City"/>
  </r>
  <r>
    <x v="4"/>
    <s v="6930"/>
    <x v="576"/>
    <x v="0"/>
    <x v="0"/>
    <n v="86806"/>
    <s v="Other"/>
    <x v="0"/>
    <s v="10016-9999"/>
    <n v="1015"/>
    <x v="0"/>
    <n v="10016"/>
    <s v="Gateway"/>
    <n v="9999"/>
    <s v="Not Applicable"/>
    <x v="0"/>
    <x v="0"/>
    <x v="1"/>
    <s v="Manukau City"/>
  </r>
  <r>
    <x v="2"/>
    <s v="6930"/>
    <x v="576"/>
    <x v="0"/>
    <x v="1"/>
    <n v="0"/>
    <s v="Other"/>
    <x v="0"/>
    <s v="10016-9999"/>
    <n v="1015"/>
    <x v="0"/>
    <n v="10016"/>
    <s v="Gateway"/>
    <n v="9999"/>
    <s v="Not Applicable"/>
    <x v="0"/>
    <x v="0"/>
    <x v="1"/>
    <s v="Manukau City"/>
  </r>
  <r>
    <x v="1"/>
    <s v="6930"/>
    <x v="576"/>
    <x v="0"/>
    <x v="1"/>
    <n v="0"/>
    <s v="Other"/>
    <x v="0"/>
    <s v="10016-9999"/>
    <n v="1015"/>
    <x v="0"/>
    <n v="10016"/>
    <s v="Gateway"/>
    <n v="9999"/>
    <s v="Not Applicable"/>
    <x v="0"/>
    <x v="0"/>
    <x v="1"/>
    <s v="Manukau City"/>
  </r>
  <r>
    <x v="2"/>
    <s v="6930"/>
    <x v="576"/>
    <x v="0"/>
    <x v="0"/>
    <n v="82222"/>
    <s v="Other"/>
    <x v="0"/>
    <s v="10016-9999"/>
    <n v="1015"/>
    <x v="0"/>
    <n v="10016"/>
    <s v="Gateway"/>
    <n v="9999"/>
    <s v="Not Applicable"/>
    <x v="0"/>
    <x v="0"/>
    <x v="1"/>
    <s v="Manukau City"/>
  </r>
  <r>
    <x v="0"/>
    <s v="6962"/>
    <x v="577"/>
    <x v="0"/>
    <x v="0"/>
    <n v="31467"/>
    <s v="Other"/>
    <x v="0"/>
    <s v="10016-9999"/>
    <n v="1015"/>
    <x v="0"/>
    <n v="10016"/>
    <s v="Gateway"/>
    <n v="9999"/>
    <s v="Not Applicable"/>
    <x v="0"/>
    <x v="0"/>
    <x v="4"/>
    <s v="Tauranga City"/>
  </r>
  <r>
    <x v="2"/>
    <s v="6962"/>
    <x v="577"/>
    <x v="0"/>
    <x v="1"/>
    <n v="-3964"/>
    <s v="Other"/>
    <x v="0"/>
    <s v="10016-9999"/>
    <n v="1015"/>
    <x v="0"/>
    <n v="10016"/>
    <s v="Gateway"/>
    <n v="9999"/>
    <s v="Not Applicable"/>
    <x v="0"/>
    <x v="0"/>
    <x v="4"/>
    <s v="Tauranga City"/>
  </r>
  <r>
    <x v="2"/>
    <s v="6962"/>
    <x v="577"/>
    <x v="0"/>
    <x v="0"/>
    <n v="35431"/>
    <s v="Other"/>
    <x v="0"/>
    <s v="10016-9999"/>
    <n v="1015"/>
    <x v="0"/>
    <n v="10016"/>
    <s v="Gateway"/>
    <n v="9999"/>
    <s v="Not Applicable"/>
    <x v="0"/>
    <x v="0"/>
    <x v="4"/>
    <s v="Tauranga City"/>
  </r>
  <r>
    <x v="1"/>
    <s v="6962"/>
    <x v="577"/>
    <x v="0"/>
    <x v="0"/>
    <n v="35431"/>
    <s v="Other"/>
    <x v="0"/>
    <s v="10016-9999"/>
    <n v="1015"/>
    <x v="0"/>
    <n v="10016"/>
    <s v="Gateway"/>
    <n v="9999"/>
    <s v="Not Applicable"/>
    <x v="0"/>
    <x v="0"/>
    <x v="4"/>
    <s v="Tauranga City"/>
  </r>
  <r>
    <x v="3"/>
    <s v="6962"/>
    <x v="577"/>
    <x v="0"/>
    <x v="0"/>
    <n v="35431"/>
    <s v="Other"/>
    <x v="0"/>
    <s v="10016-9999"/>
    <n v="1015"/>
    <x v="0"/>
    <n v="10016"/>
    <s v="Gateway"/>
    <n v="9999"/>
    <s v="Not Applicable"/>
    <x v="0"/>
    <x v="0"/>
    <x v="4"/>
    <s v="Tauranga City"/>
  </r>
  <r>
    <x v="4"/>
    <s v="6962"/>
    <x v="577"/>
    <x v="0"/>
    <x v="0"/>
    <n v="36069"/>
    <s v="Other"/>
    <x v="0"/>
    <s v="10016-9999"/>
    <n v="1015"/>
    <x v="0"/>
    <n v="10016"/>
    <s v="Gateway"/>
    <n v="9999"/>
    <s v="Not Applicable"/>
    <x v="0"/>
    <x v="0"/>
    <x v="4"/>
    <s v="Tauranga City"/>
  </r>
  <r>
    <x v="0"/>
    <s v="6963"/>
    <x v="578"/>
    <x v="0"/>
    <x v="0"/>
    <n v="72196"/>
    <s v="Other"/>
    <x v="0"/>
    <s v="10016-9999"/>
    <n v="1015"/>
    <x v="0"/>
    <n v="10016"/>
    <s v="Gateway"/>
    <n v="9999"/>
    <s v="Not Applicable"/>
    <x v="0"/>
    <x v="0"/>
    <x v="4"/>
    <s v="Tauranga City"/>
  </r>
  <r>
    <x v="1"/>
    <s v="6963"/>
    <x v="578"/>
    <x v="0"/>
    <x v="0"/>
    <n v="70222"/>
    <s v="Other"/>
    <x v="0"/>
    <s v="10016-9999"/>
    <n v="1015"/>
    <x v="0"/>
    <n v="10016"/>
    <s v="Gateway"/>
    <n v="9999"/>
    <s v="Not Applicable"/>
    <x v="0"/>
    <x v="0"/>
    <x v="4"/>
    <s v="Tauranga City"/>
  </r>
  <r>
    <x v="2"/>
    <s v="6963"/>
    <x v="578"/>
    <x v="0"/>
    <x v="0"/>
    <n v="72196"/>
    <s v="Other"/>
    <x v="0"/>
    <s v="10016-9999"/>
    <n v="1015"/>
    <x v="0"/>
    <n v="10016"/>
    <s v="Gateway"/>
    <n v="9999"/>
    <s v="Not Applicable"/>
    <x v="0"/>
    <x v="0"/>
    <x v="4"/>
    <s v="Tauranga City"/>
  </r>
  <r>
    <x v="3"/>
    <s v="6963"/>
    <x v="578"/>
    <x v="0"/>
    <x v="0"/>
    <n v="72196"/>
    <s v="Other"/>
    <x v="0"/>
    <s v="10016-9999"/>
    <n v="1015"/>
    <x v="0"/>
    <n v="10016"/>
    <s v="Gateway"/>
    <n v="9999"/>
    <s v="Not Applicable"/>
    <x v="0"/>
    <x v="0"/>
    <x v="4"/>
    <s v="Tauranga City"/>
  </r>
  <r>
    <x v="2"/>
    <s v="6963"/>
    <x v="578"/>
    <x v="0"/>
    <x v="1"/>
    <n v="-2738"/>
    <s v="Other"/>
    <x v="0"/>
    <s v="10016-9999"/>
    <n v="1015"/>
    <x v="0"/>
    <n v="10016"/>
    <s v="Gateway"/>
    <n v="9999"/>
    <s v="Not Applicable"/>
    <x v="0"/>
    <x v="0"/>
    <x v="4"/>
    <s v="Tauranga City"/>
  </r>
  <r>
    <x v="4"/>
    <s v="6963"/>
    <x v="578"/>
    <x v="0"/>
    <x v="0"/>
    <n v="73496"/>
    <s v="Other"/>
    <x v="0"/>
    <s v="10016-9999"/>
    <n v="1015"/>
    <x v="0"/>
    <n v="10016"/>
    <s v="Gateway"/>
    <n v="9999"/>
    <s v="Not Applicable"/>
    <x v="0"/>
    <x v="0"/>
    <x v="4"/>
    <s v="Tauranga City"/>
  </r>
  <r>
    <x v="3"/>
    <s v="6975"/>
    <x v="579"/>
    <x v="0"/>
    <x v="0"/>
    <n v="47840"/>
    <s v="Other"/>
    <x v="0"/>
    <s v="10016-9999"/>
    <n v="1015"/>
    <x v="0"/>
    <n v="10016"/>
    <s v="Gateway"/>
    <n v="9999"/>
    <s v="Not Applicable"/>
    <x v="0"/>
    <x v="0"/>
    <x v="12"/>
    <s v="Nelson City"/>
  </r>
  <r>
    <x v="0"/>
    <s v="6975"/>
    <x v="579"/>
    <x v="0"/>
    <x v="1"/>
    <n v="-809"/>
    <s v="Other"/>
    <x v="0"/>
    <s v="10016-9999"/>
    <n v="1015"/>
    <x v="0"/>
    <n v="10016"/>
    <s v="Gateway"/>
    <n v="9999"/>
    <s v="Not Applicable"/>
    <x v="0"/>
    <x v="0"/>
    <x v="12"/>
    <s v="Nelson City"/>
  </r>
  <r>
    <x v="4"/>
    <s v="6975"/>
    <x v="579"/>
    <x v="0"/>
    <x v="0"/>
    <n v="48701"/>
    <s v="Other"/>
    <x v="0"/>
    <s v="10016-9999"/>
    <n v="1015"/>
    <x v="0"/>
    <n v="10016"/>
    <s v="Gateway"/>
    <n v="9999"/>
    <s v="Not Applicable"/>
    <x v="0"/>
    <x v="0"/>
    <x v="12"/>
    <s v="Nelson City"/>
  </r>
  <r>
    <x v="2"/>
    <s v="6975"/>
    <x v="579"/>
    <x v="0"/>
    <x v="1"/>
    <n v="-1618"/>
    <s v="Other"/>
    <x v="0"/>
    <s v="10016-9999"/>
    <n v="1015"/>
    <x v="0"/>
    <n v="10016"/>
    <s v="Gateway"/>
    <n v="9999"/>
    <s v="Not Applicable"/>
    <x v="0"/>
    <x v="0"/>
    <x v="12"/>
    <s v="Nelson City"/>
  </r>
  <r>
    <x v="1"/>
    <s v="6975"/>
    <x v="579"/>
    <x v="0"/>
    <x v="0"/>
    <n v="44693"/>
    <s v="Other"/>
    <x v="0"/>
    <s v="10016-9999"/>
    <n v="1015"/>
    <x v="0"/>
    <n v="10016"/>
    <s v="Gateway"/>
    <n v="9999"/>
    <s v="Not Applicable"/>
    <x v="0"/>
    <x v="0"/>
    <x v="12"/>
    <s v="Nelson City"/>
  </r>
  <r>
    <x v="2"/>
    <s v="6975"/>
    <x v="579"/>
    <x v="0"/>
    <x v="0"/>
    <n v="47840"/>
    <s v="Other"/>
    <x v="0"/>
    <s v="10016-9999"/>
    <n v="1015"/>
    <x v="0"/>
    <n v="10016"/>
    <s v="Gateway"/>
    <n v="9999"/>
    <s v="Not Applicable"/>
    <x v="0"/>
    <x v="0"/>
    <x v="12"/>
    <s v="Nelson City"/>
  </r>
  <r>
    <x v="0"/>
    <s v="6975"/>
    <x v="579"/>
    <x v="0"/>
    <x v="0"/>
    <n v="47031"/>
    <s v="Other"/>
    <x v="0"/>
    <s v="10016-9999"/>
    <n v="1015"/>
    <x v="0"/>
    <n v="10016"/>
    <s v="Gateway"/>
    <n v="9999"/>
    <s v="Not Applicable"/>
    <x v="0"/>
    <x v="0"/>
    <x v="12"/>
    <s v="Nelson City"/>
  </r>
  <r>
    <x v="3"/>
    <s v="6977"/>
    <x v="580"/>
    <x v="0"/>
    <x v="0"/>
    <n v="46222"/>
    <s v="Other"/>
    <x v="0"/>
    <s v="10016-9999"/>
    <n v="1015"/>
    <x v="0"/>
    <n v="10016"/>
    <s v="Gateway"/>
    <n v="9999"/>
    <s v="Not Applicable"/>
    <x v="0"/>
    <x v="0"/>
    <x v="1"/>
    <s v="Waitakere City"/>
  </r>
  <r>
    <x v="4"/>
    <s v="6977"/>
    <x v="580"/>
    <x v="0"/>
    <x v="0"/>
    <n v="47054"/>
    <s v="Other"/>
    <x v="0"/>
    <s v="10016-9999"/>
    <n v="1015"/>
    <x v="0"/>
    <n v="10016"/>
    <s v="Gateway"/>
    <n v="9999"/>
    <s v="Not Applicable"/>
    <x v="0"/>
    <x v="0"/>
    <x v="1"/>
    <s v="Waitakere City"/>
  </r>
  <r>
    <x v="0"/>
    <s v="6977"/>
    <x v="580"/>
    <x v="0"/>
    <x v="0"/>
    <n v="46222"/>
    <s v="Other"/>
    <x v="0"/>
    <s v="10016-9999"/>
    <n v="1015"/>
    <x v="0"/>
    <n v="10016"/>
    <s v="Gateway"/>
    <n v="9999"/>
    <s v="Not Applicable"/>
    <x v="0"/>
    <x v="0"/>
    <x v="1"/>
    <s v="Waitakere City"/>
  </r>
  <r>
    <x v="2"/>
    <s v="6977"/>
    <x v="580"/>
    <x v="0"/>
    <x v="1"/>
    <n v="0"/>
    <s v="Other"/>
    <x v="0"/>
    <s v="10016-9999"/>
    <n v="1015"/>
    <x v="0"/>
    <n v="10016"/>
    <s v="Gateway"/>
    <n v="9999"/>
    <s v="Not Applicable"/>
    <x v="0"/>
    <x v="0"/>
    <x v="1"/>
    <s v="Waitakere City"/>
  </r>
  <r>
    <x v="2"/>
    <s v="6977"/>
    <x v="580"/>
    <x v="0"/>
    <x v="0"/>
    <n v="43164"/>
    <s v="Other"/>
    <x v="0"/>
    <s v="10016-9999"/>
    <n v="1015"/>
    <x v="0"/>
    <n v="10016"/>
    <s v="Gateway"/>
    <n v="9999"/>
    <s v="Not Applicable"/>
    <x v="0"/>
    <x v="0"/>
    <x v="1"/>
    <s v="Waitakere City"/>
  </r>
  <r>
    <x v="3"/>
    <s v="6977"/>
    <x v="580"/>
    <x v="0"/>
    <x v="0"/>
    <n v="4444"/>
    <s v="Other"/>
    <x v="0"/>
    <s v="10016-1008"/>
    <n v="1015"/>
    <x v="0"/>
    <n v="10016"/>
    <s v="Gateway"/>
    <n v="1008"/>
    <s v="Establishment"/>
    <x v="0"/>
    <x v="0"/>
    <x v="1"/>
    <s v="Waitakere City"/>
  </r>
  <r>
    <x v="1"/>
    <s v="7"/>
    <x v="581"/>
    <x v="0"/>
    <x v="0"/>
    <n v="61404"/>
    <s v="Other"/>
    <x v="0"/>
    <s v="10016-9999"/>
    <n v="1015"/>
    <x v="0"/>
    <n v="10016"/>
    <s v="Gateway"/>
    <n v="9999"/>
    <s v="Not Applicable"/>
    <x v="0"/>
    <x v="0"/>
    <x v="0"/>
    <s v="Far North District"/>
  </r>
  <r>
    <x v="2"/>
    <s v="7"/>
    <x v="581"/>
    <x v="0"/>
    <x v="0"/>
    <n v="55182"/>
    <s v="Other"/>
    <x v="0"/>
    <s v="10016-9999"/>
    <n v="1015"/>
    <x v="0"/>
    <n v="10016"/>
    <s v="Gateway"/>
    <n v="9999"/>
    <s v="Not Applicable"/>
    <x v="0"/>
    <x v="0"/>
    <x v="0"/>
    <s v="Far North District"/>
  </r>
  <r>
    <x v="3"/>
    <s v="7"/>
    <x v="581"/>
    <x v="0"/>
    <x v="0"/>
    <n v="57396"/>
    <s v="Other"/>
    <x v="0"/>
    <s v="10016-9999"/>
    <n v="1015"/>
    <x v="0"/>
    <n v="10016"/>
    <s v="Gateway"/>
    <n v="9999"/>
    <s v="Not Applicable"/>
    <x v="0"/>
    <x v="0"/>
    <x v="0"/>
    <s v="Far North District"/>
  </r>
  <r>
    <x v="4"/>
    <s v="7"/>
    <x v="581"/>
    <x v="0"/>
    <x v="0"/>
    <n v="55424"/>
    <s v="Other"/>
    <x v="0"/>
    <s v="10016-9999"/>
    <n v="1015"/>
    <x v="0"/>
    <n v="10016"/>
    <s v="Gateway"/>
    <n v="9999"/>
    <s v="Not Applicable"/>
    <x v="0"/>
    <x v="0"/>
    <x v="0"/>
    <s v="Far North District"/>
  </r>
  <r>
    <x v="3"/>
    <s v="7"/>
    <x v="581"/>
    <x v="0"/>
    <x v="1"/>
    <n v="-2214"/>
    <s v="Other"/>
    <x v="0"/>
    <s v="10016-9999"/>
    <n v="1015"/>
    <x v="0"/>
    <n v="10016"/>
    <s v="Gateway"/>
    <n v="9999"/>
    <s v="Not Applicable"/>
    <x v="0"/>
    <x v="0"/>
    <x v="0"/>
    <s v="Far North District"/>
  </r>
  <r>
    <x v="0"/>
    <s v="7"/>
    <x v="581"/>
    <x v="0"/>
    <x v="0"/>
    <n v="61404"/>
    <s v="Other"/>
    <x v="0"/>
    <s v="10016-9999"/>
    <n v="1015"/>
    <x v="0"/>
    <n v="10016"/>
    <s v="Gateway"/>
    <n v="9999"/>
    <s v="Not Applicable"/>
    <x v="0"/>
    <x v="0"/>
    <x v="0"/>
    <s v="Far North District"/>
  </r>
  <r>
    <x v="1"/>
    <s v="7"/>
    <x v="581"/>
    <x v="0"/>
    <x v="1"/>
    <n v="0"/>
    <s v="Other"/>
    <x v="0"/>
    <s v="10016-9999"/>
    <n v="1015"/>
    <x v="0"/>
    <n v="10016"/>
    <s v="Gateway"/>
    <n v="9999"/>
    <s v="Not Applicable"/>
    <x v="0"/>
    <x v="0"/>
    <x v="0"/>
    <s v="Far North District"/>
  </r>
  <r>
    <x v="2"/>
    <s v="7"/>
    <x v="581"/>
    <x v="0"/>
    <x v="1"/>
    <n v="0"/>
    <s v="Other"/>
    <x v="0"/>
    <s v="10016-9999"/>
    <n v="1015"/>
    <x v="0"/>
    <n v="10016"/>
    <s v="Gateway"/>
    <n v="9999"/>
    <s v="Not Applicable"/>
    <x v="0"/>
    <x v="0"/>
    <x v="0"/>
    <s v="Far North District"/>
  </r>
  <r>
    <x v="4"/>
    <s v="70"/>
    <x v="582"/>
    <x v="0"/>
    <x v="0"/>
    <n v="43163"/>
    <s v="Other"/>
    <x v="0"/>
    <s v="10016-9999"/>
    <n v="1015"/>
    <x v="0"/>
    <n v="10016"/>
    <s v="Gateway"/>
    <n v="9999"/>
    <s v="Not Applicable"/>
    <x v="0"/>
    <x v="0"/>
    <x v="1"/>
    <s v="Auckland City"/>
  </r>
  <r>
    <x v="2"/>
    <s v="70"/>
    <x v="582"/>
    <x v="0"/>
    <x v="1"/>
    <n v="0"/>
    <s v="Other"/>
    <x v="0"/>
    <s v="10016-9999"/>
    <n v="1015"/>
    <x v="0"/>
    <n v="10016"/>
    <s v="Gateway"/>
    <n v="9999"/>
    <s v="Not Applicable"/>
    <x v="0"/>
    <x v="0"/>
    <x v="1"/>
    <s v="Auckland City"/>
  </r>
  <r>
    <x v="3"/>
    <s v="70"/>
    <x v="582"/>
    <x v="0"/>
    <x v="0"/>
    <n v="40107"/>
    <s v="Other"/>
    <x v="0"/>
    <s v="10016-9999"/>
    <n v="1015"/>
    <x v="0"/>
    <n v="10016"/>
    <s v="Gateway"/>
    <n v="9999"/>
    <s v="Not Applicable"/>
    <x v="0"/>
    <x v="0"/>
    <x v="1"/>
    <s v="Auckland City"/>
  </r>
  <r>
    <x v="1"/>
    <s v="70"/>
    <x v="582"/>
    <x v="0"/>
    <x v="0"/>
    <n v="38578"/>
    <s v="Other"/>
    <x v="0"/>
    <s v="10016-9999"/>
    <n v="1015"/>
    <x v="0"/>
    <n v="10016"/>
    <s v="Gateway"/>
    <n v="9999"/>
    <s v="Not Applicable"/>
    <x v="0"/>
    <x v="0"/>
    <x v="1"/>
    <s v="Auckland City"/>
  </r>
  <r>
    <x v="2"/>
    <s v="70"/>
    <x v="582"/>
    <x v="0"/>
    <x v="0"/>
    <n v="40107"/>
    <s v="Other"/>
    <x v="0"/>
    <s v="10016-9999"/>
    <n v="1015"/>
    <x v="0"/>
    <n v="10016"/>
    <s v="Gateway"/>
    <n v="9999"/>
    <s v="Not Applicable"/>
    <x v="0"/>
    <x v="0"/>
    <x v="1"/>
    <s v="Auckland City"/>
  </r>
  <r>
    <x v="0"/>
    <s v="70"/>
    <x v="582"/>
    <x v="0"/>
    <x v="0"/>
    <n v="40107"/>
    <s v="Other"/>
    <x v="0"/>
    <s v="10016-9999"/>
    <n v="1015"/>
    <x v="0"/>
    <n v="10016"/>
    <s v="Gateway"/>
    <n v="9999"/>
    <s v="Not Applicable"/>
    <x v="0"/>
    <x v="0"/>
    <x v="1"/>
    <s v="Auckland City"/>
  </r>
  <r>
    <x v="2"/>
    <s v="7001"/>
    <x v="583"/>
    <x v="9"/>
    <x v="0"/>
    <n v="3644000"/>
    <s v="TEI"/>
    <x v="1"/>
    <s v="10120-1052"/>
    <n v="1109"/>
    <x v="34"/>
    <n v="10120"/>
    <s v="Centres of Asia-Pacific Excellence"/>
    <n v="1052"/>
    <s v="North Asia"/>
    <x v="1"/>
    <x v="2"/>
    <x v="1"/>
    <s v="Auckland City"/>
  </r>
  <r>
    <x v="3"/>
    <s v="7001"/>
    <x v="583"/>
    <x v="9"/>
    <x v="0"/>
    <n v="1833000"/>
    <s v="TEI"/>
    <x v="1"/>
    <s v="10120-1052"/>
    <n v="1109"/>
    <x v="34"/>
    <n v="10120"/>
    <s v="Centres of Asia-Pacific Excellence"/>
    <n v="1052"/>
    <s v="North Asia"/>
    <x v="1"/>
    <x v="2"/>
    <x v="1"/>
    <s v="Auckland City"/>
  </r>
  <r>
    <x v="0"/>
    <s v="7001"/>
    <x v="583"/>
    <x v="9"/>
    <x v="0"/>
    <n v="3643000"/>
    <s v="TEI"/>
    <x v="1"/>
    <s v="10120-1052"/>
    <n v="1109"/>
    <x v="34"/>
    <n v="10120"/>
    <s v="Centres of Asia-Pacific Excellence"/>
    <n v="1052"/>
    <s v="North Asia"/>
    <x v="1"/>
    <x v="2"/>
    <x v="1"/>
    <s v="Auckland City"/>
  </r>
  <r>
    <x v="4"/>
    <s v="7001"/>
    <x v="583"/>
    <x v="9"/>
    <x v="0"/>
    <n v="823979"/>
    <s v="TEI"/>
    <x v="1"/>
    <s v="10170-9999"/>
    <n v="1130"/>
    <x v="33"/>
    <n v="10170"/>
    <s v="Technology Access Fund"/>
    <n v="9999"/>
    <s v="Not Applicable"/>
    <x v="0"/>
    <x v="4"/>
    <x v="1"/>
    <s v="Auckland City"/>
  </r>
  <r>
    <x v="4"/>
    <s v="7001"/>
    <x v="583"/>
    <x v="9"/>
    <x v="0"/>
    <n v="3529000"/>
    <s v="TEI"/>
    <x v="1"/>
    <s v="10120-1052"/>
    <n v="1109"/>
    <x v="34"/>
    <n v="10120"/>
    <s v="Centres of Asia-Pacific Excellence"/>
    <n v="1052"/>
    <s v="North Asia"/>
    <x v="1"/>
    <x v="2"/>
    <x v="1"/>
    <s v="Auckland City"/>
  </r>
  <r>
    <x v="3"/>
    <s v="7001"/>
    <x v="583"/>
    <x v="9"/>
    <x v="0"/>
    <n v="2522621"/>
    <s v="TEI"/>
    <x v="1"/>
    <s v="10046-9999"/>
    <n v="1040"/>
    <x v="13"/>
    <n v="10046"/>
    <s v="Equity Funding"/>
    <n v="9999"/>
    <s v="Not Applicable"/>
    <x v="2"/>
    <x v="3"/>
    <x v="1"/>
    <s v="Auckland City"/>
  </r>
  <r>
    <x v="1"/>
    <s v="7001"/>
    <x v="583"/>
    <x v="9"/>
    <x v="1"/>
    <n v="-328092"/>
    <s v="TEI"/>
    <x v="1"/>
    <s v="10059-9999"/>
    <n v="1053"/>
    <x v="18"/>
    <n v="10059"/>
    <s v="Performance Based Research Fund"/>
    <n v="9999"/>
    <s v="Not Applicable"/>
    <x v="3"/>
    <x v="5"/>
    <x v="1"/>
    <s v="Auckland City"/>
  </r>
  <r>
    <x v="0"/>
    <s v="7001"/>
    <x v="583"/>
    <x v="9"/>
    <x v="0"/>
    <n v="94281489.099999994"/>
    <s v="TEI"/>
    <x v="1"/>
    <s v="10059-9999"/>
    <n v="1053"/>
    <x v="18"/>
    <n v="10059"/>
    <s v="Performance Based Research Fund"/>
    <n v="9999"/>
    <s v="Not Applicable"/>
    <x v="3"/>
    <x v="5"/>
    <x v="1"/>
    <s v="Auckland City"/>
  </r>
  <r>
    <x v="0"/>
    <s v="7001"/>
    <x v="583"/>
    <x v="9"/>
    <x v="0"/>
    <n v="322000"/>
    <s v="TEI"/>
    <x v="1"/>
    <s v="10111-1087"/>
    <n v="1102"/>
    <x v="35"/>
    <n v="10111"/>
    <s v="ICT Graduate Schools (Development and Delivery)"/>
    <n v="1087"/>
    <s v="Auckland ICT Graduate School"/>
    <x v="1"/>
    <x v="2"/>
    <x v="1"/>
    <s v="Auckland City"/>
  </r>
  <r>
    <x v="0"/>
    <s v="7001"/>
    <x v="583"/>
    <x v="9"/>
    <x v="0"/>
    <n v="400000"/>
    <s v="TEI"/>
    <x v="1"/>
    <s v="10121-1083"/>
    <n v="1110"/>
    <x v="36"/>
    <n v="10121"/>
    <s v="University-led Innovation"/>
    <n v="1083"/>
    <s v="Artificial Intelligence Programme"/>
    <x v="6"/>
    <x v="9"/>
    <x v="1"/>
    <s v="Auckland City"/>
  </r>
  <r>
    <x v="0"/>
    <s v="7001"/>
    <x v="583"/>
    <x v="9"/>
    <x v="0"/>
    <n v="1324000"/>
    <s v="TEI"/>
    <x v="1"/>
    <s v="10105-1087"/>
    <n v="1096"/>
    <x v="37"/>
    <n v="10105"/>
    <s v="ICT Graduate Programmes"/>
    <n v="1087"/>
    <s v="Auckland ICT Graduate School"/>
    <x v="0"/>
    <x v="4"/>
    <x v="1"/>
    <s v="Auckland City"/>
  </r>
  <r>
    <x v="1"/>
    <s v="7001"/>
    <x v="583"/>
    <x v="9"/>
    <x v="0"/>
    <n v="89573279"/>
    <s v="TEI"/>
    <x v="1"/>
    <s v="10059-9999"/>
    <n v="1053"/>
    <x v="18"/>
    <n v="10059"/>
    <s v="Performance Based Research Fund"/>
    <n v="9999"/>
    <s v="Not Applicable"/>
    <x v="3"/>
    <x v="5"/>
    <x v="1"/>
    <s v="Auckland City"/>
  </r>
  <r>
    <x v="2"/>
    <s v="7001"/>
    <x v="583"/>
    <x v="9"/>
    <x v="0"/>
    <n v="93835681.530000001"/>
    <s v="TEI"/>
    <x v="1"/>
    <s v="10059-9999"/>
    <n v="1053"/>
    <x v="18"/>
    <n v="10059"/>
    <s v="Performance Based Research Fund"/>
    <n v="9999"/>
    <s v="Not Applicable"/>
    <x v="3"/>
    <x v="5"/>
    <x v="1"/>
    <s v="Auckland City"/>
  </r>
  <r>
    <x v="3"/>
    <s v="7001"/>
    <x v="583"/>
    <x v="9"/>
    <x v="0"/>
    <n v="325520406"/>
    <s v="TEI"/>
    <x v="1"/>
    <s v="10084-9999"/>
    <n v="1077"/>
    <x v="10"/>
    <n v="10084"/>
    <s v="Student Achievement Component Levels 3 and above"/>
    <n v="9999"/>
    <s v="Not Applicable"/>
    <x v="0"/>
    <x v="4"/>
    <x v="1"/>
    <s v="Auckland City"/>
  </r>
  <r>
    <x v="4"/>
    <s v="7001"/>
    <x v="583"/>
    <x v="9"/>
    <x v="0"/>
    <n v="340627963.66000003"/>
    <s v="TEI"/>
    <x v="1"/>
    <s v="10084-9999"/>
    <n v="1077"/>
    <x v="10"/>
    <n v="10084"/>
    <s v="Student Achievement Component Levels 3 and above"/>
    <n v="9999"/>
    <s v="Not Applicable"/>
    <x v="0"/>
    <x v="4"/>
    <x v="1"/>
    <s v="Auckland City"/>
  </r>
  <r>
    <x v="3"/>
    <s v="7001"/>
    <x v="583"/>
    <x v="9"/>
    <x v="0"/>
    <n v="733000"/>
    <s v="TEI"/>
    <x v="1"/>
    <s v="10111-1087"/>
    <n v="1102"/>
    <x v="35"/>
    <n v="10111"/>
    <s v="ICT Graduate Schools (Development and Delivery)"/>
    <n v="1087"/>
    <s v="Auckland ICT Graduate School"/>
    <x v="1"/>
    <x v="2"/>
    <x v="1"/>
    <s v="Auckland City"/>
  </r>
  <r>
    <x v="4"/>
    <s v="7001"/>
    <x v="583"/>
    <x v="9"/>
    <x v="0"/>
    <n v="500000"/>
    <s v="TEI"/>
    <x v="1"/>
    <s v="10111-1087"/>
    <n v="1102"/>
    <x v="35"/>
    <n v="10111"/>
    <s v="ICT Graduate Schools (Development and Delivery)"/>
    <n v="1087"/>
    <s v="Auckland ICT Graduate School"/>
    <x v="1"/>
    <x v="2"/>
    <x v="1"/>
    <s v="Auckland City"/>
  </r>
  <r>
    <x v="1"/>
    <s v="7001"/>
    <x v="583"/>
    <x v="9"/>
    <x v="0"/>
    <n v="4971833.32"/>
    <s v="TEI"/>
    <x v="1"/>
    <s v="10015-1028"/>
    <n v="1014"/>
    <x v="38"/>
    <n v="10015"/>
    <s v="Centres of Research Excellence"/>
    <n v="1028"/>
    <s v="Brain Research"/>
    <x v="7"/>
    <x v="10"/>
    <x v="1"/>
    <s v="Auckland City"/>
  </r>
  <r>
    <x v="1"/>
    <s v="7001"/>
    <x v="583"/>
    <x v="9"/>
    <x v="0"/>
    <n v="2193500"/>
    <s v="TEI"/>
    <x v="1"/>
    <s v="10015-1032"/>
    <n v="1014"/>
    <x v="38"/>
    <n v="10015"/>
    <s v="Centres of Research Excellence"/>
    <n v="1032"/>
    <s v="Te Punaha Matatini"/>
    <x v="7"/>
    <x v="10"/>
    <x v="1"/>
    <s v="Auckland City"/>
  </r>
  <r>
    <x v="2"/>
    <s v="7001"/>
    <x v="583"/>
    <x v="9"/>
    <x v="0"/>
    <n v="2193500"/>
    <s v="TEI"/>
    <x v="1"/>
    <s v="10015-1032"/>
    <n v="1014"/>
    <x v="38"/>
    <n v="10015"/>
    <s v="Centres of Research Excellence"/>
    <n v="1032"/>
    <s v="Te Punaha Matatini"/>
    <x v="7"/>
    <x v="10"/>
    <x v="1"/>
    <s v="Auckland City"/>
  </r>
  <r>
    <x v="2"/>
    <s v="7001"/>
    <x v="583"/>
    <x v="9"/>
    <x v="1"/>
    <n v="171848.81"/>
    <s v="TEI"/>
    <x v="1"/>
    <s v="10084-9999"/>
    <n v="1077"/>
    <x v="10"/>
    <n v="10084"/>
    <s v="Student Achievement Component Levels 3 and above"/>
    <n v="9999"/>
    <s v="Not Applicable"/>
    <x v="0"/>
    <x v="4"/>
    <x v="1"/>
    <s v="Auckland City"/>
  </r>
  <r>
    <x v="1"/>
    <s v="7001"/>
    <x v="583"/>
    <x v="9"/>
    <x v="0"/>
    <n v="1120000"/>
    <s v="TEI"/>
    <x v="1"/>
    <s v="10105-1087"/>
    <n v="1096"/>
    <x v="37"/>
    <n v="10105"/>
    <s v="ICT Graduate Programmes"/>
    <n v="1087"/>
    <s v="Auckland ICT Graduate School"/>
    <x v="0"/>
    <x v="4"/>
    <x v="1"/>
    <s v="Auckland City"/>
  </r>
  <r>
    <x v="2"/>
    <s v="7001"/>
    <x v="583"/>
    <x v="9"/>
    <x v="0"/>
    <n v="990000"/>
    <s v="TEI"/>
    <x v="1"/>
    <s v="10105-1087"/>
    <n v="1096"/>
    <x v="37"/>
    <n v="10105"/>
    <s v="ICT Graduate Programmes"/>
    <n v="1087"/>
    <s v="Auckland ICT Graduate School"/>
    <x v="0"/>
    <x v="4"/>
    <x v="1"/>
    <s v="Auckland City"/>
  </r>
  <r>
    <x v="4"/>
    <s v="7001"/>
    <x v="583"/>
    <x v="9"/>
    <x v="0"/>
    <n v="935064"/>
    <s v="TEI"/>
    <x v="1"/>
    <s v="10121-1083"/>
    <n v="1110"/>
    <x v="36"/>
    <n v="10121"/>
    <s v="University-led Innovation"/>
    <n v="1083"/>
    <s v="Artificial Intelligence Programme"/>
    <x v="6"/>
    <x v="9"/>
    <x v="1"/>
    <s v="Auckland City"/>
  </r>
  <r>
    <x v="0"/>
    <s v="7001"/>
    <x v="583"/>
    <x v="9"/>
    <x v="0"/>
    <n v="7327.75"/>
    <s v="TEI"/>
    <x v="1"/>
    <s v="10130-1098"/>
    <n v="1118"/>
    <x v="19"/>
    <n v="10130"/>
    <s v="Fees-free Payments"/>
    <n v="1098"/>
    <s v="Fees Free Eligibility Non Recovery"/>
    <x v="0"/>
    <x v="6"/>
    <x v="1"/>
    <s v="Auckland City"/>
  </r>
  <r>
    <x v="3"/>
    <s v="7001"/>
    <x v="583"/>
    <x v="9"/>
    <x v="0"/>
    <n v="4971833.32"/>
    <s v="TEI"/>
    <x v="1"/>
    <s v="10015-1028"/>
    <n v="1014"/>
    <x v="38"/>
    <n v="10015"/>
    <s v="Centres of Research Excellence"/>
    <n v="1028"/>
    <s v="Brain Research"/>
    <x v="7"/>
    <x v="10"/>
    <x v="1"/>
    <s v="Auckland City"/>
  </r>
  <r>
    <x v="3"/>
    <s v="7001"/>
    <x v="583"/>
    <x v="9"/>
    <x v="0"/>
    <n v="2193500"/>
    <s v="TEI"/>
    <x v="1"/>
    <s v="10015-1032"/>
    <n v="1014"/>
    <x v="38"/>
    <n v="10015"/>
    <s v="Centres of Research Excellence"/>
    <n v="1032"/>
    <s v="Te Punaha Matatini"/>
    <x v="7"/>
    <x v="10"/>
    <x v="1"/>
    <s v="Auckland City"/>
  </r>
  <r>
    <x v="4"/>
    <s v="7001"/>
    <x v="583"/>
    <x v="9"/>
    <x v="0"/>
    <n v="2193500"/>
    <s v="TEI"/>
    <x v="1"/>
    <s v="10015-1032"/>
    <n v="1014"/>
    <x v="38"/>
    <n v="10015"/>
    <s v="Centres of Research Excellence"/>
    <n v="1032"/>
    <s v="Te Punaha Matatini"/>
    <x v="7"/>
    <x v="10"/>
    <x v="1"/>
    <s v="Auckland City"/>
  </r>
  <r>
    <x v="0"/>
    <s v="7001"/>
    <x v="583"/>
    <x v="9"/>
    <x v="0"/>
    <n v="2513302"/>
    <s v="TEI"/>
    <x v="1"/>
    <s v="10046-9999"/>
    <n v="1040"/>
    <x v="13"/>
    <n v="10046"/>
    <s v="Equity Funding"/>
    <n v="9999"/>
    <s v="Not Applicable"/>
    <x v="2"/>
    <x v="3"/>
    <x v="1"/>
    <s v="Auckland City"/>
  </r>
  <r>
    <x v="3"/>
    <s v="7001"/>
    <x v="583"/>
    <x v="9"/>
    <x v="1"/>
    <n v="-74380"/>
    <s v="TEI"/>
    <x v="1"/>
    <s v="10059-9999"/>
    <n v="1053"/>
    <x v="18"/>
    <n v="10059"/>
    <s v="Performance Based Research Fund"/>
    <n v="9999"/>
    <s v="Not Applicable"/>
    <x v="3"/>
    <x v="5"/>
    <x v="1"/>
    <s v="Auckland City"/>
  </r>
  <r>
    <x v="3"/>
    <s v="7001"/>
    <x v="583"/>
    <x v="9"/>
    <x v="2"/>
    <n v="-18877"/>
    <s v="TEI"/>
    <x v="1"/>
    <s v="10084-9999"/>
    <n v="1077"/>
    <x v="10"/>
    <n v="10084"/>
    <s v="Student Achievement Component Levels 3 and above"/>
    <n v="9999"/>
    <s v="Not Applicable"/>
    <x v="0"/>
    <x v="4"/>
    <x v="1"/>
    <s v="Auckland City"/>
  </r>
  <r>
    <x v="0"/>
    <s v="7001"/>
    <x v="583"/>
    <x v="9"/>
    <x v="1"/>
    <n v="109635.11"/>
    <s v="TEI"/>
    <x v="1"/>
    <s v="10084-9999"/>
    <n v="1077"/>
    <x v="10"/>
    <n v="10084"/>
    <s v="Student Achievement Component Levels 3 and above"/>
    <n v="9999"/>
    <s v="Not Applicable"/>
    <x v="0"/>
    <x v="4"/>
    <x v="1"/>
    <s v="Auckland City"/>
  </r>
  <r>
    <x v="3"/>
    <s v="7001"/>
    <x v="583"/>
    <x v="9"/>
    <x v="0"/>
    <n v="1202000"/>
    <s v="TEI"/>
    <x v="1"/>
    <s v="10105-1087"/>
    <n v="1096"/>
    <x v="37"/>
    <n v="10105"/>
    <s v="ICT Graduate Programmes"/>
    <n v="1087"/>
    <s v="Auckland ICT Graduate School"/>
    <x v="0"/>
    <x v="4"/>
    <x v="1"/>
    <s v="Auckland City"/>
  </r>
  <r>
    <x v="4"/>
    <s v="7001"/>
    <x v="583"/>
    <x v="9"/>
    <x v="0"/>
    <n v="1007820"/>
    <s v="TEI"/>
    <x v="1"/>
    <s v="10105-1087"/>
    <n v="1096"/>
    <x v="37"/>
    <n v="10105"/>
    <s v="ICT Graduate Programmes"/>
    <n v="1087"/>
    <s v="Auckland ICT Graduate School"/>
    <x v="0"/>
    <x v="4"/>
    <x v="1"/>
    <s v="Auckland City"/>
  </r>
  <r>
    <x v="3"/>
    <s v="7001"/>
    <x v="583"/>
    <x v="9"/>
    <x v="0"/>
    <n v="89789764"/>
    <s v="TEI"/>
    <x v="1"/>
    <s v="10059-9999"/>
    <n v="1053"/>
    <x v="18"/>
    <n v="10059"/>
    <s v="Performance Based Research Fund"/>
    <n v="9999"/>
    <s v="Not Applicable"/>
    <x v="3"/>
    <x v="5"/>
    <x v="1"/>
    <s v="Auckland City"/>
  </r>
  <r>
    <x v="0"/>
    <s v="7001"/>
    <x v="583"/>
    <x v="9"/>
    <x v="0"/>
    <n v="330325203"/>
    <s v="TEI"/>
    <x v="1"/>
    <s v="10084-9999"/>
    <n v="1077"/>
    <x v="10"/>
    <n v="10084"/>
    <s v="Student Achievement Component Levels 3 and above"/>
    <n v="9999"/>
    <s v="Not Applicable"/>
    <x v="0"/>
    <x v="4"/>
    <x v="1"/>
    <s v="Auckland City"/>
  </r>
  <r>
    <x v="1"/>
    <s v="7001"/>
    <x v="583"/>
    <x v="9"/>
    <x v="0"/>
    <n v="593000"/>
    <s v="TEI"/>
    <x v="1"/>
    <s v="10111-1087"/>
    <n v="1102"/>
    <x v="35"/>
    <n v="10111"/>
    <s v="ICT Graduate Schools (Development and Delivery)"/>
    <n v="1087"/>
    <s v="Auckland ICT Graduate School"/>
    <x v="1"/>
    <x v="2"/>
    <x v="1"/>
    <s v="Auckland City"/>
  </r>
  <r>
    <x v="2"/>
    <s v="7001"/>
    <x v="583"/>
    <x v="9"/>
    <x v="0"/>
    <n v="500000"/>
    <s v="TEI"/>
    <x v="1"/>
    <s v="10111-1087"/>
    <n v="1102"/>
    <x v="35"/>
    <n v="10111"/>
    <s v="ICT Graduate Schools (Development and Delivery)"/>
    <n v="1087"/>
    <s v="Auckland ICT Graduate School"/>
    <x v="1"/>
    <x v="2"/>
    <x v="1"/>
    <s v="Auckland City"/>
  </r>
  <r>
    <x v="1"/>
    <s v="7001"/>
    <x v="583"/>
    <x v="9"/>
    <x v="0"/>
    <n v="2453946"/>
    <s v="TEI"/>
    <x v="1"/>
    <s v="10046-9999"/>
    <n v="1040"/>
    <x v="13"/>
    <n v="10046"/>
    <s v="Equity Funding"/>
    <n v="9999"/>
    <s v="Not Applicable"/>
    <x v="2"/>
    <x v="3"/>
    <x v="1"/>
    <s v="Auckland City"/>
  </r>
  <r>
    <x v="2"/>
    <s v="7001"/>
    <x v="583"/>
    <x v="9"/>
    <x v="0"/>
    <n v="2479996"/>
    <s v="TEI"/>
    <x v="1"/>
    <s v="10046-9999"/>
    <n v="1040"/>
    <x v="13"/>
    <n v="10046"/>
    <s v="Equity Funding"/>
    <n v="9999"/>
    <s v="Not Applicable"/>
    <x v="2"/>
    <x v="3"/>
    <x v="1"/>
    <s v="Auckland City"/>
  </r>
  <r>
    <x v="0"/>
    <s v="7001"/>
    <x v="583"/>
    <x v="9"/>
    <x v="1"/>
    <n v="-357506.34"/>
    <s v="TEI"/>
    <x v="1"/>
    <s v="10059-9999"/>
    <n v="1053"/>
    <x v="18"/>
    <n v="10059"/>
    <s v="Performance Based Research Fund"/>
    <n v="9999"/>
    <s v="Not Applicable"/>
    <x v="3"/>
    <x v="5"/>
    <x v="1"/>
    <s v="Auckland City"/>
  </r>
  <r>
    <x v="2"/>
    <s v="7001"/>
    <x v="583"/>
    <x v="9"/>
    <x v="0"/>
    <n v="336598664"/>
    <s v="TEI"/>
    <x v="1"/>
    <s v="10084-9999"/>
    <n v="1077"/>
    <x v="10"/>
    <n v="10084"/>
    <s v="Student Achievement Component Levels 3 and above"/>
    <n v="9999"/>
    <s v="Not Applicable"/>
    <x v="0"/>
    <x v="4"/>
    <x v="1"/>
    <s v="Auckland City"/>
  </r>
  <r>
    <x v="2"/>
    <s v="7001"/>
    <x v="583"/>
    <x v="9"/>
    <x v="0"/>
    <n v="537042"/>
    <s v="TEI"/>
    <x v="1"/>
    <s v="10121-1083"/>
    <n v="1110"/>
    <x v="36"/>
    <n v="10121"/>
    <s v="University-led Innovation"/>
    <n v="1083"/>
    <s v="Artificial Intelligence Programme"/>
    <x v="6"/>
    <x v="9"/>
    <x v="1"/>
    <s v="Auckland City"/>
  </r>
  <r>
    <x v="0"/>
    <s v="7001"/>
    <x v="583"/>
    <x v="9"/>
    <x v="0"/>
    <n v="2193500"/>
    <s v="TEI"/>
    <x v="1"/>
    <s v="10015-1032"/>
    <n v="1014"/>
    <x v="38"/>
    <n v="10015"/>
    <s v="Centres of Research Excellence"/>
    <n v="1032"/>
    <s v="Te Punaha Matatini"/>
    <x v="7"/>
    <x v="10"/>
    <x v="1"/>
    <s v="Auckland City"/>
  </r>
  <r>
    <x v="4"/>
    <s v="7001"/>
    <x v="583"/>
    <x v="9"/>
    <x v="0"/>
    <n v="805893"/>
    <s v="TEI"/>
    <x v="1"/>
    <s v="10046-1001"/>
    <n v="1040"/>
    <x v="13"/>
    <n v="10046"/>
    <s v="Equity Funding"/>
    <n v="1001"/>
    <s v="Disability"/>
    <x v="2"/>
    <x v="3"/>
    <x v="1"/>
    <s v="Auckland City"/>
  </r>
  <r>
    <x v="1"/>
    <s v="7001"/>
    <x v="583"/>
    <x v="9"/>
    <x v="0"/>
    <n v="319068824"/>
    <s v="TEI"/>
    <x v="1"/>
    <s v="10084-9999"/>
    <n v="1077"/>
    <x v="10"/>
    <n v="10084"/>
    <s v="Student Achievement Component Levels 3 and above"/>
    <n v="9999"/>
    <s v="Not Applicable"/>
    <x v="0"/>
    <x v="4"/>
    <x v="1"/>
    <s v="Auckland City"/>
  </r>
  <r>
    <x v="3"/>
    <s v="7001"/>
    <x v="583"/>
    <x v="9"/>
    <x v="1"/>
    <n v="1477000.45"/>
    <s v="TEI"/>
    <x v="1"/>
    <s v="10084-9999"/>
    <n v="1077"/>
    <x v="10"/>
    <n v="10084"/>
    <s v="Student Achievement Component Levels 3 and above"/>
    <n v="9999"/>
    <s v="Not Applicable"/>
    <x v="0"/>
    <x v="4"/>
    <x v="1"/>
    <s v="Auckland City"/>
  </r>
  <r>
    <x v="4"/>
    <s v="7001"/>
    <x v="583"/>
    <x v="9"/>
    <x v="0"/>
    <n v="5685857.3399999999"/>
    <s v="TEI"/>
    <x v="1"/>
    <s v="10167-9999"/>
    <n v="1077"/>
    <x v="10"/>
    <n v="10167"/>
    <s v="SAC 3+ Secondary ITE"/>
    <n v="9999"/>
    <s v="Not Applicable"/>
    <x v="0"/>
    <x v="4"/>
    <x v="1"/>
    <s v="Auckland City"/>
  </r>
  <r>
    <x v="4"/>
    <s v="7001"/>
    <x v="583"/>
    <x v="9"/>
    <x v="0"/>
    <n v="1692608"/>
    <s v="TEI"/>
    <x v="1"/>
    <s v="10046-1000"/>
    <n v="1040"/>
    <x v="13"/>
    <n v="10046"/>
    <s v="Equity Funding"/>
    <n v="1000"/>
    <s v="Maori and Pasifika"/>
    <x v="2"/>
    <x v="3"/>
    <x v="1"/>
    <s v="Auckland City"/>
  </r>
  <r>
    <x v="0"/>
    <s v="7001"/>
    <x v="583"/>
    <x v="9"/>
    <x v="0"/>
    <n v="703859.5"/>
    <s v="TEI"/>
    <x v="1"/>
    <s v="10121-1057"/>
    <n v="1110"/>
    <x v="36"/>
    <n v="10121"/>
    <s v="University-led Innovation"/>
    <n v="1057"/>
    <s v="Assistive Augmentation Programme"/>
    <x v="6"/>
    <x v="9"/>
    <x v="1"/>
    <s v="Auckland City"/>
  </r>
  <r>
    <x v="4"/>
    <s v="7001"/>
    <x v="583"/>
    <x v="9"/>
    <x v="0"/>
    <n v="1500000"/>
    <s v="TEI"/>
    <x v="1"/>
    <s v="10121-1097"/>
    <n v="1110"/>
    <x v="36"/>
    <n v="10121"/>
    <s v="University-led Innovation"/>
    <n v="1097"/>
    <s v="Space Systems Institute Programme"/>
    <x v="6"/>
    <x v="9"/>
    <x v="1"/>
    <s v="Auckland City"/>
  </r>
  <r>
    <x v="2"/>
    <s v="7001"/>
    <x v="583"/>
    <x v="9"/>
    <x v="0"/>
    <n v="757892"/>
    <s v="TEI"/>
    <x v="1"/>
    <s v="10121-1057"/>
    <n v="1110"/>
    <x v="36"/>
    <n v="10121"/>
    <s v="University-led Innovation"/>
    <n v="1057"/>
    <s v="Assistive Augmentation Programme"/>
    <x v="6"/>
    <x v="9"/>
    <x v="1"/>
    <s v="Auckland City"/>
  </r>
  <r>
    <x v="2"/>
    <s v="7001"/>
    <x v="583"/>
    <x v="9"/>
    <x v="0"/>
    <n v="672994.25"/>
    <s v="TEI"/>
    <x v="1"/>
    <s v="10121-1097"/>
    <n v="1110"/>
    <x v="36"/>
    <n v="10121"/>
    <s v="University-led Innovation"/>
    <n v="1097"/>
    <s v="Space Systems Institute Programme"/>
    <x v="6"/>
    <x v="9"/>
    <x v="1"/>
    <s v="Auckland City"/>
  </r>
  <r>
    <x v="3"/>
    <s v="7001"/>
    <x v="583"/>
    <x v="9"/>
    <x v="0"/>
    <n v="400000"/>
    <s v="TEI"/>
    <x v="1"/>
    <s v="10121-1057"/>
    <n v="1110"/>
    <x v="36"/>
    <n v="10121"/>
    <s v="University-led Innovation"/>
    <n v="1057"/>
    <s v="Assistive Augmentation Programme"/>
    <x v="6"/>
    <x v="9"/>
    <x v="1"/>
    <s v="Auckland City"/>
  </r>
  <r>
    <x v="4"/>
    <s v="7001"/>
    <x v="583"/>
    <x v="9"/>
    <x v="0"/>
    <n v="889537"/>
    <s v="TEI"/>
    <x v="1"/>
    <s v="10121-1057"/>
    <n v="1110"/>
    <x v="36"/>
    <n v="10121"/>
    <s v="University-led Innovation"/>
    <n v="1057"/>
    <s v="Assistive Augmentation Programme"/>
    <x v="6"/>
    <x v="9"/>
    <x v="1"/>
    <s v="Auckland City"/>
  </r>
  <r>
    <x v="4"/>
    <s v="7001"/>
    <x v="583"/>
    <x v="9"/>
    <x v="0"/>
    <n v="47982635.659999996"/>
    <s v="TEI"/>
    <x v="1"/>
    <s v="10059-1004"/>
    <n v="1053"/>
    <x v="18"/>
    <n v="10059"/>
    <s v="Performance Based Research Fund"/>
    <n v="1004"/>
    <s v="Quality Evaluation"/>
    <x v="3"/>
    <x v="5"/>
    <x v="1"/>
    <s v="Auckland City"/>
  </r>
  <r>
    <x v="1"/>
    <s v="7001"/>
    <x v="583"/>
    <x v="9"/>
    <x v="1"/>
    <n v="-481608"/>
    <s v="TEI"/>
    <x v="1"/>
    <s v="10004-1092"/>
    <n v="1004"/>
    <x v="39"/>
    <n v="10004"/>
    <s v="Medical Intern Grants"/>
    <n v="1092"/>
    <s v="Monthly Payments"/>
    <x v="8"/>
    <x v="11"/>
    <x v="1"/>
    <s v="Auckland City"/>
  </r>
  <r>
    <x v="0"/>
    <s v="7001"/>
    <x v="583"/>
    <x v="9"/>
    <x v="0"/>
    <n v="4200692"/>
    <s v="TEI"/>
    <x v="1"/>
    <s v="10004-1092"/>
    <n v="1004"/>
    <x v="39"/>
    <n v="10004"/>
    <s v="Medical Intern Grants"/>
    <n v="1092"/>
    <s v="Monthly Payments"/>
    <x v="8"/>
    <x v="11"/>
    <x v="1"/>
    <s v="Auckland City"/>
  </r>
  <r>
    <x v="2"/>
    <s v="7001"/>
    <x v="583"/>
    <x v="9"/>
    <x v="1"/>
    <n v="133780"/>
    <s v="TEI"/>
    <x v="1"/>
    <s v="10004-1092"/>
    <n v="1004"/>
    <x v="39"/>
    <n v="10004"/>
    <s v="Medical Intern Grants"/>
    <n v="1092"/>
    <s v="Monthly Payments"/>
    <x v="8"/>
    <x v="11"/>
    <x v="1"/>
    <s v="Auckland City"/>
  </r>
  <r>
    <x v="0"/>
    <s v="7001"/>
    <x v="583"/>
    <x v="9"/>
    <x v="1"/>
    <n v="-62968.35"/>
    <s v="TEI"/>
    <x v="1"/>
    <s v="10130-1075"/>
    <n v="1118"/>
    <x v="19"/>
    <n v="10130"/>
    <s v="Fees-free Payments"/>
    <n v="1075"/>
    <s v="SAC"/>
    <x v="0"/>
    <x v="6"/>
    <x v="1"/>
    <s v="Auckland City"/>
  </r>
  <r>
    <x v="1"/>
    <s v="7001"/>
    <x v="583"/>
    <x v="9"/>
    <x v="0"/>
    <n v="4334472"/>
    <s v="TEI"/>
    <x v="1"/>
    <s v="10004-1092"/>
    <n v="1004"/>
    <x v="39"/>
    <n v="10004"/>
    <s v="Medical Intern Grants"/>
    <n v="1092"/>
    <s v="Monthly Payments"/>
    <x v="8"/>
    <x v="11"/>
    <x v="1"/>
    <s v="Auckland City"/>
  </r>
  <r>
    <x v="2"/>
    <s v="7001"/>
    <x v="583"/>
    <x v="9"/>
    <x v="0"/>
    <n v="4789324"/>
    <s v="TEI"/>
    <x v="1"/>
    <s v="10004-1092"/>
    <n v="1004"/>
    <x v="39"/>
    <n v="10004"/>
    <s v="Medical Intern Grants"/>
    <n v="1092"/>
    <s v="Monthly Payments"/>
    <x v="8"/>
    <x v="11"/>
    <x v="1"/>
    <s v="Auckland City"/>
  </r>
  <r>
    <x v="0"/>
    <s v="7001"/>
    <x v="583"/>
    <x v="9"/>
    <x v="0"/>
    <n v="34062754"/>
    <s v="TEI"/>
    <x v="1"/>
    <s v="10130-1075"/>
    <n v="1118"/>
    <x v="19"/>
    <n v="10130"/>
    <s v="Fees-free Payments"/>
    <n v="1075"/>
    <s v="SAC"/>
    <x v="0"/>
    <x v="6"/>
    <x v="1"/>
    <s v="Auckland City"/>
  </r>
  <r>
    <x v="3"/>
    <s v="7001"/>
    <x v="583"/>
    <x v="9"/>
    <x v="0"/>
    <n v="4200692"/>
    <s v="TEI"/>
    <x v="1"/>
    <s v="10004-1092"/>
    <n v="1004"/>
    <x v="39"/>
    <n v="10004"/>
    <s v="Medical Intern Grants"/>
    <n v="1092"/>
    <s v="Monthly Payments"/>
    <x v="8"/>
    <x v="11"/>
    <x v="1"/>
    <s v="Auckland City"/>
  </r>
  <r>
    <x v="4"/>
    <s v="7001"/>
    <x v="583"/>
    <x v="9"/>
    <x v="0"/>
    <n v="4816080"/>
    <s v="TEI"/>
    <x v="1"/>
    <s v="10004-1092"/>
    <n v="1004"/>
    <x v="39"/>
    <n v="10004"/>
    <s v="Medical Intern Grants"/>
    <n v="1092"/>
    <s v="Monthly Payments"/>
    <x v="8"/>
    <x v="11"/>
    <x v="1"/>
    <s v="Auckland City"/>
  </r>
  <r>
    <x v="3"/>
    <s v="7001"/>
    <x v="583"/>
    <x v="9"/>
    <x v="1"/>
    <n v="-269789.67"/>
    <s v="TEI"/>
    <x v="1"/>
    <s v="10004-1092"/>
    <n v="1004"/>
    <x v="39"/>
    <n v="10004"/>
    <s v="Medical Intern Grants"/>
    <n v="1092"/>
    <s v="Monthly Payments"/>
    <x v="8"/>
    <x v="11"/>
    <x v="1"/>
    <s v="Auckland City"/>
  </r>
  <r>
    <x v="0"/>
    <s v="7001"/>
    <x v="583"/>
    <x v="9"/>
    <x v="1"/>
    <n v="240804"/>
    <s v="TEI"/>
    <x v="1"/>
    <s v="10004-1092"/>
    <n v="1004"/>
    <x v="39"/>
    <n v="10004"/>
    <s v="Medical Intern Grants"/>
    <n v="1092"/>
    <s v="Monthly Payments"/>
    <x v="8"/>
    <x v="11"/>
    <x v="1"/>
    <s v="Auckland City"/>
  </r>
  <r>
    <x v="1"/>
    <s v="7001"/>
    <x v="583"/>
    <x v="9"/>
    <x v="0"/>
    <n v="1551848"/>
    <s v="TEI"/>
    <x v="1"/>
    <s v="10004-1093"/>
    <n v="1004"/>
    <x v="39"/>
    <n v="10004"/>
    <s v="Medical Intern Grants"/>
    <n v="1093"/>
    <s v="Bulk Payment"/>
    <x v="8"/>
    <x v="11"/>
    <x v="1"/>
    <s v="Auckland City"/>
  </r>
  <r>
    <x v="2"/>
    <s v="7001"/>
    <x v="583"/>
    <x v="9"/>
    <x v="0"/>
    <n v="2006700"/>
    <s v="TEI"/>
    <x v="1"/>
    <s v="10004-1093"/>
    <n v="1004"/>
    <x v="39"/>
    <n v="10004"/>
    <s v="Medical Intern Grants"/>
    <n v="1093"/>
    <s v="Bulk Payment"/>
    <x v="8"/>
    <x v="11"/>
    <x v="1"/>
    <s v="Auckland City"/>
  </r>
  <r>
    <x v="0"/>
    <s v="7001"/>
    <x v="583"/>
    <x v="9"/>
    <x v="0"/>
    <n v="3929333.32"/>
    <s v="TEI"/>
    <x v="1"/>
    <s v="10015-1030"/>
    <n v="1014"/>
    <x v="38"/>
    <n v="10015"/>
    <s v="Centres of Research Excellence"/>
    <n v="1030"/>
    <s v="Medical Technologies"/>
    <x v="7"/>
    <x v="10"/>
    <x v="1"/>
    <s v="Auckland City"/>
  </r>
  <r>
    <x v="3"/>
    <s v="7001"/>
    <x v="583"/>
    <x v="9"/>
    <x v="0"/>
    <n v="5000000"/>
    <s v="TEI"/>
    <x v="1"/>
    <s v="10015-1031"/>
    <n v="1014"/>
    <x v="38"/>
    <n v="10015"/>
    <s v="Centres of Research Excellence"/>
    <n v="1031"/>
    <s v="Nga Pae o te Maramat"/>
    <x v="7"/>
    <x v="10"/>
    <x v="1"/>
    <s v="Auckland City"/>
  </r>
  <r>
    <x v="4"/>
    <s v="7001"/>
    <x v="583"/>
    <x v="9"/>
    <x v="0"/>
    <n v="5000000"/>
    <s v="TEI"/>
    <x v="1"/>
    <s v="10015-1031"/>
    <n v="1014"/>
    <x v="38"/>
    <n v="10015"/>
    <s v="Centres of Research Excellence"/>
    <n v="1031"/>
    <s v="Nga Pae o te Maramat"/>
    <x v="7"/>
    <x v="10"/>
    <x v="1"/>
    <s v="Auckland City"/>
  </r>
  <r>
    <x v="4"/>
    <s v="7001"/>
    <x v="583"/>
    <x v="9"/>
    <x v="0"/>
    <n v="1264577"/>
    <s v="TEI"/>
    <x v="1"/>
    <s v="10121-1084"/>
    <n v="1110"/>
    <x v="36"/>
    <n v="10121"/>
    <s v="University-led Innovation"/>
    <n v="1084"/>
    <s v="Creative Design and Additive Manufacturing Programme"/>
    <x v="6"/>
    <x v="9"/>
    <x v="1"/>
    <s v="Auckland City"/>
  </r>
  <r>
    <x v="2"/>
    <s v="7001"/>
    <x v="583"/>
    <x v="9"/>
    <x v="1"/>
    <n v="-214048"/>
    <s v="TEI"/>
    <x v="1"/>
    <s v="10004-1093"/>
    <n v="1004"/>
    <x v="39"/>
    <n v="10004"/>
    <s v="Medical Intern Grants"/>
    <n v="1093"/>
    <s v="Bulk Payment"/>
    <x v="8"/>
    <x v="11"/>
    <x v="1"/>
    <s v="Auckland City"/>
  </r>
  <r>
    <x v="0"/>
    <s v="7001"/>
    <x v="583"/>
    <x v="9"/>
    <x v="0"/>
    <n v="7082066.6799999997"/>
    <s v="TEI"/>
    <x v="1"/>
    <s v="10015-1029"/>
    <n v="1014"/>
    <x v="38"/>
    <n v="10015"/>
    <s v="Centres of Research Excellence"/>
    <n v="1029"/>
    <s v="Maurice Wilkins"/>
    <x v="7"/>
    <x v="10"/>
    <x v="1"/>
    <s v="Auckland City"/>
  </r>
  <r>
    <x v="3"/>
    <s v="7001"/>
    <x v="583"/>
    <x v="9"/>
    <x v="0"/>
    <n v="3929333.32"/>
    <s v="TEI"/>
    <x v="1"/>
    <s v="10015-1030"/>
    <n v="1014"/>
    <x v="38"/>
    <n v="10015"/>
    <s v="Centres of Research Excellence"/>
    <n v="1030"/>
    <s v="Medical Technologies"/>
    <x v="7"/>
    <x v="10"/>
    <x v="1"/>
    <s v="Auckland City"/>
  </r>
  <r>
    <x v="1"/>
    <s v="7001"/>
    <x v="583"/>
    <x v="9"/>
    <x v="0"/>
    <n v="5000000"/>
    <s v="TEI"/>
    <x v="1"/>
    <s v="10015-1031"/>
    <n v="1014"/>
    <x v="38"/>
    <n v="10015"/>
    <s v="Centres of Research Excellence"/>
    <n v="1031"/>
    <s v="Nga Pae o te Maramat"/>
    <x v="7"/>
    <x v="10"/>
    <x v="1"/>
    <s v="Auckland City"/>
  </r>
  <r>
    <x v="2"/>
    <s v="7001"/>
    <x v="583"/>
    <x v="9"/>
    <x v="0"/>
    <n v="5000000"/>
    <s v="TEI"/>
    <x v="1"/>
    <s v="10015-1031"/>
    <n v="1014"/>
    <x v="38"/>
    <n v="10015"/>
    <s v="Centres of Research Excellence"/>
    <n v="1031"/>
    <s v="Nga Pae o te Maramat"/>
    <x v="7"/>
    <x v="10"/>
    <x v="1"/>
    <s v="Auckland City"/>
  </r>
  <r>
    <x v="4"/>
    <s v="7001"/>
    <x v="583"/>
    <x v="9"/>
    <x v="0"/>
    <n v="3929333.32"/>
    <s v="TEI"/>
    <x v="1"/>
    <s v="10015-1030"/>
    <n v="1014"/>
    <x v="38"/>
    <n v="10015"/>
    <s v="Centres of Research Excellence"/>
    <n v="1030"/>
    <s v="Medical Technologies"/>
    <x v="7"/>
    <x v="10"/>
    <x v="1"/>
    <s v="Auckland City"/>
  </r>
  <r>
    <x v="0"/>
    <s v="7001"/>
    <x v="583"/>
    <x v="9"/>
    <x v="0"/>
    <n v="1551848"/>
    <s v="TEI"/>
    <x v="1"/>
    <s v="10004-1093"/>
    <n v="1004"/>
    <x v="39"/>
    <n v="10004"/>
    <s v="Medical Intern Grants"/>
    <n v="1093"/>
    <s v="Bulk Payment"/>
    <x v="8"/>
    <x v="11"/>
    <x v="1"/>
    <s v="Auckland City"/>
  </r>
  <r>
    <x v="0"/>
    <s v="7001"/>
    <x v="583"/>
    <x v="9"/>
    <x v="0"/>
    <n v="400000"/>
    <s v="TEI"/>
    <x v="1"/>
    <s v="10121-1084"/>
    <n v="1110"/>
    <x v="36"/>
    <n v="10121"/>
    <s v="University-led Innovation"/>
    <n v="1084"/>
    <s v="Creative Design and Additive Manufacturing Programme"/>
    <x v="6"/>
    <x v="9"/>
    <x v="1"/>
    <s v="Auckland City"/>
  </r>
  <r>
    <x v="3"/>
    <s v="7001"/>
    <x v="583"/>
    <x v="9"/>
    <x v="0"/>
    <n v="7082066.6799999997"/>
    <s v="TEI"/>
    <x v="1"/>
    <s v="10015-1029"/>
    <n v="1014"/>
    <x v="38"/>
    <n v="10015"/>
    <s v="Centres of Research Excellence"/>
    <n v="1029"/>
    <s v="Maurice Wilkins"/>
    <x v="7"/>
    <x v="10"/>
    <x v="1"/>
    <s v="Auckland City"/>
  </r>
  <r>
    <x v="4"/>
    <s v="7001"/>
    <x v="583"/>
    <x v="9"/>
    <x v="0"/>
    <n v="7082066.6799999997"/>
    <s v="TEI"/>
    <x v="1"/>
    <s v="10015-1029"/>
    <n v="1014"/>
    <x v="38"/>
    <n v="10015"/>
    <s v="Centres of Research Excellence"/>
    <n v="1029"/>
    <s v="Maurice Wilkins"/>
    <x v="7"/>
    <x v="10"/>
    <x v="1"/>
    <s v="Auckland City"/>
  </r>
  <r>
    <x v="0"/>
    <s v="7001"/>
    <x v="583"/>
    <x v="9"/>
    <x v="0"/>
    <n v="5000000"/>
    <s v="TEI"/>
    <x v="1"/>
    <s v="10015-1031"/>
    <n v="1014"/>
    <x v="38"/>
    <n v="10015"/>
    <s v="Centres of Research Excellence"/>
    <n v="1031"/>
    <s v="Nga Pae o te Maramat"/>
    <x v="7"/>
    <x v="10"/>
    <x v="1"/>
    <s v="Auckland City"/>
  </r>
  <r>
    <x v="3"/>
    <s v="7001"/>
    <x v="583"/>
    <x v="9"/>
    <x v="0"/>
    <n v="1551848"/>
    <s v="TEI"/>
    <x v="1"/>
    <s v="10004-1093"/>
    <n v="1004"/>
    <x v="39"/>
    <n v="10004"/>
    <s v="Medical Intern Grants"/>
    <n v="1093"/>
    <s v="Bulk Payment"/>
    <x v="8"/>
    <x v="11"/>
    <x v="1"/>
    <s v="Auckland City"/>
  </r>
  <r>
    <x v="4"/>
    <s v="7001"/>
    <x v="583"/>
    <x v="9"/>
    <x v="0"/>
    <n v="1872920"/>
    <s v="TEI"/>
    <x v="1"/>
    <s v="10004-1093"/>
    <n v="1004"/>
    <x v="39"/>
    <n v="10004"/>
    <s v="Medical Intern Grants"/>
    <n v="1093"/>
    <s v="Bulk Payment"/>
    <x v="8"/>
    <x v="11"/>
    <x v="1"/>
    <s v="Auckland City"/>
  </r>
  <r>
    <x v="1"/>
    <s v="7001"/>
    <x v="583"/>
    <x v="9"/>
    <x v="0"/>
    <n v="7082066.6799999997"/>
    <s v="TEI"/>
    <x v="1"/>
    <s v="10015-1029"/>
    <n v="1014"/>
    <x v="38"/>
    <n v="10015"/>
    <s v="Centres of Research Excellence"/>
    <n v="1029"/>
    <s v="Maurice Wilkins"/>
    <x v="7"/>
    <x v="10"/>
    <x v="1"/>
    <s v="Auckland City"/>
  </r>
  <r>
    <x v="2"/>
    <s v="7001"/>
    <x v="583"/>
    <x v="9"/>
    <x v="0"/>
    <n v="7082066.6799999997"/>
    <s v="TEI"/>
    <x v="1"/>
    <s v="10015-1029"/>
    <n v="1014"/>
    <x v="38"/>
    <n v="10015"/>
    <s v="Centres of Research Excellence"/>
    <n v="1029"/>
    <s v="Maurice Wilkins"/>
    <x v="7"/>
    <x v="10"/>
    <x v="1"/>
    <s v="Auckland City"/>
  </r>
  <r>
    <x v="1"/>
    <s v="7001"/>
    <x v="583"/>
    <x v="9"/>
    <x v="0"/>
    <n v="3929333.32"/>
    <s v="TEI"/>
    <x v="1"/>
    <s v="10015-1030"/>
    <n v="1014"/>
    <x v="38"/>
    <n v="10015"/>
    <s v="Centres of Research Excellence"/>
    <n v="1030"/>
    <s v="Medical Technologies"/>
    <x v="7"/>
    <x v="10"/>
    <x v="1"/>
    <s v="Auckland City"/>
  </r>
  <r>
    <x v="2"/>
    <s v="7001"/>
    <x v="583"/>
    <x v="9"/>
    <x v="0"/>
    <n v="3929333.32"/>
    <s v="TEI"/>
    <x v="1"/>
    <s v="10015-1030"/>
    <n v="1014"/>
    <x v="38"/>
    <n v="10015"/>
    <s v="Centres of Research Excellence"/>
    <n v="1030"/>
    <s v="Medical Technologies"/>
    <x v="7"/>
    <x v="10"/>
    <x v="1"/>
    <s v="Auckland City"/>
  </r>
  <r>
    <x v="2"/>
    <s v="7001"/>
    <x v="583"/>
    <x v="9"/>
    <x v="0"/>
    <n v="574115"/>
    <s v="TEI"/>
    <x v="1"/>
    <s v="10121-1084"/>
    <n v="1110"/>
    <x v="36"/>
    <n v="10121"/>
    <s v="University-led Innovation"/>
    <n v="1084"/>
    <s v="Creative Design and Additive Manufacturing Programme"/>
    <x v="6"/>
    <x v="9"/>
    <x v="1"/>
    <s v="Auckland City"/>
  </r>
  <r>
    <x v="4"/>
    <s v="7001"/>
    <x v="583"/>
    <x v="9"/>
    <x v="0"/>
    <n v="25052416.199999999"/>
    <s v="TEI"/>
    <x v="1"/>
    <s v="10059-1003"/>
    <n v="1053"/>
    <x v="18"/>
    <n v="10059"/>
    <s v="Performance Based Research Fund"/>
    <n v="1003"/>
    <s v="Research Degree Completions"/>
    <x v="3"/>
    <x v="5"/>
    <x v="1"/>
    <s v="Auckland City"/>
  </r>
  <r>
    <x v="4"/>
    <s v="7001"/>
    <x v="583"/>
    <x v="9"/>
    <x v="0"/>
    <n v="2513514.86"/>
    <s v="TEI"/>
    <x v="1"/>
    <s v="10171-9999"/>
    <n v="1131"/>
    <x v="11"/>
    <n v="10171"/>
    <s v="Hardship Fund for Learners"/>
    <n v="9999"/>
    <s v="Not Applicable"/>
    <x v="2"/>
    <x v="3"/>
    <x v="1"/>
    <s v="Auckland City"/>
  </r>
  <r>
    <x v="1"/>
    <s v="7001"/>
    <x v="583"/>
    <x v="9"/>
    <x v="0"/>
    <n v="0"/>
    <s v="TEI"/>
    <x v="1"/>
    <s v="10004-9999"/>
    <n v="1004"/>
    <x v="39"/>
    <n v="10004"/>
    <s v="Medical Intern Grants"/>
    <n v="9999"/>
    <s v="Not Applicable"/>
    <x v="8"/>
    <x v="11"/>
    <x v="1"/>
    <s v="Auckland City"/>
  </r>
  <r>
    <x v="0"/>
    <s v="7001"/>
    <x v="583"/>
    <x v="9"/>
    <x v="0"/>
    <n v="135266"/>
    <s v="TEI"/>
    <x v="1"/>
    <s v="10121-1056"/>
    <n v="1110"/>
    <x v="36"/>
    <n v="10121"/>
    <s v="University-led Innovation"/>
    <n v="1056"/>
    <s v="Empathic Computing Programme"/>
    <x v="6"/>
    <x v="9"/>
    <x v="1"/>
    <s v="Auckland City"/>
  </r>
  <r>
    <x v="3"/>
    <s v="7001"/>
    <x v="583"/>
    <x v="9"/>
    <x v="0"/>
    <n v="400000"/>
    <s v="TEI"/>
    <x v="1"/>
    <s v="10121-1056"/>
    <n v="1110"/>
    <x v="36"/>
    <n v="10121"/>
    <s v="University-led Innovation"/>
    <n v="1056"/>
    <s v="Empathic Computing Programme"/>
    <x v="6"/>
    <x v="9"/>
    <x v="1"/>
    <s v="Auckland City"/>
  </r>
  <r>
    <x v="4"/>
    <s v="7001"/>
    <x v="583"/>
    <x v="9"/>
    <x v="0"/>
    <n v="585981"/>
    <s v="TEI"/>
    <x v="1"/>
    <s v="10121-1056"/>
    <n v="1110"/>
    <x v="36"/>
    <n v="10121"/>
    <s v="University-led Innovation"/>
    <n v="1056"/>
    <s v="Empathic Computing Programme"/>
    <x v="6"/>
    <x v="9"/>
    <x v="1"/>
    <s v="Auckland City"/>
  </r>
  <r>
    <x v="2"/>
    <s v="7001"/>
    <x v="583"/>
    <x v="9"/>
    <x v="0"/>
    <n v="37240000"/>
    <s v="TEI"/>
    <x v="1"/>
    <s v="10130-9999"/>
    <n v="1118"/>
    <x v="19"/>
    <n v="10130"/>
    <s v="Fees-free Payments"/>
    <n v="9999"/>
    <s v="Not Applicable"/>
    <x v="0"/>
    <x v="6"/>
    <x v="1"/>
    <s v="Auckland City"/>
  </r>
  <r>
    <x v="4"/>
    <s v="7001"/>
    <x v="583"/>
    <x v="9"/>
    <x v="0"/>
    <n v="37240000"/>
    <s v="TEI"/>
    <x v="1"/>
    <s v="10130-9999"/>
    <n v="1118"/>
    <x v="19"/>
    <n v="10130"/>
    <s v="Fees-free Payments"/>
    <n v="9999"/>
    <s v="Not Applicable"/>
    <x v="0"/>
    <x v="6"/>
    <x v="1"/>
    <s v="Auckland City"/>
  </r>
  <r>
    <x v="4"/>
    <s v="7001"/>
    <x v="583"/>
    <x v="9"/>
    <x v="0"/>
    <n v="21561990.66"/>
    <s v="TEI"/>
    <x v="1"/>
    <s v="10059-1002"/>
    <n v="1053"/>
    <x v="18"/>
    <n v="10059"/>
    <s v="Performance Based Research Fund"/>
    <n v="1002"/>
    <s v="External Research Income"/>
    <x v="3"/>
    <x v="5"/>
    <x v="1"/>
    <s v="Auckland City"/>
  </r>
  <r>
    <x v="2"/>
    <s v="7001"/>
    <x v="583"/>
    <x v="9"/>
    <x v="0"/>
    <n v="475146"/>
    <s v="TEI"/>
    <x v="1"/>
    <s v="10121-1056"/>
    <n v="1110"/>
    <x v="36"/>
    <n v="10121"/>
    <s v="University-led Innovation"/>
    <n v="1056"/>
    <s v="Empathic Computing Programme"/>
    <x v="6"/>
    <x v="9"/>
    <x v="1"/>
    <s v="Auckland City"/>
  </r>
  <r>
    <x v="2"/>
    <s v="7001"/>
    <x v="583"/>
    <x v="9"/>
    <x v="1"/>
    <n v="-2608678.4300000002"/>
    <s v="TEI"/>
    <x v="1"/>
    <s v="10130-9999"/>
    <n v="1118"/>
    <x v="19"/>
    <n v="10130"/>
    <s v="Fees-free Payments"/>
    <n v="9999"/>
    <s v="Not Applicable"/>
    <x v="0"/>
    <x v="6"/>
    <x v="1"/>
    <s v="Auckland City"/>
  </r>
  <r>
    <x v="2"/>
    <s v="7002"/>
    <x v="584"/>
    <x v="9"/>
    <x v="1"/>
    <n v="-1157130.95"/>
    <s v="TEI"/>
    <x v="1"/>
    <s v="10130-9999"/>
    <n v="1118"/>
    <x v="19"/>
    <n v="10130"/>
    <s v="Fees-free Payments"/>
    <n v="9999"/>
    <s v="Not Applicable"/>
    <x v="0"/>
    <x v="6"/>
    <x v="2"/>
    <s v="Hamilton City"/>
  </r>
  <r>
    <x v="4"/>
    <s v="7002"/>
    <x v="584"/>
    <x v="9"/>
    <x v="0"/>
    <n v="10492000"/>
    <s v="TEI"/>
    <x v="1"/>
    <s v="10130-9999"/>
    <n v="1118"/>
    <x v="19"/>
    <n v="10130"/>
    <s v="Fees-free Payments"/>
    <n v="9999"/>
    <s v="Not Applicable"/>
    <x v="0"/>
    <x v="6"/>
    <x v="2"/>
    <s v="Hamilton City"/>
  </r>
  <r>
    <x v="2"/>
    <s v="7002"/>
    <x v="584"/>
    <x v="9"/>
    <x v="0"/>
    <n v="10492000"/>
    <s v="TEI"/>
    <x v="1"/>
    <s v="10130-9999"/>
    <n v="1118"/>
    <x v="19"/>
    <n v="10130"/>
    <s v="Fees-free Payments"/>
    <n v="9999"/>
    <s v="Not Applicable"/>
    <x v="0"/>
    <x v="6"/>
    <x v="2"/>
    <s v="Hamilton City"/>
  </r>
  <r>
    <x v="4"/>
    <s v="7002"/>
    <x v="584"/>
    <x v="9"/>
    <x v="0"/>
    <n v="2814622.65"/>
    <s v="TEI"/>
    <x v="1"/>
    <s v="10059-1002"/>
    <n v="1053"/>
    <x v="18"/>
    <n v="10059"/>
    <s v="Performance Based Research Fund"/>
    <n v="1002"/>
    <s v="External Research Income"/>
    <x v="3"/>
    <x v="5"/>
    <x v="2"/>
    <s v="Hamilton City"/>
  </r>
  <r>
    <x v="4"/>
    <s v="7002"/>
    <x v="584"/>
    <x v="9"/>
    <x v="0"/>
    <n v="610372.55000000005"/>
    <s v="TEI"/>
    <x v="1"/>
    <s v="10171-9999"/>
    <n v="1131"/>
    <x v="11"/>
    <n v="10171"/>
    <s v="Hardship Fund for Learners"/>
    <n v="9999"/>
    <s v="Not Applicable"/>
    <x v="2"/>
    <x v="3"/>
    <x v="2"/>
    <s v="Hamilton City"/>
  </r>
  <r>
    <x v="4"/>
    <s v="7002"/>
    <x v="584"/>
    <x v="9"/>
    <x v="0"/>
    <n v="833140"/>
    <s v="TEI"/>
    <x v="1"/>
    <s v="10121-1082"/>
    <n v="1110"/>
    <x v="36"/>
    <n v="10121"/>
    <s v="University-led Innovation"/>
    <n v="1082"/>
    <s v="Real-time Analytics of Big Data Programme"/>
    <x v="6"/>
    <x v="9"/>
    <x v="2"/>
    <s v="Hamilton City"/>
  </r>
  <r>
    <x v="4"/>
    <s v="7002"/>
    <x v="584"/>
    <x v="9"/>
    <x v="0"/>
    <n v="4525289.21"/>
    <s v="TEI"/>
    <x v="1"/>
    <s v="10059-1003"/>
    <n v="1053"/>
    <x v="18"/>
    <n v="10059"/>
    <s v="Performance Based Research Fund"/>
    <n v="1003"/>
    <s v="Research Degree Completions"/>
    <x v="3"/>
    <x v="5"/>
    <x v="2"/>
    <s v="Hamilton City"/>
  </r>
  <r>
    <x v="0"/>
    <s v="7002"/>
    <x v="584"/>
    <x v="9"/>
    <x v="0"/>
    <n v="400000"/>
    <s v="TEI"/>
    <x v="1"/>
    <s v="10121-1082"/>
    <n v="1110"/>
    <x v="36"/>
    <n v="10121"/>
    <s v="University-led Innovation"/>
    <n v="1082"/>
    <s v="Real-time Analytics of Big Data Programme"/>
    <x v="6"/>
    <x v="9"/>
    <x v="2"/>
    <s v="Hamilton City"/>
  </r>
  <r>
    <x v="2"/>
    <s v="7002"/>
    <x v="584"/>
    <x v="9"/>
    <x v="0"/>
    <n v="440186"/>
    <s v="TEI"/>
    <x v="1"/>
    <s v="10121-1082"/>
    <n v="1110"/>
    <x v="36"/>
    <n v="10121"/>
    <s v="University-led Innovation"/>
    <n v="1082"/>
    <s v="Real-time Analytics of Big Data Programme"/>
    <x v="6"/>
    <x v="9"/>
    <x v="2"/>
    <s v="Hamilton City"/>
  </r>
  <r>
    <x v="0"/>
    <s v="7002"/>
    <x v="584"/>
    <x v="9"/>
    <x v="1"/>
    <n v="50085.22"/>
    <s v="TEI"/>
    <x v="1"/>
    <s v="10130-1075"/>
    <n v="1118"/>
    <x v="19"/>
    <n v="10130"/>
    <s v="Fees-free Payments"/>
    <n v="1075"/>
    <s v="SAC"/>
    <x v="0"/>
    <x v="6"/>
    <x v="2"/>
    <s v="Hamilton City"/>
  </r>
  <r>
    <x v="4"/>
    <s v="7002"/>
    <x v="584"/>
    <x v="9"/>
    <x v="0"/>
    <n v="8496001.5500000007"/>
    <s v="TEI"/>
    <x v="1"/>
    <s v="10059-1004"/>
    <n v="1053"/>
    <x v="18"/>
    <n v="10059"/>
    <s v="Performance Based Research Fund"/>
    <n v="1004"/>
    <s v="Quality Evaluation"/>
    <x v="3"/>
    <x v="5"/>
    <x v="2"/>
    <s v="Hamilton City"/>
  </r>
  <r>
    <x v="0"/>
    <s v="7002"/>
    <x v="584"/>
    <x v="9"/>
    <x v="0"/>
    <n v="9277676.5199999996"/>
    <s v="TEI"/>
    <x v="1"/>
    <s v="10130-1075"/>
    <n v="1118"/>
    <x v="19"/>
    <n v="10130"/>
    <s v="Fees-free Payments"/>
    <n v="1075"/>
    <s v="SAC"/>
    <x v="0"/>
    <x v="6"/>
    <x v="2"/>
    <s v="Hamilton City"/>
  </r>
  <r>
    <x v="2"/>
    <s v="7002"/>
    <x v="584"/>
    <x v="9"/>
    <x v="0"/>
    <n v="238000"/>
    <s v="TEI"/>
    <x v="1"/>
    <s v="10166-9999"/>
    <n v="1040"/>
    <x v="13"/>
    <n v="10166"/>
    <s v="Equity Funding - Learner Success"/>
    <n v="9999"/>
    <s v="Not Applicable"/>
    <x v="2"/>
    <x v="3"/>
    <x v="2"/>
    <s v="Hamilton City"/>
  </r>
  <r>
    <x v="4"/>
    <s v="7002"/>
    <x v="584"/>
    <x v="9"/>
    <x v="0"/>
    <n v="59500"/>
    <s v="TEI"/>
    <x v="1"/>
    <s v="10166-9999"/>
    <n v="1040"/>
    <x v="13"/>
    <n v="10166"/>
    <s v="Equity Funding - Learner Success"/>
    <n v="9999"/>
    <s v="Not Applicable"/>
    <x v="2"/>
    <x v="3"/>
    <x v="2"/>
    <s v="Hamilton City"/>
  </r>
  <r>
    <x v="4"/>
    <s v="7002"/>
    <x v="584"/>
    <x v="9"/>
    <x v="0"/>
    <n v="2008375"/>
    <s v="TEI"/>
    <x v="1"/>
    <s v="10167-9999"/>
    <n v="1077"/>
    <x v="10"/>
    <n v="10167"/>
    <s v="SAC 3+ Secondary ITE"/>
    <n v="9999"/>
    <s v="Not Applicable"/>
    <x v="0"/>
    <x v="4"/>
    <x v="2"/>
    <s v="Hamilton City"/>
  </r>
  <r>
    <x v="0"/>
    <s v="7002"/>
    <x v="584"/>
    <x v="9"/>
    <x v="0"/>
    <n v="655184.5"/>
    <s v="TEI"/>
    <x v="1"/>
    <s v="10121-1059"/>
    <n v="1110"/>
    <x v="36"/>
    <n v="10121"/>
    <s v="University-led Innovation"/>
    <n v="1059"/>
    <s v="Macroalgal Biotechnology Enterprises Programme"/>
    <x v="6"/>
    <x v="9"/>
    <x v="2"/>
    <s v="Hamilton City"/>
  </r>
  <r>
    <x v="4"/>
    <s v="7002"/>
    <x v="584"/>
    <x v="9"/>
    <x v="0"/>
    <n v="790856"/>
    <s v="TEI"/>
    <x v="1"/>
    <s v="10046-1000"/>
    <n v="1040"/>
    <x v="13"/>
    <n v="10046"/>
    <s v="Equity Funding"/>
    <n v="1000"/>
    <s v="Maori and Pasifika"/>
    <x v="2"/>
    <x v="3"/>
    <x v="2"/>
    <s v="Hamilton City"/>
  </r>
  <r>
    <x v="2"/>
    <s v="7002"/>
    <x v="584"/>
    <x v="9"/>
    <x v="0"/>
    <n v="610260.5"/>
    <s v="TEI"/>
    <x v="1"/>
    <s v="10121-1059"/>
    <n v="1110"/>
    <x v="36"/>
    <n v="10121"/>
    <s v="University-led Innovation"/>
    <n v="1059"/>
    <s v="Macroalgal Biotechnology Enterprises Programme"/>
    <x v="6"/>
    <x v="9"/>
    <x v="2"/>
    <s v="Hamilton City"/>
  </r>
  <r>
    <x v="4"/>
    <s v="7002"/>
    <x v="584"/>
    <x v="9"/>
    <x v="0"/>
    <n v="1022555.5"/>
    <s v="TEI"/>
    <x v="1"/>
    <s v="10121-1059"/>
    <n v="1110"/>
    <x v="36"/>
    <n v="10121"/>
    <s v="University-led Innovation"/>
    <n v="1059"/>
    <s v="Macroalgal Biotechnology Enterprises Programme"/>
    <x v="6"/>
    <x v="9"/>
    <x v="2"/>
    <s v="Hamilton City"/>
  </r>
  <r>
    <x v="0"/>
    <s v="7002"/>
    <x v="584"/>
    <x v="9"/>
    <x v="0"/>
    <n v="1007120"/>
    <s v="TEI"/>
    <x v="1"/>
    <s v="10046-9999"/>
    <n v="1040"/>
    <x v="13"/>
    <n v="10046"/>
    <s v="Equity Funding"/>
    <n v="9999"/>
    <s v="Not Applicable"/>
    <x v="2"/>
    <x v="3"/>
    <x v="2"/>
    <s v="Hamilton City"/>
  </r>
  <r>
    <x v="3"/>
    <s v="7002"/>
    <x v="584"/>
    <x v="9"/>
    <x v="1"/>
    <n v="-34957"/>
    <s v="TEI"/>
    <x v="1"/>
    <s v="10059-9999"/>
    <n v="1053"/>
    <x v="18"/>
    <n v="10059"/>
    <s v="Performance Based Research Fund"/>
    <n v="9999"/>
    <s v="Not Applicable"/>
    <x v="3"/>
    <x v="5"/>
    <x v="2"/>
    <s v="Hamilton City"/>
  </r>
  <r>
    <x v="1"/>
    <s v="7002"/>
    <x v="584"/>
    <x v="9"/>
    <x v="2"/>
    <n v="-31961"/>
    <s v="TEI"/>
    <x v="1"/>
    <s v="10084-9999"/>
    <n v="1077"/>
    <x v="10"/>
    <n v="10084"/>
    <s v="Student Achievement Component Levels 3 and above"/>
    <n v="9999"/>
    <s v="Not Applicable"/>
    <x v="0"/>
    <x v="4"/>
    <x v="2"/>
    <s v="Hamilton City"/>
  </r>
  <r>
    <x v="0"/>
    <s v="7002"/>
    <x v="584"/>
    <x v="9"/>
    <x v="0"/>
    <n v="73412992"/>
    <s v="TEI"/>
    <x v="1"/>
    <s v="10084-9999"/>
    <n v="1077"/>
    <x v="10"/>
    <n v="10084"/>
    <s v="Student Achievement Component Levels 3 and above"/>
    <n v="9999"/>
    <s v="Not Applicable"/>
    <x v="0"/>
    <x v="4"/>
    <x v="2"/>
    <s v="Hamilton City"/>
  </r>
  <r>
    <x v="1"/>
    <s v="7002"/>
    <x v="584"/>
    <x v="9"/>
    <x v="0"/>
    <n v="15833450"/>
    <s v="TEI"/>
    <x v="1"/>
    <s v="10059-9999"/>
    <n v="1053"/>
    <x v="18"/>
    <n v="10059"/>
    <s v="Performance Based Research Fund"/>
    <n v="9999"/>
    <s v="Not Applicable"/>
    <x v="3"/>
    <x v="5"/>
    <x v="2"/>
    <s v="Hamilton City"/>
  </r>
  <r>
    <x v="2"/>
    <s v="7002"/>
    <x v="584"/>
    <x v="9"/>
    <x v="0"/>
    <n v="15457480.560000001"/>
    <s v="TEI"/>
    <x v="1"/>
    <s v="10059-9999"/>
    <n v="1053"/>
    <x v="18"/>
    <n v="10059"/>
    <s v="Performance Based Research Fund"/>
    <n v="9999"/>
    <s v="Not Applicable"/>
    <x v="3"/>
    <x v="5"/>
    <x v="2"/>
    <s v="Hamilton City"/>
  </r>
  <r>
    <x v="3"/>
    <s v="7002"/>
    <x v="584"/>
    <x v="9"/>
    <x v="0"/>
    <n v="15788108"/>
    <s v="TEI"/>
    <x v="1"/>
    <s v="10059-9999"/>
    <n v="1053"/>
    <x v="18"/>
    <n v="10059"/>
    <s v="Performance Based Research Fund"/>
    <n v="9999"/>
    <s v="Not Applicable"/>
    <x v="3"/>
    <x v="5"/>
    <x v="2"/>
    <s v="Hamilton City"/>
  </r>
  <r>
    <x v="3"/>
    <s v="7002"/>
    <x v="584"/>
    <x v="9"/>
    <x v="2"/>
    <n v="-27556"/>
    <s v="TEI"/>
    <x v="1"/>
    <s v="10084-9999"/>
    <n v="1077"/>
    <x v="10"/>
    <n v="10084"/>
    <s v="Student Achievement Component Levels 3 and above"/>
    <n v="9999"/>
    <s v="Not Applicable"/>
    <x v="0"/>
    <x v="4"/>
    <x v="2"/>
    <s v="Hamilton City"/>
  </r>
  <r>
    <x v="1"/>
    <s v="7002"/>
    <x v="584"/>
    <x v="9"/>
    <x v="0"/>
    <n v="1002440"/>
    <s v="TEI"/>
    <x v="1"/>
    <s v="10046-9999"/>
    <n v="1040"/>
    <x v="13"/>
    <n v="10046"/>
    <s v="Equity Funding"/>
    <n v="9999"/>
    <s v="Not Applicable"/>
    <x v="2"/>
    <x v="3"/>
    <x v="2"/>
    <s v="Hamilton City"/>
  </r>
  <r>
    <x v="2"/>
    <s v="7002"/>
    <x v="584"/>
    <x v="9"/>
    <x v="0"/>
    <n v="1010839"/>
    <s v="TEI"/>
    <x v="1"/>
    <s v="10046-9999"/>
    <n v="1040"/>
    <x v="13"/>
    <n v="10046"/>
    <s v="Equity Funding"/>
    <n v="9999"/>
    <s v="Not Applicable"/>
    <x v="2"/>
    <x v="3"/>
    <x v="2"/>
    <s v="Hamilton City"/>
  </r>
  <r>
    <x v="0"/>
    <s v="7002"/>
    <x v="584"/>
    <x v="9"/>
    <x v="1"/>
    <n v="-92882.35"/>
    <s v="TEI"/>
    <x v="1"/>
    <s v="10059-9999"/>
    <n v="1053"/>
    <x v="18"/>
    <n v="10059"/>
    <s v="Performance Based Research Fund"/>
    <n v="9999"/>
    <s v="Not Applicable"/>
    <x v="3"/>
    <x v="5"/>
    <x v="2"/>
    <s v="Hamilton City"/>
  </r>
  <r>
    <x v="2"/>
    <s v="7002"/>
    <x v="584"/>
    <x v="9"/>
    <x v="1"/>
    <n v="-1105366.6599999999"/>
    <s v="TEI"/>
    <x v="1"/>
    <s v="10084-9999"/>
    <n v="1077"/>
    <x v="10"/>
    <n v="10084"/>
    <s v="Student Achievement Component Levels 3 and above"/>
    <n v="9999"/>
    <s v="Not Applicable"/>
    <x v="0"/>
    <x v="4"/>
    <x v="2"/>
    <s v="Hamilton City"/>
  </r>
  <r>
    <x v="4"/>
    <s v="7002"/>
    <x v="584"/>
    <x v="9"/>
    <x v="0"/>
    <n v="240669"/>
    <s v="TEI"/>
    <x v="1"/>
    <s v="10046-1001"/>
    <n v="1040"/>
    <x v="13"/>
    <n v="10046"/>
    <s v="Equity Funding"/>
    <n v="1001"/>
    <s v="Disability"/>
    <x v="2"/>
    <x v="3"/>
    <x v="2"/>
    <s v="Hamilton City"/>
  </r>
  <r>
    <x v="0"/>
    <s v="7002"/>
    <x v="584"/>
    <x v="9"/>
    <x v="0"/>
    <n v="16639046.699999999"/>
    <s v="TEI"/>
    <x v="1"/>
    <s v="10059-9999"/>
    <n v="1053"/>
    <x v="18"/>
    <n v="10059"/>
    <s v="Performance Based Research Fund"/>
    <n v="9999"/>
    <s v="Not Applicable"/>
    <x v="3"/>
    <x v="5"/>
    <x v="2"/>
    <s v="Hamilton City"/>
  </r>
  <r>
    <x v="1"/>
    <s v="7002"/>
    <x v="584"/>
    <x v="9"/>
    <x v="0"/>
    <n v="71674716"/>
    <s v="TEI"/>
    <x v="1"/>
    <s v="10084-9999"/>
    <n v="1077"/>
    <x v="10"/>
    <n v="10084"/>
    <s v="Student Achievement Component Levels 3 and above"/>
    <n v="9999"/>
    <s v="Not Applicable"/>
    <x v="0"/>
    <x v="4"/>
    <x v="2"/>
    <s v="Hamilton City"/>
  </r>
  <r>
    <x v="2"/>
    <s v="7002"/>
    <x v="584"/>
    <x v="9"/>
    <x v="0"/>
    <n v="75987315"/>
    <s v="TEI"/>
    <x v="1"/>
    <s v="10084-9999"/>
    <n v="1077"/>
    <x v="10"/>
    <n v="10084"/>
    <s v="Student Achievement Component Levels 3 and above"/>
    <n v="9999"/>
    <s v="Not Applicable"/>
    <x v="0"/>
    <x v="4"/>
    <x v="2"/>
    <s v="Hamilton City"/>
  </r>
  <r>
    <x v="0"/>
    <s v="7002"/>
    <x v="584"/>
    <x v="9"/>
    <x v="1"/>
    <n v="648704.26"/>
    <s v="TEI"/>
    <x v="1"/>
    <s v="10084-9999"/>
    <n v="1077"/>
    <x v="10"/>
    <n v="10084"/>
    <s v="Student Achievement Component Levels 3 and above"/>
    <n v="9999"/>
    <s v="Not Applicable"/>
    <x v="0"/>
    <x v="4"/>
    <x v="2"/>
    <s v="Hamilton City"/>
  </r>
  <r>
    <x v="3"/>
    <s v="7002"/>
    <x v="584"/>
    <x v="9"/>
    <x v="0"/>
    <n v="1009832"/>
    <s v="TEI"/>
    <x v="1"/>
    <s v="10046-9999"/>
    <n v="1040"/>
    <x v="13"/>
    <n v="10046"/>
    <s v="Equity Funding"/>
    <n v="9999"/>
    <s v="Not Applicable"/>
    <x v="2"/>
    <x v="3"/>
    <x v="2"/>
    <s v="Hamilton City"/>
  </r>
  <r>
    <x v="1"/>
    <s v="7002"/>
    <x v="584"/>
    <x v="9"/>
    <x v="1"/>
    <n v="59628"/>
    <s v="TEI"/>
    <x v="1"/>
    <s v="10059-9999"/>
    <n v="1053"/>
    <x v="18"/>
    <n v="10059"/>
    <s v="Performance Based Research Fund"/>
    <n v="9999"/>
    <s v="Not Applicable"/>
    <x v="3"/>
    <x v="5"/>
    <x v="2"/>
    <s v="Hamilton City"/>
  </r>
  <r>
    <x v="3"/>
    <s v="7002"/>
    <x v="584"/>
    <x v="9"/>
    <x v="0"/>
    <n v="72625791"/>
    <s v="TEI"/>
    <x v="1"/>
    <s v="10084-9999"/>
    <n v="1077"/>
    <x v="10"/>
    <n v="10084"/>
    <s v="Student Achievement Component Levels 3 and above"/>
    <n v="9999"/>
    <s v="Not Applicable"/>
    <x v="0"/>
    <x v="4"/>
    <x v="2"/>
    <s v="Hamilton City"/>
  </r>
  <r>
    <x v="4"/>
    <s v="7002"/>
    <x v="584"/>
    <x v="9"/>
    <x v="0"/>
    <n v="76039709"/>
    <s v="TEI"/>
    <x v="1"/>
    <s v="10084-9999"/>
    <n v="1077"/>
    <x v="10"/>
    <n v="10084"/>
    <s v="Student Achievement Component Levels 3 and above"/>
    <n v="9999"/>
    <s v="Not Applicable"/>
    <x v="0"/>
    <x v="4"/>
    <x v="2"/>
    <s v="Hamilton City"/>
  </r>
  <r>
    <x v="4"/>
    <s v="7002"/>
    <x v="584"/>
    <x v="9"/>
    <x v="0"/>
    <n v="303856"/>
    <s v="TEI"/>
    <x v="1"/>
    <s v="10170-9999"/>
    <n v="1130"/>
    <x v="33"/>
    <n v="10170"/>
    <s v="Technology Access Fund"/>
    <n v="9999"/>
    <s v="Not Applicable"/>
    <x v="0"/>
    <x v="4"/>
    <x v="2"/>
    <s v="Hamilton City"/>
  </r>
  <r>
    <x v="0"/>
    <s v="7003"/>
    <x v="585"/>
    <x v="9"/>
    <x v="0"/>
    <n v="5974737.4000000004"/>
    <s v="TEI"/>
    <x v="1"/>
    <s v="10015-1033"/>
    <n v="1014"/>
    <x v="38"/>
    <n v="10015"/>
    <s v="Centres of Research Excellence"/>
    <n v="1033"/>
    <s v="Riddet Institute"/>
    <x v="7"/>
    <x v="10"/>
    <x v="5"/>
    <s v="Palmerston North City"/>
  </r>
  <r>
    <x v="3"/>
    <s v="7003"/>
    <x v="585"/>
    <x v="9"/>
    <x v="0"/>
    <n v="5974737.4000000004"/>
    <s v="TEI"/>
    <x v="1"/>
    <s v="10015-1033"/>
    <n v="1014"/>
    <x v="38"/>
    <n v="10015"/>
    <s v="Centres of Research Excellence"/>
    <n v="1033"/>
    <s v="Riddet Institute"/>
    <x v="7"/>
    <x v="10"/>
    <x v="5"/>
    <s v="Palmerston North City"/>
  </r>
  <r>
    <x v="4"/>
    <s v="7003"/>
    <x v="585"/>
    <x v="9"/>
    <x v="0"/>
    <n v="5974737.4000000004"/>
    <s v="TEI"/>
    <x v="1"/>
    <s v="10015-1033"/>
    <n v="1014"/>
    <x v="38"/>
    <n v="10015"/>
    <s v="Centres of Research Excellence"/>
    <n v="1033"/>
    <s v="Riddet Institute"/>
    <x v="7"/>
    <x v="10"/>
    <x v="5"/>
    <s v="Palmerston North City"/>
  </r>
  <r>
    <x v="4"/>
    <s v="7003"/>
    <x v="585"/>
    <x v="9"/>
    <x v="0"/>
    <n v="678291"/>
    <s v="TEI"/>
    <x v="1"/>
    <s v="10170-9999"/>
    <n v="1130"/>
    <x v="33"/>
    <n v="10170"/>
    <s v="Technology Access Fund"/>
    <n v="9999"/>
    <s v="Not Applicable"/>
    <x v="0"/>
    <x v="4"/>
    <x v="5"/>
    <s v="Palmerston North City"/>
  </r>
  <r>
    <x v="1"/>
    <s v="7003"/>
    <x v="585"/>
    <x v="9"/>
    <x v="0"/>
    <n v="5974737.4000000004"/>
    <s v="TEI"/>
    <x v="1"/>
    <s v="10015-1033"/>
    <n v="1014"/>
    <x v="38"/>
    <n v="10015"/>
    <s v="Centres of Research Excellence"/>
    <n v="1033"/>
    <s v="Riddet Institute"/>
    <x v="7"/>
    <x v="10"/>
    <x v="5"/>
    <s v="Palmerston North City"/>
  </r>
  <r>
    <x v="2"/>
    <s v="7003"/>
    <x v="585"/>
    <x v="9"/>
    <x v="0"/>
    <n v="5974737.4000000004"/>
    <s v="TEI"/>
    <x v="1"/>
    <s v="10015-1033"/>
    <n v="1014"/>
    <x v="38"/>
    <n v="10015"/>
    <s v="Centres of Research Excellence"/>
    <n v="1033"/>
    <s v="Riddet Institute"/>
    <x v="7"/>
    <x v="10"/>
    <x v="5"/>
    <s v="Palmerston North City"/>
  </r>
  <r>
    <x v="3"/>
    <s v="7003"/>
    <x v="585"/>
    <x v="9"/>
    <x v="0"/>
    <n v="40143949"/>
    <s v="TEI"/>
    <x v="1"/>
    <s v="10059-9999"/>
    <n v="1053"/>
    <x v="18"/>
    <n v="10059"/>
    <s v="Performance Based Research Fund"/>
    <n v="9999"/>
    <s v="Not Applicable"/>
    <x v="3"/>
    <x v="5"/>
    <x v="5"/>
    <s v="Palmerston North City"/>
  </r>
  <r>
    <x v="3"/>
    <s v="7003"/>
    <x v="585"/>
    <x v="9"/>
    <x v="0"/>
    <n v="150434581"/>
    <s v="TEI"/>
    <x v="1"/>
    <s v="10084-9999"/>
    <n v="1077"/>
    <x v="10"/>
    <n v="10084"/>
    <s v="Student Achievement Component Levels 3 and above"/>
    <n v="9999"/>
    <s v="Not Applicable"/>
    <x v="0"/>
    <x v="4"/>
    <x v="5"/>
    <s v="Palmerston North City"/>
  </r>
  <r>
    <x v="3"/>
    <s v="7003"/>
    <x v="585"/>
    <x v="9"/>
    <x v="2"/>
    <n v="-156585"/>
    <s v="TEI"/>
    <x v="1"/>
    <s v="10084-9999"/>
    <n v="1077"/>
    <x v="10"/>
    <n v="10084"/>
    <s v="Student Achievement Component Levels 3 and above"/>
    <n v="9999"/>
    <s v="Not Applicable"/>
    <x v="0"/>
    <x v="4"/>
    <x v="5"/>
    <s v="Palmerston North City"/>
  </r>
  <r>
    <x v="0"/>
    <s v="7003"/>
    <x v="585"/>
    <x v="9"/>
    <x v="1"/>
    <n v="2541078.33"/>
    <s v="TEI"/>
    <x v="1"/>
    <s v="10084-9999"/>
    <n v="1077"/>
    <x v="10"/>
    <n v="10084"/>
    <s v="Student Achievement Component Levels 3 and above"/>
    <n v="9999"/>
    <s v="Not Applicable"/>
    <x v="0"/>
    <x v="4"/>
    <x v="5"/>
    <s v="Palmerston North City"/>
  </r>
  <r>
    <x v="4"/>
    <s v="7003"/>
    <x v="585"/>
    <x v="9"/>
    <x v="0"/>
    <n v="156228683.81999999"/>
    <s v="TEI"/>
    <x v="1"/>
    <s v="10084-9999"/>
    <n v="1077"/>
    <x v="10"/>
    <n v="10084"/>
    <s v="Student Achievement Component Levels 3 and above"/>
    <n v="9999"/>
    <s v="Not Applicable"/>
    <x v="0"/>
    <x v="4"/>
    <x v="5"/>
    <s v="Palmerston North City"/>
  </r>
  <r>
    <x v="2"/>
    <s v="7003"/>
    <x v="585"/>
    <x v="9"/>
    <x v="0"/>
    <n v="32000"/>
    <s v="TEI"/>
    <x v="1"/>
    <s v="10131-9999"/>
    <n v="1119"/>
    <x v="40"/>
    <n v="10131"/>
    <s v="Qualification Development Fund"/>
    <n v="9999"/>
    <s v="Not Applicable"/>
    <x v="1"/>
    <x v="2"/>
    <x v="5"/>
    <s v="Palmerston North City"/>
  </r>
  <r>
    <x v="1"/>
    <s v="7003"/>
    <x v="585"/>
    <x v="9"/>
    <x v="0"/>
    <n v="1205049"/>
    <s v="TEI"/>
    <x v="1"/>
    <s v="10046-9999"/>
    <n v="1040"/>
    <x v="13"/>
    <n v="10046"/>
    <s v="Equity Funding"/>
    <n v="9999"/>
    <s v="Not Applicable"/>
    <x v="2"/>
    <x v="3"/>
    <x v="5"/>
    <s v="Palmerston North City"/>
  </r>
  <r>
    <x v="2"/>
    <s v="7003"/>
    <x v="585"/>
    <x v="9"/>
    <x v="0"/>
    <n v="1235948"/>
    <s v="TEI"/>
    <x v="1"/>
    <s v="10046-9999"/>
    <n v="1040"/>
    <x v="13"/>
    <n v="10046"/>
    <s v="Equity Funding"/>
    <n v="9999"/>
    <s v="Not Applicable"/>
    <x v="2"/>
    <x v="3"/>
    <x v="5"/>
    <s v="Palmerston North City"/>
  </r>
  <r>
    <x v="0"/>
    <s v="7003"/>
    <x v="585"/>
    <x v="9"/>
    <x v="1"/>
    <n v="-38314.78"/>
    <s v="TEI"/>
    <x v="1"/>
    <s v="10059-9999"/>
    <n v="1053"/>
    <x v="18"/>
    <n v="10059"/>
    <s v="Performance Based Research Fund"/>
    <n v="9999"/>
    <s v="Not Applicable"/>
    <x v="3"/>
    <x v="5"/>
    <x v="5"/>
    <s v="Palmerston North City"/>
  </r>
  <r>
    <x v="1"/>
    <s v="7003"/>
    <x v="585"/>
    <x v="9"/>
    <x v="1"/>
    <n v="2958014.24"/>
    <s v="TEI"/>
    <x v="1"/>
    <s v="10084-9999"/>
    <n v="1077"/>
    <x v="10"/>
    <n v="10084"/>
    <s v="Student Achievement Component Levels 3 and above"/>
    <n v="9999"/>
    <s v="Not Applicable"/>
    <x v="0"/>
    <x v="4"/>
    <x v="5"/>
    <s v="Palmerston North City"/>
  </r>
  <r>
    <x v="2"/>
    <s v="7003"/>
    <x v="585"/>
    <x v="9"/>
    <x v="0"/>
    <n v="155853950"/>
    <s v="TEI"/>
    <x v="1"/>
    <s v="10084-9999"/>
    <n v="1077"/>
    <x v="10"/>
    <n v="10084"/>
    <s v="Student Achievement Component Levels 3 and above"/>
    <n v="9999"/>
    <s v="Not Applicable"/>
    <x v="0"/>
    <x v="4"/>
    <x v="5"/>
    <s v="Palmerston North City"/>
  </r>
  <r>
    <x v="0"/>
    <s v="7003"/>
    <x v="585"/>
    <x v="9"/>
    <x v="0"/>
    <n v="41719495.409999996"/>
    <s v="TEI"/>
    <x v="1"/>
    <s v="10059-9999"/>
    <n v="1053"/>
    <x v="18"/>
    <n v="10059"/>
    <s v="Performance Based Research Fund"/>
    <n v="9999"/>
    <s v="Not Applicable"/>
    <x v="3"/>
    <x v="5"/>
    <x v="5"/>
    <s v="Palmerston North City"/>
  </r>
  <r>
    <x v="1"/>
    <s v="7003"/>
    <x v="585"/>
    <x v="9"/>
    <x v="0"/>
    <n v="147900712"/>
    <s v="TEI"/>
    <x v="1"/>
    <s v="10084-9999"/>
    <n v="1077"/>
    <x v="10"/>
    <n v="10084"/>
    <s v="Student Achievement Component Levels 3 and above"/>
    <n v="9999"/>
    <s v="Not Applicable"/>
    <x v="0"/>
    <x v="4"/>
    <x v="5"/>
    <s v="Palmerston North City"/>
  </r>
  <r>
    <x v="3"/>
    <s v="7003"/>
    <x v="585"/>
    <x v="9"/>
    <x v="0"/>
    <n v="1206961"/>
    <s v="TEI"/>
    <x v="1"/>
    <s v="10046-9999"/>
    <n v="1040"/>
    <x v="13"/>
    <n v="10046"/>
    <s v="Equity Funding"/>
    <n v="9999"/>
    <s v="Not Applicable"/>
    <x v="2"/>
    <x v="3"/>
    <x v="5"/>
    <s v="Palmerston North City"/>
  </r>
  <r>
    <x v="1"/>
    <s v="7003"/>
    <x v="585"/>
    <x v="9"/>
    <x v="1"/>
    <n v="108944"/>
    <s v="TEI"/>
    <x v="1"/>
    <s v="10059-9999"/>
    <n v="1053"/>
    <x v="18"/>
    <n v="10059"/>
    <s v="Performance Based Research Fund"/>
    <n v="9999"/>
    <s v="Not Applicable"/>
    <x v="3"/>
    <x v="5"/>
    <x v="5"/>
    <s v="Palmerston North City"/>
  </r>
  <r>
    <x v="3"/>
    <s v="7003"/>
    <x v="585"/>
    <x v="9"/>
    <x v="1"/>
    <n v="0"/>
    <s v="TEI"/>
    <x v="1"/>
    <s v="10084-9999"/>
    <n v="1077"/>
    <x v="10"/>
    <n v="10084"/>
    <s v="Student Achievement Component Levels 3 and above"/>
    <n v="9999"/>
    <s v="Not Applicable"/>
    <x v="0"/>
    <x v="4"/>
    <x v="5"/>
    <s v="Palmerston North City"/>
  </r>
  <r>
    <x v="4"/>
    <s v="7003"/>
    <x v="585"/>
    <x v="9"/>
    <x v="0"/>
    <n v="140675"/>
    <s v="TEI"/>
    <x v="1"/>
    <s v="10131-9999"/>
    <n v="1119"/>
    <x v="40"/>
    <n v="10131"/>
    <s v="Qualification Development Fund"/>
    <n v="9999"/>
    <s v="Not Applicable"/>
    <x v="1"/>
    <x v="2"/>
    <x v="5"/>
    <s v="Palmerston North City"/>
  </r>
  <r>
    <x v="4"/>
    <s v="7003"/>
    <x v="585"/>
    <x v="9"/>
    <x v="0"/>
    <n v="421739"/>
    <s v="TEI"/>
    <x v="1"/>
    <s v="10046-1001"/>
    <n v="1040"/>
    <x v="13"/>
    <n v="10046"/>
    <s v="Equity Funding"/>
    <n v="1001"/>
    <s v="Disability"/>
    <x v="2"/>
    <x v="3"/>
    <x v="5"/>
    <s v="Palmerston North City"/>
  </r>
  <r>
    <x v="0"/>
    <s v="7003"/>
    <x v="585"/>
    <x v="9"/>
    <x v="0"/>
    <n v="1257255"/>
    <s v="TEI"/>
    <x v="1"/>
    <s v="10046-9999"/>
    <n v="1040"/>
    <x v="13"/>
    <n v="10046"/>
    <s v="Equity Funding"/>
    <n v="9999"/>
    <s v="Not Applicable"/>
    <x v="2"/>
    <x v="3"/>
    <x v="5"/>
    <s v="Palmerston North City"/>
  </r>
  <r>
    <x v="1"/>
    <s v="7003"/>
    <x v="585"/>
    <x v="9"/>
    <x v="0"/>
    <n v="40567067"/>
    <s v="TEI"/>
    <x v="1"/>
    <s v="10059-9999"/>
    <n v="1053"/>
    <x v="18"/>
    <n v="10059"/>
    <s v="Performance Based Research Fund"/>
    <n v="9999"/>
    <s v="Not Applicable"/>
    <x v="3"/>
    <x v="5"/>
    <x v="5"/>
    <s v="Palmerston North City"/>
  </r>
  <r>
    <x v="3"/>
    <s v="7003"/>
    <x v="585"/>
    <x v="9"/>
    <x v="1"/>
    <n v="-94601"/>
    <s v="TEI"/>
    <x v="1"/>
    <s v="10059-9999"/>
    <n v="1053"/>
    <x v="18"/>
    <n v="10059"/>
    <s v="Performance Based Research Fund"/>
    <n v="9999"/>
    <s v="Not Applicable"/>
    <x v="3"/>
    <x v="5"/>
    <x v="5"/>
    <s v="Palmerston North City"/>
  </r>
  <r>
    <x v="2"/>
    <s v="7003"/>
    <x v="585"/>
    <x v="9"/>
    <x v="0"/>
    <n v="39081117.119999997"/>
    <s v="TEI"/>
    <x v="1"/>
    <s v="10059-9999"/>
    <n v="1053"/>
    <x v="18"/>
    <n v="10059"/>
    <s v="Performance Based Research Fund"/>
    <n v="9999"/>
    <s v="Not Applicable"/>
    <x v="3"/>
    <x v="5"/>
    <x v="5"/>
    <s v="Palmerston North City"/>
  </r>
  <r>
    <x v="1"/>
    <s v="7003"/>
    <x v="585"/>
    <x v="9"/>
    <x v="2"/>
    <n v="-187830"/>
    <s v="TEI"/>
    <x v="1"/>
    <s v="10084-9999"/>
    <n v="1077"/>
    <x v="10"/>
    <n v="10084"/>
    <s v="Student Achievement Component Levels 3 and above"/>
    <n v="9999"/>
    <s v="Not Applicable"/>
    <x v="0"/>
    <x v="4"/>
    <x v="5"/>
    <s v="Palmerston North City"/>
  </r>
  <r>
    <x v="0"/>
    <s v="7003"/>
    <x v="585"/>
    <x v="9"/>
    <x v="0"/>
    <n v="151938927"/>
    <s v="TEI"/>
    <x v="1"/>
    <s v="10084-9999"/>
    <n v="1077"/>
    <x v="10"/>
    <n v="10084"/>
    <s v="Student Achievement Component Levels 3 and above"/>
    <n v="9999"/>
    <s v="Not Applicable"/>
    <x v="0"/>
    <x v="4"/>
    <x v="5"/>
    <s v="Palmerston North City"/>
  </r>
  <r>
    <x v="2"/>
    <s v="7003"/>
    <x v="585"/>
    <x v="9"/>
    <x v="1"/>
    <n v="3117079"/>
    <s v="TEI"/>
    <x v="1"/>
    <s v="10084-9999"/>
    <n v="1077"/>
    <x v="10"/>
    <n v="10084"/>
    <s v="Student Achievement Component Levels 3 and above"/>
    <n v="9999"/>
    <s v="Not Applicable"/>
    <x v="0"/>
    <x v="4"/>
    <x v="5"/>
    <s v="Palmerston North City"/>
  </r>
  <r>
    <x v="0"/>
    <s v="7003"/>
    <x v="585"/>
    <x v="9"/>
    <x v="0"/>
    <n v="12704.92"/>
    <s v="TEI"/>
    <x v="1"/>
    <s v="10130-1098"/>
    <n v="1118"/>
    <x v="19"/>
    <n v="10130"/>
    <s v="Fees-free Payments"/>
    <n v="1098"/>
    <s v="Fees Free Eligibility Non Recovery"/>
    <x v="0"/>
    <x v="6"/>
    <x v="5"/>
    <s v="Palmerston North City"/>
  </r>
  <r>
    <x v="4"/>
    <s v="7003"/>
    <x v="585"/>
    <x v="9"/>
    <x v="0"/>
    <n v="18010"/>
    <s v="TEI"/>
    <x v="1"/>
    <s v="10173-9999"/>
    <n v="1133"/>
    <x v="22"/>
    <n v="10173"/>
    <s v="Targeted Training and Apprenticeship Fund"/>
    <n v="9999"/>
    <s v="Not Applicable"/>
    <x v="0"/>
    <x v="6"/>
    <x v="5"/>
    <s v="Palmerston North City"/>
  </r>
  <r>
    <x v="4"/>
    <s v="7003"/>
    <x v="585"/>
    <x v="9"/>
    <x v="0"/>
    <n v="807351"/>
    <s v="TEI"/>
    <x v="1"/>
    <s v="10046-1000"/>
    <n v="1040"/>
    <x v="13"/>
    <n v="10046"/>
    <s v="Equity Funding"/>
    <n v="1000"/>
    <s v="Maori and Pasifika"/>
    <x v="2"/>
    <x v="3"/>
    <x v="5"/>
    <s v="Palmerston North City"/>
  </r>
  <r>
    <x v="2"/>
    <s v="7003"/>
    <x v="585"/>
    <x v="9"/>
    <x v="0"/>
    <n v="0"/>
    <s v="TEI"/>
    <x v="1"/>
    <s v="10094-1096"/>
    <n v="1087"/>
    <x v="41"/>
    <n v="10094"/>
    <s v="LN - Adult Literacy Educators"/>
    <n v="1096"/>
    <s v="Ako Aotearoa"/>
    <x v="0"/>
    <x v="1"/>
    <x v="5"/>
    <s v="Palmerston North City"/>
  </r>
  <r>
    <x v="4"/>
    <s v="7003"/>
    <x v="585"/>
    <x v="9"/>
    <x v="0"/>
    <n v="0"/>
    <s v="TEI"/>
    <x v="1"/>
    <s v="10094-1096"/>
    <n v="1087"/>
    <x v="41"/>
    <n v="10094"/>
    <s v="LN - Adult Literacy Educators"/>
    <n v="1096"/>
    <s v="Ako Aotearoa"/>
    <x v="0"/>
    <x v="1"/>
    <x v="5"/>
    <s v="Palmerston North City"/>
  </r>
  <r>
    <x v="4"/>
    <s v="7003"/>
    <x v="585"/>
    <x v="9"/>
    <x v="0"/>
    <n v="1201958.18"/>
    <s v="TEI"/>
    <x v="1"/>
    <s v="10167-9999"/>
    <n v="1077"/>
    <x v="10"/>
    <n v="10167"/>
    <s v="SAC 3+ Secondary ITE"/>
    <n v="9999"/>
    <s v="Not Applicable"/>
    <x v="0"/>
    <x v="4"/>
    <x v="5"/>
    <s v="Palmerston North City"/>
  </r>
  <r>
    <x v="3"/>
    <s v="7003"/>
    <x v="585"/>
    <x v="9"/>
    <x v="0"/>
    <n v="3556000"/>
    <s v="TEI"/>
    <x v="1"/>
    <s v="10061-9999"/>
    <n v="1055"/>
    <x v="42"/>
    <n v="10061"/>
    <s v="National Centre for Tertiary Teaching Excellence"/>
    <n v="9999"/>
    <s v="Not Applicable"/>
    <x v="1"/>
    <x v="2"/>
    <x v="5"/>
    <s v="Palmerston North City"/>
  </r>
  <r>
    <x v="4"/>
    <s v="7003"/>
    <x v="585"/>
    <x v="9"/>
    <x v="0"/>
    <n v="3556000"/>
    <s v="TEI"/>
    <x v="1"/>
    <s v="10061-9999"/>
    <n v="1055"/>
    <x v="42"/>
    <n v="10061"/>
    <s v="National Centre for Tertiary Teaching Excellence"/>
    <n v="9999"/>
    <s v="Not Applicable"/>
    <x v="1"/>
    <x v="2"/>
    <x v="5"/>
    <s v="Palmerston North City"/>
  </r>
  <r>
    <x v="0"/>
    <s v="7003"/>
    <x v="585"/>
    <x v="9"/>
    <x v="0"/>
    <n v="3556000"/>
    <s v="TEI"/>
    <x v="1"/>
    <s v="10061-9999"/>
    <n v="1055"/>
    <x v="42"/>
    <n v="10061"/>
    <s v="National Centre for Tertiary Teaching Excellence"/>
    <n v="9999"/>
    <s v="Not Applicable"/>
    <x v="1"/>
    <x v="2"/>
    <x v="5"/>
    <s v="Palmerston North City"/>
  </r>
  <r>
    <x v="1"/>
    <s v="7003"/>
    <x v="585"/>
    <x v="9"/>
    <x v="0"/>
    <n v="3556000"/>
    <s v="TEI"/>
    <x v="1"/>
    <s v="10061-9999"/>
    <n v="1055"/>
    <x v="42"/>
    <n v="10061"/>
    <s v="National Centre for Tertiary Teaching Excellence"/>
    <n v="9999"/>
    <s v="Not Applicable"/>
    <x v="1"/>
    <x v="2"/>
    <x v="5"/>
    <s v="Palmerston North City"/>
  </r>
  <r>
    <x v="2"/>
    <s v="7003"/>
    <x v="585"/>
    <x v="9"/>
    <x v="0"/>
    <n v="3556000"/>
    <s v="TEI"/>
    <x v="1"/>
    <s v="10061-9999"/>
    <n v="1055"/>
    <x v="42"/>
    <n v="10061"/>
    <s v="National Centre for Tertiary Teaching Excellence"/>
    <n v="9999"/>
    <s v="Not Applicable"/>
    <x v="1"/>
    <x v="2"/>
    <x v="5"/>
    <s v="Palmerston North City"/>
  </r>
  <r>
    <x v="0"/>
    <s v="7003"/>
    <x v="585"/>
    <x v="9"/>
    <x v="0"/>
    <n v="13083823.08"/>
    <s v="TEI"/>
    <x v="1"/>
    <s v="10130-1075"/>
    <n v="1118"/>
    <x v="19"/>
    <n v="10130"/>
    <s v="Fees-free Payments"/>
    <n v="1075"/>
    <s v="SAC"/>
    <x v="0"/>
    <x v="6"/>
    <x v="5"/>
    <s v="Palmerston North City"/>
  </r>
  <r>
    <x v="4"/>
    <s v="7003"/>
    <x v="585"/>
    <x v="9"/>
    <x v="0"/>
    <n v="22364544.510000002"/>
    <s v="TEI"/>
    <x v="1"/>
    <s v="10059-1004"/>
    <n v="1053"/>
    <x v="18"/>
    <n v="10059"/>
    <s v="Performance Based Research Fund"/>
    <n v="1004"/>
    <s v="Quality Evaluation"/>
    <x v="3"/>
    <x v="5"/>
    <x v="5"/>
    <s v="Palmerston North City"/>
  </r>
  <r>
    <x v="0"/>
    <s v="7003"/>
    <x v="585"/>
    <x v="9"/>
    <x v="1"/>
    <n v="-46348.31"/>
    <s v="TEI"/>
    <x v="1"/>
    <s v="10130-1075"/>
    <n v="1118"/>
    <x v="19"/>
    <n v="10130"/>
    <s v="Fees-free Payments"/>
    <n v="1075"/>
    <s v="SAC"/>
    <x v="0"/>
    <x v="6"/>
    <x v="5"/>
    <s v="Palmerston North City"/>
  </r>
  <r>
    <x v="2"/>
    <s v="7003"/>
    <x v="585"/>
    <x v="9"/>
    <x v="0"/>
    <n v="200000"/>
    <s v="TEI"/>
    <x v="1"/>
    <s v="10006-9999"/>
    <n v="1005"/>
    <x v="43"/>
    <n v="10006"/>
    <s v="Tertiary Teaching Awards"/>
    <n v="9999"/>
    <s v="Not Applicable"/>
    <x v="8"/>
    <x v="11"/>
    <x v="5"/>
    <s v="Palmerston North City"/>
  </r>
  <r>
    <x v="1"/>
    <s v="7003"/>
    <x v="585"/>
    <x v="9"/>
    <x v="0"/>
    <n v="7500"/>
    <s v="TEI"/>
    <x v="1"/>
    <s v="10114-9999"/>
    <n v="1103"/>
    <x v="5"/>
    <n v="10114"/>
    <s v="EE2E - Workforce Challenge Grants"/>
    <n v="9999"/>
    <s v="Not Applicable"/>
    <x v="1"/>
    <x v="2"/>
    <x v="5"/>
    <s v="Palmerston North City"/>
  </r>
  <r>
    <x v="1"/>
    <s v="7003"/>
    <x v="585"/>
    <x v="9"/>
    <x v="0"/>
    <n v="200000"/>
    <s v="TEI"/>
    <x v="1"/>
    <s v="10006-9999"/>
    <n v="1005"/>
    <x v="43"/>
    <n v="10006"/>
    <s v="Tertiary Teaching Awards"/>
    <n v="9999"/>
    <s v="Not Applicable"/>
    <x v="8"/>
    <x v="11"/>
    <x v="5"/>
    <s v="Palmerston North City"/>
  </r>
  <r>
    <x v="3"/>
    <s v="7003"/>
    <x v="585"/>
    <x v="9"/>
    <x v="0"/>
    <n v="94049"/>
    <s v="TEI"/>
    <x v="1"/>
    <s v="10114-9999"/>
    <n v="1103"/>
    <x v="5"/>
    <n v="10114"/>
    <s v="EE2E - Workforce Challenge Grants"/>
    <n v="9999"/>
    <s v="Not Applicable"/>
    <x v="1"/>
    <x v="2"/>
    <x v="5"/>
    <s v="Palmerston North City"/>
  </r>
  <r>
    <x v="3"/>
    <s v="7003"/>
    <x v="585"/>
    <x v="9"/>
    <x v="0"/>
    <n v="200000"/>
    <s v="TEI"/>
    <x v="1"/>
    <s v="10006-9999"/>
    <n v="1005"/>
    <x v="43"/>
    <n v="10006"/>
    <s v="Tertiary Teaching Awards"/>
    <n v="9999"/>
    <s v="Not Applicable"/>
    <x v="8"/>
    <x v="11"/>
    <x v="5"/>
    <s v="Palmerston North City"/>
  </r>
  <r>
    <x v="4"/>
    <s v="7003"/>
    <x v="585"/>
    <x v="9"/>
    <x v="0"/>
    <n v="200000"/>
    <s v="TEI"/>
    <x v="1"/>
    <s v="10006-9999"/>
    <n v="1005"/>
    <x v="43"/>
    <n v="10006"/>
    <s v="Tertiary Teaching Awards"/>
    <n v="9999"/>
    <s v="Not Applicable"/>
    <x v="8"/>
    <x v="11"/>
    <x v="5"/>
    <s v="Palmerston North City"/>
  </r>
  <r>
    <x v="0"/>
    <s v="7003"/>
    <x v="585"/>
    <x v="9"/>
    <x v="0"/>
    <n v="200000"/>
    <s v="TEI"/>
    <x v="1"/>
    <s v="10006-9999"/>
    <n v="1005"/>
    <x v="43"/>
    <n v="10006"/>
    <s v="Tertiary Teaching Awards"/>
    <n v="9999"/>
    <s v="Not Applicable"/>
    <x v="8"/>
    <x v="11"/>
    <x v="5"/>
    <s v="Palmerston North City"/>
  </r>
  <r>
    <x v="4"/>
    <s v="7003"/>
    <x v="585"/>
    <x v="9"/>
    <x v="0"/>
    <n v="8257024.9100000001"/>
    <s v="TEI"/>
    <x v="1"/>
    <s v="10059-1003"/>
    <n v="1053"/>
    <x v="18"/>
    <n v="10059"/>
    <s v="Performance Based Research Fund"/>
    <n v="1003"/>
    <s v="Research Degree Completions"/>
    <x v="3"/>
    <x v="5"/>
    <x v="5"/>
    <s v="Palmerston North City"/>
  </r>
  <r>
    <x v="4"/>
    <s v="7003"/>
    <x v="585"/>
    <x v="9"/>
    <x v="0"/>
    <n v="1028030.7"/>
    <s v="TEI"/>
    <x v="1"/>
    <s v="10171-9999"/>
    <n v="1131"/>
    <x v="11"/>
    <n v="10171"/>
    <s v="Hardship Fund for Learners"/>
    <n v="9999"/>
    <s v="Not Applicable"/>
    <x v="2"/>
    <x v="3"/>
    <x v="5"/>
    <s v="Palmerston North City"/>
  </r>
  <r>
    <x v="4"/>
    <s v="7003"/>
    <x v="585"/>
    <x v="9"/>
    <x v="0"/>
    <n v="7787913.8399999999"/>
    <s v="TEI"/>
    <x v="1"/>
    <s v="10059-1002"/>
    <n v="1053"/>
    <x v="18"/>
    <n v="10059"/>
    <s v="Performance Based Research Fund"/>
    <n v="1002"/>
    <s v="External Research Income"/>
    <x v="3"/>
    <x v="5"/>
    <x v="5"/>
    <s v="Palmerston North City"/>
  </r>
  <r>
    <x v="2"/>
    <s v="7003"/>
    <x v="585"/>
    <x v="9"/>
    <x v="0"/>
    <n v="17118000"/>
    <s v="TEI"/>
    <x v="1"/>
    <s v="10130-9999"/>
    <n v="1118"/>
    <x v="19"/>
    <n v="10130"/>
    <s v="Fees-free Payments"/>
    <n v="9999"/>
    <s v="Not Applicable"/>
    <x v="0"/>
    <x v="6"/>
    <x v="5"/>
    <s v="Palmerston North City"/>
  </r>
  <r>
    <x v="2"/>
    <s v="7003"/>
    <x v="585"/>
    <x v="9"/>
    <x v="1"/>
    <n v="-2952875.33"/>
    <s v="TEI"/>
    <x v="1"/>
    <s v="10130-9999"/>
    <n v="1118"/>
    <x v="19"/>
    <n v="10130"/>
    <s v="Fees-free Payments"/>
    <n v="9999"/>
    <s v="Not Applicable"/>
    <x v="0"/>
    <x v="6"/>
    <x v="5"/>
    <s v="Palmerston North City"/>
  </r>
  <r>
    <x v="4"/>
    <s v="7003"/>
    <x v="585"/>
    <x v="9"/>
    <x v="0"/>
    <n v="17118000"/>
    <s v="TEI"/>
    <x v="1"/>
    <s v="10130-9999"/>
    <n v="1118"/>
    <x v="19"/>
    <n v="10130"/>
    <s v="Fees-free Payments"/>
    <n v="9999"/>
    <s v="Not Applicable"/>
    <x v="0"/>
    <x v="6"/>
    <x v="5"/>
    <s v="Palmerston North City"/>
  </r>
  <r>
    <x v="1"/>
    <s v="7004"/>
    <x v="586"/>
    <x v="9"/>
    <x v="0"/>
    <n v="6664066.6799999997"/>
    <s v="TEI"/>
    <x v="1"/>
    <s v="10015-1034"/>
    <n v="1014"/>
    <x v="38"/>
    <n v="10015"/>
    <s v="Centres of Research Excellence"/>
    <n v="1034"/>
    <s v="MacDiarmid Institute"/>
    <x v="7"/>
    <x v="10"/>
    <x v="3"/>
    <s v="Wellington City"/>
  </r>
  <r>
    <x v="2"/>
    <s v="7004"/>
    <x v="586"/>
    <x v="9"/>
    <x v="0"/>
    <n v="6664066.6799999997"/>
    <s v="TEI"/>
    <x v="1"/>
    <s v="10015-1034"/>
    <n v="1014"/>
    <x v="38"/>
    <n v="10015"/>
    <s v="Centres of Research Excellence"/>
    <n v="1034"/>
    <s v="MacDiarmid Institute"/>
    <x v="7"/>
    <x v="10"/>
    <x v="3"/>
    <s v="Wellington City"/>
  </r>
  <r>
    <x v="0"/>
    <s v="7004"/>
    <x v="586"/>
    <x v="9"/>
    <x v="0"/>
    <n v="3194000"/>
    <s v="TEI"/>
    <x v="1"/>
    <s v="10120-1054"/>
    <n v="1109"/>
    <x v="34"/>
    <n v="10120"/>
    <s v="Centres of Asia-Pacific Excellence"/>
    <n v="1054"/>
    <s v="Latin America"/>
    <x v="1"/>
    <x v="2"/>
    <x v="3"/>
    <s v="Wellington City"/>
  </r>
  <r>
    <x v="4"/>
    <s v="7004"/>
    <x v="586"/>
    <x v="9"/>
    <x v="0"/>
    <n v="6706671.2999999998"/>
    <s v="TEI"/>
    <x v="1"/>
    <s v="10059-1002"/>
    <n v="1053"/>
    <x v="18"/>
    <n v="10059"/>
    <s v="Performance Based Research Fund"/>
    <n v="1002"/>
    <s v="External Research Income"/>
    <x v="3"/>
    <x v="5"/>
    <x v="3"/>
    <s v="Wellington City"/>
  </r>
  <r>
    <x v="2"/>
    <s v="7004"/>
    <x v="586"/>
    <x v="9"/>
    <x v="0"/>
    <n v="23380000"/>
    <s v="TEI"/>
    <x v="1"/>
    <s v="10130-9999"/>
    <n v="1118"/>
    <x v="19"/>
    <n v="10130"/>
    <s v="Fees-free Payments"/>
    <n v="9999"/>
    <s v="Not Applicable"/>
    <x v="0"/>
    <x v="6"/>
    <x v="3"/>
    <s v="Wellington City"/>
  </r>
  <r>
    <x v="2"/>
    <s v="7004"/>
    <x v="586"/>
    <x v="9"/>
    <x v="1"/>
    <n v="-762564.2"/>
    <s v="TEI"/>
    <x v="1"/>
    <s v="10130-9999"/>
    <n v="1118"/>
    <x v="19"/>
    <n v="10130"/>
    <s v="Fees-free Payments"/>
    <n v="9999"/>
    <s v="Not Applicable"/>
    <x v="0"/>
    <x v="6"/>
    <x v="3"/>
    <s v="Wellington City"/>
  </r>
  <r>
    <x v="3"/>
    <s v="7004"/>
    <x v="586"/>
    <x v="9"/>
    <x v="0"/>
    <n v="6664066.6799999997"/>
    <s v="TEI"/>
    <x v="1"/>
    <s v="10015-1034"/>
    <n v="1014"/>
    <x v="38"/>
    <n v="10015"/>
    <s v="Centres of Research Excellence"/>
    <n v="1034"/>
    <s v="MacDiarmid Institute"/>
    <x v="7"/>
    <x v="10"/>
    <x v="3"/>
    <s v="Wellington City"/>
  </r>
  <r>
    <x v="4"/>
    <s v="7004"/>
    <x v="586"/>
    <x v="9"/>
    <x v="0"/>
    <n v="6664066.6799999997"/>
    <s v="TEI"/>
    <x v="1"/>
    <s v="10015-1034"/>
    <n v="1014"/>
    <x v="38"/>
    <n v="10015"/>
    <s v="Centres of Research Excellence"/>
    <n v="1034"/>
    <s v="MacDiarmid Institute"/>
    <x v="7"/>
    <x v="10"/>
    <x v="3"/>
    <s v="Wellington City"/>
  </r>
  <r>
    <x v="3"/>
    <s v="7004"/>
    <x v="586"/>
    <x v="9"/>
    <x v="0"/>
    <n v="1607000"/>
    <s v="TEI"/>
    <x v="1"/>
    <s v="10120-1054"/>
    <n v="1109"/>
    <x v="34"/>
    <n v="10120"/>
    <s v="Centres of Asia-Pacific Excellence"/>
    <n v="1054"/>
    <s v="Latin America"/>
    <x v="1"/>
    <x v="2"/>
    <x v="3"/>
    <s v="Wellington City"/>
  </r>
  <r>
    <x v="4"/>
    <s v="7004"/>
    <x v="586"/>
    <x v="9"/>
    <x v="0"/>
    <n v="3094000"/>
    <s v="TEI"/>
    <x v="1"/>
    <s v="10120-1054"/>
    <n v="1109"/>
    <x v="34"/>
    <n v="10120"/>
    <s v="Centres of Asia-Pacific Excellence"/>
    <n v="1054"/>
    <s v="Latin America"/>
    <x v="1"/>
    <x v="2"/>
    <x v="3"/>
    <s v="Wellington City"/>
  </r>
  <r>
    <x v="0"/>
    <s v="7004"/>
    <x v="586"/>
    <x v="9"/>
    <x v="0"/>
    <n v="6664066.6799999997"/>
    <s v="TEI"/>
    <x v="1"/>
    <s v="10015-1034"/>
    <n v="1014"/>
    <x v="38"/>
    <n v="10015"/>
    <s v="Centres of Research Excellence"/>
    <n v="1034"/>
    <s v="MacDiarmid Institute"/>
    <x v="7"/>
    <x v="10"/>
    <x v="3"/>
    <s v="Wellington City"/>
  </r>
  <r>
    <x v="2"/>
    <s v="7004"/>
    <x v="586"/>
    <x v="9"/>
    <x v="0"/>
    <n v="3194000"/>
    <s v="TEI"/>
    <x v="1"/>
    <s v="10120-1054"/>
    <n v="1109"/>
    <x v="34"/>
    <n v="10120"/>
    <s v="Centres of Asia-Pacific Excellence"/>
    <n v="1054"/>
    <s v="Latin America"/>
    <x v="1"/>
    <x v="2"/>
    <x v="3"/>
    <s v="Wellington City"/>
  </r>
  <r>
    <x v="4"/>
    <s v="7004"/>
    <x v="586"/>
    <x v="9"/>
    <x v="0"/>
    <n v="23380000"/>
    <s v="TEI"/>
    <x v="1"/>
    <s v="10130-9999"/>
    <n v="1118"/>
    <x v="19"/>
    <n v="10130"/>
    <s v="Fees-free Payments"/>
    <n v="9999"/>
    <s v="Not Applicable"/>
    <x v="0"/>
    <x v="6"/>
    <x v="3"/>
    <s v="Wellington City"/>
  </r>
  <r>
    <x v="3"/>
    <s v="7004"/>
    <x v="586"/>
    <x v="9"/>
    <x v="0"/>
    <n v="18400"/>
    <s v="TEI"/>
    <x v="1"/>
    <s v="10096-1006"/>
    <n v="1089"/>
    <x v="21"/>
    <n v="10096"/>
    <s v="ESOL - Refugee English Fund"/>
    <n v="1006"/>
    <s v="Pastoral Care"/>
    <x v="0"/>
    <x v="1"/>
    <x v="3"/>
    <s v="Wellington City"/>
  </r>
  <r>
    <x v="0"/>
    <s v="7004"/>
    <x v="586"/>
    <x v="9"/>
    <x v="1"/>
    <n v="-3200"/>
    <s v="TEI"/>
    <x v="1"/>
    <s v="10096-1006"/>
    <n v="1089"/>
    <x v="21"/>
    <n v="10096"/>
    <s v="ESOL - Refugee English Fund"/>
    <n v="1006"/>
    <s v="Pastoral Care"/>
    <x v="0"/>
    <x v="1"/>
    <x v="3"/>
    <s v="Wellington City"/>
  </r>
  <r>
    <x v="4"/>
    <s v="7004"/>
    <x v="586"/>
    <x v="9"/>
    <x v="0"/>
    <n v="8954"/>
    <s v="TEI"/>
    <x v="1"/>
    <s v="10096-1006"/>
    <n v="1089"/>
    <x v="21"/>
    <n v="10096"/>
    <s v="ESOL - Refugee English Fund"/>
    <n v="1006"/>
    <s v="Pastoral Care"/>
    <x v="0"/>
    <x v="1"/>
    <x v="3"/>
    <s v="Wellington City"/>
  </r>
  <r>
    <x v="3"/>
    <s v="7004"/>
    <x v="586"/>
    <x v="9"/>
    <x v="1"/>
    <n v="-7200"/>
    <s v="TEI"/>
    <x v="1"/>
    <s v="10096-1006"/>
    <n v="1089"/>
    <x v="21"/>
    <n v="10096"/>
    <s v="ESOL - Refugee English Fund"/>
    <n v="1006"/>
    <s v="Pastoral Care"/>
    <x v="0"/>
    <x v="1"/>
    <x v="3"/>
    <s v="Wellington City"/>
  </r>
  <r>
    <x v="1"/>
    <s v="7004"/>
    <x v="586"/>
    <x v="9"/>
    <x v="0"/>
    <n v="18400"/>
    <s v="TEI"/>
    <x v="1"/>
    <s v="10096-1006"/>
    <n v="1089"/>
    <x v="21"/>
    <n v="10096"/>
    <s v="ESOL - Refugee English Fund"/>
    <n v="1006"/>
    <s v="Pastoral Care"/>
    <x v="0"/>
    <x v="1"/>
    <x v="3"/>
    <s v="Wellington City"/>
  </r>
  <r>
    <x v="2"/>
    <s v="7004"/>
    <x v="586"/>
    <x v="9"/>
    <x v="0"/>
    <n v="11200"/>
    <s v="TEI"/>
    <x v="1"/>
    <s v="10096-1006"/>
    <n v="1089"/>
    <x v="21"/>
    <n v="10096"/>
    <s v="ESOL - Refugee English Fund"/>
    <n v="1006"/>
    <s v="Pastoral Care"/>
    <x v="0"/>
    <x v="1"/>
    <x v="3"/>
    <s v="Wellington City"/>
  </r>
  <r>
    <x v="2"/>
    <s v="7004"/>
    <x v="586"/>
    <x v="9"/>
    <x v="1"/>
    <n v="-2000"/>
    <s v="TEI"/>
    <x v="1"/>
    <s v="10096-1006"/>
    <n v="1089"/>
    <x v="21"/>
    <n v="10096"/>
    <s v="ESOL - Refugee English Fund"/>
    <n v="1006"/>
    <s v="Pastoral Care"/>
    <x v="0"/>
    <x v="1"/>
    <x v="3"/>
    <s v="Wellington City"/>
  </r>
  <r>
    <x v="4"/>
    <s v="7004"/>
    <x v="586"/>
    <x v="9"/>
    <x v="0"/>
    <n v="9275808.1500000004"/>
    <s v="TEI"/>
    <x v="1"/>
    <s v="10059-1003"/>
    <n v="1053"/>
    <x v="18"/>
    <n v="10059"/>
    <s v="Performance Based Research Fund"/>
    <n v="1003"/>
    <s v="Research Degree Completions"/>
    <x v="3"/>
    <x v="5"/>
    <x v="3"/>
    <s v="Wellington City"/>
  </r>
  <r>
    <x v="4"/>
    <s v="7004"/>
    <x v="586"/>
    <x v="9"/>
    <x v="0"/>
    <n v="912173.49"/>
    <s v="TEI"/>
    <x v="1"/>
    <s v="10171-9999"/>
    <n v="1131"/>
    <x v="11"/>
    <n v="10171"/>
    <s v="Hardship Fund for Learners"/>
    <n v="9999"/>
    <s v="Not Applicable"/>
    <x v="2"/>
    <x v="3"/>
    <x v="3"/>
    <s v="Wellington City"/>
  </r>
  <r>
    <x v="0"/>
    <s v="7004"/>
    <x v="586"/>
    <x v="9"/>
    <x v="0"/>
    <n v="12000"/>
    <s v="TEI"/>
    <x v="1"/>
    <s v="10096-1006"/>
    <n v="1089"/>
    <x v="21"/>
    <n v="10096"/>
    <s v="ESOL - Refugee English Fund"/>
    <n v="1006"/>
    <s v="Pastoral Care"/>
    <x v="0"/>
    <x v="1"/>
    <x v="3"/>
    <s v="Wellington City"/>
  </r>
  <r>
    <x v="2"/>
    <s v="7004"/>
    <x v="586"/>
    <x v="9"/>
    <x v="0"/>
    <n v="1474388"/>
    <s v="TEI"/>
    <x v="1"/>
    <s v="10121-1055"/>
    <n v="1110"/>
    <x v="36"/>
    <n v="10121"/>
    <s v="University-led Innovation"/>
    <n v="1055"/>
    <s v="Computational Media Innovation and Entrepreneurship Programm"/>
    <x v="6"/>
    <x v="9"/>
    <x v="3"/>
    <s v="Wellington City"/>
  </r>
  <r>
    <x v="1"/>
    <s v="7004"/>
    <x v="586"/>
    <x v="9"/>
    <x v="0"/>
    <n v="2019200"/>
    <s v="TEI"/>
    <x v="1"/>
    <s v="10111-1088"/>
    <n v="1102"/>
    <x v="35"/>
    <n v="10111"/>
    <s v="ICT Graduate Schools (Development and Delivery)"/>
    <n v="1088"/>
    <s v="Wellington ICT Graduate School"/>
    <x v="1"/>
    <x v="2"/>
    <x v="3"/>
    <s v="Wellington City"/>
  </r>
  <r>
    <x v="2"/>
    <s v="7004"/>
    <x v="586"/>
    <x v="9"/>
    <x v="0"/>
    <n v="500000"/>
    <s v="TEI"/>
    <x v="1"/>
    <s v="10111-1088"/>
    <n v="1102"/>
    <x v="35"/>
    <n v="10111"/>
    <s v="ICT Graduate Schools (Development and Delivery)"/>
    <n v="1088"/>
    <s v="Wellington ICT Graduate School"/>
    <x v="1"/>
    <x v="2"/>
    <x v="3"/>
    <s v="Wellington City"/>
  </r>
  <r>
    <x v="0"/>
    <s v="7004"/>
    <x v="586"/>
    <x v="9"/>
    <x v="0"/>
    <n v="1332766"/>
    <s v="TEI"/>
    <x v="1"/>
    <s v="10121-1055"/>
    <n v="1110"/>
    <x v="36"/>
    <n v="10121"/>
    <s v="University-led Innovation"/>
    <n v="1055"/>
    <s v="Computational Media Innovation and Entrepreneurship Programm"/>
    <x v="6"/>
    <x v="9"/>
    <x v="3"/>
    <s v="Wellington City"/>
  </r>
  <r>
    <x v="3"/>
    <s v="7004"/>
    <x v="586"/>
    <x v="9"/>
    <x v="0"/>
    <n v="650000"/>
    <s v="TEI"/>
    <x v="1"/>
    <s v="10111-1088"/>
    <n v="1102"/>
    <x v="35"/>
    <n v="10111"/>
    <s v="ICT Graduate Schools (Development and Delivery)"/>
    <n v="1088"/>
    <s v="Wellington ICT Graduate School"/>
    <x v="1"/>
    <x v="2"/>
    <x v="3"/>
    <s v="Wellington City"/>
  </r>
  <r>
    <x v="4"/>
    <s v="7004"/>
    <x v="586"/>
    <x v="9"/>
    <x v="0"/>
    <n v="500000"/>
    <s v="TEI"/>
    <x v="1"/>
    <s v="10111-1088"/>
    <n v="1102"/>
    <x v="35"/>
    <n v="10111"/>
    <s v="ICT Graduate Schools (Development and Delivery)"/>
    <n v="1088"/>
    <s v="Wellington ICT Graduate School"/>
    <x v="1"/>
    <x v="2"/>
    <x v="3"/>
    <s v="Wellington City"/>
  </r>
  <r>
    <x v="3"/>
    <s v="7004"/>
    <x v="586"/>
    <x v="9"/>
    <x v="0"/>
    <n v="400000"/>
    <s v="TEI"/>
    <x v="1"/>
    <s v="10121-1055"/>
    <n v="1110"/>
    <x v="36"/>
    <n v="10121"/>
    <s v="University-led Innovation"/>
    <n v="1055"/>
    <s v="Computational Media Innovation and Entrepreneurship Programm"/>
    <x v="6"/>
    <x v="9"/>
    <x v="3"/>
    <s v="Wellington City"/>
  </r>
  <r>
    <x v="4"/>
    <s v="7004"/>
    <x v="586"/>
    <x v="9"/>
    <x v="0"/>
    <n v="1499598"/>
    <s v="TEI"/>
    <x v="1"/>
    <s v="10121-1055"/>
    <n v="1110"/>
    <x v="36"/>
    <n v="10121"/>
    <s v="University-led Innovation"/>
    <n v="1055"/>
    <s v="Computational Media Innovation and Entrepreneurship Programm"/>
    <x v="6"/>
    <x v="9"/>
    <x v="3"/>
    <s v="Wellington City"/>
  </r>
  <r>
    <x v="0"/>
    <s v="7004"/>
    <x v="586"/>
    <x v="9"/>
    <x v="0"/>
    <n v="0"/>
    <s v="TEI"/>
    <x v="1"/>
    <s v="10111-1088"/>
    <n v="1102"/>
    <x v="35"/>
    <n v="10111"/>
    <s v="ICT Graduate Schools (Development and Delivery)"/>
    <n v="1088"/>
    <s v="Wellington ICT Graduate School"/>
    <x v="1"/>
    <x v="2"/>
    <x v="3"/>
    <s v="Wellington City"/>
  </r>
  <r>
    <x v="3"/>
    <s v="7004"/>
    <x v="586"/>
    <x v="9"/>
    <x v="0"/>
    <n v="1560000"/>
    <s v="TEI"/>
    <x v="1"/>
    <s v="10120-1053"/>
    <n v="1109"/>
    <x v="34"/>
    <n v="10120"/>
    <s v="Centres of Asia-Pacific Excellence"/>
    <n v="1053"/>
    <s v="South East Asia"/>
    <x v="1"/>
    <x v="2"/>
    <x v="3"/>
    <s v="Wellington City"/>
  </r>
  <r>
    <x v="4"/>
    <s v="7004"/>
    <x v="586"/>
    <x v="9"/>
    <x v="0"/>
    <n v="3003000"/>
    <s v="TEI"/>
    <x v="1"/>
    <s v="10120-1053"/>
    <n v="1109"/>
    <x v="34"/>
    <n v="10120"/>
    <s v="Centres of Asia-Pacific Excellence"/>
    <n v="1053"/>
    <s v="South East Asia"/>
    <x v="1"/>
    <x v="2"/>
    <x v="3"/>
    <s v="Wellington City"/>
  </r>
  <r>
    <x v="0"/>
    <s v="7004"/>
    <x v="586"/>
    <x v="9"/>
    <x v="0"/>
    <n v="21177662.010000002"/>
    <s v="TEI"/>
    <x v="1"/>
    <s v="10130-1075"/>
    <n v="1118"/>
    <x v="19"/>
    <n v="10130"/>
    <s v="Fees-free Payments"/>
    <n v="1075"/>
    <s v="SAC"/>
    <x v="0"/>
    <x v="6"/>
    <x v="3"/>
    <s v="Wellington City"/>
  </r>
  <r>
    <x v="2"/>
    <s v="7004"/>
    <x v="586"/>
    <x v="9"/>
    <x v="0"/>
    <n v="3100000"/>
    <s v="TEI"/>
    <x v="1"/>
    <s v="10120-1053"/>
    <n v="1109"/>
    <x v="34"/>
    <n v="10120"/>
    <s v="Centres of Asia-Pacific Excellence"/>
    <n v="1053"/>
    <s v="South East Asia"/>
    <x v="1"/>
    <x v="2"/>
    <x v="3"/>
    <s v="Wellington City"/>
  </r>
  <r>
    <x v="4"/>
    <s v="7004"/>
    <x v="586"/>
    <x v="9"/>
    <x v="0"/>
    <n v="19355547.170000002"/>
    <s v="TEI"/>
    <x v="1"/>
    <s v="10059-1004"/>
    <n v="1053"/>
    <x v="18"/>
    <n v="10059"/>
    <s v="Performance Based Research Fund"/>
    <n v="1004"/>
    <s v="Quality Evaluation"/>
    <x v="3"/>
    <x v="5"/>
    <x v="3"/>
    <s v="Wellington City"/>
  </r>
  <r>
    <x v="0"/>
    <s v="7004"/>
    <x v="586"/>
    <x v="9"/>
    <x v="0"/>
    <n v="3100000"/>
    <s v="TEI"/>
    <x v="1"/>
    <s v="10120-1053"/>
    <n v="1109"/>
    <x v="34"/>
    <n v="10120"/>
    <s v="Centres of Asia-Pacific Excellence"/>
    <n v="1053"/>
    <s v="South East Asia"/>
    <x v="1"/>
    <x v="2"/>
    <x v="3"/>
    <s v="Wellington City"/>
  </r>
  <r>
    <x v="0"/>
    <s v="7004"/>
    <x v="586"/>
    <x v="9"/>
    <x v="1"/>
    <n v="-17585.39"/>
    <s v="TEI"/>
    <x v="1"/>
    <s v="10130-1075"/>
    <n v="1118"/>
    <x v="19"/>
    <n v="10130"/>
    <s v="Fees-free Payments"/>
    <n v="1075"/>
    <s v="SAC"/>
    <x v="0"/>
    <x v="6"/>
    <x v="3"/>
    <s v="Wellington City"/>
  </r>
  <r>
    <x v="4"/>
    <s v="7004"/>
    <x v="586"/>
    <x v="9"/>
    <x v="0"/>
    <n v="848025"/>
    <s v="TEI"/>
    <x v="1"/>
    <s v="10046-1000"/>
    <n v="1040"/>
    <x v="13"/>
    <n v="10046"/>
    <s v="Equity Funding"/>
    <n v="1000"/>
    <s v="Maori and Pasifika"/>
    <x v="2"/>
    <x v="3"/>
    <x v="3"/>
    <s v="Wellington City"/>
  </r>
  <r>
    <x v="4"/>
    <s v="7004"/>
    <x v="586"/>
    <x v="9"/>
    <x v="0"/>
    <n v="2787032"/>
    <s v="TEI"/>
    <x v="1"/>
    <s v="10167-9999"/>
    <n v="1077"/>
    <x v="10"/>
    <n v="10167"/>
    <s v="SAC 3+ Secondary ITE"/>
    <n v="9999"/>
    <s v="Not Applicable"/>
    <x v="0"/>
    <x v="4"/>
    <x v="3"/>
    <s v="Wellington City"/>
  </r>
  <r>
    <x v="1"/>
    <s v="7004"/>
    <x v="586"/>
    <x v="9"/>
    <x v="0"/>
    <n v="133762032"/>
    <s v="TEI"/>
    <x v="1"/>
    <s v="10084-9999"/>
    <n v="1077"/>
    <x v="10"/>
    <n v="10084"/>
    <s v="Student Achievement Component Levels 3 and above"/>
    <n v="9999"/>
    <s v="Not Applicable"/>
    <x v="0"/>
    <x v="4"/>
    <x v="3"/>
    <s v="Wellington City"/>
  </r>
  <r>
    <x v="3"/>
    <s v="7004"/>
    <x v="586"/>
    <x v="9"/>
    <x v="2"/>
    <n v="-10431"/>
    <s v="TEI"/>
    <x v="1"/>
    <s v="10084-9999"/>
    <n v="1077"/>
    <x v="10"/>
    <n v="10084"/>
    <s v="Student Achievement Component Levels 3 and above"/>
    <n v="9999"/>
    <s v="Not Applicable"/>
    <x v="0"/>
    <x v="4"/>
    <x v="3"/>
    <s v="Wellington City"/>
  </r>
  <r>
    <x v="2"/>
    <s v="7004"/>
    <x v="586"/>
    <x v="9"/>
    <x v="0"/>
    <n v="145137157"/>
    <s v="TEI"/>
    <x v="1"/>
    <s v="10084-9999"/>
    <n v="1077"/>
    <x v="10"/>
    <n v="10084"/>
    <s v="Student Achievement Component Levels 3 and above"/>
    <n v="9999"/>
    <s v="Not Applicable"/>
    <x v="0"/>
    <x v="4"/>
    <x v="3"/>
    <s v="Wellington City"/>
  </r>
  <r>
    <x v="1"/>
    <s v="7004"/>
    <x v="586"/>
    <x v="9"/>
    <x v="0"/>
    <n v="119898"/>
    <s v="TEI"/>
    <x v="1"/>
    <s v="10096-9999"/>
    <n v="1089"/>
    <x v="21"/>
    <n v="10096"/>
    <s v="ESOL - Refugee English Fund"/>
    <n v="9999"/>
    <s v="Not Applicable"/>
    <x v="0"/>
    <x v="1"/>
    <x v="3"/>
    <s v="Wellington City"/>
  </r>
  <r>
    <x v="3"/>
    <s v="7004"/>
    <x v="586"/>
    <x v="9"/>
    <x v="1"/>
    <n v="-46916.56"/>
    <s v="TEI"/>
    <x v="1"/>
    <s v="10096-9999"/>
    <n v="1089"/>
    <x v="21"/>
    <n v="10096"/>
    <s v="ESOL - Refugee English Fund"/>
    <n v="9999"/>
    <s v="Not Applicable"/>
    <x v="0"/>
    <x v="1"/>
    <x v="3"/>
    <s v="Wellington City"/>
  </r>
  <r>
    <x v="2"/>
    <s v="7004"/>
    <x v="586"/>
    <x v="9"/>
    <x v="0"/>
    <n v="72981.440000000002"/>
    <s v="TEI"/>
    <x v="1"/>
    <s v="10096-9999"/>
    <n v="1089"/>
    <x v="21"/>
    <n v="10096"/>
    <s v="ESOL - Refugee English Fund"/>
    <n v="9999"/>
    <s v="Not Applicable"/>
    <x v="0"/>
    <x v="1"/>
    <x v="3"/>
    <s v="Wellington City"/>
  </r>
  <r>
    <x v="1"/>
    <s v="7004"/>
    <x v="586"/>
    <x v="9"/>
    <x v="0"/>
    <n v="1197124"/>
    <s v="TEI"/>
    <x v="1"/>
    <s v="10046-9999"/>
    <n v="1040"/>
    <x v="13"/>
    <n v="10046"/>
    <s v="Equity Funding"/>
    <n v="9999"/>
    <s v="Not Applicable"/>
    <x v="2"/>
    <x v="3"/>
    <x v="3"/>
    <s v="Wellington City"/>
  </r>
  <r>
    <x v="2"/>
    <s v="7004"/>
    <x v="586"/>
    <x v="9"/>
    <x v="0"/>
    <n v="1286671"/>
    <s v="TEI"/>
    <x v="1"/>
    <s v="10046-9999"/>
    <n v="1040"/>
    <x v="13"/>
    <n v="10046"/>
    <s v="Equity Funding"/>
    <n v="9999"/>
    <s v="Not Applicable"/>
    <x v="2"/>
    <x v="3"/>
    <x v="3"/>
    <s v="Wellington City"/>
  </r>
  <r>
    <x v="3"/>
    <s v="7004"/>
    <x v="586"/>
    <x v="9"/>
    <x v="0"/>
    <n v="32850096"/>
    <s v="TEI"/>
    <x v="1"/>
    <s v="10059-9999"/>
    <n v="1053"/>
    <x v="18"/>
    <n v="10059"/>
    <s v="Performance Based Research Fund"/>
    <n v="9999"/>
    <s v="Not Applicable"/>
    <x v="3"/>
    <x v="5"/>
    <x v="3"/>
    <s v="Wellington City"/>
  </r>
  <r>
    <x v="0"/>
    <s v="7004"/>
    <x v="586"/>
    <x v="9"/>
    <x v="1"/>
    <n v="-98472.95"/>
    <s v="TEI"/>
    <x v="1"/>
    <s v="10059-9999"/>
    <n v="1053"/>
    <x v="18"/>
    <n v="10059"/>
    <s v="Performance Based Research Fund"/>
    <n v="9999"/>
    <s v="Not Applicable"/>
    <x v="3"/>
    <x v="5"/>
    <x v="3"/>
    <s v="Wellington City"/>
  </r>
  <r>
    <x v="0"/>
    <s v="7004"/>
    <x v="586"/>
    <x v="9"/>
    <x v="0"/>
    <n v="1284512"/>
    <s v="TEI"/>
    <x v="1"/>
    <s v="10046-9999"/>
    <n v="1040"/>
    <x v="13"/>
    <n v="10046"/>
    <s v="Equity Funding"/>
    <n v="9999"/>
    <s v="Not Applicable"/>
    <x v="2"/>
    <x v="3"/>
    <x v="3"/>
    <s v="Wellington City"/>
  </r>
  <r>
    <x v="3"/>
    <s v="7004"/>
    <x v="586"/>
    <x v="9"/>
    <x v="1"/>
    <n v="-65501"/>
    <s v="TEI"/>
    <x v="1"/>
    <s v="10059-9999"/>
    <n v="1053"/>
    <x v="18"/>
    <n v="10059"/>
    <s v="Performance Based Research Fund"/>
    <n v="9999"/>
    <s v="Not Applicable"/>
    <x v="3"/>
    <x v="5"/>
    <x v="3"/>
    <s v="Wellington City"/>
  </r>
  <r>
    <x v="1"/>
    <s v="7004"/>
    <x v="586"/>
    <x v="9"/>
    <x v="1"/>
    <n v="1473320.38"/>
    <s v="TEI"/>
    <x v="1"/>
    <s v="10084-9999"/>
    <n v="1077"/>
    <x v="10"/>
    <n v="10084"/>
    <s v="Student Achievement Component Levels 3 and above"/>
    <n v="9999"/>
    <s v="Not Applicable"/>
    <x v="0"/>
    <x v="4"/>
    <x v="3"/>
    <s v="Wellington City"/>
  </r>
  <r>
    <x v="0"/>
    <s v="7004"/>
    <x v="586"/>
    <x v="9"/>
    <x v="0"/>
    <n v="138192813"/>
    <s v="TEI"/>
    <x v="1"/>
    <s v="10084-9999"/>
    <n v="1077"/>
    <x v="10"/>
    <n v="10084"/>
    <s v="Student Achievement Component Levels 3 and above"/>
    <n v="9999"/>
    <s v="Not Applicable"/>
    <x v="0"/>
    <x v="4"/>
    <x v="3"/>
    <s v="Wellington City"/>
  </r>
  <r>
    <x v="2"/>
    <s v="7004"/>
    <x v="586"/>
    <x v="9"/>
    <x v="1"/>
    <n v="1311749.98"/>
    <s v="TEI"/>
    <x v="1"/>
    <s v="10084-9999"/>
    <n v="1077"/>
    <x v="10"/>
    <n v="10084"/>
    <s v="Student Achievement Component Levels 3 and above"/>
    <n v="9999"/>
    <s v="Not Applicable"/>
    <x v="0"/>
    <x v="4"/>
    <x v="3"/>
    <s v="Wellington City"/>
  </r>
  <r>
    <x v="3"/>
    <s v="7004"/>
    <x v="586"/>
    <x v="9"/>
    <x v="0"/>
    <n v="119898"/>
    <s v="TEI"/>
    <x v="1"/>
    <s v="10096-9999"/>
    <n v="1089"/>
    <x v="21"/>
    <n v="10096"/>
    <s v="ESOL - Refugee English Fund"/>
    <n v="9999"/>
    <s v="Not Applicable"/>
    <x v="0"/>
    <x v="1"/>
    <x v="3"/>
    <s v="Wellington City"/>
  </r>
  <r>
    <x v="4"/>
    <s v="7004"/>
    <x v="586"/>
    <x v="9"/>
    <x v="0"/>
    <n v="58366"/>
    <s v="TEI"/>
    <x v="1"/>
    <s v="10096-9999"/>
    <n v="1089"/>
    <x v="21"/>
    <n v="10096"/>
    <s v="ESOL - Refugee English Fund"/>
    <n v="9999"/>
    <s v="Not Applicable"/>
    <x v="0"/>
    <x v="1"/>
    <x v="3"/>
    <s v="Wellington City"/>
  </r>
  <r>
    <x v="1"/>
    <s v="7004"/>
    <x v="586"/>
    <x v="9"/>
    <x v="2"/>
    <n v="-12219"/>
    <s v="TEI"/>
    <x v="1"/>
    <s v="10084-9999"/>
    <n v="1077"/>
    <x v="10"/>
    <n v="10084"/>
    <s v="Student Achievement Component Levels 3 and above"/>
    <n v="9999"/>
    <s v="Not Applicable"/>
    <x v="0"/>
    <x v="4"/>
    <x v="3"/>
    <s v="Wellington City"/>
  </r>
  <r>
    <x v="0"/>
    <s v="7004"/>
    <x v="586"/>
    <x v="9"/>
    <x v="0"/>
    <n v="78194.52"/>
    <s v="TEI"/>
    <x v="1"/>
    <s v="10096-9999"/>
    <n v="1089"/>
    <x v="21"/>
    <n v="10096"/>
    <s v="ESOL - Refugee English Fund"/>
    <n v="9999"/>
    <s v="Not Applicable"/>
    <x v="0"/>
    <x v="1"/>
    <x v="3"/>
    <s v="Wellington City"/>
  </r>
  <r>
    <x v="3"/>
    <s v="7004"/>
    <x v="586"/>
    <x v="9"/>
    <x v="0"/>
    <n v="1254759"/>
    <s v="TEI"/>
    <x v="1"/>
    <s v="10046-9999"/>
    <n v="1040"/>
    <x v="13"/>
    <n v="10046"/>
    <s v="Equity Funding"/>
    <n v="9999"/>
    <s v="Not Applicable"/>
    <x v="2"/>
    <x v="3"/>
    <x v="3"/>
    <s v="Wellington City"/>
  </r>
  <r>
    <x v="1"/>
    <s v="7004"/>
    <x v="586"/>
    <x v="9"/>
    <x v="0"/>
    <n v="31977787"/>
    <s v="TEI"/>
    <x v="1"/>
    <s v="10059-9999"/>
    <n v="1053"/>
    <x v="18"/>
    <n v="10059"/>
    <s v="Performance Based Research Fund"/>
    <n v="9999"/>
    <s v="Not Applicable"/>
    <x v="3"/>
    <x v="5"/>
    <x v="3"/>
    <s v="Wellington City"/>
  </r>
  <r>
    <x v="1"/>
    <s v="7004"/>
    <x v="586"/>
    <x v="9"/>
    <x v="1"/>
    <n v="71672"/>
    <s v="TEI"/>
    <x v="1"/>
    <s v="10059-9999"/>
    <n v="1053"/>
    <x v="18"/>
    <n v="10059"/>
    <s v="Performance Based Research Fund"/>
    <n v="9999"/>
    <s v="Not Applicable"/>
    <x v="3"/>
    <x v="5"/>
    <x v="3"/>
    <s v="Wellington City"/>
  </r>
  <r>
    <x v="2"/>
    <s v="7004"/>
    <x v="586"/>
    <x v="9"/>
    <x v="0"/>
    <n v="35573987.920000002"/>
    <s v="TEI"/>
    <x v="1"/>
    <s v="10059-9999"/>
    <n v="1053"/>
    <x v="18"/>
    <n v="10059"/>
    <s v="Performance Based Research Fund"/>
    <n v="9999"/>
    <s v="Not Applicable"/>
    <x v="3"/>
    <x v="5"/>
    <x v="3"/>
    <s v="Wellington City"/>
  </r>
  <r>
    <x v="3"/>
    <s v="7004"/>
    <x v="586"/>
    <x v="9"/>
    <x v="0"/>
    <n v="135280013"/>
    <s v="TEI"/>
    <x v="1"/>
    <s v="10084-9999"/>
    <n v="1077"/>
    <x v="10"/>
    <n v="10084"/>
    <s v="Student Achievement Component Levels 3 and above"/>
    <n v="9999"/>
    <s v="Not Applicable"/>
    <x v="0"/>
    <x v="4"/>
    <x v="3"/>
    <s v="Wellington City"/>
  </r>
  <r>
    <x v="0"/>
    <s v="7004"/>
    <x v="586"/>
    <x v="9"/>
    <x v="1"/>
    <n v="2763856.26"/>
    <s v="TEI"/>
    <x v="1"/>
    <s v="10084-9999"/>
    <n v="1077"/>
    <x v="10"/>
    <n v="10084"/>
    <s v="Student Achievement Component Levels 3 and above"/>
    <n v="9999"/>
    <s v="Not Applicable"/>
    <x v="0"/>
    <x v="4"/>
    <x v="3"/>
    <s v="Wellington City"/>
  </r>
  <r>
    <x v="4"/>
    <s v="7004"/>
    <x v="586"/>
    <x v="9"/>
    <x v="0"/>
    <n v="145304072"/>
    <s v="TEI"/>
    <x v="1"/>
    <s v="10084-9999"/>
    <n v="1077"/>
    <x v="10"/>
    <n v="10084"/>
    <s v="Student Achievement Component Levels 3 and above"/>
    <n v="9999"/>
    <s v="Not Applicable"/>
    <x v="0"/>
    <x v="4"/>
    <x v="3"/>
    <s v="Wellington City"/>
  </r>
  <r>
    <x v="0"/>
    <s v="7004"/>
    <x v="586"/>
    <x v="9"/>
    <x v="1"/>
    <n v="-20851.96"/>
    <s v="TEI"/>
    <x v="1"/>
    <s v="10096-9999"/>
    <n v="1089"/>
    <x v="21"/>
    <n v="10096"/>
    <s v="ESOL - Refugee English Fund"/>
    <n v="9999"/>
    <s v="Not Applicable"/>
    <x v="0"/>
    <x v="1"/>
    <x v="3"/>
    <s v="Wellington City"/>
  </r>
  <r>
    <x v="4"/>
    <s v="7004"/>
    <x v="586"/>
    <x v="9"/>
    <x v="0"/>
    <n v="446568"/>
    <s v="TEI"/>
    <x v="1"/>
    <s v="10046-1001"/>
    <n v="1040"/>
    <x v="13"/>
    <n v="10046"/>
    <s v="Equity Funding"/>
    <n v="1001"/>
    <s v="Disability"/>
    <x v="2"/>
    <x v="3"/>
    <x v="3"/>
    <s v="Wellington City"/>
  </r>
  <r>
    <x v="3"/>
    <s v="7004"/>
    <x v="586"/>
    <x v="9"/>
    <x v="1"/>
    <n v="1911768.7"/>
    <s v="TEI"/>
    <x v="1"/>
    <s v="10084-9999"/>
    <n v="1077"/>
    <x v="10"/>
    <n v="10084"/>
    <s v="Student Achievement Component Levels 3 and above"/>
    <n v="9999"/>
    <s v="Not Applicable"/>
    <x v="0"/>
    <x v="4"/>
    <x v="3"/>
    <s v="Wellington City"/>
  </r>
  <r>
    <x v="1"/>
    <s v="7004"/>
    <x v="586"/>
    <x v="9"/>
    <x v="1"/>
    <n v="-48103.6"/>
    <s v="TEI"/>
    <x v="1"/>
    <s v="10096-9999"/>
    <n v="1089"/>
    <x v="21"/>
    <n v="10096"/>
    <s v="ESOL - Refugee English Fund"/>
    <n v="9999"/>
    <s v="Not Applicable"/>
    <x v="0"/>
    <x v="1"/>
    <x v="3"/>
    <s v="Wellington City"/>
  </r>
  <r>
    <x v="2"/>
    <s v="7004"/>
    <x v="586"/>
    <x v="9"/>
    <x v="1"/>
    <n v="-13032.4"/>
    <s v="TEI"/>
    <x v="1"/>
    <s v="10096-9999"/>
    <n v="1089"/>
    <x v="21"/>
    <n v="10096"/>
    <s v="ESOL - Refugee English Fund"/>
    <n v="9999"/>
    <s v="Not Applicable"/>
    <x v="0"/>
    <x v="1"/>
    <x v="3"/>
    <s v="Wellington City"/>
  </r>
  <r>
    <x v="0"/>
    <s v="7004"/>
    <x v="586"/>
    <x v="9"/>
    <x v="0"/>
    <n v="35133250.560000002"/>
    <s v="TEI"/>
    <x v="1"/>
    <s v="10059-9999"/>
    <n v="1053"/>
    <x v="18"/>
    <n v="10059"/>
    <s v="Performance Based Research Fund"/>
    <n v="9999"/>
    <s v="Not Applicable"/>
    <x v="3"/>
    <x v="5"/>
    <x v="3"/>
    <s v="Wellington City"/>
  </r>
  <r>
    <x v="0"/>
    <s v="7004"/>
    <x v="586"/>
    <x v="9"/>
    <x v="0"/>
    <n v="2356432"/>
    <s v="TEI"/>
    <x v="1"/>
    <s v="10105-1088"/>
    <n v="1096"/>
    <x v="37"/>
    <n v="10105"/>
    <s v="ICT Graduate Programmes"/>
    <n v="1088"/>
    <s v="Wellington ICT Graduate School"/>
    <x v="0"/>
    <x v="4"/>
    <x v="3"/>
    <s v="Wellington City"/>
  </r>
  <r>
    <x v="4"/>
    <s v="7004"/>
    <x v="586"/>
    <x v="9"/>
    <x v="0"/>
    <n v="390000"/>
    <s v="TEI"/>
    <x v="1"/>
    <s v="10170-9999"/>
    <n v="1130"/>
    <x v="33"/>
    <n v="10170"/>
    <s v="Technology Access Fund"/>
    <n v="9999"/>
    <s v="Not Applicable"/>
    <x v="0"/>
    <x v="4"/>
    <x v="3"/>
    <s v="Wellington City"/>
  </r>
  <r>
    <x v="0"/>
    <s v="7004"/>
    <x v="586"/>
    <x v="9"/>
    <x v="1"/>
    <n v="-844326"/>
    <s v="TEI"/>
    <x v="1"/>
    <s v="10105-1088"/>
    <n v="1096"/>
    <x v="37"/>
    <n v="10105"/>
    <s v="ICT Graduate Programmes"/>
    <n v="1088"/>
    <s v="Wellington ICT Graduate School"/>
    <x v="0"/>
    <x v="4"/>
    <x v="3"/>
    <s v="Wellington City"/>
  </r>
  <r>
    <x v="4"/>
    <s v="7004"/>
    <x v="586"/>
    <x v="9"/>
    <x v="0"/>
    <n v="2036000"/>
    <s v="TEI"/>
    <x v="1"/>
    <s v="10105-1088"/>
    <n v="1096"/>
    <x v="37"/>
    <n v="10105"/>
    <s v="ICT Graduate Programmes"/>
    <n v="1088"/>
    <s v="Wellington ICT Graduate School"/>
    <x v="0"/>
    <x v="4"/>
    <x v="3"/>
    <s v="Wellington City"/>
  </r>
  <r>
    <x v="3"/>
    <s v="7004"/>
    <x v="586"/>
    <x v="9"/>
    <x v="0"/>
    <n v="1723876"/>
    <s v="TEI"/>
    <x v="1"/>
    <s v="10105-1088"/>
    <n v="1096"/>
    <x v="37"/>
    <n v="10105"/>
    <s v="ICT Graduate Programmes"/>
    <n v="1088"/>
    <s v="Wellington ICT Graduate School"/>
    <x v="0"/>
    <x v="4"/>
    <x v="3"/>
    <s v="Wellington City"/>
  </r>
  <r>
    <x v="1"/>
    <s v="7004"/>
    <x v="586"/>
    <x v="9"/>
    <x v="0"/>
    <n v="586962"/>
    <s v="TEI"/>
    <x v="1"/>
    <s v="10105-1088"/>
    <n v="1096"/>
    <x v="37"/>
    <n v="10105"/>
    <s v="ICT Graduate Programmes"/>
    <n v="1088"/>
    <s v="Wellington ICT Graduate School"/>
    <x v="0"/>
    <x v="4"/>
    <x v="3"/>
    <s v="Wellington City"/>
  </r>
  <r>
    <x v="2"/>
    <s v="7004"/>
    <x v="586"/>
    <x v="9"/>
    <x v="0"/>
    <n v="1816000"/>
    <s v="TEI"/>
    <x v="1"/>
    <s v="10105-1088"/>
    <n v="1096"/>
    <x v="37"/>
    <n v="10105"/>
    <s v="ICT Graduate Programmes"/>
    <n v="1088"/>
    <s v="Wellington ICT Graduate School"/>
    <x v="0"/>
    <x v="4"/>
    <x v="3"/>
    <s v="Wellington City"/>
  </r>
  <r>
    <x v="4"/>
    <s v="7005"/>
    <x v="587"/>
    <x v="9"/>
    <x v="0"/>
    <n v="341637"/>
    <s v="TEI"/>
    <x v="1"/>
    <s v="10170-9999"/>
    <n v="1130"/>
    <x v="33"/>
    <n v="10170"/>
    <s v="Technology Access Fund"/>
    <n v="9999"/>
    <s v="Not Applicable"/>
    <x v="0"/>
    <x v="4"/>
    <x v="7"/>
    <s v="Christchurch City"/>
  </r>
  <r>
    <x v="3"/>
    <s v="7005"/>
    <x v="587"/>
    <x v="9"/>
    <x v="0"/>
    <n v="4163007.8"/>
    <s v="TEI"/>
    <x v="1"/>
    <s v="10015-1035"/>
    <n v="1014"/>
    <x v="38"/>
    <n v="10015"/>
    <s v="Centres of Research Excellence"/>
    <n v="1035"/>
    <s v="QuakeCoRE"/>
    <x v="7"/>
    <x v="10"/>
    <x v="7"/>
    <s v="Christchurch City"/>
  </r>
  <r>
    <x v="1"/>
    <s v="7005"/>
    <x v="587"/>
    <x v="9"/>
    <x v="0"/>
    <n v="28759242"/>
    <s v="TEI"/>
    <x v="1"/>
    <s v="10059-9999"/>
    <n v="1053"/>
    <x v="18"/>
    <n v="10059"/>
    <s v="Performance Based Research Fund"/>
    <n v="9999"/>
    <s v="Not Applicable"/>
    <x v="3"/>
    <x v="5"/>
    <x v="7"/>
    <s v="Christchurch City"/>
  </r>
  <r>
    <x v="2"/>
    <s v="7005"/>
    <x v="587"/>
    <x v="9"/>
    <x v="0"/>
    <n v="28175127.66"/>
    <s v="TEI"/>
    <x v="1"/>
    <s v="10059-9999"/>
    <n v="1053"/>
    <x v="18"/>
    <n v="10059"/>
    <s v="Performance Based Research Fund"/>
    <n v="9999"/>
    <s v="Not Applicable"/>
    <x v="3"/>
    <x v="5"/>
    <x v="7"/>
    <s v="Christchurch City"/>
  </r>
  <r>
    <x v="3"/>
    <s v="7005"/>
    <x v="587"/>
    <x v="9"/>
    <x v="0"/>
    <n v="126454249"/>
    <s v="TEI"/>
    <x v="1"/>
    <s v="10084-9999"/>
    <n v="1077"/>
    <x v="10"/>
    <n v="10084"/>
    <s v="Student Achievement Component Levels 3 and above"/>
    <n v="9999"/>
    <s v="Not Applicable"/>
    <x v="0"/>
    <x v="4"/>
    <x v="7"/>
    <s v="Christchurch City"/>
  </r>
  <r>
    <x v="4"/>
    <s v="7005"/>
    <x v="587"/>
    <x v="9"/>
    <x v="0"/>
    <n v="135607419.61000001"/>
    <s v="TEI"/>
    <x v="1"/>
    <s v="10084-9999"/>
    <n v="1077"/>
    <x v="10"/>
    <n v="10084"/>
    <s v="Student Achievement Component Levels 3 and above"/>
    <n v="9999"/>
    <s v="Not Applicable"/>
    <x v="0"/>
    <x v="4"/>
    <x v="7"/>
    <s v="Christchurch City"/>
  </r>
  <r>
    <x v="3"/>
    <s v="7005"/>
    <x v="587"/>
    <x v="9"/>
    <x v="0"/>
    <n v="717112"/>
    <s v="TEI"/>
    <x v="1"/>
    <s v="10046-9999"/>
    <n v="1040"/>
    <x v="13"/>
    <n v="10046"/>
    <s v="Equity Funding"/>
    <n v="9999"/>
    <s v="Not Applicable"/>
    <x v="2"/>
    <x v="3"/>
    <x v="7"/>
    <s v="Christchurch City"/>
  </r>
  <r>
    <x v="1"/>
    <s v="7005"/>
    <x v="587"/>
    <x v="9"/>
    <x v="1"/>
    <n v="91861"/>
    <s v="TEI"/>
    <x v="1"/>
    <s v="10059-9999"/>
    <n v="1053"/>
    <x v="18"/>
    <n v="10059"/>
    <s v="Performance Based Research Fund"/>
    <n v="9999"/>
    <s v="Not Applicable"/>
    <x v="3"/>
    <x v="5"/>
    <x v="7"/>
    <s v="Christchurch City"/>
  </r>
  <r>
    <x v="0"/>
    <s v="7005"/>
    <x v="587"/>
    <x v="9"/>
    <x v="0"/>
    <n v="30177602.140000001"/>
    <s v="TEI"/>
    <x v="1"/>
    <s v="10059-9999"/>
    <n v="1053"/>
    <x v="18"/>
    <n v="10059"/>
    <s v="Performance Based Research Fund"/>
    <n v="9999"/>
    <s v="Not Applicable"/>
    <x v="3"/>
    <x v="5"/>
    <x v="7"/>
    <s v="Christchurch City"/>
  </r>
  <r>
    <x v="4"/>
    <s v="7005"/>
    <x v="587"/>
    <x v="9"/>
    <x v="0"/>
    <n v="4163007.8"/>
    <s v="TEI"/>
    <x v="1"/>
    <s v="10015-1035"/>
    <n v="1014"/>
    <x v="38"/>
    <n v="10015"/>
    <s v="Centres of Research Excellence"/>
    <n v="1035"/>
    <s v="QuakeCoRE"/>
    <x v="7"/>
    <x v="10"/>
    <x v="7"/>
    <s v="Christchurch City"/>
  </r>
  <r>
    <x v="2"/>
    <s v="7005"/>
    <x v="587"/>
    <x v="9"/>
    <x v="1"/>
    <n v="0"/>
    <s v="TEI"/>
    <x v="1"/>
    <s v="10084-9999"/>
    <n v="1077"/>
    <x v="10"/>
    <n v="10084"/>
    <s v="Student Achievement Component Levels 3 and above"/>
    <n v="9999"/>
    <s v="Not Applicable"/>
    <x v="0"/>
    <x v="4"/>
    <x v="7"/>
    <s v="Christchurch City"/>
  </r>
  <r>
    <x v="1"/>
    <s v="7005"/>
    <x v="587"/>
    <x v="9"/>
    <x v="0"/>
    <n v="680701"/>
    <s v="TEI"/>
    <x v="1"/>
    <s v="10046-9999"/>
    <n v="1040"/>
    <x v="13"/>
    <n v="10046"/>
    <s v="Equity Funding"/>
    <n v="9999"/>
    <s v="Not Applicable"/>
    <x v="2"/>
    <x v="3"/>
    <x v="7"/>
    <s v="Christchurch City"/>
  </r>
  <r>
    <x v="2"/>
    <s v="7005"/>
    <x v="587"/>
    <x v="9"/>
    <x v="0"/>
    <n v="816296"/>
    <s v="TEI"/>
    <x v="1"/>
    <s v="10046-9999"/>
    <n v="1040"/>
    <x v="13"/>
    <n v="10046"/>
    <s v="Equity Funding"/>
    <n v="9999"/>
    <s v="Not Applicable"/>
    <x v="2"/>
    <x v="3"/>
    <x v="7"/>
    <s v="Christchurch City"/>
  </r>
  <r>
    <x v="3"/>
    <s v="7005"/>
    <x v="587"/>
    <x v="9"/>
    <x v="0"/>
    <n v="28698374"/>
    <s v="TEI"/>
    <x v="1"/>
    <s v="10059-9999"/>
    <n v="1053"/>
    <x v="18"/>
    <n v="10059"/>
    <s v="Performance Based Research Fund"/>
    <n v="9999"/>
    <s v="Not Applicable"/>
    <x v="3"/>
    <x v="5"/>
    <x v="7"/>
    <s v="Christchurch City"/>
  </r>
  <r>
    <x v="0"/>
    <s v="7005"/>
    <x v="587"/>
    <x v="9"/>
    <x v="1"/>
    <n v="209397.19"/>
    <s v="TEI"/>
    <x v="1"/>
    <s v="10059-9999"/>
    <n v="1053"/>
    <x v="18"/>
    <n v="10059"/>
    <s v="Performance Based Research Fund"/>
    <n v="9999"/>
    <s v="Not Applicable"/>
    <x v="3"/>
    <x v="5"/>
    <x v="7"/>
    <s v="Christchurch City"/>
  </r>
  <r>
    <x v="1"/>
    <s v="7005"/>
    <x v="587"/>
    <x v="9"/>
    <x v="0"/>
    <n v="4163007.8"/>
    <s v="TEI"/>
    <x v="1"/>
    <s v="10015-1035"/>
    <n v="1014"/>
    <x v="38"/>
    <n v="10015"/>
    <s v="Centres of Research Excellence"/>
    <n v="1035"/>
    <s v="QuakeCoRE"/>
    <x v="7"/>
    <x v="10"/>
    <x v="7"/>
    <s v="Christchurch City"/>
  </r>
  <r>
    <x v="2"/>
    <s v="7005"/>
    <x v="587"/>
    <x v="9"/>
    <x v="0"/>
    <n v="4163007.8"/>
    <s v="TEI"/>
    <x v="1"/>
    <s v="10015-1035"/>
    <n v="1014"/>
    <x v="38"/>
    <n v="10015"/>
    <s v="Centres of Research Excellence"/>
    <n v="1035"/>
    <s v="QuakeCoRE"/>
    <x v="7"/>
    <x v="10"/>
    <x v="7"/>
    <s v="Christchurch City"/>
  </r>
  <r>
    <x v="4"/>
    <s v="7005"/>
    <x v="587"/>
    <x v="9"/>
    <x v="0"/>
    <n v="376854"/>
    <s v="TEI"/>
    <x v="1"/>
    <s v="10046-1001"/>
    <n v="1040"/>
    <x v="13"/>
    <n v="10046"/>
    <s v="Equity Funding"/>
    <n v="1001"/>
    <s v="Disability"/>
    <x v="2"/>
    <x v="3"/>
    <x v="7"/>
    <s v="Christchurch City"/>
  </r>
  <r>
    <x v="1"/>
    <s v="7005"/>
    <x v="587"/>
    <x v="9"/>
    <x v="0"/>
    <n v="124797170"/>
    <s v="TEI"/>
    <x v="1"/>
    <s v="10084-9999"/>
    <n v="1077"/>
    <x v="10"/>
    <n v="10084"/>
    <s v="Student Achievement Component Levels 3 and above"/>
    <n v="9999"/>
    <s v="Not Applicable"/>
    <x v="0"/>
    <x v="4"/>
    <x v="7"/>
    <s v="Christchurch City"/>
  </r>
  <r>
    <x v="2"/>
    <s v="7005"/>
    <x v="587"/>
    <x v="9"/>
    <x v="0"/>
    <n v="131299000"/>
    <s v="TEI"/>
    <x v="1"/>
    <s v="10084-9999"/>
    <n v="1077"/>
    <x v="10"/>
    <n v="10084"/>
    <s v="Student Achievement Component Levels 3 and above"/>
    <n v="9999"/>
    <s v="Not Applicable"/>
    <x v="0"/>
    <x v="4"/>
    <x v="7"/>
    <s v="Christchurch City"/>
  </r>
  <r>
    <x v="0"/>
    <s v="7005"/>
    <x v="587"/>
    <x v="9"/>
    <x v="0"/>
    <n v="4163007.8"/>
    <s v="TEI"/>
    <x v="1"/>
    <s v="10015-1035"/>
    <n v="1014"/>
    <x v="38"/>
    <n v="10015"/>
    <s v="Centres of Research Excellence"/>
    <n v="1035"/>
    <s v="QuakeCoRE"/>
    <x v="7"/>
    <x v="10"/>
    <x v="7"/>
    <s v="Christchurch City"/>
  </r>
  <r>
    <x v="0"/>
    <s v="7005"/>
    <x v="587"/>
    <x v="9"/>
    <x v="0"/>
    <n v="766015"/>
    <s v="TEI"/>
    <x v="1"/>
    <s v="10046-9999"/>
    <n v="1040"/>
    <x v="13"/>
    <n v="10046"/>
    <s v="Equity Funding"/>
    <n v="9999"/>
    <s v="Not Applicable"/>
    <x v="2"/>
    <x v="3"/>
    <x v="7"/>
    <s v="Christchurch City"/>
  </r>
  <r>
    <x v="3"/>
    <s v="7005"/>
    <x v="587"/>
    <x v="9"/>
    <x v="1"/>
    <n v="-6088"/>
    <s v="TEI"/>
    <x v="1"/>
    <s v="10059-9999"/>
    <n v="1053"/>
    <x v="18"/>
    <n v="10059"/>
    <s v="Performance Based Research Fund"/>
    <n v="9999"/>
    <s v="Not Applicable"/>
    <x v="3"/>
    <x v="5"/>
    <x v="7"/>
    <s v="Christchurch City"/>
  </r>
  <r>
    <x v="0"/>
    <s v="7005"/>
    <x v="587"/>
    <x v="9"/>
    <x v="0"/>
    <n v="127571440"/>
    <s v="TEI"/>
    <x v="1"/>
    <s v="10084-9999"/>
    <n v="1077"/>
    <x v="10"/>
    <n v="10084"/>
    <s v="Student Achievement Component Levels 3 and above"/>
    <n v="9999"/>
    <s v="Not Applicable"/>
    <x v="0"/>
    <x v="4"/>
    <x v="7"/>
    <s v="Christchurch City"/>
  </r>
  <r>
    <x v="4"/>
    <s v="7005"/>
    <x v="587"/>
    <x v="9"/>
    <x v="0"/>
    <n v="495451"/>
    <s v="TEI"/>
    <x v="1"/>
    <s v="10046-1000"/>
    <n v="1040"/>
    <x v="13"/>
    <n v="10046"/>
    <s v="Equity Funding"/>
    <n v="1000"/>
    <s v="Maori and Pasifika"/>
    <x v="2"/>
    <x v="3"/>
    <x v="7"/>
    <s v="Christchurch City"/>
  </r>
  <r>
    <x v="4"/>
    <s v="7005"/>
    <x v="587"/>
    <x v="9"/>
    <x v="0"/>
    <n v="1549632.84"/>
    <s v="TEI"/>
    <x v="1"/>
    <s v="10167-9999"/>
    <n v="1077"/>
    <x v="10"/>
    <n v="10167"/>
    <s v="SAC 3+ Secondary ITE"/>
    <n v="9999"/>
    <s v="Not Applicable"/>
    <x v="0"/>
    <x v="4"/>
    <x v="7"/>
    <s v="Christchurch City"/>
  </r>
  <r>
    <x v="0"/>
    <s v="7005"/>
    <x v="587"/>
    <x v="9"/>
    <x v="0"/>
    <n v="16964853"/>
    <s v="TEI"/>
    <x v="1"/>
    <s v="10130-1075"/>
    <n v="1118"/>
    <x v="19"/>
    <n v="10130"/>
    <s v="Fees-free Payments"/>
    <n v="1075"/>
    <s v="SAC"/>
    <x v="0"/>
    <x v="6"/>
    <x v="7"/>
    <s v="Christchurch City"/>
  </r>
  <r>
    <x v="0"/>
    <s v="7005"/>
    <x v="587"/>
    <x v="9"/>
    <x v="1"/>
    <n v="-32612.720000000001"/>
    <s v="TEI"/>
    <x v="1"/>
    <s v="10130-1075"/>
    <n v="1118"/>
    <x v="19"/>
    <n v="10130"/>
    <s v="Fees-free Payments"/>
    <n v="1075"/>
    <s v="SAC"/>
    <x v="0"/>
    <x v="6"/>
    <x v="7"/>
    <s v="Christchurch City"/>
  </r>
  <r>
    <x v="4"/>
    <s v="7005"/>
    <x v="587"/>
    <x v="9"/>
    <x v="0"/>
    <n v="14519554.09"/>
    <s v="TEI"/>
    <x v="1"/>
    <s v="10059-1004"/>
    <n v="1053"/>
    <x v="18"/>
    <n v="10059"/>
    <s v="Performance Based Research Fund"/>
    <n v="1004"/>
    <s v="Quality Evaluation"/>
    <x v="3"/>
    <x v="5"/>
    <x v="7"/>
    <s v="Christchurch City"/>
  </r>
  <r>
    <x v="4"/>
    <s v="7005"/>
    <x v="587"/>
    <x v="9"/>
    <x v="0"/>
    <n v="504756.91"/>
    <s v="TEI"/>
    <x v="1"/>
    <s v="10121-1099"/>
    <n v="1110"/>
    <x v="36"/>
    <n v="10121"/>
    <s v="University-led Innovation"/>
    <n v="1099"/>
    <s v="Applied Immersive Gaming Initiative Programme"/>
    <x v="6"/>
    <x v="9"/>
    <x v="7"/>
    <s v="Christchurch City"/>
  </r>
  <r>
    <x v="2"/>
    <s v="7005"/>
    <x v="587"/>
    <x v="9"/>
    <x v="0"/>
    <n v="329178.5"/>
    <s v="TEI"/>
    <x v="1"/>
    <s v="10121-1099"/>
    <n v="1110"/>
    <x v="36"/>
    <n v="10121"/>
    <s v="University-led Innovation"/>
    <n v="1099"/>
    <s v="Applied Immersive Gaming Initiative Programme"/>
    <x v="6"/>
    <x v="9"/>
    <x v="7"/>
    <s v="Christchurch City"/>
  </r>
  <r>
    <x v="0"/>
    <s v="7005"/>
    <x v="587"/>
    <x v="9"/>
    <x v="0"/>
    <n v="25000"/>
    <s v="TEI"/>
    <x v="1"/>
    <s v="10114-9999"/>
    <n v="1103"/>
    <x v="5"/>
    <n v="10114"/>
    <s v="EE2E - Workforce Challenge Grants"/>
    <n v="9999"/>
    <s v="Not Applicable"/>
    <x v="1"/>
    <x v="2"/>
    <x v="7"/>
    <s v="Christchurch City"/>
  </r>
  <r>
    <x v="3"/>
    <s v="7005"/>
    <x v="587"/>
    <x v="9"/>
    <x v="0"/>
    <n v="1510000"/>
    <s v="TEI"/>
    <x v="1"/>
    <s v="10111-1086"/>
    <n v="1102"/>
    <x v="35"/>
    <n v="10111"/>
    <s v="ICT Graduate Schools (Development and Delivery)"/>
    <n v="1086"/>
    <s v="SIGNAL ICT Graduate School"/>
    <x v="1"/>
    <x v="2"/>
    <x v="7"/>
    <s v="Christchurch City"/>
  </r>
  <r>
    <x v="4"/>
    <s v="7005"/>
    <x v="587"/>
    <x v="9"/>
    <x v="0"/>
    <n v="500000"/>
    <s v="TEI"/>
    <x v="1"/>
    <s v="10111-1086"/>
    <n v="1102"/>
    <x v="35"/>
    <n v="10111"/>
    <s v="ICT Graduate Schools (Development and Delivery)"/>
    <n v="1086"/>
    <s v="SIGNAL ICT Graduate School"/>
    <x v="1"/>
    <x v="2"/>
    <x v="7"/>
    <s v="Christchurch City"/>
  </r>
  <r>
    <x v="1"/>
    <s v="7005"/>
    <x v="587"/>
    <x v="9"/>
    <x v="0"/>
    <n v="1370000"/>
    <s v="TEI"/>
    <x v="1"/>
    <s v="10111-1086"/>
    <n v="1102"/>
    <x v="35"/>
    <n v="10111"/>
    <s v="ICT Graduate Schools (Development and Delivery)"/>
    <n v="1086"/>
    <s v="SIGNAL ICT Graduate School"/>
    <x v="1"/>
    <x v="2"/>
    <x v="7"/>
    <s v="Christchurch City"/>
  </r>
  <r>
    <x v="2"/>
    <s v="7005"/>
    <x v="587"/>
    <x v="9"/>
    <x v="0"/>
    <n v="720000"/>
    <s v="TEI"/>
    <x v="1"/>
    <s v="10111-1086"/>
    <n v="1102"/>
    <x v="35"/>
    <n v="10111"/>
    <s v="ICT Graduate Schools (Development and Delivery)"/>
    <n v="1086"/>
    <s v="SIGNAL ICT Graduate School"/>
    <x v="1"/>
    <x v="2"/>
    <x v="7"/>
    <s v="Christchurch City"/>
  </r>
  <r>
    <x v="0"/>
    <s v="7005"/>
    <x v="587"/>
    <x v="9"/>
    <x v="0"/>
    <n v="720000"/>
    <s v="TEI"/>
    <x v="1"/>
    <s v="10111-1086"/>
    <n v="1102"/>
    <x v="35"/>
    <n v="10111"/>
    <s v="ICT Graduate Schools (Development and Delivery)"/>
    <n v="1086"/>
    <s v="SIGNAL ICT Graduate School"/>
    <x v="1"/>
    <x v="2"/>
    <x v="7"/>
    <s v="Christchurch City"/>
  </r>
  <r>
    <x v="0"/>
    <s v="7005"/>
    <x v="587"/>
    <x v="9"/>
    <x v="0"/>
    <n v="1029000"/>
    <s v="TEI"/>
    <x v="1"/>
    <s v="10105-1086"/>
    <n v="1096"/>
    <x v="37"/>
    <n v="10105"/>
    <s v="ICT Graduate Programmes"/>
    <n v="1086"/>
    <s v="SIGNAL ICT Graduate School"/>
    <x v="0"/>
    <x v="4"/>
    <x v="7"/>
    <s v="Christchurch City"/>
  </r>
  <r>
    <x v="4"/>
    <s v="7005"/>
    <x v="587"/>
    <x v="9"/>
    <x v="0"/>
    <n v="8473074.75"/>
    <s v="TEI"/>
    <x v="1"/>
    <s v="10059-1003"/>
    <n v="1053"/>
    <x v="18"/>
    <n v="10059"/>
    <s v="Performance Based Research Fund"/>
    <n v="1003"/>
    <s v="Research Degree Completions"/>
    <x v="3"/>
    <x v="5"/>
    <x v="7"/>
    <s v="Christchurch City"/>
  </r>
  <r>
    <x v="2"/>
    <s v="7005"/>
    <x v="587"/>
    <x v="9"/>
    <x v="0"/>
    <n v="1473000"/>
    <s v="TEI"/>
    <x v="1"/>
    <s v="10105-1086"/>
    <n v="1096"/>
    <x v="37"/>
    <n v="10105"/>
    <s v="ICT Graduate Programmes"/>
    <n v="1086"/>
    <s v="SIGNAL ICT Graduate School"/>
    <x v="0"/>
    <x v="4"/>
    <x v="7"/>
    <s v="Christchurch City"/>
  </r>
  <r>
    <x v="3"/>
    <s v="7005"/>
    <x v="587"/>
    <x v="9"/>
    <x v="0"/>
    <n v="472000"/>
    <s v="TEI"/>
    <x v="1"/>
    <s v="10105-1086"/>
    <n v="1096"/>
    <x v="37"/>
    <n v="10105"/>
    <s v="ICT Graduate Programmes"/>
    <n v="1086"/>
    <s v="SIGNAL ICT Graduate School"/>
    <x v="0"/>
    <x v="4"/>
    <x v="7"/>
    <s v="Christchurch City"/>
  </r>
  <r>
    <x v="4"/>
    <s v="7005"/>
    <x v="587"/>
    <x v="9"/>
    <x v="0"/>
    <n v="549720.04"/>
    <s v="TEI"/>
    <x v="1"/>
    <s v="10105-1086"/>
    <n v="1096"/>
    <x v="37"/>
    <n v="10105"/>
    <s v="ICT Graduate Programmes"/>
    <n v="1086"/>
    <s v="SIGNAL ICT Graduate School"/>
    <x v="0"/>
    <x v="4"/>
    <x v="7"/>
    <s v="Christchurch City"/>
  </r>
  <r>
    <x v="4"/>
    <s v="7005"/>
    <x v="587"/>
    <x v="9"/>
    <x v="0"/>
    <n v="742499.36"/>
    <s v="TEI"/>
    <x v="1"/>
    <s v="10171-9999"/>
    <n v="1131"/>
    <x v="11"/>
    <n v="10171"/>
    <s v="Hardship Fund for Learners"/>
    <n v="9999"/>
    <s v="Not Applicable"/>
    <x v="2"/>
    <x v="3"/>
    <x v="7"/>
    <s v="Christchurch City"/>
  </r>
  <r>
    <x v="2"/>
    <s v="7005"/>
    <x v="587"/>
    <x v="9"/>
    <x v="0"/>
    <n v="18576000"/>
    <s v="TEI"/>
    <x v="1"/>
    <s v="10130-9999"/>
    <n v="1118"/>
    <x v="19"/>
    <n v="10130"/>
    <s v="Fees-free Payments"/>
    <n v="9999"/>
    <s v="Not Applicable"/>
    <x v="0"/>
    <x v="6"/>
    <x v="7"/>
    <s v="Christchurch City"/>
  </r>
  <r>
    <x v="4"/>
    <s v="7005"/>
    <x v="587"/>
    <x v="9"/>
    <x v="0"/>
    <n v="18576000"/>
    <s v="TEI"/>
    <x v="1"/>
    <s v="10130-9999"/>
    <n v="1118"/>
    <x v="19"/>
    <n v="10130"/>
    <s v="Fees-free Payments"/>
    <n v="9999"/>
    <s v="Not Applicable"/>
    <x v="0"/>
    <x v="6"/>
    <x v="7"/>
    <s v="Christchurch City"/>
  </r>
  <r>
    <x v="2"/>
    <s v="7005"/>
    <x v="587"/>
    <x v="9"/>
    <x v="1"/>
    <n v="-429439.05"/>
    <s v="TEI"/>
    <x v="1"/>
    <s v="10130-9999"/>
    <n v="1118"/>
    <x v="19"/>
    <n v="10130"/>
    <s v="Fees-free Payments"/>
    <n v="9999"/>
    <s v="Not Applicable"/>
    <x v="0"/>
    <x v="6"/>
    <x v="7"/>
    <s v="Christchurch City"/>
  </r>
  <r>
    <x v="4"/>
    <s v="7005"/>
    <x v="587"/>
    <x v="9"/>
    <x v="0"/>
    <n v="4646158.0199999996"/>
    <s v="TEI"/>
    <x v="1"/>
    <s v="10059-1002"/>
    <n v="1053"/>
    <x v="18"/>
    <n v="10059"/>
    <s v="Performance Based Research Fund"/>
    <n v="1002"/>
    <s v="External Research Income"/>
    <x v="3"/>
    <x v="5"/>
    <x v="7"/>
    <s v="Christchurch City"/>
  </r>
  <r>
    <x v="4"/>
    <s v="7006"/>
    <x v="588"/>
    <x v="9"/>
    <x v="0"/>
    <n v="4782254.8"/>
    <s v="TEI"/>
    <x v="1"/>
    <s v="10015-1036"/>
    <n v="1014"/>
    <x v="38"/>
    <n v="10015"/>
    <s v="Centres of Research Excellence"/>
    <n v="1036"/>
    <s v="Bioprotection"/>
    <x v="7"/>
    <x v="10"/>
    <x v="7"/>
    <s v="Selwyn District"/>
  </r>
  <r>
    <x v="2"/>
    <s v="7006"/>
    <x v="588"/>
    <x v="9"/>
    <x v="0"/>
    <n v="2434000"/>
    <s v="TEI"/>
    <x v="1"/>
    <s v="10130-9999"/>
    <n v="1118"/>
    <x v="19"/>
    <n v="10130"/>
    <s v="Fees-free Payments"/>
    <n v="9999"/>
    <s v="Not Applicable"/>
    <x v="0"/>
    <x v="6"/>
    <x v="7"/>
    <s v="Selwyn District"/>
  </r>
  <r>
    <x v="3"/>
    <s v="7006"/>
    <x v="588"/>
    <x v="9"/>
    <x v="0"/>
    <n v="4782254.8"/>
    <s v="TEI"/>
    <x v="1"/>
    <s v="10015-1036"/>
    <n v="1014"/>
    <x v="38"/>
    <n v="10015"/>
    <s v="Centres of Research Excellence"/>
    <n v="1036"/>
    <s v="Bioprotection"/>
    <x v="7"/>
    <x v="10"/>
    <x v="7"/>
    <s v="Selwyn District"/>
  </r>
  <r>
    <x v="1"/>
    <s v="7006"/>
    <x v="588"/>
    <x v="9"/>
    <x v="0"/>
    <n v="4782254.8"/>
    <s v="TEI"/>
    <x v="1"/>
    <s v="10015-1036"/>
    <n v="1014"/>
    <x v="38"/>
    <n v="10015"/>
    <s v="Centres of Research Excellence"/>
    <n v="1036"/>
    <s v="Bioprotection"/>
    <x v="7"/>
    <x v="10"/>
    <x v="7"/>
    <s v="Selwyn District"/>
  </r>
  <r>
    <x v="2"/>
    <s v="7006"/>
    <x v="588"/>
    <x v="9"/>
    <x v="0"/>
    <n v="4782254.8"/>
    <s v="TEI"/>
    <x v="1"/>
    <s v="10015-1036"/>
    <n v="1014"/>
    <x v="38"/>
    <n v="10015"/>
    <s v="Centres of Research Excellence"/>
    <n v="1036"/>
    <s v="Bioprotection"/>
    <x v="7"/>
    <x v="10"/>
    <x v="7"/>
    <s v="Selwyn District"/>
  </r>
  <r>
    <x v="2"/>
    <s v="7006"/>
    <x v="588"/>
    <x v="9"/>
    <x v="1"/>
    <n v="-103045.63"/>
    <s v="TEI"/>
    <x v="1"/>
    <s v="10130-9999"/>
    <n v="1118"/>
    <x v="19"/>
    <n v="10130"/>
    <s v="Fees-free Payments"/>
    <n v="9999"/>
    <s v="Not Applicable"/>
    <x v="0"/>
    <x v="6"/>
    <x v="7"/>
    <s v="Selwyn District"/>
  </r>
  <r>
    <x v="4"/>
    <s v="7006"/>
    <x v="588"/>
    <x v="9"/>
    <x v="0"/>
    <n v="3301636.59"/>
    <s v="TEI"/>
    <x v="1"/>
    <s v="10059-1002"/>
    <n v="1053"/>
    <x v="18"/>
    <n v="10059"/>
    <s v="Performance Based Research Fund"/>
    <n v="1002"/>
    <s v="External Research Income"/>
    <x v="3"/>
    <x v="5"/>
    <x v="7"/>
    <s v="Selwyn District"/>
  </r>
  <r>
    <x v="4"/>
    <s v="7006"/>
    <x v="588"/>
    <x v="9"/>
    <x v="0"/>
    <n v="2434000"/>
    <s v="TEI"/>
    <x v="1"/>
    <s v="10130-9999"/>
    <n v="1118"/>
    <x v="19"/>
    <n v="10130"/>
    <s v="Fees-free Payments"/>
    <n v="9999"/>
    <s v="Not Applicable"/>
    <x v="0"/>
    <x v="6"/>
    <x v="7"/>
    <s v="Selwyn District"/>
  </r>
  <r>
    <x v="0"/>
    <s v="7006"/>
    <x v="588"/>
    <x v="9"/>
    <x v="0"/>
    <n v="4782254.8"/>
    <s v="TEI"/>
    <x v="1"/>
    <s v="10015-1036"/>
    <n v="1014"/>
    <x v="38"/>
    <n v="10015"/>
    <s v="Centres of Research Excellence"/>
    <n v="1036"/>
    <s v="Bioprotection"/>
    <x v="7"/>
    <x v="10"/>
    <x v="7"/>
    <s v="Selwyn District"/>
  </r>
  <r>
    <x v="4"/>
    <s v="7006"/>
    <x v="588"/>
    <x v="9"/>
    <x v="0"/>
    <n v="1967260.84"/>
    <s v="TEI"/>
    <x v="1"/>
    <s v="10059-1003"/>
    <n v="1053"/>
    <x v="18"/>
    <n v="10059"/>
    <s v="Performance Based Research Fund"/>
    <n v="1003"/>
    <s v="Research Degree Completions"/>
    <x v="3"/>
    <x v="5"/>
    <x v="7"/>
    <s v="Selwyn District"/>
  </r>
  <r>
    <x v="3"/>
    <s v="7006"/>
    <x v="588"/>
    <x v="9"/>
    <x v="1"/>
    <n v="-10756.33"/>
    <s v="TEI"/>
    <x v="1"/>
    <s v="10126-9999"/>
    <n v="1115"/>
    <x v="27"/>
    <n v="10126"/>
    <s v="Student Achievement Component Levels 3 and 4 (Competitive)"/>
    <n v="9999"/>
    <s v="Not Applicable"/>
    <x v="0"/>
    <x v="4"/>
    <x v="7"/>
    <s v="Selwyn District"/>
  </r>
  <r>
    <x v="3"/>
    <s v="7006"/>
    <x v="588"/>
    <x v="9"/>
    <x v="0"/>
    <n v="646663"/>
    <s v="TEI"/>
    <x v="1"/>
    <s v="10126-9999"/>
    <n v="1115"/>
    <x v="27"/>
    <n v="10126"/>
    <s v="Student Achievement Component Levels 3 and 4 (Competitive)"/>
    <n v="9999"/>
    <s v="Not Applicable"/>
    <x v="0"/>
    <x v="4"/>
    <x v="7"/>
    <s v="Selwyn District"/>
  </r>
  <r>
    <x v="4"/>
    <s v="7006"/>
    <x v="588"/>
    <x v="9"/>
    <x v="0"/>
    <n v="128268.61"/>
    <s v="TEI"/>
    <x v="1"/>
    <s v="10171-9999"/>
    <n v="1131"/>
    <x v="11"/>
    <n v="10171"/>
    <s v="Hardship Fund for Learners"/>
    <n v="9999"/>
    <s v="Not Applicable"/>
    <x v="2"/>
    <x v="3"/>
    <x v="7"/>
    <s v="Selwyn District"/>
  </r>
  <r>
    <x v="0"/>
    <s v="7006"/>
    <x v="588"/>
    <x v="9"/>
    <x v="1"/>
    <n v="604.79999999999995"/>
    <s v="TEI"/>
    <x v="1"/>
    <s v="10126-1063"/>
    <n v="1115"/>
    <x v="27"/>
    <n v="10126"/>
    <s v="Student Achievement Component Levels 3 and 4 (Competitive)"/>
    <n v="1063"/>
    <s v="Grand Parented"/>
    <x v="0"/>
    <x v="4"/>
    <x v="7"/>
    <s v="Selwyn District"/>
  </r>
  <r>
    <x v="0"/>
    <s v="7006"/>
    <x v="588"/>
    <x v="9"/>
    <x v="0"/>
    <n v="95379.12"/>
    <s v="TEI"/>
    <x v="1"/>
    <s v="10126-1063"/>
    <n v="1115"/>
    <x v="27"/>
    <n v="10126"/>
    <s v="Student Achievement Component Levels 3 and 4 (Competitive)"/>
    <n v="1063"/>
    <s v="Grand Parented"/>
    <x v="0"/>
    <x v="4"/>
    <x v="7"/>
    <s v="Selwyn District"/>
  </r>
  <r>
    <x v="1"/>
    <s v="7006"/>
    <x v="588"/>
    <x v="9"/>
    <x v="0"/>
    <n v="896620"/>
    <s v="TEI"/>
    <x v="1"/>
    <s v="10125-9999"/>
    <n v="1114"/>
    <x v="17"/>
    <n v="10125"/>
    <s v="Student Achievement Component Levels 1 and 2 (Non-compet)"/>
    <n v="9999"/>
    <s v="Not Applicable"/>
    <x v="0"/>
    <x v="4"/>
    <x v="7"/>
    <s v="Selwyn District"/>
  </r>
  <r>
    <x v="1"/>
    <s v="7006"/>
    <x v="588"/>
    <x v="9"/>
    <x v="1"/>
    <n v="-36102.54"/>
    <s v="TEI"/>
    <x v="1"/>
    <s v="10125-9999"/>
    <n v="1114"/>
    <x v="17"/>
    <n v="10125"/>
    <s v="Student Achievement Component Levels 1 and 2 (Non-compet)"/>
    <n v="9999"/>
    <s v="Not Applicable"/>
    <x v="0"/>
    <x v="4"/>
    <x v="7"/>
    <s v="Selwyn District"/>
  </r>
  <r>
    <x v="1"/>
    <s v="7006"/>
    <x v="588"/>
    <x v="9"/>
    <x v="0"/>
    <n v="0"/>
    <s v="TEI"/>
    <x v="1"/>
    <s v="10117-1027"/>
    <n v="1106"/>
    <x v="16"/>
    <n v="10117"/>
    <s v="MPTT Consortium"/>
    <n v="1027"/>
    <s v="Whenua Kura Trust (Consortium)"/>
    <x v="1"/>
    <x v="2"/>
    <x v="7"/>
    <s v="Selwyn District"/>
  </r>
  <r>
    <x v="4"/>
    <s v="7006"/>
    <x v="588"/>
    <x v="9"/>
    <x v="0"/>
    <n v="4586937.55"/>
    <s v="TEI"/>
    <x v="1"/>
    <s v="10059-1004"/>
    <n v="1053"/>
    <x v="18"/>
    <n v="10059"/>
    <s v="Performance Based Research Fund"/>
    <n v="1004"/>
    <s v="Quality Evaluation"/>
    <x v="3"/>
    <x v="5"/>
    <x v="7"/>
    <s v="Selwyn District"/>
  </r>
  <r>
    <x v="0"/>
    <s v="7006"/>
    <x v="588"/>
    <x v="9"/>
    <x v="0"/>
    <n v="2227307"/>
    <s v="TEI"/>
    <x v="1"/>
    <s v="10130-1075"/>
    <n v="1118"/>
    <x v="19"/>
    <n v="10130"/>
    <s v="Fees-free Payments"/>
    <n v="1075"/>
    <s v="SAC"/>
    <x v="0"/>
    <x v="6"/>
    <x v="7"/>
    <s v="Selwyn District"/>
  </r>
  <r>
    <x v="0"/>
    <s v="7006"/>
    <x v="588"/>
    <x v="9"/>
    <x v="1"/>
    <n v="-11462.65"/>
    <s v="TEI"/>
    <x v="1"/>
    <s v="10130-1075"/>
    <n v="1118"/>
    <x v="19"/>
    <n v="10130"/>
    <s v="Fees-free Payments"/>
    <n v="1075"/>
    <s v="SAC"/>
    <x v="0"/>
    <x v="6"/>
    <x v="7"/>
    <s v="Selwyn District"/>
  </r>
  <r>
    <x v="3"/>
    <s v="7006"/>
    <x v="588"/>
    <x v="9"/>
    <x v="0"/>
    <n v="53561"/>
    <s v="TEI"/>
    <x v="1"/>
    <s v="10125-1063"/>
    <n v="1114"/>
    <x v="17"/>
    <n v="10125"/>
    <s v="Student Achievement Component Levels 1 and 2 (Non-compet)"/>
    <n v="1063"/>
    <s v="Grand Parented"/>
    <x v="0"/>
    <x v="4"/>
    <x v="7"/>
    <s v="Selwyn District"/>
  </r>
  <r>
    <x v="4"/>
    <s v="7006"/>
    <x v="588"/>
    <x v="9"/>
    <x v="0"/>
    <n v="337234"/>
    <s v="TEI"/>
    <x v="1"/>
    <s v="10173-9999"/>
    <n v="1133"/>
    <x v="22"/>
    <n v="10173"/>
    <s v="Targeted Training and Apprenticeship Fund"/>
    <n v="9999"/>
    <s v="Not Applicable"/>
    <x v="0"/>
    <x v="6"/>
    <x v="7"/>
    <s v="Selwyn District"/>
  </r>
  <r>
    <x v="3"/>
    <s v="7006"/>
    <x v="588"/>
    <x v="9"/>
    <x v="0"/>
    <n v="47456.800000000003"/>
    <s v="TEI"/>
    <x v="1"/>
    <s v="10090-1027"/>
    <n v="1083"/>
    <x v="7"/>
    <n v="10090"/>
    <s v="MPTT Fees Top-Up"/>
    <n v="1027"/>
    <s v="Whenua Kura Trust (Consortium)"/>
    <x v="2"/>
    <x v="3"/>
    <x v="7"/>
    <s v="Selwyn District"/>
  </r>
  <r>
    <x v="4"/>
    <s v="7006"/>
    <x v="588"/>
    <x v="9"/>
    <x v="0"/>
    <n v="53237"/>
    <s v="TEI"/>
    <x v="1"/>
    <s v="10046-1000"/>
    <n v="1040"/>
    <x v="13"/>
    <n v="10046"/>
    <s v="Equity Funding"/>
    <n v="1000"/>
    <s v="Maori and Pasifika"/>
    <x v="2"/>
    <x v="3"/>
    <x v="7"/>
    <s v="Selwyn District"/>
  </r>
  <r>
    <x v="1"/>
    <s v="7006"/>
    <x v="588"/>
    <x v="9"/>
    <x v="0"/>
    <n v="112000"/>
    <s v="TEI"/>
    <x v="1"/>
    <s v="10090-1027"/>
    <n v="1083"/>
    <x v="7"/>
    <n v="10090"/>
    <s v="MPTT Fees Top-Up"/>
    <n v="1027"/>
    <s v="Whenua Kura Trust (Consortium)"/>
    <x v="2"/>
    <x v="3"/>
    <x v="7"/>
    <s v="Selwyn District"/>
  </r>
  <r>
    <x v="1"/>
    <s v="7006"/>
    <x v="588"/>
    <x v="9"/>
    <x v="0"/>
    <n v="0"/>
    <s v="TEI"/>
    <x v="1"/>
    <s v="10101-1027"/>
    <n v="1093"/>
    <x v="6"/>
    <n v="10101"/>
    <s v="MPTT Brokerage Success"/>
    <n v="1027"/>
    <s v="Whenua Kura Trust (Consortium)"/>
    <x v="1"/>
    <x v="2"/>
    <x v="7"/>
    <s v="Selwyn District"/>
  </r>
  <r>
    <x v="3"/>
    <s v="7006"/>
    <x v="588"/>
    <x v="9"/>
    <x v="0"/>
    <n v="104969"/>
    <s v="TEI"/>
    <x v="1"/>
    <s v="10046-9999"/>
    <n v="1040"/>
    <x v="13"/>
    <n v="10046"/>
    <s v="Equity Funding"/>
    <n v="9999"/>
    <s v="Not Applicable"/>
    <x v="2"/>
    <x v="3"/>
    <x v="7"/>
    <s v="Selwyn District"/>
  </r>
  <r>
    <x v="1"/>
    <s v="7006"/>
    <x v="588"/>
    <x v="9"/>
    <x v="1"/>
    <n v="23168"/>
    <s v="TEI"/>
    <x v="1"/>
    <s v="10059-9999"/>
    <n v="1053"/>
    <x v="18"/>
    <n v="10059"/>
    <s v="Performance Based Research Fund"/>
    <n v="9999"/>
    <s v="Not Applicable"/>
    <x v="3"/>
    <x v="5"/>
    <x v="7"/>
    <s v="Selwyn District"/>
  </r>
  <r>
    <x v="0"/>
    <s v="7006"/>
    <x v="588"/>
    <x v="9"/>
    <x v="0"/>
    <n v="10360355.51"/>
    <s v="TEI"/>
    <x v="1"/>
    <s v="10059-9999"/>
    <n v="1053"/>
    <x v="18"/>
    <n v="10059"/>
    <s v="Performance Based Research Fund"/>
    <n v="9999"/>
    <s v="Not Applicable"/>
    <x v="3"/>
    <x v="5"/>
    <x v="7"/>
    <s v="Selwyn District"/>
  </r>
  <r>
    <x v="3"/>
    <s v="7006"/>
    <x v="588"/>
    <x v="9"/>
    <x v="0"/>
    <n v="25396751"/>
    <s v="TEI"/>
    <x v="1"/>
    <s v="10084-9999"/>
    <n v="1077"/>
    <x v="10"/>
    <n v="10084"/>
    <s v="Student Achievement Component Levels 3 and above"/>
    <n v="9999"/>
    <s v="Not Applicable"/>
    <x v="0"/>
    <x v="4"/>
    <x v="7"/>
    <s v="Selwyn District"/>
  </r>
  <r>
    <x v="0"/>
    <s v="7006"/>
    <x v="588"/>
    <x v="9"/>
    <x v="1"/>
    <n v="-1359966.21"/>
    <s v="TEI"/>
    <x v="1"/>
    <s v="10084-9999"/>
    <n v="1077"/>
    <x v="10"/>
    <n v="10084"/>
    <s v="Student Achievement Component Levels 3 and above"/>
    <n v="9999"/>
    <s v="Not Applicable"/>
    <x v="0"/>
    <x v="4"/>
    <x v="7"/>
    <s v="Selwyn District"/>
  </r>
  <r>
    <x v="4"/>
    <s v="7006"/>
    <x v="588"/>
    <x v="9"/>
    <x v="0"/>
    <n v="23491930"/>
    <s v="TEI"/>
    <x v="1"/>
    <s v="10084-9999"/>
    <n v="1077"/>
    <x v="10"/>
    <n v="10084"/>
    <s v="Student Achievement Component Levels 3 and above"/>
    <n v="9999"/>
    <s v="Not Applicable"/>
    <x v="0"/>
    <x v="4"/>
    <x v="7"/>
    <s v="Selwyn District"/>
  </r>
  <r>
    <x v="1"/>
    <s v="7006"/>
    <x v="588"/>
    <x v="9"/>
    <x v="0"/>
    <n v="113861"/>
    <s v="TEI"/>
    <x v="1"/>
    <s v="10046-9999"/>
    <n v="1040"/>
    <x v="13"/>
    <n v="10046"/>
    <s v="Equity Funding"/>
    <n v="9999"/>
    <s v="Not Applicable"/>
    <x v="2"/>
    <x v="3"/>
    <x v="7"/>
    <s v="Selwyn District"/>
  </r>
  <r>
    <x v="2"/>
    <s v="7006"/>
    <x v="588"/>
    <x v="9"/>
    <x v="0"/>
    <n v="102857"/>
    <s v="TEI"/>
    <x v="1"/>
    <s v="10046-9999"/>
    <n v="1040"/>
    <x v="13"/>
    <n v="10046"/>
    <s v="Equity Funding"/>
    <n v="9999"/>
    <s v="Not Applicable"/>
    <x v="2"/>
    <x v="3"/>
    <x v="7"/>
    <s v="Selwyn District"/>
  </r>
  <r>
    <x v="0"/>
    <s v="7006"/>
    <x v="588"/>
    <x v="9"/>
    <x v="1"/>
    <n v="-30038.51"/>
    <s v="TEI"/>
    <x v="1"/>
    <s v="10059-9999"/>
    <n v="1053"/>
    <x v="18"/>
    <n v="10059"/>
    <s v="Performance Based Research Fund"/>
    <n v="9999"/>
    <s v="Not Applicable"/>
    <x v="3"/>
    <x v="5"/>
    <x v="7"/>
    <s v="Selwyn District"/>
  </r>
  <r>
    <x v="1"/>
    <s v="7006"/>
    <x v="588"/>
    <x v="9"/>
    <x v="1"/>
    <n v="-641333.99"/>
    <s v="TEI"/>
    <x v="1"/>
    <s v="10084-9999"/>
    <n v="1077"/>
    <x v="10"/>
    <n v="10084"/>
    <s v="Student Achievement Component Levels 3 and above"/>
    <n v="9999"/>
    <s v="Not Applicable"/>
    <x v="0"/>
    <x v="4"/>
    <x v="7"/>
    <s v="Selwyn District"/>
  </r>
  <r>
    <x v="2"/>
    <s v="7006"/>
    <x v="588"/>
    <x v="9"/>
    <x v="0"/>
    <n v="23076552"/>
    <s v="TEI"/>
    <x v="1"/>
    <s v="10084-9999"/>
    <n v="1077"/>
    <x v="10"/>
    <n v="10084"/>
    <s v="Student Achievement Component Levels 3 and above"/>
    <n v="9999"/>
    <s v="Not Applicable"/>
    <x v="0"/>
    <x v="4"/>
    <x v="7"/>
    <s v="Selwyn District"/>
  </r>
  <r>
    <x v="2"/>
    <s v="7006"/>
    <x v="588"/>
    <x v="9"/>
    <x v="1"/>
    <n v="-659368.72"/>
    <s v="TEI"/>
    <x v="1"/>
    <s v="10084-9999"/>
    <n v="1077"/>
    <x v="10"/>
    <n v="10084"/>
    <s v="Student Achievement Component Levels 3 and above"/>
    <n v="9999"/>
    <s v="Not Applicable"/>
    <x v="0"/>
    <x v="4"/>
    <x v="7"/>
    <s v="Selwyn District"/>
  </r>
  <r>
    <x v="1"/>
    <s v="7006"/>
    <x v="588"/>
    <x v="9"/>
    <x v="0"/>
    <n v="21000"/>
    <s v="TEI"/>
    <x v="1"/>
    <s v="10100-1027"/>
    <n v="1093"/>
    <x v="6"/>
    <n v="10100"/>
    <s v="MPTT Brokerage Monthly"/>
    <n v="1027"/>
    <s v="Whenua Kura Trust (Consortium)"/>
    <x v="1"/>
    <x v="2"/>
    <x v="7"/>
    <s v="Selwyn District"/>
  </r>
  <r>
    <x v="1"/>
    <s v="7006"/>
    <x v="588"/>
    <x v="9"/>
    <x v="0"/>
    <n v="10665472"/>
    <s v="TEI"/>
    <x v="1"/>
    <s v="10059-9999"/>
    <n v="1053"/>
    <x v="18"/>
    <n v="10059"/>
    <s v="Performance Based Research Fund"/>
    <n v="9999"/>
    <s v="Not Applicable"/>
    <x v="3"/>
    <x v="5"/>
    <x v="7"/>
    <s v="Selwyn District"/>
  </r>
  <r>
    <x v="2"/>
    <s v="7006"/>
    <x v="588"/>
    <x v="9"/>
    <x v="0"/>
    <n v="10106711.470000001"/>
    <s v="TEI"/>
    <x v="1"/>
    <s v="10059-9999"/>
    <n v="1053"/>
    <x v="18"/>
    <n v="10059"/>
    <s v="Performance Based Research Fund"/>
    <n v="9999"/>
    <s v="Not Applicable"/>
    <x v="3"/>
    <x v="5"/>
    <x v="7"/>
    <s v="Selwyn District"/>
  </r>
  <r>
    <x v="3"/>
    <s v="7006"/>
    <x v="588"/>
    <x v="9"/>
    <x v="0"/>
    <n v="13225.73"/>
    <s v="TEI"/>
    <x v="1"/>
    <s v="10100-1027"/>
    <n v="1093"/>
    <x v="6"/>
    <n v="10100"/>
    <s v="MPTT Brokerage Monthly"/>
    <n v="1027"/>
    <s v="Whenua Kura Trust (Consortium)"/>
    <x v="1"/>
    <x v="2"/>
    <x v="7"/>
    <s v="Selwyn District"/>
  </r>
  <r>
    <x v="4"/>
    <s v="7006"/>
    <x v="588"/>
    <x v="9"/>
    <x v="0"/>
    <n v="50165"/>
    <s v="TEI"/>
    <x v="1"/>
    <s v="10046-1001"/>
    <n v="1040"/>
    <x v="13"/>
    <n v="10046"/>
    <s v="Equity Funding"/>
    <n v="1001"/>
    <s v="Disability"/>
    <x v="2"/>
    <x v="3"/>
    <x v="7"/>
    <s v="Selwyn District"/>
  </r>
  <r>
    <x v="1"/>
    <s v="7006"/>
    <x v="588"/>
    <x v="9"/>
    <x v="0"/>
    <n v="27446144"/>
    <s v="TEI"/>
    <x v="1"/>
    <s v="10084-9999"/>
    <n v="1077"/>
    <x v="10"/>
    <n v="10084"/>
    <s v="Student Achievement Component Levels 3 and above"/>
    <n v="9999"/>
    <s v="Not Applicable"/>
    <x v="0"/>
    <x v="4"/>
    <x v="7"/>
    <s v="Selwyn District"/>
  </r>
  <r>
    <x v="3"/>
    <s v="7006"/>
    <x v="588"/>
    <x v="9"/>
    <x v="1"/>
    <n v="-472223.94"/>
    <s v="TEI"/>
    <x v="1"/>
    <s v="10084-9999"/>
    <n v="1077"/>
    <x v="10"/>
    <n v="10084"/>
    <s v="Student Achievement Component Levels 3 and above"/>
    <n v="9999"/>
    <s v="Not Applicable"/>
    <x v="0"/>
    <x v="4"/>
    <x v="7"/>
    <s v="Selwyn District"/>
  </r>
  <r>
    <x v="0"/>
    <s v="7006"/>
    <x v="588"/>
    <x v="9"/>
    <x v="0"/>
    <n v="102315"/>
    <s v="TEI"/>
    <x v="1"/>
    <s v="10046-9999"/>
    <n v="1040"/>
    <x v="13"/>
    <n v="10046"/>
    <s v="Equity Funding"/>
    <n v="9999"/>
    <s v="Not Applicable"/>
    <x v="2"/>
    <x v="3"/>
    <x v="7"/>
    <s v="Selwyn District"/>
  </r>
  <r>
    <x v="3"/>
    <s v="7006"/>
    <x v="588"/>
    <x v="9"/>
    <x v="0"/>
    <n v="10119377"/>
    <s v="TEI"/>
    <x v="1"/>
    <s v="10059-9999"/>
    <n v="1053"/>
    <x v="18"/>
    <n v="10059"/>
    <s v="Performance Based Research Fund"/>
    <n v="9999"/>
    <s v="Not Applicable"/>
    <x v="3"/>
    <x v="5"/>
    <x v="7"/>
    <s v="Selwyn District"/>
  </r>
  <r>
    <x v="3"/>
    <s v="7006"/>
    <x v="588"/>
    <x v="9"/>
    <x v="1"/>
    <n v="-9842"/>
    <s v="TEI"/>
    <x v="1"/>
    <s v="10059-9999"/>
    <n v="1053"/>
    <x v="18"/>
    <n v="10059"/>
    <s v="Performance Based Research Fund"/>
    <n v="9999"/>
    <s v="Not Applicable"/>
    <x v="3"/>
    <x v="5"/>
    <x v="7"/>
    <s v="Selwyn District"/>
  </r>
  <r>
    <x v="0"/>
    <s v="7006"/>
    <x v="588"/>
    <x v="9"/>
    <x v="0"/>
    <n v="25458888"/>
    <s v="TEI"/>
    <x v="1"/>
    <s v="10084-9999"/>
    <n v="1077"/>
    <x v="10"/>
    <n v="10084"/>
    <s v="Student Achievement Component Levels 3 and above"/>
    <n v="9999"/>
    <s v="Not Applicable"/>
    <x v="0"/>
    <x v="4"/>
    <x v="7"/>
    <s v="Selwyn District"/>
  </r>
  <r>
    <x v="1"/>
    <s v="7006"/>
    <x v="588"/>
    <x v="9"/>
    <x v="0"/>
    <n v="113051"/>
    <s v="TEI"/>
    <x v="1"/>
    <s v="10106-9999"/>
    <n v="1097"/>
    <x v="25"/>
    <n v="10106"/>
    <s v="Student Achievement Component Levels 1 and 2 Fees Free"/>
    <n v="9999"/>
    <s v="Not Applicable"/>
    <x v="0"/>
    <x v="4"/>
    <x v="7"/>
    <s v="Selwyn District"/>
  </r>
  <r>
    <x v="4"/>
    <s v="7006"/>
    <x v="588"/>
    <x v="9"/>
    <x v="0"/>
    <n v="41972"/>
    <s v="TEI"/>
    <x v="1"/>
    <s v="10170-9999"/>
    <n v="1130"/>
    <x v="33"/>
    <n v="10170"/>
    <s v="Technology Access Fund"/>
    <n v="9999"/>
    <s v="Not Applicable"/>
    <x v="0"/>
    <x v="4"/>
    <x v="7"/>
    <s v="Selwyn District"/>
  </r>
  <r>
    <x v="1"/>
    <s v="7006"/>
    <x v="588"/>
    <x v="9"/>
    <x v="1"/>
    <n v="-10794.28"/>
    <s v="TEI"/>
    <x v="1"/>
    <s v="10106-9999"/>
    <n v="1097"/>
    <x v="25"/>
    <n v="10106"/>
    <s v="Student Achievement Component Levels 1 and 2 Fees Free"/>
    <n v="9999"/>
    <s v="Not Applicable"/>
    <x v="0"/>
    <x v="4"/>
    <x v="7"/>
    <s v="Selwyn District"/>
  </r>
  <r>
    <x v="4"/>
    <s v="7007"/>
    <x v="589"/>
    <x v="9"/>
    <x v="0"/>
    <n v="949359.47"/>
    <s v="TEI"/>
    <x v="1"/>
    <s v="10170-9999"/>
    <n v="1130"/>
    <x v="33"/>
    <n v="10170"/>
    <s v="Technology Access Fund"/>
    <n v="9999"/>
    <s v="Not Applicable"/>
    <x v="0"/>
    <x v="4"/>
    <x v="14"/>
    <s v="Dunedin City"/>
  </r>
  <r>
    <x v="3"/>
    <s v="7007"/>
    <x v="589"/>
    <x v="9"/>
    <x v="0"/>
    <n v="60069676"/>
    <s v="TEI"/>
    <x v="1"/>
    <s v="10059-9999"/>
    <n v="1053"/>
    <x v="18"/>
    <n v="10059"/>
    <s v="Performance Based Research Fund"/>
    <n v="9999"/>
    <s v="Not Applicable"/>
    <x v="3"/>
    <x v="5"/>
    <x v="14"/>
    <s v="Dunedin City"/>
  </r>
  <r>
    <x v="0"/>
    <s v="7007"/>
    <x v="589"/>
    <x v="9"/>
    <x v="0"/>
    <n v="237343886"/>
    <s v="TEI"/>
    <x v="1"/>
    <s v="10084-9999"/>
    <n v="1077"/>
    <x v="10"/>
    <n v="10084"/>
    <s v="Student Achievement Component Levels 3 and above"/>
    <n v="9999"/>
    <s v="Not Applicable"/>
    <x v="0"/>
    <x v="4"/>
    <x v="14"/>
    <s v="Dunedin City"/>
  </r>
  <r>
    <x v="4"/>
    <s v="7007"/>
    <x v="589"/>
    <x v="9"/>
    <x v="0"/>
    <n v="4971833.32"/>
    <s v="TEI"/>
    <x v="1"/>
    <s v="10015-1028"/>
    <n v="1014"/>
    <x v="38"/>
    <n v="10015"/>
    <s v="Centres of Research Excellence"/>
    <n v="1028"/>
    <s v="Brain Research"/>
    <x v="7"/>
    <x v="10"/>
    <x v="14"/>
    <s v="Dunedin City"/>
  </r>
  <r>
    <x v="0"/>
    <s v="7007"/>
    <x v="589"/>
    <x v="9"/>
    <x v="0"/>
    <n v="1223079"/>
    <s v="TEI"/>
    <x v="1"/>
    <s v="10046-9999"/>
    <n v="1040"/>
    <x v="13"/>
    <n v="10046"/>
    <s v="Equity Funding"/>
    <n v="9999"/>
    <s v="Not Applicable"/>
    <x v="2"/>
    <x v="3"/>
    <x v="14"/>
    <s v="Dunedin City"/>
  </r>
  <r>
    <x v="1"/>
    <s v="7007"/>
    <x v="589"/>
    <x v="9"/>
    <x v="0"/>
    <n v="60141500"/>
    <s v="TEI"/>
    <x v="1"/>
    <s v="10059-9999"/>
    <n v="1053"/>
    <x v="18"/>
    <n v="10059"/>
    <s v="Performance Based Research Fund"/>
    <n v="9999"/>
    <s v="Not Applicable"/>
    <x v="3"/>
    <x v="5"/>
    <x v="14"/>
    <s v="Dunedin City"/>
  </r>
  <r>
    <x v="3"/>
    <s v="7007"/>
    <x v="589"/>
    <x v="9"/>
    <x v="1"/>
    <n v="-53263"/>
    <s v="TEI"/>
    <x v="1"/>
    <s v="10059-9999"/>
    <n v="1053"/>
    <x v="18"/>
    <n v="10059"/>
    <s v="Performance Based Research Fund"/>
    <n v="9999"/>
    <s v="Not Applicable"/>
    <x v="3"/>
    <x v="5"/>
    <x v="14"/>
    <s v="Dunedin City"/>
  </r>
  <r>
    <x v="2"/>
    <s v="7007"/>
    <x v="589"/>
    <x v="9"/>
    <x v="0"/>
    <n v="62460375.289999999"/>
    <s v="TEI"/>
    <x v="1"/>
    <s v="10059-9999"/>
    <n v="1053"/>
    <x v="18"/>
    <n v="10059"/>
    <s v="Performance Based Research Fund"/>
    <n v="9999"/>
    <s v="Not Applicable"/>
    <x v="3"/>
    <x v="5"/>
    <x v="14"/>
    <s v="Dunedin City"/>
  </r>
  <r>
    <x v="2"/>
    <s v="7007"/>
    <x v="589"/>
    <x v="9"/>
    <x v="0"/>
    <n v="4971833.32"/>
    <s v="TEI"/>
    <x v="1"/>
    <s v="10015-1028"/>
    <n v="1014"/>
    <x v="38"/>
    <n v="10015"/>
    <s v="Centres of Research Excellence"/>
    <n v="1028"/>
    <s v="Brain Research"/>
    <x v="7"/>
    <x v="10"/>
    <x v="14"/>
    <s v="Dunedin City"/>
  </r>
  <r>
    <x v="3"/>
    <s v="7007"/>
    <x v="589"/>
    <x v="9"/>
    <x v="1"/>
    <n v="1291548.57"/>
    <s v="TEI"/>
    <x v="1"/>
    <s v="10084-9999"/>
    <n v="1077"/>
    <x v="10"/>
    <n v="10084"/>
    <s v="Student Achievement Component Levels 3 and above"/>
    <n v="9999"/>
    <s v="Not Applicable"/>
    <x v="0"/>
    <x v="4"/>
    <x v="14"/>
    <s v="Dunedin City"/>
  </r>
  <r>
    <x v="4"/>
    <s v="7007"/>
    <x v="589"/>
    <x v="9"/>
    <x v="0"/>
    <n v="482290"/>
    <s v="TEI"/>
    <x v="1"/>
    <s v="10046-1001"/>
    <n v="1040"/>
    <x v="13"/>
    <n v="10046"/>
    <s v="Equity Funding"/>
    <n v="1001"/>
    <s v="Disability"/>
    <x v="2"/>
    <x v="3"/>
    <x v="14"/>
    <s v="Dunedin City"/>
  </r>
  <r>
    <x v="1"/>
    <s v="7007"/>
    <x v="589"/>
    <x v="9"/>
    <x v="0"/>
    <n v="1175637"/>
    <s v="TEI"/>
    <x v="1"/>
    <s v="10046-9999"/>
    <n v="1040"/>
    <x v="13"/>
    <n v="10046"/>
    <s v="Equity Funding"/>
    <n v="9999"/>
    <s v="Not Applicable"/>
    <x v="2"/>
    <x v="3"/>
    <x v="14"/>
    <s v="Dunedin City"/>
  </r>
  <r>
    <x v="0"/>
    <s v="7007"/>
    <x v="589"/>
    <x v="9"/>
    <x v="0"/>
    <n v="63409837.899999999"/>
    <s v="TEI"/>
    <x v="1"/>
    <s v="10059-9999"/>
    <n v="1053"/>
    <x v="18"/>
    <n v="10059"/>
    <s v="Performance Based Research Fund"/>
    <n v="9999"/>
    <s v="Not Applicable"/>
    <x v="3"/>
    <x v="5"/>
    <x v="14"/>
    <s v="Dunedin City"/>
  </r>
  <r>
    <x v="1"/>
    <s v="7007"/>
    <x v="589"/>
    <x v="9"/>
    <x v="0"/>
    <n v="227099447"/>
    <s v="TEI"/>
    <x v="1"/>
    <s v="10084-9999"/>
    <n v="1077"/>
    <x v="10"/>
    <n v="10084"/>
    <s v="Student Achievement Component Levels 3 and above"/>
    <n v="9999"/>
    <s v="Not Applicable"/>
    <x v="0"/>
    <x v="4"/>
    <x v="14"/>
    <s v="Dunedin City"/>
  </r>
  <r>
    <x v="2"/>
    <s v="7007"/>
    <x v="589"/>
    <x v="9"/>
    <x v="0"/>
    <n v="245797190"/>
    <s v="TEI"/>
    <x v="1"/>
    <s v="10084-9999"/>
    <n v="1077"/>
    <x v="10"/>
    <n v="10084"/>
    <s v="Student Achievement Component Levels 3 and above"/>
    <n v="9999"/>
    <s v="Not Applicable"/>
    <x v="0"/>
    <x v="4"/>
    <x v="14"/>
    <s v="Dunedin City"/>
  </r>
  <r>
    <x v="0"/>
    <s v="7007"/>
    <x v="589"/>
    <x v="9"/>
    <x v="0"/>
    <n v="4971833.32"/>
    <s v="TEI"/>
    <x v="1"/>
    <s v="10015-1028"/>
    <n v="1014"/>
    <x v="38"/>
    <n v="10015"/>
    <s v="Centres of Research Excellence"/>
    <n v="1028"/>
    <s v="Brain Research"/>
    <x v="7"/>
    <x v="10"/>
    <x v="14"/>
    <s v="Dunedin City"/>
  </r>
  <r>
    <x v="2"/>
    <s v="7007"/>
    <x v="589"/>
    <x v="9"/>
    <x v="0"/>
    <n v="1267038"/>
    <s v="TEI"/>
    <x v="1"/>
    <s v="10046-9999"/>
    <n v="1040"/>
    <x v="13"/>
    <n v="10046"/>
    <s v="Equity Funding"/>
    <n v="9999"/>
    <s v="Not Applicable"/>
    <x v="2"/>
    <x v="3"/>
    <x v="14"/>
    <s v="Dunedin City"/>
  </r>
  <r>
    <x v="0"/>
    <s v="7007"/>
    <x v="589"/>
    <x v="9"/>
    <x v="1"/>
    <n v="-173282.65"/>
    <s v="TEI"/>
    <x v="1"/>
    <s v="10059-9999"/>
    <n v="1053"/>
    <x v="18"/>
    <n v="10059"/>
    <s v="Performance Based Research Fund"/>
    <n v="9999"/>
    <s v="Not Applicable"/>
    <x v="3"/>
    <x v="5"/>
    <x v="14"/>
    <s v="Dunedin City"/>
  </r>
  <r>
    <x v="3"/>
    <s v="7007"/>
    <x v="589"/>
    <x v="9"/>
    <x v="2"/>
    <n v="-48615"/>
    <s v="TEI"/>
    <x v="1"/>
    <s v="10084-9999"/>
    <n v="1077"/>
    <x v="10"/>
    <n v="10084"/>
    <s v="Student Achievement Component Levels 3 and above"/>
    <n v="9999"/>
    <s v="Not Applicable"/>
    <x v="0"/>
    <x v="4"/>
    <x v="14"/>
    <s v="Dunedin City"/>
  </r>
  <r>
    <x v="2"/>
    <s v="7007"/>
    <x v="589"/>
    <x v="9"/>
    <x v="1"/>
    <n v="0"/>
    <s v="TEI"/>
    <x v="1"/>
    <s v="10084-9999"/>
    <n v="1077"/>
    <x v="10"/>
    <n v="10084"/>
    <s v="Student Achievement Component Levels 3 and above"/>
    <n v="9999"/>
    <s v="Not Applicable"/>
    <x v="0"/>
    <x v="4"/>
    <x v="14"/>
    <s v="Dunedin City"/>
  </r>
  <r>
    <x v="3"/>
    <s v="7007"/>
    <x v="589"/>
    <x v="9"/>
    <x v="0"/>
    <n v="232617609"/>
    <s v="TEI"/>
    <x v="1"/>
    <s v="10084-9999"/>
    <n v="1077"/>
    <x v="10"/>
    <n v="10084"/>
    <s v="Student Achievement Component Levels 3 and above"/>
    <n v="9999"/>
    <s v="Not Applicable"/>
    <x v="0"/>
    <x v="4"/>
    <x v="14"/>
    <s v="Dunedin City"/>
  </r>
  <r>
    <x v="0"/>
    <s v="7007"/>
    <x v="589"/>
    <x v="9"/>
    <x v="1"/>
    <n v="2952263.6"/>
    <s v="TEI"/>
    <x v="1"/>
    <s v="10084-9999"/>
    <n v="1077"/>
    <x v="10"/>
    <n v="10084"/>
    <s v="Student Achievement Component Levels 3 and above"/>
    <n v="9999"/>
    <s v="Not Applicable"/>
    <x v="0"/>
    <x v="4"/>
    <x v="14"/>
    <s v="Dunedin City"/>
  </r>
  <r>
    <x v="3"/>
    <s v="7007"/>
    <x v="589"/>
    <x v="9"/>
    <x v="0"/>
    <n v="1182797"/>
    <s v="TEI"/>
    <x v="1"/>
    <s v="10046-9999"/>
    <n v="1040"/>
    <x v="13"/>
    <n v="10046"/>
    <s v="Equity Funding"/>
    <n v="9999"/>
    <s v="Not Applicable"/>
    <x v="2"/>
    <x v="3"/>
    <x v="14"/>
    <s v="Dunedin City"/>
  </r>
  <r>
    <x v="1"/>
    <s v="7007"/>
    <x v="589"/>
    <x v="9"/>
    <x v="1"/>
    <n v="128455"/>
    <s v="TEI"/>
    <x v="1"/>
    <s v="10059-9999"/>
    <n v="1053"/>
    <x v="18"/>
    <n v="10059"/>
    <s v="Performance Based Research Fund"/>
    <n v="9999"/>
    <s v="Not Applicable"/>
    <x v="3"/>
    <x v="5"/>
    <x v="14"/>
    <s v="Dunedin City"/>
  </r>
  <r>
    <x v="4"/>
    <s v="7007"/>
    <x v="589"/>
    <x v="9"/>
    <x v="0"/>
    <n v="249590954.94"/>
    <s v="TEI"/>
    <x v="1"/>
    <s v="10084-9999"/>
    <n v="1077"/>
    <x v="10"/>
    <n v="10084"/>
    <s v="Student Achievement Component Levels 3 and above"/>
    <n v="9999"/>
    <s v="Not Applicable"/>
    <x v="0"/>
    <x v="4"/>
    <x v="14"/>
    <s v="Dunedin City"/>
  </r>
  <r>
    <x v="4"/>
    <s v="7007"/>
    <x v="589"/>
    <x v="9"/>
    <x v="0"/>
    <n v="87500"/>
    <s v="TEI"/>
    <x v="1"/>
    <s v="10166-9999"/>
    <n v="1040"/>
    <x v="13"/>
    <n v="10166"/>
    <s v="Equity Funding - Learner Success"/>
    <n v="9999"/>
    <s v="Not Applicable"/>
    <x v="2"/>
    <x v="3"/>
    <x v="14"/>
    <s v="Dunedin City"/>
  </r>
  <r>
    <x v="3"/>
    <s v="7007"/>
    <x v="589"/>
    <x v="9"/>
    <x v="0"/>
    <n v="0"/>
    <s v="TEI"/>
    <x v="1"/>
    <s v="10121-1058"/>
    <n v="1110"/>
    <x v="36"/>
    <n v="10121"/>
    <s v="University-led Innovation"/>
    <n v="1058"/>
    <s v="Ophthalmology Chair"/>
    <x v="6"/>
    <x v="9"/>
    <x v="14"/>
    <s v="Dunedin City"/>
  </r>
  <r>
    <x v="4"/>
    <s v="7007"/>
    <x v="589"/>
    <x v="9"/>
    <x v="0"/>
    <n v="0"/>
    <s v="TEI"/>
    <x v="1"/>
    <s v="10121-1058"/>
    <n v="1110"/>
    <x v="36"/>
    <n v="10121"/>
    <s v="University-led Innovation"/>
    <n v="1058"/>
    <s v="Ophthalmology Chair"/>
    <x v="6"/>
    <x v="9"/>
    <x v="14"/>
    <s v="Dunedin City"/>
  </r>
  <r>
    <x v="4"/>
    <s v="7007"/>
    <x v="589"/>
    <x v="9"/>
    <x v="0"/>
    <n v="858319"/>
    <s v="TEI"/>
    <x v="1"/>
    <s v="10046-1000"/>
    <n v="1040"/>
    <x v="13"/>
    <n v="10046"/>
    <s v="Equity Funding"/>
    <n v="1000"/>
    <s v="Maori and Pasifika"/>
    <x v="2"/>
    <x v="3"/>
    <x v="14"/>
    <s v="Dunedin City"/>
  </r>
  <r>
    <x v="0"/>
    <s v="7007"/>
    <x v="589"/>
    <x v="9"/>
    <x v="0"/>
    <n v="0"/>
    <s v="TEI"/>
    <x v="1"/>
    <s v="10121-1058"/>
    <n v="1110"/>
    <x v="36"/>
    <n v="10121"/>
    <s v="University-led Innovation"/>
    <n v="1058"/>
    <s v="Ophthalmology Chair"/>
    <x v="6"/>
    <x v="9"/>
    <x v="14"/>
    <s v="Dunedin City"/>
  </r>
  <r>
    <x v="2"/>
    <s v="7007"/>
    <x v="589"/>
    <x v="9"/>
    <x v="0"/>
    <n v="0"/>
    <s v="TEI"/>
    <x v="1"/>
    <s v="10121-1058"/>
    <n v="1110"/>
    <x v="36"/>
    <n v="10121"/>
    <s v="University-led Innovation"/>
    <n v="1058"/>
    <s v="Ophthalmology Chair"/>
    <x v="6"/>
    <x v="9"/>
    <x v="14"/>
    <s v="Dunedin City"/>
  </r>
  <r>
    <x v="4"/>
    <s v="7007"/>
    <x v="589"/>
    <x v="9"/>
    <x v="0"/>
    <n v="977786.06"/>
    <s v="TEI"/>
    <x v="1"/>
    <s v="10167-9999"/>
    <n v="1077"/>
    <x v="10"/>
    <n v="10167"/>
    <s v="SAC 3+ Secondary ITE"/>
    <n v="9999"/>
    <s v="Not Applicable"/>
    <x v="0"/>
    <x v="4"/>
    <x v="14"/>
    <s v="Dunedin City"/>
  </r>
  <r>
    <x v="0"/>
    <s v="7007"/>
    <x v="589"/>
    <x v="9"/>
    <x v="1"/>
    <n v="-129499.04"/>
    <s v="TEI"/>
    <x v="1"/>
    <s v="10004-1092"/>
    <n v="1004"/>
    <x v="39"/>
    <n v="10004"/>
    <s v="Medical Intern Grants"/>
    <n v="1092"/>
    <s v="Monthly Payments"/>
    <x v="8"/>
    <x v="11"/>
    <x v="14"/>
    <s v="Dunedin City"/>
  </r>
  <r>
    <x v="4"/>
    <s v="7007"/>
    <x v="589"/>
    <x v="9"/>
    <x v="0"/>
    <n v="35803449.990000002"/>
    <s v="TEI"/>
    <x v="1"/>
    <s v="10059-1004"/>
    <n v="1053"/>
    <x v="18"/>
    <n v="10059"/>
    <s v="Performance Based Research Fund"/>
    <n v="1004"/>
    <s v="Quality Evaluation"/>
    <x v="3"/>
    <x v="5"/>
    <x v="14"/>
    <s v="Dunedin City"/>
  </r>
  <r>
    <x v="0"/>
    <s v="7007"/>
    <x v="589"/>
    <x v="9"/>
    <x v="0"/>
    <n v="5041365.5199999996"/>
    <s v="TEI"/>
    <x v="1"/>
    <s v="10004-1092"/>
    <n v="1004"/>
    <x v="39"/>
    <n v="10004"/>
    <s v="Medical Intern Grants"/>
    <n v="1092"/>
    <s v="Monthly Payments"/>
    <x v="8"/>
    <x v="11"/>
    <x v="14"/>
    <s v="Dunedin City"/>
  </r>
  <r>
    <x v="0"/>
    <s v="7007"/>
    <x v="589"/>
    <x v="9"/>
    <x v="0"/>
    <n v="23075533.579999998"/>
    <s v="TEI"/>
    <x v="1"/>
    <s v="10130-1075"/>
    <n v="1118"/>
    <x v="19"/>
    <n v="10130"/>
    <s v="Fees-free Payments"/>
    <n v="1075"/>
    <s v="SAC"/>
    <x v="0"/>
    <x v="6"/>
    <x v="14"/>
    <s v="Dunedin City"/>
  </r>
  <r>
    <x v="1"/>
    <s v="7007"/>
    <x v="589"/>
    <x v="9"/>
    <x v="1"/>
    <n v="-200670"/>
    <s v="TEI"/>
    <x v="1"/>
    <s v="10004-1092"/>
    <n v="1004"/>
    <x v="39"/>
    <n v="10004"/>
    <s v="Medical Intern Grants"/>
    <n v="1092"/>
    <s v="Monthly Payments"/>
    <x v="8"/>
    <x v="11"/>
    <x v="14"/>
    <s v="Dunedin City"/>
  </r>
  <r>
    <x v="2"/>
    <s v="7007"/>
    <x v="589"/>
    <x v="9"/>
    <x v="1"/>
    <n v="-134891.54999999999"/>
    <s v="TEI"/>
    <x v="1"/>
    <s v="10004-1092"/>
    <n v="1004"/>
    <x v="39"/>
    <n v="10004"/>
    <s v="Medical Intern Grants"/>
    <n v="1092"/>
    <s v="Monthly Payments"/>
    <x v="8"/>
    <x v="11"/>
    <x v="14"/>
    <s v="Dunedin City"/>
  </r>
  <r>
    <x v="3"/>
    <s v="7007"/>
    <x v="589"/>
    <x v="9"/>
    <x v="0"/>
    <n v="4472454.51"/>
    <s v="TEI"/>
    <x v="1"/>
    <s v="10004-1092"/>
    <n v="1004"/>
    <x v="39"/>
    <n v="10004"/>
    <s v="Medical Intern Grants"/>
    <n v="1092"/>
    <s v="Monthly Payments"/>
    <x v="8"/>
    <x v="11"/>
    <x v="14"/>
    <s v="Dunedin City"/>
  </r>
  <r>
    <x v="4"/>
    <s v="7007"/>
    <x v="589"/>
    <x v="9"/>
    <x v="0"/>
    <n v="5076951"/>
    <s v="TEI"/>
    <x v="1"/>
    <s v="10004-1092"/>
    <n v="1004"/>
    <x v="39"/>
    <n v="10004"/>
    <s v="Medical Intern Grants"/>
    <n v="1092"/>
    <s v="Monthly Payments"/>
    <x v="8"/>
    <x v="11"/>
    <x v="14"/>
    <s v="Dunedin City"/>
  </r>
  <r>
    <x v="0"/>
    <s v="7007"/>
    <x v="589"/>
    <x v="9"/>
    <x v="1"/>
    <n v="-1216.1300000000001"/>
    <s v="TEI"/>
    <x v="1"/>
    <s v="10130-1075"/>
    <n v="1118"/>
    <x v="19"/>
    <n v="10130"/>
    <s v="Fees-free Payments"/>
    <n v="1075"/>
    <s v="SAC"/>
    <x v="0"/>
    <x v="6"/>
    <x v="14"/>
    <s v="Dunedin City"/>
  </r>
  <r>
    <x v="1"/>
    <s v="7007"/>
    <x v="589"/>
    <x v="9"/>
    <x v="0"/>
    <n v="5163908"/>
    <s v="TEI"/>
    <x v="1"/>
    <s v="10004-1092"/>
    <n v="1004"/>
    <x v="39"/>
    <n v="10004"/>
    <s v="Medical Intern Grants"/>
    <n v="1092"/>
    <s v="Monthly Payments"/>
    <x v="8"/>
    <x v="11"/>
    <x v="14"/>
    <s v="Dunedin City"/>
  </r>
  <r>
    <x v="3"/>
    <s v="7007"/>
    <x v="589"/>
    <x v="9"/>
    <x v="1"/>
    <n v="-496958.78"/>
    <s v="TEI"/>
    <x v="1"/>
    <s v="10004-1092"/>
    <n v="1004"/>
    <x v="39"/>
    <n v="10004"/>
    <s v="Medical Intern Grants"/>
    <n v="1092"/>
    <s v="Monthly Payments"/>
    <x v="8"/>
    <x v="11"/>
    <x v="14"/>
    <s v="Dunedin City"/>
  </r>
  <r>
    <x v="2"/>
    <s v="7007"/>
    <x v="589"/>
    <x v="9"/>
    <x v="0"/>
    <n v="4925244.4800000004"/>
    <s v="TEI"/>
    <x v="1"/>
    <s v="10004-1092"/>
    <n v="1004"/>
    <x v="39"/>
    <n v="10004"/>
    <s v="Medical Intern Grants"/>
    <n v="1092"/>
    <s v="Monthly Payments"/>
    <x v="8"/>
    <x v="11"/>
    <x v="14"/>
    <s v="Dunedin City"/>
  </r>
  <r>
    <x v="2"/>
    <s v="7007"/>
    <x v="589"/>
    <x v="9"/>
    <x v="1"/>
    <n v="-365576.11"/>
    <s v="TEI"/>
    <x v="1"/>
    <s v="10004-1093"/>
    <n v="1004"/>
    <x v="39"/>
    <n v="10004"/>
    <s v="Medical Intern Grants"/>
    <n v="1093"/>
    <s v="Bulk Payment"/>
    <x v="8"/>
    <x v="11"/>
    <x v="14"/>
    <s v="Dunedin City"/>
  </r>
  <r>
    <x v="1"/>
    <s v="7007"/>
    <x v="589"/>
    <x v="9"/>
    <x v="0"/>
    <n v="2220748"/>
    <s v="TEI"/>
    <x v="1"/>
    <s v="10004-1093"/>
    <n v="1004"/>
    <x v="39"/>
    <n v="10004"/>
    <s v="Medical Intern Grants"/>
    <n v="1093"/>
    <s v="Bulk Payment"/>
    <x v="8"/>
    <x v="11"/>
    <x v="14"/>
    <s v="Dunedin City"/>
  </r>
  <r>
    <x v="2"/>
    <s v="7007"/>
    <x v="589"/>
    <x v="9"/>
    <x v="0"/>
    <n v="2169376.48"/>
    <s v="TEI"/>
    <x v="1"/>
    <s v="10004-1093"/>
    <n v="1004"/>
    <x v="39"/>
    <n v="10004"/>
    <s v="Medical Intern Grants"/>
    <n v="1093"/>
    <s v="Bulk Payment"/>
    <x v="8"/>
    <x v="11"/>
    <x v="14"/>
    <s v="Dunedin City"/>
  </r>
  <r>
    <x v="0"/>
    <s v="7007"/>
    <x v="589"/>
    <x v="9"/>
    <x v="0"/>
    <n v="2189621.85"/>
    <s v="TEI"/>
    <x v="1"/>
    <s v="10004-1093"/>
    <n v="1004"/>
    <x v="39"/>
    <n v="10004"/>
    <s v="Medical Intern Grants"/>
    <n v="1093"/>
    <s v="Bulk Payment"/>
    <x v="8"/>
    <x v="11"/>
    <x v="14"/>
    <s v="Dunedin City"/>
  </r>
  <r>
    <x v="3"/>
    <s v="7007"/>
    <x v="589"/>
    <x v="9"/>
    <x v="0"/>
    <n v="2749179"/>
    <s v="TEI"/>
    <x v="1"/>
    <s v="10004-1093"/>
    <n v="1004"/>
    <x v="39"/>
    <n v="10004"/>
    <s v="Medical Intern Grants"/>
    <n v="1093"/>
    <s v="Bulk Payment"/>
    <x v="8"/>
    <x v="11"/>
    <x v="14"/>
    <s v="Dunedin City"/>
  </r>
  <r>
    <x v="4"/>
    <s v="7007"/>
    <x v="589"/>
    <x v="9"/>
    <x v="0"/>
    <n v="2280949"/>
    <s v="TEI"/>
    <x v="1"/>
    <s v="10004-1093"/>
    <n v="1004"/>
    <x v="39"/>
    <n v="10004"/>
    <s v="Medical Intern Grants"/>
    <n v="1093"/>
    <s v="Bulk Payment"/>
    <x v="8"/>
    <x v="11"/>
    <x v="14"/>
    <s v="Dunedin City"/>
  </r>
  <r>
    <x v="4"/>
    <s v="7007"/>
    <x v="589"/>
    <x v="9"/>
    <x v="0"/>
    <n v="12550133.140000001"/>
    <s v="TEI"/>
    <x v="1"/>
    <s v="10059-1003"/>
    <n v="1053"/>
    <x v="18"/>
    <n v="10059"/>
    <s v="Performance Based Research Fund"/>
    <n v="1003"/>
    <s v="Research Degree Completions"/>
    <x v="3"/>
    <x v="5"/>
    <x v="14"/>
    <s v="Dunedin City"/>
  </r>
  <r>
    <x v="1"/>
    <s v="7007"/>
    <x v="589"/>
    <x v="9"/>
    <x v="0"/>
    <n v="0"/>
    <s v="TEI"/>
    <x v="1"/>
    <s v="10004-9999"/>
    <n v="1004"/>
    <x v="39"/>
    <n v="10004"/>
    <s v="Medical Intern Grants"/>
    <n v="9999"/>
    <s v="Not Applicable"/>
    <x v="8"/>
    <x v="11"/>
    <x v="14"/>
    <s v="Dunedin City"/>
  </r>
  <r>
    <x v="4"/>
    <s v="7007"/>
    <x v="589"/>
    <x v="9"/>
    <x v="0"/>
    <n v="1466732.7"/>
    <s v="TEI"/>
    <x v="1"/>
    <s v="10171-9999"/>
    <n v="1131"/>
    <x v="11"/>
    <n v="10171"/>
    <s v="Hardship Fund for Learners"/>
    <n v="9999"/>
    <s v="Not Applicable"/>
    <x v="2"/>
    <x v="3"/>
    <x v="14"/>
    <s v="Dunedin City"/>
  </r>
  <r>
    <x v="0"/>
    <s v="7007"/>
    <x v="589"/>
    <x v="9"/>
    <x v="0"/>
    <n v="5039000"/>
    <s v="TEI"/>
    <x v="1"/>
    <s v="10015-1038"/>
    <n v="1014"/>
    <x v="38"/>
    <n v="10015"/>
    <s v="Centres of Research Excellence"/>
    <n v="1038"/>
    <s v="Dodd-Walls"/>
    <x v="7"/>
    <x v="10"/>
    <x v="14"/>
    <s v="Dunedin City"/>
  </r>
  <r>
    <x v="1"/>
    <s v="7007"/>
    <x v="589"/>
    <x v="9"/>
    <x v="0"/>
    <n v="5039000"/>
    <s v="TEI"/>
    <x v="1"/>
    <s v="10015-1038"/>
    <n v="1014"/>
    <x v="38"/>
    <n v="10015"/>
    <s v="Centres of Research Excellence"/>
    <n v="1038"/>
    <s v="Dodd-Walls"/>
    <x v="7"/>
    <x v="10"/>
    <x v="14"/>
    <s v="Dunedin City"/>
  </r>
  <r>
    <x v="2"/>
    <s v="7007"/>
    <x v="589"/>
    <x v="9"/>
    <x v="0"/>
    <n v="5039000"/>
    <s v="TEI"/>
    <x v="1"/>
    <s v="10015-1038"/>
    <n v="1014"/>
    <x v="38"/>
    <n v="10015"/>
    <s v="Centres of Research Excellence"/>
    <n v="1038"/>
    <s v="Dodd-Walls"/>
    <x v="7"/>
    <x v="10"/>
    <x v="14"/>
    <s v="Dunedin City"/>
  </r>
  <r>
    <x v="4"/>
    <s v="7007"/>
    <x v="589"/>
    <x v="9"/>
    <x v="0"/>
    <n v="14290211.25"/>
    <s v="TEI"/>
    <x v="1"/>
    <s v="10059-1002"/>
    <n v="1053"/>
    <x v="18"/>
    <n v="10059"/>
    <s v="Performance Based Research Fund"/>
    <n v="1002"/>
    <s v="External Research Income"/>
    <x v="3"/>
    <x v="5"/>
    <x v="14"/>
    <s v="Dunedin City"/>
  </r>
  <r>
    <x v="2"/>
    <s v="7007"/>
    <x v="589"/>
    <x v="9"/>
    <x v="0"/>
    <n v="24784000"/>
    <s v="TEI"/>
    <x v="1"/>
    <s v="10130-9999"/>
    <n v="1118"/>
    <x v="19"/>
    <n v="10130"/>
    <s v="Fees-free Payments"/>
    <n v="9999"/>
    <s v="Not Applicable"/>
    <x v="0"/>
    <x v="6"/>
    <x v="14"/>
    <s v="Dunedin City"/>
  </r>
  <r>
    <x v="3"/>
    <s v="7007"/>
    <x v="589"/>
    <x v="9"/>
    <x v="0"/>
    <n v="5039000"/>
    <s v="TEI"/>
    <x v="1"/>
    <s v="10015-1038"/>
    <n v="1014"/>
    <x v="38"/>
    <n v="10015"/>
    <s v="Centres of Research Excellence"/>
    <n v="1038"/>
    <s v="Dodd-Walls"/>
    <x v="7"/>
    <x v="10"/>
    <x v="14"/>
    <s v="Dunedin City"/>
  </r>
  <r>
    <x v="4"/>
    <s v="7007"/>
    <x v="589"/>
    <x v="9"/>
    <x v="0"/>
    <n v="5039000"/>
    <s v="TEI"/>
    <x v="1"/>
    <s v="10015-1038"/>
    <n v="1014"/>
    <x v="38"/>
    <n v="10015"/>
    <s v="Centres of Research Excellence"/>
    <n v="1038"/>
    <s v="Dodd-Walls"/>
    <x v="7"/>
    <x v="10"/>
    <x v="14"/>
    <s v="Dunedin City"/>
  </r>
  <r>
    <x v="4"/>
    <s v="7007"/>
    <x v="589"/>
    <x v="9"/>
    <x v="0"/>
    <n v="24784000"/>
    <s v="TEI"/>
    <x v="1"/>
    <s v="10130-9999"/>
    <n v="1118"/>
    <x v="19"/>
    <n v="10130"/>
    <s v="Fees-free Payments"/>
    <n v="9999"/>
    <s v="Not Applicable"/>
    <x v="0"/>
    <x v="6"/>
    <x v="14"/>
    <s v="Dunedin City"/>
  </r>
  <r>
    <x v="2"/>
    <s v="7007"/>
    <x v="589"/>
    <x v="9"/>
    <x v="1"/>
    <n v="-1436648.11"/>
    <s v="TEI"/>
    <x v="1"/>
    <s v="10130-9999"/>
    <n v="1118"/>
    <x v="19"/>
    <n v="10130"/>
    <s v="Fees-free Payments"/>
    <n v="9999"/>
    <s v="Not Applicable"/>
    <x v="0"/>
    <x v="6"/>
    <x v="14"/>
    <s v="Dunedin City"/>
  </r>
  <r>
    <x v="4"/>
    <s v="7008"/>
    <x v="590"/>
    <x v="9"/>
    <x v="0"/>
    <n v="1464387.12"/>
    <s v="TEI"/>
    <x v="1"/>
    <s v="10059-1002"/>
    <n v="1053"/>
    <x v="18"/>
    <n v="10059"/>
    <s v="Performance Based Research Fund"/>
    <n v="1002"/>
    <s v="External Research Income"/>
    <x v="3"/>
    <x v="5"/>
    <x v="1"/>
    <s v="Auckland City"/>
  </r>
  <r>
    <x v="2"/>
    <s v="7008"/>
    <x v="590"/>
    <x v="9"/>
    <x v="0"/>
    <n v="23671000"/>
    <s v="TEI"/>
    <x v="1"/>
    <s v="10130-9999"/>
    <n v="1118"/>
    <x v="19"/>
    <n v="10130"/>
    <s v="Fees-free Payments"/>
    <n v="9999"/>
    <s v="Not Applicable"/>
    <x v="0"/>
    <x v="6"/>
    <x v="1"/>
    <s v="Auckland City"/>
  </r>
  <r>
    <x v="2"/>
    <s v="7008"/>
    <x v="590"/>
    <x v="9"/>
    <x v="1"/>
    <n v="-3429781.59"/>
    <s v="TEI"/>
    <x v="1"/>
    <s v="10130-9999"/>
    <n v="1118"/>
    <x v="19"/>
    <n v="10130"/>
    <s v="Fees-free Payments"/>
    <n v="9999"/>
    <s v="Not Applicable"/>
    <x v="0"/>
    <x v="6"/>
    <x v="1"/>
    <s v="Auckland City"/>
  </r>
  <r>
    <x v="4"/>
    <s v="7008"/>
    <x v="590"/>
    <x v="9"/>
    <x v="0"/>
    <n v="23671000"/>
    <s v="TEI"/>
    <x v="1"/>
    <s v="10130-9999"/>
    <n v="1118"/>
    <x v="19"/>
    <n v="10130"/>
    <s v="Fees-free Payments"/>
    <n v="9999"/>
    <s v="Not Applicable"/>
    <x v="0"/>
    <x v="6"/>
    <x v="1"/>
    <s v="Auckland City"/>
  </r>
  <r>
    <x v="0"/>
    <s v="7008"/>
    <x v="590"/>
    <x v="9"/>
    <x v="0"/>
    <n v="34000"/>
    <s v="TEI"/>
    <x v="1"/>
    <s v="10096-1006"/>
    <n v="1089"/>
    <x v="21"/>
    <n v="10096"/>
    <s v="ESOL - Refugee English Fund"/>
    <n v="1006"/>
    <s v="Pastoral Care"/>
    <x v="0"/>
    <x v="1"/>
    <x v="1"/>
    <s v="Auckland City"/>
  </r>
  <r>
    <x v="2"/>
    <s v="7008"/>
    <x v="590"/>
    <x v="9"/>
    <x v="1"/>
    <n v="-9200"/>
    <s v="TEI"/>
    <x v="1"/>
    <s v="10096-1006"/>
    <n v="1089"/>
    <x v="21"/>
    <n v="10096"/>
    <s v="ESOL - Refugee English Fund"/>
    <n v="1006"/>
    <s v="Pastoral Care"/>
    <x v="0"/>
    <x v="1"/>
    <x v="1"/>
    <s v="Auckland City"/>
  </r>
  <r>
    <x v="4"/>
    <s v="7008"/>
    <x v="590"/>
    <x v="9"/>
    <x v="0"/>
    <n v="1591948.17"/>
    <s v="TEI"/>
    <x v="1"/>
    <s v="10171-9999"/>
    <n v="1131"/>
    <x v="11"/>
    <n v="10171"/>
    <s v="Hardship Fund for Learners"/>
    <n v="9999"/>
    <s v="Not Applicable"/>
    <x v="2"/>
    <x v="3"/>
    <x v="1"/>
    <s v="Auckland City"/>
  </r>
  <r>
    <x v="1"/>
    <s v="7008"/>
    <x v="590"/>
    <x v="9"/>
    <x v="0"/>
    <n v="52000"/>
    <s v="TEI"/>
    <x v="1"/>
    <s v="10096-1006"/>
    <n v="1089"/>
    <x v="21"/>
    <n v="10096"/>
    <s v="ESOL - Refugee English Fund"/>
    <n v="1006"/>
    <s v="Pastoral Care"/>
    <x v="0"/>
    <x v="1"/>
    <x v="1"/>
    <s v="Auckland City"/>
  </r>
  <r>
    <x v="2"/>
    <s v="7008"/>
    <x v="590"/>
    <x v="9"/>
    <x v="0"/>
    <n v="34000"/>
    <s v="TEI"/>
    <x v="1"/>
    <s v="10096-1006"/>
    <n v="1089"/>
    <x v="21"/>
    <n v="10096"/>
    <s v="ESOL - Refugee English Fund"/>
    <n v="1006"/>
    <s v="Pastoral Care"/>
    <x v="0"/>
    <x v="1"/>
    <x v="1"/>
    <s v="Auckland City"/>
  </r>
  <r>
    <x v="4"/>
    <s v="7008"/>
    <x v="590"/>
    <x v="9"/>
    <x v="0"/>
    <n v="6645028.9500000002"/>
    <s v="TEI"/>
    <x v="1"/>
    <s v="10059-1003"/>
    <n v="1053"/>
    <x v="18"/>
    <n v="10059"/>
    <s v="Performance Based Research Fund"/>
    <n v="1003"/>
    <s v="Research Degree Completions"/>
    <x v="3"/>
    <x v="5"/>
    <x v="1"/>
    <s v="Auckland City"/>
  </r>
  <r>
    <x v="3"/>
    <s v="7008"/>
    <x v="590"/>
    <x v="9"/>
    <x v="0"/>
    <n v="44000"/>
    <s v="TEI"/>
    <x v="1"/>
    <s v="10096-1006"/>
    <n v="1089"/>
    <x v="21"/>
    <n v="10096"/>
    <s v="ESOL - Refugee English Fund"/>
    <n v="1006"/>
    <s v="Pastoral Care"/>
    <x v="0"/>
    <x v="1"/>
    <x v="1"/>
    <s v="Auckland City"/>
  </r>
  <r>
    <x v="3"/>
    <s v="7008"/>
    <x v="590"/>
    <x v="9"/>
    <x v="1"/>
    <n v="-5200"/>
    <s v="TEI"/>
    <x v="1"/>
    <s v="10096-1006"/>
    <n v="1089"/>
    <x v="21"/>
    <n v="10096"/>
    <s v="ESOL - Refugee English Fund"/>
    <n v="1006"/>
    <s v="Pastoral Care"/>
    <x v="0"/>
    <x v="1"/>
    <x v="1"/>
    <s v="Auckland City"/>
  </r>
  <r>
    <x v="4"/>
    <s v="7008"/>
    <x v="590"/>
    <x v="9"/>
    <x v="0"/>
    <n v="24420"/>
    <s v="TEI"/>
    <x v="1"/>
    <s v="10096-1006"/>
    <n v="1089"/>
    <x v="21"/>
    <n v="10096"/>
    <s v="ESOL - Refugee English Fund"/>
    <n v="1006"/>
    <s v="Pastoral Care"/>
    <x v="0"/>
    <x v="1"/>
    <x v="1"/>
    <s v="Auckland City"/>
  </r>
  <r>
    <x v="0"/>
    <s v="7008"/>
    <x v="590"/>
    <x v="9"/>
    <x v="1"/>
    <n v="-6000"/>
    <s v="TEI"/>
    <x v="1"/>
    <s v="10096-1006"/>
    <n v="1089"/>
    <x v="21"/>
    <n v="10096"/>
    <s v="ESOL - Refugee English Fund"/>
    <n v="1006"/>
    <s v="Pastoral Care"/>
    <x v="0"/>
    <x v="1"/>
    <x v="1"/>
    <s v="Auckland City"/>
  </r>
  <r>
    <x v="0"/>
    <s v="7008"/>
    <x v="590"/>
    <x v="9"/>
    <x v="1"/>
    <n v="-864.51"/>
    <s v="TEI"/>
    <x v="1"/>
    <s v="10130-1075"/>
    <n v="1118"/>
    <x v="19"/>
    <n v="10130"/>
    <s v="Fees-free Payments"/>
    <n v="1075"/>
    <s v="SAC"/>
    <x v="0"/>
    <x v="6"/>
    <x v="1"/>
    <s v="Auckland City"/>
  </r>
  <r>
    <x v="0"/>
    <s v="7008"/>
    <x v="590"/>
    <x v="9"/>
    <x v="0"/>
    <n v="20614899.960000001"/>
    <s v="TEI"/>
    <x v="1"/>
    <s v="10130-1075"/>
    <n v="1118"/>
    <x v="19"/>
    <n v="10130"/>
    <s v="Fees-free Payments"/>
    <n v="1075"/>
    <s v="SAC"/>
    <x v="0"/>
    <x v="6"/>
    <x v="1"/>
    <s v="Auckland City"/>
  </r>
  <r>
    <x v="4"/>
    <s v="7008"/>
    <x v="590"/>
    <x v="9"/>
    <x v="0"/>
    <n v="12620243.789999999"/>
    <s v="TEI"/>
    <x v="1"/>
    <s v="10059-1004"/>
    <n v="1053"/>
    <x v="18"/>
    <n v="10059"/>
    <s v="Performance Based Research Fund"/>
    <n v="1004"/>
    <s v="Quality Evaluation"/>
    <x v="3"/>
    <x v="5"/>
    <x v="1"/>
    <s v="Auckland City"/>
  </r>
  <r>
    <x v="4"/>
    <s v="7008"/>
    <x v="590"/>
    <x v="9"/>
    <x v="0"/>
    <n v="158327"/>
    <s v="TEI"/>
    <x v="1"/>
    <s v="10173-9999"/>
    <n v="1133"/>
    <x v="22"/>
    <n v="10173"/>
    <s v="Targeted Training and Apprenticeship Fund"/>
    <n v="9999"/>
    <s v="Not Applicable"/>
    <x v="0"/>
    <x v="6"/>
    <x v="1"/>
    <s v="Auckland City"/>
  </r>
  <r>
    <x v="4"/>
    <s v="7008"/>
    <x v="590"/>
    <x v="9"/>
    <x v="0"/>
    <n v="1312130"/>
    <s v="TEI"/>
    <x v="1"/>
    <s v="10046-1000"/>
    <n v="1040"/>
    <x v="13"/>
    <n v="10046"/>
    <s v="Equity Funding"/>
    <n v="1000"/>
    <s v="Maori and Pasifika"/>
    <x v="2"/>
    <x v="3"/>
    <x v="1"/>
    <s v="Auckland City"/>
  </r>
  <r>
    <x v="4"/>
    <s v="7008"/>
    <x v="590"/>
    <x v="9"/>
    <x v="0"/>
    <n v="1166535.92"/>
    <s v="TEI"/>
    <x v="1"/>
    <s v="10167-9999"/>
    <n v="1077"/>
    <x v="10"/>
    <n v="10167"/>
    <s v="SAC 3+ Secondary ITE"/>
    <n v="9999"/>
    <s v="Not Applicable"/>
    <x v="0"/>
    <x v="4"/>
    <x v="1"/>
    <s v="Auckland City"/>
  </r>
  <r>
    <x v="3"/>
    <s v="7008"/>
    <x v="590"/>
    <x v="9"/>
    <x v="0"/>
    <n v="1620004"/>
    <s v="TEI"/>
    <x v="1"/>
    <s v="10046-9999"/>
    <n v="1040"/>
    <x v="13"/>
    <n v="10046"/>
    <s v="Equity Funding"/>
    <n v="9999"/>
    <s v="Not Applicable"/>
    <x v="2"/>
    <x v="3"/>
    <x v="1"/>
    <s v="Auckland City"/>
  </r>
  <r>
    <x v="1"/>
    <s v="7008"/>
    <x v="590"/>
    <x v="9"/>
    <x v="0"/>
    <n v="14239358"/>
    <s v="TEI"/>
    <x v="1"/>
    <s v="10059-9999"/>
    <n v="1053"/>
    <x v="18"/>
    <n v="10059"/>
    <s v="Performance Based Research Fund"/>
    <n v="9999"/>
    <s v="Not Applicable"/>
    <x v="3"/>
    <x v="5"/>
    <x v="1"/>
    <s v="Auckland City"/>
  </r>
  <r>
    <x v="3"/>
    <s v="7008"/>
    <x v="590"/>
    <x v="9"/>
    <x v="1"/>
    <n v="-14010"/>
    <s v="TEI"/>
    <x v="1"/>
    <s v="10059-9999"/>
    <n v="1053"/>
    <x v="18"/>
    <n v="10059"/>
    <s v="Performance Based Research Fund"/>
    <n v="9999"/>
    <s v="Not Applicable"/>
    <x v="3"/>
    <x v="5"/>
    <x v="1"/>
    <s v="Auckland City"/>
  </r>
  <r>
    <x v="3"/>
    <s v="7008"/>
    <x v="590"/>
    <x v="9"/>
    <x v="0"/>
    <n v="283264.40000000002"/>
    <s v="TEI"/>
    <x v="1"/>
    <s v="10096-9999"/>
    <n v="1089"/>
    <x v="21"/>
    <n v="10096"/>
    <s v="ESOL - Refugee English Fund"/>
    <n v="9999"/>
    <s v="Not Applicable"/>
    <x v="0"/>
    <x v="1"/>
    <x v="1"/>
    <s v="Auckland City"/>
  </r>
  <r>
    <x v="4"/>
    <s v="7008"/>
    <x v="590"/>
    <x v="9"/>
    <x v="0"/>
    <n v="157260"/>
    <s v="TEI"/>
    <x v="1"/>
    <s v="10096-9999"/>
    <n v="1089"/>
    <x v="21"/>
    <n v="10096"/>
    <s v="ESOL - Refugee English Fund"/>
    <n v="9999"/>
    <s v="Not Applicable"/>
    <x v="0"/>
    <x v="1"/>
    <x v="1"/>
    <s v="Auckland City"/>
  </r>
  <r>
    <x v="2"/>
    <s v="7008"/>
    <x v="590"/>
    <x v="9"/>
    <x v="0"/>
    <n v="19909893.059999999"/>
    <s v="TEI"/>
    <x v="1"/>
    <s v="10059-9999"/>
    <n v="1053"/>
    <x v="18"/>
    <n v="10059"/>
    <s v="Performance Based Research Fund"/>
    <n v="9999"/>
    <s v="Not Applicable"/>
    <x v="3"/>
    <x v="5"/>
    <x v="1"/>
    <s v="Auckland City"/>
  </r>
  <r>
    <x v="3"/>
    <s v="7008"/>
    <x v="590"/>
    <x v="9"/>
    <x v="0"/>
    <n v="881250"/>
    <s v="TEI"/>
    <x v="1"/>
    <s v="10095-9999"/>
    <n v="1088"/>
    <x v="2"/>
    <n v="10095"/>
    <s v="ESOL - Intensive Literacy and Numeracy"/>
    <n v="9999"/>
    <s v="Not Applicable"/>
    <x v="0"/>
    <x v="1"/>
    <x v="1"/>
    <s v="Auckland City"/>
  </r>
  <r>
    <x v="4"/>
    <s v="7008"/>
    <x v="590"/>
    <x v="9"/>
    <x v="0"/>
    <n v="861359.89"/>
    <s v="TEI"/>
    <x v="1"/>
    <s v="10095-9999"/>
    <n v="1088"/>
    <x v="2"/>
    <n v="10095"/>
    <s v="ESOL - Intensive Literacy and Numeracy"/>
    <n v="9999"/>
    <s v="Not Applicable"/>
    <x v="0"/>
    <x v="1"/>
    <x v="1"/>
    <s v="Auckland City"/>
  </r>
  <r>
    <x v="3"/>
    <s v="7008"/>
    <x v="590"/>
    <x v="9"/>
    <x v="0"/>
    <n v="14578097"/>
    <s v="TEI"/>
    <x v="1"/>
    <s v="10059-9999"/>
    <n v="1053"/>
    <x v="18"/>
    <n v="10059"/>
    <s v="Performance Based Research Fund"/>
    <n v="9999"/>
    <s v="Not Applicable"/>
    <x v="3"/>
    <x v="5"/>
    <x v="1"/>
    <s v="Auckland City"/>
  </r>
  <r>
    <x v="0"/>
    <s v="7008"/>
    <x v="590"/>
    <x v="9"/>
    <x v="0"/>
    <n v="149510038.31999999"/>
    <s v="TEI"/>
    <x v="1"/>
    <s v="10084-9999"/>
    <n v="1077"/>
    <x v="10"/>
    <n v="10084"/>
    <s v="Student Achievement Component Levels 3 and above"/>
    <n v="9999"/>
    <s v="Not Applicable"/>
    <x v="0"/>
    <x v="4"/>
    <x v="1"/>
    <s v="Auckland City"/>
  </r>
  <r>
    <x v="0"/>
    <s v="7008"/>
    <x v="590"/>
    <x v="9"/>
    <x v="1"/>
    <n v="-38626.949999999997"/>
    <s v="TEI"/>
    <x v="1"/>
    <s v="10096-9999"/>
    <n v="1089"/>
    <x v="21"/>
    <n v="10096"/>
    <s v="ESOL - Refugee English Fund"/>
    <n v="9999"/>
    <s v="Not Applicable"/>
    <x v="0"/>
    <x v="1"/>
    <x v="1"/>
    <s v="Auckland City"/>
  </r>
  <r>
    <x v="2"/>
    <s v="7008"/>
    <x v="590"/>
    <x v="9"/>
    <x v="0"/>
    <n v="1729815"/>
    <s v="TEI"/>
    <x v="1"/>
    <s v="10046-9999"/>
    <n v="1040"/>
    <x v="13"/>
    <n v="10046"/>
    <s v="Equity Funding"/>
    <n v="9999"/>
    <s v="Not Applicable"/>
    <x v="2"/>
    <x v="3"/>
    <x v="1"/>
    <s v="Auckland City"/>
  </r>
  <r>
    <x v="1"/>
    <s v="7008"/>
    <x v="590"/>
    <x v="9"/>
    <x v="2"/>
    <n v="-255309"/>
    <s v="TEI"/>
    <x v="1"/>
    <s v="10084-9999"/>
    <n v="1077"/>
    <x v="10"/>
    <n v="10084"/>
    <s v="Student Achievement Component Levels 3 and above"/>
    <n v="9999"/>
    <s v="Not Applicable"/>
    <x v="0"/>
    <x v="4"/>
    <x v="1"/>
    <s v="Auckland City"/>
  </r>
  <r>
    <x v="0"/>
    <s v="7008"/>
    <x v="590"/>
    <x v="9"/>
    <x v="0"/>
    <n v="846125"/>
    <s v="TEI"/>
    <x v="1"/>
    <s v="10095-9999"/>
    <n v="1088"/>
    <x v="2"/>
    <n v="10095"/>
    <s v="ESOL - Intensive Literacy and Numeracy"/>
    <n v="9999"/>
    <s v="Not Applicable"/>
    <x v="0"/>
    <x v="1"/>
    <x v="1"/>
    <s v="Auckland City"/>
  </r>
  <r>
    <x v="0"/>
    <s v="7008"/>
    <x v="590"/>
    <x v="9"/>
    <x v="0"/>
    <n v="218886.05"/>
    <s v="TEI"/>
    <x v="1"/>
    <s v="10096-9999"/>
    <n v="1089"/>
    <x v="21"/>
    <n v="10096"/>
    <s v="ESOL - Refugee English Fund"/>
    <n v="9999"/>
    <s v="Not Applicable"/>
    <x v="0"/>
    <x v="1"/>
    <x v="1"/>
    <s v="Auckland City"/>
  </r>
  <r>
    <x v="0"/>
    <s v="7008"/>
    <x v="590"/>
    <x v="9"/>
    <x v="0"/>
    <n v="1676198"/>
    <s v="TEI"/>
    <x v="1"/>
    <s v="10046-9999"/>
    <n v="1040"/>
    <x v="13"/>
    <n v="10046"/>
    <s v="Equity Funding"/>
    <n v="9999"/>
    <s v="Not Applicable"/>
    <x v="2"/>
    <x v="3"/>
    <x v="1"/>
    <s v="Auckland City"/>
  </r>
  <r>
    <x v="0"/>
    <s v="7008"/>
    <x v="590"/>
    <x v="9"/>
    <x v="1"/>
    <n v="-2071.92"/>
    <s v="TEI"/>
    <x v="1"/>
    <s v="10059-9999"/>
    <n v="1053"/>
    <x v="18"/>
    <n v="10059"/>
    <s v="Performance Based Research Fund"/>
    <n v="9999"/>
    <s v="Not Applicable"/>
    <x v="3"/>
    <x v="5"/>
    <x v="1"/>
    <s v="Auckland City"/>
  </r>
  <r>
    <x v="1"/>
    <s v="7008"/>
    <x v="590"/>
    <x v="9"/>
    <x v="1"/>
    <n v="2885457.36"/>
    <s v="TEI"/>
    <x v="1"/>
    <s v="10084-9999"/>
    <n v="1077"/>
    <x v="10"/>
    <n v="10084"/>
    <s v="Student Achievement Component Levels 3 and above"/>
    <n v="9999"/>
    <s v="Not Applicable"/>
    <x v="0"/>
    <x v="4"/>
    <x v="1"/>
    <s v="Auckland City"/>
  </r>
  <r>
    <x v="3"/>
    <s v="7008"/>
    <x v="590"/>
    <x v="9"/>
    <x v="2"/>
    <n v="-352966"/>
    <s v="TEI"/>
    <x v="1"/>
    <s v="10084-9999"/>
    <n v="1077"/>
    <x v="10"/>
    <n v="10084"/>
    <s v="Student Achievement Component Levels 3 and above"/>
    <n v="9999"/>
    <s v="Not Applicable"/>
    <x v="0"/>
    <x v="4"/>
    <x v="1"/>
    <s v="Auckland City"/>
  </r>
  <r>
    <x v="2"/>
    <s v="7008"/>
    <x v="590"/>
    <x v="9"/>
    <x v="1"/>
    <n v="0"/>
    <s v="TEI"/>
    <x v="1"/>
    <s v="10084-9999"/>
    <n v="1077"/>
    <x v="10"/>
    <n v="10084"/>
    <s v="Student Achievement Component Levels 3 and above"/>
    <n v="9999"/>
    <s v="Not Applicable"/>
    <x v="0"/>
    <x v="4"/>
    <x v="1"/>
    <s v="Auckland City"/>
  </r>
  <r>
    <x v="1"/>
    <s v="7008"/>
    <x v="590"/>
    <x v="9"/>
    <x v="1"/>
    <n v="-1950"/>
    <s v="TEI"/>
    <x v="1"/>
    <s v="10095-9999"/>
    <n v="1088"/>
    <x v="2"/>
    <n v="10095"/>
    <s v="ESOL - Intensive Literacy and Numeracy"/>
    <n v="9999"/>
    <s v="Not Applicable"/>
    <x v="0"/>
    <x v="1"/>
    <x v="1"/>
    <s v="Auckland City"/>
  </r>
  <r>
    <x v="2"/>
    <s v="7008"/>
    <x v="590"/>
    <x v="9"/>
    <x v="0"/>
    <n v="846131"/>
    <s v="TEI"/>
    <x v="1"/>
    <s v="10095-9999"/>
    <n v="1088"/>
    <x v="2"/>
    <n v="10095"/>
    <s v="ESOL - Intensive Literacy and Numeracy"/>
    <n v="9999"/>
    <s v="Not Applicable"/>
    <x v="0"/>
    <x v="1"/>
    <x v="1"/>
    <s v="Auckland City"/>
  </r>
  <r>
    <x v="4"/>
    <s v="7008"/>
    <x v="590"/>
    <x v="9"/>
    <x v="0"/>
    <n v="477330"/>
    <s v="TEI"/>
    <x v="1"/>
    <s v="10046-1001"/>
    <n v="1040"/>
    <x v="13"/>
    <n v="10046"/>
    <s v="Equity Funding"/>
    <n v="1001"/>
    <s v="Disability"/>
    <x v="2"/>
    <x v="3"/>
    <x v="1"/>
    <s v="Auckland City"/>
  </r>
  <r>
    <x v="0"/>
    <s v="7008"/>
    <x v="590"/>
    <x v="9"/>
    <x v="0"/>
    <n v="15216721.789999999"/>
    <s v="TEI"/>
    <x v="1"/>
    <s v="10059-9999"/>
    <n v="1053"/>
    <x v="18"/>
    <n v="10059"/>
    <s v="Performance Based Research Fund"/>
    <n v="9999"/>
    <s v="Not Applicable"/>
    <x v="3"/>
    <x v="5"/>
    <x v="1"/>
    <s v="Auckland City"/>
  </r>
  <r>
    <x v="1"/>
    <s v="7008"/>
    <x v="590"/>
    <x v="9"/>
    <x v="0"/>
    <n v="144272868"/>
    <s v="TEI"/>
    <x v="1"/>
    <s v="10084-9999"/>
    <n v="1077"/>
    <x v="10"/>
    <n v="10084"/>
    <s v="Student Achievement Component Levels 3 and above"/>
    <n v="9999"/>
    <s v="Not Applicable"/>
    <x v="0"/>
    <x v="4"/>
    <x v="1"/>
    <s v="Auckland City"/>
  </r>
  <r>
    <x v="2"/>
    <s v="7008"/>
    <x v="590"/>
    <x v="9"/>
    <x v="0"/>
    <n v="156664560"/>
    <s v="TEI"/>
    <x v="1"/>
    <s v="10084-9999"/>
    <n v="1077"/>
    <x v="10"/>
    <n v="10084"/>
    <s v="Student Achievement Component Levels 3 and above"/>
    <n v="9999"/>
    <s v="Not Applicable"/>
    <x v="0"/>
    <x v="4"/>
    <x v="1"/>
    <s v="Auckland City"/>
  </r>
  <r>
    <x v="2"/>
    <s v="7008"/>
    <x v="590"/>
    <x v="9"/>
    <x v="1"/>
    <n v="-18374.75"/>
    <s v="TEI"/>
    <x v="1"/>
    <s v="10095-9999"/>
    <n v="1088"/>
    <x v="2"/>
    <n v="10095"/>
    <s v="ESOL - Intensive Literacy and Numeracy"/>
    <n v="9999"/>
    <s v="Not Applicable"/>
    <x v="0"/>
    <x v="1"/>
    <x v="1"/>
    <s v="Auckland City"/>
  </r>
  <r>
    <x v="1"/>
    <s v="7008"/>
    <x v="590"/>
    <x v="9"/>
    <x v="1"/>
    <n v="-133880.95000000001"/>
    <s v="TEI"/>
    <x v="1"/>
    <s v="10096-9999"/>
    <n v="1089"/>
    <x v="21"/>
    <n v="10096"/>
    <s v="ESOL - Refugee English Fund"/>
    <n v="9999"/>
    <s v="Not Applicable"/>
    <x v="0"/>
    <x v="1"/>
    <x v="1"/>
    <s v="Auckland City"/>
  </r>
  <r>
    <x v="2"/>
    <s v="7008"/>
    <x v="590"/>
    <x v="9"/>
    <x v="1"/>
    <n v="-59227.99"/>
    <s v="TEI"/>
    <x v="1"/>
    <s v="10096-9999"/>
    <n v="1089"/>
    <x v="21"/>
    <n v="10096"/>
    <s v="ESOL - Refugee English Fund"/>
    <n v="9999"/>
    <s v="Not Applicable"/>
    <x v="0"/>
    <x v="1"/>
    <x v="1"/>
    <s v="Auckland City"/>
  </r>
  <r>
    <x v="1"/>
    <s v="7008"/>
    <x v="590"/>
    <x v="9"/>
    <x v="0"/>
    <n v="1578336"/>
    <s v="TEI"/>
    <x v="1"/>
    <s v="10046-9999"/>
    <n v="1040"/>
    <x v="13"/>
    <n v="10046"/>
    <s v="Equity Funding"/>
    <n v="9999"/>
    <s v="Not Applicable"/>
    <x v="2"/>
    <x v="3"/>
    <x v="1"/>
    <s v="Auckland City"/>
  </r>
  <r>
    <x v="1"/>
    <s v="7008"/>
    <x v="590"/>
    <x v="9"/>
    <x v="1"/>
    <n v="78060"/>
    <s v="TEI"/>
    <x v="1"/>
    <s v="10059-9999"/>
    <n v="1053"/>
    <x v="18"/>
    <n v="10059"/>
    <s v="Performance Based Research Fund"/>
    <n v="9999"/>
    <s v="Not Applicable"/>
    <x v="3"/>
    <x v="5"/>
    <x v="1"/>
    <s v="Auckland City"/>
  </r>
  <r>
    <x v="3"/>
    <s v="7008"/>
    <x v="590"/>
    <x v="9"/>
    <x v="0"/>
    <n v="148031947"/>
    <s v="TEI"/>
    <x v="1"/>
    <s v="10084-9999"/>
    <n v="1077"/>
    <x v="10"/>
    <n v="10084"/>
    <s v="Student Achievement Component Levels 3 and above"/>
    <n v="9999"/>
    <s v="Not Applicable"/>
    <x v="0"/>
    <x v="4"/>
    <x v="1"/>
    <s v="Auckland City"/>
  </r>
  <r>
    <x v="4"/>
    <s v="7008"/>
    <x v="590"/>
    <x v="9"/>
    <x v="0"/>
    <n v="160172638.08000001"/>
    <s v="TEI"/>
    <x v="1"/>
    <s v="10084-9999"/>
    <n v="1077"/>
    <x v="10"/>
    <n v="10084"/>
    <s v="Student Achievement Component Levels 3 and above"/>
    <n v="9999"/>
    <s v="Not Applicable"/>
    <x v="0"/>
    <x v="4"/>
    <x v="1"/>
    <s v="Auckland City"/>
  </r>
  <r>
    <x v="1"/>
    <s v="7008"/>
    <x v="590"/>
    <x v="9"/>
    <x v="0"/>
    <n v="334767"/>
    <s v="TEI"/>
    <x v="1"/>
    <s v="10096-9999"/>
    <n v="1089"/>
    <x v="21"/>
    <n v="10096"/>
    <s v="ESOL - Refugee English Fund"/>
    <n v="9999"/>
    <s v="Not Applicable"/>
    <x v="0"/>
    <x v="1"/>
    <x v="1"/>
    <s v="Auckland City"/>
  </r>
  <r>
    <x v="3"/>
    <s v="7008"/>
    <x v="590"/>
    <x v="9"/>
    <x v="1"/>
    <n v="-33476.79"/>
    <s v="TEI"/>
    <x v="1"/>
    <s v="10096-9999"/>
    <n v="1089"/>
    <x v="21"/>
    <n v="10096"/>
    <s v="ESOL - Refugee English Fund"/>
    <n v="9999"/>
    <s v="Not Applicable"/>
    <x v="0"/>
    <x v="1"/>
    <x v="1"/>
    <s v="Auckland City"/>
  </r>
  <r>
    <x v="2"/>
    <s v="7008"/>
    <x v="590"/>
    <x v="9"/>
    <x v="0"/>
    <n v="218886.05"/>
    <s v="TEI"/>
    <x v="1"/>
    <s v="10096-9999"/>
    <n v="1089"/>
    <x v="21"/>
    <n v="10096"/>
    <s v="ESOL - Refugee English Fund"/>
    <n v="9999"/>
    <s v="Not Applicable"/>
    <x v="0"/>
    <x v="1"/>
    <x v="1"/>
    <s v="Auckland City"/>
  </r>
  <r>
    <x v="0"/>
    <s v="7008"/>
    <x v="590"/>
    <x v="9"/>
    <x v="1"/>
    <n v="1926817.64"/>
    <s v="TEI"/>
    <x v="1"/>
    <s v="10084-9999"/>
    <n v="1077"/>
    <x v="10"/>
    <n v="10084"/>
    <s v="Student Achievement Component Levels 3 and above"/>
    <n v="9999"/>
    <s v="Not Applicable"/>
    <x v="0"/>
    <x v="4"/>
    <x v="1"/>
    <s v="Auckland City"/>
  </r>
  <r>
    <x v="1"/>
    <s v="7008"/>
    <x v="590"/>
    <x v="9"/>
    <x v="0"/>
    <n v="877500"/>
    <s v="TEI"/>
    <x v="1"/>
    <s v="10095-9999"/>
    <n v="1088"/>
    <x v="2"/>
    <n v="10095"/>
    <s v="ESOL - Intensive Literacy and Numeracy"/>
    <n v="9999"/>
    <s v="Not Applicable"/>
    <x v="0"/>
    <x v="1"/>
    <x v="1"/>
    <s v="Auckland City"/>
  </r>
  <r>
    <x v="4"/>
    <s v="7008"/>
    <x v="590"/>
    <x v="9"/>
    <x v="0"/>
    <n v="601607"/>
    <s v="TEI"/>
    <x v="1"/>
    <s v="10170-9999"/>
    <n v="1130"/>
    <x v="33"/>
    <n v="10170"/>
    <s v="Technology Access Fund"/>
    <n v="9999"/>
    <s v="Not Applicable"/>
    <x v="0"/>
    <x v="4"/>
    <x v="1"/>
    <s v="Auckland City"/>
  </r>
  <r>
    <x v="0"/>
    <s v="704"/>
    <x v="591"/>
    <x v="0"/>
    <x v="0"/>
    <n v="43164"/>
    <s v="Other"/>
    <x v="0"/>
    <s v="10016-9999"/>
    <n v="1015"/>
    <x v="0"/>
    <n v="10016"/>
    <s v="Gateway"/>
    <n v="9999"/>
    <s v="Not Applicable"/>
    <x v="0"/>
    <x v="0"/>
    <x v="7"/>
    <s v="Christchurch City"/>
  </r>
  <r>
    <x v="2"/>
    <s v="704"/>
    <x v="591"/>
    <x v="0"/>
    <x v="1"/>
    <n v="0"/>
    <s v="Other"/>
    <x v="0"/>
    <s v="10016-9999"/>
    <n v="1015"/>
    <x v="0"/>
    <n v="10016"/>
    <s v="Gateway"/>
    <n v="9999"/>
    <s v="Not Applicable"/>
    <x v="0"/>
    <x v="0"/>
    <x v="7"/>
    <s v="Christchurch City"/>
  </r>
  <r>
    <x v="2"/>
    <s v="704"/>
    <x v="591"/>
    <x v="0"/>
    <x v="0"/>
    <n v="42400"/>
    <s v="Other"/>
    <x v="0"/>
    <s v="10016-9999"/>
    <n v="1015"/>
    <x v="0"/>
    <n v="10016"/>
    <s v="Gateway"/>
    <n v="9999"/>
    <s v="Not Applicable"/>
    <x v="0"/>
    <x v="0"/>
    <x v="7"/>
    <s v="Christchurch City"/>
  </r>
  <r>
    <x v="3"/>
    <s v="704"/>
    <x v="591"/>
    <x v="0"/>
    <x v="0"/>
    <n v="43164"/>
    <s v="Other"/>
    <x v="0"/>
    <s v="10016-9999"/>
    <n v="1015"/>
    <x v="0"/>
    <n v="10016"/>
    <s v="Gateway"/>
    <n v="9999"/>
    <s v="Not Applicable"/>
    <x v="0"/>
    <x v="0"/>
    <x v="7"/>
    <s v="Christchurch City"/>
  </r>
  <r>
    <x v="4"/>
    <s v="704"/>
    <x v="591"/>
    <x v="0"/>
    <x v="0"/>
    <n v="40829"/>
    <s v="Other"/>
    <x v="0"/>
    <s v="10016-9999"/>
    <n v="1015"/>
    <x v="0"/>
    <n v="10016"/>
    <s v="Gateway"/>
    <n v="9999"/>
    <s v="Not Applicable"/>
    <x v="0"/>
    <x v="0"/>
    <x v="7"/>
    <s v="Christchurch City"/>
  </r>
  <r>
    <x v="1"/>
    <s v="7099"/>
    <x v="592"/>
    <x v="4"/>
    <x v="0"/>
    <n v="0"/>
    <s v="PTE"/>
    <x v="0"/>
    <s v="10078-9999"/>
    <n v="1072"/>
    <x v="12"/>
    <n v="10078"/>
    <s v="Youth Guarantee"/>
    <n v="9999"/>
    <s v="Not Applicable"/>
    <x v="0"/>
    <x v="0"/>
    <x v="3"/>
    <s v="Lower Hutt City"/>
  </r>
  <r>
    <x v="0"/>
    <s v="7123"/>
    <x v="593"/>
    <x v="4"/>
    <x v="0"/>
    <n v="84630"/>
    <s v="PTE"/>
    <x v="0"/>
    <s v="10084-9999"/>
    <n v="1077"/>
    <x v="10"/>
    <n v="10084"/>
    <s v="Student Achievement Component Levels 3 and above"/>
    <n v="9999"/>
    <s v="Not Applicable"/>
    <x v="0"/>
    <x v="4"/>
    <x v="1"/>
    <s v="Rodney District"/>
  </r>
  <r>
    <x v="1"/>
    <s v="7123"/>
    <x v="593"/>
    <x v="4"/>
    <x v="0"/>
    <n v="164290"/>
    <s v="PTE"/>
    <x v="0"/>
    <s v="10084-9999"/>
    <n v="1077"/>
    <x v="10"/>
    <n v="10084"/>
    <s v="Student Achievement Component Levels 3 and above"/>
    <n v="9999"/>
    <s v="Not Applicable"/>
    <x v="0"/>
    <x v="4"/>
    <x v="1"/>
    <s v="Rodney District"/>
  </r>
  <r>
    <x v="1"/>
    <s v="7123"/>
    <x v="593"/>
    <x v="4"/>
    <x v="2"/>
    <n v="-1513"/>
    <s v="PTE"/>
    <x v="0"/>
    <s v="10084-9999"/>
    <n v="1077"/>
    <x v="10"/>
    <n v="10084"/>
    <s v="Student Achievement Component Levels 3 and above"/>
    <n v="9999"/>
    <s v="Not Applicable"/>
    <x v="0"/>
    <x v="4"/>
    <x v="1"/>
    <s v="Rodney District"/>
  </r>
  <r>
    <x v="3"/>
    <s v="7123"/>
    <x v="593"/>
    <x v="4"/>
    <x v="1"/>
    <n v="-37166.519999999997"/>
    <s v="PTE"/>
    <x v="0"/>
    <s v="10084-9999"/>
    <n v="1077"/>
    <x v="10"/>
    <n v="10084"/>
    <s v="Student Achievement Component Levels 3 and above"/>
    <n v="9999"/>
    <s v="Not Applicable"/>
    <x v="0"/>
    <x v="4"/>
    <x v="1"/>
    <s v="Rodney District"/>
  </r>
  <r>
    <x v="2"/>
    <s v="7123"/>
    <x v="593"/>
    <x v="4"/>
    <x v="0"/>
    <n v="85981"/>
    <s v="PTE"/>
    <x v="0"/>
    <s v="10084-9999"/>
    <n v="1077"/>
    <x v="10"/>
    <n v="10084"/>
    <s v="Student Achievement Component Levels 3 and above"/>
    <n v="9999"/>
    <s v="Not Applicable"/>
    <x v="0"/>
    <x v="4"/>
    <x v="1"/>
    <s v="Rodney District"/>
  </r>
  <r>
    <x v="2"/>
    <s v="7123"/>
    <x v="593"/>
    <x v="4"/>
    <x v="0"/>
    <n v="88"/>
    <s v="PTE"/>
    <x v="0"/>
    <s v="10046-9999"/>
    <n v="1040"/>
    <x v="13"/>
    <n v="10046"/>
    <s v="Equity Funding"/>
    <n v="9999"/>
    <s v="Not Applicable"/>
    <x v="2"/>
    <x v="3"/>
    <x v="1"/>
    <s v="Rodney District"/>
  </r>
  <r>
    <x v="1"/>
    <s v="7123"/>
    <x v="593"/>
    <x v="4"/>
    <x v="1"/>
    <n v="-40300.730000000003"/>
    <s v="PTE"/>
    <x v="0"/>
    <s v="10084-9999"/>
    <n v="1077"/>
    <x v="10"/>
    <n v="10084"/>
    <s v="Student Achievement Component Levels 3 and above"/>
    <n v="9999"/>
    <s v="Not Applicable"/>
    <x v="0"/>
    <x v="4"/>
    <x v="1"/>
    <s v="Rodney District"/>
  </r>
  <r>
    <x v="2"/>
    <s v="7123"/>
    <x v="593"/>
    <x v="4"/>
    <x v="1"/>
    <n v="0"/>
    <s v="PTE"/>
    <x v="0"/>
    <s v="10084-9999"/>
    <n v="1077"/>
    <x v="10"/>
    <n v="10084"/>
    <s v="Student Achievement Component Levels 3 and above"/>
    <n v="9999"/>
    <s v="Not Applicable"/>
    <x v="0"/>
    <x v="4"/>
    <x v="1"/>
    <s v="Rodney District"/>
  </r>
  <r>
    <x v="3"/>
    <s v="7123"/>
    <x v="593"/>
    <x v="4"/>
    <x v="0"/>
    <n v="119703"/>
    <s v="PTE"/>
    <x v="0"/>
    <s v="10084-9999"/>
    <n v="1077"/>
    <x v="10"/>
    <n v="10084"/>
    <s v="Student Achievement Component Levels 3 and above"/>
    <n v="9999"/>
    <s v="Not Applicable"/>
    <x v="0"/>
    <x v="4"/>
    <x v="1"/>
    <s v="Rodney District"/>
  </r>
  <r>
    <x v="0"/>
    <s v="7123"/>
    <x v="593"/>
    <x v="4"/>
    <x v="1"/>
    <n v="-9912.82"/>
    <s v="PTE"/>
    <x v="0"/>
    <s v="10084-9999"/>
    <n v="1077"/>
    <x v="10"/>
    <n v="10084"/>
    <s v="Student Achievement Component Levels 3 and above"/>
    <n v="9999"/>
    <s v="Not Applicable"/>
    <x v="0"/>
    <x v="4"/>
    <x v="1"/>
    <s v="Rodney District"/>
  </r>
  <r>
    <x v="4"/>
    <s v="7123"/>
    <x v="593"/>
    <x v="4"/>
    <x v="0"/>
    <n v="87529"/>
    <s v="PTE"/>
    <x v="0"/>
    <s v="10084-9999"/>
    <n v="1077"/>
    <x v="10"/>
    <n v="10084"/>
    <s v="Student Achievement Component Levels 3 and above"/>
    <n v="9999"/>
    <s v="Not Applicable"/>
    <x v="0"/>
    <x v="4"/>
    <x v="1"/>
    <s v="Rodney District"/>
  </r>
  <r>
    <x v="4"/>
    <s v="7123"/>
    <x v="593"/>
    <x v="4"/>
    <x v="0"/>
    <n v="539"/>
    <s v="PTE"/>
    <x v="0"/>
    <s v="10046-1000"/>
    <n v="1040"/>
    <x v="13"/>
    <n v="10046"/>
    <s v="Equity Funding"/>
    <n v="1000"/>
    <s v="Maori and Pasifika"/>
    <x v="2"/>
    <x v="3"/>
    <x v="1"/>
    <s v="Rodney District"/>
  </r>
  <r>
    <x v="0"/>
    <s v="7123"/>
    <x v="593"/>
    <x v="4"/>
    <x v="0"/>
    <n v="10435"/>
    <s v="PTE"/>
    <x v="0"/>
    <s v="10130-1075"/>
    <n v="1118"/>
    <x v="19"/>
    <n v="10130"/>
    <s v="Fees-free Payments"/>
    <n v="1075"/>
    <s v="SAC"/>
    <x v="0"/>
    <x v="6"/>
    <x v="1"/>
    <s v="Rodney District"/>
  </r>
  <r>
    <x v="4"/>
    <s v="7123"/>
    <x v="593"/>
    <x v="4"/>
    <x v="0"/>
    <n v="3000"/>
    <s v="PTE"/>
    <x v="0"/>
    <s v="10171-9999"/>
    <n v="1131"/>
    <x v="11"/>
    <n v="10171"/>
    <s v="Hardship Fund for Learners"/>
    <n v="9999"/>
    <s v="Not Applicable"/>
    <x v="2"/>
    <x v="3"/>
    <x v="1"/>
    <s v="Rodney District"/>
  </r>
  <r>
    <x v="4"/>
    <s v="7123"/>
    <x v="593"/>
    <x v="4"/>
    <x v="0"/>
    <n v="10643.48"/>
    <s v="PTE"/>
    <x v="0"/>
    <s v="10130-9999"/>
    <n v="1118"/>
    <x v="19"/>
    <n v="10130"/>
    <s v="Fees-free Payments"/>
    <n v="9999"/>
    <s v="Not Applicable"/>
    <x v="0"/>
    <x v="6"/>
    <x v="1"/>
    <s v="Rodney District"/>
  </r>
  <r>
    <x v="2"/>
    <s v="7123"/>
    <x v="593"/>
    <x v="4"/>
    <x v="1"/>
    <n v="-565.22"/>
    <s v="PTE"/>
    <x v="0"/>
    <s v="10130-9999"/>
    <n v="1118"/>
    <x v="19"/>
    <n v="10130"/>
    <s v="Fees-free Payments"/>
    <n v="9999"/>
    <s v="Not Applicable"/>
    <x v="0"/>
    <x v="6"/>
    <x v="1"/>
    <s v="Rodney District"/>
  </r>
  <r>
    <x v="2"/>
    <s v="7123"/>
    <x v="593"/>
    <x v="4"/>
    <x v="0"/>
    <n v="11000"/>
    <s v="PTE"/>
    <x v="0"/>
    <s v="10130-9999"/>
    <n v="1118"/>
    <x v="19"/>
    <n v="10130"/>
    <s v="Fees-free Payments"/>
    <n v="9999"/>
    <s v="Not Applicable"/>
    <x v="0"/>
    <x v="6"/>
    <x v="1"/>
    <s v="Rodney District"/>
  </r>
  <r>
    <x v="1"/>
    <s v="714"/>
    <x v="594"/>
    <x v="0"/>
    <x v="0"/>
    <n v="4444"/>
    <s v="Other"/>
    <x v="0"/>
    <s v="10016-1008"/>
    <n v="1015"/>
    <x v="0"/>
    <n v="10016"/>
    <s v="Gateway"/>
    <n v="1008"/>
    <s v="Establishment"/>
    <x v="0"/>
    <x v="0"/>
    <x v="1"/>
    <s v="Auckland City"/>
  </r>
  <r>
    <x v="0"/>
    <s v="714"/>
    <x v="594"/>
    <x v="0"/>
    <x v="0"/>
    <n v="18489"/>
    <s v="Other"/>
    <x v="0"/>
    <s v="10016-9999"/>
    <n v="1015"/>
    <x v="0"/>
    <n v="10016"/>
    <s v="Gateway"/>
    <n v="9999"/>
    <s v="Not Applicable"/>
    <x v="0"/>
    <x v="0"/>
    <x v="1"/>
    <s v="Auckland City"/>
  </r>
  <r>
    <x v="1"/>
    <s v="714"/>
    <x v="594"/>
    <x v="0"/>
    <x v="0"/>
    <n v="24444"/>
    <s v="Other"/>
    <x v="0"/>
    <s v="10016-9999"/>
    <n v="1015"/>
    <x v="0"/>
    <n v="10016"/>
    <s v="Gateway"/>
    <n v="9999"/>
    <s v="Not Applicable"/>
    <x v="0"/>
    <x v="0"/>
    <x v="1"/>
    <s v="Auckland City"/>
  </r>
  <r>
    <x v="2"/>
    <s v="714"/>
    <x v="594"/>
    <x v="0"/>
    <x v="0"/>
    <n v="18489"/>
    <s v="Other"/>
    <x v="0"/>
    <s v="10016-9999"/>
    <n v="1015"/>
    <x v="0"/>
    <n v="10016"/>
    <s v="Gateway"/>
    <n v="9999"/>
    <s v="Not Applicable"/>
    <x v="0"/>
    <x v="0"/>
    <x v="1"/>
    <s v="Auckland City"/>
  </r>
  <r>
    <x v="2"/>
    <s v="714"/>
    <x v="594"/>
    <x v="0"/>
    <x v="1"/>
    <n v="0"/>
    <s v="Other"/>
    <x v="0"/>
    <s v="10016-9999"/>
    <n v="1015"/>
    <x v="0"/>
    <n v="10016"/>
    <s v="Gateway"/>
    <n v="9999"/>
    <s v="Not Applicable"/>
    <x v="0"/>
    <x v="0"/>
    <x v="1"/>
    <s v="Auckland City"/>
  </r>
  <r>
    <x v="3"/>
    <s v="714"/>
    <x v="594"/>
    <x v="0"/>
    <x v="0"/>
    <n v="24444"/>
    <s v="Other"/>
    <x v="0"/>
    <s v="10016-9999"/>
    <n v="1015"/>
    <x v="0"/>
    <n v="10016"/>
    <s v="Gateway"/>
    <n v="9999"/>
    <s v="Not Applicable"/>
    <x v="0"/>
    <x v="0"/>
    <x v="1"/>
    <s v="Auckland City"/>
  </r>
  <r>
    <x v="4"/>
    <s v="714"/>
    <x v="594"/>
    <x v="0"/>
    <x v="0"/>
    <n v="18822"/>
    <s v="Other"/>
    <x v="0"/>
    <s v="10016-9999"/>
    <n v="1015"/>
    <x v="0"/>
    <n v="10016"/>
    <s v="Gateway"/>
    <n v="9999"/>
    <s v="Not Applicable"/>
    <x v="0"/>
    <x v="0"/>
    <x v="1"/>
    <s v="Auckland City"/>
  </r>
  <r>
    <x v="4"/>
    <s v="7158"/>
    <x v="595"/>
    <x v="4"/>
    <x v="0"/>
    <n v="900000"/>
    <s v="PTE"/>
    <x v="0"/>
    <s v="10095-9999"/>
    <n v="1088"/>
    <x v="2"/>
    <n v="10095"/>
    <s v="ESOL - Intensive Literacy and Numeracy"/>
    <n v="9999"/>
    <s v="Not Applicable"/>
    <x v="0"/>
    <x v="1"/>
    <x v="1"/>
    <s v="Auckland City"/>
  </r>
  <r>
    <x v="1"/>
    <s v="7166"/>
    <x v="596"/>
    <x v="4"/>
    <x v="1"/>
    <n v="-142966.26"/>
    <s v="PTE"/>
    <x v="0"/>
    <s v="10084-9999"/>
    <n v="1077"/>
    <x v="10"/>
    <n v="10084"/>
    <s v="Student Achievement Component Levels 3 and above"/>
    <n v="9999"/>
    <s v="Not Applicable"/>
    <x v="0"/>
    <x v="4"/>
    <x v="1"/>
    <s v="Rodney District"/>
  </r>
  <r>
    <x v="1"/>
    <s v="7166"/>
    <x v="596"/>
    <x v="4"/>
    <x v="0"/>
    <n v="645377"/>
    <s v="PTE"/>
    <x v="0"/>
    <s v="10084-9999"/>
    <n v="1077"/>
    <x v="10"/>
    <n v="10084"/>
    <s v="Student Achievement Component Levels 3 and above"/>
    <n v="9999"/>
    <s v="Not Applicable"/>
    <x v="0"/>
    <x v="4"/>
    <x v="1"/>
    <s v="Rodney District"/>
  </r>
  <r>
    <x v="1"/>
    <s v="7166"/>
    <x v="596"/>
    <x v="4"/>
    <x v="1"/>
    <n v="-78855.12"/>
    <s v="PTE"/>
    <x v="0"/>
    <s v="10078-9999"/>
    <n v="1072"/>
    <x v="12"/>
    <n v="10078"/>
    <s v="Youth Guarantee"/>
    <n v="9999"/>
    <s v="Not Applicable"/>
    <x v="0"/>
    <x v="0"/>
    <x v="1"/>
    <s v="Rodney District"/>
  </r>
  <r>
    <x v="1"/>
    <s v="7166"/>
    <x v="596"/>
    <x v="4"/>
    <x v="0"/>
    <n v="642600"/>
    <s v="PTE"/>
    <x v="0"/>
    <s v="10078-9999"/>
    <n v="1072"/>
    <x v="12"/>
    <n v="10078"/>
    <s v="Youth Guarantee"/>
    <n v="9999"/>
    <s v="Not Applicable"/>
    <x v="0"/>
    <x v="0"/>
    <x v="1"/>
    <s v="Rodney District"/>
  </r>
  <r>
    <x v="1"/>
    <s v="7166"/>
    <x v="596"/>
    <x v="4"/>
    <x v="0"/>
    <n v="31319.16"/>
    <s v="PTE"/>
    <x v="0"/>
    <s v="10079-9999"/>
    <n v="1072"/>
    <x v="12"/>
    <n v="10079"/>
    <s v="YG - Exceptional Travel"/>
    <n v="9999"/>
    <s v="Not Applicable"/>
    <x v="0"/>
    <x v="0"/>
    <x v="1"/>
    <s v="Rodney District"/>
  </r>
  <r>
    <x v="4"/>
    <s v="7170"/>
    <x v="597"/>
    <x v="4"/>
    <x v="0"/>
    <n v="9871.83"/>
    <s v="PTE"/>
    <x v="0"/>
    <s v="10130-9999"/>
    <n v="1118"/>
    <x v="19"/>
    <n v="10130"/>
    <s v="Fees-free Payments"/>
    <n v="9999"/>
    <s v="Not Applicable"/>
    <x v="0"/>
    <x v="6"/>
    <x v="5"/>
    <s v="Palmerston North City"/>
  </r>
  <r>
    <x v="2"/>
    <s v="7170"/>
    <x v="597"/>
    <x v="4"/>
    <x v="0"/>
    <n v="9678.26"/>
    <s v="PTE"/>
    <x v="0"/>
    <s v="10130-9999"/>
    <n v="1118"/>
    <x v="19"/>
    <n v="10130"/>
    <s v="Fees-free Payments"/>
    <n v="9999"/>
    <s v="Not Applicable"/>
    <x v="0"/>
    <x v="6"/>
    <x v="5"/>
    <s v="Palmerston North City"/>
  </r>
  <r>
    <x v="2"/>
    <s v="7170"/>
    <x v="597"/>
    <x v="4"/>
    <x v="1"/>
    <n v="20869.57"/>
    <s v="PTE"/>
    <x v="0"/>
    <s v="10130-9999"/>
    <n v="1118"/>
    <x v="19"/>
    <n v="10130"/>
    <s v="Fees-free Payments"/>
    <n v="9999"/>
    <s v="Not Applicable"/>
    <x v="0"/>
    <x v="6"/>
    <x v="5"/>
    <s v="Palmerston North City"/>
  </r>
  <r>
    <x v="2"/>
    <s v="7170"/>
    <x v="597"/>
    <x v="4"/>
    <x v="1"/>
    <n v="-9955.58"/>
    <s v="PTE"/>
    <x v="0"/>
    <s v="10084-9999"/>
    <n v="1077"/>
    <x v="10"/>
    <n v="10084"/>
    <s v="Student Achievement Component Levels 3 and above"/>
    <n v="9999"/>
    <s v="Not Applicable"/>
    <x v="0"/>
    <x v="4"/>
    <x v="5"/>
    <s v="Palmerston North City"/>
  </r>
  <r>
    <x v="4"/>
    <s v="7170"/>
    <x v="597"/>
    <x v="4"/>
    <x v="0"/>
    <n v="362936"/>
    <s v="PTE"/>
    <x v="0"/>
    <s v="10084-9999"/>
    <n v="1077"/>
    <x v="10"/>
    <n v="10084"/>
    <s v="Student Achievement Component Levels 3 and above"/>
    <n v="9999"/>
    <s v="Not Applicable"/>
    <x v="0"/>
    <x v="4"/>
    <x v="5"/>
    <s v="Palmerston North City"/>
  </r>
  <r>
    <x v="2"/>
    <s v="7170"/>
    <x v="597"/>
    <x v="4"/>
    <x v="0"/>
    <n v="80330"/>
    <s v="PTE"/>
    <x v="0"/>
    <s v="10084-9999"/>
    <n v="1077"/>
    <x v="10"/>
    <n v="10084"/>
    <s v="Student Achievement Component Levels 3 and above"/>
    <n v="9999"/>
    <s v="Not Applicable"/>
    <x v="0"/>
    <x v="4"/>
    <x v="5"/>
    <s v="Palmerston North City"/>
  </r>
  <r>
    <x v="4"/>
    <s v="7197"/>
    <x v="598"/>
    <x v="4"/>
    <x v="0"/>
    <n v="50391"/>
    <s v="PTE"/>
    <x v="0"/>
    <s v="10036-9999"/>
    <n v="1032"/>
    <x v="1"/>
    <n v="10036"/>
    <s v="ACE in Communities"/>
    <n v="9999"/>
    <s v="Not Applicable"/>
    <x v="0"/>
    <x v="1"/>
    <x v="0"/>
    <s v="Whangarei District"/>
  </r>
  <r>
    <x v="2"/>
    <s v="7197"/>
    <x v="598"/>
    <x v="4"/>
    <x v="1"/>
    <n v="0"/>
    <s v="PTE"/>
    <x v="0"/>
    <s v="10036-9999"/>
    <n v="1032"/>
    <x v="1"/>
    <n v="10036"/>
    <s v="ACE in Communities"/>
    <n v="9999"/>
    <s v="Not Applicable"/>
    <x v="0"/>
    <x v="1"/>
    <x v="0"/>
    <s v="Whangarei District"/>
  </r>
  <r>
    <x v="2"/>
    <s v="7197"/>
    <x v="598"/>
    <x v="4"/>
    <x v="0"/>
    <n v="49500"/>
    <s v="PTE"/>
    <x v="0"/>
    <s v="10036-9999"/>
    <n v="1032"/>
    <x v="1"/>
    <n v="10036"/>
    <s v="ACE in Communities"/>
    <n v="9999"/>
    <s v="Not Applicable"/>
    <x v="0"/>
    <x v="1"/>
    <x v="0"/>
    <s v="Whangarei District"/>
  </r>
  <r>
    <x v="4"/>
    <s v="7198"/>
    <x v="599"/>
    <x v="4"/>
    <x v="0"/>
    <n v="3035"/>
    <s v="PTE"/>
    <x v="0"/>
    <s v="10046-1000"/>
    <n v="1040"/>
    <x v="13"/>
    <n v="10046"/>
    <s v="Equity Funding"/>
    <n v="1000"/>
    <s v="Maori and Pasifika"/>
    <x v="2"/>
    <x v="3"/>
    <x v="4"/>
    <s v="Rotorua District"/>
  </r>
  <r>
    <x v="1"/>
    <s v="7198"/>
    <x v="599"/>
    <x v="4"/>
    <x v="0"/>
    <n v="3254"/>
    <s v="PTE"/>
    <x v="0"/>
    <s v="10046-9999"/>
    <n v="1040"/>
    <x v="13"/>
    <n v="10046"/>
    <s v="Equity Funding"/>
    <n v="9999"/>
    <s v="Not Applicable"/>
    <x v="2"/>
    <x v="3"/>
    <x v="4"/>
    <s v="Rotorua District"/>
  </r>
  <r>
    <x v="2"/>
    <s v="7198"/>
    <x v="599"/>
    <x v="4"/>
    <x v="0"/>
    <n v="3448"/>
    <s v="PTE"/>
    <x v="0"/>
    <s v="10046-9999"/>
    <n v="1040"/>
    <x v="13"/>
    <n v="10046"/>
    <s v="Equity Funding"/>
    <n v="9999"/>
    <s v="Not Applicable"/>
    <x v="2"/>
    <x v="3"/>
    <x v="4"/>
    <s v="Rotorua District"/>
  </r>
  <r>
    <x v="3"/>
    <s v="7198"/>
    <x v="599"/>
    <x v="4"/>
    <x v="0"/>
    <n v="417917"/>
    <s v="PTE"/>
    <x v="0"/>
    <s v="10084-9999"/>
    <n v="1077"/>
    <x v="10"/>
    <n v="10084"/>
    <s v="Student Achievement Component Levels 3 and above"/>
    <n v="9999"/>
    <s v="Not Applicable"/>
    <x v="0"/>
    <x v="4"/>
    <x v="4"/>
    <s v="Rotorua District"/>
  </r>
  <r>
    <x v="0"/>
    <s v="7198"/>
    <x v="599"/>
    <x v="4"/>
    <x v="1"/>
    <n v="-25443.69"/>
    <s v="PTE"/>
    <x v="0"/>
    <s v="10084-9999"/>
    <n v="1077"/>
    <x v="10"/>
    <n v="10084"/>
    <s v="Student Achievement Component Levels 3 and above"/>
    <n v="9999"/>
    <s v="Not Applicable"/>
    <x v="0"/>
    <x v="4"/>
    <x v="4"/>
    <s v="Rotorua District"/>
  </r>
  <r>
    <x v="4"/>
    <s v="7198"/>
    <x v="599"/>
    <x v="4"/>
    <x v="0"/>
    <n v="429736"/>
    <s v="PTE"/>
    <x v="0"/>
    <s v="10084-9999"/>
    <n v="1077"/>
    <x v="10"/>
    <n v="10084"/>
    <s v="Student Achievement Component Levels 3 and above"/>
    <n v="9999"/>
    <s v="Not Applicable"/>
    <x v="0"/>
    <x v="4"/>
    <x v="4"/>
    <s v="Rotorua District"/>
  </r>
  <r>
    <x v="0"/>
    <s v="7198"/>
    <x v="599"/>
    <x v="4"/>
    <x v="0"/>
    <n v="2917"/>
    <s v="PTE"/>
    <x v="0"/>
    <s v="10046-9999"/>
    <n v="1040"/>
    <x v="13"/>
    <n v="10046"/>
    <s v="Equity Funding"/>
    <n v="9999"/>
    <s v="Not Applicable"/>
    <x v="2"/>
    <x v="3"/>
    <x v="4"/>
    <s v="Rotorua District"/>
  </r>
  <r>
    <x v="2"/>
    <s v="7198"/>
    <x v="599"/>
    <x v="4"/>
    <x v="1"/>
    <n v="0"/>
    <s v="PTE"/>
    <x v="0"/>
    <s v="10084-9999"/>
    <n v="1077"/>
    <x v="10"/>
    <n v="10084"/>
    <s v="Student Achievement Component Levels 3 and above"/>
    <n v="9999"/>
    <s v="Not Applicable"/>
    <x v="0"/>
    <x v="4"/>
    <x v="4"/>
    <s v="Rotorua District"/>
  </r>
  <r>
    <x v="0"/>
    <s v="7198"/>
    <x v="599"/>
    <x v="4"/>
    <x v="0"/>
    <n v="460067"/>
    <s v="PTE"/>
    <x v="0"/>
    <s v="10084-9999"/>
    <n v="1077"/>
    <x v="10"/>
    <n v="10084"/>
    <s v="Student Achievement Component Levels 3 and above"/>
    <n v="9999"/>
    <s v="Not Applicable"/>
    <x v="0"/>
    <x v="4"/>
    <x v="4"/>
    <s v="Rotorua District"/>
  </r>
  <r>
    <x v="1"/>
    <s v="7198"/>
    <x v="599"/>
    <x v="4"/>
    <x v="0"/>
    <n v="409734"/>
    <s v="PTE"/>
    <x v="0"/>
    <s v="10084-9999"/>
    <n v="1077"/>
    <x v="10"/>
    <n v="10084"/>
    <s v="Student Achievement Component Levels 3 and above"/>
    <n v="9999"/>
    <s v="Not Applicable"/>
    <x v="0"/>
    <x v="4"/>
    <x v="4"/>
    <s v="Rotorua District"/>
  </r>
  <r>
    <x v="3"/>
    <s v="7198"/>
    <x v="599"/>
    <x v="4"/>
    <x v="1"/>
    <n v="10998.27"/>
    <s v="PTE"/>
    <x v="0"/>
    <s v="10084-9999"/>
    <n v="1077"/>
    <x v="10"/>
    <n v="10084"/>
    <s v="Student Achievement Component Levels 3 and above"/>
    <n v="9999"/>
    <s v="Not Applicable"/>
    <x v="0"/>
    <x v="4"/>
    <x v="4"/>
    <s v="Rotorua District"/>
  </r>
  <r>
    <x v="2"/>
    <s v="7198"/>
    <x v="599"/>
    <x v="4"/>
    <x v="0"/>
    <n v="456951"/>
    <s v="PTE"/>
    <x v="0"/>
    <s v="10084-9999"/>
    <n v="1077"/>
    <x v="10"/>
    <n v="10084"/>
    <s v="Student Achievement Component Levels 3 and above"/>
    <n v="9999"/>
    <s v="Not Applicable"/>
    <x v="0"/>
    <x v="4"/>
    <x v="4"/>
    <s v="Rotorua District"/>
  </r>
  <r>
    <x v="3"/>
    <s v="7198"/>
    <x v="599"/>
    <x v="4"/>
    <x v="0"/>
    <n v="2387"/>
    <s v="PTE"/>
    <x v="0"/>
    <s v="10046-9999"/>
    <n v="1040"/>
    <x v="13"/>
    <n v="10046"/>
    <s v="Equity Funding"/>
    <n v="9999"/>
    <s v="Not Applicable"/>
    <x v="2"/>
    <x v="3"/>
    <x v="4"/>
    <s v="Rotorua District"/>
  </r>
  <r>
    <x v="2"/>
    <s v="7198"/>
    <x v="599"/>
    <x v="4"/>
    <x v="1"/>
    <n v="0"/>
    <s v="PTE"/>
    <x v="0"/>
    <s v="10130-9999"/>
    <n v="1118"/>
    <x v="19"/>
    <n v="10130"/>
    <s v="Fees-free Payments"/>
    <n v="9999"/>
    <s v="Not Applicable"/>
    <x v="0"/>
    <x v="6"/>
    <x v="4"/>
    <s v="Rotorua District"/>
  </r>
  <r>
    <x v="1"/>
    <s v="7201"/>
    <x v="600"/>
    <x v="4"/>
    <x v="0"/>
    <n v="1500525"/>
    <s v="PTE"/>
    <x v="0"/>
    <s v="10124-9999"/>
    <n v="1113"/>
    <x v="15"/>
    <n v="10124"/>
    <s v="Student Achievement Component Levels 1 and 2 (Competitive)"/>
    <n v="9999"/>
    <s v="Not Applicable"/>
    <x v="0"/>
    <x v="4"/>
    <x v="5"/>
    <s v="Manawatu District"/>
  </r>
  <r>
    <x v="1"/>
    <s v="7201"/>
    <x v="600"/>
    <x v="4"/>
    <x v="0"/>
    <n v="5943.52"/>
    <s v="PTE"/>
    <x v="0"/>
    <s v="10079-9999"/>
    <n v="1072"/>
    <x v="12"/>
    <n v="10079"/>
    <s v="YG - Exceptional Travel"/>
    <n v="9999"/>
    <s v="Not Applicable"/>
    <x v="0"/>
    <x v="0"/>
    <x v="5"/>
    <s v="Manawatu District"/>
  </r>
  <r>
    <x v="1"/>
    <s v="7201"/>
    <x v="600"/>
    <x v="4"/>
    <x v="1"/>
    <n v="-1310292.99"/>
    <s v="PTE"/>
    <x v="0"/>
    <s v="10124-9999"/>
    <n v="1113"/>
    <x v="15"/>
    <n v="10124"/>
    <s v="Student Achievement Component Levels 1 and 2 (Competitive)"/>
    <n v="9999"/>
    <s v="Not Applicable"/>
    <x v="0"/>
    <x v="4"/>
    <x v="5"/>
    <s v="Manawatu District"/>
  </r>
  <r>
    <x v="3"/>
    <s v="7201"/>
    <x v="600"/>
    <x v="4"/>
    <x v="0"/>
    <n v="0"/>
    <s v="PTE"/>
    <x v="0"/>
    <s v="10124-9999"/>
    <n v="1113"/>
    <x v="15"/>
    <n v="10124"/>
    <s v="Student Achievement Component Levels 1 and 2 (Competitive)"/>
    <n v="9999"/>
    <s v="Not Applicable"/>
    <x v="0"/>
    <x v="4"/>
    <x v="5"/>
    <s v="Manawatu District"/>
  </r>
  <r>
    <x v="1"/>
    <s v="7201"/>
    <x v="600"/>
    <x v="4"/>
    <x v="0"/>
    <n v="1408773"/>
    <s v="PTE"/>
    <x v="0"/>
    <s v="10084-9999"/>
    <n v="1077"/>
    <x v="10"/>
    <n v="10084"/>
    <s v="Student Achievement Component Levels 3 and above"/>
    <n v="9999"/>
    <s v="Not Applicable"/>
    <x v="0"/>
    <x v="4"/>
    <x v="5"/>
    <s v="Manawatu District"/>
  </r>
  <r>
    <x v="3"/>
    <s v="7201"/>
    <x v="600"/>
    <x v="4"/>
    <x v="0"/>
    <n v="0"/>
    <s v="PTE"/>
    <x v="0"/>
    <s v="10127-9999"/>
    <n v="1116"/>
    <x v="24"/>
    <n v="10127"/>
    <s v="Dual Pathways"/>
    <n v="9999"/>
    <s v="Not Applicable"/>
    <x v="0"/>
    <x v="0"/>
    <x v="5"/>
    <s v="Manawatu District"/>
  </r>
  <r>
    <x v="1"/>
    <s v="7201"/>
    <x v="600"/>
    <x v="4"/>
    <x v="1"/>
    <n v="-4650.2"/>
    <s v="PTE"/>
    <x v="0"/>
    <s v="10084-9999"/>
    <n v="1077"/>
    <x v="10"/>
    <n v="10084"/>
    <s v="Student Achievement Component Levels 3 and above"/>
    <n v="9999"/>
    <s v="Not Applicable"/>
    <x v="0"/>
    <x v="4"/>
    <x v="5"/>
    <s v="Manawatu District"/>
  </r>
  <r>
    <x v="3"/>
    <s v="7201"/>
    <x v="600"/>
    <x v="4"/>
    <x v="0"/>
    <n v="0"/>
    <s v="PTE"/>
    <x v="0"/>
    <s v="10078-9999"/>
    <n v="1072"/>
    <x v="12"/>
    <n v="10078"/>
    <s v="Youth Guarantee"/>
    <n v="9999"/>
    <s v="Not Applicable"/>
    <x v="0"/>
    <x v="0"/>
    <x v="5"/>
    <s v="Manawatu District"/>
  </r>
  <r>
    <x v="1"/>
    <s v="7201"/>
    <x v="600"/>
    <x v="4"/>
    <x v="0"/>
    <n v="851514"/>
    <s v="PTE"/>
    <x v="0"/>
    <s v="10078-9999"/>
    <n v="1072"/>
    <x v="12"/>
    <n v="10078"/>
    <s v="Youth Guarantee"/>
    <n v="9999"/>
    <s v="Not Applicable"/>
    <x v="0"/>
    <x v="0"/>
    <x v="5"/>
    <s v="Manawatu District"/>
  </r>
  <r>
    <x v="1"/>
    <s v="7201"/>
    <x v="600"/>
    <x v="4"/>
    <x v="1"/>
    <n v="-714228.14"/>
    <s v="PTE"/>
    <x v="0"/>
    <s v="10078-9999"/>
    <n v="1072"/>
    <x v="12"/>
    <n v="10078"/>
    <s v="Youth Guarantee"/>
    <n v="9999"/>
    <s v="Not Applicable"/>
    <x v="0"/>
    <x v="0"/>
    <x v="5"/>
    <s v="Manawatu District"/>
  </r>
  <r>
    <x v="2"/>
    <s v="7252"/>
    <x v="601"/>
    <x v="4"/>
    <x v="0"/>
    <n v="34500"/>
    <s v="PTE"/>
    <x v="0"/>
    <s v="10100-1027"/>
    <n v="1093"/>
    <x v="6"/>
    <n v="10100"/>
    <s v="MPTT Brokerage Monthly"/>
    <n v="1027"/>
    <s v="Whenua Kura Trust (Consortium)"/>
    <x v="1"/>
    <x v="2"/>
    <x v="2"/>
    <s v="Hamilton City"/>
  </r>
  <r>
    <x v="1"/>
    <s v="7252"/>
    <x v="601"/>
    <x v="4"/>
    <x v="1"/>
    <n v="10854.8"/>
    <s v="PTE"/>
    <x v="0"/>
    <s v="10084-9999"/>
    <n v="1077"/>
    <x v="10"/>
    <n v="10084"/>
    <s v="Student Achievement Component Levels 3 and above"/>
    <n v="9999"/>
    <s v="Not Applicable"/>
    <x v="0"/>
    <x v="4"/>
    <x v="2"/>
    <s v="Hamilton City"/>
  </r>
  <r>
    <x v="2"/>
    <s v="7252"/>
    <x v="601"/>
    <x v="4"/>
    <x v="1"/>
    <n v="-106550.28"/>
    <s v="PTE"/>
    <x v="0"/>
    <s v="10084-9999"/>
    <n v="1077"/>
    <x v="10"/>
    <n v="10084"/>
    <s v="Student Achievement Component Levels 3 and above"/>
    <n v="9999"/>
    <s v="Not Applicable"/>
    <x v="0"/>
    <x v="4"/>
    <x v="2"/>
    <s v="Hamilton City"/>
  </r>
  <r>
    <x v="3"/>
    <s v="7252"/>
    <x v="601"/>
    <x v="4"/>
    <x v="0"/>
    <n v="691582"/>
    <s v="PTE"/>
    <x v="0"/>
    <s v="10084-9999"/>
    <n v="1077"/>
    <x v="10"/>
    <n v="10084"/>
    <s v="Student Achievement Component Levels 3 and above"/>
    <n v="9999"/>
    <s v="Not Applicable"/>
    <x v="0"/>
    <x v="4"/>
    <x v="2"/>
    <s v="Hamilton City"/>
  </r>
  <r>
    <x v="4"/>
    <s v="7252"/>
    <x v="601"/>
    <x v="4"/>
    <x v="0"/>
    <n v="849838"/>
    <s v="PTE"/>
    <x v="0"/>
    <s v="10084-9999"/>
    <n v="1077"/>
    <x v="10"/>
    <n v="10084"/>
    <s v="Student Achievement Component Levels 3 and above"/>
    <n v="9999"/>
    <s v="Not Applicable"/>
    <x v="0"/>
    <x v="4"/>
    <x v="2"/>
    <s v="Hamilton City"/>
  </r>
  <r>
    <x v="2"/>
    <s v="7252"/>
    <x v="601"/>
    <x v="4"/>
    <x v="1"/>
    <n v="-28750"/>
    <s v="PTE"/>
    <x v="0"/>
    <s v="10100-1027"/>
    <n v="1093"/>
    <x v="6"/>
    <n v="10100"/>
    <s v="MPTT Brokerage Monthly"/>
    <n v="1027"/>
    <s v="Whenua Kura Trust (Consortium)"/>
    <x v="1"/>
    <x v="2"/>
    <x v="2"/>
    <s v="Hamilton City"/>
  </r>
  <r>
    <x v="0"/>
    <s v="7252"/>
    <x v="601"/>
    <x v="4"/>
    <x v="0"/>
    <n v="696128"/>
    <s v="PTE"/>
    <x v="0"/>
    <s v="10084-9999"/>
    <n v="1077"/>
    <x v="10"/>
    <n v="10084"/>
    <s v="Student Achievement Component Levels 3 and above"/>
    <n v="9999"/>
    <s v="Not Applicable"/>
    <x v="0"/>
    <x v="4"/>
    <x v="2"/>
    <s v="Hamilton City"/>
  </r>
  <r>
    <x v="0"/>
    <s v="7252"/>
    <x v="601"/>
    <x v="4"/>
    <x v="1"/>
    <n v="-71665.789999999994"/>
    <s v="PTE"/>
    <x v="0"/>
    <s v="10084-9999"/>
    <n v="1077"/>
    <x v="10"/>
    <n v="10084"/>
    <s v="Student Achievement Component Levels 3 and above"/>
    <n v="9999"/>
    <s v="Not Applicable"/>
    <x v="0"/>
    <x v="4"/>
    <x v="2"/>
    <s v="Hamilton City"/>
  </r>
  <r>
    <x v="1"/>
    <s v="7252"/>
    <x v="601"/>
    <x v="4"/>
    <x v="0"/>
    <n v="691987"/>
    <s v="PTE"/>
    <x v="0"/>
    <s v="10084-9999"/>
    <n v="1077"/>
    <x v="10"/>
    <n v="10084"/>
    <s v="Student Achievement Component Levels 3 and above"/>
    <n v="9999"/>
    <s v="Not Applicable"/>
    <x v="0"/>
    <x v="4"/>
    <x v="2"/>
    <s v="Hamilton City"/>
  </r>
  <r>
    <x v="3"/>
    <s v="7252"/>
    <x v="601"/>
    <x v="4"/>
    <x v="1"/>
    <n v="-86330.73"/>
    <s v="PTE"/>
    <x v="0"/>
    <s v="10084-9999"/>
    <n v="1077"/>
    <x v="10"/>
    <n v="10084"/>
    <s v="Student Achievement Component Levels 3 and above"/>
    <n v="9999"/>
    <s v="Not Applicable"/>
    <x v="0"/>
    <x v="4"/>
    <x v="2"/>
    <s v="Hamilton City"/>
  </r>
  <r>
    <x v="2"/>
    <s v="7252"/>
    <x v="601"/>
    <x v="4"/>
    <x v="0"/>
    <n v="873128"/>
    <s v="PTE"/>
    <x v="0"/>
    <s v="10084-9999"/>
    <n v="1077"/>
    <x v="10"/>
    <n v="10084"/>
    <s v="Student Achievement Component Levels 3 and above"/>
    <n v="9999"/>
    <s v="Not Applicable"/>
    <x v="0"/>
    <x v="4"/>
    <x v="2"/>
    <s v="Hamilton City"/>
  </r>
  <r>
    <x v="4"/>
    <s v="7252"/>
    <x v="601"/>
    <x v="4"/>
    <x v="0"/>
    <n v="2575"/>
    <s v="PTE"/>
    <x v="0"/>
    <s v="10100-1027"/>
    <n v="1093"/>
    <x v="6"/>
    <n v="10100"/>
    <s v="MPTT Brokerage Monthly"/>
    <n v="1027"/>
    <s v="Whenua Kura Trust (Consortium)"/>
    <x v="1"/>
    <x v="2"/>
    <x v="2"/>
    <s v="Hamilton City"/>
  </r>
  <r>
    <x v="4"/>
    <s v="7252"/>
    <x v="601"/>
    <x v="4"/>
    <x v="0"/>
    <n v="90000"/>
    <s v="PTE"/>
    <x v="0"/>
    <s v="10090-1027"/>
    <n v="1083"/>
    <x v="7"/>
    <n v="10090"/>
    <s v="MPTT Fees Top-Up"/>
    <n v="1027"/>
    <s v="Whenua Kura Trust (Consortium)"/>
    <x v="2"/>
    <x v="3"/>
    <x v="2"/>
    <s v="Hamilton City"/>
  </r>
  <r>
    <x v="2"/>
    <s v="7252"/>
    <x v="601"/>
    <x v="4"/>
    <x v="0"/>
    <n v="120000"/>
    <s v="PTE"/>
    <x v="0"/>
    <s v="10090-1027"/>
    <n v="1083"/>
    <x v="7"/>
    <n v="10090"/>
    <s v="MPTT Fees Top-Up"/>
    <n v="1027"/>
    <s v="Whenua Kura Trust (Consortium)"/>
    <x v="2"/>
    <x v="3"/>
    <x v="2"/>
    <s v="Hamilton City"/>
  </r>
  <r>
    <x v="2"/>
    <s v="7252"/>
    <x v="601"/>
    <x v="4"/>
    <x v="1"/>
    <n v="-93994.8"/>
    <s v="PTE"/>
    <x v="0"/>
    <s v="10090-1027"/>
    <n v="1083"/>
    <x v="7"/>
    <n v="10090"/>
    <s v="MPTT Fees Top-Up"/>
    <n v="1027"/>
    <s v="Whenua Kura Trust (Consortium)"/>
    <x v="2"/>
    <x v="3"/>
    <x v="2"/>
    <s v="Hamilton City"/>
  </r>
  <r>
    <x v="2"/>
    <s v="7252"/>
    <x v="601"/>
    <x v="4"/>
    <x v="0"/>
    <n v="575"/>
    <s v="PTE"/>
    <x v="0"/>
    <s v="10101-1027"/>
    <n v="1093"/>
    <x v="6"/>
    <n v="10101"/>
    <s v="MPTT Brokerage Success"/>
    <n v="1027"/>
    <s v="Whenua Kura Trust (Consortium)"/>
    <x v="1"/>
    <x v="2"/>
    <x v="2"/>
    <s v="Hamilton City"/>
  </r>
  <r>
    <x v="4"/>
    <s v="7252"/>
    <x v="601"/>
    <x v="4"/>
    <x v="0"/>
    <n v="74644.19"/>
    <s v="PTE"/>
    <x v="0"/>
    <s v="10130-9999"/>
    <n v="1118"/>
    <x v="19"/>
    <n v="10130"/>
    <s v="Fees-free Payments"/>
    <n v="9999"/>
    <s v="Not Applicable"/>
    <x v="0"/>
    <x v="6"/>
    <x v="2"/>
    <s v="Hamilton City"/>
  </r>
  <r>
    <x v="2"/>
    <s v="7252"/>
    <x v="601"/>
    <x v="4"/>
    <x v="0"/>
    <n v="98918.24"/>
    <s v="PTE"/>
    <x v="0"/>
    <s v="10130-9999"/>
    <n v="1118"/>
    <x v="19"/>
    <n v="10130"/>
    <s v="Fees-free Payments"/>
    <n v="9999"/>
    <s v="Not Applicable"/>
    <x v="0"/>
    <x v="6"/>
    <x v="2"/>
    <s v="Hamilton City"/>
  </r>
  <r>
    <x v="2"/>
    <s v="7252"/>
    <x v="601"/>
    <x v="4"/>
    <x v="1"/>
    <n v="5173.5"/>
    <s v="PTE"/>
    <x v="0"/>
    <s v="10130-9999"/>
    <n v="1118"/>
    <x v="19"/>
    <n v="10130"/>
    <s v="Fees-free Payments"/>
    <n v="9999"/>
    <s v="Not Applicable"/>
    <x v="0"/>
    <x v="6"/>
    <x v="2"/>
    <s v="Hamilton City"/>
  </r>
  <r>
    <x v="0"/>
    <s v="7252"/>
    <x v="601"/>
    <x v="4"/>
    <x v="1"/>
    <n v="-59776.9"/>
    <s v="PTE"/>
    <x v="0"/>
    <s v="10130-1075"/>
    <n v="1118"/>
    <x v="19"/>
    <n v="10130"/>
    <s v="Fees-free Payments"/>
    <n v="1075"/>
    <s v="SAC"/>
    <x v="0"/>
    <x v="6"/>
    <x v="2"/>
    <s v="Hamilton City"/>
  </r>
  <r>
    <x v="0"/>
    <s v="7252"/>
    <x v="601"/>
    <x v="4"/>
    <x v="0"/>
    <n v="117938.74"/>
    <s v="PTE"/>
    <x v="0"/>
    <s v="10130-1075"/>
    <n v="1118"/>
    <x v="19"/>
    <n v="10130"/>
    <s v="Fees-free Payments"/>
    <n v="1075"/>
    <s v="SAC"/>
    <x v="0"/>
    <x v="6"/>
    <x v="2"/>
    <s v="Hamilton City"/>
  </r>
  <r>
    <x v="0"/>
    <s v="7256"/>
    <x v="602"/>
    <x v="4"/>
    <x v="1"/>
    <n v="-12499.17"/>
    <s v="PTE"/>
    <x v="0"/>
    <s v="10130-1075"/>
    <n v="1118"/>
    <x v="19"/>
    <n v="10130"/>
    <s v="Fees-free Payments"/>
    <n v="1075"/>
    <s v="SAC"/>
    <x v="0"/>
    <x v="6"/>
    <x v="15"/>
    <s v="Invercargill City"/>
  </r>
  <r>
    <x v="0"/>
    <s v="7256"/>
    <x v="602"/>
    <x v="4"/>
    <x v="0"/>
    <n v="116847"/>
    <s v="PTE"/>
    <x v="0"/>
    <s v="10130-1075"/>
    <n v="1118"/>
    <x v="19"/>
    <n v="10130"/>
    <s v="Fees-free Payments"/>
    <n v="1075"/>
    <s v="SAC"/>
    <x v="0"/>
    <x v="6"/>
    <x v="15"/>
    <s v="Invercargill City"/>
  </r>
  <r>
    <x v="4"/>
    <s v="7256"/>
    <x v="602"/>
    <x v="4"/>
    <x v="0"/>
    <n v="117078.26"/>
    <s v="PTE"/>
    <x v="0"/>
    <s v="10130-9999"/>
    <n v="1118"/>
    <x v="19"/>
    <n v="10130"/>
    <s v="Fees-free Payments"/>
    <n v="9999"/>
    <s v="Not Applicable"/>
    <x v="0"/>
    <x v="6"/>
    <x v="15"/>
    <s v="Invercargill City"/>
  </r>
  <r>
    <x v="2"/>
    <s v="7256"/>
    <x v="602"/>
    <x v="4"/>
    <x v="1"/>
    <n v="6782.6"/>
    <s v="PTE"/>
    <x v="0"/>
    <s v="10130-9999"/>
    <n v="1118"/>
    <x v="19"/>
    <n v="10130"/>
    <s v="Fees-free Payments"/>
    <n v="9999"/>
    <s v="Not Applicable"/>
    <x v="0"/>
    <x v="6"/>
    <x v="15"/>
    <s v="Invercargill City"/>
  </r>
  <r>
    <x v="2"/>
    <s v="7256"/>
    <x v="602"/>
    <x v="4"/>
    <x v="0"/>
    <n v="108000"/>
    <s v="PTE"/>
    <x v="0"/>
    <s v="10130-9999"/>
    <n v="1118"/>
    <x v="19"/>
    <n v="10130"/>
    <s v="Fees-free Payments"/>
    <n v="9999"/>
    <s v="Not Applicable"/>
    <x v="0"/>
    <x v="6"/>
    <x v="15"/>
    <s v="Invercargill City"/>
  </r>
  <r>
    <x v="4"/>
    <s v="7256"/>
    <x v="602"/>
    <x v="4"/>
    <x v="0"/>
    <n v="761"/>
    <s v="PTE"/>
    <x v="0"/>
    <s v="10046-1000"/>
    <n v="1040"/>
    <x v="13"/>
    <n v="10046"/>
    <s v="Equity Funding"/>
    <n v="1000"/>
    <s v="Maori and Pasifika"/>
    <x v="2"/>
    <x v="3"/>
    <x v="15"/>
    <s v="Invercargill City"/>
  </r>
  <r>
    <x v="0"/>
    <s v="7256"/>
    <x v="602"/>
    <x v="4"/>
    <x v="0"/>
    <n v="640"/>
    <s v="PTE"/>
    <x v="0"/>
    <s v="10046-9999"/>
    <n v="1040"/>
    <x v="13"/>
    <n v="10046"/>
    <s v="Equity Funding"/>
    <n v="9999"/>
    <s v="Not Applicable"/>
    <x v="2"/>
    <x v="3"/>
    <x v="15"/>
    <s v="Invercargill City"/>
  </r>
  <r>
    <x v="0"/>
    <s v="7256"/>
    <x v="602"/>
    <x v="4"/>
    <x v="0"/>
    <n v="411079"/>
    <s v="PTE"/>
    <x v="0"/>
    <s v="10084-9999"/>
    <n v="1077"/>
    <x v="10"/>
    <n v="10084"/>
    <s v="Student Achievement Component Levels 3 and above"/>
    <n v="9999"/>
    <s v="Not Applicable"/>
    <x v="0"/>
    <x v="4"/>
    <x v="15"/>
    <s v="Invercargill City"/>
  </r>
  <r>
    <x v="2"/>
    <s v="7256"/>
    <x v="602"/>
    <x v="4"/>
    <x v="1"/>
    <n v="0"/>
    <s v="PTE"/>
    <x v="0"/>
    <s v="10084-9999"/>
    <n v="1077"/>
    <x v="10"/>
    <n v="10084"/>
    <s v="Student Achievement Component Levels 3 and above"/>
    <n v="9999"/>
    <s v="Not Applicable"/>
    <x v="0"/>
    <x v="4"/>
    <x v="15"/>
    <s v="Invercargill City"/>
  </r>
  <r>
    <x v="3"/>
    <s v="7256"/>
    <x v="602"/>
    <x v="4"/>
    <x v="0"/>
    <n v="666"/>
    <s v="PTE"/>
    <x v="0"/>
    <s v="10046-9999"/>
    <n v="1040"/>
    <x v="13"/>
    <n v="10046"/>
    <s v="Equity Funding"/>
    <n v="9999"/>
    <s v="Not Applicable"/>
    <x v="2"/>
    <x v="3"/>
    <x v="15"/>
    <s v="Invercargill City"/>
  </r>
  <r>
    <x v="4"/>
    <s v="7256"/>
    <x v="602"/>
    <x v="4"/>
    <x v="0"/>
    <n v="425139.20000000001"/>
    <s v="PTE"/>
    <x v="0"/>
    <s v="10084-9999"/>
    <n v="1077"/>
    <x v="10"/>
    <n v="10084"/>
    <s v="Student Achievement Component Levels 3 and above"/>
    <n v="9999"/>
    <s v="Not Applicable"/>
    <x v="0"/>
    <x v="4"/>
    <x v="15"/>
    <s v="Invercargill City"/>
  </r>
  <r>
    <x v="2"/>
    <s v="7256"/>
    <x v="602"/>
    <x v="4"/>
    <x v="0"/>
    <n v="555"/>
    <s v="PTE"/>
    <x v="0"/>
    <s v="10046-9999"/>
    <n v="1040"/>
    <x v="13"/>
    <n v="10046"/>
    <s v="Equity Funding"/>
    <n v="9999"/>
    <s v="Not Applicable"/>
    <x v="2"/>
    <x v="3"/>
    <x v="15"/>
    <s v="Invercargill City"/>
  </r>
  <r>
    <x v="1"/>
    <s v="7256"/>
    <x v="602"/>
    <x v="4"/>
    <x v="0"/>
    <n v="352072"/>
    <s v="PTE"/>
    <x v="0"/>
    <s v="10084-9999"/>
    <n v="1077"/>
    <x v="10"/>
    <n v="10084"/>
    <s v="Student Achievement Component Levels 3 and above"/>
    <n v="9999"/>
    <s v="Not Applicable"/>
    <x v="0"/>
    <x v="4"/>
    <x v="15"/>
    <s v="Invercargill City"/>
  </r>
  <r>
    <x v="2"/>
    <s v="7256"/>
    <x v="602"/>
    <x v="4"/>
    <x v="0"/>
    <n v="417622"/>
    <s v="PTE"/>
    <x v="0"/>
    <s v="10084-9999"/>
    <n v="1077"/>
    <x v="10"/>
    <n v="10084"/>
    <s v="Student Achievement Component Levels 3 and above"/>
    <n v="9999"/>
    <s v="Not Applicable"/>
    <x v="0"/>
    <x v="4"/>
    <x v="15"/>
    <s v="Invercargill City"/>
  </r>
  <r>
    <x v="3"/>
    <s v="7256"/>
    <x v="602"/>
    <x v="4"/>
    <x v="0"/>
    <n v="442919.5"/>
    <s v="PTE"/>
    <x v="0"/>
    <s v="10084-9999"/>
    <n v="1077"/>
    <x v="10"/>
    <n v="10084"/>
    <s v="Student Achievement Component Levels 3 and above"/>
    <n v="9999"/>
    <s v="Not Applicable"/>
    <x v="0"/>
    <x v="4"/>
    <x v="15"/>
    <s v="Invercargill City"/>
  </r>
  <r>
    <x v="0"/>
    <s v="7265"/>
    <x v="603"/>
    <x v="4"/>
    <x v="0"/>
    <n v="155458"/>
    <s v="PTE"/>
    <x v="0"/>
    <s v="10084-9999"/>
    <n v="1077"/>
    <x v="10"/>
    <n v="10084"/>
    <s v="Student Achievement Component Levels 3 and above"/>
    <n v="9999"/>
    <s v="Not Applicable"/>
    <x v="0"/>
    <x v="4"/>
    <x v="2"/>
    <s v="Hamilton City"/>
  </r>
  <r>
    <x v="2"/>
    <s v="7265"/>
    <x v="603"/>
    <x v="4"/>
    <x v="1"/>
    <n v="-3488.93"/>
    <s v="PTE"/>
    <x v="0"/>
    <s v="10084-9999"/>
    <n v="1077"/>
    <x v="10"/>
    <n v="10084"/>
    <s v="Student Achievement Component Levels 3 and above"/>
    <n v="9999"/>
    <s v="Not Applicable"/>
    <x v="0"/>
    <x v="4"/>
    <x v="2"/>
    <s v="Hamilton City"/>
  </r>
  <r>
    <x v="1"/>
    <s v="7265"/>
    <x v="603"/>
    <x v="4"/>
    <x v="2"/>
    <n v="-6138"/>
    <s v="PTE"/>
    <x v="0"/>
    <s v="10084-9999"/>
    <n v="1077"/>
    <x v="10"/>
    <n v="10084"/>
    <s v="Student Achievement Component Levels 3 and above"/>
    <n v="9999"/>
    <s v="Not Applicable"/>
    <x v="0"/>
    <x v="4"/>
    <x v="2"/>
    <s v="Hamilton City"/>
  </r>
  <r>
    <x v="3"/>
    <s v="7265"/>
    <x v="603"/>
    <x v="4"/>
    <x v="1"/>
    <n v="-434.27"/>
    <s v="PTE"/>
    <x v="0"/>
    <s v="10084-9999"/>
    <n v="1077"/>
    <x v="10"/>
    <n v="10084"/>
    <s v="Student Achievement Component Levels 3 and above"/>
    <n v="9999"/>
    <s v="Not Applicable"/>
    <x v="0"/>
    <x v="4"/>
    <x v="2"/>
    <s v="Hamilton City"/>
  </r>
  <r>
    <x v="4"/>
    <s v="7265"/>
    <x v="603"/>
    <x v="4"/>
    <x v="0"/>
    <n v="175885"/>
    <s v="PTE"/>
    <x v="0"/>
    <s v="10084-9999"/>
    <n v="1077"/>
    <x v="10"/>
    <n v="10084"/>
    <s v="Student Achievement Component Levels 3 and above"/>
    <n v="9999"/>
    <s v="Not Applicable"/>
    <x v="0"/>
    <x v="4"/>
    <x v="2"/>
    <s v="Hamilton City"/>
  </r>
  <r>
    <x v="3"/>
    <s v="7265"/>
    <x v="603"/>
    <x v="4"/>
    <x v="0"/>
    <n v="133646"/>
    <s v="PTE"/>
    <x v="0"/>
    <s v="10084-9999"/>
    <n v="1077"/>
    <x v="10"/>
    <n v="10084"/>
    <s v="Student Achievement Component Levels 3 and above"/>
    <n v="9999"/>
    <s v="Not Applicable"/>
    <x v="0"/>
    <x v="4"/>
    <x v="2"/>
    <s v="Hamilton City"/>
  </r>
  <r>
    <x v="1"/>
    <s v="7265"/>
    <x v="603"/>
    <x v="4"/>
    <x v="0"/>
    <n v="148910"/>
    <s v="PTE"/>
    <x v="0"/>
    <s v="10084-9999"/>
    <n v="1077"/>
    <x v="10"/>
    <n v="10084"/>
    <s v="Student Achievement Component Levels 3 and above"/>
    <n v="9999"/>
    <s v="Not Applicable"/>
    <x v="0"/>
    <x v="4"/>
    <x v="2"/>
    <s v="Hamilton City"/>
  </r>
  <r>
    <x v="2"/>
    <s v="7265"/>
    <x v="603"/>
    <x v="4"/>
    <x v="0"/>
    <n v="209965"/>
    <s v="PTE"/>
    <x v="0"/>
    <s v="10084-9999"/>
    <n v="1077"/>
    <x v="10"/>
    <n v="10084"/>
    <s v="Student Achievement Component Levels 3 and above"/>
    <n v="9999"/>
    <s v="Not Applicable"/>
    <x v="0"/>
    <x v="4"/>
    <x v="2"/>
    <s v="Hamilton City"/>
  </r>
  <r>
    <x v="1"/>
    <s v="7265"/>
    <x v="603"/>
    <x v="4"/>
    <x v="0"/>
    <n v="468702"/>
    <s v="PTE"/>
    <x v="0"/>
    <s v="10078-9999"/>
    <n v="1072"/>
    <x v="12"/>
    <n v="10078"/>
    <s v="Youth Guarantee"/>
    <n v="9999"/>
    <s v="Not Applicable"/>
    <x v="0"/>
    <x v="0"/>
    <x v="2"/>
    <s v="Hamilton City"/>
  </r>
  <r>
    <x v="2"/>
    <s v="7265"/>
    <x v="603"/>
    <x v="4"/>
    <x v="0"/>
    <n v="432355"/>
    <s v="PTE"/>
    <x v="0"/>
    <s v="10078-9999"/>
    <n v="1072"/>
    <x v="12"/>
    <n v="10078"/>
    <s v="Youth Guarantee"/>
    <n v="9999"/>
    <s v="Not Applicable"/>
    <x v="0"/>
    <x v="0"/>
    <x v="2"/>
    <s v="Hamilton City"/>
  </r>
  <r>
    <x v="3"/>
    <s v="7265"/>
    <x v="603"/>
    <x v="4"/>
    <x v="1"/>
    <n v="-24648.19"/>
    <s v="PTE"/>
    <x v="0"/>
    <s v="10078-9999"/>
    <n v="1072"/>
    <x v="12"/>
    <n v="10078"/>
    <s v="Youth Guarantee"/>
    <n v="9999"/>
    <s v="Not Applicable"/>
    <x v="0"/>
    <x v="0"/>
    <x v="2"/>
    <s v="Hamilton City"/>
  </r>
  <r>
    <x v="4"/>
    <s v="7265"/>
    <x v="603"/>
    <x v="4"/>
    <x v="0"/>
    <n v="429014"/>
    <s v="PTE"/>
    <x v="0"/>
    <s v="10078-9999"/>
    <n v="1072"/>
    <x v="12"/>
    <n v="10078"/>
    <s v="Youth Guarantee"/>
    <n v="9999"/>
    <s v="Not Applicable"/>
    <x v="0"/>
    <x v="0"/>
    <x v="2"/>
    <s v="Hamilton City"/>
  </r>
  <r>
    <x v="3"/>
    <s v="7265"/>
    <x v="603"/>
    <x v="4"/>
    <x v="0"/>
    <n v="428862"/>
    <s v="PTE"/>
    <x v="0"/>
    <s v="10078-9999"/>
    <n v="1072"/>
    <x v="12"/>
    <n v="10078"/>
    <s v="Youth Guarantee"/>
    <n v="9999"/>
    <s v="Not Applicable"/>
    <x v="0"/>
    <x v="0"/>
    <x v="2"/>
    <s v="Hamilton City"/>
  </r>
  <r>
    <x v="1"/>
    <s v="7265"/>
    <x v="603"/>
    <x v="4"/>
    <x v="1"/>
    <n v="-3273.64"/>
    <s v="PTE"/>
    <x v="0"/>
    <s v="10078-9999"/>
    <n v="1072"/>
    <x v="12"/>
    <n v="10078"/>
    <s v="Youth Guarantee"/>
    <n v="9999"/>
    <s v="Not Applicable"/>
    <x v="0"/>
    <x v="0"/>
    <x v="2"/>
    <s v="Hamilton City"/>
  </r>
  <r>
    <x v="0"/>
    <s v="7265"/>
    <x v="603"/>
    <x v="4"/>
    <x v="0"/>
    <n v="428862"/>
    <s v="PTE"/>
    <x v="0"/>
    <s v="10078-9999"/>
    <n v="1072"/>
    <x v="12"/>
    <n v="10078"/>
    <s v="Youth Guarantee"/>
    <n v="9999"/>
    <s v="Not Applicable"/>
    <x v="0"/>
    <x v="0"/>
    <x v="2"/>
    <s v="Hamilton City"/>
  </r>
  <r>
    <x v="2"/>
    <s v="7265"/>
    <x v="603"/>
    <x v="4"/>
    <x v="1"/>
    <n v="-20871.07"/>
    <s v="PTE"/>
    <x v="0"/>
    <s v="10078-9999"/>
    <n v="1072"/>
    <x v="12"/>
    <n v="10078"/>
    <s v="Youth Guarantee"/>
    <n v="9999"/>
    <s v="Not Applicable"/>
    <x v="0"/>
    <x v="0"/>
    <x v="2"/>
    <s v="Hamilton City"/>
  </r>
  <r>
    <x v="0"/>
    <s v="7265"/>
    <x v="603"/>
    <x v="4"/>
    <x v="1"/>
    <n v="-7433.85"/>
    <s v="PTE"/>
    <x v="0"/>
    <s v="10078-9999"/>
    <n v="1072"/>
    <x v="12"/>
    <n v="10078"/>
    <s v="Youth Guarantee"/>
    <n v="9999"/>
    <s v="Not Applicable"/>
    <x v="0"/>
    <x v="0"/>
    <x v="2"/>
    <s v="Hamilton City"/>
  </r>
  <r>
    <x v="2"/>
    <s v="7265"/>
    <x v="603"/>
    <x v="4"/>
    <x v="0"/>
    <n v="39573.82"/>
    <s v="PTE"/>
    <x v="0"/>
    <s v="10162-9999"/>
    <n v="1072"/>
    <x v="12"/>
    <n v="10162"/>
    <s v="YG Premium Payments"/>
    <n v="9999"/>
    <s v="Not Applicable"/>
    <x v="0"/>
    <x v="0"/>
    <x v="2"/>
    <s v="Hamilton City"/>
  </r>
  <r>
    <x v="4"/>
    <s v="7265"/>
    <x v="603"/>
    <x v="4"/>
    <x v="0"/>
    <n v="42943.15"/>
    <s v="PTE"/>
    <x v="0"/>
    <s v="10162-9999"/>
    <n v="1072"/>
    <x v="12"/>
    <n v="10162"/>
    <s v="YG Premium Payments"/>
    <n v="9999"/>
    <s v="Not Applicable"/>
    <x v="0"/>
    <x v="0"/>
    <x v="2"/>
    <s v="Hamilton City"/>
  </r>
  <r>
    <x v="4"/>
    <s v="7265"/>
    <x v="603"/>
    <x v="4"/>
    <x v="0"/>
    <n v="41267.43"/>
    <s v="PTE"/>
    <x v="0"/>
    <s v="10130-9999"/>
    <n v="1118"/>
    <x v="19"/>
    <n v="10130"/>
    <s v="Fees-free Payments"/>
    <n v="9999"/>
    <s v="Not Applicable"/>
    <x v="0"/>
    <x v="6"/>
    <x v="2"/>
    <s v="Hamilton City"/>
  </r>
  <r>
    <x v="2"/>
    <s v="7265"/>
    <x v="603"/>
    <x v="4"/>
    <x v="0"/>
    <n v="40458.26"/>
    <s v="PTE"/>
    <x v="0"/>
    <s v="10130-9999"/>
    <n v="1118"/>
    <x v="19"/>
    <n v="10130"/>
    <s v="Fees-free Payments"/>
    <n v="9999"/>
    <s v="Not Applicable"/>
    <x v="0"/>
    <x v="6"/>
    <x v="2"/>
    <s v="Hamilton City"/>
  </r>
  <r>
    <x v="2"/>
    <s v="7265"/>
    <x v="603"/>
    <x v="4"/>
    <x v="1"/>
    <n v="24556.52"/>
    <s v="PTE"/>
    <x v="0"/>
    <s v="10130-9999"/>
    <n v="1118"/>
    <x v="19"/>
    <n v="10130"/>
    <s v="Fees-free Payments"/>
    <n v="9999"/>
    <s v="Not Applicable"/>
    <x v="0"/>
    <x v="6"/>
    <x v="2"/>
    <s v="Hamilton City"/>
  </r>
  <r>
    <x v="1"/>
    <s v="7265"/>
    <x v="603"/>
    <x v="4"/>
    <x v="1"/>
    <n v="-32542.799999999999"/>
    <s v="PTE"/>
    <x v="0"/>
    <s v="10124-9999"/>
    <n v="1113"/>
    <x v="15"/>
    <n v="10124"/>
    <s v="Student Achievement Component Levels 1 and 2 (Competitive)"/>
    <n v="9999"/>
    <s v="Not Applicable"/>
    <x v="0"/>
    <x v="4"/>
    <x v="2"/>
    <s v="Hamilton City"/>
  </r>
  <r>
    <x v="0"/>
    <s v="7265"/>
    <x v="603"/>
    <x v="4"/>
    <x v="0"/>
    <n v="370875"/>
    <s v="PTE"/>
    <x v="0"/>
    <s v="10124-9999"/>
    <n v="1113"/>
    <x v="15"/>
    <n v="10124"/>
    <s v="Student Achievement Component Levels 1 and 2 (Competitive)"/>
    <n v="9999"/>
    <s v="Not Applicable"/>
    <x v="0"/>
    <x v="4"/>
    <x v="2"/>
    <s v="Hamilton City"/>
  </r>
  <r>
    <x v="2"/>
    <s v="7265"/>
    <x v="603"/>
    <x v="4"/>
    <x v="1"/>
    <n v="-31744.55"/>
    <s v="PTE"/>
    <x v="0"/>
    <s v="10154-9999"/>
    <n v="1120"/>
    <x v="20"/>
    <n v="10154"/>
    <s v="Student Achievement Component Levels 1 and 2"/>
    <n v="9999"/>
    <s v="Not Applicable"/>
    <x v="0"/>
    <x v="4"/>
    <x v="2"/>
    <s v="Hamilton City"/>
  </r>
  <r>
    <x v="1"/>
    <s v="7265"/>
    <x v="603"/>
    <x v="4"/>
    <x v="2"/>
    <n v="-832"/>
    <s v="PTE"/>
    <x v="0"/>
    <s v="10124-9999"/>
    <n v="1113"/>
    <x v="15"/>
    <n v="10124"/>
    <s v="Student Achievement Component Levels 1 and 2 (Competitive)"/>
    <n v="9999"/>
    <s v="Not Applicable"/>
    <x v="0"/>
    <x v="4"/>
    <x v="2"/>
    <s v="Hamilton City"/>
  </r>
  <r>
    <x v="3"/>
    <s v="7265"/>
    <x v="603"/>
    <x v="4"/>
    <x v="0"/>
    <n v="370875"/>
    <s v="PTE"/>
    <x v="0"/>
    <s v="10124-9999"/>
    <n v="1113"/>
    <x v="15"/>
    <n v="10124"/>
    <s v="Student Achievement Component Levels 1 and 2 (Competitive)"/>
    <n v="9999"/>
    <s v="Not Applicable"/>
    <x v="0"/>
    <x v="4"/>
    <x v="2"/>
    <s v="Hamilton City"/>
  </r>
  <r>
    <x v="3"/>
    <s v="7265"/>
    <x v="603"/>
    <x v="4"/>
    <x v="1"/>
    <n v="-83697.5"/>
    <s v="PTE"/>
    <x v="0"/>
    <s v="10124-9999"/>
    <n v="1113"/>
    <x v="15"/>
    <n v="10124"/>
    <s v="Student Achievement Component Levels 1 and 2 (Competitive)"/>
    <n v="9999"/>
    <s v="Not Applicable"/>
    <x v="0"/>
    <x v="4"/>
    <x v="2"/>
    <s v="Hamilton City"/>
  </r>
  <r>
    <x v="2"/>
    <s v="7265"/>
    <x v="603"/>
    <x v="4"/>
    <x v="0"/>
    <n v="298665"/>
    <s v="PTE"/>
    <x v="0"/>
    <s v="10154-9999"/>
    <n v="1120"/>
    <x v="20"/>
    <n v="10154"/>
    <s v="Student Achievement Component Levels 1 and 2"/>
    <n v="9999"/>
    <s v="Not Applicable"/>
    <x v="0"/>
    <x v="4"/>
    <x v="2"/>
    <s v="Hamilton City"/>
  </r>
  <r>
    <x v="1"/>
    <s v="7265"/>
    <x v="603"/>
    <x v="4"/>
    <x v="0"/>
    <n v="156000"/>
    <s v="PTE"/>
    <x v="0"/>
    <s v="10124-9999"/>
    <n v="1113"/>
    <x v="15"/>
    <n v="10124"/>
    <s v="Student Achievement Component Levels 1 and 2 (Competitive)"/>
    <n v="9999"/>
    <s v="Not Applicable"/>
    <x v="0"/>
    <x v="4"/>
    <x v="2"/>
    <s v="Hamilton City"/>
  </r>
  <r>
    <x v="3"/>
    <s v="7265"/>
    <x v="603"/>
    <x v="4"/>
    <x v="2"/>
    <n v="-9295"/>
    <s v="PTE"/>
    <x v="0"/>
    <s v="10124-9999"/>
    <n v="1113"/>
    <x v="15"/>
    <n v="10124"/>
    <s v="Student Achievement Component Levels 1 and 2 (Competitive)"/>
    <n v="9999"/>
    <s v="Not Applicable"/>
    <x v="0"/>
    <x v="4"/>
    <x v="2"/>
    <s v="Hamilton City"/>
  </r>
  <r>
    <x v="4"/>
    <s v="7265"/>
    <x v="603"/>
    <x v="4"/>
    <x v="0"/>
    <n v="304041"/>
    <s v="PTE"/>
    <x v="0"/>
    <s v="10154-9999"/>
    <n v="1120"/>
    <x v="20"/>
    <n v="10154"/>
    <s v="Student Achievement Component Levels 1 and 2"/>
    <n v="9999"/>
    <s v="Not Applicable"/>
    <x v="0"/>
    <x v="4"/>
    <x v="2"/>
    <s v="Hamilton City"/>
  </r>
  <r>
    <x v="0"/>
    <s v="7265"/>
    <x v="603"/>
    <x v="4"/>
    <x v="0"/>
    <n v="28466.09"/>
    <s v="PTE"/>
    <x v="0"/>
    <s v="10130-1075"/>
    <n v="1118"/>
    <x v="19"/>
    <n v="10130"/>
    <s v="Fees-free Payments"/>
    <n v="1075"/>
    <s v="SAC"/>
    <x v="0"/>
    <x v="6"/>
    <x v="2"/>
    <s v="Hamilton City"/>
  </r>
  <r>
    <x v="0"/>
    <s v="7270"/>
    <x v="604"/>
    <x v="4"/>
    <x v="0"/>
    <n v="28000"/>
    <s v="PTE"/>
    <x v="0"/>
    <s v="10128-9999"/>
    <n v="1116"/>
    <x v="24"/>
    <n v="10128"/>
    <s v="Dual Pathways Success Payments"/>
    <n v="9999"/>
    <s v="Not Applicable"/>
    <x v="0"/>
    <x v="0"/>
    <x v="7"/>
    <s v="Christchurch City"/>
  </r>
  <r>
    <x v="1"/>
    <s v="7270"/>
    <x v="604"/>
    <x v="4"/>
    <x v="0"/>
    <n v="145331"/>
    <s v="PTE"/>
    <x v="0"/>
    <s v="10078-9999"/>
    <n v="1072"/>
    <x v="12"/>
    <n v="10078"/>
    <s v="Youth Guarantee"/>
    <n v="9999"/>
    <s v="Not Applicable"/>
    <x v="0"/>
    <x v="0"/>
    <x v="7"/>
    <s v="Christchurch City"/>
  </r>
  <r>
    <x v="0"/>
    <s v="7270"/>
    <x v="604"/>
    <x v="4"/>
    <x v="0"/>
    <n v="0"/>
    <s v="PTE"/>
    <x v="0"/>
    <s v="10078-9999"/>
    <n v="1072"/>
    <x v="12"/>
    <n v="10078"/>
    <s v="Youth Guarantee"/>
    <n v="9999"/>
    <s v="Not Applicable"/>
    <x v="0"/>
    <x v="0"/>
    <x v="7"/>
    <s v="Christchurch City"/>
  </r>
  <r>
    <x v="3"/>
    <s v="7270"/>
    <x v="604"/>
    <x v="4"/>
    <x v="0"/>
    <n v="132978"/>
    <s v="PTE"/>
    <x v="0"/>
    <s v="10078-9999"/>
    <n v="1072"/>
    <x v="12"/>
    <n v="10078"/>
    <s v="Youth Guarantee"/>
    <n v="9999"/>
    <s v="Not Applicable"/>
    <x v="0"/>
    <x v="0"/>
    <x v="7"/>
    <s v="Christchurch City"/>
  </r>
  <r>
    <x v="0"/>
    <s v="7270"/>
    <x v="604"/>
    <x v="4"/>
    <x v="1"/>
    <n v="-65248.95"/>
    <s v="PTE"/>
    <x v="0"/>
    <s v="10127-9999"/>
    <n v="1116"/>
    <x v="24"/>
    <n v="10127"/>
    <s v="Dual Pathways"/>
    <n v="9999"/>
    <s v="Not Applicable"/>
    <x v="0"/>
    <x v="0"/>
    <x v="7"/>
    <s v="Christchurch City"/>
  </r>
  <r>
    <x v="0"/>
    <s v="7270"/>
    <x v="604"/>
    <x v="4"/>
    <x v="0"/>
    <n v="163500"/>
    <s v="PTE"/>
    <x v="0"/>
    <s v="10127-9999"/>
    <n v="1116"/>
    <x v="24"/>
    <n v="10127"/>
    <s v="Dual Pathways"/>
    <n v="9999"/>
    <s v="Not Applicable"/>
    <x v="0"/>
    <x v="0"/>
    <x v="7"/>
    <s v="Christchurch City"/>
  </r>
  <r>
    <x v="1"/>
    <s v="7282"/>
    <x v="605"/>
    <x v="4"/>
    <x v="2"/>
    <n v="-632"/>
    <s v="PTE"/>
    <x v="0"/>
    <s v="10084-9999"/>
    <n v="1077"/>
    <x v="10"/>
    <n v="10084"/>
    <s v="Student Achievement Component Levels 3 and above"/>
    <n v="9999"/>
    <s v="Not Applicable"/>
    <x v="0"/>
    <x v="4"/>
    <x v="1"/>
    <s v="Auckland City"/>
  </r>
  <r>
    <x v="3"/>
    <s v="7282"/>
    <x v="605"/>
    <x v="4"/>
    <x v="0"/>
    <n v="1037741"/>
    <s v="PTE"/>
    <x v="0"/>
    <s v="10084-9999"/>
    <n v="1077"/>
    <x v="10"/>
    <n v="10084"/>
    <s v="Student Achievement Component Levels 3 and above"/>
    <n v="9999"/>
    <s v="Not Applicable"/>
    <x v="0"/>
    <x v="4"/>
    <x v="1"/>
    <s v="Auckland City"/>
  </r>
  <r>
    <x v="0"/>
    <s v="7282"/>
    <x v="605"/>
    <x v="4"/>
    <x v="1"/>
    <n v="-187629.69"/>
    <s v="PTE"/>
    <x v="0"/>
    <s v="10084-9999"/>
    <n v="1077"/>
    <x v="10"/>
    <n v="10084"/>
    <s v="Student Achievement Component Levels 3 and above"/>
    <n v="9999"/>
    <s v="Not Applicable"/>
    <x v="0"/>
    <x v="4"/>
    <x v="1"/>
    <s v="Auckland City"/>
  </r>
  <r>
    <x v="4"/>
    <s v="7282"/>
    <x v="605"/>
    <x v="4"/>
    <x v="0"/>
    <n v="1339992"/>
    <s v="PTE"/>
    <x v="0"/>
    <s v="10084-9999"/>
    <n v="1077"/>
    <x v="10"/>
    <n v="10084"/>
    <s v="Student Achievement Component Levels 3 and above"/>
    <n v="9999"/>
    <s v="Not Applicable"/>
    <x v="0"/>
    <x v="4"/>
    <x v="1"/>
    <s v="Auckland City"/>
  </r>
  <r>
    <x v="1"/>
    <s v="7282"/>
    <x v="605"/>
    <x v="4"/>
    <x v="0"/>
    <n v="4299"/>
    <s v="PTE"/>
    <x v="0"/>
    <s v="10046-9999"/>
    <n v="1040"/>
    <x v="13"/>
    <n v="10046"/>
    <s v="Equity Funding"/>
    <n v="9999"/>
    <s v="Not Applicable"/>
    <x v="2"/>
    <x v="3"/>
    <x v="1"/>
    <s v="Auckland City"/>
  </r>
  <r>
    <x v="2"/>
    <s v="7282"/>
    <x v="605"/>
    <x v="4"/>
    <x v="0"/>
    <n v="1938"/>
    <s v="PTE"/>
    <x v="0"/>
    <s v="10046-9999"/>
    <n v="1040"/>
    <x v="13"/>
    <n v="10046"/>
    <s v="Equity Funding"/>
    <n v="9999"/>
    <s v="Not Applicable"/>
    <x v="2"/>
    <x v="3"/>
    <x v="1"/>
    <s v="Auckland City"/>
  </r>
  <r>
    <x v="3"/>
    <s v="7282"/>
    <x v="605"/>
    <x v="4"/>
    <x v="2"/>
    <n v="-5745"/>
    <s v="PTE"/>
    <x v="0"/>
    <s v="10084-9999"/>
    <n v="1077"/>
    <x v="10"/>
    <n v="10084"/>
    <s v="Student Achievement Component Levels 3 and above"/>
    <n v="9999"/>
    <s v="Not Applicable"/>
    <x v="0"/>
    <x v="4"/>
    <x v="1"/>
    <s v="Auckland City"/>
  </r>
  <r>
    <x v="2"/>
    <s v="7282"/>
    <x v="605"/>
    <x v="4"/>
    <x v="1"/>
    <n v="-64224.82"/>
    <s v="PTE"/>
    <x v="0"/>
    <s v="10084-9999"/>
    <n v="1077"/>
    <x v="10"/>
    <n v="10084"/>
    <s v="Student Achievement Component Levels 3 and above"/>
    <n v="9999"/>
    <s v="Not Applicable"/>
    <x v="0"/>
    <x v="4"/>
    <x v="1"/>
    <s v="Auckland City"/>
  </r>
  <r>
    <x v="1"/>
    <s v="7282"/>
    <x v="605"/>
    <x v="4"/>
    <x v="0"/>
    <n v="1028758"/>
    <s v="PTE"/>
    <x v="0"/>
    <s v="10084-9999"/>
    <n v="1077"/>
    <x v="10"/>
    <n v="10084"/>
    <s v="Student Achievement Component Levels 3 and above"/>
    <n v="9999"/>
    <s v="Not Applicable"/>
    <x v="0"/>
    <x v="4"/>
    <x v="1"/>
    <s v="Auckland City"/>
  </r>
  <r>
    <x v="2"/>
    <s v="7282"/>
    <x v="605"/>
    <x v="4"/>
    <x v="0"/>
    <n v="1362448"/>
    <s v="PTE"/>
    <x v="0"/>
    <s v="10084-9999"/>
    <n v="1077"/>
    <x v="10"/>
    <n v="10084"/>
    <s v="Student Achievement Component Levels 3 and above"/>
    <n v="9999"/>
    <s v="Not Applicable"/>
    <x v="0"/>
    <x v="4"/>
    <x v="1"/>
    <s v="Auckland City"/>
  </r>
  <r>
    <x v="3"/>
    <s v="7282"/>
    <x v="605"/>
    <x v="4"/>
    <x v="0"/>
    <n v="3373"/>
    <s v="PTE"/>
    <x v="0"/>
    <s v="10046-9999"/>
    <n v="1040"/>
    <x v="13"/>
    <n v="10046"/>
    <s v="Equity Funding"/>
    <n v="9999"/>
    <s v="Not Applicable"/>
    <x v="2"/>
    <x v="3"/>
    <x v="1"/>
    <s v="Auckland City"/>
  </r>
  <r>
    <x v="0"/>
    <s v="7282"/>
    <x v="605"/>
    <x v="4"/>
    <x v="0"/>
    <n v="1773"/>
    <s v="PTE"/>
    <x v="0"/>
    <s v="10046-9999"/>
    <n v="1040"/>
    <x v="13"/>
    <n v="10046"/>
    <s v="Equity Funding"/>
    <n v="9999"/>
    <s v="Not Applicable"/>
    <x v="2"/>
    <x v="3"/>
    <x v="1"/>
    <s v="Auckland City"/>
  </r>
  <r>
    <x v="0"/>
    <s v="7282"/>
    <x v="605"/>
    <x v="4"/>
    <x v="0"/>
    <n v="1277210"/>
    <s v="PTE"/>
    <x v="0"/>
    <s v="10084-9999"/>
    <n v="1077"/>
    <x v="10"/>
    <n v="10084"/>
    <s v="Student Achievement Component Levels 3 and above"/>
    <n v="9999"/>
    <s v="Not Applicable"/>
    <x v="0"/>
    <x v="4"/>
    <x v="1"/>
    <s v="Auckland City"/>
  </r>
  <r>
    <x v="4"/>
    <s v="7282"/>
    <x v="605"/>
    <x v="4"/>
    <x v="0"/>
    <n v="1659"/>
    <s v="PTE"/>
    <x v="0"/>
    <s v="10046-1000"/>
    <n v="1040"/>
    <x v="13"/>
    <n v="10046"/>
    <s v="Equity Funding"/>
    <n v="1000"/>
    <s v="Maori and Pasifika"/>
    <x v="2"/>
    <x v="3"/>
    <x v="1"/>
    <s v="Auckland City"/>
  </r>
  <r>
    <x v="0"/>
    <s v="7282"/>
    <x v="605"/>
    <x v="4"/>
    <x v="0"/>
    <n v="110230"/>
    <s v="PTE"/>
    <x v="0"/>
    <s v="10130-1075"/>
    <n v="1118"/>
    <x v="19"/>
    <n v="10130"/>
    <s v="Fees-free Payments"/>
    <n v="1075"/>
    <s v="SAC"/>
    <x v="0"/>
    <x v="6"/>
    <x v="1"/>
    <s v="Auckland City"/>
  </r>
  <r>
    <x v="0"/>
    <s v="7282"/>
    <x v="605"/>
    <x v="4"/>
    <x v="1"/>
    <n v="-75017.83"/>
    <s v="PTE"/>
    <x v="0"/>
    <s v="10130-1075"/>
    <n v="1118"/>
    <x v="19"/>
    <n v="10130"/>
    <s v="Fees-free Payments"/>
    <n v="1075"/>
    <s v="SAC"/>
    <x v="0"/>
    <x v="6"/>
    <x v="1"/>
    <s v="Auckland City"/>
  </r>
  <r>
    <x v="4"/>
    <s v="7282"/>
    <x v="605"/>
    <x v="4"/>
    <x v="0"/>
    <n v="11761.61"/>
    <s v="PTE"/>
    <x v="0"/>
    <s v="10171-9999"/>
    <n v="1131"/>
    <x v="11"/>
    <n v="10171"/>
    <s v="Hardship Fund for Learners"/>
    <n v="9999"/>
    <s v="Not Applicable"/>
    <x v="2"/>
    <x v="3"/>
    <x v="1"/>
    <s v="Auckland City"/>
  </r>
  <r>
    <x v="2"/>
    <s v="7282"/>
    <x v="605"/>
    <x v="4"/>
    <x v="0"/>
    <n v="34000"/>
    <s v="PTE"/>
    <x v="0"/>
    <s v="10130-9999"/>
    <n v="1118"/>
    <x v="19"/>
    <n v="10130"/>
    <s v="Fees-free Payments"/>
    <n v="9999"/>
    <s v="Not Applicable"/>
    <x v="0"/>
    <x v="6"/>
    <x v="1"/>
    <s v="Auckland City"/>
  </r>
  <r>
    <x v="2"/>
    <s v="7282"/>
    <x v="605"/>
    <x v="4"/>
    <x v="1"/>
    <n v="-9859.1299999999992"/>
    <s v="PTE"/>
    <x v="0"/>
    <s v="10130-9999"/>
    <n v="1118"/>
    <x v="19"/>
    <n v="10130"/>
    <s v="Fees-free Payments"/>
    <n v="9999"/>
    <s v="Not Applicable"/>
    <x v="0"/>
    <x v="6"/>
    <x v="1"/>
    <s v="Auckland City"/>
  </r>
  <r>
    <x v="4"/>
    <s v="7282"/>
    <x v="605"/>
    <x v="4"/>
    <x v="0"/>
    <n v="36634.75"/>
    <s v="PTE"/>
    <x v="0"/>
    <s v="10130-9999"/>
    <n v="1118"/>
    <x v="19"/>
    <n v="10130"/>
    <s v="Fees-free Payments"/>
    <n v="9999"/>
    <s v="Not Applicable"/>
    <x v="0"/>
    <x v="6"/>
    <x v="1"/>
    <s v="Auckland City"/>
  </r>
  <r>
    <x v="4"/>
    <s v="7303"/>
    <x v="606"/>
    <x v="4"/>
    <x v="0"/>
    <n v="314750"/>
    <s v="PTE"/>
    <x v="0"/>
    <s v="10084-9999"/>
    <n v="1077"/>
    <x v="10"/>
    <n v="10084"/>
    <s v="Student Achievement Component Levels 3 and above"/>
    <n v="9999"/>
    <s v="Not Applicable"/>
    <x v="0"/>
    <x v="4"/>
    <x v="1"/>
    <s v="Waitakere City"/>
  </r>
  <r>
    <x v="4"/>
    <s v="7311"/>
    <x v="607"/>
    <x v="1"/>
    <x v="0"/>
    <n v="64000"/>
    <s v="Other"/>
    <x v="0"/>
    <s v="10122-9999"/>
    <n v="1085"/>
    <x v="3"/>
    <n v="10122"/>
    <s v="LN - Workplace Literacy Fund (Employer-Led)"/>
    <n v="9999"/>
    <s v="Not Applicable"/>
    <x v="0"/>
    <x v="1"/>
    <x v="1"/>
    <s v="Auckland City"/>
  </r>
  <r>
    <x v="4"/>
    <s v="7313"/>
    <x v="608"/>
    <x v="1"/>
    <x v="0"/>
    <n v="80000"/>
    <s v="Other"/>
    <x v="0"/>
    <s v="10122-9999"/>
    <n v="1085"/>
    <x v="3"/>
    <n v="10122"/>
    <s v="LN - Workplace Literacy Fund (Employer-Led)"/>
    <n v="9999"/>
    <s v="Not Applicable"/>
    <x v="0"/>
    <x v="1"/>
    <x v="1"/>
    <s v="Auckland City"/>
  </r>
  <r>
    <x v="1"/>
    <s v="7318"/>
    <x v="609"/>
    <x v="4"/>
    <x v="0"/>
    <n v="102436"/>
    <s v="PTE"/>
    <x v="0"/>
    <s v="10084-9999"/>
    <n v="1077"/>
    <x v="10"/>
    <n v="10084"/>
    <s v="Student Achievement Component Levels 3 and above"/>
    <n v="9999"/>
    <s v="Not Applicable"/>
    <x v="0"/>
    <x v="4"/>
    <x v="4"/>
    <s v="Tauranga City"/>
  </r>
  <r>
    <x v="2"/>
    <s v="7318"/>
    <x v="609"/>
    <x v="4"/>
    <x v="0"/>
    <n v="100837"/>
    <s v="PTE"/>
    <x v="0"/>
    <s v="10084-9999"/>
    <n v="1077"/>
    <x v="10"/>
    <n v="10084"/>
    <s v="Student Achievement Component Levels 3 and above"/>
    <n v="9999"/>
    <s v="Not Applicable"/>
    <x v="0"/>
    <x v="4"/>
    <x v="4"/>
    <s v="Tauranga City"/>
  </r>
  <r>
    <x v="3"/>
    <s v="7318"/>
    <x v="609"/>
    <x v="4"/>
    <x v="2"/>
    <n v="-4962"/>
    <s v="PTE"/>
    <x v="0"/>
    <s v="10084-9999"/>
    <n v="1077"/>
    <x v="10"/>
    <n v="10084"/>
    <s v="Student Achievement Component Levels 3 and above"/>
    <n v="9999"/>
    <s v="Not Applicable"/>
    <x v="0"/>
    <x v="4"/>
    <x v="4"/>
    <s v="Tauranga City"/>
  </r>
  <r>
    <x v="0"/>
    <s v="7318"/>
    <x v="609"/>
    <x v="4"/>
    <x v="0"/>
    <n v="99249"/>
    <s v="PTE"/>
    <x v="0"/>
    <s v="10084-9999"/>
    <n v="1077"/>
    <x v="10"/>
    <n v="10084"/>
    <s v="Student Achievement Component Levels 3 and above"/>
    <n v="9999"/>
    <s v="Not Applicable"/>
    <x v="0"/>
    <x v="4"/>
    <x v="4"/>
    <s v="Tauranga City"/>
  </r>
  <r>
    <x v="1"/>
    <s v="7318"/>
    <x v="609"/>
    <x v="4"/>
    <x v="1"/>
    <n v="-11518.27"/>
    <s v="PTE"/>
    <x v="0"/>
    <s v="10084-9999"/>
    <n v="1077"/>
    <x v="10"/>
    <n v="10084"/>
    <s v="Student Achievement Component Levels 3 and above"/>
    <n v="9999"/>
    <s v="Not Applicable"/>
    <x v="0"/>
    <x v="4"/>
    <x v="4"/>
    <s v="Tauranga City"/>
  </r>
  <r>
    <x v="2"/>
    <s v="7318"/>
    <x v="609"/>
    <x v="4"/>
    <x v="1"/>
    <n v="0"/>
    <s v="PTE"/>
    <x v="0"/>
    <s v="10084-9999"/>
    <n v="1077"/>
    <x v="10"/>
    <n v="10084"/>
    <s v="Student Achievement Component Levels 3 and above"/>
    <n v="9999"/>
    <s v="Not Applicable"/>
    <x v="0"/>
    <x v="4"/>
    <x v="4"/>
    <s v="Tauranga City"/>
  </r>
  <r>
    <x v="3"/>
    <s v="7318"/>
    <x v="609"/>
    <x v="4"/>
    <x v="0"/>
    <n v="99249"/>
    <s v="PTE"/>
    <x v="0"/>
    <s v="10084-9999"/>
    <n v="1077"/>
    <x v="10"/>
    <n v="10084"/>
    <s v="Student Achievement Component Levels 3 and above"/>
    <n v="9999"/>
    <s v="Not Applicable"/>
    <x v="0"/>
    <x v="4"/>
    <x v="4"/>
    <s v="Tauranga City"/>
  </r>
  <r>
    <x v="4"/>
    <s v="7318"/>
    <x v="609"/>
    <x v="4"/>
    <x v="0"/>
    <n v="148726"/>
    <s v="PTE"/>
    <x v="0"/>
    <s v="10084-9999"/>
    <n v="1077"/>
    <x v="10"/>
    <n v="10084"/>
    <s v="Student Achievement Component Levels 3 and above"/>
    <n v="9999"/>
    <s v="Not Applicable"/>
    <x v="0"/>
    <x v="4"/>
    <x v="4"/>
    <s v="Tauranga City"/>
  </r>
  <r>
    <x v="2"/>
    <s v="7318"/>
    <x v="609"/>
    <x v="4"/>
    <x v="1"/>
    <n v="-1290.08"/>
    <s v="PTE"/>
    <x v="0"/>
    <s v="10130-9999"/>
    <n v="1118"/>
    <x v="19"/>
    <n v="10130"/>
    <s v="Fees-free Payments"/>
    <n v="9999"/>
    <s v="Not Applicable"/>
    <x v="0"/>
    <x v="6"/>
    <x v="4"/>
    <s v="Tauranga City"/>
  </r>
  <r>
    <x v="4"/>
    <s v="7318"/>
    <x v="609"/>
    <x v="4"/>
    <x v="0"/>
    <n v="17994.66"/>
    <s v="PTE"/>
    <x v="0"/>
    <s v="10130-9999"/>
    <n v="1118"/>
    <x v="19"/>
    <n v="10130"/>
    <s v="Fees-free Payments"/>
    <n v="9999"/>
    <s v="Not Applicable"/>
    <x v="0"/>
    <x v="6"/>
    <x v="4"/>
    <s v="Tauranga City"/>
  </r>
  <r>
    <x v="2"/>
    <s v="7318"/>
    <x v="609"/>
    <x v="4"/>
    <x v="0"/>
    <n v="23000"/>
    <s v="PTE"/>
    <x v="0"/>
    <s v="10130-9999"/>
    <n v="1118"/>
    <x v="19"/>
    <n v="10130"/>
    <s v="Fees-free Payments"/>
    <n v="9999"/>
    <s v="Not Applicable"/>
    <x v="0"/>
    <x v="6"/>
    <x v="4"/>
    <s v="Tauranga City"/>
  </r>
  <r>
    <x v="4"/>
    <s v="7318"/>
    <x v="609"/>
    <x v="4"/>
    <x v="0"/>
    <n v="5000"/>
    <s v="PTE"/>
    <x v="0"/>
    <s v="10171-9999"/>
    <n v="1131"/>
    <x v="11"/>
    <n v="10171"/>
    <s v="Hardship Fund for Learners"/>
    <n v="9999"/>
    <s v="Not Applicable"/>
    <x v="2"/>
    <x v="3"/>
    <x v="4"/>
    <s v="Tauranga City"/>
  </r>
  <r>
    <x v="0"/>
    <s v="7318"/>
    <x v="609"/>
    <x v="4"/>
    <x v="0"/>
    <n v="46575.43"/>
    <s v="PTE"/>
    <x v="0"/>
    <s v="10130-1075"/>
    <n v="1118"/>
    <x v="19"/>
    <n v="10130"/>
    <s v="Fees-free Payments"/>
    <n v="1075"/>
    <s v="SAC"/>
    <x v="0"/>
    <x v="6"/>
    <x v="4"/>
    <s v="Tauranga City"/>
  </r>
  <r>
    <x v="0"/>
    <s v="7318"/>
    <x v="609"/>
    <x v="4"/>
    <x v="1"/>
    <n v="-26460.65"/>
    <s v="PTE"/>
    <x v="0"/>
    <s v="10130-1075"/>
    <n v="1118"/>
    <x v="19"/>
    <n v="10130"/>
    <s v="Fees-free Payments"/>
    <n v="1075"/>
    <s v="SAC"/>
    <x v="0"/>
    <x v="6"/>
    <x v="4"/>
    <s v="Tauranga City"/>
  </r>
  <r>
    <x v="4"/>
    <s v="7319"/>
    <x v="610"/>
    <x v="1"/>
    <x v="0"/>
    <n v="34000"/>
    <s v="Other"/>
    <x v="0"/>
    <s v="10122-9999"/>
    <n v="1085"/>
    <x v="3"/>
    <n v="10122"/>
    <s v="LN - Workplace Literacy Fund (Employer-Led)"/>
    <n v="9999"/>
    <s v="Not Applicable"/>
    <x v="0"/>
    <x v="1"/>
    <x v="4"/>
    <s v="Western Bay of Plenty District"/>
  </r>
  <r>
    <x v="0"/>
    <s v="7321"/>
    <x v="611"/>
    <x v="1"/>
    <x v="1"/>
    <n v="0"/>
    <s v="Other"/>
    <x v="0"/>
    <s v="10102-1068"/>
    <n v="1016"/>
    <x v="8"/>
    <n v="10102"/>
    <s v="Direct Access Industry Training"/>
    <n v="1068"/>
    <s v="Direct Access Industry Trainees"/>
    <x v="0"/>
    <x v="0"/>
    <x v="7"/>
    <s v="Christchurch City"/>
  </r>
  <r>
    <x v="1"/>
    <s v="7321"/>
    <x v="611"/>
    <x v="1"/>
    <x v="0"/>
    <n v="1185066"/>
    <s v="Other"/>
    <x v="0"/>
    <s v="10102-1068"/>
    <n v="1016"/>
    <x v="8"/>
    <n v="10102"/>
    <s v="Direct Access Industry Training"/>
    <n v="1068"/>
    <s v="Direct Access Industry Trainees"/>
    <x v="0"/>
    <x v="0"/>
    <x v="7"/>
    <s v="Christchurch City"/>
  </r>
  <r>
    <x v="0"/>
    <s v="7321"/>
    <x v="611"/>
    <x v="1"/>
    <x v="0"/>
    <n v="1161237.7"/>
    <s v="Other"/>
    <x v="0"/>
    <s v="10102-1068"/>
    <n v="1016"/>
    <x v="8"/>
    <n v="10102"/>
    <s v="Direct Access Industry Training"/>
    <n v="1068"/>
    <s v="Direct Access Industry Trainees"/>
    <x v="0"/>
    <x v="0"/>
    <x v="7"/>
    <s v="Christchurch City"/>
  </r>
  <r>
    <x v="3"/>
    <s v="7321"/>
    <x v="611"/>
    <x v="1"/>
    <x v="0"/>
    <n v="1615759.98"/>
    <s v="Other"/>
    <x v="0"/>
    <s v="10102-1068"/>
    <n v="1016"/>
    <x v="8"/>
    <n v="10102"/>
    <s v="Direct Access Industry Training"/>
    <n v="1068"/>
    <s v="Direct Access Industry Trainees"/>
    <x v="0"/>
    <x v="0"/>
    <x v="7"/>
    <s v="Christchurch City"/>
  </r>
  <r>
    <x v="0"/>
    <s v="7326"/>
    <x v="612"/>
    <x v="4"/>
    <x v="1"/>
    <n v="-11567"/>
    <s v="PTE"/>
    <x v="0"/>
    <s v="10130-1075"/>
    <n v="1118"/>
    <x v="19"/>
    <n v="10130"/>
    <s v="Fees-free Payments"/>
    <n v="1075"/>
    <s v="SAC"/>
    <x v="0"/>
    <x v="6"/>
    <x v="4"/>
    <s v="Tauranga City"/>
  </r>
  <r>
    <x v="0"/>
    <s v="7326"/>
    <x v="612"/>
    <x v="4"/>
    <x v="0"/>
    <n v="137567"/>
    <s v="PTE"/>
    <x v="0"/>
    <s v="10130-1075"/>
    <n v="1118"/>
    <x v="19"/>
    <n v="10130"/>
    <s v="Fees-free Payments"/>
    <n v="1075"/>
    <s v="SAC"/>
    <x v="0"/>
    <x v="6"/>
    <x v="4"/>
    <s v="Tauranga City"/>
  </r>
  <r>
    <x v="4"/>
    <s v="7326"/>
    <x v="612"/>
    <x v="4"/>
    <x v="0"/>
    <n v="3000"/>
    <s v="PTE"/>
    <x v="0"/>
    <s v="10171-9999"/>
    <n v="1131"/>
    <x v="11"/>
    <n v="10171"/>
    <s v="Hardship Fund for Learners"/>
    <n v="9999"/>
    <s v="Not Applicable"/>
    <x v="2"/>
    <x v="3"/>
    <x v="4"/>
    <s v="Tauranga City"/>
  </r>
  <r>
    <x v="4"/>
    <s v="7326"/>
    <x v="612"/>
    <x v="4"/>
    <x v="0"/>
    <n v="97964"/>
    <s v="PTE"/>
    <x v="0"/>
    <s v="10130-9999"/>
    <n v="1118"/>
    <x v="19"/>
    <n v="10130"/>
    <s v="Fees-free Payments"/>
    <n v="9999"/>
    <s v="Not Applicable"/>
    <x v="0"/>
    <x v="6"/>
    <x v="4"/>
    <s v="Tauranga City"/>
  </r>
  <r>
    <x v="2"/>
    <s v="7326"/>
    <x v="612"/>
    <x v="4"/>
    <x v="1"/>
    <n v="-64000"/>
    <s v="PTE"/>
    <x v="0"/>
    <s v="10130-9999"/>
    <n v="1118"/>
    <x v="19"/>
    <n v="10130"/>
    <s v="Fees-free Payments"/>
    <n v="9999"/>
    <s v="Not Applicable"/>
    <x v="0"/>
    <x v="6"/>
    <x v="4"/>
    <s v="Tauranga City"/>
  </r>
  <r>
    <x v="2"/>
    <s v="7326"/>
    <x v="612"/>
    <x v="4"/>
    <x v="0"/>
    <n v="155000"/>
    <s v="PTE"/>
    <x v="0"/>
    <s v="10130-9999"/>
    <n v="1118"/>
    <x v="19"/>
    <n v="10130"/>
    <s v="Fees-free Payments"/>
    <n v="9999"/>
    <s v="Not Applicable"/>
    <x v="0"/>
    <x v="6"/>
    <x v="4"/>
    <s v="Tauranga City"/>
  </r>
  <r>
    <x v="0"/>
    <s v="7326"/>
    <x v="612"/>
    <x v="4"/>
    <x v="0"/>
    <n v="91557"/>
    <s v="PTE"/>
    <x v="0"/>
    <s v="10084-9999"/>
    <n v="1077"/>
    <x v="10"/>
    <n v="10084"/>
    <s v="Student Achievement Component Levels 3 and above"/>
    <n v="9999"/>
    <s v="Not Applicable"/>
    <x v="0"/>
    <x v="4"/>
    <x v="4"/>
    <s v="Tauranga City"/>
  </r>
  <r>
    <x v="1"/>
    <s v="7326"/>
    <x v="612"/>
    <x v="4"/>
    <x v="0"/>
    <n v="88704"/>
    <s v="PTE"/>
    <x v="0"/>
    <s v="10084-9999"/>
    <n v="1077"/>
    <x v="10"/>
    <n v="10084"/>
    <s v="Student Achievement Component Levels 3 and above"/>
    <n v="9999"/>
    <s v="Not Applicable"/>
    <x v="0"/>
    <x v="4"/>
    <x v="4"/>
    <s v="Tauranga City"/>
  </r>
  <r>
    <x v="3"/>
    <s v="7326"/>
    <x v="612"/>
    <x v="4"/>
    <x v="1"/>
    <n v="-12137.73"/>
    <s v="PTE"/>
    <x v="0"/>
    <s v="10084-9999"/>
    <n v="1077"/>
    <x v="10"/>
    <n v="10084"/>
    <s v="Student Achievement Component Levels 3 and above"/>
    <n v="9999"/>
    <s v="Not Applicable"/>
    <x v="0"/>
    <x v="4"/>
    <x v="4"/>
    <s v="Tauranga City"/>
  </r>
  <r>
    <x v="3"/>
    <s v="7326"/>
    <x v="612"/>
    <x v="4"/>
    <x v="0"/>
    <n v="90652"/>
    <s v="PTE"/>
    <x v="0"/>
    <s v="10084-9999"/>
    <n v="1077"/>
    <x v="10"/>
    <n v="10084"/>
    <s v="Student Achievement Component Levels 3 and above"/>
    <n v="9999"/>
    <s v="Not Applicable"/>
    <x v="0"/>
    <x v="4"/>
    <x v="4"/>
    <s v="Tauranga City"/>
  </r>
  <r>
    <x v="0"/>
    <s v="7326"/>
    <x v="612"/>
    <x v="4"/>
    <x v="1"/>
    <n v="-1573.93"/>
    <s v="PTE"/>
    <x v="0"/>
    <s v="10084-9999"/>
    <n v="1077"/>
    <x v="10"/>
    <n v="10084"/>
    <s v="Student Achievement Component Levels 3 and above"/>
    <n v="9999"/>
    <s v="Not Applicable"/>
    <x v="0"/>
    <x v="4"/>
    <x v="4"/>
    <s v="Tauranga City"/>
  </r>
  <r>
    <x v="4"/>
    <s v="7326"/>
    <x v="612"/>
    <x v="4"/>
    <x v="0"/>
    <n v="71309"/>
    <s v="PTE"/>
    <x v="0"/>
    <s v="10084-9999"/>
    <n v="1077"/>
    <x v="10"/>
    <n v="10084"/>
    <s v="Student Achievement Component Levels 3 and above"/>
    <n v="9999"/>
    <s v="Not Applicable"/>
    <x v="0"/>
    <x v="4"/>
    <x v="4"/>
    <s v="Tauranga City"/>
  </r>
  <r>
    <x v="2"/>
    <s v="7326"/>
    <x v="612"/>
    <x v="4"/>
    <x v="1"/>
    <n v="-5336.36"/>
    <s v="PTE"/>
    <x v="0"/>
    <s v="10084-9999"/>
    <n v="1077"/>
    <x v="10"/>
    <n v="10084"/>
    <s v="Student Achievement Component Levels 3 and above"/>
    <n v="9999"/>
    <s v="Not Applicable"/>
    <x v="0"/>
    <x v="4"/>
    <x v="4"/>
    <s v="Tauranga City"/>
  </r>
  <r>
    <x v="1"/>
    <s v="7326"/>
    <x v="612"/>
    <x v="4"/>
    <x v="1"/>
    <n v="0"/>
    <s v="PTE"/>
    <x v="0"/>
    <s v="10084-9999"/>
    <n v="1077"/>
    <x v="10"/>
    <n v="10084"/>
    <s v="Student Achievement Component Levels 3 and above"/>
    <n v="9999"/>
    <s v="Not Applicable"/>
    <x v="0"/>
    <x v="4"/>
    <x v="4"/>
    <s v="Tauranga City"/>
  </r>
  <r>
    <x v="2"/>
    <s v="7326"/>
    <x v="612"/>
    <x v="4"/>
    <x v="0"/>
    <n v="78514"/>
    <s v="PTE"/>
    <x v="0"/>
    <s v="10084-9999"/>
    <n v="1077"/>
    <x v="10"/>
    <n v="10084"/>
    <s v="Student Achievement Component Levels 3 and above"/>
    <n v="9999"/>
    <s v="Not Applicable"/>
    <x v="0"/>
    <x v="4"/>
    <x v="4"/>
    <s v="Tauranga City"/>
  </r>
  <r>
    <x v="2"/>
    <s v="7352"/>
    <x v="613"/>
    <x v="4"/>
    <x v="1"/>
    <n v="0"/>
    <s v="PTE"/>
    <x v="0"/>
    <s v="10095-9999"/>
    <n v="1088"/>
    <x v="2"/>
    <n v="10095"/>
    <s v="ESOL - Intensive Literacy and Numeracy"/>
    <n v="9999"/>
    <s v="Not Applicable"/>
    <x v="0"/>
    <x v="1"/>
    <x v="7"/>
    <s v="Christchurch City"/>
  </r>
  <r>
    <x v="3"/>
    <s v="7352"/>
    <x v="613"/>
    <x v="4"/>
    <x v="0"/>
    <n v="168750"/>
    <s v="PTE"/>
    <x v="0"/>
    <s v="10095-9999"/>
    <n v="1088"/>
    <x v="2"/>
    <n v="10095"/>
    <s v="ESOL - Intensive Literacy and Numeracy"/>
    <n v="9999"/>
    <s v="Not Applicable"/>
    <x v="0"/>
    <x v="1"/>
    <x v="7"/>
    <s v="Christchurch City"/>
  </r>
  <r>
    <x v="1"/>
    <s v="7352"/>
    <x v="613"/>
    <x v="4"/>
    <x v="0"/>
    <n v="180000"/>
    <s v="PTE"/>
    <x v="0"/>
    <s v="10095-9999"/>
    <n v="1088"/>
    <x v="2"/>
    <n v="10095"/>
    <s v="ESOL - Intensive Literacy and Numeracy"/>
    <n v="9999"/>
    <s v="Not Applicable"/>
    <x v="0"/>
    <x v="1"/>
    <x v="7"/>
    <s v="Christchurch City"/>
  </r>
  <r>
    <x v="2"/>
    <s v="7352"/>
    <x v="613"/>
    <x v="4"/>
    <x v="0"/>
    <n v="100755.12"/>
    <s v="PTE"/>
    <x v="0"/>
    <s v="10095-9999"/>
    <n v="1088"/>
    <x v="2"/>
    <n v="10095"/>
    <s v="ESOL - Intensive Literacy and Numeracy"/>
    <n v="9999"/>
    <s v="Not Applicable"/>
    <x v="0"/>
    <x v="1"/>
    <x v="7"/>
    <s v="Christchurch City"/>
  </r>
  <r>
    <x v="0"/>
    <s v="7352"/>
    <x v="613"/>
    <x v="4"/>
    <x v="0"/>
    <n v="162000"/>
    <s v="PTE"/>
    <x v="0"/>
    <s v="10095-9999"/>
    <n v="1088"/>
    <x v="2"/>
    <n v="10095"/>
    <s v="ESOL - Intensive Literacy and Numeracy"/>
    <n v="9999"/>
    <s v="Not Applicable"/>
    <x v="0"/>
    <x v="1"/>
    <x v="7"/>
    <s v="Christchurch City"/>
  </r>
  <r>
    <x v="4"/>
    <s v="7352"/>
    <x v="613"/>
    <x v="4"/>
    <x v="0"/>
    <n v="0.01"/>
    <s v="PTE"/>
    <x v="0"/>
    <s v="10095-9999"/>
    <n v="1088"/>
    <x v="2"/>
    <n v="10095"/>
    <s v="ESOL - Intensive Literacy and Numeracy"/>
    <n v="9999"/>
    <s v="Not Applicable"/>
    <x v="0"/>
    <x v="1"/>
    <x v="7"/>
    <s v="Christchurch City"/>
  </r>
  <r>
    <x v="0"/>
    <s v="7352"/>
    <x v="613"/>
    <x v="4"/>
    <x v="0"/>
    <n v="440846"/>
    <s v="PTE"/>
    <x v="0"/>
    <s v="10123-9999"/>
    <n v="1085"/>
    <x v="3"/>
    <n v="10123"/>
    <s v="LN - Workplace Literacy Fund (TEO-Led)"/>
    <n v="9999"/>
    <s v="Not Applicable"/>
    <x v="0"/>
    <x v="1"/>
    <x v="7"/>
    <s v="Christchurch City"/>
  </r>
  <r>
    <x v="1"/>
    <s v="7352"/>
    <x v="613"/>
    <x v="4"/>
    <x v="0"/>
    <n v="436600"/>
    <s v="PTE"/>
    <x v="0"/>
    <s v="10123-9999"/>
    <n v="1085"/>
    <x v="3"/>
    <n v="10123"/>
    <s v="LN - Workplace Literacy Fund (TEO-Led)"/>
    <n v="9999"/>
    <s v="Not Applicable"/>
    <x v="0"/>
    <x v="1"/>
    <x v="7"/>
    <s v="Christchurch City"/>
  </r>
  <r>
    <x v="2"/>
    <s v="7352"/>
    <x v="613"/>
    <x v="4"/>
    <x v="0"/>
    <n v="439200"/>
    <s v="PTE"/>
    <x v="0"/>
    <s v="10123-9999"/>
    <n v="1085"/>
    <x v="3"/>
    <n v="10123"/>
    <s v="LN - Workplace Literacy Fund (TEO-Led)"/>
    <n v="9999"/>
    <s v="Not Applicable"/>
    <x v="0"/>
    <x v="1"/>
    <x v="7"/>
    <s v="Christchurch City"/>
  </r>
  <r>
    <x v="2"/>
    <s v="7352"/>
    <x v="613"/>
    <x v="4"/>
    <x v="1"/>
    <n v="0"/>
    <s v="PTE"/>
    <x v="0"/>
    <s v="10123-9999"/>
    <n v="1085"/>
    <x v="3"/>
    <n v="10123"/>
    <s v="LN - Workplace Literacy Fund (TEO-Led)"/>
    <n v="9999"/>
    <s v="Not Applicable"/>
    <x v="0"/>
    <x v="1"/>
    <x v="7"/>
    <s v="Christchurch City"/>
  </r>
  <r>
    <x v="3"/>
    <s v="7352"/>
    <x v="613"/>
    <x v="4"/>
    <x v="0"/>
    <n v="438000"/>
    <s v="PTE"/>
    <x v="0"/>
    <s v="10123-9999"/>
    <n v="1085"/>
    <x v="3"/>
    <n v="10123"/>
    <s v="LN - Workplace Literacy Fund (TEO-Led)"/>
    <n v="9999"/>
    <s v="Not Applicable"/>
    <x v="0"/>
    <x v="1"/>
    <x v="7"/>
    <s v="Christchurch City"/>
  </r>
  <r>
    <x v="4"/>
    <s v="7352"/>
    <x v="613"/>
    <x v="4"/>
    <x v="0"/>
    <n v="447105.6"/>
    <s v="PTE"/>
    <x v="0"/>
    <s v="10123-9999"/>
    <n v="1085"/>
    <x v="3"/>
    <n v="10123"/>
    <s v="LN - Workplace Literacy Fund (TEO-Led)"/>
    <n v="9999"/>
    <s v="Not Applicable"/>
    <x v="0"/>
    <x v="1"/>
    <x v="7"/>
    <s v="Christchurch City"/>
  </r>
  <r>
    <x v="0"/>
    <s v="7355"/>
    <x v="614"/>
    <x v="4"/>
    <x v="0"/>
    <n v="217000"/>
    <s v="PTE"/>
    <x v="0"/>
    <s v="10104-9999"/>
    <n v="1095"/>
    <x v="30"/>
    <n v="10104"/>
    <s v="ACE Emergency Management Pool"/>
    <n v="9999"/>
    <s v="Not Applicable"/>
    <x v="0"/>
    <x v="1"/>
    <x v="7"/>
    <s v="Christchurch City"/>
  </r>
  <r>
    <x v="0"/>
    <s v="7355"/>
    <x v="614"/>
    <x v="4"/>
    <x v="1"/>
    <n v="-72152.5"/>
    <s v="PTE"/>
    <x v="0"/>
    <s v="10104-9999"/>
    <n v="1095"/>
    <x v="30"/>
    <n v="10104"/>
    <s v="ACE Emergency Management Pool"/>
    <n v="9999"/>
    <s v="Not Applicable"/>
    <x v="0"/>
    <x v="1"/>
    <x v="7"/>
    <s v="Christchurch City"/>
  </r>
  <r>
    <x v="3"/>
    <s v="7355"/>
    <x v="614"/>
    <x v="4"/>
    <x v="0"/>
    <n v="120900"/>
    <s v="PTE"/>
    <x v="0"/>
    <s v="10104-9999"/>
    <n v="1095"/>
    <x v="30"/>
    <n v="10104"/>
    <s v="ACE Emergency Management Pool"/>
    <n v="9999"/>
    <s v="Not Applicable"/>
    <x v="0"/>
    <x v="1"/>
    <x v="7"/>
    <s v="Christchurch City"/>
  </r>
  <r>
    <x v="1"/>
    <s v="7355"/>
    <x v="614"/>
    <x v="4"/>
    <x v="1"/>
    <n v="-16358.08"/>
    <s v="PTE"/>
    <x v="0"/>
    <s v="10104-9999"/>
    <n v="1095"/>
    <x v="30"/>
    <n v="10104"/>
    <s v="ACE Emergency Management Pool"/>
    <n v="9999"/>
    <s v="Not Applicable"/>
    <x v="0"/>
    <x v="1"/>
    <x v="7"/>
    <s v="Christchurch City"/>
  </r>
  <r>
    <x v="1"/>
    <s v="7355"/>
    <x v="614"/>
    <x v="4"/>
    <x v="0"/>
    <n v="80600"/>
    <s v="PTE"/>
    <x v="0"/>
    <s v="10104-9999"/>
    <n v="1095"/>
    <x v="30"/>
    <n v="10104"/>
    <s v="ACE Emergency Management Pool"/>
    <n v="9999"/>
    <s v="Not Applicable"/>
    <x v="0"/>
    <x v="1"/>
    <x v="7"/>
    <s v="Christchurch City"/>
  </r>
  <r>
    <x v="3"/>
    <s v="7355"/>
    <x v="614"/>
    <x v="4"/>
    <x v="1"/>
    <n v="-24250.06"/>
    <s v="PTE"/>
    <x v="0"/>
    <s v="10104-9999"/>
    <n v="1095"/>
    <x v="30"/>
    <n v="10104"/>
    <s v="ACE Emergency Management Pool"/>
    <n v="9999"/>
    <s v="Not Applicable"/>
    <x v="0"/>
    <x v="1"/>
    <x v="7"/>
    <s v="Christchurch City"/>
  </r>
  <r>
    <x v="0"/>
    <s v="7356"/>
    <x v="615"/>
    <x v="4"/>
    <x v="1"/>
    <n v="65339.33"/>
    <s v="PTE"/>
    <x v="0"/>
    <s v="10084-9999"/>
    <n v="1077"/>
    <x v="10"/>
    <n v="10084"/>
    <s v="Student Achievement Component Levels 3 and above"/>
    <n v="9999"/>
    <s v="Not Applicable"/>
    <x v="0"/>
    <x v="4"/>
    <x v="1"/>
    <s v="Auckland City"/>
  </r>
  <r>
    <x v="1"/>
    <s v="7356"/>
    <x v="615"/>
    <x v="4"/>
    <x v="0"/>
    <n v="81724"/>
    <s v="PTE"/>
    <x v="0"/>
    <s v="10084-9999"/>
    <n v="1077"/>
    <x v="10"/>
    <n v="10084"/>
    <s v="Student Achievement Component Levels 3 and above"/>
    <n v="9999"/>
    <s v="Not Applicable"/>
    <x v="0"/>
    <x v="4"/>
    <x v="1"/>
    <s v="Auckland City"/>
  </r>
  <r>
    <x v="3"/>
    <s v="7356"/>
    <x v="615"/>
    <x v="4"/>
    <x v="1"/>
    <n v="9624.33"/>
    <s v="PTE"/>
    <x v="0"/>
    <s v="10084-9999"/>
    <n v="1077"/>
    <x v="10"/>
    <n v="10084"/>
    <s v="Student Achievement Component Levels 3 and above"/>
    <n v="9999"/>
    <s v="Not Applicable"/>
    <x v="0"/>
    <x v="4"/>
    <x v="1"/>
    <s v="Auckland City"/>
  </r>
  <r>
    <x v="2"/>
    <s v="7356"/>
    <x v="615"/>
    <x v="4"/>
    <x v="0"/>
    <n v="218604"/>
    <s v="PTE"/>
    <x v="0"/>
    <s v="10084-9999"/>
    <n v="1077"/>
    <x v="10"/>
    <n v="10084"/>
    <s v="Student Achievement Component Levels 3 and above"/>
    <n v="9999"/>
    <s v="Not Applicable"/>
    <x v="0"/>
    <x v="4"/>
    <x v="1"/>
    <s v="Auckland City"/>
  </r>
  <r>
    <x v="1"/>
    <s v="7356"/>
    <x v="615"/>
    <x v="4"/>
    <x v="1"/>
    <n v="15385.32"/>
    <s v="PTE"/>
    <x v="0"/>
    <s v="10084-9999"/>
    <n v="1077"/>
    <x v="10"/>
    <n v="10084"/>
    <s v="Student Achievement Component Levels 3 and above"/>
    <n v="9999"/>
    <s v="Not Applicable"/>
    <x v="0"/>
    <x v="4"/>
    <x v="1"/>
    <s v="Auckland City"/>
  </r>
  <r>
    <x v="0"/>
    <s v="7356"/>
    <x v="615"/>
    <x v="4"/>
    <x v="0"/>
    <n v="215161"/>
    <s v="PTE"/>
    <x v="0"/>
    <s v="10084-9999"/>
    <n v="1077"/>
    <x v="10"/>
    <n v="10084"/>
    <s v="Student Achievement Component Levels 3 and above"/>
    <n v="9999"/>
    <s v="Not Applicable"/>
    <x v="0"/>
    <x v="4"/>
    <x v="1"/>
    <s v="Auckland City"/>
  </r>
  <r>
    <x v="2"/>
    <s v="7356"/>
    <x v="615"/>
    <x v="4"/>
    <x v="1"/>
    <n v="63656.32"/>
    <s v="PTE"/>
    <x v="0"/>
    <s v="10084-9999"/>
    <n v="1077"/>
    <x v="10"/>
    <n v="10084"/>
    <s v="Student Achievement Component Levels 3 and above"/>
    <n v="9999"/>
    <s v="Not Applicable"/>
    <x v="0"/>
    <x v="4"/>
    <x v="1"/>
    <s v="Auckland City"/>
  </r>
  <r>
    <x v="3"/>
    <s v="7356"/>
    <x v="615"/>
    <x v="4"/>
    <x v="0"/>
    <n v="86601"/>
    <s v="PTE"/>
    <x v="0"/>
    <s v="10084-9999"/>
    <n v="1077"/>
    <x v="10"/>
    <n v="10084"/>
    <s v="Student Achievement Component Levels 3 and above"/>
    <n v="9999"/>
    <s v="Not Applicable"/>
    <x v="0"/>
    <x v="4"/>
    <x v="1"/>
    <s v="Auckland City"/>
  </r>
  <r>
    <x v="4"/>
    <s v="7356"/>
    <x v="615"/>
    <x v="4"/>
    <x v="0"/>
    <n v="222539"/>
    <s v="PTE"/>
    <x v="0"/>
    <s v="10084-9999"/>
    <n v="1077"/>
    <x v="10"/>
    <n v="10084"/>
    <s v="Student Achievement Component Levels 3 and above"/>
    <n v="9999"/>
    <s v="Not Applicable"/>
    <x v="0"/>
    <x v="4"/>
    <x v="1"/>
    <s v="Auckland City"/>
  </r>
  <r>
    <x v="4"/>
    <s v="7356"/>
    <x v="615"/>
    <x v="4"/>
    <x v="0"/>
    <n v="202864.7"/>
    <s v="PTE"/>
    <x v="0"/>
    <s v="10130-9999"/>
    <n v="1118"/>
    <x v="19"/>
    <n v="10130"/>
    <s v="Fees-free Payments"/>
    <n v="9999"/>
    <s v="Not Applicable"/>
    <x v="0"/>
    <x v="6"/>
    <x v="1"/>
    <s v="Auckland City"/>
  </r>
  <r>
    <x v="2"/>
    <s v="7356"/>
    <x v="615"/>
    <x v="4"/>
    <x v="0"/>
    <n v="206000"/>
    <s v="PTE"/>
    <x v="0"/>
    <s v="10130-9999"/>
    <n v="1118"/>
    <x v="19"/>
    <n v="10130"/>
    <s v="Fees-free Payments"/>
    <n v="9999"/>
    <s v="Not Applicable"/>
    <x v="0"/>
    <x v="6"/>
    <x v="1"/>
    <s v="Auckland City"/>
  </r>
  <r>
    <x v="2"/>
    <s v="7356"/>
    <x v="615"/>
    <x v="4"/>
    <x v="1"/>
    <n v="72111.3"/>
    <s v="PTE"/>
    <x v="0"/>
    <s v="10130-9999"/>
    <n v="1118"/>
    <x v="19"/>
    <n v="10130"/>
    <s v="Fees-free Payments"/>
    <n v="9999"/>
    <s v="Not Applicable"/>
    <x v="0"/>
    <x v="6"/>
    <x v="1"/>
    <s v="Auckland City"/>
  </r>
  <r>
    <x v="0"/>
    <s v="7356"/>
    <x v="615"/>
    <x v="4"/>
    <x v="0"/>
    <n v="228939"/>
    <s v="PTE"/>
    <x v="0"/>
    <s v="10130-1075"/>
    <n v="1118"/>
    <x v="19"/>
    <n v="10130"/>
    <s v="Fees-free Payments"/>
    <n v="1075"/>
    <s v="SAC"/>
    <x v="0"/>
    <x v="6"/>
    <x v="1"/>
    <s v="Auckland City"/>
  </r>
  <r>
    <x v="0"/>
    <s v="7356"/>
    <x v="615"/>
    <x v="4"/>
    <x v="1"/>
    <n v="-16481.830000000002"/>
    <s v="PTE"/>
    <x v="0"/>
    <s v="10130-1075"/>
    <n v="1118"/>
    <x v="19"/>
    <n v="10130"/>
    <s v="Fees-free Payments"/>
    <n v="1075"/>
    <s v="SAC"/>
    <x v="0"/>
    <x v="6"/>
    <x v="1"/>
    <s v="Auckland City"/>
  </r>
  <r>
    <x v="0"/>
    <s v="7372"/>
    <x v="616"/>
    <x v="4"/>
    <x v="0"/>
    <n v="234171.7"/>
    <s v="PTE"/>
    <x v="0"/>
    <s v="10130-1075"/>
    <n v="1118"/>
    <x v="19"/>
    <n v="10130"/>
    <s v="Fees-free Payments"/>
    <n v="1075"/>
    <s v="SAC"/>
    <x v="0"/>
    <x v="6"/>
    <x v="1"/>
    <s v="Manukau City"/>
  </r>
  <r>
    <x v="0"/>
    <s v="7372"/>
    <x v="616"/>
    <x v="4"/>
    <x v="0"/>
    <n v="375000"/>
    <s v="PTE"/>
    <x v="0"/>
    <s v="10091-9999"/>
    <n v="1084"/>
    <x v="4"/>
    <n v="10091"/>
    <s v="LN - Intensive Literacy and Numeracy"/>
    <n v="9999"/>
    <s v="Not Applicable"/>
    <x v="0"/>
    <x v="1"/>
    <x v="1"/>
    <s v="Manukau City"/>
  </r>
  <r>
    <x v="2"/>
    <s v="7372"/>
    <x v="616"/>
    <x v="4"/>
    <x v="1"/>
    <n v="-45212.5"/>
    <s v="PTE"/>
    <x v="0"/>
    <s v="10091-9999"/>
    <n v="1084"/>
    <x v="4"/>
    <n v="10091"/>
    <s v="LN - Intensive Literacy and Numeracy"/>
    <n v="9999"/>
    <s v="Not Applicable"/>
    <x v="0"/>
    <x v="1"/>
    <x v="1"/>
    <s v="Manukau City"/>
  </r>
  <r>
    <x v="1"/>
    <s v="7372"/>
    <x v="616"/>
    <x v="4"/>
    <x v="1"/>
    <n v="-144062.5"/>
    <s v="PTE"/>
    <x v="0"/>
    <s v="10091-9999"/>
    <n v="1084"/>
    <x v="4"/>
    <n v="10091"/>
    <s v="LN - Intensive Literacy and Numeracy"/>
    <n v="9999"/>
    <s v="Not Applicable"/>
    <x v="0"/>
    <x v="1"/>
    <x v="1"/>
    <s v="Manukau City"/>
  </r>
  <r>
    <x v="0"/>
    <s v="7372"/>
    <x v="616"/>
    <x v="4"/>
    <x v="1"/>
    <n v="-69625"/>
    <s v="PTE"/>
    <x v="0"/>
    <s v="10091-9999"/>
    <n v="1084"/>
    <x v="4"/>
    <n v="10091"/>
    <s v="LN - Intensive Literacy and Numeracy"/>
    <n v="9999"/>
    <s v="Not Applicable"/>
    <x v="0"/>
    <x v="1"/>
    <x v="1"/>
    <s v="Manukau City"/>
  </r>
  <r>
    <x v="1"/>
    <s v="7372"/>
    <x v="616"/>
    <x v="4"/>
    <x v="0"/>
    <n v="300000"/>
    <s v="PTE"/>
    <x v="0"/>
    <s v="10091-9999"/>
    <n v="1084"/>
    <x v="4"/>
    <n v="10091"/>
    <s v="LN - Intensive Literacy and Numeracy"/>
    <n v="9999"/>
    <s v="Not Applicable"/>
    <x v="0"/>
    <x v="1"/>
    <x v="1"/>
    <s v="Manukau City"/>
  </r>
  <r>
    <x v="2"/>
    <s v="7372"/>
    <x v="616"/>
    <x v="4"/>
    <x v="0"/>
    <n v="193000"/>
    <s v="PTE"/>
    <x v="0"/>
    <s v="10130-9999"/>
    <n v="1118"/>
    <x v="19"/>
    <n v="10130"/>
    <s v="Fees-free Payments"/>
    <n v="9999"/>
    <s v="Not Applicable"/>
    <x v="0"/>
    <x v="6"/>
    <x v="1"/>
    <s v="Manukau City"/>
  </r>
  <r>
    <x v="3"/>
    <s v="7372"/>
    <x v="616"/>
    <x v="4"/>
    <x v="1"/>
    <n v="-58648.75"/>
    <s v="PTE"/>
    <x v="0"/>
    <s v="10091-9999"/>
    <n v="1084"/>
    <x v="4"/>
    <n v="10091"/>
    <s v="LN - Intensive Literacy and Numeracy"/>
    <n v="9999"/>
    <s v="Not Applicable"/>
    <x v="0"/>
    <x v="1"/>
    <x v="1"/>
    <s v="Manukau City"/>
  </r>
  <r>
    <x v="3"/>
    <s v="7372"/>
    <x v="616"/>
    <x v="4"/>
    <x v="0"/>
    <n v="375000"/>
    <s v="PTE"/>
    <x v="0"/>
    <s v="10091-9999"/>
    <n v="1084"/>
    <x v="4"/>
    <n v="10091"/>
    <s v="LN - Intensive Literacy and Numeracy"/>
    <n v="9999"/>
    <s v="Not Applicable"/>
    <x v="0"/>
    <x v="1"/>
    <x v="1"/>
    <s v="Manukau City"/>
  </r>
  <r>
    <x v="4"/>
    <s v="7372"/>
    <x v="616"/>
    <x v="4"/>
    <x v="0"/>
    <n v="310871.75"/>
    <s v="PTE"/>
    <x v="0"/>
    <s v="10091-9999"/>
    <n v="1084"/>
    <x v="4"/>
    <n v="10091"/>
    <s v="LN - Intensive Literacy and Numeracy"/>
    <n v="9999"/>
    <s v="Not Applicable"/>
    <x v="0"/>
    <x v="1"/>
    <x v="1"/>
    <s v="Manukau City"/>
  </r>
  <r>
    <x v="4"/>
    <s v="7372"/>
    <x v="616"/>
    <x v="4"/>
    <x v="0"/>
    <n v="239987.22"/>
    <s v="PTE"/>
    <x v="0"/>
    <s v="10130-9999"/>
    <n v="1118"/>
    <x v="19"/>
    <n v="10130"/>
    <s v="Fees-free Payments"/>
    <n v="9999"/>
    <s v="Not Applicable"/>
    <x v="0"/>
    <x v="6"/>
    <x v="1"/>
    <s v="Manukau City"/>
  </r>
  <r>
    <x v="2"/>
    <s v="7372"/>
    <x v="616"/>
    <x v="4"/>
    <x v="0"/>
    <n v="316350"/>
    <s v="PTE"/>
    <x v="0"/>
    <s v="10091-9999"/>
    <n v="1084"/>
    <x v="4"/>
    <n v="10091"/>
    <s v="LN - Intensive Literacy and Numeracy"/>
    <n v="9999"/>
    <s v="Not Applicable"/>
    <x v="0"/>
    <x v="1"/>
    <x v="1"/>
    <s v="Manukau City"/>
  </r>
  <r>
    <x v="2"/>
    <s v="7372"/>
    <x v="616"/>
    <x v="4"/>
    <x v="1"/>
    <n v="-41859.129999999997"/>
    <s v="PTE"/>
    <x v="0"/>
    <s v="10130-9999"/>
    <n v="1118"/>
    <x v="19"/>
    <n v="10130"/>
    <s v="Fees-free Payments"/>
    <n v="9999"/>
    <s v="Not Applicable"/>
    <x v="0"/>
    <x v="6"/>
    <x v="1"/>
    <s v="Manukau City"/>
  </r>
  <r>
    <x v="1"/>
    <s v="7372"/>
    <x v="616"/>
    <x v="4"/>
    <x v="1"/>
    <n v="-6195.85"/>
    <s v="PTE"/>
    <x v="0"/>
    <s v="10124-9999"/>
    <n v="1113"/>
    <x v="15"/>
    <n v="10124"/>
    <s v="Student Achievement Component Levels 1 and 2 (Competitive)"/>
    <n v="9999"/>
    <s v="Not Applicable"/>
    <x v="0"/>
    <x v="4"/>
    <x v="1"/>
    <s v="Manukau City"/>
  </r>
  <r>
    <x v="2"/>
    <s v="7372"/>
    <x v="616"/>
    <x v="4"/>
    <x v="0"/>
    <n v="1065147"/>
    <s v="PTE"/>
    <x v="0"/>
    <s v="10154-9999"/>
    <n v="1120"/>
    <x v="20"/>
    <n v="10154"/>
    <s v="Student Achievement Component Levels 1 and 2"/>
    <n v="9999"/>
    <s v="Not Applicable"/>
    <x v="0"/>
    <x v="4"/>
    <x v="1"/>
    <s v="Manukau City"/>
  </r>
  <r>
    <x v="3"/>
    <s v="7372"/>
    <x v="616"/>
    <x v="4"/>
    <x v="0"/>
    <n v="1188060"/>
    <s v="PTE"/>
    <x v="0"/>
    <s v="10124-9999"/>
    <n v="1113"/>
    <x v="15"/>
    <n v="10124"/>
    <s v="Student Achievement Component Levels 1 and 2 (Competitive)"/>
    <n v="9999"/>
    <s v="Not Applicable"/>
    <x v="0"/>
    <x v="4"/>
    <x v="1"/>
    <s v="Manukau City"/>
  </r>
  <r>
    <x v="4"/>
    <s v="7372"/>
    <x v="616"/>
    <x v="4"/>
    <x v="0"/>
    <n v="976921"/>
    <s v="PTE"/>
    <x v="0"/>
    <s v="10154-9999"/>
    <n v="1120"/>
    <x v="20"/>
    <n v="10154"/>
    <s v="Student Achievement Component Levels 1 and 2"/>
    <n v="9999"/>
    <s v="Not Applicable"/>
    <x v="0"/>
    <x v="4"/>
    <x v="1"/>
    <s v="Manukau City"/>
  </r>
  <r>
    <x v="0"/>
    <s v="7372"/>
    <x v="616"/>
    <x v="4"/>
    <x v="1"/>
    <n v="-199437.41"/>
    <s v="PTE"/>
    <x v="0"/>
    <s v="10124-9999"/>
    <n v="1113"/>
    <x v="15"/>
    <n v="10124"/>
    <s v="Student Achievement Component Levels 1 and 2 (Competitive)"/>
    <n v="9999"/>
    <s v="Not Applicable"/>
    <x v="0"/>
    <x v="4"/>
    <x v="1"/>
    <s v="Manukau City"/>
  </r>
  <r>
    <x v="4"/>
    <s v="7372"/>
    <x v="616"/>
    <x v="4"/>
    <x v="0"/>
    <n v="81032.98"/>
    <s v="PTE"/>
    <x v="0"/>
    <s v="10171-9999"/>
    <n v="1131"/>
    <x v="11"/>
    <n v="10171"/>
    <s v="Hardship Fund for Learners"/>
    <n v="9999"/>
    <s v="Not Applicable"/>
    <x v="2"/>
    <x v="3"/>
    <x v="1"/>
    <s v="Manukau City"/>
  </r>
  <r>
    <x v="0"/>
    <s v="7372"/>
    <x v="616"/>
    <x v="4"/>
    <x v="0"/>
    <n v="1188060"/>
    <s v="PTE"/>
    <x v="0"/>
    <s v="10124-9999"/>
    <n v="1113"/>
    <x v="15"/>
    <n v="10124"/>
    <s v="Student Achievement Component Levels 1 and 2 (Competitive)"/>
    <n v="9999"/>
    <s v="Not Applicable"/>
    <x v="0"/>
    <x v="4"/>
    <x v="1"/>
    <s v="Manukau City"/>
  </r>
  <r>
    <x v="2"/>
    <s v="7372"/>
    <x v="616"/>
    <x v="4"/>
    <x v="1"/>
    <n v="-87695.93"/>
    <s v="PTE"/>
    <x v="0"/>
    <s v="10154-9999"/>
    <n v="1120"/>
    <x v="20"/>
    <n v="10154"/>
    <s v="Student Achievement Component Levels 1 and 2"/>
    <n v="9999"/>
    <s v="Not Applicable"/>
    <x v="0"/>
    <x v="4"/>
    <x v="1"/>
    <s v="Manukau City"/>
  </r>
  <r>
    <x v="1"/>
    <s v="7372"/>
    <x v="616"/>
    <x v="4"/>
    <x v="0"/>
    <n v="194736"/>
    <s v="PTE"/>
    <x v="0"/>
    <s v="10124-9999"/>
    <n v="1113"/>
    <x v="15"/>
    <n v="10124"/>
    <s v="Student Achievement Component Levels 1 and 2 (Competitive)"/>
    <n v="9999"/>
    <s v="Not Applicable"/>
    <x v="0"/>
    <x v="4"/>
    <x v="1"/>
    <s v="Manukau City"/>
  </r>
  <r>
    <x v="3"/>
    <s v="7372"/>
    <x v="616"/>
    <x v="4"/>
    <x v="1"/>
    <n v="-324424.51"/>
    <s v="PTE"/>
    <x v="0"/>
    <s v="10124-9999"/>
    <n v="1113"/>
    <x v="15"/>
    <n v="10124"/>
    <s v="Student Achievement Component Levels 1 and 2 (Competitive)"/>
    <n v="9999"/>
    <s v="Not Applicable"/>
    <x v="0"/>
    <x v="4"/>
    <x v="1"/>
    <s v="Manukau City"/>
  </r>
  <r>
    <x v="3"/>
    <s v="7372"/>
    <x v="616"/>
    <x v="4"/>
    <x v="0"/>
    <n v="440"/>
    <s v="PTE"/>
    <x v="0"/>
    <s v="10046-9999"/>
    <n v="1040"/>
    <x v="13"/>
    <n v="10046"/>
    <s v="Equity Funding"/>
    <n v="9999"/>
    <s v="Not Applicable"/>
    <x v="2"/>
    <x v="3"/>
    <x v="1"/>
    <s v="Manukau City"/>
  </r>
  <r>
    <x v="3"/>
    <s v="7372"/>
    <x v="616"/>
    <x v="4"/>
    <x v="0"/>
    <n v="672923"/>
    <s v="PTE"/>
    <x v="0"/>
    <s v="10084-9999"/>
    <n v="1077"/>
    <x v="10"/>
    <n v="10084"/>
    <s v="Student Achievement Component Levels 3 and above"/>
    <n v="9999"/>
    <s v="Not Applicable"/>
    <x v="0"/>
    <x v="4"/>
    <x v="1"/>
    <s v="Manukau City"/>
  </r>
  <r>
    <x v="3"/>
    <s v="7372"/>
    <x v="616"/>
    <x v="4"/>
    <x v="2"/>
    <n v="-14448"/>
    <s v="PTE"/>
    <x v="0"/>
    <s v="10084-9999"/>
    <n v="1077"/>
    <x v="10"/>
    <n v="10084"/>
    <s v="Student Achievement Component Levels 3 and above"/>
    <n v="9999"/>
    <s v="Not Applicable"/>
    <x v="0"/>
    <x v="4"/>
    <x v="1"/>
    <s v="Manukau City"/>
  </r>
  <r>
    <x v="4"/>
    <s v="7372"/>
    <x v="616"/>
    <x v="4"/>
    <x v="0"/>
    <n v="2316305"/>
    <s v="PTE"/>
    <x v="0"/>
    <s v="10084-9999"/>
    <n v="1077"/>
    <x v="10"/>
    <n v="10084"/>
    <s v="Student Achievement Component Levels 3 and above"/>
    <n v="9999"/>
    <s v="Not Applicable"/>
    <x v="0"/>
    <x v="4"/>
    <x v="1"/>
    <s v="Manukau City"/>
  </r>
  <r>
    <x v="2"/>
    <s v="7372"/>
    <x v="616"/>
    <x v="4"/>
    <x v="0"/>
    <n v="1189"/>
    <s v="PTE"/>
    <x v="0"/>
    <s v="10046-9999"/>
    <n v="1040"/>
    <x v="13"/>
    <n v="10046"/>
    <s v="Equity Funding"/>
    <n v="9999"/>
    <s v="Not Applicable"/>
    <x v="2"/>
    <x v="3"/>
    <x v="1"/>
    <s v="Manukau City"/>
  </r>
  <r>
    <x v="1"/>
    <s v="7372"/>
    <x v="616"/>
    <x v="4"/>
    <x v="1"/>
    <n v="-181805.51"/>
    <s v="PTE"/>
    <x v="0"/>
    <s v="10084-9999"/>
    <n v="1077"/>
    <x v="10"/>
    <n v="10084"/>
    <s v="Student Achievement Component Levels 3 and above"/>
    <n v="9999"/>
    <s v="Not Applicable"/>
    <x v="0"/>
    <x v="4"/>
    <x v="1"/>
    <s v="Manukau City"/>
  </r>
  <r>
    <x v="2"/>
    <s v="7372"/>
    <x v="616"/>
    <x v="4"/>
    <x v="1"/>
    <n v="-222797.95"/>
    <s v="PTE"/>
    <x v="0"/>
    <s v="10084-9999"/>
    <n v="1077"/>
    <x v="10"/>
    <n v="10084"/>
    <s v="Student Achievement Component Levels 3 and above"/>
    <n v="9999"/>
    <s v="Not Applicable"/>
    <x v="0"/>
    <x v="4"/>
    <x v="1"/>
    <s v="Manukau City"/>
  </r>
  <r>
    <x v="0"/>
    <s v="7372"/>
    <x v="616"/>
    <x v="4"/>
    <x v="0"/>
    <n v="829153"/>
    <s v="PTE"/>
    <x v="0"/>
    <s v="10084-9999"/>
    <n v="1077"/>
    <x v="10"/>
    <n v="10084"/>
    <s v="Student Achievement Component Levels 3 and above"/>
    <n v="9999"/>
    <s v="Not Applicable"/>
    <x v="0"/>
    <x v="4"/>
    <x v="1"/>
    <s v="Manukau City"/>
  </r>
  <r>
    <x v="0"/>
    <s v="7372"/>
    <x v="616"/>
    <x v="4"/>
    <x v="0"/>
    <n v="1324"/>
    <s v="PTE"/>
    <x v="0"/>
    <s v="10046-9999"/>
    <n v="1040"/>
    <x v="13"/>
    <n v="10046"/>
    <s v="Equity Funding"/>
    <n v="9999"/>
    <s v="Not Applicable"/>
    <x v="2"/>
    <x v="3"/>
    <x v="1"/>
    <s v="Manukau City"/>
  </r>
  <r>
    <x v="1"/>
    <s v="7372"/>
    <x v="616"/>
    <x v="4"/>
    <x v="2"/>
    <n v="-1794"/>
    <s v="PTE"/>
    <x v="0"/>
    <s v="10084-9999"/>
    <n v="1077"/>
    <x v="10"/>
    <n v="10084"/>
    <s v="Student Achievement Component Levels 3 and above"/>
    <n v="9999"/>
    <s v="Not Applicable"/>
    <x v="0"/>
    <x v="4"/>
    <x v="1"/>
    <s v="Manukau City"/>
  </r>
  <r>
    <x v="0"/>
    <s v="7372"/>
    <x v="616"/>
    <x v="4"/>
    <x v="1"/>
    <n v="-32561.99"/>
    <s v="PTE"/>
    <x v="0"/>
    <s v="10084-9999"/>
    <n v="1077"/>
    <x v="10"/>
    <n v="10084"/>
    <s v="Student Achievement Component Levels 3 and above"/>
    <n v="9999"/>
    <s v="Not Applicable"/>
    <x v="0"/>
    <x v="4"/>
    <x v="1"/>
    <s v="Manukau City"/>
  </r>
  <r>
    <x v="1"/>
    <s v="7372"/>
    <x v="616"/>
    <x v="4"/>
    <x v="0"/>
    <n v="700000"/>
    <s v="PTE"/>
    <x v="0"/>
    <s v="10084-9999"/>
    <n v="1077"/>
    <x v="10"/>
    <n v="10084"/>
    <s v="Student Achievement Component Levels 3 and above"/>
    <n v="9999"/>
    <s v="Not Applicable"/>
    <x v="0"/>
    <x v="4"/>
    <x v="1"/>
    <s v="Manukau City"/>
  </r>
  <r>
    <x v="2"/>
    <s v="7372"/>
    <x v="616"/>
    <x v="4"/>
    <x v="0"/>
    <n v="1342419"/>
    <s v="PTE"/>
    <x v="0"/>
    <s v="10084-9999"/>
    <n v="1077"/>
    <x v="10"/>
    <n v="10084"/>
    <s v="Student Achievement Component Levels 3 and above"/>
    <n v="9999"/>
    <s v="Not Applicable"/>
    <x v="0"/>
    <x v="4"/>
    <x v="1"/>
    <s v="Manukau City"/>
  </r>
  <r>
    <x v="3"/>
    <s v="7372"/>
    <x v="616"/>
    <x v="4"/>
    <x v="1"/>
    <n v="-12378.56"/>
    <s v="PTE"/>
    <x v="0"/>
    <s v="10084-9999"/>
    <n v="1077"/>
    <x v="10"/>
    <n v="10084"/>
    <s v="Student Achievement Component Levels 3 and above"/>
    <n v="9999"/>
    <s v="Not Applicable"/>
    <x v="0"/>
    <x v="4"/>
    <x v="1"/>
    <s v="Manukau City"/>
  </r>
  <r>
    <x v="1"/>
    <s v="7372"/>
    <x v="616"/>
    <x v="4"/>
    <x v="1"/>
    <n v="-401624.05"/>
    <s v="PTE"/>
    <x v="0"/>
    <s v="10078-9999"/>
    <n v="1072"/>
    <x v="12"/>
    <n v="10078"/>
    <s v="Youth Guarantee"/>
    <n v="9999"/>
    <s v="Not Applicable"/>
    <x v="0"/>
    <x v="0"/>
    <x v="1"/>
    <s v="Manukau City"/>
  </r>
  <r>
    <x v="0"/>
    <s v="7372"/>
    <x v="616"/>
    <x v="4"/>
    <x v="0"/>
    <n v="656700"/>
    <s v="PTE"/>
    <x v="0"/>
    <s v="10078-9999"/>
    <n v="1072"/>
    <x v="12"/>
    <n v="10078"/>
    <s v="Youth Guarantee"/>
    <n v="9999"/>
    <s v="Not Applicable"/>
    <x v="0"/>
    <x v="0"/>
    <x v="1"/>
    <s v="Manukau City"/>
  </r>
  <r>
    <x v="2"/>
    <s v="7372"/>
    <x v="616"/>
    <x v="4"/>
    <x v="1"/>
    <n v="-174898.18"/>
    <s v="PTE"/>
    <x v="0"/>
    <s v="10078-9999"/>
    <n v="1072"/>
    <x v="12"/>
    <n v="10078"/>
    <s v="Youth Guarantee"/>
    <n v="9999"/>
    <s v="Not Applicable"/>
    <x v="0"/>
    <x v="0"/>
    <x v="1"/>
    <s v="Manukau City"/>
  </r>
  <r>
    <x v="0"/>
    <s v="7372"/>
    <x v="616"/>
    <x v="4"/>
    <x v="1"/>
    <n v="-150962.44"/>
    <s v="PTE"/>
    <x v="0"/>
    <s v="10078-9999"/>
    <n v="1072"/>
    <x v="12"/>
    <n v="10078"/>
    <s v="Youth Guarantee"/>
    <n v="9999"/>
    <s v="Not Applicable"/>
    <x v="0"/>
    <x v="0"/>
    <x v="1"/>
    <s v="Manukau City"/>
  </r>
  <r>
    <x v="3"/>
    <s v="7372"/>
    <x v="616"/>
    <x v="4"/>
    <x v="0"/>
    <n v="1024132"/>
    <s v="PTE"/>
    <x v="0"/>
    <s v="10078-9999"/>
    <n v="1072"/>
    <x v="12"/>
    <n v="10078"/>
    <s v="Youth Guarantee"/>
    <n v="9999"/>
    <s v="Not Applicable"/>
    <x v="0"/>
    <x v="0"/>
    <x v="1"/>
    <s v="Manukau City"/>
  </r>
  <r>
    <x v="3"/>
    <s v="7372"/>
    <x v="616"/>
    <x v="4"/>
    <x v="1"/>
    <n v="-294552.73"/>
    <s v="PTE"/>
    <x v="0"/>
    <s v="10078-9999"/>
    <n v="1072"/>
    <x v="12"/>
    <n v="10078"/>
    <s v="Youth Guarantee"/>
    <n v="9999"/>
    <s v="Not Applicable"/>
    <x v="0"/>
    <x v="0"/>
    <x v="1"/>
    <s v="Manukau City"/>
  </r>
  <r>
    <x v="4"/>
    <s v="7372"/>
    <x v="616"/>
    <x v="4"/>
    <x v="0"/>
    <n v="514841"/>
    <s v="PTE"/>
    <x v="0"/>
    <s v="10078-9999"/>
    <n v="1072"/>
    <x v="12"/>
    <n v="10078"/>
    <s v="Youth Guarantee"/>
    <n v="9999"/>
    <s v="Not Applicable"/>
    <x v="0"/>
    <x v="0"/>
    <x v="1"/>
    <s v="Manukau City"/>
  </r>
  <r>
    <x v="4"/>
    <s v="7372"/>
    <x v="616"/>
    <x v="4"/>
    <x v="0"/>
    <n v="17829"/>
    <s v="PTE"/>
    <x v="0"/>
    <s v="10170-9999"/>
    <n v="1130"/>
    <x v="33"/>
    <n v="10170"/>
    <s v="Technology Access Fund"/>
    <n v="9999"/>
    <s v="Not Applicable"/>
    <x v="0"/>
    <x v="4"/>
    <x v="1"/>
    <s v="Manukau City"/>
  </r>
  <r>
    <x v="1"/>
    <s v="7372"/>
    <x v="616"/>
    <x v="4"/>
    <x v="0"/>
    <n v="1529305"/>
    <s v="PTE"/>
    <x v="0"/>
    <s v="10078-9999"/>
    <n v="1072"/>
    <x v="12"/>
    <n v="10078"/>
    <s v="Youth Guarantee"/>
    <n v="9999"/>
    <s v="Not Applicable"/>
    <x v="0"/>
    <x v="0"/>
    <x v="1"/>
    <s v="Manukau City"/>
  </r>
  <r>
    <x v="2"/>
    <s v="7372"/>
    <x v="616"/>
    <x v="4"/>
    <x v="0"/>
    <n v="479579"/>
    <s v="PTE"/>
    <x v="0"/>
    <s v="10078-9999"/>
    <n v="1072"/>
    <x v="12"/>
    <n v="10078"/>
    <s v="Youth Guarantee"/>
    <n v="9999"/>
    <s v="Not Applicable"/>
    <x v="0"/>
    <x v="0"/>
    <x v="1"/>
    <s v="Manukau City"/>
  </r>
  <r>
    <x v="0"/>
    <s v="7372"/>
    <x v="616"/>
    <x v="4"/>
    <x v="0"/>
    <n v="10350"/>
    <s v="PTE"/>
    <x v="0"/>
    <s v="10100-1021"/>
    <n v="1093"/>
    <x v="6"/>
    <n v="10100"/>
    <s v="MPTT Brokerage Monthly"/>
    <n v="1021"/>
    <s v="The Southern Initiative Maori and Pasifika Trades Training ("/>
    <x v="1"/>
    <x v="2"/>
    <x v="1"/>
    <s v="Manukau City"/>
  </r>
  <r>
    <x v="2"/>
    <s v="7372"/>
    <x v="616"/>
    <x v="4"/>
    <x v="0"/>
    <n v="0"/>
    <s v="PTE"/>
    <x v="0"/>
    <s v="10100-1021"/>
    <n v="1093"/>
    <x v="6"/>
    <n v="10100"/>
    <s v="MPTT Brokerage Monthly"/>
    <n v="1021"/>
    <s v="The Southern Initiative Maori and Pasifika Trades Training ("/>
    <x v="1"/>
    <x v="2"/>
    <x v="1"/>
    <s v="Manukau City"/>
  </r>
  <r>
    <x v="4"/>
    <s v="7372"/>
    <x v="616"/>
    <x v="4"/>
    <x v="0"/>
    <n v="1472"/>
    <s v="PTE"/>
    <x v="0"/>
    <s v="10046-1000"/>
    <n v="1040"/>
    <x v="13"/>
    <n v="10046"/>
    <s v="Equity Funding"/>
    <n v="1000"/>
    <s v="Maori and Pasifika"/>
    <x v="2"/>
    <x v="3"/>
    <x v="1"/>
    <s v="Manukau City"/>
  </r>
  <r>
    <x v="4"/>
    <s v="7372"/>
    <x v="616"/>
    <x v="4"/>
    <x v="0"/>
    <n v="291326"/>
    <s v="PTE"/>
    <x v="0"/>
    <s v="10173-9999"/>
    <n v="1133"/>
    <x v="22"/>
    <n v="10173"/>
    <s v="Targeted Training and Apprenticeship Fund"/>
    <n v="9999"/>
    <s v="Not Applicable"/>
    <x v="0"/>
    <x v="6"/>
    <x v="1"/>
    <s v="Manukau City"/>
  </r>
  <r>
    <x v="3"/>
    <s v="7372"/>
    <x v="616"/>
    <x v="4"/>
    <x v="0"/>
    <n v="3450"/>
    <s v="PTE"/>
    <x v="0"/>
    <s v="10100-1021"/>
    <n v="1093"/>
    <x v="6"/>
    <n v="10100"/>
    <s v="MPTT Brokerage Monthly"/>
    <n v="1021"/>
    <s v="The Southern Initiative Maori and Pasifika Trades Training ("/>
    <x v="1"/>
    <x v="2"/>
    <x v="1"/>
    <s v="Manukau City"/>
  </r>
  <r>
    <x v="0"/>
    <s v="7372"/>
    <x v="616"/>
    <x v="4"/>
    <x v="1"/>
    <n v="-4025"/>
    <s v="PTE"/>
    <x v="0"/>
    <s v="10100-1021"/>
    <n v="1093"/>
    <x v="6"/>
    <n v="10100"/>
    <s v="MPTT Brokerage Monthly"/>
    <n v="1021"/>
    <s v="The Southern Initiative Maori and Pasifika Trades Training ("/>
    <x v="1"/>
    <x v="2"/>
    <x v="1"/>
    <s v="Manukau City"/>
  </r>
  <r>
    <x v="3"/>
    <s v="7372"/>
    <x v="616"/>
    <x v="4"/>
    <x v="1"/>
    <n v="-6114"/>
    <s v="PTE"/>
    <x v="0"/>
    <s v="10090-1021"/>
    <n v="1083"/>
    <x v="7"/>
    <n v="10090"/>
    <s v="MPTT Fees Top-Up"/>
    <n v="1021"/>
    <s v="The Southern Initiative Maori and Pasifika Trades Training ("/>
    <x v="2"/>
    <x v="3"/>
    <x v="1"/>
    <s v="Manukau City"/>
  </r>
  <r>
    <x v="2"/>
    <s v="7372"/>
    <x v="616"/>
    <x v="4"/>
    <x v="0"/>
    <n v="0"/>
    <s v="PTE"/>
    <x v="0"/>
    <s v="10090-1021"/>
    <n v="1083"/>
    <x v="7"/>
    <n v="10090"/>
    <s v="MPTT Fees Top-Up"/>
    <n v="1021"/>
    <s v="The Southern Initiative Maori and Pasifika Trades Training ("/>
    <x v="2"/>
    <x v="3"/>
    <x v="1"/>
    <s v="Manukau City"/>
  </r>
  <r>
    <x v="3"/>
    <s v="7372"/>
    <x v="616"/>
    <x v="4"/>
    <x v="0"/>
    <n v="33080"/>
    <s v="PTE"/>
    <x v="0"/>
    <s v="10090-1021"/>
    <n v="1083"/>
    <x v="7"/>
    <n v="10090"/>
    <s v="MPTT Fees Top-Up"/>
    <n v="1021"/>
    <s v="The Southern Initiative Maori and Pasifika Trades Training ("/>
    <x v="2"/>
    <x v="3"/>
    <x v="1"/>
    <s v="Manukau City"/>
  </r>
  <r>
    <x v="2"/>
    <s v="7372"/>
    <x v="616"/>
    <x v="4"/>
    <x v="0"/>
    <n v="60936.160000000003"/>
    <s v="PTE"/>
    <x v="0"/>
    <s v="10162-9999"/>
    <n v="1072"/>
    <x v="12"/>
    <n v="10162"/>
    <s v="YG Premium Payments"/>
    <n v="9999"/>
    <s v="Not Applicable"/>
    <x v="0"/>
    <x v="0"/>
    <x v="1"/>
    <s v="Manukau City"/>
  </r>
  <r>
    <x v="0"/>
    <s v="7372"/>
    <x v="616"/>
    <x v="4"/>
    <x v="0"/>
    <n v="41600"/>
    <s v="PTE"/>
    <x v="0"/>
    <s v="10090-1021"/>
    <n v="1083"/>
    <x v="7"/>
    <n v="10090"/>
    <s v="MPTT Fees Top-Up"/>
    <n v="1021"/>
    <s v="The Southern Initiative Maori and Pasifika Trades Training ("/>
    <x v="2"/>
    <x v="3"/>
    <x v="1"/>
    <s v="Manukau City"/>
  </r>
  <r>
    <x v="0"/>
    <s v="7372"/>
    <x v="616"/>
    <x v="4"/>
    <x v="1"/>
    <n v="-2627.2"/>
    <s v="PTE"/>
    <x v="0"/>
    <s v="10090-1021"/>
    <n v="1083"/>
    <x v="7"/>
    <n v="10090"/>
    <s v="MPTT Fees Top-Up"/>
    <n v="1021"/>
    <s v="The Southern Initiative Maori and Pasifika Trades Training ("/>
    <x v="2"/>
    <x v="3"/>
    <x v="1"/>
    <s v="Manukau City"/>
  </r>
  <r>
    <x v="4"/>
    <s v="7372"/>
    <x v="616"/>
    <x v="4"/>
    <x v="0"/>
    <n v="81641.2"/>
    <s v="PTE"/>
    <x v="0"/>
    <s v="10162-9999"/>
    <n v="1072"/>
    <x v="12"/>
    <n v="10162"/>
    <s v="YG Premium Payments"/>
    <n v="9999"/>
    <s v="Not Applicable"/>
    <x v="0"/>
    <x v="0"/>
    <x v="1"/>
    <s v="Manukau City"/>
  </r>
  <r>
    <x v="4"/>
    <s v="7380"/>
    <x v="617"/>
    <x v="4"/>
    <x v="0"/>
    <n v="400"/>
    <s v="PTE"/>
    <x v="0"/>
    <s v="10046-1000"/>
    <n v="1040"/>
    <x v="13"/>
    <n v="10046"/>
    <s v="Equity Funding"/>
    <n v="1000"/>
    <s v="Maori and Pasifika"/>
    <x v="2"/>
    <x v="3"/>
    <x v="1"/>
    <s v="Rodney District"/>
  </r>
  <r>
    <x v="0"/>
    <s v="7380"/>
    <x v="617"/>
    <x v="4"/>
    <x v="0"/>
    <n v="149443"/>
    <s v="PTE"/>
    <x v="0"/>
    <s v="10084-9999"/>
    <n v="1077"/>
    <x v="10"/>
    <n v="10084"/>
    <s v="Student Achievement Component Levels 3 and above"/>
    <n v="9999"/>
    <s v="Not Applicable"/>
    <x v="0"/>
    <x v="4"/>
    <x v="1"/>
    <s v="Rodney District"/>
  </r>
  <r>
    <x v="3"/>
    <s v="7380"/>
    <x v="617"/>
    <x v="4"/>
    <x v="0"/>
    <n v="522"/>
    <s v="PTE"/>
    <x v="0"/>
    <s v="10046-9999"/>
    <n v="1040"/>
    <x v="13"/>
    <n v="10046"/>
    <s v="Equity Funding"/>
    <n v="9999"/>
    <s v="Not Applicable"/>
    <x v="2"/>
    <x v="3"/>
    <x v="1"/>
    <s v="Rodney District"/>
  </r>
  <r>
    <x v="0"/>
    <s v="7380"/>
    <x v="617"/>
    <x v="4"/>
    <x v="1"/>
    <n v="6414.9"/>
    <s v="PTE"/>
    <x v="0"/>
    <s v="10084-9999"/>
    <n v="1077"/>
    <x v="10"/>
    <n v="10084"/>
    <s v="Student Achievement Component Levels 3 and above"/>
    <n v="9999"/>
    <s v="Not Applicable"/>
    <x v="0"/>
    <x v="4"/>
    <x v="1"/>
    <s v="Rodney District"/>
  </r>
  <r>
    <x v="1"/>
    <s v="7380"/>
    <x v="617"/>
    <x v="4"/>
    <x v="0"/>
    <n v="149392"/>
    <s v="PTE"/>
    <x v="0"/>
    <s v="10084-9999"/>
    <n v="1077"/>
    <x v="10"/>
    <n v="10084"/>
    <s v="Student Achievement Component Levels 3 and above"/>
    <n v="9999"/>
    <s v="Not Applicable"/>
    <x v="0"/>
    <x v="4"/>
    <x v="1"/>
    <s v="Rodney District"/>
  </r>
  <r>
    <x v="3"/>
    <s v="7380"/>
    <x v="617"/>
    <x v="4"/>
    <x v="1"/>
    <n v="-4144.26"/>
    <s v="PTE"/>
    <x v="0"/>
    <s v="10084-9999"/>
    <n v="1077"/>
    <x v="10"/>
    <n v="10084"/>
    <s v="Student Achievement Component Levels 3 and above"/>
    <n v="9999"/>
    <s v="Not Applicable"/>
    <x v="0"/>
    <x v="4"/>
    <x v="1"/>
    <s v="Rodney District"/>
  </r>
  <r>
    <x v="2"/>
    <s v="7380"/>
    <x v="617"/>
    <x v="4"/>
    <x v="0"/>
    <n v="135218"/>
    <s v="PTE"/>
    <x v="0"/>
    <s v="10084-9999"/>
    <n v="1077"/>
    <x v="10"/>
    <n v="10084"/>
    <s v="Student Achievement Component Levels 3 and above"/>
    <n v="9999"/>
    <s v="Not Applicable"/>
    <x v="0"/>
    <x v="4"/>
    <x v="1"/>
    <s v="Rodney District"/>
  </r>
  <r>
    <x v="1"/>
    <s v="7380"/>
    <x v="617"/>
    <x v="4"/>
    <x v="1"/>
    <n v="-10498.03"/>
    <s v="PTE"/>
    <x v="0"/>
    <s v="10084-9999"/>
    <n v="1077"/>
    <x v="10"/>
    <n v="10084"/>
    <s v="Student Achievement Component Levels 3 and above"/>
    <n v="9999"/>
    <s v="Not Applicable"/>
    <x v="0"/>
    <x v="4"/>
    <x v="1"/>
    <s v="Rodney District"/>
  </r>
  <r>
    <x v="1"/>
    <s v="7380"/>
    <x v="617"/>
    <x v="4"/>
    <x v="0"/>
    <n v="222"/>
    <s v="PTE"/>
    <x v="0"/>
    <s v="10046-9999"/>
    <n v="1040"/>
    <x v="13"/>
    <n v="10046"/>
    <s v="Equity Funding"/>
    <n v="9999"/>
    <s v="Not Applicable"/>
    <x v="2"/>
    <x v="3"/>
    <x v="1"/>
    <s v="Rodney District"/>
  </r>
  <r>
    <x v="2"/>
    <s v="7380"/>
    <x v="617"/>
    <x v="4"/>
    <x v="0"/>
    <n v="312"/>
    <s v="PTE"/>
    <x v="0"/>
    <s v="10046-9999"/>
    <n v="1040"/>
    <x v="13"/>
    <n v="10046"/>
    <s v="Equity Funding"/>
    <n v="9999"/>
    <s v="Not Applicable"/>
    <x v="2"/>
    <x v="3"/>
    <x v="1"/>
    <s v="Rodney District"/>
  </r>
  <r>
    <x v="0"/>
    <s v="7380"/>
    <x v="617"/>
    <x v="4"/>
    <x v="0"/>
    <n v="811"/>
    <s v="PTE"/>
    <x v="0"/>
    <s v="10046-9999"/>
    <n v="1040"/>
    <x v="13"/>
    <n v="10046"/>
    <s v="Equity Funding"/>
    <n v="9999"/>
    <s v="Not Applicable"/>
    <x v="2"/>
    <x v="3"/>
    <x v="1"/>
    <s v="Rodney District"/>
  </r>
  <r>
    <x v="2"/>
    <s v="7380"/>
    <x v="617"/>
    <x v="4"/>
    <x v="1"/>
    <n v="-34851.14"/>
    <s v="PTE"/>
    <x v="0"/>
    <s v="10084-9999"/>
    <n v="1077"/>
    <x v="10"/>
    <n v="10084"/>
    <s v="Student Achievement Component Levels 3 and above"/>
    <n v="9999"/>
    <s v="Not Applicable"/>
    <x v="0"/>
    <x v="4"/>
    <x v="1"/>
    <s v="Rodney District"/>
  </r>
  <r>
    <x v="3"/>
    <s v="7380"/>
    <x v="617"/>
    <x v="4"/>
    <x v="0"/>
    <n v="158539"/>
    <s v="PTE"/>
    <x v="0"/>
    <s v="10084-9999"/>
    <n v="1077"/>
    <x v="10"/>
    <n v="10084"/>
    <s v="Student Achievement Component Levels 3 and above"/>
    <n v="9999"/>
    <s v="Not Applicable"/>
    <x v="0"/>
    <x v="4"/>
    <x v="1"/>
    <s v="Rodney District"/>
  </r>
  <r>
    <x v="4"/>
    <s v="7380"/>
    <x v="617"/>
    <x v="4"/>
    <x v="0"/>
    <n v="124709"/>
    <s v="PTE"/>
    <x v="0"/>
    <s v="10084-9999"/>
    <n v="1077"/>
    <x v="10"/>
    <n v="10084"/>
    <s v="Student Achievement Component Levels 3 and above"/>
    <n v="9999"/>
    <s v="Not Applicable"/>
    <x v="0"/>
    <x v="4"/>
    <x v="1"/>
    <s v="Rodney District"/>
  </r>
  <r>
    <x v="4"/>
    <s v="7380"/>
    <x v="617"/>
    <x v="4"/>
    <x v="0"/>
    <n v="5000"/>
    <s v="PTE"/>
    <x v="0"/>
    <s v="10171-9999"/>
    <n v="1131"/>
    <x v="11"/>
    <n v="10171"/>
    <s v="Hardship Fund for Learners"/>
    <n v="9999"/>
    <s v="Not Applicable"/>
    <x v="2"/>
    <x v="3"/>
    <x v="1"/>
    <s v="Rodney District"/>
  </r>
  <r>
    <x v="4"/>
    <s v="7380"/>
    <x v="617"/>
    <x v="4"/>
    <x v="0"/>
    <n v="67407.070000000007"/>
    <s v="PTE"/>
    <x v="0"/>
    <s v="10130-9999"/>
    <n v="1118"/>
    <x v="19"/>
    <n v="10130"/>
    <s v="Fees-free Payments"/>
    <n v="9999"/>
    <s v="Not Applicable"/>
    <x v="0"/>
    <x v="6"/>
    <x v="1"/>
    <s v="Rodney District"/>
  </r>
  <r>
    <x v="2"/>
    <s v="7380"/>
    <x v="617"/>
    <x v="4"/>
    <x v="1"/>
    <n v="-51082.61"/>
    <s v="PTE"/>
    <x v="0"/>
    <s v="10130-9999"/>
    <n v="1118"/>
    <x v="19"/>
    <n v="10130"/>
    <s v="Fees-free Payments"/>
    <n v="9999"/>
    <s v="Not Applicable"/>
    <x v="0"/>
    <x v="6"/>
    <x v="1"/>
    <s v="Rodney District"/>
  </r>
  <r>
    <x v="2"/>
    <s v="7380"/>
    <x v="617"/>
    <x v="4"/>
    <x v="0"/>
    <n v="55560"/>
    <s v="PTE"/>
    <x v="0"/>
    <s v="10130-9999"/>
    <n v="1118"/>
    <x v="19"/>
    <n v="10130"/>
    <s v="Fees-free Payments"/>
    <n v="9999"/>
    <s v="Not Applicable"/>
    <x v="0"/>
    <x v="6"/>
    <x v="1"/>
    <s v="Rodney District"/>
  </r>
  <r>
    <x v="0"/>
    <s v="7380"/>
    <x v="617"/>
    <x v="4"/>
    <x v="0"/>
    <n v="64777"/>
    <s v="PTE"/>
    <x v="0"/>
    <s v="10130-1075"/>
    <n v="1118"/>
    <x v="19"/>
    <n v="10130"/>
    <s v="Fees-free Payments"/>
    <n v="1075"/>
    <s v="SAC"/>
    <x v="0"/>
    <x v="6"/>
    <x v="1"/>
    <s v="Rodney District"/>
  </r>
  <r>
    <x v="0"/>
    <s v="7380"/>
    <x v="617"/>
    <x v="4"/>
    <x v="1"/>
    <n v="-18498.740000000002"/>
    <s v="PTE"/>
    <x v="0"/>
    <s v="10130-1075"/>
    <n v="1118"/>
    <x v="19"/>
    <n v="10130"/>
    <s v="Fees-free Payments"/>
    <n v="1075"/>
    <s v="SAC"/>
    <x v="0"/>
    <x v="6"/>
    <x v="1"/>
    <s v="Rodney District"/>
  </r>
  <r>
    <x v="0"/>
    <s v="7381"/>
    <x v="618"/>
    <x v="4"/>
    <x v="1"/>
    <n v="3747.06"/>
    <s v="PTE"/>
    <x v="0"/>
    <s v="10130-1075"/>
    <n v="1118"/>
    <x v="19"/>
    <n v="10130"/>
    <s v="Fees-free Payments"/>
    <n v="1075"/>
    <s v="SAC"/>
    <x v="0"/>
    <x v="6"/>
    <x v="1"/>
    <s v="Auckland City"/>
  </r>
  <r>
    <x v="0"/>
    <s v="7381"/>
    <x v="618"/>
    <x v="4"/>
    <x v="0"/>
    <n v="594853.94999999995"/>
    <s v="PTE"/>
    <x v="0"/>
    <s v="10130-1075"/>
    <n v="1118"/>
    <x v="19"/>
    <n v="10130"/>
    <s v="Fees-free Payments"/>
    <n v="1075"/>
    <s v="SAC"/>
    <x v="0"/>
    <x v="6"/>
    <x v="1"/>
    <s v="Auckland City"/>
  </r>
  <r>
    <x v="4"/>
    <s v="7381"/>
    <x v="618"/>
    <x v="4"/>
    <x v="0"/>
    <n v="322341.98"/>
    <s v="PTE"/>
    <x v="0"/>
    <s v="10130-9999"/>
    <n v="1118"/>
    <x v="19"/>
    <n v="10130"/>
    <s v="Fees-free Payments"/>
    <n v="9999"/>
    <s v="Not Applicable"/>
    <x v="0"/>
    <x v="6"/>
    <x v="1"/>
    <s v="Auckland City"/>
  </r>
  <r>
    <x v="2"/>
    <s v="7381"/>
    <x v="618"/>
    <x v="4"/>
    <x v="0"/>
    <n v="507000"/>
    <s v="PTE"/>
    <x v="0"/>
    <s v="10130-9999"/>
    <n v="1118"/>
    <x v="19"/>
    <n v="10130"/>
    <s v="Fees-free Payments"/>
    <n v="9999"/>
    <s v="Not Applicable"/>
    <x v="0"/>
    <x v="6"/>
    <x v="1"/>
    <s v="Auckland City"/>
  </r>
  <r>
    <x v="2"/>
    <s v="7381"/>
    <x v="618"/>
    <x v="4"/>
    <x v="1"/>
    <n v="-66250.05"/>
    <s v="PTE"/>
    <x v="0"/>
    <s v="10130-9999"/>
    <n v="1118"/>
    <x v="19"/>
    <n v="10130"/>
    <s v="Fees-free Payments"/>
    <n v="9999"/>
    <s v="Not Applicable"/>
    <x v="0"/>
    <x v="6"/>
    <x v="1"/>
    <s v="Auckland City"/>
  </r>
  <r>
    <x v="3"/>
    <s v="7381"/>
    <x v="618"/>
    <x v="4"/>
    <x v="2"/>
    <n v="-1161"/>
    <s v="PTE"/>
    <x v="0"/>
    <s v="10084-9999"/>
    <n v="1077"/>
    <x v="10"/>
    <n v="10084"/>
    <s v="Student Achievement Component Levels 3 and above"/>
    <n v="9999"/>
    <s v="Not Applicable"/>
    <x v="0"/>
    <x v="4"/>
    <x v="1"/>
    <s v="Auckland City"/>
  </r>
  <r>
    <x v="0"/>
    <s v="7381"/>
    <x v="618"/>
    <x v="4"/>
    <x v="0"/>
    <n v="477428"/>
    <s v="PTE"/>
    <x v="0"/>
    <s v="10084-9999"/>
    <n v="1077"/>
    <x v="10"/>
    <n v="10084"/>
    <s v="Student Achievement Component Levels 3 and above"/>
    <n v="9999"/>
    <s v="Not Applicable"/>
    <x v="0"/>
    <x v="4"/>
    <x v="1"/>
    <s v="Auckland City"/>
  </r>
  <r>
    <x v="2"/>
    <s v="7381"/>
    <x v="618"/>
    <x v="4"/>
    <x v="1"/>
    <n v="-45038.42"/>
    <s v="PTE"/>
    <x v="0"/>
    <s v="10084-9999"/>
    <n v="1077"/>
    <x v="10"/>
    <n v="10084"/>
    <s v="Student Achievement Component Levels 3 and above"/>
    <n v="9999"/>
    <s v="Not Applicable"/>
    <x v="0"/>
    <x v="4"/>
    <x v="1"/>
    <s v="Auckland City"/>
  </r>
  <r>
    <x v="4"/>
    <s v="7381"/>
    <x v="618"/>
    <x v="4"/>
    <x v="0"/>
    <n v="439392"/>
    <s v="PTE"/>
    <x v="0"/>
    <s v="10084-9999"/>
    <n v="1077"/>
    <x v="10"/>
    <n v="10084"/>
    <s v="Student Achievement Component Levels 3 and above"/>
    <n v="9999"/>
    <s v="Not Applicable"/>
    <x v="0"/>
    <x v="4"/>
    <x v="1"/>
    <s v="Auckland City"/>
  </r>
  <r>
    <x v="3"/>
    <s v="7381"/>
    <x v="618"/>
    <x v="4"/>
    <x v="0"/>
    <n v="288829"/>
    <s v="PTE"/>
    <x v="0"/>
    <s v="10084-9999"/>
    <n v="1077"/>
    <x v="10"/>
    <n v="10084"/>
    <s v="Student Achievement Component Levels 3 and above"/>
    <n v="9999"/>
    <s v="Not Applicable"/>
    <x v="0"/>
    <x v="4"/>
    <x v="1"/>
    <s v="Auckland City"/>
  </r>
  <r>
    <x v="1"/>
    <s v="7381"/>
    <x v="618"/>
    <x v="4"/>
    <x v="2"/>
    <n v="-2150"/>
    <s v="PTE"/>
    <x v="0"/>
    <s v="10084-9999"/>
    <n v="1077"/>
    <x v="10"/>
    <n v="10084"/>
    <s v="Student Achievement Component Levels 3 and above"/>
    <n v="9999"/>
    <s v="Not Applicable"/>
    <x v="0"/>
    <x v="4"/>
    <x v="1"/>
    <s v="Auckland City"/>
  </r>
  <r>
    <x v="2"/>
    <s v="7381"/>
    <x v="618"/>
    <x v="4"/>
    <x v="0"/>
    <n v="477427"/>
    <s v="PTE"/>
    <x v="0"/>
    <s v="10084-9999"/>
    <n v="1077"/>
    <x v="10"/>
    <n v="10084"/>
    <s v="Student Achievement Component Levels 3 and above"/>
    <n v="9999"/>
    <s v="Not Applicable"/>
    <x v="0"/>
    <x v="4"/>
    <x v="1"/>
    <s v="Auckland City"/>
  </r>
  <r>
    <x v="1"/>
    <s v="7381"/>
    <x v="618"/>
    <x v="4"/>
    <x v="0"/>
    <n v="281182"/>
    <s v="PTE"/>
    <x v="0"/>
    <s v="10084-9999"/>
    <n v="1077"/>
    <x v="10"/>
    <n v="10084"/>
    <s v="Student Achievement Component Levels 3 and above"/>
    <n v="9999"/>
    <s v="Not Applicable"/>
    <x v="0"/>
    <x v="4"/>
    <x v="1"/>
    <s v="Auckland City"/>
  </r>
  <r>
    <x v="0"/>
    <s v="7381"/>
    <x v="618"/>
    <x v="4"/>
    <x v="1"/>
    <n v="-46186.76"/>
    <s v="PTE"/>
    <x v="0"/>
    <s v="10084-9999"/>
    <n v="1077"/>
    <x v="10"/>
    <n v="10084"/>
    <s v="Student Achievement Component Levels 3 and above"/>
    <n v="9999"/>
    <s v="Not Applicable"/>
    <x v="0"/>
    <x v="4"/>
    <x v="1"/>
    <s v="Auckland City"/>
  </r>
  <r>
    <x v="4"/>
    <s v="739"/>
    <x v="619"/>
    <x v="0"/>
    <x v="0"/>
    <n v="22622"/>
    <s v="Other"/>
    <x v="0"/>
    <s v="10016-9999"/>
    <n v="1015"/>
    <x v="0"/>
    <n v="10016"/>
    <s v="Gateway"/>
    <n v="9999"/>
    <s v="Not Applicable"/>
    <x v="0"/>
    <x v="0"/>
    <x v="5"/>
    <s v="Palmerston North City"/>
  </r>
  <r>
    <x v="2"/>
    <s v="739"/>
    <x v="619"/>
    <x v="0"/>
    <x v="0"/>
    <n v="22222"/>
    <s v="Other"/>
    <x v="0"/>
    <s v="10016-9999"/>
    <n v="1015"/>
    <x v="0"/>
    <n v="10016"/>
    <s v="Gateway"/>
    <n v="9999"/>
    <s v="Not Applicable"/>
    <x v="0"/>
    <x v="0"/>
    <x v="5"/>
    <s v="Palmerston North City"/>
  </r>
  <r>
    <x v="2"/>
    <s v="739"/>
    <x v="619"/>
    <x v="0"/>
    <x v="1"/>
    <n v="-22222"/>
    <s v="Other"/>
    <x v="0"/>
    <s v="10016-9999"/>
    <n v="1015"/>
    <x v="0"/>
    <n v="10016"/>
    <s v="Gateway"/>
    <n v="9999"/>
    <s v="Not Applicable"/>
    <x v="0"/>
    <x v="0"/>
    <x v="5"/>
    <s v="Palmerston North City"/>
  </r>
  <r>
    <x v="2"/>
    <s v="739"/>
    <x v="619"/>
    <x v="0"/>
    <x v="0"/>
    <n v="4444"/>
    <s v="Other"/>
    <x v="0"/>
    <s v="10016-1008"/>
    <n v="1015"/>
    <x v="0"/>
    <n v="10016"/>
    <s v="Gateway"/>
    <n v="1008"/>
    <s v="Establishment"/>
    <x v="0"/>
    <x v="0"/>
    <x v="5"/>
    <s v="Palmerston North City"/>
  </r>
  <r>
    <x v="0"/>
    <s v="7390"/>
    <x v="620"/>
    <x v="1"/>
    <x v="0"/>
    <n v="90000"/>
    <s v="Other"/>
    <x v="0"/>
    <s v="10122-9999"/>
    <n v="1085"/>
    <x v="3"/>
    <n v="10122"/>
    <s v="LN - Workplace Literacy Fund (Employer-Led)"/>
    <n v="9999"/>
    <s v="Not Applicable"/>
    <x v="0"/>
    <x v="1"/>
    <x v="1"/>
    <s v="Manukau City"/>
  </r>
  <r>
    <x v="4"/>
    <s v="7391"/>
    <x v="621"/>
    <x v="4"/>
    <x v="0"/>
    <n v="920"/>
    <s v="PTE"/>
    <x v="0"/>
    <s v="10046-1000"/>
    <n v="1040"/>
    <x v="13"/>
    <n v="10046"/>
    <s v="Equity Funding"/>
    <n v="1000"/>
    <s v="Maori and Pasifika"/>
    <x v="2"/>
    <x v="3"/>
    <x v="4"/>
    <s v="Tauranga City"/>
  </r>
  <r>
    <x v="2"/>
    <s v="7391"/>
    <x v="621"/>
    <x v="4"/>
    <x v="0"/>
    <n v="352983.62"/>
    <s v="PTE"/>
    <x v="0"/>
    <s v="10162-9999"/>
    <n v="1072"/>
    <x v="12"/>
    <n v="10162"/>
    <s v="YG Premium Payments"/>
    <n v="9999"/>
    <s v="Not Applicable"/>
    <x v="0"/>
    <x v="0"/>
    <x v="4"/>
    <s v="Tauranga City"/>
  </r>
  <r>
    <x v="4"/>
    <s v="7391"/>
    <x v="621"/>
    <x v="4"/>
    <x v="0"/>
    <n v="447589.3"/>
    <s v="PTE"/>
    <x v="0"/>
    <s v="10162-9999"/>
    <n v="1072"/>
    <x v="12"/>
    <n v="10162"/>
    <s v="YG Premium Payments"/>
    <n v="9999"/>
    <s v="Not Applicable"/>
    <x v="0"/>
    <x v="0"/>
    <x v="4"/>
    <s v="Tauranga City"/>
  </r>
  <r>
    <x v="0"/>
    <s v="7391"/>
    <x v="621"/>
    <x v="4"/>
    <x v="1"/>
    <n v="-97956.5"/>
    <s v="PTE"/>
    <x v="0"/>
    <s v="10078-9999"/>
    <n v="1072"/>
    <x v="12"/>
    <n v="10078"/>
    <s v="Youth Guarantee"/>
    <n v="9999"/>
    <s v="Not Applicable"/>
    <x v="0"/>
    <x v="0"/>
    <x v="4"/>
    <s v="Tauranga City"/>
  </r>
  <r>
    <x v="1"/>
    <s v="7391"/>
    <x v="621"/>
    <x v="4"/>
    <x v="1"/>
    <n v="-227503.11"/>
    <s v="PTE"/>
    <x v="0"/>
    <s v="10078-9999"/>
    <n v="1072"/>
    <x v="12"/>
    <n v="10078"/>
    <s v="Youth Guarantee"/>
    <n v="9999"/>
    <s v="Not Applicable"/>
    <x v="0"/>
    <x v="0"/>
    <x v="4"/>
    <s v="Tauranga City"/>
  </r>
  <r>
    <x v="0"/>
    <s v="7391"/>
    <x v="621"/>
    <x v="4"/>
    <x v="0"/>
    <n v="1430205"/>
    <s v="PTE"/>
    <x v="0"/>
    <s v="10078-9999"/>
    <n v="1072"/>
    <x v="12"/>
    <n v="10078"/>
    <s v="Youth Guarantee"/>
    <n v="9999"/>
    <s v="Not Applicable"/>
    <x v="0"/>
    <x v="0"/>
    <x v="4"/>
    <s v="Tauranga City"/>
  </r>
  <r>
    <x v="2"/>
    <s v="7391"/>
    <x v="621"/>
    <x v="4"/>
    <x v="1"/>
    <n v="-85081.919999999998"/>
    <s v="PTE"/>
    <x v="0"/>
    <s v="10078-9999"/>
    <n v="1072"/>
    <x v="12"/>
    <n v="10078"/>
    <s v="Youth Guarantee"/>
    <n v="9999"/>
    <s v="Not Applicable"/>
    <x v="0"/>
    <x v="0"/>
    <x v="4"/>
    <s v="Tauranga City"/>
  </r>
  <r>
    <x v="4"/>
    <s v="7391"/>
    <x v="621"/>
    <x v="4"/>
    <x v="0"/>
    <n v="10899"/>
    <s v="PTE"/>
    <x v="0"/>
    <s v="10170-9999"/>
    <n v="1130"/>
    <x v="33"/>
    <n v="10170"/>
    <s v="Technology Access Fund"/>
    <n v="9999"/>
    <s v="Not Applicable"/>
    <x v="0"/>
    <x v="4"/>
    <x v="4"/>
    <s v="Tauranga City"/>
  </r>
  <r>
    <x v="1"/>
    <s v="7391"/>
    <x v="621"/>
    <x v="4"/>
    <x v="0"/>
    <n v="1657708"/>
    <s v="PTE"/>
    <x v="0"/>
    <s v="10078-9999"/>
    <n v="1072"/>
    <x v="12"/>
    <n v="10078"/>
    <s v="Youth Guarantee"/>
    <n v="9999"/>
    <s v="Not Applicable"/>
    <x v="0"/>
    <x v="0"/>
    <x v="4"/>
    <s v="Tauranga City"/>
  </r>
  <r>
    <x v="2"/>
    <s v="7391"/>
    <x v="621"/>
    <x v="4"/>
    <x v="0"/>
    <n v="1850000"/>
    <s v="PTE"/>
    <x v="0"/>
    <s v="10078-9999"/>
    <n v="1072"/>
    <x v="12"/>
    <n v="10078"/>
    <s v="Youth Guarantee"/>
    <n v="9999"/>
    <s v="Not Applicable"/>
    <x v="0"/>
    <x v="0"/>
    <x v="4"/>
    <s v="Tauranga City"/>
  </r>
  <r>
    <x v="3"/>
    <s v="7391"/>
    <x v="621"/>
    <x v="4"/>
    <x v="1"/>
    <n v="-267228.2"/>
    <s v="PTE"/>
    <x v="0"/>
    <s v="10078-9999"/>
    <n v="1072"/>
    <x v="12"/>
    <n v="10078"/>
    <s v="Youth Guarantee"/>
    <n v="9999"/>
    <s v="Not Applicable"/>
    <x v="0"/>
    <x v="0"/>
    <x v="4"/>
    <s v="Tauranga City"/>
  </r>
  <r>
    <x v="4"/>
    <s v="7391"/>
    <x v="621"/>
    <x v="4"/>
    <x v="0"/>
    <n v="2234629"/>
    <s v="PTE"/>
    <x v="0"/>
    <s v="10078-9999"/>
    <n v="1072"/>
    <x v="12"/>
    <n v="10078"/>
    <s v="Youth Guarantee"/>
    <n v="9999"/>
    <s v="Not Applicable"/>
    <x v="0"/>
    <x v="0"/>
    <x v="4"/>
    <s v="Tauranga City"/>
  </r>
  <r>
    <x v="3"/>
    <s v="7391"/>
    <x v="621"/>
    <x v="4"/>
    <x v="0"/>
    <n v="1484959"/>
    <s v="PTE"/>
    <x v="0"/>
    <s v="10078-9999"/>
    <n v="1072"/>
    <x v="12"/>
    <n v="10078"/>
    <s v="Youth Guarantee"/>
    <n v="9999"/>
    <s v="Not Applicable"/>
    <x v="0"/>
    <x v="0"/>
    <x v="4"/>
    <s v="Tauranga City"/>
  </r>
  <r>
    <x v="2"/>
    <s v="7391"/>
    <x v="621"/>
    <x v="4"/>
    <x v="1"/>
    <n v="-9425.4699999999993"/>
    <s v="PTE"/>
    <x v="0"/>
    <s v="10084-9999"/>
    <n v="1077"/>
    <x v="10"/>
    <n v="10084"/>
    <s v="Student Achievement Component Levels 3 and above"/>
    <n v="9999"/>
    <s v="Not Applicable"/>
    <x v="0"/>
    <x v="4"/>
    <x v="4"/>
    <s v="Tauranga City"/>
  </r>
  <r>
    <x v="4"/>
    <s v="7391"/>
    <x v="621"/>
    <x v="4"/>
    <x v="0"/>
    <n v="1258755"/>
    <s v="PTE"/>
    <x v="0"/>
    <s v="10084-9999"/>
    <n v="1077"/>
    <x v="10"/>
    <n v="10084"/>
    <s v="Student Achievement Component Levels 3 and above"/>
    <n v="9999"/>
    <s v="Not Applicable"/>
    <x v="0"/>
    <x v="4"/>
    <x v="4"/>
    <s v="Tauranga City"/>
  </r>
  <r>
    <x v="4"/>
    <s v="7391"/>
    <x v="621"/>
    <x v="4"/>
    <x v="0"/>
    <n v="541875"/>
    <s v="PTE"/>
    <x v="0"/>
    <s v="10095-9999"/>
    <n v="1088"/>
    <x v="2"/>
    <n v="10095"/>
    <s v="ESOL - Intensive Literacy and Numeracy"/>
    <n v="9999"/>
    <s v="Not Applicable"/>
    <x v="0"/>
    <x v="1"/>
    <x v="4"/>
    <s v="Tauranga City"/>
  </r>
  <r>
    <x v="2"/>
    <s v="7391"/>
    <x v="621"/>
    <x v="4"/>
    <x v="0"/>
    <n v="430000"/>
    <s v="PTE"/>
    <x v="0"/>
    <s v="10084-9999"/>
    <n v="1077"/>
    <x v="10"/>
    <n v="10084"/>
    <s v="Student Achievement Component Levels 3 and above"/>
    <n v="9999"/>
    <s v="Not Applicable"/>
    <x v="0"/>
    <x v="4"/>
    <x v="4"/>
    <s v="Tauranga City"/>
  </r>
  <r>
    <x v="2"/>
    <s v="7391"/>
    <x v="621"/>
    <x v="4"/>
    <x v="0"/>
    <n v="272091.17"/>
    <s v="PTE"/>
    <x v="0"/>
    <s v="10095-9999"/>
    <n v="1088"/>
    <x v="2"/>
    <n v="10095"/>
    <s v="ESOL - Intensive Literacy and Numeracy"/>
    <n v="9999"/>
    <s v="Not Applicable"/>
    <x v="0"/>
    <x v="1"/>
    <x v="4"/>
    <s v="Tauranga City"/>
  </r>
  <r>
    <x v="0"/>
    <s v="7391"/>
    <x v="621"/>
    <x v="4"/>
    <x v="0"/>
    <n v="200997"/>
    <s v="PTE"/>
    <x v="0"/>
    <s v="10084-9999"/>
    <n v="1077"/>
    <x v="10"/>
    <n v="10084"/>
    <s v="Student Achievement Component Levels 3 and above"/>
    <n v="9999"/>
    <s v="Not Applicable"/>
    <x v="0"/>
    <x v="4"/>
    <x v="4"/>
    <s v="Tauranga City"/>
  </r>
  <r>
    <x v="2"/>
    <s v="7391"/>
    <x v="621"/>
    <x v="4"/>
    <x v="1"/>
    <n v="0"/>
    <s v="PTE"/>
    <x v="0"/>
    <s v="10095-9999"/>
    <n v="1088"/>
    <x v="2"/>
    <n v="10095"/>
    <s v="ESOL - Intensive Literacy and Numeracy"/>
    <n v="9999"/>
    <s v="Not Applicable"/>
    <x v="0"/>
    <x v="1"/>
    <x v="4"/>
    <s v="Tauranga City"/>
  </r>
  <r>
    <x v="0"/>
    <s v="7391"/>
    <x v="621"/>
    <x v="4"/>
    <x v="1"/>
    <n v="12761.74"/>
    <s v="PTE"/>
    <x v="0"/>
    <s v="10130-1075"/>
    <n v="1118"/>
    <x v="19"/>
    <n v="10130"/>
    <s v="Fees-free Payments"/>
    <n v="1075"/>
    <s v="SAC"/>
    <x v="0"/>
    <x v="6"/>
    <x v="4"/>
    <s v="Tauranga City"/>
  </r>
  <r>
    <x v="0"/>
    <s v="7391"/>
    <x v="621"/>
    <x v="4"/>
    <x v="0"/>
    <n v="91066.76"/>
    <s v="PTE"/>
    <x v="0"/>
    <s v="10130-1075"/>
    <n v="1118"/>
    <x v="19"/>
    <n v="10130"/>
    <s v="Fees-free Payments"/>
    <n v="1075"/>
    <s v="SAC"/>
    <x v="0"/>
    <x v="6"/>
    <x v="4"/>
    <s v="Tauranga City"/>
  </r>
  <r>
    <x v="3"/>
    <s v="7391"/>
    <x v="621"/>
    <x v="4"/>
    <x v="1"/>
    <n v="-44626.25"/>
    <s v="PTE"/>
    <x v="0"/>
    <s v="10091-9999"/>
    <n v="1084"/>
    <x v="4"/>
    <n v="10091"/>
    <s v="LN - Intensive Literacy and Numeracy"/>
    <n v="9999"/>
    <s v="Not Applicable"/>
    <x v="0"/>
    <x v="1"/>
    <x v="4"/>
    <s v="Tauranga City"/>
  </r>
  <r>
    <x v="0"/>
    <s v="7391"/>
    <x v="621"/>
    <x v="4"/>
    <x v="1"/>
    <n v="-48475"/>
    <s v="PTE"/>
    <x v="0"/>
    <s v="10091-9999"/>
    <n v="1084"/>
    <x v="4"/>
    <n v="10091"/>
    <s v="LN - Intensive Literacy and Numeracy"/>
    <n v="9999"/>
    <s v="Not Applicable"/>
    <x v="0"/>
    <x v="1"/>
    <x v="4"/>
    <s v="Tauranga City"/>
  </r>
  <r>
    <x v="1"/>
    <s v="7391"/>
    <x v="621"/>
    <x v="4"/>
    <x v="0"/>
    <n v="342500"/>
    <s v="PTE"/>
    <x v="0"/>
    <s v="10091-9999"/>
    <n v="1084"/>
    <x v="4"/>
    <n v="10091"/>
    <s v="LN - Intensive Literacy and Numeracy"/>
    <n v="9999"/>
    <s v="Not Applicable"/>
    <x v="0"/>
    <x v="1"/>
    <x v="4"/>
    <s v="Tauranga City"/>
  </r>
  <r>
    <x v="2"/>
    <s v="7391"/>
    <x v="621"/>
    <x v="4"/>
    <x v="0"/>
    <n v="141960.32999999999"/>
    <s v="PTE"/>
    <x v="0"/>
    <s v="10130-9999"/>
    <n v="1118"/>
    <x v="19"/>
    <n v="10130"/>
    <s v="Fees-free Payments"/>
    <n v="9999"/>
    <s v="Not Applicable"/>
    <x v="0"/>
    <x v="6"/>
    <x v="4"/>
    <s v="Tauranga City"/>
  </r>
  <r>
    <x v="0"/>
    <s v="7391"/>
    <x v="621"/>
    <x v="4"/>
    <x v="0"/>
    <n v="371675"/>
    <s v="PTE"/>
    <x v="0"/>
    <s v="10091-9999"/>
    <n v="1084"/>
    <x v="4"/>
    <n v="10091"/>
    <s v="LN - Intensive Literacy and Numeracy"/>
    <n v="9999"/>
    <s v="Not Applicable"/>
    <x v="0"/>
    <x v="1"/>
    <x v="4"/>
    <s v="Tauranga City"/>
  </r>
  <r>
    <x v="2"/>
    <s v="7391"/>
    <x v="621"/>
    <x v="4"/>
    <x v="1"/>
    <n v="0"/>
    <s v="PTE"/>
    <x v="0"/>
    <s v="10091-9999"/>
    <n v="1084"/>
    <x v="4"/>
    <n v="10091"/>
    <s v="LN - Intensive Literacy and Numeracy"/>
    <n v="9999"/>
    <s v="Not Applicable"/>
    <x v="0"/>
    <x v="1"/>
    <x v="4"/>
    <s v="Tauranga City"/>
  </r>
  <r>
    <x v="2"/>
    <s v="7391"/>
    <x v="621"/>
    <x v="4"/>
    <x v="0"/>
    <n v="335225"/>
    <s v="PTE"/>
    <x v="0"/>
    <s v="10091-9999"/>
    <n v="1084"/>
    <x v="4"/>
    <n v="10091"/>
    <s v="LN - Intensive Literacy and Numeracy"/>
    <n v="9999"/>
    <s v="Not Applicable"/>
    <x v="0"/>
    <x v="1"/>
    <x v="4"/>
    <s v="Tauranga City"/>
  </r>
  <r>
    <x v="2"/>
    <s v="7391"/>
    <x v="621"/>
    <x v="4"/>
    <x v="1"/>
    <n v="5366.76"/>
    <s v="PTE"/>
    <x v="0"/>
    <s v="10130-9999"/>
    <n v="1118"/>
    <x v="19"/>
    <n v="10130"/>
    <s v="Fees-free Payments"/>
    <n v="9999"/>
    <s v="Not Applicable"/>
    <x v="0"/>
    <x v="6"/>
    <x v="4"/>
    <s v="Tauranga City"/>
  </r>
  <r>
    <x v="3"/>
    <s v="7391"/>
    <x v="621"/>
    <x v="4"/>
    <x v="0"/>
    <n v="397500"/>
    <s v="PTE"/>
    <x v="0"/>
    <s v="10091-9999"/>
    <n v="1084"/>
    <x v="4"/>
    <n v="10091"/>
    <s v="LN - Intensive Literacy and Numeracy"/>
    <n v="9999"/>
    <s v="Not Applicable"/>
    <x v="0"/>
    <x v="1"/>
    <x v="4"/>
    <s v="Tauranga City"/>
  </r>
  <r>
    <x v="4"/>
    <s v="7391"/>
    <x v="621"/>
    <x v="4"/>
    <x v="0"/>
    <n v="312576.90000000002"/>
    <s v="PTE"/>
    <x v="0"/>
    <s v="10091-9999"/>
    <n v="1084"/>
    <x v="4"/>
    <n v="10091"/>
    <s v="LN - Intensive Literacy and Numeracy"/>
    <n v="9999"/>
    <s v="Not Applicable"/>
    <x v="0"/>
    <x v="1"/>
    <x v="4"/>
    <s v="Tauranga City"/>
  </r>
  <r>
    <x v="4"/>
    <s v="7391"/>
    <x v="621"/>
    <x v="4"/>
    <x v="0"/>
    <n v="108423.8"/>
    <s v="PTE"/>
    <x v="0"/>
    <s v="10130-9999"/>
    <n v="1118"/>
    <x v="19"/>
    <n v="10130"/>
    <s v="Fees-free Payments"/>
    <n v="9999"/>
    <s v="Not Applicable"/>
    <x v="0"/>
    <x v="6"/>
    <x v="4"/>
    <s v="Tauranga City"/>
  </r>
  <r>
    <x v="3"/>
    <s v="7391"/>
    <x v="621"/>
    <x v="4"/>
    <x v="0"/>
    <n v="816.78"/>
    <s v="PTE"/>
    <x v="0"/>
    <s v="10079-9999"/>
    <n v="1072"/>
    <x v="12"/>
    <n v="10079"/>
    <s v="YG - Exceptional Travel"/>
    <n v="9999"/>
    <s v="Not Applicable"/>
    <x v="0"/>
    <x v="0"/>
    <x v="4"/>
    <s v="Tauranga City"/>
  </r>
  <r>
    <x v="3"/>
    <s v="7391"/>
    <x v="621"/>
    <x v="4"/>
    <x v="0"/>
    <n v="636000"/>
    <s v="PTE"/>
    <x v="0"/>
    <s v="10124-9999"/>
    <n v="1113"/>
    <x v="15"/>
    <n v="10124"/>
    <s v="Student Achievement Component Levels 1 and 2 (Competitive)"/>
    <n v="9999"/>
    <s v="Not Applicable"/>
    <x v="0"/>
    <x v="4"/>
    <x v="4"/>
    <s v="Tauranga City"/>
  </r>
  <r>
    <x v="4"/>
    <s v="7391"/>
    <x v="621"/>
    <x v="4"/>
    <x v="0"/>
    <n v="136362"/>
    <s v="PTE"/>
    <x v="0"/>
    <s v="10154-9999"/>
    <n v="1120"/>
    <x v="20"/>
    <n v="10154"/>
    <s v="Student Achievement Component Levels 1 and 2"/>
    <n v="9999"/>
    <s v="Not Applicable"/>
    <x v="0"/>
    <x v="4"/>
    <x v="4"/>
    <s v="Tauranga City"/>
  </r>
  <r>
    <x v="0"/>
    <s v="7391"/>
    <x v="621"/>
    <x v="4"/>
    <x v="0"/>
    <n v="636000"/>
    <s v="PTE"/>
    <x v="0"/>
    <s v="10124-9999"/>
    <n v="1113"/>
    <x v="15"/>
    <n v="10124"/>
    <s v="Student Achievement Component Levels 1 and 2 (Competitive)"/>
    <n v="9999"/>
    <s v="Not Applicable"/>
    <x v="0"/>
    <x v="4"/>
    <x v="4"/>
    <s v="Tauranga City"/>
  </r>
  <r>
    <x v="1"/>
    <s v="7391"/>
    <x v="621"/>
    <x v="4"/>
    <x v="0"/>
    <n v="4800.68"/>
    <s v="PTE"/>
    <x v="0"/>
    <s v="10079-9999"/>
    <n v="1072"/>
    <x v="12"/>
    <n v="10079"/>
    <s v="YG - Exceptional Travel"/>
    <n v="9999"/>
    <s v="Not Applicable"/>
    <x v="0"/>
    <x v="0"/>
    <x v="4"/>
    <s v="Tauranga City"/>
  </r>
  <r>
    <x v="2"/>
    <s v="7391"/>
    <x v="621"/>
    <x v="4"/>
    <x v="0"/>
    <n v="4336.2"/>
    <s v="PTE"/>
    <x v="0"/>
    <s v="10079-9999"/>
    <n v="1072"/>
    <x v="12"/>
    <n v="10079"/>
    <s v="YG - Exceptional Travel"/>
    <n v="9999"/>
    <s v="Not Applicable"/>
    <x v="0"/>
    <x v="0"/>
    <x v="4"/>
    <s v="Tauranga City"/>
  </r>
  <r>
    <x v="2"/>
    <s v="7391"/>
    <x v="621"/>
    <x v="4"/>
    <x v="0"/>
    <n v="90000"/>
    <s v="PTE"/>
    <x v="0"/>
    <s v="10154-9999"/>
    <n v="1120"/>
    <x v="20"/>
    <n v="10154"/>
    <s v="Student Achievement Component Levels 1 and 2"/>
    <n v="9999"/>
    <s v="Not Applicable"/>
    <x v="0"/>
    <x v="4"/>
    <x v="4"/>
    <s v="Tauranga City"/>
  </r>
  <r>
    <x v="3"/>
    <s v="7391"/>
    <x v="621"/>
    <x v="4"/>
    <x v="1"/>
    <n v="-449170.16"/>
    <s v="PTE"/>
    <x v="0"/>
    <s v="10124-9999"/>
    <n v="1113"/>
    <x v="15"/>
    <n v="10124"/>
    <s v="Student Achievement Component Levels 1 and 2 (Competitive)"/>
    <n v="9999"/>
    <s v="Not Applicable"/>
    <x v="0"/>
    <x v="4"/>
    <x v="4"/>
    <s v="Tauranga City"/>
  </r>
  <r>
    <x v="4"/>
    <s v="7391"/>
    <x v="621"/>
    <x v="4"/>
    <x v="0"/>
    <n v="3070.03"/>
    <s v="PTE"/>
    <x v="0"/>
    <s v="10079-9999"/>
    <n v="1072"/>
    <x v="12"/>
    <n v="10079"/>
    <s v="YG - Exceptional Travel"/>
    <n v="9999"/>
    <s v="Not Applicable"/>
    <x v="0"/>
    <x v="0"/>
    <x v="4"/>
    <s v="Tauranga City"/>
  </r>
  <r>
    <x v="2"/>
    <s v="7391"/>
    <x v="621"/>
    <x v="4"/>
    <x v="1"/>
    <n v="-16996.55"/>
    <s v="PTE"/>
    <x v="0"/>
    <s v="10154-9999"/>
    <n v="1120"/>
    <x v="20"/>
    <n v="10154"/>
    <s v="Student Achievement Component Levels 1 and 2"/>
    <n v="9999"/>
    <s v="Not Applicable"/>
    <x v="0"/>
    <x v="4"/>
    <x v="4"/>
    <s v="Tauranga City"/>
  </r>
  <r>
    <x v="0"/>
    <s v="7391"/>
    <x v="621"/>
    <x v="4"/>
    <x v="1"/>
    <n v="-504158.71999999997"/>
    <s v="PTE"/>
    <x v="0"/>
    <s v="10124-9999"/>
    <n v="1113"/>
    <x v="15"/>
    <n v="10124"/>
    <s v="Student Achievement Component Levels 1 and 2 (Competitive)"/>
    <n v="9999"/>
    <s v="Not Applicable"/>
    <x v="0"/>
    <x v="4"/>
    <x v="4"/>
    <s v="Tauranga City"/>
  </r>
  <r>
    <x v="4"/>
    <s v="7391"/>
    <x v="621"/>
    <x v="4"/>
    <x v="0"/>
    <n v="37069.370000000003"/>
    <s v="PTE"/>
    <x v="0"/>
    <s v="10171-9999"/>
    <n v="1131"/>
    <x v="11"/>
    <n v="10171"/>
    <s v="Hardship Fund for Learners"/>
    <n v="9999"/>
    <s v="Not Applicable"/>
    <x v="2"/>
    <x v="3"/>
    <x v="4"/>
    <s v="Tauranga City"/>
  </r>
  <r>
    <x v="3"/>
    <s v="74"/>
    <x v="622"/>
    <x v="0"/>
    <x v="0"/>
    <n v="64729"/>
    <s v="Other"/>
    <x v="0"/>
    <s v="10016-9999"/>
    <n v="1015"/>
    <x v="0"/>
    <n v="10016"/>
    <s v="Gateway"/>
    <n v="9999"/>
    <s v="Not Applicable"/>
    <x v="0"/>
    <x v="0"/>
    <x v="1"/>
    <s v="Auckland City"/>
  </r>
  <r>
    <x v="1"/>
    <s v="74"/>
    <x v="622"/>
    <x v="0"/>
    <x v="0"/>
    <n v="62222"/>
    <s v="Other"/>
    <x v="0"/>
    <s v="10016-9999"/>
    <n v="1015"/>
    <x v="0"/>
    <n v="10016"/>
    <s v="Gateway"/>
    <n v="9999"/>
    <s v="Not Applicable"/>
    <x v="0"/>
    <x v="0"/>
    <x v="1"/>
    <s v="Auckland City"/>
  </r>
  <r>
    <x v="2"/>
    <s v="74"/>
    <x v="622"/>
    <x v="0"/>
    <x v="0"/>
    <n v="64729"/>
    <s v="Other"/>
    <x v="0"/>
    <s v="10016-9999"/>
    <n v="1015"/>
    <x v="0"/>
    <n v="10016"/>
    <s v="Gateway"/>
    <n v="9999"/>
    <s v="Not Applicable"/>
    <x v="0"/>
    <x v="0"/>
    <x v="1"/>
    <s v="Auckland City"/>
  </r>
  <r>
    <x v="0"/>
    <s v="74"/>
    <x v="622"/>
    <x v="0"/>
    <x v="0"/>
    <n v="64729"/>
    <s v="Other"/>
    <x v="0"/>
    <s v="10016-9999"/>
    <n v="1015"/>
    <x v="0"/>
    <n v="10016"/>
    <s v="Gateway"/>
    <n v="9999"/>
    <s v="Not Applicable"/>
    <x v="0"/>
    <x v="0"/>
    <x v="1"/>
    <s v="Auckland City"/>
  </r>
  <r>
    <x v="2"/>
    <s v="74"/>
    <x v="622"/>
    <x v="0"/>
    <x v="1"/>
    <n v="0"/>
    <s v="Other"/>
    <x v="0"/>
    <s v="10016-9999"/>
    <n v="1015"/>
    <x v="0"/>
    <n v="10016"/>
    <s v="Gateway"/>
    <n v="9999"/>
    <s v="Not Applicable"/>
    <x v="0"/>
    <x v="0"/>
    <x v="1"/>
    <s v="Auckland City"/>
  </r>
  <r>
    <x v="4"/>
    <s v="74"/>
    <x v="622"/>
    <x v="0"/>
    <x v="0"/>
    <n v="65894"/>
    <s v="Other"/>
    <x v="0"/>
    <s v="10016-9999"/>
    <n v="1015"/>
    <x v="0"/>
    <n v="10016"/>
    <s v="Gateway"/>
    <n v="9999"/>
    <s v="Not Applicable"/>
    <x v="0"/>
    <x v="0"/>
    <x v="1"/>
    <s v="Auckland City"/>
  </r>
  <r>
    <x v="1"/>
    <s v="74"/>
    <x v="622"/>
    <x v="0"/>
    <x v="1"/>
    <n v="-3016.57"/>
    <s v="Other"/>
    <x v="0"/>
    <s v="10036-9999"/>
    <n v="1032"/>
    <x v="1"/>
    <n v="10036"/>
    <s v="ACE in Communities"/>
    <n v="9999"/>
    <s v="Not Applicable"/>
    <x v="0"/>
    <x v="1"/>
    <x v="1"/>
    <s v="Auckland City"/>
  </r>
  <r>
    <x v="1"/>
    <s v="74"/>
    <x v="622"/>
    <x v="0"/>
    <x v="0"/>
    <n v="110678"/>
    <s v="Other"/>
    <x v="0"/>
    <s v="10036-9999"/>
    <n v="1032"/>
    <x v="1"/>
    <n v="10036"/>
    <s v="ACE in Communities"/>
    <n v="9999"/>
    <s v="Not Applicable"/>
    <x v="0"/>
    <x v="1"/>
    <x v="1"/>
    <s v="Auckland City"/>
  </r>
  <r>
    <x v="3"/>
    <s v="74"/>
    <x v="622"/>
    <x v="0"/>
    <x v="1"/>
    <n v="-48558.78"/>
    <s v="Other"/>
    <x v="0"/>
    <s v="10037-9999"/>
    <n v="1032"/>
    <x v="1"/>
    <n v="10037"/>
    <s v="ACE in Schools"/>
    <n v="9999"/>
    <s v="Not Applicable"/>
    <x v="0"/>
    <x v="1"/>
    <x v="1"/>
    <s v="Auckland City"/>
  </r>
  <r>
    <x v="0"/>
    <s v="74"/>
    <x v="622"/>
    <x v="0"/>
    <x v="1"/>
    <n v="-105846.15"/>
    <s v="Other"/>
    <x v="0"/>
    <s v="10037-9999"/>
    <n v="1032"/>
    <x v="1"/>
    <n v="10037"/>
    <s v="ACE in Schools"/>
    <n v="9999"/>
    <s v="Not Applicable"/>
    <x v="0"/>
    <x v="1"/>
    <x v="1"/>
    <s v="Auckland City"/>
  </r>
  <r>
    <x v="0"/>
    <s v="74"/>
    <x v="622"/>
    <x v="0"/>
    <x v="0"/>
    <n v="160616"/>
    <s v="Other"/>
    <x v="0"/>
    <s v="10037-9999"/>
    <n v="1032"/>
    <x v="1"/>
    <n v="10037"/>
    <s v="ACE in Schools"/>
    <n v="9999"/>
    <s v="Not Applicable"/>
    <x v="0"/>
    <x v="1"/>
    <x v="1"/>
    <s v="Auckland City"/>
  </r>
  <r>
    <x v="3"/>
    <s v="74"/>
    <x v="622"/>
    <x v="0"/>
    <x v="0"/>
    <n v="165116"/>
    <s v="Other"/>
    <x v="0"/>
    <s v="10037-9999"/>
    <n v="1032"/>
    <x v="1"/>
    <n v="10037"/>
    <s v="ACE in Schools"/>
    <n v="9999"/>
    <s v="Not Applicable"/>
    <x v="0"/>
    <x v="1"/>
    <x v="1"/>
    <s v="Auckland City"/>
  </r>
  <r>
    <x v="0"/>
    <s v="7402"/>
    <x v="623"/>
    <x v="4"/>
    <x v="1"/>
    <n v="-54600"/>
    <s v="PTE"/>
    <x v="0"/>
    <s v="10087-1049"/>
    <n v="1080"/>
    <x v="26"/>
    <n v="10087"/>
    <s v="Secondary-Tertiary Interface"/>
    <n v="1049"/>
    <s v="Land Based Trades Academy"/>
    <x v="5"/>
    <x v="8"/>
    <x v="7"/>
    <s v="Christchurch City"/>
  </r>
  <r>
    <x v="3"/>
    <s v="7402"/>
    <x v="623"/>
    <x v="4"/>
    <x v="0"/>
    <n v="341250"/>
    <s v="PTE"/>
    <x v="0"/>
    <s v="10087-1049"/>
    <n v="1080"/>
    <x v="26"/>
    <n v="10087"/>
    <s v="Secondary-Tertiary Interface"/>
    <n v="1049"/>
    <s v="Land Based Trades Academy"/>
    <x v="5"/>
    <x v="8"/>
    <x v="7"/>
    <s v="Christchurch City"/>
  </r>
  <r>
    <x v="0"/>
    <s v="7402"/>
    <x v="623"/>
    <x v="4"/>
    <x v="0"/>
    <n v="322500"/>
    <s v="PTE"/>
    <x v="0"/>
    <s v="10087-1049"/>
    <n v="1080"/>
    <x v="26"/>
    <n v="10087"/>
    <s v="Secondary-Tertiary Interface"/>
    <n v="1049"/>
    <s v="Land Based Trades Academy"/>
    <x v="5"/>
    <x v="8"/>
    <x v="7"/>
    <s v="Christchurch City"/>
  </r>
  <r>
    <x v="1"/>
    <s v="7402"/>
    <x v="623"/>
    <x v="4"/>
    <x v="0"/>
    <n v="350600"/>
    <s v="PTE"/>
    <x v="0"/>
    <s v="10087-1049"/>
    <n v="1080"/>
    <x v="26"/>
    <n v="10087"/>
    <s v="Secondary-Tertiary Interface"/>
    <n v="1049"/>
    <s v="Land Based Trades Academy"/>
    <x v="5"/>
    <x v="8"/>
    <x v="7"/>
    <s v="Christchurch City"/>
  </r>
  <r>
    <x v="2"/>
    <s v="7402"/>
    <x v="623"/>
    <x v="4"/>
    <x v="0"/>
    <n v="980000"/>
    <s v="PTE"/>
    <x v="0"/>
    <s v="10087-1049"/>
    <n v="1080"/>
    <x v="26"/>
    <n v="10087"/>
    <s v="Secondary-Tertiary Interface"/>
    <n v="1049"/>
    <s v="Land Based Trades Academy"/>
    <x v="5"/>
    <x v="8"/>
    <x v="7"/>
    <s v="Christchurch City"/>
  </r>
  <r>
    <x v="1"/>
    <s v="7402"/>
    <x v="623"/>
    <x v="4"/>
    <x v="1"/>
    <n v="-20800"/>
    <s v="PTE"/>
    <x v="0"/>
    <s v="10087-1049"/>
    <n v="1080"/>
    <x v="26"/>
    <n v="10087"/>
    <s v="Secondary-Tertiary Interface"/>
    <n v="1049"/>
    <s v="Land Based Trades Academy"/>
    <x v="5"/>
    <x v="8"/>
    <x v="7"/>
    <s v="Christchurch City"/>
  </r>
  <r>
    <x v="2"/>
    <s v="7402"/>
    <x v="623"/>
    <x v="4"/>
    <x v="1"/>
    <n v="-93600"/>
    <s v="PTE"/>
    <x v="0"/>
    <s v="10087-1049"/>
    <n v="1080"/>
    <x v="26"/>
    <n v="10087"/>
    <s v="Secondary-Tertiary Interface"/>
    <n v="1049"/>
    <s v="Land Based Trades Academy"/>
    <x v="5"/>
    <x v="8"/>
    <x v="7"/>
    <s v="Christchurch City"/>
  </r>
  <r>
    <x v="2"/>
    <s v="7402"/>
    <x v="623"/>
    <x v="4"/>
    <x v="0"/>
    <n v="71312.960000000006"/>
    <s v="PTE"/>
    <x v="0"/>
    <s v="10162-9999"/>
    <n v="1072"/>
    <x v="12"/>
    <n v="10162"/>
    <s v="YG Premium Payments"/>
    <n v="9999"/>
    <s v="Not Applicable"/>
    <x v="0"/>
    <x v="0"/>
    <x v="7"/>
    <s v="Christchurch City"/>
  </r>
  <r>
    <x v="4"/>
    <s v="7402"/>
    <x v="623"/>
    <x v="4"/>
    <x v="0"/>
    <n v="65797.64"/>
    <s v="PTE"/>
    <x v="0"/>
    <s v="10162-9999"/>
    <n v="1072"/>
    <x v="12"/>
    <n v="10162"/>
    <s v="YG Premium Payments"/>
    <n v="9999"/>
    <s v="Not Applicable"/>
    <x v="0"/>
    <x v="0"/>
    <x v="7"/>
    <s v="Christchurch City"/>
  </r>
  <r>
    <x v="3"/>
    <s v="7402"/>
    <x v="623"/>
    <x v="4"/>
    <x v="1"/>
    <n v="-37907.519999999997"/>
    <s v="PTE"/>
    <x v="0"/>
    <s v="10078-9999"/>
    <n v="1072"/>
    <x v="12"/>
    <n v="10078"/>
    <s v="Youth Guarantee"/>
    <n v="9999"/>
    <s v="Not Applicable"/>
    <x v="0"/>
    <x v="0"/>
    <x v="7"/>
    <s v="Christchurch City"/>
  </r>
  <r>
    <x v="1"/>
    <s v="7402"/>
    <x v="623"/>
    <x v="4"/>
    <x v="1"/>
    <n v="48427.09"/>
    <s v="PTE"/>
    <x v="0"/>
    <s v="10078-9999"/>
    <n v="1072"/>
    <x v="12"/>
    <n v="10078"/>
    <s v="Youth Guarantee"/>
    <n v="9999"/>
    <s v="Not Applicable"/>
    <x v="0"/>
    <x v="0"/>
    <x v="7"/>
    <s v="Christchurch City"/>
  </r>
  <r>
    <x v="0"/>
    <s v="7402"/>
    <x v="623"/>
    <x v="4"/>
    <x v="0"/>
    <n v="526590"/>
    <s v="PTE"/>
    <x v="0"/>
    <s v="10078-9999"/>
    <n v="1072"/>
    <x v="12"/>
    <n v="10078"/>
    <s v="Youth Guarantee"/>
    <n v="9999"/>
    <s v="Not Applicable"/>
    <x v="0"/>
    <x v="0"/>
    <x v="7"/>
    <s v="Christchurch City"/>
  </r>
  <r>
    <x v="2"/>
    <s v="7402"/>
    <x v="623"/>
    <x v="4"/>
    <x v="1"/>
    <n v="-111793.21"/>
    <s v="PTE"/>
    <x v="0"/>
    <s v="10078-9999"/>
    <n v="1072"/>
    <x v="12"/>
    <n v="10078"/>
    <s v="Youth Guarantee"/>
    <n v="9999"/>
    <s v="Not Applicable"/>
    <x v="0"/>
    <x v="0"/>
    <x v="7"/>
    <s v="Christchurch City"/>
  </r>
  <r>
    <x v="1"/>
    <s v="7402"/>
    <x v="623"/>
    <x v="4"/>
    <x v="0"/>
    <n v="509277.2"/>
    <s v="PTE"/>
    <x v="0"/>
    <s v="10078-9999"/>
    <n v="1072"/>
    <x v="12"/>
    <n v="10078"/>
    <s v="Youth Guarantee"/>
    <n v="9999"/>
    <s v="Not Applicable"/>
    <x v="0"/>
    <x v="0"/>
    <x v="7"/>
    <s v="Christchurch City"/>
  </r>
  <r>
    <x v="0"/>
    <s v="7402"/>
    <x v="623"/>
    <x v="4"/>
    <x v="1"/>
    <n v="-91310.87"/>
    <s v="PTE"/>
    <x v="0"/>
    <s v="10078-9999"/>
    <n v="1072"/>
    <x v="12"/>
    <n v="10078"/>
    <s v="Youth Guarantee"/>
    <n v="9999"/>
    <s v="Not Applicable"/>
    <x v="0"/>
    <x v="0"/>
    <x v="7"/>
    <s v="Christchurch City"/>
  </r>
  <r>
    <x v="2"/>
    <s v="7402"/>
    <x v="623"/>
    <x v="4"/>
    <x v="0"/>
    <n v="555312"/>
    <s v="PTE"/>
    <x v="0"/>
    <s v="10078-9999"/>
    <n v="1072"/>
    <x v="12"/>
    <n v="10078"/>
    <s v="Youth Guarantee"/>
    <n v="9999"/>
    <s v="Not Applicable"/>
    <x v="0"/>
    <x v="0"/>
    <x v="7"/>
    <s v="Christchurch City"/>
  </r>
  <r>
    <x v="3"/>
    <s v="7402"/>
    <x v="623"/>
    <x v="4"/>
    <x v="0"/>
    <n v="467960"/>
    <s v="PTE"/>
    <x v="0"/>
    <s v="10078-9999"/>
    <n v="1072"/>
    <x v="12"/>
    <n v="10078"/>
    <s v="Youth Guarantee"/>
    <n v="9999"/>
    <s v="Not Applicable"/>
    <x v="0"/>
    <x v="0"/>
    <x v="7"/>
    <s v="Christchurch City"/>
  </r>
  <r>
    <x v="4"/>
    <s v="7402"/>
    <x v="623"/>
    <x v="4"/>
    <x v="0"/>
    <n v="391670"/>
    <s v="PTE"/>
    <x v="0"/>
    <s v="10078-9999"/>
    <n v="1072"/>
    <x v="12"/>
    <n v="10078"/>
    <s v="Youth Guarantee"/>
    <n v="9999"/>
    <s v="Not Applicable"/>
    <x v="0"/>
    <x v="0"/>
    <x v="7"/>
    <s v="Christchurch City"/>
  </r>
  <r>
    <x v="0"/>
    <s v="7402"/>
    <x v="623"/>
    <x v="4"/>
    <x v="1"/>
    <n v="-130800.01"/>
    <s v="PTE"/>
    <x v="0"/>
    <s v="10127-9999"/>
    <n v="1116"/>
    <x v="24"/>
    <n v="10127"/>
    <s v="Dual Pathways"/>
    <n v="9999"/>
    <s v="Not Applicable"/>
    <x v="0"/>
    <x v="0"/>
    <x v="7"/>
    <s v="Christchurch City"/>
  </r>
  <r>
    <x v="3"/>
    <s v="7402"/>
    <x v="623"/>
    <x v="4"/>
    <x v="0"/>
    <n v="167210"/>
    <s v="PTE"/>
    <x v="0"/>
    <s v="10084-9999"/>
    <n v="1077"/>
    <x v="10"/>
    <n v="10084"/>
    <s v="Student Achievement Component Levels 3 and above"/>
    <n v="9999"/>
    <s v="Not Applicable"/>
    <x v="0"/>
    <x v="4"/>
    <x v="7"/>
    <s v="Christchurch City"/>
  </r>
  <r>
    <x v="3"/>
    <s v="7402"/>
    <x v="623"/>
    <x v="4"/>
    <x v="2"/>
    <n v="-14270.58"/>
    <s v="PTE"/>
    <x v="0"/>
    <s v="10084-9999"/>
    <n v="1077"/>
    <x v="10"/>
    <n v="10084"/>
    <s v="Student Achievement Component Levels 3 and above"/>
    <n v="9999"/>
    <s v="Not Applicable"/>
    <x v="0"/>
    <x v="4"/>
    <x v="7"/>
    <s v="Christchurch City"/>
  </r>
  <r>
    <x v="0"/>
    <s v="7402"/>
    <x v="623"/>
    <x v="4"/>
    <x v="1"/>
    <n v="-80821.179999999993"/>
    <s v="PTE"/>
    <x v="0"/>
    <s v="10084-9999"/>
    <n v="1077"/>
    <x v="10"/>
    <n v="10084"/>
    <s v="Student Achievement Component Levels 3 and above"/>
    <n v="9999"/>
    <s v="Not Applicable"/>
    <x v="0"/>
    <x v="4"/>
    <x v="7"/>
    <s v="Christchurch City"/>
  </r>
  <r>
    <x v="4"/>
    <s v="7402"/>
    <x v="623"/>
    <x v="4"/>
    <x v="0"/>
    <n v="602075"/>
    <s v="PTE"/>
    <x v="0"/>
    <s v="10084-9999"/>
    <n v="1077"/>
    <x v="10"/>
    <n v="10084"/>
    <s v="Student Achievement Component Levels 3 and above"/>
    <n v="9999"/>
    <s v="Not Applicable"/>
    <x v="0"/>
    <x v="4"/>
    <x v="7"/>
    <s v="Christchurch City"/>
  </r>
  <r>
    <x v="1"/>
    <s v="7402"/>
    <x v="623"/>
    <x v="4"/>
    <x v="1"/>
    <n v="-3291.84"/>
    <s v="PTE"/>
    <x v="0"/>
    <s v="10084-9999"/>
    <n v="1077"/>
    <x v="10"/>
    <n v="10084"/>
    <s v="Student Achievement Component Levels 3 and above"/>
    <n v="9999"/>
    <s v="Not Applicable"/>
    <x v="0"/>
    <x v="4"/>
    <x v="7"/>
    <s v="Christchurch City"/>
  </r>
  <r>
    <x v="2"/>
    <s v="7402"/>
    <x v="623"/>
    <x v="4"/>
    <x v="1"/>
    <n v="-42595.24"/>
    <s v="PTE"/>
    <x v="0"/>
    <s v="10084-9999"/>
    <n v="1077"/>
    <x v="10"/>
    <n v="10084"/>
    <s v="Student Achievement Component Levels 3 and above"/>
    <n v="9999"/>
    <s v="Not Applicable"/>
    <x v="0"/>
    <x v="4"/>
    <x v="7"/>
    <s v="Christchurch City"/>
  </r>
  <r>
    <x v="0"/>
    <s v="7402"/>
    <x v="623"/>
    <x v="4"/>
    <x v="0"/>
    <n v="141700.01"/>
    <s v="PTE"/>
    <x v="0"/>
    <s v="10127-9999"/>
    <n v="1116"/>
    <x v="24"/>
    <n v="10127"/>
    <s v="Dual Pathways"/>
    <n v="9999"/>
    <s v="Not Applicable"/>
    <x v="0"/>
    <x v="0"/>
    <x v="7"/>
    <s v="Christchurch City"/>
  </r>
  <r>
    <x v="1"/>
    <s v="7402"/>
    <x v="623"/>
    <x v="4"/>
    <x v="0"/>
    <n v="350000"/>
    <s v="PTE"/>
    <x v="0"/>
    <s v="10084-9999"/>
    <n v="1077"/>
    <x v="10"/>
    <n v="10084"/>
    <s v="Student Achievement Component Levels 3 and above"/>
    <n v="9999"/>
    <s v="Not Applicable"/>
    <x v="0"/>
    <x v="4"/>
    <x v="7"/>
    <s v="Christchurch City"/>
  </r>
  <r>
    <x v="2"/>
    <s v="7402"/>
    <x v="623"/>
    <x v="4"/>
    <x v="0"/>
    <n v="591429"/>
    <s v="PTE"/>
    <x v="0"/>
    <s v="10084-9999"/>
    <n v="1077"/>
    <x v="10"/>
    <n v="10084"/>
    <s v="Student Achievement Component Levels 3 and above"/>
    <n v="9999"/>
    <s v="Not Applicable"/>
    <x v="0"/>
    <x v="4"/>
    <x v="7"/>
    <s v="Christchurch City"/>
  </r>
  <r>
    <x v="0"/>
    <s v="7402"/>
    <x v="623"/>
    <x v="4"/>
    <x v="0"/>
    <n v="278754"/>
    <s v="PTE"/>
    <x v="0"/>
    <s v="10084-9999"/>
    <n v="1077"/>
    <x v="10"/>
    <n v="10084"/>
    <s v="Student Achievement Component Levels 3 and above"/>
    <n v="9999"/>
    <s v="Not Applicable"/>
    <x v="0"/>
    <x v="4"/>
    <x v="7"/>
    <s v="Christchurch City"/>
  </r>
  <r>
    <x v="4"/>
    <s v="7402"/>
    <x v="623"/>
    <x v="4"/>
    <x v="0"/>
    <n v="143734"/>
    <s v="PTE"/>
    <x v="0"/>
    <s v="10154-9999"/>
    <n v="1120"/>
    <x v="20"/>
    <n v="10154"/>
    <s v="Student Achievement Component Levels 1 and 2"/>
    <n v="9999"/>
    <s v="Not Applicable"/>
    <x v="0"/>
    <x v="4"/>
    <x v="7"/>
    <s v="Christchurch City"/>
  </r>
  <r>
    <x v="1"/>
    <s v="7402"/>
    <x v="623"/>
    <x v="4"/>
    <x v="1"/>
    <n v="-362771.37"/>
    <s v="PTE"/>
    <x v="0"/>
    <s v="10124-9999"/>
    <n v="1113"/>
    <x v="15"/>
    <n v="10124"/>
    <s v="Student Achievement Component Levels 1 and 2 (Competitive)"/>
    <n v="9999"/>
    <s v="Not Applicable"/>
    <x v="0"/>
    <x v="4"/>
    <x v="7"/>
    <s v="Christchurch City"/>
  </r>
  <r>
    <x v="3"/>
    <s v="7402"/>
    <x v="623"/>
    <x v="4"/>
    <x v="1"/>
    <n v="-222262.61"/>
    <s v="PTE"/>
    <x v="0"/>
    <s v="10126-9999"/>
    <n v="1115"/>
    <x v="27"/>
    <n v="10126"/>
    <s v="Student Achievement Component Levels 3 and 4 (Competitive)"/>
    <n v="9999"/>
    <s v="Not Applicable"/>
    <x v="0"/>
    <x v="4"/>
    <x v="7"/>
    <s v="Christchurch City"/>
  </r>
  <r>
    <x v="3"/>
    <s v="7402"/>
    <x v="623"/>
    <x v="4"/>
    <x v="0"/>
    <n v="527250"/>
    <s v="PTE"/>
    <x v="0"/>
    <s v="10126-9999"/>
    <n v="1115"/>
    <x v="27"/>
    <n v="10126"/>
    <s v="Student Achievement Component Levels 3 and 4 (Competitive)"/>
    <n v="9999"/>
    <s v="Not Applicable"/>
    <x v="0"/>
    <x v="4"/>
    <x v="7"/>
    <s v="Christchurch City"/>
  </r>
  <r>
    <x v="1"/>
    <s v="7402"/>
    <x v="623"/>
    <x v="4"/>
    <x v="0"/>
    <n v="947554"/>
    <s v="PTE"/>
    <x v="0"/>
    <s v="10124-9999"/>
    <n v="1113"/>
    <x v="15"/>
    <n v="10124"/>
    <s v="Student Achievement Component Levels 1 and 2 (Competitive)"/>
    <n v="9999"/>
    <s v="Not Applicable"/>
    <x v="0"/>
    <x v="4"/>
    <x v="7"/>
    <s v="Christchurch City"/>
  </r>
  <r>
    <x v="1"/>
    <s v="7402"/>
    <x v="623"/>
    <x v="4"/>
    <x v="2"/>
    <n v="0"/>
    <s v="PTE"/>
    <x v="0"/>
    <s v="10124-9999"/>
    <n v="1113"/>
    <x v="15"/>
    <n v="10124"/>
    <s v="Student Achievement Component Levels 1 and 2 (Competitive)"/>
    <n v="9999"/>
    <s v="Not Applicable"/>
    <x v="0"/>
    <x v="4"/>
    <x v="7"/>
    <s v="Christchurch City"/>
  </r>
  <r>
    <x v="0"/>
    <s v="7402"/>
    <x v="623"/>
    <x v="4"/>
    <x v="1"/>
    <n v="-153666.51999999999"/>
    <s v="PTE"/>
    <x v="0"/>
    <s v="10126-9999"/>
    <n v="1115"/>
    <x v="27"/>
    <n v="10126"/>
    <s v="Student Achievement Component Levels 3 and 4 (Competitive)"/>
    <n v="9999"/>
    <s v="Not Applicable"/>
    <x v="0"/>
    <x v="4"/>
    <x v="7"/>
    <s v="Christchurch City"/>
  </r>
  <r>
    <x v="0"/>
    <s v="7402"/>
    <x v="623"/>
    <x v="4"/>
    <x v="0"/>
    <n v="427072"/>
    <s v="PTE"/>
    <x v="0"/>
    <s v="10126-9999"/>
    <n v="1115"/>
    <x v="27"/>
    <n v="10126"/>
    <s v="Student Achievement Component Levels 3 and 4 (Competitive)"/>
    <n v="9999"/>
    <s v="Not Applicable"/>
    <x v="0"/>
    <x v="4"/>
    <x v="7"/>
    <s v="Christchurch City"/>
  </r>
  <r>
    <x v="2"/>
    <s v="7402"/>
    <x v="623"/>
    <x v="4"/>
    <x v="0"/>
    <n v="130000"/>
    <s v="PTE"/>
    <x v="0"/>
    <s v="10154-9999"/>
    <n v="1120"/>
    <x v="20"/>
    <n v="10154"/>
    <s v="Student Achievement Component Levels 1 and 2"/>
    <n v="9999"/>
    <s v="Not Applicable"/>
    <x v="0"/>
    <x v="4"/>
    <x v="7"/>
    <s v="Christchurch City"/>
  </r>
  <r>
    <x v="4"/>
    <s v="7402"/>
    <x v="623"/>
    <x v="4"/>
    <x v="0"/>
    <n v="263200"/>
    <s v="PTE"/>
    <x v="0"/>
    <s v="10157-1049"/>
    <n v="1080"/>
    <x v="26"/>
    <n v="10157"/>
    <s v="STI - Trades Top-up"/>
    <n v="1049"/>
    <s v="Land Based Trades Academy"/>
    <x v="5"/>
    <x v="8"/>
    <x v="7"/>
    <s v="Christchurch City"/>
  </r>
  <r>
    <x v="2"/>
    <s v="7402"/>
    <x v="623"/>
    <x v="4"/>
    <x v="1"/>
    <n v="0"/>
    <s v="PTE"/>
    <x v="0"/>
    <s v="10154-9999"/>
    <n v="1120"/>
    <x v="20"/>
    <n v="10154"/>
    <s v="Student Achievement Component Levels 1 and 2"/>
    <n v="9999"/>
    <s v="Not Applicable"/>
    <x v="0"/>
    <x v="4"/>
    <x v="7"/>
    <s v="Christchurch City"/>
  </r>
  <r>
    <x v="2"/>
    <s v="7402"/>
    <x v="623"/>
    <x v="4"/>
    <x v="0"/>
    <n v="74692"/>
    <s v="PTE"/>
    <x v="0"/>
    <s v="10130-9999"/>
    <n v="1118"/>
    <x v="19"/>
    <n v="10130"/>
    <s v="Fees-free Payments"/>
    <n v="9999"/>
    <s v="Not Applicable"/>
    <x v="0"/>
    <x v="6"/>
    <x v="7"/>
    <s v="Christchurch City"/>
  </r>
  <r>
    <x v="2"/>
    <s v="7402"/>
    <x v="623"/>
    <x v="4"/>
    <x v="1"/>
    <n v="6798.17"/>
    <s v="PTE"/>
    <x v="0"/>
    <s v="10130-9999"/>
    <n v="1118"/>
    <x v="19"/>
    <n v="10130"/>
    <s v="Fees-free Payments"/>
    <n v="9999"/>
    <s v="Not Applicable"/>
    <x v="0"/>
    <x v="6"/>
    <x v="7"/>
    <s v="Christchurch City"/>
  </r>
  <r>
    <x v="4"/>
    <s v="7402"/>
    <x v="623"/>
    <x v="4"/>
    <x v="0"/>
    <n v="62196.160000000003"/>
    <s v="PTE"/>
    <x v="0"/>
    <s v="10130-9999"/>
    <n v="1118"/>
    <x v="19"/>
    <n v="10130"/>
    <s v="Fees-free Payments"/>
    <n v="9999"/>
    <s v="Not Applicable"/>
    <x v="0"/>
    <x v="6"/>
    <x v="7"/>
    <s v="Christchurch City"/>
  </r>
  <r>
    <x v="0"/>
    <s v="7402"/>
    <x v="623"/>
    <x v="4"/>
    <x v="0"/>
    <n v="83771"/>
    <s v="PTE"/>
    <x v="0"/>
    <s v="10130-1075"/>
    <n v="1118"/>
    <x v="19"/>
    <n v="10130"/>
    <s v="Fees-free Payments"/>
    <n v="1075"/>
    <s v="SAC"/>
    <x v="0"/>
    <x v="6"/>
    <x v="7"/>
    <s v="Christchurch City"/>
  </r>
  <r>
    <x v="0"/>
    <s v="7402"/>
    <x v="623"/>
    <x v="4"/>
    <x v="1"/>
    <n v="27315.02"/>
    <s v="PTE"/>
    <x v="0"/>
    <s v="10130-1075"/>
    <n v="1118"/>
    <x v="19"/>
    <n v="10130"/>
    <s v="Fees-free Payments"/>
    <n v="1075"/>
    <s v="SAC"/>
    <x v="0"/>
    <x v="6"/>
    <x v="7"/>
    <s v="Christchurch City"/>
  </r>
  <r>
    <x v="4"/>
    <s v="7402"/>
    <x v="623"/>
    <x v="4"/>
    <x v="0"/>
    <n v="312500"/>
    <s v="PTE"/>
    <x v="0"/>
    <s v="10155-1049"/>
    <n v="1080"/>
    <x v="26"/>
    <n v="10155"/>
    <s v="STI - Pastoral Care &amp; Coordination"/>
    <n v="1049"/>
    <s v="Land Based Trades Academy"/>
    <x v="5"/>
    <x v="8"/>
    <x v="7"/>
    <s v="Christchurch City"/>
  </r>
  <r>
    <x v="3"/>
    <s v="7402"/>
    <x v="623"/>
    <x v="4"/>
    <x v="1"/>
    <n v="-8899.56"/>
    <s v="PTE"/>
    <x v="0"/>
    <s v="10125-9999"/>
    <n v="1114"/>
    <x v="17"/>
    <n v="10125"/>
    <s v="Student Achievement Component Levels 1 and 2 (Non-compet)"/>
    <n v="9999"/>
    <s v="Not Applicable"/>
    <x v="0"/>
    <x v="4"/>
    <x v="7"/>
    <s v="Christchurch City"/>
  </r>
  <r>
    <x v="4"/>
    <s v="7402"/>
    <x v="623"/>
    <x v="4"/>
    <x v="0"/>
    <n v="714400"/>
    <s v="PTE"/>
    <x v="0"/>
    <s v="10156-1049"/>
    <n v="1080"/>
    <x v="26"/>
    <n v="10156"/>
    <s v="STI - General Teaching &amp; Learning"/>
    <n v="1049"/>
    <s v="Land Based Trades Academy"/>
    <x v="5"/>
    <x v="8"/>
    <x v="7"/>
    <s v="Christchurch City"/>
  </r>
  <r>
    <x v="3"/>
    <s v="7402"/>
    <x v="623"/>
    <x v="4"/>
    <x v="0"/>
    <n v="297814"/>
    <s v="PTE"/>
    <x v="0"/>
    <s v="10125-9999"/>
    <n v="1114"/>
    <x v="17"/>
    <n v="10125"/>
    <s v="Student Achievement Component Levels 1 and 2 (Non-compet)"/>
    <n v="9999"/>
    <s v="Not Applicable"/>
    <x v="0"/>
    <x v="4"/>
    <x v="7"/>
    <s v="Christchurch City"/>
  </r>
  <r>
    <x v="3"/>
    <s v="7402"/>
    <x v="623"/>
    <x v="4"/>
    <x v="2"/>
    <n v="-16903.419999999998"/>
    <s v="PTE"/>
    <x v="0"/>
    <s v="10125-9999"/>
    <n v="1114"/>
    <x v="17"/>
    <n v="10125"/>
    <s v="Student Achievement Component Levels 1 and 2 (Non-compet)"/>
    <n v="9999"/>
    <s v="Not Applicable"/>
    <x v="0"/>
    <x v="4"/>
    <x v="7"/>
    <s v="Christchurch City"/>
  </r>
  <r>
    <x v="0"/>
    <s v="7402"/>
    <x v="623"/>
    <x v="4"/>
    <x v="0"/>
    <n v="130000"/>
    <s v="PTE"/>
    <x v="0"/>
    <s v="10125-9999"/>
    <n v="1114"/>
    <x v="17"/>
    <n v="10125"/>
    <s v="Student Achievement Component Levels 1 and 2 (Non-compet)"/>
    <n v="9999"/>
    <s v="Not Applicable"/>
    <x v="0"/>
    <x v="4"/>
    <x v="7"/>
    <s v="Christchurch City"/>
  </r>
  <r>
    <x v="0"/>
    <s v="7402"/>
    <x v="623"/>
    <x v="4"/>
    <x v="1"/>
    <n v="-25221.3"/>
    <s v="PTE"/>
    <x v="0"/>
    <s v="10125-9999"/>
    <n v="1114"/>
    <x v="17"/>
    <n v="10125"/>
    <s v="Student Achievement Component Levels 1 and 2 (Non-compet)"/>
    <n v="9999"/>
    <s v="Not Applicable"/>
    <x v="0"/>
    <x v="4"/>
    <x v="7"/>
    <s v="Christchurch City"/>
  </r>
  <r>
    <x v="4"/>
    <s v="7405"/>
    <x v="624"/>
    <x v="1"/>
    <x v="0"/>
    <n v="586500"/>
    <s v="Other"/>
    <x v="0"/>
    <s v="10122-9999"/>
    <n v="1085"/>
    <x v="3"/>
    <n v="10122"/>
    <s v="LN - Workplace Literacy Fund (Employer-Led)"/>
    <n v="9999"/>
    <s v="Not Applicable"/>
    <x v="0"/>
    <x v="1"/>
    <x v="4"/>
    <s v="Tauranga City"/>
  </r>
  <r>
    <x v="4"/>
    <s v="7413"/>
    <x v="625"/>
    <x v="4"/>
    <x v="0"/>
    <n v="903"/>
    <s v="PTE"/>
    <x v="0"/>
    <s v="10046-1000"/>
    <n v="1040"/>
    <x v="13"/>
    <n v="10046"/>
    <s v="Equity Funding"/>
    <n v="1000"/>
    <s v="Maori and Pasifika"/>
    <x v="2"/>
    <x v="3"/>
    <x v="2"/>
    <s v="Waipa District"/>
  </r>
  <r>
    <x v="1"/>
    <s v="7413"/>
    <x v="625"/>
    <x v="4"/>
    <x v="0"/>
    <n v="628"/>
    <s v="PTE"/>
    <x v="0"/>
    <s v="10046-9999"/>
    <n v="1040"/>
    <x v="13"/>
    <n v="10046"/>
    <s v="Equity Funding"/>
    <n v="9999"/>
    <s v="Not Applicable"/>
    <x v="2"/>
    <x v="3"/>
    <x v="2"/>
    <s v="Waipa District"/>
  </r>
  <r>
    <x v="2"/>
    <s v="7413"/>
    <x v="625"/>
    <x v="4"/>
    <x v="0"/>
    <n v="838"/>
    <s v="PTE"/>
    <x v="0"/>
    <s v="10046-9999"/>
    <n v="1040"/>
    <x v="13"/>
    <n v="10046"/>
    <s v="Equity Funding"/>
    <n v="9999"/>
    <s v="Not Applicable"/>
    <x v="2"/>
    <x v="3"/>
    <x v="2"/>
    <s v="Waipa District"/>
  </r>
  <r>
    <x v="2"/>
    <s v="7413"/>
    <x v="625"/>
    <x v="4"/>
    <x v="0"/>
    <n v="294801"/>
    <s v="PTE"/>
    <x v="0"/>
    <s v="10084-9999"/>
    <n v="1077"/>
    <x v="10"/>
    <n v="10084"/>
    <s v="Student Achievement Component Levels 3 and above"/>
    <n v="9999"/>
    <s v="Not Applicable"/>
    <x v="0"/>
    <x v="4"/>
    <x v="2"/>
    <s v="Waipa District"/>
  </r>
  <r>
    <x v="0"/>
    <s v="7413"/>
    <x v="625"/>
    <x v="4"/>
    <x v="0"/>
    <n v="673"/>
    <s v="PTE"/>
    <x v="0"/>
    <s v="10046-9999"/>
    <n v="1040"/>
    <x v="13"/>
    <n v="10046"/>
    <s v="Equity Funding"/>
    <n v="9999"/>
    <s v="Not Applicable"/>
    <x v="2"/>
    <x v="3"/>
    <x v="2"/>
    <s v="Waipa District"/>
  </r>
  <r>
    <x v="1"/>
    <s v="7413"/>
    <x v="625"/>
    <x v="4"/>
    <x v="0"/>
    <n v="281640"/>
    <s v="PTE"/>
    <x v="0"/>
    <s v="10084-9999"/>
    <n v="1077"/>
    <x v="10"/>
    <n v="10084"/>
    <s v="Student Achievement Component Levels 3 and above"/>
    <n v="9999"/>
    <s v="Not Applicable"/>
    <x v="0"/>
    <x v="4"/>
    <x v="2"/>
    <s v="Waipa District"/>
  </r>
  <r>
    <x v="3"/>
    <s v="7413"/>
    <x v="625"/>
    <x v="4"/>
    <x v="0"/>
    <n v="287285"/>
    <s v="PTE"/>
    <x v="0"/>
    <s v="10084-9999"/>
    <n v="1077"/>
    <x v="10"/>
    <n v="10084"/>
    <s v="Student Achievement Component Levels 3 and above"/>
    <n v="9999"/>
    <s v="Not Applicable"/>
    <x v="0"/>
    <x v="4"/>
    <x v="2"/>
    <s v="Waipa District"/>
  </r>
  <r>
    <x v="4"/>
    <s v="7413"/>
    <x v="625"/>
    <x v="4"/>
    <x v="0"/>
    <n v="300098"/>
    <s v="PTE"/>
    <x v="0"/>
    <s v="10084-9999"/>
    <n v="1077"/>
    <x v="10"/>
    <n v="10084"/>
    <s v="Student Achievement Component Levels 3 and above"/>
    <n v="9999"/>
    <s v="Not Applicable"/>
    <x v="0"/>
    <x v="4"/>
    <x v="2"/>
    <s v="Waipa District"/>
  </r>
  <r>
    <x v="3"/>
    <s v="7413"/>
    <x v="625"/>
    <x v="4"/>
    <x v="0"/>
    <n v="767"/>
    <s v="PTE"/>
    <x v="0"/>
    <s v="10046-9999"/>
    <n v="1040"/>
    <x v="13"/>
    <n v="10046"/>
    <s v="Equity Funding"/>
    <n v="9999"/>
    <s v="Not Applicable"/>
    <x v="2"/>
    <x v="3"/>
    <x v="2"/>
    <s v="Waipa District"/>
  </r>
  <r>
    <x v="3"/>
    <s v="7413"/>
    <x v="625"/>
    <x v="4"/>
    <x v="2"/>
    <n v="-5536"/>
    <s v="PTE"/>
    <x v="0"/>
    <s v="10084-9999"/>
    <n v="1077"/>
    <x v="10"/>
    <n v="10084"/>
    <s v="Student Achievement Component Levels 3 and above"/>
    <n v="9999"/>
    <s v="Not Applicable"/>
    <x v="0"/>
    <x v="4"/>
    <x v="2"/>
    <s v="Waipa District"/>
  </r>
  <r>
    <x v="0"/>
    <s v="7413"/>
    <x v="625"/>
    <x v="4"/>
    <x v="0"/>
    <n v="290158"/>
    <s v="PTE"/>
    <x v="0"/>
    <s v="10084-9999"/>
    <n v="1077"/>
    <x v="10"/>
    <n v="10084"/>
    <s v="Student Achievement Component Levels 3 and above"/>
    <n v="9999"/>
    <s v="Not Applicable"/>
    <x v="0"/>
    <x v="4"/>
    <x v="2"/>
    <s v="Waipa District"/>
  </r>
  <r>
    <x v="2"/>
    <s v="7413"/>
    <x v="625"/>
    <x v="4"/>
    <x v="1"/>
    <n v="-4809.88"/>
    <s v="PTE"/>
    <x v="0"/>
    <s v="10084-9999"/>
    <n v="1077"/>
    <x v="10"/>
    <n v="10084"/>
    <s v="Student Achievement Component Levels 3 and above"/>
    <n v="9999"/>
    <s v="Not Applicable"/>
    <x v="0"/>
    <x v="4"/>
    <x v="2"/>
    <s v="Waipa District"/>
  </r>
  <r>
    <x v="0"/>
    <s v="7413"/>
    <x v="625"/>
    <x v="4"/>
    <x v="0"/>
    <n v="62608.7"/>
    <s v="PTE"/>
    <x v="0"/>
    <s v="10130-1075"/>
    <n v="1118"/>
    <x v="19"/>
    <n v="10130"/>
    <s v="Fees-free Payments"/>
    <n v="1075"/>
    <s v="SAC"/>
    <x v="0"/>
    <x v="6"/>
    <x v="2"/>
    <s v="Waipa District"/>
  </r>
  <r>
    <x v="2"/>
    <s v="7413"/>
    <x v="625"/>
    <x v="4"/>
    <x v="1"/>
    <n v="-58353.599999999999"/>
    <s v="PTE"/>
    <x v="0"/>
    <s v="10130-9999"/>
    <n v="1118"/>
    <x v="19"/>
    <n v="10130"/>
    <s v="Fees-free Payments"/>
    <n v="9999"/>
    <s v="Not Applicable"/>
    <x v="0"/>
    <x v="6"/>
    <x v="2"/>
    <s v="Waipa District"/>
  </r>
  <r>
    <x v="2"/>
    <s v="7413"/>
    <x v="625"/>
    <x v="4"/>
    <x v="0"/>
    <n v="75000"/>
    <s v="PTE"/>
    <x v="0"/>
    <s v="10130-9999"/>
    <n v="1118"/>
    <x v="19"/>
    <n v="10130"/>
    <s v="Fees-free Payments"/>
    <n v="9999"/>
    <s v="Not Applicable"/>
    <x v="0"/>
    <x v="6"/>
    <x v="2"/>
    <s v="Waipa District"/>
  </r>
  <r>
    <x v="4"/>
    <s v="7413"/>
    <x v="625"/>
    <x v="4"/>
    <x v="0"/>
    <n v="53430.26"/>
    <s v="PTE"/>
    <x v="0"/>
    <s v="10130-9999"/>
    <n v="1118"/>
    <x v="19"/>
    <n v="10130"/>
    <s v="Fees-free Payments"/>
    <n v="9999"/>
    <s v="Not Applicable"/>
    <x v="0"/>
    <x v="6"/>
    <x v="2"/>
    <s v="Waipa District"/>
  </r>
  <r>
    <x v="4"/>
    <s v="7413"/>
    <x v="625"/>
    <x v="4"/>
    <x v="0"/>
    <n v="5000"/>
    <s v="PTE"/>
    <x v="0"/>
    <s v="10171-9999"/>
    <n v="1131"/>
    <x v="11"/>
    <n v="10171"/>
    <s v="Hardship Fund for Learners"/>
    <n v="9999"/>
    <s v="Not Applicable"/>
    <x v="2"/>
    <x v="3"/>
    <x v="2"/>
    <s v="Waipa District"/>
  </r>
  <r>
    <x v="2"/>
    <s v="7421"/>
    <x v="626"/>
    <x v="4"/>
    <x v="0"/>
    <n v="170173.91"/>
    <s v="PTE"/>
    <x v="0"/>
    <s v="10130-9999"/>
    <n v="1118"/>
    <x v="19"/>
    <n v="10130"/>
    <s v="Fees-free Payments"/>
    <n v="9999"/>
    <s v="Not Applicable"/>
    <x v="0"/>
    <x v="6"/>
    <x v="1"/>
    <s v="Manukau City"/>
  </r>
  <r>
    <x v="4"/>
    <s v="7421"/>
    <x v="626"/>
    <x v="4"/>
    <x v="0"/>
    <n v="85502.26"/>
    <s v="PTE"/>
    <x v="0"/>
    <s v="10130-9999"/>
    <n v="1118"/>
    <x v="19"/>
    <n v="10130"/>
    <s v="Fees-free Payments"/>
    <n v="9999"/>
    <s v="Not Applicable"/>
    <x v="0"/>
    <x v="6"/>
    <x v="1"/>
    <s v="Manukau City"/>
  </r>
  <r>
    <x v="2"/>
    <s v="7421"/>
    <x v="626"/>
    <x v="4"/>
    <x v="1"/>
    <n v="14368.7"/>
    <s v="PTE"/>
    <x v="0"/>
    <s v="10130-9999"/>
    <n v="1118"/>
    <x v="19"/>
    <n v="10130"/>
    <s v="Fees-free Payments"/>
    <n v="9999"/>
    <s v="Not Applicable"/>
    <x v="0"/>
    <x v="6"/>
    <x v="1"/>
    <s v="Manukau City"/>
  </r>
  <r>
    <x v="0"/>
    <s v="7421"/>
    <x v="626"/>
    <x v="4"/>
    <x v="0"/>
    <n v="128430.43"/>
    <s v="PTE"/>
    <x v="0"/>
    <s v="10130-1075"/>
    <n v="1118"/>
    <x v="19"/>
    <n v="10130"/>
    <s v="Fees-free Payments"/>
    <n v="1075"/>
    <s v="SAC"/>
    <x v="0"/>
    <x v="6"/>
    <x v="1"/>
    <s v="Manukau City"/>
  </r>
  <r>
    <x v="3"/>
    <s v="7421"/>
    <x v="626"/>
    <x v="4"/>
    <x v="0"/>
    <n v="604330"/>
    <s v="PTE"/>
    <x v="0"/>
    <s v="10084-9999"/>
    <n v="1077"/>
    <x v="10"/>
    <n v="10084"/>
    <s v="Student Achievement Component Levels 3 and above"/>
    <n v="9999"/>
    <s v="Not Applicable"/>
    <x v="0"/>
    <x v="4"/>
    <x v="1"/>
    <s v="Manukau City"/>
  </r>
  <r>
    <x v="4"/>
    <s v="7421"/>
    <x v="626"/>
    <x v="4"/>
    <x v="0"/>
    <n v="0"/>
    <s v="PTE"/>
    <x v="0"/>
    <s v="10084-9999"/>
    <n v="1077"/>
    <x v="10"/>
    <n v="10084"/>
    <s v="Student Achievement Component Levels 3 and above"/>
    <n v="9999"/>
    <s v="Not Applicable"/>
    <x v="0"/>
    <x v="4"/>
    <x v="1"/>
    <s v="Manukau City"/>
  </r>
  <r>
    <x v="2"/>
    <s v="7421"/>
    <x v="626"/>
    <x v="4"/>
    <x v="0"/>
    <n v="533"/>
    <s v="PTE"/>
    <x v="0"/>
    <s v="10046-9999"/>
    <n v="1040"/>
    <x v="13"/>
    <n v="10046"/>
    <s v="Equity Funding"/>
    <n v="9999"/>
    <s v="Not Applicable"/>
    <x v="2"/>
    <x v="3"/>
    <x v="1"/>
    <s v="Manukau City"/>
  </r>
  <r>
    <x v="1"/>
    <s v="7421"/>
    <x v="626"/>
    <x v="4"/>
    <x v="1"/>
    <n v="-9428.0499999999993"/>
    <s v="PTE"/>
    <x v="0"/>
    <s v="10084-9999"/>
    <n v="1077"/>
    <x v="10"/>
    <n v="10084"/>
    <s v="Student Achievement Component Levels 3 and above"/>
    <n v="9999"/>
    <s v="Not Applicable"/>
    <x v="0"/>
    <x v="4"/>
    <x v="1"/>
    <s v="Manukau City"/>
  </r>
  <r>
    <x v="2"/>
    <s v="7421"/>
    <x v="626"/>
    <x v="4"/>
    <x v="1"/>
    <n v="0"/>
    <s v="PTE"/>
    <x v="0"/>
    <s v="10084-9999"/>
    <n v="1077"/>
    <x v="10"/>
    <n v="10084"/>
    <s v="Student Achievement Component Levels 3 and above"/>
    <n v="9999"/>
    <s v="Not Applicable"/>
    <x v="0"/>
    <x v="4"/>
    <x v="1"/>
    <s v="Manukau City"/>
  </r>
  <r>
    <x v="0"/>
    <s v="7421"/>
    <x v="626"/>
    <x v="4"/>
    <x v="0"/>
    <n v="609665"/>
    <s v="PTE"/>
    <x v="0"/>
    <s v="10084-9999"/>
    <n v="1077"/>
    <x v="10"/>
    <n v="10084"/>
    <s v="Student Achievement Component Levels 3 and above"/>
    <n v="9999"/>
    <s v="Not Applicable"/>
    <x v="0"/>
    <x v="4"/>
    <x v="1"/>
    <s v="Manukau City"/>
  </r>
  <r>
    <x v="3"/>
    <s v="7421"/>
    <x v="626"/>
    <x v="4"/>
    <x v="2"/>
    <n v="-3837"/>
    <s v="PTE"/>
    <x v="0"/>
    <s v="10084-9999"/>
    <n v="1077"/>
    <x v="10"/>
    <n v="10084"/>
    <s v="Student Achievement Component Levels 3 and above"/>
    <n v="9999"/>
    <s v="Not Applicable"/>
    <x v="0"/>
    <x v="4"/>
    <x v="1"/>
    <s v="Manukau City"/>
  </r>
  <r>
    <x v="0"/>
    <s v="7421"/>
    <x v="626"/>
    <x v="4"/>
    <x v="1"/>
    <n v="25720.36"/>
    <s v="PTE"/>
    <x v="0"/>
    <s v="10084-9999"/>
    <n v="1077"/>
    <x v="10"/>
    <n v="10084"/>
    <s v="Student Achievement Component Levels 3 and above"/>
    <n v="9999"/>
    <s v="Not Applicable"/>
    <x v="0"/>
    <x v="4"/>
    <x v="1"/>
    <s v="Manukau City"/>
  </r>
  <r>
    <x v="1"/>
    <s v="7421"/>
    <x v="626"/>
    <x v="4"/>
    <x v="0"/>
    <n v="619242"/>
    <s v="PTE"/>
    <x v="0"/>
    <s v="10084-9999"/>
    <n v="1077"/>
    <x v="10"/>
    <n v="10084"/>
    <s v="Student Achievement Component Levels 3 and above"/>
    <n v="9999"/>
    <s v="Not Applicable"/>
    <x v="0"/>
    <x v="4"/>
    <x v="1"/>
    <s v="Manukau City"/>
  </r>
  <r>
    <x v="3"/>
    <s v="7421"/>
    <x v="626"/>
    <x v="4"/>
    <x v="1"/>
    <n v="52601"/>
    <s v="PTE"/>
    <x v="0"/>
    <s v="10084-9999"/>
    <n v="1077"/>
    <x v="10"/>
    <n v="10084"/>
    <s v="Student Achievement Component Levels 3 and above"/>
    <n v="9999"/>
    <s v="Not Applicable"/>
    <x v="0"/>
    <x v="4"/>
    <x v="1"/>
    <s v="Manukau City"/>
  </r>
  <r>
    <x v="2"/>
    <s v="7421"/>
    <x v="626"/>
    <x v="4"/>
    <x v="0"/>
    <n v="619420"/>
    <s v="PTE"/>
    <x v="0"/>
    <s v="10084-9999"/>
    <n v="1077"/>
    <x v="10"/>
    <n v="10084"/>
    <s v="Student Achievement Component Levels 3 and above"/>
    <n v="9999"/>
    <s v="Not Applicable"/>
    <x v="0"/>
    <x v="4"/>
    <x v="1"/>
    <s v="Manukau City"/>
  </r>
  <r>
    <x v="1"/>
    <s v="7425"/>
    <x v="627"/>
    <x v="4"/>
    <x v="1"/>
    <n v="-202434.37"/>
    <s v="PTE"/>
    <x v="0"/>
    <s v="10084-9999"/>
    <n v="1077"/>
    <x v="10"/>
    <n v="10084"/>
    <s v="Student Achievement Component Levels 3 and above"/>
    <n v="9999"/>
    <s v="Not Applicable"/>
    <x v="0"/>
    <x v="4"/>
    <x v="1"/>
    <s v="Auckland City"/>
  </r>
  <r>
    <x v="1"/>
    <s v="7425"/>
    <x v="627"/>
    <x v="4"/>
    <x v="2"/>
    <n v="-6295"/>
    <s v="PTE"/>
    <x v="0"/>
    <s v="10084-9999"/>
    <n v="1077"/>
    <x v="10"/>
    <n v="10084"/>
    <s v="Student Achievement Component Levels 3 and above"/>
    <n v="9999"/>
    <s v="Not Applicable"/>
    <x v="0"/>
    <x v="4"/>
    <x v="1"/>
    <s v="Auckland City"/>
  </r>
  <r>
    <x v="1"/>
    <s v="7425"/>
    <x v="627"/>
    <x v="4"/>
    <x v="0"/>
    <n v="663399"/>
    <s v="PTE"/>
    <x v="0"/>
    <s v="10084-9999"/>
    <n v="1077"/>
    <x v="10"/>
    <n v="10084"/>
    <s v="Student Achievement Component Levels 3 and above"/>
    <n v="9999"/>
    <s v="Not Applicable"/>
    <x v="0"/>
    <x v="4"/>
    <x v="1"/>
    <s v="Auckland City"/>
  </r>
  <r>
    <x v="1"/>
    <s v="7428"/>
    <x v="628"/>
    <x v="4"/>
    <x v="0"/>
    <n v="203150"/>
    <s v="PTE"/>
    <x v="0"/>
    <s v="10084-9999"/>
    <n v="1077"/>
    <x v="10"/>
    <n v="10084"/>
    <s v="Student Achievement Component Levels 3 and above"/>
    <n v="9999"/>
    <s v="Not Applicable"/>
    <x v="0"/>
    <x v="4"/>
    <x v="7"/>
    <s v="Waimakariri District"/>
  </r>
  <r>
    <x v="2"/>
    <s v="7428"/>
    <x v="628"/>
    <x v="4"/>
    <x v="0"/>
    <n v="5410"/>
    <s v="PTE"/>
    <x v="0"/>
    <s v="10084-9999"/>
    <n v="1077"/>
    <x v="10"/>
    <n v="10084"/>
    <s v="Student Achievement Component Levels 3 and above"/>
    <n v="9999"/>
    <s v="Not Applicable"/>
    <x v="0"/>
    <x v="4"/>
    <x v="7"/>
    <s v="Waimakariri District"/>
  </r>
  <r>
    <x v="3"/>
    <s v="7428"/>
    <x v="628"/>
    <x v="4"/>
    <x v="1"/>
    <n v="-99260.72"/>
    <s v="PTE"/>
    <x v="0"/>
    <s v="10084-9999"/>
    <n v="1077"/>
    <x v="10"/>
    <n v="10084"/>
    <s v="Student Achievement Component Levels 3 and above"/>
    <n v="9999"/>
    <s v="Not Applicable"/>
    <x v="0"/>
    <x v="4"/>
    <x v="7"/>
    <s v="Waimakariri District"/>
  </r>
  <r>
    <x v="0"/>
    <s v="7428"/>
    <x v="628"/>
    <x v="4"/>
    <x v="1"/>
    <n v="-16662.689999999999"/>
    <s v="PTE"/>
    <x v="0"/>
    <s v="10084-9999"/>
    <n v="1077"/>
    <x v="10"/>
    <n v="10084"/>
    <s v="Student Achievement Component Levels 3 and above"/>
    <n v="9999"/>
    <s v="Not Applicable"/>
    <x v="0"/>
    <x v="4"/>
    <x v="7"/>
    <s v="Waimakariri District"/>
  </r>
  <r>
    <x v="0"/>
    <s v="7428"/>
    <x v="628"/>
    <x v="4"/>
    <x v="0"/>
    <n v="16831"/>
    <s v="PTE"/>
    <x v="0"/>
    <s v="10084-9999"/>
    <n v="1077"/>
    <x v="10"/>
    <n v="10084"/>
    <s v="Student Achievement Component Levels 3 and above"/>
    <n v="9999"/>
    <s v="Not Applicable"/>
    <x v="0"/>
    <x v="4"/>
    <x v="7"/>
    <s v="Waimakariri District"/>
  </r>
  <r>
    <x v="1"/>
    <s v="7428"/>
    <x v="628"/>
    <x v="4"/>
    <x v="1"/>
    <n v="-115163.86"/>
    <s v="PTE"/>
    <x v="0"/>
    <s v="10084-9999"/>
    <n v="1077"/>
    <x v="10"/>
    <n v="10084"/>
    <s v="Student Achievement Component Levels 3 and above"/>
    <n v="9999"/>
    <s v="Not Applicable"/>
    <x v="0"/>
    <x v="4"/>
    <x v="7"/>
    <s v="Waimakariri District"/>
  </r>
  <r>
    <x v="2"/>
    <s v="7428"/>
    <x v="628"/>
    <x v="4"/>
    <x v="1"/>
    <n v="-849.37"/>
    <s v="PTE"/>
    <x v="0"/>
    <s v="10084-9999"/>
    <n v="1077"/>
    <x v="10"/>
    <n v="10084"/>
    <s v="Student Achievement Component Levels 3 and above"/>
    <n v="9999"/>
    <s v="Not Applicable"/>
    <x v="0"/>
    <x v="4"/>
    <x v="7"/>
    <s v="Waimakariri District"/>
  </r>
  <r>
    <x v="3"/>
    <s v="7428"/>
    <x v="628"/>
    <x v="4"/>
    <x v="0"/>
    <n v="115796"/>
    <s v="PTE"/>
    <x v="0"/>
    <s v="10084-9999"/>
    <n v="1077"/>
    <x v="10"/>
    <n v="10084"/>
    <s v="Student Achievement Component Levels 3 and above"/>
    <n v="9999"/>
    <s v="Not Applicable"/>
    <x v="0"/>
    <x v="4"/>
    <x v="7"/>
    <s v="Waimakariri District"/>
  </r>
  <r>
    <x v="4"/>
    <s v="7428"/>
    <x v="628"/>
    <x v="4"/>
    <x v="0"/>
    <n v="7121"/>
    <s v="PTE"/>
    <x v="0"/>
    <s v="10170-9999"/>
    <n v="1130"/>
    <x v="33"/>
    <n v="10170"/>
    <s v="Technology Access Fund"/>
    <n v="9999"/>
    <s v="Not Applicable"/>
    <x v="0"/>
    <x v="4"/>
    <x v="7"/>
    <s v="Waimakariri District"/>
  </r>
  <r>
    <x v="1"/>
    <s v="7428"/>
    <x v="628"/>
    <x v="4"/>
    <x v="0"/>
    <n v="3036396"/>
    <s v="PTE"/>
    <x v="0"/>
    <s v="10078-9999"/>
    <n v="1072"/>
    <x v="12"/>
    <n v="10078"/>
    <s v="Youth Guarantee"/>
    <n v="9999"/>
    <s v="Not Applicable"/>
    <x v="0"/>
    <x v="0"/>
    <x v="7"/>
    <s v="Waimakariri District"/>
  </r>
  <r>
    <x v="2"/>
    <s v="7428"/>
    <x v="628"/>
    <x v="4"/>
    <x v="0"/>
    <n v="2375257"/>
    <s v="PTE"/>
    <x v="0"/>
    <s v="10078-9999"/>
    <n v="1072"/>
    <x v="12"/>
    <n v="10078"/>
    <s v="Youth Guarantee"/>
    <n v="9999"/>
    <s v="Not Applicable"/>
    <x v="0"/>
    <x v="0"/>
    <x v="7"/>
    <s v="Waimakariri District"/>
  </r>
  <r>
    <x v="3"/>
    <s v="7428"/>
    <x v="628"/>
    <x v="4"/>
    <x v="1"/>
    <n v="-397698.96"/>
    <s v="PTE"/>
    <x v="0"/>
    <s v="10078-9999"/>
    <n v="1072"/>
    <x v="12"/>
    <n v="10078"/>
    <s v="Youth Guarantee"/>
    <n v="9999"/>
    <s v="Not Applicable"/>
    <x v="0"/>
    <x v="0"/>
    <x v="7"/>
    <s v="Waimakariri District"/>
  </r>
  <r>
    <x v="4"/>
    <s v="7428"/>
    <x v="628"/>
    <x v="4"/>
    <x v="0"/>
    <n v="2360884"/>
    <s v="PTE"/>
    <x v="0"/>
    <s v="10078-9999"/>
    <n v="1072"/>
    <x v="12"/>
    <n v="10078"/>
    <s v="Youth Guarantee"/>
    <n v="9999"/>
    <s v="Not Applicable"/>
    <x v="0"/>
    <x v="0"/>
    <x v="7"/>
    <s v="Waimakariri District"/>
  </r>
  <r>
    <x v="3"/>
    <s v="7428"/>
    <x v="628"/>
    <x v="4"/>
    <x v="0"/>
    <n v="2930122"/>
    <s v="PTE"/>
    <x v="0"/>
    <s v="10078-9999"/>
    <n v="1072"/>
    <x v="12"/>
    <n v="10078"/>
    <s v="Youth Guarantee"/>
    <n v="9999"/>
    <s v="Not Applicable"/>
    <x v="0"/>
    <x v="0"/>
    <x v="7"/>
    <s v="Waimakariri District"/>
  </r>
  <r>
    <x v="1"/>
    <s v="7428"/>
    <x v="628"/>
    <x v="4"/>
    <x v="1"/>
    <n v="-661138.59"/>
    <s v="PTE"/>
    <x v="0"/>
    <s v="10078-9999"/>
    <n v="1072"/>
    <x v="12"/>
    <n v="10078"/>
    <s v="Youth Guarantee"/>
    <n v="9999"/>
    <s v="Not Applicable"/>
    <x v="0"/>
    <x v="0"/>
    <x v="7"/>
    <s v="Waimakariri District"/>
  </r>
  <r>
    <x v="0"/>
    <s v="7428"/>
    <x v="628"/>
    <x v="4"/>
    <x v="0"/>
    <n v="2375257"/>
    <s v="PTE"/>
    <x v="0"/>
    <s v="10078-9999"/>
    <n v="1072"/>
    <x v="12"/>
    <n v="10078"/>
    <s v="Youth Guarantee"/>
    <n v="9999"/>
    <s v="Not Applicable"/>
    <x v="0"/>
    <x v="0"/>
    <x v="7"/>
    <s v="Waimakariri District"/>
  </r>
  <r>
    <x v="2"/>
    <s v="7428"/>
    <x v="628"/>
    <x v="4"/>
    <x v="1"/>
    <n v="-486986.06"/>
    <s v="PTE"/>
    <x v="0"/>
    <s v="10078-9999"/>
    <n v="1072"/>
    <x v="12"/>
    <n v="10078"/>
    <s v="Youth Guarantee"/>
    <n v="9999"/>
    <s v="Not Applicable"/>
    <x v="0"/>
    <x v="0"/>
    <x v="7"/>
    <s v="Waimakariri District"/>
  </r>
  <r>
    <x v="0"/>
    <s v="7428"/>
    <x v="628"/>
    <x v="4"/>
    <x v="1"/>
    <n v="-56117.05"/>
    <s v="PTE"/>
    <x v="0"/>
    <s v="10078-9999"/>
    <n v="1072"/>
    <x v="12"/>
    <n v="10078"/>
    <s v="Youth Guarantee"/>
    <n v="9999"/>
    <s v="Not Applicable"/>
    <x v="0"/>
    <x v="0"/>
    <x v="7"/>
    <s v="Waimakariri District"/>
  </r>
  <r>
    <x v="4"/>
    <s v="7428"/>
    <x v="628"/>
    <x v="4"/>
    <x v="0"/>
    <n v="432972.3"/>
    <s v="PTE"/>
    <x v="0"/>
    <s v="10162-9999"/>
    <n v="1072"/>
    <x v="12"/>
    <n v="10162"/>
    <s v="YG Premium Payments"/>
    <n v="9999"/>
    <s v="Not Applicable"/>
    <x v="0"/>
    <x v="0"/>
    <x v="7"/>
    <s v="Waimakariri District"/>
  </r>
  <r>
    <x v="3"/>
    <s v="7428"/>
    <x v="628"/>
    <x v="4"/>
    <x v="1"/>
    <n v="-46523.5"/>
    <s v="PTE"/>
    <x v="0"/>
    <s v="10036-9999"/>
    <n v="1032"/>
    <x v="1"/>
    <n v="10036"/>
    <s v="ACE in Communities"/>
    <n v="9999"/>
    <s v="Not Applicable"/>
    <x v="0"/>
    <x v="1"/>
    <x v="7"/>
    <s v="Waimakariri District"/>
  </r>
  <r>
    <x v="3"/>
    <s v="7428"/>
    <x v="628"/>
    <x v="4"/>
    <x v="0"/>
    <n v="47360"/>
    <s v="PTE"/>
    <x v="0"/>
    <s v="10036-9999"/>
    <n v="1032"/>
    <x v="1"/>
    <n v="10036"/>
    <s v="ACE in Communities"/>
    <n v="9999"/>
    <s v="Not Applicable"/>
    <x v="0"/>
    <x v="1"/>
    <x v="7"/>
    <s v="Waimakariri District"/>
  </r>
  <r>
    <x v="1"/>
    <s v="7428"/>
    <x v="628"/>
    <x v="4"/>
    <x v="0"/>
    <n v="47360"/>
    <s v="PTE"/>
    <x v="0"/>
    <s v="10036-9999"/>
    <n v="1032"/>
    <x v="1"/>
    <n v="10036"/>
    <s v="ACE in Communities"/>
    <n v="9999"/>
    <s v="Not Applicable"/>
    <x v="0"/>
    <x v="1"/>
    <x v="7"/>
    <s v="Waimakariri District"/>
  </r>
  <r>
    <x v="1"/>
    <s v="7428"/>
    <x v="628"/>
    <x v="4"/>
    <x v="1"/>
    <n v="-45358.239999999998"/>
    <s v="PTE"/>
    <x v="0"/>
    <s v="10036-9999"/>
    <n v="1032"/>
    <x v="1"/>
    <n v="10036"/>
    <s v="ACE in Communities"/>
    <n v="9999"/>
    <s v="Not Applicable"/>
    <x v="0"/>
    <x v="1"/>
    <x v="7"/>
    <s v="Waimakariri District"/>
  </r>
  <r>
    <x v="2"/>
    <s v="7428"/>
    <x v="628"/>
    <x v="4"/>
    <x v="0"/>
    <n v="346313.45"/>
    <s v="PTE"/>
    <x v="0"/>
    <s v="10162-9999"/>
    <n v="1072"/>
    <x v="12"/>
    <n v="10162"/>
    <s v="YG Premium Payments"/>
    <n v="9999"/>
    <s v="Not Applicable"/>
    <x v="0"/>
    <x v="0"/>
    <x v="7"/>
    <s v="Waimakariri District"/>
  </r>
  <r>
    <x v="0"/>
    <s v="7428"/>
    <x v="628"/>
    <x v="4"/>
    <x v="0"/>
    <n v="26129"/>
    <s v="PTE"/>
    <x v="0"/>
    <s v="10130-1075"/>
    <n v="1118"/>
    <x v="19"/>
    <n v="10130"/>
    <s v="Fees-free Payments"/>
    <n v="1075"/>
    <s v="SAC"/>
    <x v="0"/>
    <x v="6"/>
    <x v="7"/>
    <s v="Waimakariri District"/>
  </r>
  <r>
    <x v="0"/>
    <s v="7428"/>
    <x v="628"/>
    <x v="4"/>
    <x v="1"/>
    <n v="-26129"/>
    <s v="PTE"/>
    <x v="0"/>
    <s v="10130-1075"/>
    <n v="1118"/>
    <x v="19"/>
    <n v="10130"/>
    <s v="Fees-free Payments"/>
    <n v="1075"/>
    <s v="SAC"/>
    <x v="0"/>
    <x v="6"/>
    <x v="7"/>
    <s v="Waimakariri District"/>
  </r>
  <r>
    <x v="4"/>
    <s v="7428"/>
    <x v="628"/>
    <x v="4"/>
    <x v="0"/>
    <n v="38191.019999999997"/>
    <s v="PTE"/>
    <x v="0"/>
    <s v="10079-9999"/>
    <n v="1072"/>
    <x v="12"/>
    <n v="10079"/>
    <s v="YG - Exceptional Travel"/>
    <n v="9999"/>
    <s v="Not Applicable"/>
    <x v="0"/>
    <x v="0"/>
    <x v="7"/>
    <s v="Waimakariri District"/>
  </r>
  <r>
    <x v="0"/>
    <s v="7428"/>
    <x v="628"/>
    <x v="4"/>
    <x v="0"/>
    <n v="50504.74"/>
    <s v="PTE"/>
    <x v="0"/>
    <s v="10079-9999"/>
    <n v="1072"/>
    <x v="12"/>
    <n v="10079"/>
    <s v="YG - Exceptional Travel"/>
    <n v="9999"/>
    <s v="Not Applicable"/>
    <x v="0"/>
    <x v="0"/>
    <x v="7"/>
    <s v="Waimakariri District"/>
  </r>
  <r>
    <x v="4"/>
    <s v="7428"/>
    <x v="628"/>
    <x v="4"/>
    <x v="0"/>
    <n v="16548.89"/>
    <s v="PTE"/>
    <x v="0"/>
    <s v="10171-9999"/>
    <n v="1131"/>
    <x v="11"/>
    <n v="10171"/>
    <s v="Hardship Fund for Learners"/>
    <n v="9999"/>
    <s v="Not Applicable"/>
    <x v="2"/>
    <x v="3"/>
    <x v="7"/>
    <s v="Waimakariri District"/>
  </r>
  <r>
    <x v="0"/>
    <s v="7428"/>
    <x v="628"/>
    <x v="4"/>
    <x v="0"/>
    <n v="0"/>
    <s v="PTE"/>
    <x v="0"/>
    <s v="10126-9999"/>
    <n v="1115"/>
    <x v="27"/>
    <n v="10126"/>
    <s v="Student Achievement Component Levels 3 and 4 (Competitive)"/>
    <n v="9999"/>
    <s v="Not Applicable"/>
    <x v="0"/>
    <x v="4"/>
    <x v="7"/>
    <s v="Waimakariri District"/>
  </r>
  <r>
    <x v="1"/>
    <s v="7428"/>
    <x v="628"/>
    <x v="4"/>
    <x v="0"/>
    <n v="49387"/>
    <s v="PTE"/>
    <x v="0"/>
    <s v="10079-9999"/>
    <n v="1072"/>
    <x v="12"/>
    <n v="10079"/>
    <s v="YG - Exceptional Travel"/>
    <n v="9999"/>
    <s v="Not Applicable"/>
    <x v="0"/>
    <x v="0"/>
    <x v="7"/>
    <s v="Waimakariri District"/>
  </r>
  <r>
    <x v="2"/>
    <s v="7428"/>
    <x v="628"/>
    <x v="4"/>
    <x v="0"/>
    <n v="48788.26"/>
    <s v="PTE"/>
    <x v="0"/>
    <s v="10079-9999"/>
    <n v="1072"/>
    <x v="12"/>
    <n v="10079"/>
    <s v="YG - Exceptional Travel"/>
    <n v="9999"/>
    <s v="Not Applicable"/>
    <x v="0"/>
    <x v="0"/>
    <x v="7"/>
    <s v="Waimakariri District"/>
  </r>
  <r>
    <x v="3"/>
    <s v="7428"/>
    <x v="628"/>
    <x v="4"/>
    <x v="1"/>
    <n v="-52772.45"/>
    <s v="PTE"/>
    <x v="0"/>
    <s v="10126-9999"/>
    <n v="1115"/>
    <x v="27"/>
    <n v="10126"/>
    <s v="Student Achievement Component Levels 3 and 4 (Competitive)"/>
    <n v="9999"/>
    <s v="Not Applicable"/>
    <x v="0"/>
    <x v="4"/>
    <x v="7"/>
    <s v="Waimakariri District"/>
  </r>
  <r>
    <x v="3"/>
    <s v="7428"/>
    <x v="628"/>
    <x v="4"/>
    <x v="0"/>
    <n v="52956.36"/>
    <s v="PTE"/>
    <x v="0"/>
    <s v="10079-9999"/>
    <n v="1072"/>
    <x v="12"/>
    <n v="10079"/>
    <s v="YG - Exceptional Travel"/>
    <n v="9999"/>
    <s v="Not Applicable"/>
    <x v="0"/>
    <x v="0"/>
    <x v="7"/>
    <s v="Waimakariri District"/>
  </r>
  <r>
    <x v="3"/>
    <s v="7428"/>
    <x v="628"/>
    <x v="4"/>
    <x v="0"/>
    <n v="84360"/>
    <s v="PTE"/>
    <x v="0"/>
    <s v="10126-9999"/>
    <n v="1115"/>
    <x v="27"/>
    <n v="10126"/>
    <s v="Student Achievement Component Levels 3 and 4 (Competitive)"/>
    <n v="9999"/>
    <s v="Not Applicable"/>
    <x v="0"/>
    <x v="4"/>
    <x v="7"/>
    <s v="Waimakariri District"/>
  </r>
  <r>
    <x v="4"/>
    <s v="7445"/>
    <x v="629"/>
    <x v="4"/>
    <x v="0"/>
    <n v="5000"/>
    <s v="PTE"/>
    <x v="0"/>
    <s v="10171-9999"/>
    <n v="1131"/>
    <x v="11"/>
    <n v="10171"/>
    <s v="Hardship Fund for Learners"/>
    <n v="9999"/>
    <s v="Not Applicable"/>
    <x v="2"/>
    <x v="3"/>
    <x v="10"/>
    <s v="Marlborough District"/>
  </r>
  <r>
    <x v="0"/>
    <s v="7445"/>
    <x v="629"/>
    <x v="4"/>
    <x v="0"/>
    <n v="77784"/>
    <s v="PTE"/>
    <x v="0"/>
    <s v="10036-9999"/>
    <n v="1032"/>
    <x v="1"/>
    <n v="10036"/>
    <s v="ACE in Communities"/>
    <n v="9999"/>
    <s v="Not Applicable"/>
    <x v="0"/>
    <x v="1"/>
    <x v="10"/>
    <s v="Marlborough District"/>
  </r>
  <r>
    <x v="1"/>
    <s v="7445"/>
    <x v="629"/>
    <x v="4"/>
    <x v="0"/>
    <n v="77784"/>
    <s v="PTE"/>
    <x v="0"/>
    <s v="10036-9999"/>
    <n v="1032"/>
    <x v="1"/>
    <n v="10036"/>
    <s v="ACE in Communities"/>
    <n v="9999"/>
    <s v="Not Applicable"/>
    <x v="0"/>
    <x v="1"/>
    <x v="10"/>
    <s v="Marlborough District"/>
  </r>
  <r>
    <x v="2"/>
    <s v="7445"/>
    <x v="629"/>
    <x v="4"/>
    <x v="0"/>
    <n v="77784"/>
    <s v="PTE"/>
    <x v="0"/>
    <s v="10036-9999"/>
    <n v="1032"/>
    <x v="1"/>
    <n v="10036"/>
    <s v="ACE in Communities"/>
    <n v="9999"/>
    <s v="Not Applicable"/>
    <x v="0"/>
    <x v="1"/>
    <x v="10"/>
    <s v="Marlborough District"/>
  </r>
  <r>
    <x v="3"/>
    <s v="7445"/>
    <x v="629"/>
    <x v="4"/>
    <x v="0"/>
    <n v="77784"/>
    <s v="PTE"/>
    <x v="0"/>
    <s v="10036-9999"/>
    <n v="1032"/>
    <x v="1"/>
    <n v="10036"/>
    <s v="ACE in Communities"/>
    <n v="9999"/>
    <s v="Not Applicable"/>
    <x v="0"/>
    <x v="1"/>
    <x v="10"/>
    <s v="Marlborough District"/>
  </r>
  <r>
    <x v="4"/>
    <s v="7445"/>
    <x v="629"/>
    <x v="4"/>
    <x v="0"/>
    <n v="79184.11"/>
    <s v="PTE"/>
    <x v="0"/>
    <s v="10036-9999"/>
    <n v="1032"/>
    <x v="1"/>
    <n v="10036"/>
    <s v="ACE in Communities"/>
    <n v="9999"/>
    <s v="Not Applicable"/>
    <x v="0"/>
    <x v="1"/>
    <x v="10"/>
    <s v="Marlborough District"/>
  </r>
  <r>
    <x v="1"/>
    <s v="7445"/>
    <x v="629"/>
    <x v="4"/>
    <x v="1"/>
    <n v="0"/>
    <s v="PTE"/>
    <x v="0"/>
    <s v="10036-9999"/>
    <n v="1032"/>
    <x v="1"/>
    <n v="10036"/>
    <s v="ACE in Communities"/>
    <n v="9999"/>
    <s v="Not Applicable"/>
    <x v="0"/>
    <x v="1"/>
    <x v="10"/>
    <s v="Marlborough District"/>
  </r>
  <r>
    <x v="2"/>
    <s v="7445"/>
    <x v="629"/>
    <x v="4"/>
    <x v="1"/>
    <n v="0"/>
    <s v="PTE"/>
    <x v="0"/>
    <s v="10036-9999"/>
    <n v="1032"/>
    <x v="1"/>
    <n v="10036"/>
    <s v="ACE in Communities"/>
    <n v="9999"/>
    <s v="Not Applicable"/>
    <x v="0"/>
    <x v="1"/>
    <x v="10"/>
    <s v="Marlborough District"/>
  </r>
  <r>
    <x v="2"/>
    <s v="7445"/>
    <x v="629"/>
    <x v="4"/>
    <x v="0"/>
    <n v="226617"/>
    <s v="PTE"/>
    <x v="0"/>
    <s v="10084-9999"/>
    <n v="1077"/>
    <x v="10"/>
    <n v="10084"/>
    <s v="Student Achievement Component Levels 3 and above"/>
    <n v="9999"/>
    <s v="Not Applicable"/>
    <x v="0"/>
    <x v="4"/>
    <x v="10"/>
    <s v="Marlborough District"/>
  </r>
  <r>
    <x v="4"/>
    <s v="7445"/>
    <x v="629"/>
    <x v="4"/>
    <x v="0"/>
    <n v="353222"/>
    <s v="PTE"/>
    <x v="0"/>
    <s v="10084-9999"/>
    <n v="1077"/>
    <x v="10"/>
    <n v="10084"/>
    <s v="Student Achievement Component Levels 3 and above"/>
    <n v="9999"/>
    <s v="Not Applicable"/>
    <x v="0"/>
    <x v="4"/>
    <x v="10"/>
    <s v="Marlborough District"/>
  </r>
  <r>
    <x v="2"/>
    <s v="7445"/>
    <x v="629"/>
    <x v="4"/>
    <x v="1"/>
    <n v="-47012.5"/>
    <s v="PTE"/>
    <x v="0"/>
    <s v="10084-9999"/>
    <n v="1077"/>
    <x v="10"/>
    <n v="10084"/>
    <s v="Student Achievement Component Levels 3 and above"/>
    <n v="9999"/>
    <s v="Not Applicable"/>
    <x v="0"/>
    <x v="4"/>
    <x v="10"/>
    <s v="Marlborough District"/>
  </r>
  <r>
    <x v="3"/>
    <s v="7455"/>
    <x v="630"/>
    <x v="4"/>
    <x v="0"/>
    <n v="0"/>
    <s v="PTE"/>
    <x v="0"/>
    <s v="10046-9999"/>
    <n v="1040"/>
    <x v="13"/>
    <n v="10046"/>
    <s v="Equity Funding"/>
    <n v="9999"/>
    <s v="Not Applicable"/>
    <x v="2"/>
    <x v="3"/>
    <x v="1"/>
    <s v="Auckland City"/>
  </r>
  <r>
    <x v="1"/>
    <s v="7455"/>
    <x v="630"/>
    <x v="4"/>
    <x v="0"/>
    <n v="267901"/>
    <s v="PTE"/>
    <x v="0"/>
    <s v="10084-9999"/>
    <n v="1077"/>
    <x v="10"/>
    <n v="10084"/>
    <s v="Student Achievement Component Levels 3 and above"/>
    <n v="9999"/>
    <s v="Not Applicable"/>
    <x v="0"/>
    <x v="4"/>
    <x v="1"/>
    <s v="Auckland City"/>
  </r>
  <r>
    <x v="1"/>
    <s v="7455"/>
    <x v="630"/>
    <x v="4"/>
    <x v="2"/>
    <n v="-696"/>
    <s v="PTE"/>
    <x v="0"/>
    <s v="10084-9999"/>
    <n v="1077"/>
    <x v="10"/>
    <n v="10084"/>
    <s v="Student Achievement Component Levels 3 and above"/>
    <n v="9999"/>
    <s v="Not Applicable"/>
    <x v="0"/>
    <x v="4"/>
    <x v="1"/>
    <s v="Auckland City"/>
  </r>
  <r>
    <x v="1"/>
    <s v="7455"/>
    <x v="630"/>
    <x v="4"/>
    <x v="0"/>
    <n v="1483"/>
    <s v="PTE"/>
    <x v="0"/>
    <s v="10046-9999"/>
    <n v="1040"/>
    <x v="13"/>
    <n v="10046"/>
    <s v="Equity Funding"/>
    <n v="9999"/>
    <s v="Not Applicable"/>
    <x v="2"/>
    <x v="3"/>
    <x v="1"/>
    <s v="Auckland City"/>
  </r>
  <r>
    <x v="3"/>
    <s v="7455"/>
    <x v="630"/>
    <x v="4"/>
    <x v="0"/>
    <n v="0"/>
    <s v="PTE"/>
    <x v="0"/>
    <s v="10084-9999"/>
    <n v="1077"/>
    <x v="10"/>
    <n v="10084"/>
    <s v="Student Achievement Component Levels 3 and above"/>
    <n v="9999"/>
    <s v="Not Applicable"/>
    <x v="0"/>
    <x v="4"/>
    <x v="1"/>
    <s v="Auckland City"/>
  </r>
  <r>
    <x v="1"/>
    <s v="7455"/>
    <x v="630"/>
    <x v="4"/>
    <x v="1"/>
    <n v="-164761.13"/>
    <s v="PTE"/>
    <x v="0"/>
    <s v="10084-9999"/>
    <n v="1077"/>
    <x v="10"/>
    <n v="10084"/>
    <s v="Student Achievement Component Levels 3 and above"/>
    <n v="9999"/>
    <s v="Not Applicable"/>
    <x v="0"/>
    <x v="4"/>
    <x v="1"/>
    <s v="Auckland City"/>
  </r>
  <r>
    <x v="1"/>
    <s v="7464"/>
    <x v="631"/>
    <x v="1"/>
    <x v="0"/>
    <n v="314500"/>
    <s v="Other"/>
    <x v="0"/>
    <s v="10122-9999"/>
    <n v="1085"/>
    <x v="3"/>
    <n v="10122"/>
    <s v="LN - Workplace Literacy Fund (Employer-Led)"/>
    <n v="9999"/>
    <s v="Not Applicable"/>
    <x v="0"/>
    <x v="1"/>
    <x v="7"/>
    <s v="Christchurch City"/>
  </r>
  <r>
    <x v="1"/>
    <s v="7464"/>
    <x v="631"/>
    <x v="1"/>
    <x v="1"/>
    <n v="-88800"/>
    <s v="Other"/>
    <x v="0"/>
    <s v="10122-9999"/>
    <n v="1085"/>
    <x v="3"/>
    <n v="10122"/>
    <s v="LN - Workplace Literacy Fund (Employer-Led)"/>
    <n v="9999"/>
    <s v="Not Applicable"/>
    <x v="0"/>
    <x v="1"/>
    <x v="7"/>
    <s v="Christchurch City"/>
  </r>
  <r>
    <x v="1"/>
    <s v="7466"/>
    <x v="632"/>
    <x v="4"/>
    <x v="1"/>
    <n v="-60881.46"/>
    <s v="PTE"/>
    <x v="0"/>
    <s v="10084-9999"/>
    <n v="1077"/>
    <x v="10"/>
    <n v="10084"/>
    <s v="Student Achievement Component Levels 3 and above"/>
    <n v="9999"/>
    <s v="Not Applicable"/>
    <x v="0"/>
    <x v="4"/>
    <x v="1"/>
    <s v="Auckland City"/>
  </r>
  <r>
    <x v="3"/>
    <s v="7466"/>
    <x v="632"/>
    <x v="4"/>
    <x v="0"/>
    <n v="275"/>
    <s v="PTE"/>
    <x v="0"/>
    <s v="10046-9999"/>
    <n v="1040"/>
    <x v="13"/>
    <n v="10046"/>
    <s v="Equity Funding"/>
    <n v="9999"/>
    <s v="Not Applicable"/>
    <x v="2"/>
    <x v="3"/>
    <x v="1"/>
    <s v="Auckland City"/>
  </r>
  <r>
    <x v="3"/>
    <s v="7466"/>
    <x v="632"/>
    <x v="4"/>
    <x v="0"/>
    <n v="104310"/>
    <s v="PTE"/>
    <x v="0"/>
    <s v="10084-9999"/>
    <n v="1077"/>
    <x v="10"/>
    <n v="10084"/>
    <s v="Student Achievement Component Levels 3 and above"/>
    <n v="9999"/>
    <s v="Not Applicable"/>
    <x v="0"/>
    <x v="4"/>
    <x v="1"/>
    <s v="Auckland City"/>
  </r>
  <r>
    <x v="3"/>
    <s v="7466"/>
    <x v="632"/>
    <x v="4"/>
    <x v="2"/>
    <n v="-570"/>
    <s v="PTE"/>
    <x v="0"/>
    <s v="10084-9999"/>
    <n v="1077"/>
    <x v="10"/>
    <n v="10084"/>
    <s v="Student Achievement Component Levels 3 and above"/>
    <n v="9999"/>
    <s v="Not Applicable"/>
    <x v="0"/>
    <x v="4"/>
    <x v="1"/>
    <s v="Auckland City"/>
  </r>
  <r>
    <x v="0"/>
    <s v="7466"/>
    <x v="632"/>
    <x v="4"/>
    <x v="0"/>
    <n v="308"/>
    <s v="PTE"/>
    <x v="0"/>
    <s v="10046-9999"/>
    <n v="1040"/>
    <x v="13"/>
    <n v="10046"/>
    <s v="Equity Funding"/>
    <n v="9999"/>
    <s v="Not Applicable"/>
    <x v="2"/>
    <x v="3"/>
    <x v="1"/>
    <s v="Auckland City"/>
  </r>
  <r>
    <x v="1"/>
    <s v="7466"/>
    <x v="632"/>
    <x v="4"/>
    <x v="2"/>
    <n v="-669"/>
    <s v="PTE"/>
    <x v="0"/>
    <s v="10084-9999"/>
    <n v="1077"/>
    <x v="10"/>
    <n v="10084"/>
    <s v="Student Achievement Component Levels 3 and above"/>
    <n v="9999"/>
    <s v="Not Applicable"/>
    <x v="0"/>
    <x v="4"/>
    <x v="1"/>
    <s v="Auckland City"/>
  </r>
  <r>
    <x v="3"/>
    <s v="7466"/>
    <x v="632"/>
    <x v="4"/>
    <x v="1"/>
    <n v="-57662.39"/>
    <s v="PTE"/>
    <x v="0"/>
    <s v="10084-9999"/>
    <n v="1077"/>
    <x v="10"/>
    <n v="10084"/>
    <s v="Student Achievement Component Levels 3 and above"/>
    <n v="9999"/>
    <s v="Not Applicable"/>
    <x v="0"/>
    <x v="4"/>
    <x v="1"/>
    <s v="Auckland City"/>
  </r>
  <r>
    <x v="1"/>
    <s v="7466"/>
    <x v="632"/>
    <x v="4"/>
    <x v="0"/>
    <n v="200"/>
    <s v="PTE"/>
    <x v="0"/>
    <s v="10046-9999"/>
    <n v="1040"/>
    <x v="13"/>
    <n v="10046"/>
    <s v="Equity Funding"/>
    <n v="9999"/>
    <s v="Not Applicable"/>
    <x v="2"/>
    <x v="3"/>
    <x v="1"/>
    <s v="Auckland City"/>
  </r>
  <r>
    <x v="1"/>
    <s v="7466"/>
    <x v="632"/>
    <x v="4"/>
    <x v="0"/>
    <n v="144065"/>
    <s v="PTE"/>
    <x v="0"/>
    <s v="10084-9999"/>
    <n v="1077"/>
    <x v="10"/>
    <n v="10084"/>
    <s v="Student Achievement Component Levels 3 and above"/>
    <n v="9999"/>
    <s v="Not Applicable"/>
    <x v="0"/>
    <x v="4"/>
    <x v="1"/>
    <s v="Auckland City"/>
  </r>
  <r>
    <x v="0"/>
    <s v="7466"/>
    <x v="632"/>
    <x v="4"/>
    <x v="0"/>
    <n v="21511.78"/>
    <s v="PTE"/>
    <x v="0"/>
    <s v="10084-1063"/>
    <n v="1077"/>
    <x v="10"/>
    <n v="10084"/>
    <s v="Student Achievement Component Levels 3 and above"/>
    <n v="1063"/>
    <s v="Grand Parented"/>
    <x v="0"/>
    <x v="4"/>
    <x v="1"/>
    <s v="Auckland City"/>
  </r>
  <r>
    <x v="0"/>
    <s v="7466"/>
    <x v="632"/>
    <x v="4"/>
    <x v="1"/>
    <n v="-16371.64"/>
    <s v="PTE"/>
    <x v="0"/>
    <s v="10084-1063"/>
    <n v="1077"/>
    <x v="10"/>
    <n v="10084"/>
    <s v="Student Achievement Component Levels 3 and above"/>
    <n v="1063"/>
    <s v="Grand Parented"/>
    <x v="0"/>
    <x v="4"/>
    <x v="1"/>
    <s v="Auckland City"/>
  </r>
  <r>
    <x v="1"/>
    <s v="7476"/>
    <x v="633"/>
    <x v="4"/>
    <x v="0"/>
    <n v="232099"/>
    <s v="PTE"/>
    <x v="0"/>
    <s v="10084-9999"/>
    <n v="1077"/>
    <x v="10"/>
    <n v="10084"/>
    <s v="Student Achievement Component Levels 3 and above"/>
    <n v="9999"/>
    <s v="Not Applicable"/>
    <x v="0"/>
    <x v="4"/>
    <x v="1"/>
    <s v="North Shore City"/>
  </r>
  <r>
    <x v="1"/>
    <s v="7476"/>
    <x v="633"/>
    <x v="4"/>
    <x v="1"/>
    <n v="-67385.58"/>
    <s v="PTE"/>
    <x v="0"/>
    <s v="10084-9999"/>
    <n v="1077"/>
    <x v="10"/>
    <n v="10084"/>
    <s v="Student Achievement Component Levels 3 and above"/>
    <n v="9999"/>
    <s v="Not Applicable"/>
    <x v="0"/>
    <x v="4"/>
    <x v="1"/>
    <s v="North Shore City"/>
  </r>
  <r>
    <x v="1"/>
    <s v="7488"/>
    <x v="634"/>
    <x v="4"/>
    <x v="0"/>
    <n v="200000"/>
    <s v="PTE"/>
    <x v="0"/>
    <s v="10084-9999"/>
    <n v="1077"/>
    <x v="10"/>
    <n v="10084"/>
    <s v="Student Achievement Component Levels 3 and above"/>
    <n v="9999"/>
    <s v="Not Applicable"/>
    <x v="0"/>
    <x v="4"/>
    <x v="1"/>
    <s v="Auckland City"/>
  </r>
  <r>
    <x v="3"/>
    <s v="7488"/>
    <x v="634"/>
    <x v="4"/>
    <x v="1"/>
    <n v="-65261.63"/>
    <s v="PTE"/>
    <x v="0"/>
    <s v="10084-9999"/>
    <n v="1077"/>
    <x v="10"/>
    <n v="10084"/>
    <s v="Student Achievement Component Levels 3 and above"/>
    <n v="9999"/>
    <s v="Not Applicable"/>
    <x v="0"/>
    <x v="4"/>
    <x v="1"/>
    <s v="Auckland City"/>
  </r>
  <r>
    <x v="1"/>
    <s v="7488"/>
    <x v="634"/>
    <x v="4"/>
    <x v="1"/>
    <n v="-103744.76"/>
    <s v="PTE"/>
    <x v="0"/>
    <s v="10084-9999"/>
    <n v="1077"/>
    <x v="10"/>
    <n v="10084"/>
    <s v="Student Achievement Component Levels 3 and above"/>
    <n v="9999"/>
    <s v="Not Applicable"/>
    <x v="0"/>
    <x v="4"/>
    <x v="1"/>
    <s v="Auckland City"/>
  </r>
  <r>
    <x v="3"/>
    <s v="7488"/>
    <x v="634"/>
    <x v="4"/>
    <x v="0"/>
    <n v="200000"/>
    <s v="PTE"/>
    <x v="0"/>
    <s v="10084-9999"/>
    <n v="1077"/>
    <x v="10"/>
    <n v="10084"/>
    <s v="Student Achievement Component Levels 3 and above"/>
    <n v="9999"/>
    <s v="Not Applicable"/>
    <x v="0"/>
    <x v="4"/>
    <x v="1"/>
    <s v="Auckland City"/>
  </r>
  <r>
    <x v="0"/>
    <s v="7488"/>
    <x v="634"/>
    <x v="4"/>
    <x v="1"/>
    <n v="-18405.73"/>
    <s v="PTE"/>
    <x v="0"/>
    <s v="10084-1063"/>
    <n v="1077"/>
    <x v="10"/>
    <n v="10084"/>
    <s v="Student Achievement Component Levels 3 and above"/>
    <n v="1063"/>
    <s v="Grand Parented"/>
    <x v="0"/>
    <x v="4"/>
    <x v="1"/>
    <s v="Auckland City"/>
  </r>
  <r>
    <x v="0"/>
    <s v="7488"/>
    <x v="634"/>
    <x v="4"/>
    <x v="0"/>
    <n v="110608"/>
    <s v="PTE"/>
    <x v="0"/>
    <s v="10084-1063"/>
    <n v="1077"/>
    <x v="10"/>
    <n v="10084"/>
    <s v="Student Achievement Component Levels 3 and above"/>
    <n v="1063"/>
    <s v="Grand Parented"/>
    <x v="0"/>
    <x v="4"/>
    <x v="1"/>
    <s v="Auckland City"/>
  </r>
  <r>
    <x v="1"/>
    <s v="7491"/>
    <x v="635"/>
    <x v="4"/>
    <x v="0"/>
    <n v="311250"/>
    <s v="PTE"/>
    <x v="0"/>
    <s v="10095-9999"/>
    <n v="1088"/>
    <x v="2"/>
    <n v="10095"/>
    <s v="ESOL - Intensive Literacy and Numeracy"/>
    <n v="9999"/>
    <s v="Not Applicable"/>
    <x v="0"/>
    <x v="1"/>
    <x v="1"/>
    <s v="Auckland City"/>
  </r>
  <r>
    <x v="1"/>
    <s v="7491"/>
    <x v="635"/>
    <x v="4"/>
    <x v="1"/>
    <n v="-20812.5"/>
    <s v="PTE"/>
    <x v="0"/>
    <s v="10095-9999"/>
    <n v="1088"/>
    <x v="2"/>
    <n v="10095"/>
    <s v="ESOL - Intensive Literacy and Numeracy"/>
    <n v="9999"/>
    <s v="Not Applicable"/>
    <x v="0"/>
    <x v="1"/>
    <x v="1"/>
    <s v="Auckland City"/>
  </r>
  <r>
    <x v="0"/>
    <s v="7491"/>
    <x v="635"/>
    <x v="4"/>
    <x v="0"/>
    <n v="138300"/>
    <s v="PTE"/>
    <x v="0"/>
    <s v="10095-9999"/>
    <n v="1088"/>
    <x v="2"/>
    <n v="10095"/>
    <s v="ESOL - Intensive Literacy and Numeracy"/>
    <n v="9999"/>
    <s v="Not Applicable"/>
    <x v="0"/>
    <x v="1"/>
    <x v="1"/>
    <s v="Auckland City"/>
  </r>
  <r>
    <x v="3"/>
    <s v="7491"/>
    <x v="635"/>
    <x v="4"/>
    <x v="0"/>
    <n v="303750"/>
    <s v="PTE"/>
    <x v="0"/>
    <s v="10095-9999"/>
    <n v="1088"/>
    <x v="2"/>
    <n v="10095"/>
    <s v="ESOL - Intensive Literacy and Numeracy"/>
    <n v="9999"/>
    <s v="Not Applicable"/>
    <x v="0"/>
    <x v="1"/>
    <x v="1"/>
    <s v="Auckland City"/>
  </r>
  <r>
    <x v="3"/>
    <s v="7491"/>
    <x v="635"/>
    <x v="4"/>
    <x v="1"/>
    <n v="-195093.75"/>
    <s v="PTE"/>
    <x v="0"/>
    <s v="10095-9999"/>
    <n v="1088"/>
    <x v="2"/>
    <n v="10095"/>
    <s v="ESOL - Intensive Literacy and Numeracy"/>
    <n v="9999"/>
    <s v="Not Applicable"/>
    <x v="0"/>
    <x v="1"/>
    <x v="1"/>
    <s v="Auckland City"/>
  </r>
  <r>
    <x v="0"/>
    <s v="7491"/>
    <x v="635"/>
    <x v="4"/>
    <x v="1"/>
    <n v="-5250"/>
    <s v="PTE"/>
    <x v="0"/>
    <s v="10095-9999"/>
    <n v="1088"/>
    <x v="2"/>
    <n v="10095"/>
    <s v="ESOL - Intensive Literacy and Numeracy"/>
    <n v="9999"/>
    <s v="Not Applicable"/>
    <x v="0"/>
    <x v="1"/>
    <x v="1"/>
    <s v="Auckland City"/>
  </r>
  <r>
    <x v="2"/>
    <s v="75"/>
    <x v="636"/>
    <x v="0"/>
    <x v="1"/>
    <n v="0"/>
    <s v="Other"/>
    <x v="0"/>
    <s v="10016-9999"/>
    <n v="1015"/>
    <x v="0"/>
    <n v="10016"/>
    <s v="Gateway"/>
    <n v="9999"/>
    <s v="Not Applicable"/>
    <x v="0"/>
    <x v="0"/>
    <x v="1"/>
    <s v="Auckland City"/>
  </r>
  <r>
    <x v="3"/>
    <s v="75"/>
    <x v="636"/>
    <x v="0"/>
    <x v="0"/>
    <n v="60587"/>
    <s v="Other"/>
    <x v="0"/>
    <s v="10016-9999"/>
    <n v="1015"/>
    <x v="0"/>
    <n v="10016"/>
    <s v="Gateway"/>
    <n v="9999"/>
    <s v="Not Applicable"/>
    <x v="0"/>
    <x v="0"/>
    <x v="1"/>
    <s v="Auckland City"/>
  </r>
  <r>
    <x v="4"/>
    <s v="75"/>
    <x v="636"/>
    <x v="0"/>
    <x v="0"/>
    <n v="61678"/>
    <s v="Other"/>
    <x v="0"/>
    <s v="10016-9999"/>
    <n v="1015"/>
    <x v="0"/>
    <n v="10016"/>
    <s v="Gateway"/>
    <n v="9999"/>
    <s v="Not Applicable"/>
    <x v="0"/>
    <x v="0"/>
    <x v="1"/>
    <s v="Auckland City"/>
  </r>
  <r>
    <x v="1"/>
    <s v="75"/>
    <x v="636"/>
    <x v="0"/>
    <x v="0"/>
    <n v="62222"/>
    <s v="Other"/>
    <x v="0"/>
    <s v="10016-9999"/>
    <n v="1015"/>
    <x v="0"/>
    <n v="10016"/>
    <s v="Gateway"/>
    <n v="9999"/>
    <s v="Not Applicable"/>
    <x v="0"/>
    <x v="0"/>
    <x v="1"/>
    <s v="Auckland City"/>
  </r>
  <r>
    <x v="2"/>
    <s v="75"/>
    <x v="636"/>
    <x v="0"/>
    <x v="0"/>
    <n v="62222"/>
    <s v="Other"/>
    <x v="0"/>
    <s v="10016-9999"/>
    <n v="1015"/>
    <x v="0"/>
    <n v="10016"/>
    <s v="Gateway"/>
    <n v="9999"/>
    <s v="Not Applicable"/>
    <x v="0"/>
    <x v="0"/>
    <x v="1"/>
    <s v="Auckland City"/>
  </r>
  <r>
    <x v="0"/>
    <s v="75"/>
    <x v="636"/>
    <x v="0"/>
    <x v="0"/>
    <n v="62222"/>
    <s v="Other"/>
    <x v="0"/>
    <s v="10016-9999"/>
    <n v="1015"/>
    <x v="0"/>
    <n v="10016"/>
    <s v="Gateway"/>
    <n v="9999"/>
    <s v="Not Applicable"/>
    <x v="0"/>
    <x v="0"/>
    <x v="1"/>
    <s v="Auckland City"/>
  </r>
  <r>
    <x v="2"/>
    <s v="750"/>
    <x v="637"/>
    <x v="0"/>
    <x v="0"/>
    <n v="22222"/>
    <s v="Other"/>
    <x v="0"/>
    <s v="10016-9999"/>
    <n v="1015"/>
    <x v="0"/>
    <n v="10016"/>
    <s v="Gateway"/>
    <n v="9999"/>
    <s v="Not Applicable"/>
    <x v="0"/>
    <x v="0"/>
    <x v="6"/>
    <s v="Hastings District"/>
  </r>
  <r>
    <x v="4"/>
    <s v="750"/>
    <x v="637"/>
    <x v="0"/>
    <x v="0"/>
    <n v="0"/>
    <s v="Other"/>
    <x v="0"/>
    <s v="10016-9999"/>
    <n v="1015"/>
    <x v="0"/>
    <n v="10016"/>
    <s v="Gateway"/>
    <n v="9999"/>
    <s v="Not Applicable"/>
    <x v="0"/>
    <x v="0"/>
    <x v="6"/>
    <s v="Hastings District"/>
  </r>
  <r>
    <x v="0"/>
    <s v="750"/>
    <x v="637"/>
    <x v="0"/>
    <x v="0"/>
    <n v="22222"/>
    <s v="Other"/>
    <x v="0"/>
    <s v="10016-9999"/>
    <n v="1015"/>
    <x v="0"/>
    <n v="10016"/>
    <s v="Gateway"/>
    <n v="9999"/>
    <s v="Not Applicable"/>
    <x v="0"/>
    <x v="0"/>
    <x v="6"/>
    <s v="Hastings District"/>
  </r>
  <r>
    <x v="2"/>
    <s v="750"/>
    <x v="637"/>
    <x v="0"/>
    <x v="1"/>
    <n v="0"/>
    <s v="Other"/>
    <x v="0"/>
    <s v="10016-9999"/>
    <n v="1015"/>
    <x v="0"/>
    <n v="10016"/>
    <s v="Gateway"/>
    <n v="9999"/>
    <s v="Not Applicable"/>
    <x v="0"/>
    <x v="0"/>
    <x v="6"/>
    <s v="Hastings District"/>
  </r>
  <r>
    <x v="0"/>
    <s v="750"/>
    <x v="637"/>
    <x v="0"/>
    <x v="0"/>
    <n v="4444"/>
    <s v="Other"/>
    <x v="0"/>
    <s v="10016-1008"/>
    <n v="1015"/>
    <x v="0"/>
    <n v="10016"/>
    <s v="Gateway"/>
    <n v="1008"/>
    <s v="Establishment"/>
    <x v="0"/>
    <x v="0"/>
    <x v="6"/>
    <s v="Hastings District"/>
  </r>
  <r>
    <x v="0"/>
    <s v="7502"/>
    <x v="638"/>
    <x v="4"/>
    <x v="0"/>
    <n v="394985.22"/>
    <s v="PTE"/>
    <x v="0"/>
    <s v="10130-1075"/>
    <n v="1118"/>
    <x v="19"/>
    <n v="10130"/>
    <s v="Fees-free Payments"/>
    <n v="1075"/>
    <s v="SAC"/>
    <x v="0"/>
    <x v="6"/>
    <x v="1"/>
    <s v="Manukau City"/>
  </r>
  <r>
    <x v="1"/>
    <s v="7502"/>
    <x v="638"/>
    <x v="4"/>
    <x v="0"/>
    <n v="129824"/>
    <s v="PTE"/>
    <x v="0"/>
    <s v="10124-9999"/>
    <n v="1113"/>
    <x v="15"/>
    <n v="10124"/>
    <s v="Student Achievement Component Levels 1 and 2 (Competitive)"/>
    <n v="9999"/>
    <s v="Not Applicable"/>
    <x v="0"/>
    <x v="4"/>
    <x v="1"/>
    <s v="Manukau City"/>
  </r>
  <r>
    <x v="4"/>
    <s v="7502"/>
    <x v="638"/>
    <x v="4"/>
    <x v="0"/>
    <n v="293483"/>
    <s v="PTE"/>
    <x v="0"/>
    <s v="10154-9999"/>
    <n v="1120"/>
    <x v="20"/>
    <n v="10154"/>
    <s v="Student Achievement Component Levels 1 and 2"/>
    <n v="9999"/>
    <s v="Not Applicable"/>
    <x v="0"/>
    <x v="4"/>
    <x v="1"/>
    <s v="Manukau City"/>
  </r>
  <r>
    <x v="4"/>
    <s v="7502"/>
    <x v="638"/>
    <x v="4"/>
    <x v="0"/>
    <n v="74560.479999999996"/>
    <s v="PTE"/>
    <x v="0"/>
    <s v="10171-9999"/>
    <n v="1131"/>
    <x v="11"/>
    <n v="10171"/>
    <s v="Hardship Fund for Learners"/>
    <n v="9999"/>
    <s v="Not Applicable"/>
    <x v="2"/>
    <x v="3"/>
    <x v="1"/>
    <s v="Manukau City"/>
  </r>
  <r>
    <x v="2"/>
    <s v="7502"/>
    <x v="638"/>
    <x v="4"/>
    <x v="0"/>
    <n v="216294"/>
    <s v="PTE"/>
    <x v="0"/>
    <s v="10154-9999"/>
    <n v="1120"/>
    <x v="20"/>
    <n v="10154"/>
    <s v="Student Achievement Component Levels 1 and 2"/>
    <n v="9999"/>
    <s v="Not Applicable"/>
    <x v="0"/>
    <x v="4"/>
    <x v="1"/>
    <s v="Manukau City"/>
  </r>
  <r>
    <x v="3"/>
    <s v="7502"/>
    <x v="638"/>
    <x v="4"/>
    <x v="0"/>
    <n v="262656"/>
    <s v="PTE"/>
    <x v="0"/>
    <s v="10124-9999"/>
    <n v="1113"/>
    <x v="15"/>
    <n v="10124"/>
    <s v="Student Achievement Component Levels 1 and 2 (Competitive)"/>
    <n v="9999"/>
    <s v="Not Applicable"/>
    <x v="0"/>
    <x v="4"/>
    <x v="1"/>
    <s v="Manukau City"/>
  </r>
  <r>
    <x v="1"/>
    <s v="7502"/>
    <x v="638"/>
    <x v="4"/>
    <x v="1"/>
    <n v="-41123.370000000003"/>
    <s v="PTE"/>
    <x v="0"/>
    <s v="10124-9999"/>
    <n v="1113"/>
    <x v="15"/>
    <n v="10124"/>
    <s v="Student Achievement Component Levels 1 and 2 (Competitive)"/>
    <n v="9999"/>
    <s v="Not Applicable"/>
    <x v="0"/>
    <x v="4"/>
    <x v="1"/>
    <s v="Manukau City"/>
  </r>
  <r>
    <x v="0"/>
    <s v="7502"/>
    <x v="638"/>
    <x v="4"/>
    <x v="0"/>
    <n v="241906"/>
    <s v="PTE"/>
    <x v="0"/>
    <s v="10124-9999"/>
    <n v="1113"/>
    <x v="15"/>
    <n v="10124"/>
    <s v="Student Achievement Component Levels 1 and 2 (Competitive)"/>
    <n v="9999"/>
    <s v="Not Applicable"/>
    <x v="0"/>
    <x v="4"/>
    <x v="1"/>
    <s v="Manukau City"/>
  </r>
  <r>
    <x v="2"/>
    <s v="7502"/>
    <x v="638"/>
    <x v="4"/>
    <x v="1"/>
    <n v="0"/>
    <s v="PTE"/>
    <x v="0"/>
    <s v="10154-9999"/>
    <n v="1120"/>
    <x v="20"/>
    <n v="10154"/>
    <s v="Student Achievement Component Levels 1 and 2"/>
    <n v="9999"/>
    <s v="Not Applicable"/>
    <x v="0"/>
    <x v="4"/>
    <x v="1"/>
    <s v="Manukau City"/>
  </r>
  <r>
    <x v="1"/>
    <s v="7502"/>
    <x v="638"/>
    <x v="4"/>
    <x v="0"/>
    <n v="355000"/>
    <s v="PTE"/>
    <x v="0"/>
    <s v="10091-9999"/>
    <n v="1084"/>
    <x v="4"/>
    <n v="10091"/>
    <s v="LN - Intensive Literacy and Numeracy"/>
    <n v="9999"/>
    <s v="Not Applicable"/>
    <x v="0"/>
    <x v="1"/>
    <x v="1"/>
    <s v="Manukau City"/>
  </r>
  <r>
    <x v="0"/>
    <s v="7502"/>
    <x v="638"/>
    <x v="4"/>
    <x v="0"/>
    <n v="337500"/>
    <s v="PTE"/>
    <x v="0"/>
    <s v="10091-9999"/>
    <n v="1084"/>
    <x v="4"/>
    <n v="10091"/>
    <s v="LN - Intensive Literacy and Numeracy"/>
    <n v="9999"/>
    <s v="Not Applicable"/>
    <x v="0"/>
    <x v="1"/>
    <x v="1"/>
    <s v="Manukau City"/>
  </r>
  <r>
    <x v="2"/>
    <s v="7502"/>
    <x v="638"/>
    <x v="4"/>
    <x v="1"/>
    <n v="0"/>
    <s v="PTE"/>
    <x v="0"/>
    <s v="10091-9999"/>
    <n v="1084"/>
    <x v="4"/>
    <n v="10091"/>
    <s v="LN - Intensive Literacy and Numeracy"/>
    <n v="9999"/>
    <s v="Not Applicable"/>
    <x v="0"/>
    <x v="1"/>
    <x v="1"/>
    <s v="Manukau City"/>
  </r>
  <r>
    <x v="3"/>
    <s v="7502"/>
    <x v="638"/>
    <x v="4"/>
    <x v="0"/>
    <n v="337500"/>
    <s v="PTE"/>
    <x v="0"/>
    <s v="10091-9999"/>
    <n v="1084"/>
    <x v="4"/>
    <n v="10091"/>
    <s v="LN - Intensive Literacy and Numeracy"/>
    <n v="9999"/>
    <s v="Not Applicable"/>
    <x v="0"/>
    <x v="1"/>
    <x v="1"/>
    <s v="Manukau City"/>
  </r>
  <r>
    <x v="4"/>
    <s v="7502"/>
    <x v="638"/>
    <x v="4"/>
    <x v="0"/>
    <n v="369571.6"/>
    <s v="PTE"/>
    <x v="0"/>
    <s v="10091-9999"/>
    <n v="1084"/>
    <x v="4"/>
    <n v="10091"/>
    <s v="LN - Intensive Literacy and Numeracy"/>
    <n v="9999"/>
    <s v="Not Applicable"/>
    <x v="0"/>
    <x v="1"/>
    <x v="1"/>
    <s v="Manukau City"/>
  </r>
  <r>
    <x v="2"/>
    <s v="7502"/>
    <x v="638"/>
    <x v="4"/>
    <x v="0"/>
    <n v="395000"/>
    <s v="PTE"/>
    <x v="0"/>
    <s v="10130-9999"/>
    <n v="1118"/>
    <x v="19"/>
    <n v="10130"/>
    <s v="Fees-free Payments"/>
    <n v="9999"/>
    <s v="Not Applicable"/>
    <x v="0"/>
    <x v="6"/>
    <x v="1"/>
    <s v="Manukau City"/>
  </r>
  <r>
    <x v="3"/>
    <s v="7502"/>
    <x v="638"/>
    <x v="4"/>
    <x v="1"/>
    <n v="-11298.75"/>
    <s v="PTE"/>
    <x v="0"/>
    <s v="10091-9999"/>
    <n v="1084"/>
    <x v="4"/>
    <n v="10091"/>
    <s v="LN - Intensive Literacy and Numeracy"/>
    <n v="9999"/>
    <s v="Not Applicable"/>
    <x v="0"/>
    <x v="1"/>
    <x v="1"/>
    <s v="Manukau City"/>
  </r>
  <r>
    <x v="2"/>
    <s v="7502"/>
    <x v="638"/>
    <x v="4"/>
    <x v="1"/>
    <n v="178944.64000000001"/>
    <s v="PTE"/>
    <x v="0"/>
    <s v="10130-9999"/>
    <n v="1118"/>
    <x v="19"/>
    <n v="10130"/>
    <s v="Fees-free Payments"/>
    <n v="9999"/>
    <s v="Not Applicable"/>
    <x v="0"/>
    <x v="6"/>
    <x v="1"/>
    <s v="Manukau City"/>
  </r>
  <r>
    <x v="2"/>
    <s v="7502"/>
    <x v="638"/>
    <x v="4"/>
    <x v="0"/>
    <n v="326200"/>
    <s v="PTE"/>
    <x v="0"/>
    <s v="10091-9999"/>
    <n v="1084"/>
    <x v="4"/>
    <n v="10091"/>
    <s v="LN - Intensive Literacy and Numeracy"/>
    <n v="9999"/>
    <s v="Not Applicable"/>
    <x v="0"/>
    <x v="1"/>
    <x v="1"/>
    <s v="Manukau City"/>
  </r>
  <r>
    <x v="4"/>
    <s v="7502"/>
    <x v="638"/>
    <x v="4"/>
    <x v="0"/>
    <n v="448038.27"/>
    <s v="PTE"/>
    <x v="0"/>
    <s v="10130-9999"/>
    <n v="1118"/>
    <x v="19"/>
    <n v="10130"/>
    <s v="Fees-free Payments"/>
    <n v="9999"/>
    <s v="Not Applicable"/>
    <x v="0"/>
    <x v="6"/>
    <x v="1"/>
    <s v="Manukau City"/>
  </r>
  <r>
    <x v="0"/>
    <s v="7502"/>
    <x v="638"/>
    <x v="4"/>
    <x v="1"/>
    <n v="17992.310000000001"/>
    <s v="PTE"/>
    <x v="0"/>
    <s v="10078-9999"/>
    <n v="1072"/>
    <x v="12"/>
    <n v="10078"/>
    <s v="Youth Guarantee"/>
    <n v="9999"/>
    <s v="Not Applicable"/>
    <x v="0"/>
    <x v="0"/>
    <x v="1"/>
    <s v="Manukau City"/>
  </r>
  <r>
    <x v="1"/>
    <s v="7502"/>
    <x v="638"/>
    <x v="4"/>
    <x v="0"/>
    <n v="66960"/>
    <s v="PTE"/>
    <x v="0"/>
    <s v="10078-1085"/>
    <n v="1072"/>
    <x v="12"/>
    <n v="10078"/>
    <s v="Youth Guarantee"/>
    <n v="1085"/>
    <s v="Dual Enrolment Pilot"/>
    <x v="0"/>
    <x v="0"/>
    <x v="1"/>
    <s v="Manukau City"/>
  </r>
  <r>
    <x v="4"/>
    <s v="7502"/>
    <x v="638"/>
    <x v="4"/>
    <x v="0"/>
    <n v="23249"/>
    <s v="PTE"/>
    <x v="0"/>
    <s v="10170-9999"/>
    <n v="1130"/>
    <x v="33"/>
    <n v="10170"/>
    <s v="Technology Access Fund"/>
    <n v="9999"/>
    <s v="Not Applicable"/>
    <x v="0"/>
    <x v="4"/>
    <x v="1"/>
    <s v="Manukau City"/>
  </r>
  <r>
    <x v="1"/>
    <s v="7502"/>
    <x v="638"/>
    <x v="4"/>
    <x v="1"/>
    <n v="-55529.99"/>
    <s v="PTE"/>
    <x v="0"/>
    <s v="10078-9999"/>
    <n v="1072"/>
    <x v="12"/>
    <n v="10078"/>
    <s v="Youth Guarantee"/>
    <n v="9999"/>
    <s v="Not Applicable"/>
    <x v="0"/>
    <x v="0"/>
    <x v="1"/>
    <s v="Manukau City"/>
  </r>
  <r>
    <x v="0"/>
    <s v="7502"/>
    <x v="638"/>
    <x v="4"/>
    <x v="0"/>
    <n v="457389"/>
    <s v="PTE"/>
    <x v="0"/>
    <s v="10078-9999"/>
    <n v="1072"/>
    <x v="12"/>
    <n v="10078"/>
    <s v="Youth Guarantee"/>
    <n v="9999"/>
    <s v="Not Applicable"/>
    <x v="0"/>
    <x v="0"/>
    <x v="1"/>
    <s v="Manukau City"/>
  </r>
  <r>
    <x v="2"/>
    <s v="7502"/>
    <x v="638"/>
    <x v="4"/>
    <x v="1"/>
    <n v="4154.8599999999997"/>
    <s v="PTE"/>
    <x v="0"/>
    <s v="10078-9999"/>
    <n v="1072"/>
    <x v="12"/>
    <n v="10078"/>
    <s v="Youth Guarantee"/>
    <n v="9999"/>
    <s v="Not Applicable"/>
    <x v="0"/>
    <x v="0"/>
    <x v="1"/>
    <s v="Manukau City"/>
  </r>
  <r>
    <x v="3"/>
    <s v="7502"/>
    <x v="638"/>
    <x v="4"/>
    <x v="1"/>
    <n v="59835.13"/>
    <s v="PTE"/>
    <x v="0"/>
    <s v="10078-9999"/>
    <n v="1072"/>
    <x v="12"/>
    <n v="10078"/>
    <s v="Youth Guarantee"/>
    <n v="9999"/>
    <s v="Not Applicable"/>
    <x v="0"/>
    <x v="0"/>
    <x v="1"/>
    <s v="Manukau City"/>
  </r>
  <r>
    <x v="4"/>
    <s v="7502"/>
    <x v="638"/>
    <x v="4"/>
    <x v="0"/>
    <n v="357420"/>
    <s v="PTE"/>
    <x v="0"/>
    <s v="10078-9999"/>
    <n v="1072"/>
    <x v="12"/>
    <n v="10078"/>
    <s v="Youth Guarantee"/>
    <n v="9999"/>
    <s v="Not Applicable"/>
    <x v="0"/>
    <x v="0"/>
    <x v="1"/>
    <s v="Manukau City"/>
  </r>
  <r>
    <x v="3"/>
    <s v="7502"/>
    <x v="638"/>
    <x v="4"/>
    <x v="0"/>
    <n v="457389"/>
    <s v="PTE"/>
    <x v="0"/>
    <s v="10078-9999"/>
    <n v="1072"/>
    <x v="12"/>
    <n v="10078"/>
    <s v="Youth Guarantee"/>
    <n v="9999"/>
    <s v="Not Applicable"/>
    <x v="0"/>
    <x v="0"/>
    <x v="1"/>
    <s v="Manukau City"/>
  </r>
  <r>
    <x v="1"/>
    <s v="7502"/>
    <x v="638"/>
    <x v="4"/>
    <x v="0"/>
    <n v="626560"/>
    <s v="PTE"/>
    <x v="0"/>
    <s v="10078-9999"/>
    <n v="1072"/>
    <x v="12"/>
    <n v="10078"/>
    <s v="Youth Guarantee"/>
    <n v="9999"/>
    <s v="Not Applicable"/>
    <x v="0"/>
    <x v="0"/>
    <x v="1"/>
    <s v="Manukau City"/>
  </r>
  <r>
    <x v="2"/>
    <s v="7502"/>
    <x v="638"/>
    <x v="4"/>
    <x v="0"/>
    <n v="351100"/>
    <s v="PTE"/>
    <x v="0"/>
    <s v="10078-9999"/>
    <n v="1072"/>
    <x v="12"/>
    <n v="10078"/>
    <s v="Youth Guarantee"/>
    <n v="9999"/>
    <s v="Not Applicable"/>
    <x v="0"/>
    <x v="0"/>
    <x v="1"/>
    <s v="Manukau City"/>
  </r>
  <r>
    <x v="0"/>
    <s v="7502"/>
    <x v="638"/>
    <x v="4"/>
    <x v="1"/>
    <n v="34728.089999999997"/>
    <s v="PTE"/>
    <x v="0"/>
    <s v="10084-9999"/>
    <n v="1077"/>
    <x v="10"/>
    <n v="10084"/>
    <s v="Student Achievement Component Levels 3 and above"/>
    <n v="9999"/>
    <s v="Not Applicable"/>
    <x v="0"/>
    <x v="4"/>
    <x v="1"/>
    <s v="Manukau City"/>
  </r>
  <r>
    <x v="1"/>
    <s v="7502"/>
    <x v="638"/>
    <x v="4"/>
    <x v="0"/>
    <n v="356"/>
    <s v="PTE"/>
    <x v="0"/>
    <s v="10046-9999"/>
    <n v="1040"/>
    <x v="13"/>
    <n v="10046"/>
    <s v="Equity Funding"/>
    <n v="9999"/>
    <s v="Not Applicable"/>
    <x v="2"/>
    <x v="3"/>
    <x v="1"/>
    <s v="Manukau City"/>
  </r>
  <r>
    <x v="1"/>
    <s v="7502"/>
    <x v="638"/>
    <x v="4"/>
    <x v="0"/>
    <n v="574747"/>
    <s v="PTE"/>
    <x v="0"/>
    <s v="10084-9999"/>
    <n v="1077"/>
    <x v="10"/>
    <n v="10084"/>
    <s v="Student Achievement Component Levels 3 and above"/>
    <n v="9999"/>
    <s v="Not Applicable"/>
    <x v="0"/>
    <x v="4"/>
    <x v="1"/>
    <s v="Manukau City"/>
  </r>
  <r>
    <x v="2"/>
    <s v="7502"/>
    <x v="638"/>
    <x v="4"/>
    <x v="0"/>
    <n v="1855981"/>
    <s v="PTE"/>
    <x v="0"/>
    <s v="10084-9999"/>
    <n v="1077"/>
    <x v="10"/>
    <n v="10084"/>
    <s v="Student Achievement Component Levels 3 and above"/>
    <n v="9999"/>
    <s v="Not Applicable"/>
    <x v="0"/>
    <x v="4"/>
    <x v="1"/>
    <s v="Manukau City"/>
  </r>
  <r>
    <x v="4"/>
    <s v="7502"/>
    <x v="638"/>
    <x v="4"/>
    <x v="0"/>
    <n v="1876038"/>
    <s v="PTE"/>
    <x v="0"/>
    <s v="10084-9999"/>
    <n v="1077"/>
    <x v="10"/>
    <n v="10084"/>
    <s v="Student Achievement Component Levels 3 and above"/>
    <n v="9999"/>
    <s v="Not Applicable"/>
    <x v="0"/>
    <x v="4"/>
    <x v="1"/>
    <s v="Manukau City"/>
  </r>
  <r>
    <x v="3"/>
    <s v="7502"/>
    <x v="638"/>
    <x v="4"/>
    <x v="0"/>
    <n v="769084"/>
    <s v="PTE"/>
    <x v="0"/>
    <s v="10084-9999"/>
    <n v="1077"/>
    <x v="10"/>
    <n v="10084"/>
    <s v="Student Achievement Component Levels 3 and above"/>
    <n v="9999"/>
    <s v="Not Applicable"/>
    <x v="0"/>
    <x v="4"/>
    <x v="1"/>
    <s v="Manukau City"/>
  </r>
  <r>
    <x v="1"/>
    <s v="7502"/>
    <x v="638"/>
    <x v="4"/>
    <x v="1"/>
    <n v="-8514.7000000000007"/>
    <s v="PTE"/>
    <x v="0"/>
    <s v="10084-9999"/>
    <n v="1077"/>
    <x v="10"/>
    <n v="10084"/>
    <s v="Student Achievement Component Levels 3 and above"/>
    <n v="9999"/>
    <s v="Not Applicable"/>
    <x v="0"/>
    <x v="4"/>
    <x v="1"/>
    <s v="Manukau City"/>
  </r>
  <r>
    <x v="0"/>
    <s v="7502"/>
    <x v="638"/>
    <x v="4"/>
    <x v="0"/>
    <n v="1392066"/>
    <s v="PTE"/>
    <x v="0"/>
    <s v="10084-9999"/>
    <n v="1077"/>
    <x v="10"/>
    <n v="10084"/>
    <s v="Student Achievement Component Levels 3 and above"/>
    <n v="9999"/>
    <s v="Not Applicable"/>
    <x v="0"/>
    <x v="4"/>
    <x v="1"/>
    <s v="Manukau City"/>
  </r>
  <r>
    <x v="2"/>
    <s v="7502"/>
    <x v="638"/>
    <x v="4"/>
    <x v="1"/>
    <n v="8593.06"/>
    <s v="PTE"/>
    <x v="0"/>
    <s v="10084-9999"/>
    <n v="1077"/>
    <x v="10"/>
    <n v="10084"/>
    <s v="Student Achievement Component Levels 3 and above"/>
    <n v="9999"/>
    <s v="Not Applicable"/>
    <x v="0"/>
    <x v="4"/>
    <x v="1"/>
    <s v="Manukau City"/>
  </r>
  <r>
    <x v="4"/>
    <s v="7502"/>
    <x v="638"/>
    <x v="4"/>
    <x v="0"/>
    <n v="275727"/>
    <s v="PTE"/>
    <x v="0"/>
    <s v="10173-9999"/>
    <n v="1133"/>
    <x v="22"/>
    <n v="10173"/>
    <s v="Targeted Training and Apprenticeship Fund"/>
    <n v="9999"/>
    <s v="Not Applicable"/>
    <x v="0"/>
    <x v="6"/>
    <x v="1"/>
    <s v="Manukau City"/>
  </r>
  <r>
    <x v="1"/>
    <s v="7526"/>
    <x v="639"/>
    <x v="4"/>
    <x v="1"/>
    <n v="-107441.17"/>
    <s v="PTE"/>
    <x v="0"/>
    <s v="10084-9999"/>
    <n v="1077"/>
    <x v="10"/>
    <n v="10084"/>
    <s v="Student Achievement Component Levels 3 and above"/>
    <n v="9999"/>
    <s v="Not Applicable"/>
    <x v="0"/>
    <x v="4"/>
    <x v="1"/>
    <s v="Auckland City"/>
  </r>
  <r>
    <x v="3"/>
    <s v="7526"/>
    <x v="639"/>
    <x v="4"/>
    <x v="2"/>
    <n v="-2833"/>
    <s v="PTE"/>
    <x v="0"/>
    <s v="10084-9999"/>
    <n v="1077"/>
    <x v="10"/>
    <n v="10084"/>
    <s v="Student Achievement Component Levels 3 and above"/>
    <n v="9999"/>
    <s v="Not Applicable"/>
    <x v="0"/>
    <x v="4"/>
    <x v="1"/>
    <s v="Auckland City"/>
  </r>
  <r>
    <x v="0"/>
    <s v="7526"/>
    <x v="639"/>
    <x v="4"/>
    <x v="0"/>
    <n v="363327"/>
    <s v="PTE"/>
    <x v="0"/>
    <s v="10084-9999"/>
    <n v="1077"/>
    <x v="10"/>
    <n v="10084"/>
    <s v="Student Achievement Component Levels 3 and above"/>
    <n v="9999"/>
    <s v="Not Applicable"/>
    <x v="0"/>
    <x v="4"/>
    <x v="1"/>
    <s v="Auckland City"/>
  </r>
  <r>
    <x v="2"/>
    <s v="7526"/>
    <x v="639"/>
    <x v="4"/>
    <x v="1"/>
    <n v="10620"/>
    <s v="PTE"/>
    <x v="0"/>
    <s v="10084-9999"/>
    <n v="1077"/>
    <x v="10"/>
    <n v="10084"/>
    <s v="Student Achievement Component Levels 3 and above"/>
    <n v="9999"/>
    <s v="Not Applicable"/>
    <x v="0"/>
    <x v="4"/>
    <x v="1"/>
    <s v="Auckland City"/>
  </r>
  <r>
    <x v="3"/>
    <s v="7526"/>
    <x v="639"/>
    <x v="4"/>
    <x v="0"/>
    <n v="359730"/>
    <s v="PTE"/>
    <x v="0"/>
    <s v="10084-9999"/>
    <n v="1077"/>
    <x v="10"/>
    <n v="10084"/>
    <s v="Student Achievement Component Levels 3 and above"/>
    <n v="9999"/>
    <s v="Not Applicable"/>
    <x v="0"/>
    <x v="4"/>
    <x v="1"/>
    <s v="Auckland City"/>
  </r>
  <r>
    <x v="4"/>
    <s v="7526"/>
    <x v="639"/>
    <x v="4"/>
    <x v="0"/>
    <n v="0"/>
    <s v="PTE"/>
    <x v="0"/>
    <s v="10084-9999"/>
    <n v="1077"/>
    <x v="10"/>
    <n v="10084"/>
    <s v="Student Achievement Component Levels 3 and above"/>
    <n v="9999"/>
    <s v="Not Applicable"/>
    <x v="0"/>
    <x v="4"/>
    <x v="1"/>
    <s v="Auckland City"/>
  </r>
  <r>
    <x v="3"/>
    <s v="7526"/>
    <x v="639"/>
    <x v="4"/>
    <x v="0"/>
    <n v="685"/>
    <s v="PTE"/>
    <x v="0"/>
    <s v="10046-9999"/>
    <n v="1040"/>
    <x v="13"/>
    <n v="10046"/>
    <s v="Equity Funding"/>
    <n v="9999"/>
    <s v="Not Applicable"/>
    <x v="2"/>
    <x v="3"/>
    <x v="1"/>
    <s v="Auckland City"/>
  </r>
  <r>
    <x v="3"/>
    <s v="7526"/>
    <x v="639"/>
    <x v="4"/>
    <x v="1"/>
    <n v="86025.31"/>
    <s v="PTE"/>
    <x v="0"/>
    <s v="10084-9999"/>
    <n v="1077"/>
    <x v="10"/>
    <n v="10084"/>
    <s v="Student Achievement Component Levels 3 and above"/>
    <n v="9999"/>
    <s v="Not Applicable"/>
    <x v="0"/>
    <x v="4"/>
    <x v="1"/>
    <s v="Auckland City"/>
  </r>
  <r>
    <x v="1"/>
    <s v="7526"/>
    <x v="639"/>
    <x v="4"/>
    <x v="0"/>
    <n v="228"/>
    <s v="PTE"/>
    <x v="0"/>
    <s v="10046-9999"/>
    <n v="1040"/>
    <x v="13"/>
    <n v="10046"/>
    <s v="Equity Funding"/>
    <n v="9999"/>
    <s v="Not Applicable"/>
    <x v="2"/>
    <x v="3"/>
    <x v="1"/>
    <s v="Auckland City"/>
  </r>
  <r>
    <x v="2"/>
    <s v="7526"/>
    <x v="639"/>
    <x v="4"/>
    <x v="0"/>
    <n v="443"/>
    <s v="PTE"/>
    <x v="0"/>
    <s v="10046-9999"/>
    <n v="1040"/>
    <x v="13"/>
    <n v="10046"/>
    <s v="Equity Funding"/>
    <n v="9999"/>
    <s v="Not Applicable"/>
    <x v="2"/>
    <x v="3"/>
    <x v="1"/>
    <s v="Auckland City"/>
  </r>
  <r>
    <x v="2"/>
    <s v="7526"/>
    <x v="639"/>
    <x v="4"/>
    <x v="0"/>
    <n v="348406"/>
    <s v="PTE"/>
    <x v="0"/>
    <s v="10084-9999"/>
    <n v="1077"/>
    <x v="10"/>
    <n v="10084"/>
    <s v="Student Achievement Component Levels 3 and above"/>
    <n v="9999"/>
    <s v="Not Applicable"/>
    <x v="0"/>
    <x v="4"/>
    <x v="1"/>
    <s v="Auckland City"/>
  </r>
  <r>
    <x v="1"/>
    <s v="7526"/>
    <x v="639"/>
    <x v="4"/>
    <x v="0"/>
    <n v="526594"/>
    <s v="PTE"/>
    <x v="0"/>
    <s v="10084-9999"/>
    <n v="1077"/>
    <x v="10"/>
    <n v="10084"/>
    <s v="Student Achievement Component Levels 3 and above"/>
    <n v="9999"/>
    <s v="Not Applicable"/>
    <x v="0"/>
    <x v="4"/>
    <x v="1"/>
    <s v="Auckland City"/>
  </r>
  <r>
    <x v="0"/>
    <s v="7526"/>
    <x v="639"/>
    <x v="4"/>
    <x v="0"/>
    <n v="416"/>
    <s v="PTE"/>
    <x v="0"/>
    <s v="10046-9999"/>
    <n v="1040"/>
    <x v="13"/>
    <n v="10046"/>
    <s v="Equity Funding"/>
    <n v="9999"/>
    <s v="Not Applicable"/>
    <x v="2"/>
    <x v="3"/>
    <x v="1"/>
    <s v="Auckland City"/>
  </r>
  <r>
    <x v="4"/>
    <s v="7526"/>
    <x v="639"/>
    <x v="4"/>
    <x v="0"/>
    <n v="24581.45"/>
    <s v="PTE"/>
    <x v="0"/>
    <s v="10130-9999"/>
    <n v="1118"/>
    <x v="19"/>
    <n v="10130"/>
    <s v="Fees-free Payments"/>
    <n v="9999"/>
    <s v="Not Applicable"/>
    <x v="0"/>
    <x v="6"/>
    <x v="1"/>
    <s v="Auckland City"/>
  </r>
  <r>
    <x v="2"/>
    <s v="7526"/>
    <x v="639"/>
    <x v="4"/>
    <x v="1"/>
    <n v="-43433.919999999998"/>
    <s v="PTE"/>
    <x v="0"/>
    <s v="10130-9999"/>
    <n v="1118"/>
    <x v="19"/>
    <n v="10130"/>
    <s v="Fees-free Payments"/>
    <n v="9999"/>
    <s v="Not Applicable"/>
    <x v="0"/>
    <x v="6"/>
    <x v="1"/>
    <s v="Auckland City"/>
  </r>
  <r>
    <x v="2"/>
    <s v="7526"/>
    <x v="639"/>
    <x v="4"/>
    <x v="0"/>
    <n v="69761.740000000005"/>
    <s v="PTE"/>
    <x v="0"/>
    <s v="10130-9999"/>
    <n v="1118"/>
    <x v="19"/>
    <n v="10130"/>
    <s v="Fees-free Payments"/>
    <n v="9999"/>
    <s v="Not Applicable"/>
    <x v="0"/>
    <x v="6"/>
    <x v="1"/>
    <s v="Auckland City"/>
  </r>
  <r>
    <x v="0"/>
    <s v="7526"/>
    <x v="639"/>
    <x v="4"/>
    <x v="1"/>
    <n v="-8246.83"/>
    <s v="PTE"/>
    <x v="0"/>
    <s v="10130-1075"/>
    <n v="1118"/>
    <x v="19"/>
    <n v="10130"/>
    <s v="Fees-free Payments"/>
    <n v="1075"/>
    <s v="SAC"/>
    <x v="0"/>
    <x v="6"/>
    <x v="1"/>
    <s v="Auckland City"/>
  </r>
  <r>
    <x v="0"/>
    <s v="7526"/>
    <x v="639"/>
    <x v="4"/>
    <x v="0"/>
    <n v="52579"/>
    <s v="PTE"/>
    <x v="0"/>
    <s v="10130-1075"/>
    <n v="1118"/>
    <x v="19"/>
    <n v="10130"/>
    <s v="Fees-free Payments"/>
    <n v="1075"/>
    <s v="SAC"/>
    <x v="0"/>
    <x v="6"/>
    <x v="1"/>
    <s v="Auckland City"/>
  </r>
  <r>
    <x v="0"/>
    <s v="7542"/>
    <x v="640"/>
    <x v="4"/>
    <x v="0"/>
    <n v="65958"/>
    <s v="PTE"/>
    <x v="0"/>
    <s v="10130-1075"/>
    <n v="1118"/>
    <x v="19"/>
    <n v="10130"/>
    <s v="Fees-free Payments"/>
    <n v="1075"/>
    <s v="SAC"/>
    <x v="0"/>
    <x v="6"/>
    <x v="3"/>
    <s v="Wellington City"/>
  </r>
  <r>
    <x v="0"/>
    <s v="7542"/>
    <x v="640"/>
    <x v="4"/>
    <x v="1"/>
    <n v="-17566.7"/>
    <s v="PTE"/>
    <x v="0"/>
    <s v="10130-1075"/>
    <n v="1118"/>
    <x v="19"/>
    <n v="10130"/>
    <s v="Fees-free Payments"/>
    <n v="1075"/>
    <s v="SAC"/>
    <x v="0"/>
    <x v="6"/>
    <x v="3"/>
    <s v="Wellington City"/>
  </r>
  <r>
    <x v="2"/>
    <s v="7542"/>
    <x v="640"/>
    <x v="4"/>
    <x v="0"/>
    <n v="50000"/>
    <s v="PTE"/>
    <x v="0"/>
    <s v="10130-9999"/>
    <n v="1118"/>
    <x v="19"/>
    <n v="10130"/>
    <s v="Fees-free Payments"/>
    <n v="9999"/>
    <s v="Not Applicable"/>
    <x v="0"/>
    <x v="6"/>
    <x v="3"/>
    <s v="Wellington City"/>
  </r>
  <r>
    <x v="2"/>
    <s v="7542"/>
    <x v="640"/>
    <x v="4"/>
    <x v="1"/>
    <n v="2852.17"/>
    <s v="PTE"/>
    <x v="0"/>
    <s v="10130-9999"/>
    <n v="1118"/>
    <x v="19"/>
    <n v="10130"/>
    <s v="Fees-free Payments"/>
    <n v="9999"/>
    <s v="Not Applicable"/>
    <x v="0"/>
    <x v="6"/>
    <x v="3"/>
    <s v="Wellington City"/>
  </r>
  <r>
    <x v="4"/>
    <s v="7542"/>
    <x v="640"/>
    <x v="4"/>
    <x v="0"/>
    <n v="90898.26"/>
    <s v="PTE"/>
    <x v="0"/>
    <s v="10130-9999"/>
    <n v="1118"/>
    <x v="19"/>
    <n v="10130"/>
    <s v="Fees-free Payments"/>
    <n v="9999"/>
    <s v="Not Applicable"/>
    <x v="0"/>
    <x v="6"/>
    <x v="3"/>
    <s v="Wellington City"/>
  </r>
  <r>
    <x v="4"/>
    <s v="7542"/>
    <x v="640"/>
    <x v="4"/>
    <x v="0"/>
    <n v="5000"/>
    <s v="PTE"/>
    <x v="0"/>
    <s v="10171-9999"/>
    <n v="1131"/>
    <x v="11"/>
    <n v="10171"/>
    <s v="Hardship Fund for Learners"/>
    <n v="9999"/>
    <s v="Not Applicable"/>
    <x v="2"/>
    <x v="3"/>
    <x v="3"/>
    <s v="Wellington City"/>
  </r>
  <r>
    <x v="1"/>
    <s v="7542"/>
    <x v="640"/>
    <x v="4"/>
    <x v="0"/>
    <n v="1780"/>
    <s v="PTE"/>
    <x v="0"/>
    <s v="10046-9999"/>
    <n v="1040"/>
    <x v="13"/>
    <n v="10046"/>
    <s v="Equity Funding"/>
    <n v="9999"/>
    <s v="Not Applicable"/>
    <x v="2"/>
    <x v="3"/>
    <x v="3"/>
    <s v="Wellington City"/>
  </r>
  <r>
    <x v="2"/>
    <s v="7542"/>
    <x v="640"/>
    <x v="4"/>
    <x v="0"/>
    <n v="3102"/>
    <s v="PTE"/>
    <x v="0"/>
    <s v="10046-9999"/>
    <n v="1040"/>
    <x v="13"/>
    <n v="10046"/>
    <s v="Equity Funding"/>
    <n v="9999"/>
    <s v="Not Applicable"/>
    <x v="2"/>
    <x v="3"/>
    <x v="3"/>
    <s v="Wellington City"/>
  </r>
  <r>
    <x v="1"/>
    <s v="7542"/>
    <x v="640"/>
    <x v="4"/>
    <x v="0"/>
    <n v="256194"/>
    <s v="PTE"/>
    <x v="0"/>
    <s v="10084-9999"/>
    <n v="1077"/>
    <x v="10"/>
    <n v="10084"/>
    <s v="Student Achievement Component Levels 3 and above"/>
    <n v="9999"/>
    <s v="Not Applicable"/>
    <x v="0"/>
    <x v="4"/>
    <x v="3"/>
    <s v="Wellington City"/>
  </r>
  <r>
    <x v="2"/>
    <s v="7542"/>
    <x v="640"/>
    <x v="4"/>
    <x v="0"/>
    <n v="417071.15"/>
    <s v="PTE"/>
    <x v="0"/>
    <s v="10084-9999"/>
    <n v="1077"/>
    <x v="10"/>
    <n v="10084"/>
    <s v="Student Achievement Component Levels 3 and above"/>
    <n v="9999"/>
    <s v="Not Applicable"/>
    <x v="0"/>
    <x v="4"/>
    <x v="3"/>
    <s v="Wellington City"/>
  </r>
  <r>
    <x v="2"/>
    <s v="7542"/>
    <x v="640"/>
    <x v="4"/>
    <x v="1"/>
    <n v="33564.49"/>
    <s v="PTE"/>
    <x v="0"/>
    <s v="10084-9999"/>
    <n v="1077"/>
    <x v="10"/>
    <n v="10084"/>
    <s v="Student Achievement Component Levels 3 and above"/>
    <n v="9999"/>
    <s v="Not Applicable"/>
    <x v="0"/>
    <x v="4"/>
    <x v="3"/>
    <s v="Wellington City"/>
  </r>
  <r>
    <x v="3"/>
    <s v="7542"/>
    <x v="640"/>
    <x v="4"/>
    <x v="0"/>
    <n v="261466"/>
    <s v="PTE"/>
    <x v="0"/>
    <s v="10084-9999"/>
    <n v="1077"/>
    <x v="10"/>
    <n v="10084"/>
    <s v="Student Achievement Component Levels 3 and above"/>
    <n v="9999"/>
    <s v="Not Applicable"/>
    <x v="0"/>
    <x v="4"/>
    <x v="3"/>
    <s v="Wellington City"/>
  </r>
  <r>
    <x v="0"/>
    <s v="7542"/>
    <x v="640"/>
    <x v="4"/>
    <x v="1"/>
    <n v="-48990.52"/>
    <s v="PTE"/>
    <x v="0"/>
    <s v="10084-9999"/>
    <n v="1077"/>
    <x v="10"/>
    <n v="10084"/>
    <s v="Student Achievement Component Levels 3 and above"/>
    <n v="9999"/>
    <s v="Not Applicable"/>
    <x v="0"/>
    <x v="4"/>
    <x v="3"/>
    <s v="Wellington City"/>
  </r>
  <r>
    <x v="3"/>
    <s v="7542"/>
    <x v="640"/>
    <x v="4"/>
    <x v="0"/>
    <n v="946"/>
    <s v="PTE"/>
    <x v="0"/>
    <s v="10046-9999"/>
    <n v="1040"/>
    <x v="13"/>
    <n v="10046"/>
    <s v="Equity Funding"/>
    <n v="9999"/>
    <s v="Not Applicable"/>
    <x v="2"/>
    <x v="3"/>
    <x v="3"/>
    <s v="Wellington City"/>
  </r>
  <r>
    <x v="4"/>
    <s v="7542"/>
    <x v="640"/>
    <x v="4"/>
    <x v="0"/>
    <n v="493920"/>
    <s v="PTE"/>
    <x v="0"/>
    <s v="10084-9999"/>
    <n v="1077"/>
    <x v="10"/>
    <n v="10084"/>
    <s v="Student Achievement Component Levels 3 and above"/>
    <n v="9999"/>
    <s v="Not Applicable"/>
    <x v="0"/>
    <x v="4"/>
    <x v="3"/>
    <s v="Wellington City"/>
  </r>
  <r>
    <x v="0"/>
    <s v="7542"/>
    <x v="640"/>
    <x v="4"/>
    <x v="0"/>
    <n v="1685"/>
    <s v="PTE"/>
    <x v="0"/>
    <s v="10046-9999"/>
    <n v="1040"/>
    <x v="13"/>
    <n v="10046"/>
    <s v="Equity Funding"/>
    <n v="9999"/>
    <s v="Not Applicable"/>
    <x v="2"/>
    <x v="3"/>
    <x v="3"/>
    <s v="Wellington City"/>
  </r>
  <r>
    <x v="0"/>
    <s v="7542"/>
    <x v="640"/>
    <x v="4"/>
    <x v="0"/>
    <n v="390997"/>
    <s v="PTE"/>
    <x v="0"/>
    <s v="10084-9999"/>
    <n v="1077"/>
    <x v="10"/>
    <n v="10084"/>
    <s v="Student Achievement Component Levels 3 and above"/>
    <n v="9999"/>
    <s v="Not Applicable"/>
    <x v="0"/>
    <x v="4"/>
    <x v="3"/>
    <s v="Wellington City"/>
  </r>
  <r>
    <x v="4"/>
    <s v="7542"/>
    <x v="640"/>
    <x v="4"/>
    <x v="0"/>
    <n v="2000"/>
    <s v="PTE"/>
    <x v="0"/>
    <s v="10046-1000"/>
    <n v="1040"/>
    <x v="13"/>
    <n v="10046"/>
    <s v="Equity Funding"/>
    <n v="1000"/>
    <s v="Maori and Pasifika"/>
    <x v="2"/>
    <x v="3"/>
    <x v="3"/>
    <s v="Wellington City"/>
  </r>
  <r>
    <x v="4"/>
    <s v="7548"/>
    <x v="641"/>
    <x v="4"/>
    <x v="0"/>
    <n v="722"/>
    <s v="PTE"/>
    <x v="0"/>
    <s v="10046-1000"/>
    <n v="1040"/>
    <x v="13"/>
    <n v="10046"/>
    <s v="Equity Funding"/>
    <n v="1000"/>
    <s v="Maori and Pasifika"/>
    <x v="2"/>
    <x v="3"/>
    <x v="1"/>
    <s v="Auckland City"/>
  </r>
  <r>
    <x v="0"/>
    <s v="7548"/>
    <x v="641"/>
    <x v="4"/>
    <x v="1"/>
    <n v="-6928.81"/>
    <s v="PTE"/>
    <x v="0"/>
    <s v="10084-9999"/>
    <n v="1077"/>
    <x v="10"/>
    <n v="10084"/>
    <s v="Student Achievement Component Levels 3 and above"/>
    <n v="9999"/>
    <s v="Not Applicable"/>
    <x v="0"/>
    <x v="4"/>
    <x v="1"/>
    <s v="Auckland City"/>
  </r>
  <r>
    <x v="3"/>
    <s v="7548"/>
    <x v="641"/>
    <x v="4"/>
    <x v="0"/>
    <n v="3169"/>
    <s v="PTE"/>
    <x v="0"/>
    <s v="10046-9999"/>
    <n v="1040"/>
    <x v="13"/>
    <n v="10046"/>
    <s v="Equity Funding"/>
    <n v="9999"/>
    <s v="Not Applicable"/>
    <x v="2"/>
    <x v="3"/>
    <x v="1"/>
    <s v="Auckland City"/>
  </r>
  <r>
    <x v="3"/>
    <s v="7548"/>
    <x v="641"/>
    <x v="4"/>
    <x v="0"/>
    <n v="199082"/>
    <s v="PTE"/>
    <x v="0"/>
    <s v="10084-9999"/>
    <n v="1077"/>
    <x v="10"/>
    <n v="10084"/>
    <s v="Student Achievement Component Levels 3 and above"/>
    <n v="9999"/>
    <s v="Not Applicable"/>
    <x v="0"/>
    <x v="4"/>
    <x v="1"/>
    <s v="Auckland City"/>
  </r>
  <r>
    <x v="4"/>
    <s v="7548"/>
    <x v="641"/>
    <x v="4"/>
    <x v="0"/>
    <n v="48484"/>
    <s v="PTE"/>
    <x v="0"/>
    <s v="10084-9999"/>
    <n v="1077"/>
    <x v="10"/>
    <n v="10084"/>
    <s v="Student Achievement Component Levels 3 and above"/>
    <n v="9999"/>
    <s v="Not Applicable"/>
    <x v="0"/>
    <x v="4"/>
    <x v="1"/>
    <s v="Auckland City"/>
  </r>
  <r>
    <x v="1"/>
    <s v="7548"/>
    <x v="641"/>
    <x v="4"/>
    <x v="0"/>
    <n v="195004"/>
    <s v="PTE"/>
    <x v="0"/>
    <s v="10084-9999"/>
    <n v="1077"/>
    <x v="10"/>
    <n v="10084"/>
    <s v="Student Achievement Component Levels 3 and above"/>
    <n v="9999"/>
    <s v="Not Applicable"/>
    <x v="0"/>
    <x v="4"/>
    <x v="1"/>
    <s v="Auckland City"/>
  </r>
  <r>
    <x v="2"/>
    <s v="7548"/>
    <x v="641"/>
    <x v="4"/>
    <x v="0"/>
    <n v="103596"/>
    <s v="PTE"/>
    <x v="0"/>
    <s v="10084-9999"/>
    <n v="1077"/>
    <x v="10"/>
    <n v="10084"/>
    <s v="Student Achievement Component Levels 3 and above"/>
    <n v="9999"/>
    <s v="Not Applicable"/>
    <x v="0"/>
    <x v="4"/>
    <x v="1"/>
    <s v="Auckland City"/>
  </r>
  <r>
    <x v="1"/>
    <s v="7548"/>
    <x v="641"/>
    <x v="4"/>
    <x v="0"/>
    <n v="3727"/>
    <s v="PTE"/>
    <x v="0"/>
    <s v="10046-9999"/>
    <n v="1040"/>
    <x v="13"/>
    <n v="10046"/>
    <s v="Equity Funding"/>
    <n v="9999"/>
    <s v="Not Applicable"/>
    <x v="2"/>
    <x v="3"/>
    <x v="1"/>
    <s v="Auckland City"/>
  </r>
  <r>
    <x v="2"/>
    <s v="7548"/>
    <x v="641"/>
    <x v="4"/>
    <x v="0"/>
    <n v="1481"/>
    <s v="PTE"/>
    <x v="0"/>
    <s v="10046-9999"/>
    <n v="1040"/>
    <x v="13"/>
    <n v="10046"/>
    <s v="Equity Funding"/>
    <n v="9999"/>
    <s v="Not Applicable"/>
    <x v="2"/>
    <x v="3"/>
    <x v="1"/>
    <s v="Auckland City"/>
  </r>
  <r>
    <x v="1"/>
    <s v="7548"/>
    <x v="641"/>
    <x v="4"/>
    <x v="1"/>
    <n v="-48360.65"/>
    <s v="PTE"/>
    <x v="0"/>
    <s v="10084-9999"/>
    <n v="1077"/>
    <x v="10"/>
    <n v="10084"/>
    <s v="Student Achievement Component Levels 3 and above"/>
    <n v="9999"/>
    <s v="Not Applicable"/>
    <x v="0"/>
    <x v="4"/>
    <x v="1"/>
    <s v="Auckland City"/>
  </r>
  <r>
    <x v="3"/>
    <s v="7548"/>
    <x v="641"/>
    <x v="4"/>
    <x v="2"/>
    <n v="-688"/>
    <s v="PTE"/>
    <x v="0"/>
    <s v="10084-9999"/>
    <n v="1077"/>
    <x v="10"/>
    <n v="10084"/>
    <s v="Student Achievement Component Levels 3 and above"/>
    <n v="9999"/>
    <s v="Not Applicable"/>
    <x v="0"/>
    <x v="4"/>
    <x v="1"/>
    <s v="Auckland City"/>
  </r>
  <r>
    <x v="2"/>
    <s v="7548"/>
    <x v="641"/>
    <x v="4"/>
    <x v="1"/>
    <n v="-73487.210000000006"/>
    <s v="PTE"/>
    <x v="0"/>
    <s v="10084-9999"/>
    <n v="1077"/>
    <x v="10"/>
    <n v="10084"/>
    <s v="Student Achievement Component Levels 3 and above"/>
    <n v="9999"/>
    <s v="Not Applicable"/>
    <x v="0"/>
    <x v="4"/>
    <x v="1"/>
    <s v="Auckland City"/>
  </r>
  <r>
    <x v="0"/>
    <s v="7548"/>
    <x v="641"/>
    <x v="4"/>
    <x v="0"/>
    <n v="2222"/>
    <s v="PTE"/>
    <x v="0"/>
    <s v="10046-9999"/>
    <n v="1040"/>
    <x v="13"/>
    <n v="10046"/>
    <s v="Equity Funding"/>
    <n v="9999"/>
    <s v="Not Applicable"/>
    <x v="2"/>
    <x v="3"/>
    <x v="1"/>
    <s v="Auckland City"/>
  </r>
  <r>
    <x v="0"/>
    <s v="7548"/>
    <x v="641"/>
    <x v="4"/>
    <x v="0"/>
    <n v="78219"/>
    <s v="PTE"/>
    <x v="0"/>
    <s v="10084-9999"/>
    <n v="1077"/>
    <x v="10"/>
    <n v="10084"/>
    <s v="Student Achievement Component Levels 3 and above"/>
    <n v="9999"/>
    <s v="Not Applicable"/>
    <x v="0"/>
    <x v="4"/>
    <x v="1"/>
    <s v="Auckland City"/>
  </r>
  <r>
    <x v="2"/>
    <s v="7548"/>
    <x v="641"/>
    <x v="4"/>
    <x v="0"/>
    <n v="26221.75"/>
    <s v="PTE"/>
    <x v="0"/>
    <s v="10059-9999"/>
    <n v="1053"/>
    <x v="18"/>
    <n v="10059"/>
    <s v="Performance Based Research Fund"/>
    <n v="9999"/>
    <s v="Not Applicable"/>
    <x v="3"/>
    <x v="5"/>
    <x v="1"/>
    <s v="Auckland City"/>
  </r>
  <r>
    <x v="3"/>
    <s v="7548"/>
    <x v="641"/>
    <x v="4"/>
    <x v="1"/>
    <n v="-98266.15"/>
    <s v="PTE"/>
    <x v="0"/>
    <s v="10084-9999"/>
    <n v="1077"/>
    <x v="10"/>
    <n v="10084"/>
    <s v="Student Achievement Component Levels 3 and above"/>
    <n v="9999"/>
    <s v="Not Applicable"/>
    <x v="0"/>
    <x v="4"/>
    <x v="1"/>
    <s v="Auckland City"/>
  </r>
  <r>
    <x v="4"/>
    <s v="7548"/>
    <x v="641"/>
    <x v="4"/>
    <x v="0"/>
    <n v="1446.48"/>
    <s v="PTE"/>
    <x v="0"/>
    <s v="10059-1002"/>
    <n v="1053"/>
    <x v="18"/>
    <n v="10059"/>
    <s v="Performance Based Research Fund"/>
    <n v="1002"/>
    <s v="External Research Income"/>
    <x v="3"/>
    <x v="5"/>
    <x v="1"/>
    <s v="Auckland City"/>
  </r>
  <r>
    <x v="0"/>
    <s v="7548"/>
    <x v="641"/>
    <x v="4"/>
    <x v="0"/>
    <n v="13633"/>
    <s v="PTE"/>
    <x v="0"/>
    <s v="10130-1075"/>
    <n v="1118"/>
    <x v="19"/>
    <n v="10130"/>
    <s v="Fees-free Payments"/>
    <n v="1075"/>
    <s v="SAC"/>
    <x v="0"/>
    <x v="6"/>
    <x v="1"/>
    <s v="Auckland City"/>
  </r>
  <r>
    <x v="4"/>
    <s v="7548"/>
    <x v="641"/>
    <x v="4"/>
    <x v="0"/>
    <n v="26221.39"/>
    <s v="PTE"/>
    <x v="0"/>
    <s v="10059-1004"/>
    <n v="1053"/>
    <x v="18"/>
    <n v="10059"/>
    <s v="Performance Based Research Fund"/>
    <n v="1004"/>
    <s v="Quality Evaluation"/>
    <x v="3"/>
    <x v="5"/>
    <x v="1"/>
    <s v="Auckland City"/>
  </r>
  <r>
    <x v="0"/>
    <s v="7548"/>
    <x v="641"/>
    <x v="4"/>
    <x v="1"/>
    <n v="-13633"/>
    <s v="PTE"/>
    <x v="0"/>
    <s v="10130-1075"/>
    <n v="1118"/>
    <x v="19"/>
    <n v="10130"/>
    <s v="Fees-free Payments"/>
    <n v="1075"/>
    <s v="SAC"/>
    <x v="0"/>
    <x v="6"/>
    <x v="1"/>
    <s v="Auckland City"/>
  </r>
  <r>
    <x v="0"/>
    <s v="7575"/>
    <x v="642"/>
    <x v="4"/>
    <x v="0"/>
    <n v="303800"/>
    <s v="PTE"/>
    <x v="0"/>
    <s v="10091-9999"/>
    <n v="1084"/>
    <x v="4"/>
    <n v="10091"/>
    <s v="LN - Intensive Literacy and Numeracy"/>
    <n v="9999"/>
    <s v="Not Applicable"/>
    <x v="0"/>
    <x v="1"/>
    <x v="3"/>
    <s v="Wellington City"/>
  </r>
  <r>
    <x v="3"/>
    <s v="7575"/>
    <x v="642"/>
    <x v="4"/>
    <x v="0"/>
    <n v="310000"/>
    <s v="PTE"/>
    <x v="0"/>
    <s v="10091-9999"/>
    <n v="1084"/>
    <x v="4"/>
    <n v="10091"/>
    <s v="LN - Intensive Literacy and Numeracy"/>
    <n v="9999"/>
    <s v="Not Applicable"/>
    <x v="0"/>
    <x v="1"/>
    <x v="3"/>
    <s v="Wellington City"/>
  </r>
  <r>
    <x v="4"/>
    <s v="7575"/>
    <x v="642"/>
    <x v="4"/>
    <x v="0"/>
    <n v="444713"/>
    <s v="PTE"/>
    <x v="0"/>
    <s v="10091-9999"/>
    <n v="1084"/>
    <x v="4"/>
    <n v="10091"/>
    <s v="LN - Intensive Literacy and Numeracy"/>
    <n v="9999"/>
    <s v="Not Applicable"/>
    <x v="0"/>
    <x v="1"/>
    <x v="3"/>
    <s v="Wellington City"/>
  </r>
  <r>
    <x v="2"/>
    <s v="7575"/>
    <x v="642"/>
    <x v="4"/>
    <x v="1"/>
    <n v="0"/>
    <s v="PTE"/>
    <x v="0"/>
    <s v="10091-9999"/>
    <n v="1084"/>
    <x v="4"/>
    <n v="10091"/>
    <s v="LN - Intensive Literacy and Numeracy"/>
    <n v="9999"/>
    <s v="Not Applicable"/>
    <x v="0"/>
    <x v="1"/>
    <x v="3"/>
    <s v="Wellington City"/>
  </r>
  <r>
    <x v="1"/>
    <s v="7575"/>
    <x v="642"/>
    <x v="4"/>
    <x v="0"/>
    <n v="215000"/>
    <s v="PTE"/>
    <x v="0"/>
    <s v="10091-9999"/>
    <n v="1084"/>
    <x v="4"/>
    <n v="10091"/>
    <s v="LN - Intensive Literacy and Numeracy"/>
    <n v="9999"/>
    <s v="Not Applicable"/>
    <x v="0"/>
    <x v="1"/>
    <x v="3"/>
    <s v="Wellington City"/>
  </r>
  <r>
    <x v="3"/>
    <s v="7575"/>
    <x v="642"/>
    <x v="4"/>
    <x v="1"/>
    <n v="-23155"/>
    <s v="PTE"/>
    <x v="0"/>
    <s v="10091-9999"/>
    <n v="1084"/>
    <x v="4"/>
    <n v="10091"/>
    <s v="LN - Intensive Literacy and Numeracy"/>
    <n v="9999"/>
    <s v="Not Applicable"/>
    <x v="0"/>
    <x v="1"/>
    <x v="3"/>
    <s v="Wellington City"/>
  </r>
  <r>
    <x v="2"/>
    <s v="7575"/>
    <x v="642"/>
    <x v="4"/>
    <x v="0"/>
    <n v="436850"/>
    <s v="PTE"/>
    <x v="0"/>
    <s v="10091-9999"/>
    <n v="1084"/>
    <x v="4"/>
    <n v="10091"/>
    <s v="LN - Intensive Literacy and Numeracy"/>
    <n v="9999"/>
    <s v="Not Applicable"/>
    <x v="0"/>
    <x v="1"/>
    <x v="3"/>
    <s v="Wellington City"/>
  </r>
  <r>
    <x v="4"/>
    <s v="7575"/>
    <x v="642"/>
    <x v="4"/>
    <x v="0"/>
    <n v="0"/>
    <s v="PTE"/>
    <x v="0"/>
    <s v="10154-9999"/>
    <n v="1120"/>
    <x v="20"/>
    <n v="10154"/>
    <s v="Student Achievement Component Levels 1 and 2"/>
    <n v="9999"/>
    <s v="Not Applicable"/>
    <x v="0"/>
    <x v="4"/>
    <x v="3"/>
    <s v="Wellington City"/>
  </r>
  <r>
    <x v="4"/>
    <s v="7575"/>
    <x v="642"/>
    <x v="4"/>
    <x v="0"/>
    <n v="7500"/>
    <s v="PTE"/>
    <x v="0"/>
    <s v="10171-9999"/>
    <n v="1131"/>
    <x v="11"/>
    <n v="10171"/>
    <s v="Hardship Fund for Learners"/>
    <n v="9999"/>
    <s v="Not Applicable"/>
    <x v="2"/>
    <x v="3"/>
    <x v="3"/>
    <s v="Wellington City"/>
  </r>
  <r>
    <x v="4"/>
    <s v="7575"/>
    <x v="642"/>
    <x v="4"/>
    <x v="0"/>
    <n v="306000"/>
    <s v="PTE"/>
    <x v="0"/>
    <s v="10095-9999"/>
    <n v="1088"/>
    <x v="2"/>
    <n v="10095"/>
    <s v="ESOL - Intensive Literacy and Numeracy"/>
    <n v="9999"/>
    <s v="Not Applicable"/>
    <x v="0"/>
    <x v="1"/>
    <x v="3"/>
    <s v="Wellington City"/>
  </r>
  <r>
    <x v="4"/>
    <s v="7575"/>
    <x v="642"/>
    <x v="4"/>
    <x v="0"/>
    <n v="0"/>
    <s v="PTE"/>
    <x v="0"/>
    <s v="10084-9999"/>
    <n v="1077"/>
    <x v="10"/>
    <n v="10084"/>
    <s v="Student Achievement Component Levels 3 and above"/>
    <n v="9999"/>
    <s v="Not Applicable"/>
    <x v="0"/>
    <x v="4"/>
    <x v="3"/>
    <s v="Wellington City"/>
  </r>
  <r>
    <x v="4"/>
    <s v="7575"/>
    <x v="642"/>
    <x v="4"/>
    <x v="0"/>
    <n v="79600"/>
    <s v="PTE"/>
    <x v="0"/>
    <s v="10170-9999"/>
    <n v="1130"/>
    <x v="33"/>
    <n v="10170"/>
    <s v="Technology Access Fund"/>
    <n v="9999"/>
    <s v="Not Applicable"/>
    <x v="0"/>
    <x v="4"/>
    <x v="3"/>
    <s v="Wellington City"/>
  </r>
  <r>
    <x v="4"/>
    <s v="7575"/>
    <x v="642"/>
    <x v="4"/>
    <x v="0"/>
    <n v="0"/>
    <s v="PTE"/>
    <x v="0"/>
    <s v="10078-9999"/>
    <n v="1072"/>
    <x v="12"/>
    <n v="10078"/>
    <s v="Youth Guarantee"/>
    <n v="9999"/>
    <s v="Not Applicable"/>
    <x v="0"/>
    <x v="0"/>
    <x v="3"/>
    <s v="Wellington City"/>
  </r>
  <r>
    <x v="4"/>
    <s v="7575"/>
    <x v="642"/>
    <x v="4"/>
    <x v="0"/>
    <n v="360000"/>
    <s v="PTE"/>
    <x v="0"/>
    <s v="10123-9999"/>
    <n v="1085"/>
    <x v="3"/>
    <n v="10123"/>
    <s v="LN - Workplace Literacy Fund (TEO-Led)"/>
    <n v="9999"/>
    <s v="Not Applicable"/>
    <x v="0"/>
    <x v="1"/>
    <x v="3"/>
    <s v="Wellington City"/>
  </r>
  <r>
    <x v="3"/>
    <s v="7577"/>
    <x v="643"/>
    <x v="4"/>
    <x v="0"/>
    <n v="0"/>
    <s v="PTE"/>
    <x v="0"/>
    <s v="10078-9999"/>
    <n v="1072"/>
    <x v="12"/>
    <n v="10078"/>
    <s v="Youth Guarantee"/>
    <n v="9999"/>
    <s v="Not Applicable"/>
    <x v="0"/>
    <x v="0"/>
    <x v="1"/>
    <s v="Auckland City"/>
  </r>
  <r>
    <x v="1"/>
    <s v="7577"/>
    <x v="643"/>
    <x v="4"/>
    <x v="0"/>
    <n v="369645"/>
    <s v="PTE"/>
    <x v="0"/>
    <s v="10078-9999"/>
    <n v="1072"/>
    <x v="12"/>
    <n v="10078"/>
    <s v="Youth Guarantee"/>
    <n v="9999"/>
    <s v="Not Applicable"/>
    <x v="0"/>
    <x v="0"/>
    <x v="1"/>
    <s v="Auckland City"/>
  </r>
  <r>
    <x v="1"/>
    <s v="7577"/>
    <x v="643"/>
    <x v="4"/>
    <x v="1"/>
    <n v="-200159.52"/>
    <s v="PTE"/>
    <x v="0"/>
    <s v="10078-9999"/>
    <n v="1072"/>
    <x v="12"/>
    <n v="10078"/>
    <s v="Youth Guarantee"/>
    <n v="9999"/>
    <s v="Not Applicable"/>
    <x v="0"/>
    <x v="0"/>
    <x v="1"/>
    <s v="Auckland City"/>
  </r>
  <r>
    <x v="0"/>
    <s v="7577"/>
    <x v="643"/>
    <x v="4"/>
    <x v="0"/>
    <n v="236987"/>
    <s v="PTE"/>
    <x v="0"/>
    <s v="10084-9999"/>
    <n v="1077"/>
    <x v="10"/>
    <n v="10084"/>
    <s v="Student Achievement Component Levels 3 and above"/>
    <n v="9999"/>
    <s v="Not Applicable"/>
    <x v="0"/>
    <x v="4"/>
    <x v="1"/>
    <s v="Auckland City"/>
  </r>
  <r>
    <x v="3"/>
    <s v="7577"/>
    <x v="643"/>
    <x v="4"/>
    <x v="1"/>
    <n v="1844.23"/>
    <s v="PTE"/>
    <x v="0"/>
    <s v="10084-9999"/>
    <n v="1077"/>
    <x v="10"/>
    <n v="10084"/>
    <s v="Student Achievement Component Levels 3 and above"/>
    <n v="9999"/>
    <s v="Not Applicable"/>
    <x v="0"/>
    <x v="4"/>
    <x v="1"/>
    <s v="Auckland City"/>
  </r>
  <r>
    <x v="4"/>
    <s v="7577"/>
    <x v="643"/>
    <x v="4"/>
    <x v="0"/>
    <n v="245113"/>
    <s v="PTE"/>
    <x v="0"/>
    <s v="10084-9999"/>
    <n v="1077"/>
    <x v="10"/>
    <n v="10084"/>
    <s v="Student Achievement Component Levels 3 and above"/>
    <n v="9999"/>
    <s v="Not Applicable"/>
    <x v="0"/>
    <x v="4"/>
    <x v="1"/>
    <s v="Auckland City"/>
  </r>
  <r>
    <x v="3"/>
    <s v="7577"/>
    <x v="643"/>
    <x v="4"/>
    <x v="0"/>
    <n v="234641"/>
    <s v="PTE"/>
    <x v="0"/>
    <s v="10084-9999"/>
    <n v="1077"/>
    <x v="10"/>
    <n v="10084"/>
    <s v="Student Achievement Component Levels 3 and above"/>
    <n v="9999"/>
    <s v="Not Applicable"/>
    <x v="0"/>
    <x v="4"/>
    <x v="1"/>
    <s v="Auckland City"/>
  </r>
  <r>
    <x v="0"/>
    <s v="7577"/>
    <x v="643"/>
    <x v="4"/>
    <x v="1"/>
    <n v="1141.3900000000001"/>
    <s v="PTE"/>
    <x v="0"/>
    <s v="10084-9999"/>
    <n v="1077"/>
    <x v="10"/>
    <n v="10084"/>
    <s v="Student Achievement Component Levels 3 and above"/>
    <n v="9999"/>
    <s v="Not Applicable"/>
    <x v="0"/>
    <x v="4"/>
    <x v="1"/>
    <s v="Auckland City"/>
  </r>
  <r>
    <x v="2"/>
    <s v="7577"/>
    <x v="643"/>
    <x v="4"/>
    <x v="1"/>
    <n v="480.65"/>
    <s v="PTE"/>
    <x v="0"/>
    <s v="10084-9999"/>
    <n v="1077"/>
    <x v="10"/>
    <n v="10084"/>
    <s v="Student Achievement Component Levels 3 and above"/>
    <n v="9999"/>
    <s v="Not Applicable"/>
    <x v="0"/>
    <x v="4"/>
    <x v="1"/>
    <s v="Auckland City"/>
  </r>
  <r>
    <x v="1"/>
    <s v="7577"/>
    <x v="643"/>
    <x v="4"/>
    <x v="0"/>
    <n v="229980"/>
    <s v="PTE"/>
    <x v="0"/>
    <s v="10084-9999"/>
    <n v="1077"/>
    <x v="10"/>
    <n v="10084"/>
    <s v="Student Achievement Component Levels 3 and above"/>
    <n v="9999"/>
    <s v="Not Applicable"/>
    <x v="0"/>
    <x v="4"/>
    <x v="1"/>
    <s v="Auckland City"/>
  </r>
  <r>
    <x v="1"/>
    <s v="7577"/>
    <x v="643"/>
    <x v="4"/>
    <x v="1"/>
    <n v="1597.49"/>
    <s v="PTE"/>
    <x v="0"/>
    <s v="10084-9999"/>
    <n v="1077"/>
    <x v="10"/>
    <n v="10084"/>
    <s v="Student Achievement Component Levels 3 and above"/>
    <n v="9999"/>
    <s v="Not Applicable"/>
    <x v="0"/>
    <x v="4"/>
    <x v="1"/>
    <s v="Auckland City"/>
  </r>
  <r>
    <x v="2"/>
    <s v="7577"/>
    <x v="643"/>
    <x v="4"/>
    <x v="0"/>
    <n v="240779"/>
    <s v="PTE"/>
    <x v="0"/>
    <s v="10084-9999"/>
    <n v="1077"/>
    <x v="10"/>
    <n v="10084"/>
    <s v="Student Achievement Component Levels 3 and above"/>
    <n v="9999"/>
    <s v="Not Applicable"/>
    <x v="0"/>
    <x v="4"/>
    <x v="1"/>
    <s v="Auckland City"/>
  </r>
  <r>
    <x v="2"/>
    <s v="7577"/>
    <x v="643"/>
    <x v="4"/>
    <x v="0"/>
    <n v="87206.09"/>
    <s v="PTE"/>
    <x v="0"/>
    <s v="10130-9999"/>
    <n v="1118"/>
    <x v="19"/>
    <n v="10130"/>
    <s v="Fees-free Payments"/>
    <n v="9999"/>
    <s v="Not Applicable"/>
    <x v="0"/>
    <x v="6"/>
    <x v="1"/>
    <s v="Auckland City"/>
  </r>
  <r>
    <x v="4"/>
    <s v="7577"/>
    <x v="643"/>
    <x v="4"/>
    <x v="0"/>
    <n v="85621.46"/>
    <s v="PTE"/>
    <x v="0"/>
    <s v="10130-9999"/>
    <n v="1118"/>
    <x v="19"/>
    <n v="10130"/>
    <s v="Fees-free Payments"/>
    <n v="9999"/>
    <s v="Not Applicable"/>
    <x v="0"/>
    <x v="6"/>
    <x v="1"/>
    <s v="Auckland City"/>
  </r>
  <r>
    <x v="2"/>
    <s v="7577"/>
    <x v="643"/>
    <x v="4"/>
    <x v="1"/>
    <n v="1486.95"/>
    <s v="PTE"/>
    <x v="0"/>
    <s v="10130-9999"/>
    <n v="1118"/>
    <x v="19"/>
    <n v="10130"/>
    <s v="Fees-free Payments"/>
    <n v="9999"/>
    <s v="Not Applicable"/>
    <x v="0"/>
    <x v="6"/>
    <x v="1"/>
    <s v="Auckland City"/>
  </r>
  <r>
    <x v="0"/>
    <s v="7577"/>
    <x v="643"/>
    <x v="4"/>
    <x v="1"/>
    <n v="-244.57"/>
    <s v="PTE"/>
    <x v="0"/>
    <s v="10130-1075"/>
    <n v="1118"/>
    <x v="19"/>
    <n v="10130"/>
    <s v="Fees-free Payments"/>
    <n v="1075"/>
    <s v="SAC"/>
    <x v="0"/>
    <x v="6"/>
    <x v="1"/>
    <s v="Auckland City"/>
  </r>
  <r>
    <x v="0"/>
    <s v="7577"/>
    <x v="643"/>
    <x v="4"/>
    <x v="0"/>
    <n v="54375"/>
    <s v="PTE"/>
    <x v="0"/>
    <s v="10130-1075"/>
    <n v="1118"/>
    <x v="19"/>
    <n v="10130"/>
    <s v="Fees-free Payments"/>
    <n v="1075"/>
    <s v="SAC"/>
    <x v="0"/>
    <x v="6"/>
    <x v="1"/>
    <s v="Auckland City"/>
  </r>
  <r>
    <x v="0"/>
    <s v="7608"/>
    <x v="644"/>
    <x v="4"/>
    <x v="1"/>
    <n v="-3923.48"/>
    <s v="PTE"/>
    <x v="0"/>
    <s v="10130-1075"/>
    <n v="1118"/>
    <x v="19"/>
    <n v="10130"/>
    <s v="Fees-free Payments"/>
    <n v="1075"/>
    <s v="SAC"/>
    <x v="0"/>
    <x v="6"/>
    <x v="1"/>
    <s v="North Shore City"/>
  </r>
  <r>
    <x v="0"/>
    <s v="7608"/>
    <x v="644"/>
    <x v="4"/>
    <x v="0"/>
    <n v="44280"/>
    <s v="PTE"/>
    <x v="0"/>
    <s v="10130-1075"/>
    <n v="1118"/>
    <x v="19"/>
    <n v="10130"/>
    <s v="Fees-free Payments"/>
    <n v="1075"/>
    <s v="SAC"/>
    <x v="0"/>
    <x v="6"/>
    <x v="1"/>
    <s v="North Shore City"/>
  </r>
  <r>
    <x v="4"/>
    <s v="7608"/>
    <x v="644"/>
    <x v="4"/>
    <x v="0"/>
    <n v="4869.3900000000003"/>
    <s v="PTE"/>
    <x v="0"/>
    <s v="10130-9999"/>
    <n v="1118"/>
    <x v="19"/>
    <n v="10130"/>
    <s v="Fees-free Payments"/>
    <n v="9999"/>
    <s v="Not Applicable"/>
    <x v="0"/>
    <x v="6"/>
    <x v="1"/>
    <s v="North Shore City"/>
  </r>
  <r>
    <x v="2"/>
    <s v="7608"/>
    <x v="644"/>
    <x v="4"/>
    <x v="1"/>
    <n v="-27000"/>
    <s v="PTE"/>
    <x v="0"/>
    <s v="10130-9999"/>
    <n v="1118"/>
    <x v="19"/>
    <n v="10130"/>
    <s v="Fees-free Payments"/>
    <n v="9999"/>
    <s v="Not Applicable"/>
    <x v="0"/>
    <x v="6"/>
    <x v="1"/>
    <s v="North Shore City"/>
  </r>
  <r>
    <x v="2"/>
    <s v="7608"/>
    <x v="644"/>
    <x v="4"/>
    <x v="0"/>
    <n v="27000"/>
    <s v="PTE"/>
    <x v="0"/>
    <s v="10130-9999"/>
    <n v="1118"/>
    <x v="19"/>
    <n v="10130"/>
    <s v="Fees-free Payments"/>
    <n v="9999"/>
    <s v="Not Applicable"/>
    <x v="0"/>
    <x v="6"/>
    <x v="1"/>
    <s v="North Shore City"/>
  </r>
  <r>
    <x v="1"/>
    <s v="7608"/>
    <x v="644"/>
    <x v="4"/>
    <x v="0"/>
    <n v="213110"/>
    <s v="PTE"/>
    <x v="0"/>
    <s v="10084-9999"/>
    <n v="1077"/>
    <x v="10"/>
    <n v="10084"/>
    <s v="Student Achievement Component Levels 3 and above"/>
    <n v="9999"/>
    <s v="Not Applicable"/>
    <x v="0"/>
    <x v="4"/>
    <x v="1"/>
    <s v="North Shore City"/>
  </r>
  <r>
    <x v="3"/>
    <s v="7608"/>
    <x v="644"/>
    <x v="4"/>
    <x v="1"/>
    <n v="-69788.78"/>
    <s v="PTE"/>
    <x v="0"/>
    <s v="10084-9999"/>
    <n v="1077"/>
    <x v="10"/>
    <n v="10084"/>
    <s v="Student Achievement Component Levels 3 and above"/>
    <n v="9999"/>
    <s v="Not Applicable"/>
    <x v="0"/>
    <x v="4"/>
    <x v="1"/>
    <s v="North Shore City"/>
  </r>
  <r>
    <x v="2"/>
    <s v="7608"/>
    <x v="644"/>
    <x v="4"/>
    <x v="0"/>
    <n v="62950"/>
    <s v="PTE"/>
    <x v="0"/>
    <s v="10084-9999"/>
    <n v="1077"/>
    <x v="10"/>
    <n v="10084"/>
    <s v="Student Achievement Component Levels 3 and above"/>
    <n v="9999"/>
    <s v="Not Applicable"/>
    <x v="0"/>
    <x v="4"/>
    <x v="1"/>
    <s v="North Shore City"/>
  </r>
  <r>
    <x v="0"/>
    <s v="7608"/>
    <x v="644"/>
    <x v="4"/>
    <x v="0"/>
    <n v="96616"/>
    <s v="PTE"/>
    <x v="0"/>
    <s v="10084-9999"/>
    <n v="1077"/>
    <x v="10"/>
    <n v="10084"/>
    <s v="Student Achievement Component Levels 3 and above"/>
    <n v="9999"/>
    <s v="Not Applicable"/>
    <x v="0"/>
    <x v="4"/>
    <x v="1"/>
    <s v="North Shore City"/>
  </r>
  <r>
    <x v="0"/>
    <s v="7608"/>
    <x v="644"/>
    <x v="4"/>
    <x v="1"/>
    <n v="-6159.77"/>
    <s v="PTE"/>
    <x v="0"/>
    <s v="10084-9999"/>
    <n v="1077"/>
    <x v="10"/>
    <n v="10084"/>
    <s v="Student Achievement Component Levels 3 and above"/>
    <n v="9999"/>
    <s v="Not Applicable"/>
    <x v="0"/>
    <x v="4"/>
    <x v="1"/>
    <s v="North Shore City"/>
  </r>
  <r>
    <x v="1"/>
    <s v="7608"/>
    <x v="644"/>
    <x v="4"/>
    <x v="1"/>
    <n v="-115338.86"/>
    <s v="PTE"/>
    <x v="0"/>
    <s v="10084-9999"/>
    <n v="1077"/>
    <x v="10"/>
    <n v="10084"/>
    <s v="Student Achievement Component Levels 3 and above"/>
    <n v="9999"/>
    <s v="Not Applicable"/>
    <x v="0"/>
    <x v="4"/>
    <x v="1"/>
    <s v="North Shore City"/>
  </r>
  <r>
    <x v="3"/>
    <s v="7608"/>
    <x v="644"/>
    <x v="4"/>
    <x v="0"/>
    <n v="115159"/>
    <s v="PTE"/>
    <x v="0"/>
    <s v="10084-9999"/>
    <n v="1077"/>
    <x v="10"/>
    <n v="10084"/>
    <s v="Student Achievement Component Levels 3 and above"/>
    <n v="9999"/>
    <s v="Not Applicable"/>
    <x v="0"/>
    <x v="4"/>
    <x v="1"/>
    <s v="North Shore City"/>
  </r>
  <r>
    <x v="4"/>
    <s v="7608"/>
    <x v="644"/>
    <x v="4"/>
    <x v="0"/>
    <n v="59431"/>
    <s v="PTE"/>
    <x v="0"/>
    <s v="10084-9999"/>
    <n v="1077"/>
    <x v="10"/>
    <n v="10084"/>
    <s v="Student Achievement Component Levels 3 and above"/>
    <n v="9999"/>
    <s v="Not Applicable"/>
    <x v="0"/>
    <x v="4"/>
    <x v="1"/>
    <s v="North Shore City"/>
  </r>
  <r>
    <x v="2"/>
    <s v="7608"/>
    <x v="644"/>
    <x v="4"/>
    <x v="1"/>
    <n v="0"/>
    <s v="PTE"/>
    <x v="0"/>
    <s v="10084-9999"/>
    <n v="1077"/>
    <x v="10"/>
    <n v="10084"/>
    <s v="Student Achievement Component Levels 3 and above"/>
    <n v="9999"/>
    <s v="Not Applicable"/>
    <x v="0"/>
    <x v="4"/>
    <x v="1"/>
    <s v="North Shore City"/>
  </r>
  <r>
    <x v="3"/>
    <s v="7610"/>
    <x v="645"/>
    <x v="4"/>
    <x v="0"/>
    <n v="133"/>
    <s v="PTE"/>
    <x v="0"/>
    <s v="10046-9999"/>
    <n v="1040"/>
    <x v="13"/>
    <n v="10046"/>
    <s v="Equity Funding"/>
    <n v="9999"/>
    <s v="Not Applicable"/>
    <x v="2"/>
    <x v="3"/>
    <x v="1"/>
    <s v="Auckland City"/>
  </r>
  <r>
    <x v="4"/>
    <s v="7610"/>
    <x v="645"/>
    <x v="4"/>
    <x v="0"/>
    <n v="1210511"/>
    <s v="PTE"/>
    <x v="0"/>
    <s v="10084-9999"/>
    <n v="1077"/>
    <x v="10"/>
    <n v="10084"/>
    <s v="Student Achievement Component Levels 3 and above"/>
    <n v="9999"/>
    <s v="Not Applicable"/>
    <x v="0"/>
    <x v="4"/>
    <x v="1"/>
    <s v="Auckland City"/>
  </r>
  <r>
    <x v="3"/>
    <s v="7610"/>
    <x v="645"/>
    <x v="4"/>
    <x v="0"/>
    <n v="174328"/>
    <s v="PTE"/>
    <x v="0"/>
    <s v="10084-9999"/>
    <n v="1077"/>
    <x v="10"/>
    <n v="10084"/>
    <s v="Student Achievement Component Levels 3 and above"/>
    <n v="9999"/>
    <s v="Not Applicable"/>
    <x v="0"/>
    <x v="4"/>
    <x v="1"/>
    <s v="Auckland City"/>
  </r>
  <r>
    <x v="0"/>
    <s v="7610"/>
    <x v="645"/>
    <x v="4"/>
    <x v="1"/>
    <n v="-18155.91"/>
    <s v="PTE"/>
    <x v="0"/>
    <s v="10084-9999"/>
    <n v="1077"/>
    <x v="10"/>
    <n v="10084"/>
    <s v="Student Achievement Component Levels 3 and above"/>
    <n v="9999"/>
    <s v="Not Applicable"/>
    <x v="0"/>
    <x v="4"/>
    <x v="1"/>
    <s v="Auckland City"/>
  </r>
  <r>
    <x v="1"/>
    <s v="7610"/>
    <x v="645"/>
    <x v="4"/>
    <x v="0"/>
    <n v="174900"/>
    <s v="PTE"/>
    <x v="0"/>
    <s v="10084-9999"/>
    <n v="1077"/>
    <x v="10"/>
    <n v="10084"/>
    <s v="Student Achievement Component Levels 3 and above"/>
    <n v="9999"/>
    <s v="Not Applicable"/>
    <x v="0"/>
    <x v="4"/>
    <x v="1"/>
    <s v="Auckland City"/>
  </r>
  <r>
    <x v="2"/>
    <s v="7610"/>
    <x v="645"/>
    <x v="4"/>
    <x v="0"/>
    <n v="288130"/>
    <s v="PTE"/>
    <x v="0"/>
    <s v="10084-9999"/>
    <n v="1077"/>
    <x v="10"/>
    <n v="10084"/>
    <s v="Student Achievement Component Levels 3 and above"/>
    <n v="9999"/>
    <s v="Not Applicable"/>
    <x v="0"/>
    <x v="4"/>
    <x v="1"/>
    <s v="Auckland City"/>
  </r>
  <r>
    <x v="2"/>
    <s v="7610"/>
    <x v="645"/>
    <x v="4"/>
    <x v="0"/>
    <n v="200"/>
    <s v="PTE"/>
    <x v="0"/>
    <s v="10046-9999"/>
    <n v="1040"/>
    <x v="13"/>
    <n v="10046"/>
    <s v="Equity Funding"/>
    <n v="9999"/>
    <s v="Not Applicable"/>
    <x v="2"/>
    <x v="3"/>
    <x v="1"/>
    <s v="Auckland City"/>
  </r>
  <r>
    <x v="2"/>
    <s v="7610"/>
    <x v="645"/>
    <x v="4"/>
    <x v="1"/>
    <n v="-33520.300000000003"/>
    <s v="PTE"/>
    <x v="0"/>
    <s v="10084-9999"/>
    <n v="1077"/>
    <x v="10"/>
    <n v="10084"/>
    <s v="Student Achievement Component Levels 3 and above"/>
    <n v="9999"/>
    <s v="Not Applicable"/>
    <x v="0"/>
    <x v="4"/>
    <x v="1"/>
    <s v="Auckland City"/>
  </r>
  <r>
    <x v="0"/>
    <s v="7610"/>
    <x v="645"/>
    <x v="4"/>
    <x v="0"/>
    <n v="133"/>
    <s v="PTE"/>
    <x v="0"/>
    <s v="10046-9999"/>
    <n v="1040"/>
    <x v="13"/>
    <n v="10046"/>
    <s v="Equity Funding"/>
    <n v="9999"/>
    <s v="Not Applicable"/>
    <x v="2"/>
    <x v="3"/>
    <x v="1"/>
    <s v="Auckland City"/>
  </r>
  <r>
    <x v="0"/>
    <s v="7610"/>
    <x v="645"/>
    <x v="4"/>
    <x v="0"/>
    <n v="235509"/>
    <s v="PTE"/>
    <x v="0"/>
    <s v="10084-9999"/>
    <n v="1077"/>
    <x v="10"/>
    <n v="10084"/>
    <s v="Student Achievement Component Levels 3 and above"/>
    <n v="9999"/>
    <s v="Not Applicable"/>
    <x v="0"/>
    <x v="4"/>
    <x v="1"/>
    <s v="Auckland City"/>
  </r>
  <r>
    <x v="4"/>
    <s v="7610"/>
    <x v="645"/>
    <x v="4"/>
    <x v="0"/>
    <n v="1367"/>
    <s v="PTE"/>
    <x v="0"/>
    <s v="10046-1000"/>
    <n v="1040"/>
    <x v="13"/>
    <n v="10046"/>
    <s v="Equity Funding"/>
    <n v="1000"/>
    <s v="Maori and Pasifika"/>
    <x v="2"/>
    <x v="3"/>
    <x v="1"/>
    <s v="Auckland City"/>
  </r>
  <r>
    <x v="2"/>
    <s v="7610"/>
    <x v="645"/>
    <x v="4"/>
    <x v="0"/>
    <n v="88891.13"/>
    <s v="PTE"/>
    <x v="0"/>
    <s v="10130-9999"/>
    <n v="1118"/>
    <x v="19"/>
    <n v="10130"/>
    <s v="Fees-free Payments"/>
    <n v="9999"/>
    <s v="Not Applicable"/>
    <x v="0"/>
    <x v="6"/>
    <x v="1"/>
    <s v="Auckland City"/>
  </r>
  <r>
    <x v="2"/>
    <s v="7610"/>
    <x v="645"/>
    <x v="4"/>
    <x v="1"/>
    <n v="10492.7"/>
    <s v="PTE"/>
    <x v="0"/>
    <s v="10130-9999"/>
    <n v="1118"/>
    <x v="19"/>
    <n v="10130"/>
    <s v="Fees-free Payments"/>
    <n v="9999"/>
    <s v="Not Applicable"/>
    <x v="0"/>
    <x v="6"/>
    <x v="1"/>
    <s v="Auckland City"/>
  </r>
  <r>
    <x v="4"/>
    <s v="7610"/>
    <x v="645"/>
    <x v="4"/>
    <x v="0"/>
    <n v="197706.72"/>
    <s v="PTE"/>
    <x v="0"/>
    <s v="10130-9999"/>
    <n v="1118"/>
    <x v="19"/>
    <n v="10130"/>
    <s v="Fees-free Payments"/>
    <n v="9999"/>
    <s v="Not Applicable"/>
    <x v="0"/>
    <x v="6"/>
    <x v="1"/>
    <s v="Auckland City"/>
  </r>
  <r>
    <x v="4"/>
    <s v="7610"/>
    <x v="645"/>
    <x v="4"/>
    <x v="0"/>
    <n v="10625.11"/>
    <s v="PTE"/>
    <x v="0"/>
    <s v="10171-9999"/>
    <n v="1131"/>
    <x v="11"/>
    <n v="10171"/>
    <s v="Hardship Fund for Learners"/>
    <n v="9999"/>
    <s v="Not Applicable"/>
    <x v="2"/>
    <x v="3"/>
    <x v="1"/>
    <s v="Auckland City"/>
  </r>
  <r>
    <x v="0"/>
    <s v="7610"/>
    <x v="645"/>
    <x v="4"/>
    <x v="0"/>
    <n v="39343"/>
    <s v="PTE"/>
    <x v="0"/>
    <s v="10130-1075"/>
    <n v="1118"/>
    <x v="19"/>
    <n v="10130"/>
    <s v="Fees-free Payments"/>
    <n v="1075"/>
    <s v="SAC"/>
    <x v="0"/>
    <x v="6"/>
    <x v="1"/>
    <s v="Auckland City"/>
  </r>
  <r>
    <x v="0"/>
    <s v="7610"/>
    <x v="645"/>
    <x v="4"/>
    <x v="1"/>
    <n v="-3095.83"/>
    <s v="PTE"/>
    <x v="0"/>
    <s v="10130-1075"/>
    <n v="1118"/>
    <x v="19"/>
    <n v="10130"/>
    <s v="Fees-free Payments"/>
    <n v="1075"/>
    <s v="SAC"/>
    <x v="0"/>
    <x v="6"/>
    <x v="1"/>
    <s v="Auckland City"/>
  </r>
  <r>
    <x v="4"/>
    <s v="7619"/>
    <x v="646"/>
    <x v="1"/>
    <x v="0"/>
    <n v="184000"/>
    <s v="Other"/>
    <x v="0"/>
    <s v="10122-9999"/>
    <n v="1085"/>
    <x v="3"/>
    <n v="10122"/>
    <s v="LN - Workplace Literacy Fund (Employer-Led)"/>
    <n v="9999"/>
    <s v="Not Applicable"/>
    <x v="0"/>
    <x v="1"/>
    <x v="1"/>
    <s v="Auckland City"/>
  </r>
  <r>
    <x v="1"/>
    <s v="7627"/>
    <x v="647"/>
    <x v="4"/>
    <x v="1"/>
    <n v="-41718.75"/>
    <s v="PTE"/>
    <x v="0"/>
    <s v="10095-9999"/>
    <n v="1088"/>
    <x v="2"/>
    <n v="10095"/>
    <s v="ESOL - Intensive Literacy and Numeracy"/>
    <n v="9999"/>
    <s v="Not Applicable"/>
    <x v="0"/>
    <x v="1"/>
    <x v="6"/>
    <s v="Hastings District"/>
  </r>
  <r>
    <x v="2"/>
    <s v="7627"/>
    <x v="647"/>
    <x v="4"/>
    <x v="1"/>
    <n v="-121218.75"/>
    <s v="PTE"/>
    <x v="0"/>
    <s v="10095-9999"/>
    <n v="1088"/>
    <x v="2"/>
    <n v="10095"/>
    <s v="ESOL - Intensive Literacy and Numeracy"/>
    <n v="9999"/>
    <s v="Not Applicable"/>
    <x v="0"/>
    <x v="1"/>
    <x v="6"/>
    <s v="Hastings District"/>
  </r>
  <r>
    <x v="1"/>
    <s v="7627"/>
    <x v="647"/>
    <x v="4"/>
    <x v="0"/>
    <n v="258750"/>
    <s v="PTE"/>
    <x v="0"/>
    <s v="10095-9999"/>
    <n v="1088"/>
    <x v="2"/>
    <n v="10095"/>
    <s v="ESOL - Intensive Literacy and Numeracy"/>
    <n v="9999"/>
    <s v="Not Applicable"/>
    <x v="0"/>
    <x v="1"/>
    <x v="6"/>
    <s v="Hastings District"/>
  </r>
  <r>
    <x v="2"/>
    <s v="7627"/>
    <x v="647"/>
    <x v="4"/>
    <x v="0"/>
    <n v="230775"/>
    <s v="PTE"/>
    <x v="0"/>
    <s v="10095-9999"/>
    <n v="1088"/>
    <x v="2"/>
    <n v="10095"/>
    <s v="ESOL - Intensive Literacy and Numeracy"/>
    <n v="9999"/>
    <s v="Not Applicable"/>
    <x v="0"/>
    <x v="1"/>
    <x v="6"/>
    <s v="Hastings District"/>
  </r>
  <r>
    <x v="0"/>
    <s v="7627"/>
    <x v="647"/>
    <x v="4"/>
    <x v="0"/>
    <n v="230775"/>
    <s v="PTE"/>
    <x v="0"/>
    <s v="10095-9999"/>
    <n v="1088"/>
    <x v="2"/>
    <n v="10095"/>
    <s v="ESOL - Intensive Literacy and Numeracy"/>
    <n v="9999"/>
    <s v="Not Applicable"/>
    <x v="0"/>
    <x v="1"/>
    <x v="6"/>
    <s v="Hastings District"/>
  </r>
  <r>
    <x v="3"/>
    <s v="7627"/>
    <x v="647"/>
    <x v="4"/>
    <x v="0"/>
    <n v="255000"/>
    <s v="PTE"/>
    <x v="0"/>
    <s v="10095-9999"/>
    <n v="1088"/>
    <x v="2"/>
    <n v="10095"/>
    <s v="ESOL - Intensive Literacy and Numeracy"/>
    <n v="9999"/>
    <s v="Not Applicable"/>
    <x v="0"/>
    <x v="1"/>
    <x v="6"/>
    <s v="Hastings District"/>
  </r>
  <r>
    <x v="4"/>
    <s v="7627"/>
    <x v="647"/>
    <x v="4"/>
    <x v="0"/>
    <n v="234921.54"/>
    <s v="PTE"/>
    <x v="0"/>
    <s v="10095-9999"/>
    <n v="1088"/>
    <x v="2"/>
    <n v="10095"/>
    <s v="ESOL - Intensive Literacy and Numeracy"/>
    <n v="9999"/>
    <s v="Not Applicable"/>
    <x v="0"/>
    <x v="1"/>
    <x v="6"/>
    <s v="Hastings District"/>
  </r>
  <r>
    <x v="0"/>
    <s v="7627"/>
    <x v="647"/>
    <x v="4"/>
    <x v="0"/>
    <n v="592900"/>
    <s v="PTE"/>
    <x v="0"/>
    <s v="10091-9999"/>
    <n v="1084"/>
    <x v="4"/>
    <n v="10091"/>
    <s v="LN - Intensive Literacy and Numeracy"/>
    <n v="9999"/>
    <s v="Not Applicable"/>
    <x v="0"/>
    <x v="1"/>
    <x v="6"/>
    <s v="Hastings District"/>
  </r>
  <r>
    <x v="3"/>
    <s v="7627"/>
    <x v="647"/>
    <x v="4"/>
    <x v="0"/>
    <n v="605000"/>
    <s v="PTE"/>
    <x v="0"/>
    <s v="10091-9999"/>
    <n v="1084"/>
    <x v="4"/>
    <n v="10091"/>
    <s v="LN - Intensive Literacy and Numeracy"/>
    <n v="9999"/>
    <s v="Not Applicable"/>
    <x v="0"/>
    <x v="1"/>
    <x v="6"/>
    <s v="Hastings District"/>
  </r>
  <r>
    <x v="0"/>
    <s v="7627"/>
    <x v="647"/>
    <x v="4"/>
    <x v="1"/>
    <n v="-28525"/>
    <s v="PTE"/>
    <x v="0"/>
    <s v="10091-9999"/>
    <n v="1084"/>
    <x v="4"/>
    <n v="10091"/>
    <s v="LN - Intensive Literacy and Numeracy"/>
    <n v="9999"/>
    <s v="Not Applicable"/>
    <x v="0"/>
    <x v="1"/>
    <x v="6"/>
    <s v="Hastings District"/>
  </r>
  <r>
    <x v="4"/>
    <s v="7627"/>
    <x v="647"/>
    <x v="4"/>
    <x v="0"/>
    <n v="544731.80000000005"/>
    <s v="PTE"/>
    <x v="0"/>
    <s v="10091-9999"/>
    <n v="1084"/>
    <x v="4"/>
    <n v="10091"/>
    <s v="LN - Intensive Literacy and Numeracy"/>
    <n v="9999"/>
    <s v="Not Applicable"/>
    <x v="0"/>
    <x v="1"/>
    <x v="6"/>
    <s v="Hastings District"/>
  </r>
  <r>
    <x v="2"/>
    <s v="7627"/>
    <x v="647"/>
    <x v="4"/>
    <x v="1"/>
    <n v="-146050"/>
    <s v="PTE"/>
    <x v="0"/>
    <s v="10091-9999"/>
    <n v="1084"/>
    <x v="4"/>
    <n v="10091"/>
    <s v="LN - Intensive Literacy and Numeracy"/>
    <n v="9999"/>
    <s v="Not Applicable"/>
    <x v="0"/>
    <x v="1"/>
    <x v="6"/>
    <s v="Hastings District"/>
  </r>
  <r>
    <x v="1"/>
    <s v="7627"/>
    <x v="647"/>
    <x v="4"/>
    <x v="0"/>
    <n v="555000"/>
    <s v="PTE"/>
    <x v="0"/>
    <s v="10091-9999"/>
    <n v="1084"/>
    <x v="4"/>
    <n v="10091"/>
    <s v="LN - Intensive Literacy and Numeracy"/>
    <n v="9999"/>
    <s v="Not Applicable"/>
    <x v="0"/>
    <x v="1"/>
    <x v="6"/>
    <s v="Hastings District"/>
  </r>
  <r>
    <x v="2"/>
    <s v="7627"/>
    <x v="647"/>
    <x v="4"/>
    <x v="0"/>
    <n v="563250"/>
    <s v="PTE"/>
    <x v="0"/>
    <s v="10091-9999"/>
    <n v="1084"/>
    <x v="4"/>
    <n v="10091"/>
    <s v="LN - Intensive Literacy and Numeracy"/>
    <n v="9999"/>
    <s v="Not Applicable"/>
    <x v="0"/>
    <x v="1"/>
    <x v="6"/>
    <s v="Hastings District"/>
  </r>
  <r>
    <x v="1"/>
    <s v="7637"/>
    <x v="648"/>
    <x v="4"/>
    <x v="0"/>
    <n v="4029"/>
    <s v="PTE"/>
    <x v="0"/>
    <s v="10046-9999"/>
    <n v="1040"/>
    <x v="13"/>
    <n v="10046"/>
    <s v="Equity Funding"/>
    <n v="9999"/>
    <s v="Not Applicable"/>
    <x v="2"/>
    <x v="3"/>
    <x v="1"/>
    <s v="Auckland City"/>
  </r>
  <r>
    <x v="2"/>
    <s v="7637"/>
    <x v="648"/>
    <x v="4"/>
    <x v="0"/>
    <n v="4701"/>
    <s v="PTE"/>
    <x v="0"/>
    <s v="10046-9999"/>
    <n v="1040"/>
    <x v="13"/>
    <n v="10046"/>
    <s v="Equity Funding"/>
    <n v="9999"/>
    <s v="Not Applicable"/>
    <x v="2"/>
    <x v="3"/>
    <x v="1"/>
    <s v="Auckland City"/>
  </r>
  <r>
    <x v="3"/>
    <s v="7637"/>
    <x v="648"/>
    <x v="4"/>
    <x v="1"/>
    <n v="61350.22"/>
    <s v="PTE"/>
    <x v="0"/>
    <s v="10084-9999"/>
    <n v="1077"/>
    <x v="10"/>
    <n v="10084"/>
    <s v="Student Achievement Component Levels 3 and above"/>
    <n v="9999"/>
    <s v="Not Applicable"/>
    <x v="0"/>
    <x v="4"/>
    <x v="1"/>
    <s v="Auckland City"/>
  </r>
  <r>
    <x v="0"/>
    <s v="7637"/>
    <x v="648"/>
    <x v="4"/>
    <x v="0"/>
    <n v="1355924"/>
    <s v="PTE"/>
    <x v="0"/>
    <s v="10084-9999"/>
    <n v="1077"/>
    <x v="10"/>
    <n v="10084"/>
    <s v="Student Achievement Component Levels 3 and above"/>
    <n v="9999"/>
    <s v="Not Applicable"/>
    <x v="0"/>
    <x v="4"/>
    <x v="1"/>
    <s v="Auckland City"/>
  </r>
  <r>
    <x v="2"/>
    <s v="7637"/>
    <x v="648"/>
    <x v="4"/>
    <x v="1"/>
    <n v="62949.7"/>
    <s v="PTE"/>
    <x v="0"/>
    <s v="10084-9999"/>
    <n v="1077"/>
    <x v="10"/>
    <n v="10084"/>
    <s v="Student Achievement Component Levels 3 and above"/>
    <n v="9999"/>
    <s v="Not Applicable"/>
    <x v="0"/>
    <x v="4"/>
    <x v="1"/>
    <s v="Auckland City"/>
  </r>
  <r>
    <x v="3"/>
    <s v="7637"/>
    <x v="648"/>
    <x v="4"/>
    <x v="0"/>
    <n v="4013"/>
    <s v="PTE"/>
    <x v="0"/>
    <s v="10046-9999"/>
    <n v="1040"/>
    <x v="13"/>
    <n v="10046"/>
    <s v="Equity Funding"/>
    <n v="9999"/>
    <s v="Not Applicable"/>
    <x v="2"/>
    <x v="3"/>
    <x v="1"/>
    <s v="Auckland City"/>
  </r>
  <r>
    <x v="0"/>
    <s v="7637"/>
    <x v="648"/>
    <x v="4"/>
    <x v="0"/>
    <n v="4465"/>
    <s v="PTE"/>
    <x v="0"/>
    <s v="10046-9999"/>
    <n v="1040"/>
    <x v="13"/>
    <n v="10046"/>
    <s v="Equity Funding"/>
    <n v="9999"/>
    <s v="Not Applicable"/>
    <x v="2"/>
    <x v="3"/>
    <x v="1"/>
    <s v="Auckland City"/>
  </r>
  <r>
    <x v="3"/>
    <s v="7637"/>
    <x v="648"/>
    <x v="4"/>
    <x v="0"/>
    <n v="991260"/>
    <s v="PTE"/>
    <x v="0"/>
    <s v="10084-9999"/>
    <n v="1077"/>
    <x v="10"/>
    <n v="10084"/>
    <s v="Student Achievement Component Levels 3 and above"/>
    <n v="9999"/>
    <s v="Not Applicable"/>
    <x v="0"/>
    <x v="4"/>
    <x v="1"/>
    <s v="Auckland City"/>
  </r>
  <r>
    <x v="0"/>
    <s v="7637"/>
    <x v="648"/>
    <x v="4"/>
    <x v="1"/>
    <n v="61959.98"/>
    <s v="PTE"/>
    <x v="0"/>
    <s v="10084-9999"/>
    <n v="1077"/>
    <x v="10"/>
    <n v="10084"/>
    <s v="Student Achievement Component Levels 3 and above"/>
    <n v="9999"/>
    <s v="Not Applicable"/>
    <x v="0"/>
    <x v="4"/>
    <x v="1"/>
    <s v="Auckland City"/>
  </r>
  <r>
    <x v="4"/>
    <s v="7637"/>
    <x v="648"/>
    <x v="4"/>
    <x v="0"/>
    <n v="1402416"/>
    <s v="PTE"/>
    <x v="0"/>
    <s v="10084-9999"/>
    <n v="1077"/>
    <x v="10"/>
    <n v="10084"/>
    <s v="Student Achievement Component Levels 3 and above"/>
    <n v="9999"/>
    <s v="Not Applicable"/>
    <x v="0"/>
    <x v="4"/>
    <x v="1"/>
    <s v="Auckland City"/>
  </r>
  <r>
    <x v="1"/>
    <s v="7637"/>
    <x v="648"/>
    <x v="4"/>
    <x v="0"/>
    <n v="962900"/>
    <s v="PTE"/>
    <x v="0"/>
    <s v="10084-9999"/>
    <n v="1077"/>
    <x v="10"/>
    <n v="10084"/>
    <s v="Student Achievement Component Levels 3 and above"/>
    <n v="9999"/>
    <s v="Not Applicable"/>
    <x v="0"/>
    <x v="4"/>
    <x v="1"/>
    <s v="Auckland City"/>
  </r>
  <r>
    <x v="1"/>
    <s v="7637"/>
    <x v="648"/>
    <x v="4"/>
    <x v="1"/>
    <n v="7104.34"/>
    <s v="PTE"/>
    <x v="0"/>
    <s v="10084-9999"/>
    <n v="1077"/>
    <x v="10"/>
    <n v="10084"/>
    <s v="Student Achievement Component Levels 3 and above"/>
    <n v="9999"/>
    <s v="Not Applicable"/>
    <x v="0"/>
    <x v="4"/>
    <x v="1"/>
    <s v="Auckland City"/>
  </r>
  <r>
    <x v="2"/>
    <s v="7637"/>
    <x v="648"/>
    <x v="4"/>
    <x v="0"/>
    <n v="1377619"/>
    <s v="PTE"/>
    <x v="0"/>
    <s v="10084-9999"/>
    <n v="1077"/>
    <x v="10"/>
    <n v="10084"/>
    <s v="Student Achievement Component Levels 3 and above"/>
    <n v="9999"/>
    <s v="Not Applicable"/>
    <x v="0"/>
    <x v="4"/>
    <x v="1"/>
    <s v="Auckland City"/>
  </r>
  <r>
    <x v="4"/>
    <s v="7637"/>
    <x v="648"/>
    <x v="4"/>
    <x v="0"/>
    <n v="5942"/>
    <s v="PTE"/>
    <x v="0"/>
    <s v="10046-1000"/>
    <n v="1040"/>
    <x v="13"/>
    <n v="10046"/>
    <s v="Equity Funding"/>
    <n v="1000"/>
    <s v="Maori and Pasifika"/>
    <x v="2"/>
    <x v="3"/>
    <x v="1"/>
    <s v="Auckland City"/>
  </r>
  <r>
    <x v="4"/>
    <s v="7638"/>
    <x v="649"/>
    <x v="4"/>
    <x v="0"/>
    <n v="10600"/>
    <s v="PTE"/>
    <x v="0"/>
    <s v="10046-1000"/>
    <n v="1040"/>
    <x v="13"/>
    <n v="10046"/>
    <s v="Equity Funding"/>
    <n v="1000"/>
    <s v="Maori and Pasifika"/>
    <x v="2"/>
    <x v="3"/>
    <x v="1"/>
    <s v="Auckland City"/>
  </r>
  <r>
    <x v="1"/>
    <s v="7638"/>
    <x v="649"/>
    <x v="4"/>
    <x v="0"/>
    <n v="555411"/>
    <s v="PTE"/>
    <x v="0"/>
    <s v="10084-9999"/>
    <n v="1077"/>
    <x v="10"/>
    <n v="10084"/>
    <s v="Student Achievement Component Levels 3 and above"/>
    <n v="9999"/>
    <s v="Not Applicable"/>
    <x v="0"/>
    <x v="4"/>
    <x v="1"/>
    <s v="Auckland City"/>
  </r>
  <r>
    <x v="2"/>
    <s v="7638"/>
    <x v="649"/>
    <x v="4"/>
    <x v="0"/>
    <n v="2390712.2200000002"/>
    <s v="PTE"/>
    <x v="0"/>
    <s v="10084-9999"/>
    <n v="1077"/>
    <x v="10"/>
    <n v="10084"/>
    <s v="Student Achievement Component Levels 3 and above"/>
    <n v="9999"/>
    <s v="Not Applicable"/>
    <x v="0"/>
    <x v="4"/>
    <x v="1"/>
    <s v="Auckland City"/>
  </r>
  <r>
    <x v="3"/>
    <s v="7638"/>
    <x v="649"/>
    <x v="4"/>
    <x v="0"/>
    <n v="6623"/>
    <s v="PTE"/>
    <x v="0"/>
    <s v="10046-9999"/>
    <n v="1040"/>
    <x v="13"/>
    <n v="10046"/>
    <s v="Equity Funding"/>
    <n v="9999"/>
    <s v="Not Applicable"/>
    <x v="2"/>
    <x v="3"/>
    <x v="1"/>
    <s v="Auckland City"/>
  </r>
  <r>
    <x v="0"/>
    <s v="7638"/>
    <x v="649"/>
    <x v="4"/>
    <x v="1"/>
    <n v="-10945.5"/>
    <s v="PTE"/>
    <x v="0"/>
    <s v="10084-9999"/>
    <n v="1077"/>
    <x v="10"/>
    <n v="10084"/>
    <s v="Student Achievement Component Levels 3 and above"/>
    <n v="9999"/>
    <s v="Not Applicable"/>
    <x v="0"/>
    <x v="4"/>
    <x v="1"/>
    <s v="Auckland City"/>
  </r>
  <r>
    <x v="0"/>
    <s v="7638"/>
    <x v="649"/>
    <x v="4"/>
    <x v="0"/>
    <n v="2000000"/>
    <s v="PTE"/>
    <x v="0"/>
    <s v="10084-9999"/>
    <n v="1077"/>
    <x v="10"/>
    <n v="10084"/>
    <s v="Student Achievement Component Levels 3 and above"/>
    <n v="9999"/>
    <s v="Not Applicable"/>
    <x v="0"/>
    <x v="4"/>
    <x v="1"/>
    <s v="Auckland City"/>
  </r>
  <r>
    <x v="2"/>
    <s v="7638"/>
    <x v="649"/>
    <x v="4"/>
    <x v="0"/>
    <n v="8816"/>
    <s v="PTE"/>
    <x v="0"/>
    <s v="10046-9999"/>
    <n v="1040"/>
    <x v="13"/>
    <n v="10046"/>
    <s v="Equity Funding"/>
    <n v="9999"/>
    <s v="Not Applicable"/>
    <x v="2"/>
    <x v="3"/>
    <x v="1"/>
    <s v="Auckland City"/>
  </r>
  <r>
    <x v="1"/>
    <s v="7638"/>
    <x v="649"/>
    <x v="4"/>
    <x v="0"/>
    <n v="5658"/>
    <s v="PTE"/>
    <x v="0"/>
    <s v="10046-9999"/>
    <n v="1040"/>
    <x v="13"/>
    <n v="10046"/>
    <s v="Equity Funding"/>
    <n v="9999"/>
    <s v="Not Applicable"/>
    <x v="2"/>
    <x v="3"/>
    <x v="1"/>
    <s v="Auckland City"/>
  </r>
  <r>
    <x v="3"/>
    <s v="7638"/>
    <x v="649"/>
    <x v="4"/>
    <x v="2"/>
    <n v="-1202"/>
    <s v="PTE"/>
    <x v="0"/>
    <s v="10084-9999"/>
    <n v="1077"/>
    <x v="10"/>
    <n v="10084"/>
    <s v="Student Achievement Component Levels 3 and above"/>
    <n v="9999"/>
    <s v="Not Applicable"/>
    <x v="0"/>
    <x v="4"/>
    <x v="1"/>
    <s v="Auckland City"/>
  </r>
  <r>
    <x v="4"/>
    <s v="7638"/>
    <x v="649"/>
    <x v="4"/>
    <x v="0"/>
    <n v="2422423"/>
    <s v="PTE"/>
    <x v="0"/>
    <s v="10084-9999"/>
    <n v="1077"/>
    <x v="10"/>
    <n v="10084"/>
    <s v="Student Achievement Component Levels 3 and above"/>
    <n v="9999"/>
    <s v="Not Applicable"/>
    <x v="0"/>
    <x v="4"/>
    <x v="1"/>
    <s v="Auckland City"/>
  </r>
  <r>
    <x v="0"/>
    <s v="7638"/>
    <x v="649"/>
    <x v="4"/>
    <x v="0"/>
    <n v="9229"/>
    <s v="PTE"/>
    <x v="0"/>
    <s v="10046-9999"/>
    <n v="1040"/>
    <x v="13"/>
    <n v="10046"/>
    <s v="Equity Funding"/>
    <n v="9999"/>
    <s v="Not Applicable"/>
    <x v="2"/>
    <x v="3"/>
    <x v="1"/>
    <s v="Auckland City"/>
  </r>
  <r>
    <x v="1"/>
    <s v="7638"/>
    <x v="649"/>
    <x v="4"/>
    <x v="1"/>
    <n v="92000"/>
    <s v="PTE"/>
    <x v="0"/>
    <s v="10084-9999"/>
    <n v="1077"/>
    <x v="10"/>
    <n v="10084"/>
    <s v="Student Achievement Component Levels 3 and above"/>
    <n v="9999"/>
    <s v="Not Applicable"/>
    <x v="0"/>
    <x v="4"/>
    <x v="1"/>
    <s v="Auckland City"/>
  </r>
  <r>
    <x v="2"/>
    <s v="7638"/>
    <x v="649"/>
    <x v="4"/>
    <x v="1"/>
    <n v="-255427.6"/>
    <s v="PTE"/>
    <x v="0"/>
    <s v="10084-9999"/>
    <n v="1077"/>
    <x v="10"/>
    <n v="10084"/>
    <s v="Student Achievement Component Levels 3 and above"/>
    <n v="9999"/>
    <s v="Not Applicable"/>
    <x v="0"/>
    <x v="4"/>
    <x v="1"/>
    <s v="Auckland City"/>
  </r>
  <r>
    <x v="3"/>
    <s v="7638"/>
    <x v="649"/>
    <x v="4"/>
    <x v="0"/>
    <n v="826793"/>
    <s v="PTE"/>
    <x v="0"/>
    <s v="10084-9999"/>
    <n v="1077"/>
    <x v="10"/>
    <n v="10084"/>
    <s v="Student Achievement Component Levels 3 and above"/>
    <n v="9999"/>
    <s v="Not Applicable"/>
    <x v="0"/>
    <x v="4"/>
    <x v="1"/>
    <s v="Auckland City"/>
  </r>
  <r>
    <x v="4"/>
    <s v="7638"/>
    <x v="649"/>
    <x v="4"/>
    <x v="0"/>
    <n v="956940.02"/>
    <s v="PTE"/>
    <x v="0"/>
    <s v="10130-9999"/>
    <n v="1118"/>
    <x v="19"/>
    <n v="10130"/>
    <s v="Fees-free Payments"/>
    <n v="9999"/>
    <s v="Not Applicable"/>
    <x v="0"/>
    <x v="6"/>
    <x v="1"/>
    <s v="Auckland City"/>
  </r>
  <r>
    <x v="2"/>
    <s v="7638"/>
    <x v="649"/>
    <x v="4"/>
    <x v="1"/>
    <n v="-111978.7"/>
    <s v="PTE"/>
    <x v="0"/>
    <s v="10130-9999"/>
    <n v="1118"/>
    <x v="19"/>
    <n v="10130"/>
    <s v="Fees-free Payments"/>
    <n v="9999"/>
    <s v="Not Applicable"/>
    <x v="0"/>
    <x v="6"/>
    <x v="1"/>
    <s v="Auckland City"/>
  </r>
  <r>
    <x v="2"/>
    <s v="7638"/>
    <x v="649"/>
    <x v="4"/>
    <x v="0"/>
    <n v="1023000"/>
    <s v="PTE"/>
    <x v="0"/>
    <s v="10130-9999"/>
    <n v="1118"/>
    <x v="19"/>
    <n v="10130"/>
    <s v="Fees-free Payments"/>
    <n v="9999"/>
    <s v="Not Applicable"/>
    <x v="0"/>
    <x v="6"/>
    <x v="1"/>
    <s v="Auckland City"/>
  </r>
  <r>
    <x v="0"/>
    <s v="7638"/>
    <x v="649"/>
    <x v="4"/>
    <x v="1"/>
    <n v="-311.5"/>
    <s v="PTE"/>
    <x v="0"/>
    <s v="10130-1075"/>
    <n v="1118"/>
    <x v="19"/>
    <n v="10130"/>
    <s v="Fees-free Payments"/>
    <n v="1075"/>
    <s v="SAC"/>
    <x v="0"/>
    <x v="6"/>
    <x v="1"/>
    <s v="Auckland City"/>
  </r>
  <r>
    <x v="0"/>
    <s v="7638"/>
    <x v="649"/>
    <x v="4"/>
    <x v="0"/>
    <n v="945767"/>
    <s v="PTE"/>
    <x v="0"/>
    <s v="10130-1075"/>
    <n v="1118"/>
    <x v="19"/>
    <n v="10130"/>
    <s v="Fees-free Payments"/>
    <n v="1075"/>
    <s v="SAC"/>
    <x v="0"/>
    <x v="6"/>
    <x v="1"/>
    <s v="Auckland City"/>
  </r>
  <r>
    <x v="1"/>
    <s v="7640"/>
    <x v="650"/>
    <x v="4"/>
    <x v="0"/>
    <n v="-0.01"/>
    <s v="PTE"/>
    <x v="0"/>
    <s v="10046-9999"/>
    <n v="1040"/>
    <x v="13"/>
    <n v="10046"/>
    <s v="Equity Funding"/>
    <n v="9999"/>
    <s v="Not Applicable"/>
    <x v="2"/>
    <x v="3"/>
    <x v="1"/>
    <s v="Auckland City"/>
  </r>
  <r>
    <x v="1"/>
    <s v="7640"/>
    <x v="650"/>
    <x v="4"/>
    <x v="0"/>
    <n v="0"/>
    <s v="PTE"/>
    <x v="0"/>
    <s v="10084-9999"/>
    <n v="1077"/>
    <x v="10"/>
    <n v="10084"/>
    <s v="Student Achievement Component Levels 3 and above"/>
    <n v="9999"/>
    <s v="Not Applicable"/>
    <x v="0"/>
    <x v="4"/>
    <x v="1"/>
    <s v="Auckland City"/>
  </r>
  <r>
    <x v="1"/>
    <s v="7640"/>
    <x v="650"/>
    <x v="4"/>
    <x v="0"/>
    <n v="0"/>
    <s v="PTE"/>
    <x v="0"/>
    <s v="10078-9999"/>
    <n v="1072"/>
    <x v="12"/>
    <n v="10078"/>
    <s v="Youth Guarantee"/>
    <n v="9999"/>
    <s v="Not Applicable"/>
    <x v="0"/>
    <x v="0"/>
    <x v="1"/>
    <s v="Auckland City"/>
  </r>
  <r>
    <x v="0"/>
    <s v="7647"/>
    <x v="651"/>
    <x v="4"/>
    <x v="0"/>
    <n v="2010416"/>
    <s v="PTE"/>
    <x v="0"/>
    <s v="10078-9999"/>
    <n v="1072"/>
    <x v="12"/>
    <n v="10078"/>
    <s v="Youth Guarantee"/>
    <n v="9999"/>
    <s v="Not Applicable"/>
    <x v="0"/>
    <x v="0"/>
    <x v="1"/>
    <s v="Waitakere City"/>
  </r>
  <r>
    <x v="2"/>
    <s v="7647"/>
    <x v="651"/>
    <x v="4"/>
    <x v="1"/>
    <n v="-405390.8"/>
    <s v="PTE"/>
    <x v="0"/>
    <s v="10078-9999"/>
    <n v="1072"/>
    <x v="12"/>
    <n v="10078"/>
    <s v="Youth Guarantee"/>
    <n v="9999"/>
    <s v="Not Applicable"/>
    <x v="0"/>
    <x v="0"/>
    <x v="1"/>
    <s v="Waitakere City"/>
  </r>
  <r>
    <x v="1"/>
    <s v="7647"/>
    <x v="651"/>
    <x v="4"/>
    <x v="0"/>
    <n v="189000"/>
    <s v="PTE"/>
    <x v="0"/>
    <s v="10078-9999"/>
    <n v="1072"/>
    <x v="12"/>
    <n v="10078"/>
    <s v="Youth Guarantee"/>
    <n v="9999"/>
    <s v="Not Applicable"/>
    <x v="0"/>
    <x v="0"/>
    <x v="1"/>
    <s v="Waitakere City"/>
  </r>
  <r>
    <x v="2"/>
    <s v="7647"/>
    <x v="651"/>
    <x v="4"/>
    <x v="0"/>
    <n v="1031780"/>
    <s v="PTE"/>
    <x v="0"/>
    <s v="10078-9999"/>
    <n v="1072"/>
    <x v="12"/>
    <n v="10078"/>
    <s v="Youth Guarantee"/>
    <n v="9999"/>
    <s v="Not Applicable"/>
    <x v="0"/>
    <x v="0"/>
    <x v="1"/>
    <s v="Waitakere City"/>
  </r>
  <r>
    <x v="4"/>
    <s v="7647"/>
    <x v="651"/>
    <x v="4"/>
    <x v="0"/>
    <n v="40848"/>
    <s v="PTE"/>
    <x v="0"/>
    <s v="10170-9999"/>
    <n v="1130"/>
    <x v="33"/>
    <n v="10170"/>
    <s v="Technology Access Fund"/>
    <n v="9999"/>
    <s v="Not Applicable"/>
    <x v="0"/>
    <x v="4"/>
    <x v="1"/>
    <s v="Waitakere City"/>
  </r>
  <r>
    <x v="0"/>
    <s v="7647"/>
    <x v="651"/>
    <x v="4"/>
    <x v="1"/>
    <n v="-1555846.16"/>
    <s v="PTE"/>
    <x v="0"/>
    <s v="10078-9999"/>
    <n v="1072"/>
    <x v="12"/>
    <n v="10078"/>
    <s v="Youth Guarantee"/>
    <n v="9999"/>
    <s v="Not Applicable"/>
    <x v="0"/>
    <x v="0"/>
    <x v="1"/>
    <s v="Waitakere City"/>
  </r>
  <r>
    <x v="3"/>
    <s v="7647"/>
    <x v="651"/>
    <x v="4"/>
    <x v="0"/>
    <n v="405000"/>
    <s v="PTE"/>
    <x v="0"/>
    <s v="10078-9999"/>
    <n v="1072"/>
    <x v="12"/>
    <n v="10078"/>
    <s v="Youth Guarantee"/>
    <n v="9999"/>
    <s v="Not Applicable"/>
    <x v="0"/>
    <x v="0"/>
    <x v="1"/>
    <s v="Waitakere City"/>
  </r>
  <r>
    <x v="3"/>
    <s v="7647"/>
    <x v="651"/>
    <x v="4"/>
    <x v="1"/>
    <n v="-265053.59999999998"/>
    <s v="PTE"/>
    <x v="0"/>
    <s v="10078-9999"/>
    <n v="1072"/>
    <x v="12"/>
    <n v="10078"/>
    <s v="Youth Guarantee"/>
    <n v="9999"/>
    <s v="Not Applicable"/>
    <x v="0"/>
    <x v="0"/>
    <x v="1"/>
    <s v="Waitakere City"/>
  </r>
  <r>
    <x v="4"/>
    <s v="7647"/>
    <x v="651"/>
    <x v="4"/>
    <x v="0"/>
    <n v="3474779.5"/>
    <s v="PTE"/>
    <x v="0"/>
    <s v="10078-9999"/>
    <n v="1072"/>
    <x v="12"/>
    <n v="10078"/>
    <s v="Youth Guarantee"/>
    <n v="9999"/>
    <s v="Not Applicable"/>
    <x v="0"/>
    <x v="0"/>
    <x v="1"/>
    <s v="Waitakere City"/>
  </r>
  <r>
    <x v="3"/>
    <s v="7647"/>
    <x v="651"/>
    <x v="4"/>
    <x v="2"/>
    <n v="-7887"/>
    <s v="PTE"/>
    <x v="0"/>
    <s v="10084-9999"/>
    <n v="1077"/>
    <x v="10"/>
    <n v="10084"/>
    <s v="Student Achievement Component Levels 3 and above"/>
    <n v="9999"/>
    <s v="Not Applicable"/>
    <x v="0"/>
    <x v="4"/>
    <x v="1"/>
    <s v="Waitakere City"/>
  </r>
  <r>
    <x v="0"/>
    <s v="7647"/>
    <x v="651"/>
    <x v="4"/>
    <x v="0"/>
    <n v="2704261"/>
    <s v="PTE"/>
    <x v="0"/>
    <s v="10084-9999"/>
    <n v="1077"/>
    <x v="10"/>
    <n v="10084"/>
    <s v="Student Achievement Component Levels 3 and above"/>
    <n v="9999"/>
    <s v="Not Applicable"/>
    <x v="0"/>
    <x v="4"/>
    <x v="1"/>
    <s v="Waitakere City"/>
  </r>
  <r>
    <x v="2"/>
    <s v="7647"/>
    <x v="651"/>
    <x v="4"/>
    <x v="1"/>
    <n v="-389037.74"/>
    <s v="PTE"/>
    <x v="0"/>
    <s v="10084-9999"/>
    <n v="1077"/>
    <x v="10"/>
    <n v="10084"/>
    <s v="Student Achievement Component Levels 3 and above"/>
    <n v="9999"/>
    <s v="Not Applicable"/>
    <x v="0"/>
    <x v="4"/>
    <x v="1"/>
    <s v="Waitakere City"/>
  </r>
  <r>
    <x v="2"/>
    <s v="7647"/>
    <x v="651"/>
    <x v="4"/>
    <x v="0"/>
    <n v="9422"/>
    <s v="PTE"/>
    <x v="0"/>
    <s v="10046-9999"/>
    <n v="1040"/>
    <x v="13"/>
    <n v="10046"/>
    <s v="Equity Funding"/>
    <n v="9999"/>
    <s v="Not Applicable"/>
    <x v="2"/>
    <x v="3"/>
    <x v="1"/>
    <s v="Waitakere City"/>
  </r>
  <r>
    <x v="1"/>
    <s v="7647"/>
    <x v="651"/>
    <x v="4"/>
    <x v="0"/>
    <n v="17921"/>
    <s v="PTE"/>
    <x v="0"/>
    <s v="10046-9999"/>
    <n v="1040"/>
    <x v="13"/>
    <n v="10046"/>
    <s v="Equity Funding"/>
    <n v="9999"/>
    <s v="Not Applicable"/>
    <x v="2"/>
    <x v="3"/>
    <x v="1"/>
    <s v="Waitakere City"/>
  </r>
  <r>
    <x v="3"/>
    <s v="7647"/>
    <x v="651"/>
    <x v="4"/>
    <x v="0"/>
    <n v="1774397"/>
    <s v="PTE"/>
    <x v="0"/>
    <s v="10084-9999"/>
    <n v="1077"/>
    <x v="10"/>
    <n v="10084"/>
    <s v="Student Achievement Component Levels 3 and above"/>
    <n v="9999"/>
    <s v="Not Applicable"/>
    <x v="0"/>
    <x v="4"/>
    <x v="1"/>
    <s v="Waitakere City"/>
  </r>
  <r>
    <x v="3"/>
    <s v="7647"/>
    <x v="651"/>
    <x v="4"/>
    <x v="1"/>
    <n v="-237465.79"/>
    <s v="PTE"/>
    <x v="0"/>
    <s v="10084-9999"/>
    <n v="1077"/>
    <x v="10"/>
    <n v="10084"/>
    <s v="Student Achievement Component Levels 3 and above"/>
    <n v="9999"/>
    <s v="Not Applicable"/>
    <x v="0"/>
    <x v="4"/>
    <x v="1"/>
    <s v="Waitakere City"/>
  </r>
  <r>
    <x v="4"/>
    <s v="7647"/>
    <x v="651"/>
    <x v="4"/>
    <x v="0"/>
    <n v="3592536.4"/>
    <s v="PTE"/>
    <x v="0"/>
    <s v="10084-9999"/>
    <n v="1077"/>
    <x v="10"/>
    <n v="10084"/>
    <s v="Student Achievement Component Levels 3 and above"/>
    <n v="9999"/>
    <s v="Not Applicable"/>
    <x v="0"/>
    <x v="4"/>
    <x v="1"/>
    <s v="Waitakere City"/>
  </r>
  <r>
    <x v="1"/>
    <s v="7647"/>
    <x v="651"/>
    <x v="4"/>
    <x v="0"/>
    <n v="1737722"/>
    <s v="PTE"/>
    <x v="0"/>
    <s v="10084-9999"/>
    <n v="1077"/>
    <x v="10"/>
    <n v="10084"/>
    <s v="Student Achievement Component Levels 3 and above"/>
    <n v="9999"/>
    <s v="Not Applicable"/>
    <x v="0"/>
    <x v="4"/>
    <x v="1"/>
    <s v="Waitakere City"/>
  </r>
  <r>
    <x v="1"/>
    <s v="7647"/>
    <x v="651"/>
    <x v="4"/>
    <x v="2"/>
    <n v="-21"/>
    <s v="PTE"/>
    <x v="0"/>
    <s v="10084-9999"/>
    <n v="1077"/>
    <x v="10"/>
    <n v="10084"/>
    <s v="Student Achievement Component Levels 3 and above"/>
    <n v="9999"/>
    <s v="Not Applicable"/>
    <x v="0"/>
    <x v="4"/>
    <x v="1"/>
    <s v="Waitakere City"/>
  </r>
  <r>
    <x v="2"/>
    <s v="7647"/>
    <x v="651"/>
    <x v="4"/>
    <x v="0"/>
    <n v="3479774"/>
    <s v="PTE"/>
    <x v="0"/>
    <s v="10084-9999"/>
    <n v="1077"/>
    <x v="10"/>
    <n v="10084"/>
    <s v="Student Achievement Component Levels 3 and above"/>
    <n v="9999"/>
    <s v="Not Applicable"/>
    <x v="0"/>
    <x v="4"/>
    <x v="1"/>
    <s v="Waitakere City"/>
  </r>
  <r>
    <x v="0"/>
    <s v="7647"/>
    <x v="651"/>
    <x v="4"/>
    <x v="0"/>
    <n v="12557"/>
    <s v="PTE"/>
    <x v="0"/>
    <s v="10046-9999"/>
    <n v="1040"/>
    <x v="13"/>
    <n v="10046"/>
    <s v="Equity Funding"/>
    <n v="9999"/>
    <s v="Not Applicable"/>
    <x v="2"/>
    <x v="3"/>
    <x v="1"/>
    <s v="Waitakere City"/>
  </r>
  <r>
    <x v="3"/>
    <s v="7647"/>
    <x v="651"/>
    <x v="4"/>
    <x v="0"/>
    <n v="15810"/>
    <s v="PTE"/>
    <x v="0"/>
    <s v="10046-9999"/>
    <n v="1040"/>
    <x v="13"/>
    <n v="10046"/>
    <s v="Equity Funding"/>
    <n v="9999"/>
    <s v="Not Applicable"/>
    <x v="2"/>
    <x v="3"/>
    <x v="1"/>
    <s v="Waitakere City"/>
  </r>
  <r>
    <x v="0"/>
    <s v="7647"/>
    <x v="651"/>
    <x v="4"/>
    <x v="1"/>
    <n v="-83219.759999999995"/>
    <s v="PTE"/>
    <x v="0"/>
    <s v="10084-9999"/>
    <n v="1077"/>
    <x v="10"/>
    <n v="10084"/>
    <s v="Student Achievement Component Levels 3 and above"/>
    <n v="9999"/>
    <s v="Not Applicable"/>
    <x v="0"/>
    <x v="4"/>
    <x v="1"/>
    <s v="Waitakere City"/>
  </r>
  <r>
    <x v="4"/>
    <s v="7647"/>
    <x v="651"/>
    <x v="4"/>
    <x v="0"/>
    <n v="9485"/>
    <s v="PTE"/>
    <x v="0"/>
    <s v="10046-1000"/>
    <n v="1040"/>
    <x v="13"/>
    <n v="10046"/>
    <s v="Equity Funding"/>
    <n v="1000"/>
    <s v="Maori and Pasifika"/>
    <x v="2"/>
    <x v="3"/>
    <x v="1"/>
    <s v="Waitakere City"/>
  </r>
  <r>
    <x v="4"/>
    <s v="7647"/>
    <x v="651"/>
    <x v="4"/>
    <x v="0"/>
    <n v="109150"/>
    <s v="PTE"/>
    <x v="0"/>
    <s v="10173-9999"/>
    <n v="1133"/>
    <x v="22"/>
    <n v="10173"/>
    <s v="Targeted Training and Apprenticeship Fund"/>
    <n v="9999"/>
    <s v="Not Applicable"/>
    <x v="0"/>
    <x v="6"/>
    <x v="1"/>
    <s v="Waitakere City"/>
  </r>
  <r>
    <x v="2"/>
    <s v="7647"/>
    <x v="651"/>
    <x v="4"/>
    <x v="0"/>
    <n v="9476.35"/>
    <s v="PTE"/>
    <x v="0"/>
    <s v="10162-9999"/>
    <n v="1072"/>
    <x v="12"/>
    <n v="10162"/>
    <s v="YG Premium Payments"/>
    <n v="9999"/>
    <s v="Not Applicable"/>
    <x v="0"/>
    <x v="0"/>
    <x v="1"/>
    <s v="Waitakere City"/>
  </r>
  <r>
    <x v="4"/>
    <s v="7647"/>
    <x v="651"/>
    <x v="4"/>
    <x v="0"/>
    <n v="444157.6"/>
    <s v="PTE"/>
    <x v="0"/>
    <s v="10162-9999"/>
    <n v="1072"/>
    <x v="12"/>
    <n v="10162"/>
    <s v="YG Premium Payments"/>
    <n v="9999"/>
    <s v="Not Applicable"/>
    <x v="0"/>
    <x v="0"/>
    <x v="1"/>
    <s v="Waitakere City"/>
  </r>
  <r>
    <x v="0"/>
    <s v="7647"/>
    <x v="651"/>
    <x v="4"/>
    <x v="1"/>
    <n v="11393.74"/>
    <s v="PTE"/>
    <x v="0"/>
    <s v="10130-1075"/>
    <n v="1118"/>
    <x v="19"/>
    <n v="10130"/>
    <s v="Fees-free Payments"/>
    <n v="1075"/>
    <s v="SAC"/>
    <x v="0"/>
    <x v="6"/>
    <x v="1"/>
    <s v="Waitakere City"/>
  </r>
  <r>
    <x v="0"/>
    <s v="7647"/>
    <x v="651"/>
    <x v="4"/>
    <x v="0"/>
    <n v="298495.65000000002"/>
    <s v="PTE"/>
    <x v="0"/>
    <s v="10130-1075"/>
    <n v="1118"/>
    <x v="19"/>
    <n v="10130"/>
    <s v="Fees-free Payments"/>
    <n v="1075"/>
    <s v="SAC"/>
    <x v="0"/>
    <x v="6"/>
    <x v="1"/>
    <s v="Waitakere City"/>
  </r>
  <r>
    <x v="0"/>
    <s v="7647"/>
    <x v="651"/>
    <x v="4"/>
    <x v="1"/>
    <n v="-73377"/>
    <s v="PTE"/>
    <x v="0"/>
    <s v="10125-9999"/>
    <n v="1114"/>
    <x v="17"/>
    <n v="10125"/>
    <s v="Student Achievement Component Levels 1 and 2 (Non-compet)"/>
    <n v="9999"/>
    <s v="Not Applicable"/>
    <x v="0"/>
    <x v="4"/>
    <x v="1"/>
    <s v="Waitakere City"/>
  </r>
  <r>
    <x v="0"/>
    <s v="7647"/>
    <x v="651"/>
    <x v="4"/>
    <x v="0"/>
    <n v="154900"/>
    <s v="PTE"/>
    <x v="0"/>
    <s v="10125-9999"/>
    <n v="1114"/>
    <x v="17"/>
    <n v="10125"/>
    <s v="Student Achievement Component Levels 1 and 2 (Non-compet)"/>
    <n v="9999"/>
    <s v="Not Applicable"/>
    <x v="0"/>
    <x v="4"/>
    <x v="1"/>
    <s v="Waitakere City"/>
  </r>
  <r>
    <x v="2"/>
    <s v="7647"/>
    <x v="651"/>
    <x v="4"/>
    <x v="1"/>
    <n v="-88000"/>
    <s v="PTE"/>
    <x v="0"/>
    <s v="10091-9999"/>
    <n v="1084"/>
    <x v="4"/>
    <n v="10091"/>
    <s v="LN - Intensive Literacy and Numeracy"/>
    <n v="9999"/>
    <s v="Not Applicable"/>
    <x v="0"/>
    <x v="1"/>
    <x v="1"/>
    <s v="Waitakere City"/>
  </r>
  <r>
    <x v="2"/>
    <s v="7647"/>
    <x v="651"/>
    <x v="4"/>
    <x v="0"/>
    <n v="364452.77"/>
    <s v="PTE"/>
    <x v="0"/>
    <s v="10130-9999"/>
    <n v="1118"/>
    <x v="19"/>
    <n v="10130"/>
    <s v="Fees-free Payments"/>
    <n v="9999"/>
    <s v="Not Applicable"/>
    <x v="0"/>
    <x v="6"/>
    <x v="1"/>
    <s v="Waitakere City"/>
  </r>
  <r>
    <x v="2"/>
    <s v="7647"/>
    <x v="651"/>
    <x v="4"/>
    <x v="0"/>
    <n v="100000"/>
    <s v="PTE"/>
    <x v="0"/>
    <s v="10091-9999"/>
    <n v="1084"/>
    <x v="4"/>
    <n v="10091"/>
    <s v="LN - Intensive Literacy and Numeracy"/>
    <n v="9999"/>
    <s v="Not Applicable"/>
    <x v="0"/>
    <x v="1"/>
    <x v="1"/>
    <s v="Waitakere City"/>
  </r>
  <r>
    <x v="4"/>
    <s v="7647"/>
    <x v="651"/>
    <x v="4"/>
    <x v="0"/>
    <n v="101800"/>
    <s v="PTE"/>
    <x v="0"/>
    <s v="10091-9999"/>
    <n v="1084"/>
    <x v="4"/>
    <n v="10091"/>
    <s v="LN - Intensive Literacy and Numeracy"/>
    <n v="9999"/>
    <s v="Not Applicable"/>
    <x v="0"/>
    <x v="1"/>
    <x v="1"/>
    <s v="Waitakere City"/>
  </r>
  <r>
    <x v="4"/>
    <s v="7647"/>
    <x v="651"/>
    <x v="4"/>
    <x v="0"/>
    <n v="315756.87"/>
    <s v="PTE"/>
    <x v="0"/>
    <s v="10130-9999"/>
    <n v="1118"/>
    <x v="19"/>
    <n v="10130"/>
    <s v="Fees-free Payments"/>
    <n v="9999"/>
    <s v="Not Applicable"/>
    <x v="0"/>
    <x v="6"/>
    <x v="1"/>
    <s v="Waitakere City"/>
  </r>
  <r>
    <x v="2"/>
    <s v="7647"/>
    <x v="651"/>
    <x v="4"/>
    <x v="1"/>
    <n v="97774.96"/>
    <s v="PTE"/>
    <x v="0"/>
    <s v="10130-9999"/>
    <n v="1118"/>
    <x v="19"/>
    <n v="10130"/>
    <s v="Fees-free Payments"/>
    <n v="9999"/>
    <s v="Not Applicable"/>
    <x v="0"/>
    <x v="6"/>
    <x v="1"/>
    <s v="Waitakere City"/>
  </r>
  <r>
    <x v="4"/>
    <s v="7647"/>
    <x v="651"/>
    <x v="4"/>
    <x v="0"/>
    <n v="157688"/>
    <s v="PTE"/>
    <x v="0"/>
    <s v="10154-9999"/>
    <n v="1120"/>
    <x v="20"/>
    <n v="10154"/>
    <s v="Student Achievement Component Levels 1 and 2"/>
    <n v="9999"/>
    <s v="Not Applicable"/>
    <x v="0"/>
    <x v="4"/>
    <x v="1"/>
    <s v="Waitakere City"/>
  </r>
  <r>
    <x v="2"/>
    <s v="7647"/>
    <x v="651"/>
    <x v="4"/>
    <x v="1"/>
    <n v="-18054"/>
    <s v="PTE"/>
    <x v="0"/>
    <s v="10154-9999"/>
    <n v="1120"/>
    <x v="20"/>
    <n v="10154"/>
    <s v="Student Achievement Component Levels 1 and 2"/>
    <n v="9999"/>
    <s v="Not Applicable"/>
    <x v="0"/>
    <x v="4"/>
    <x v="1"/>
    <s v="Waitakere City"/>
  </r>
  <r>
    <x v="2"/>
    <s v="7647"/>
    <x v="651"/>
    <x v="4"/>
    <x v="0"/>
    <n v="154900"/>
    <s v="PTE"/>
    <x v="0"/>
    <s v="10154-9999"/>
    <n v="1120"/>
    <x v="20"/>
    <n v="10154"/>
    <s v="Student Achievement Component Levels 1 and 2"/>
    <n v="9999"/>
    <s v="Not Applicable"/>
    <x v="0"/>
    <x v="4"/>
    <x v="1"/>
    <s v="Waitakere City"/>
  </r>
  <r>
    <x v="4"/>
    <s v="7647"/>
    <x v="651"/>
    <x v="4"/>
    <x v="0"/>
    <n v="98231.039999999994"/>
    <s v="PTE"/>
    <x v="0"/>
    <s v="10171-9999"/>
    <n v="1131"/>
    <x v="11"/>
    <n v="10171"/>
    <s v="Hardship Fund for Learners"/>
    <n v="9999"/>
    <s v="Not Applicable"/>
    <x v="2"/>
    <x v="3"/>
    <x v="1"/>
    <s v="Waitakere City"/>
  </r>
  <r>
    <x v="4"/>
    <s v="7661"/>
    <x v="652"/>
    <x v="4"/>
    <x v="0"/>
    <n v="0"/>
    <s v="PTE"/>
    <x v="0"/>
    <s v="10171-9999"/>
    <n v="1131"/>
    <x v="11"/>
    <n v="10171"/>
    <s v="Hardship Fund for Learners"/>
    <n v="9999"/>
    <s v="Not Applicable"/>
    <x v="2"/>
    <x v="3"/>
    <x v="2"/>
    <s v="Waipa District"/>
  </r>
  <r>
    <x v="2"/>
    <s v="7661"/>
    <x v="652"/>
    <x v="4"/>
    <x v="0"/>
    <n v="54000"/>
    <s v="PTE"/>
    <x v="0"/>
    <s v="10130-9999"/>
    <n v="1118"/>
    <x v="19"/>
    <n v="10130"/>
    <s v="Fees-free Payments"/>
    <n v="9999"/>
    <s v="Not Applicable"/>
    <x v="0"/>
    <x v="6"/>
    <x v="2"/>
    <s v="Waipa District"/>
  </r>
  <r>
    <x v="2"/>
    <s v="7661"/>
    <x v="652"/>
    <x v="4"/>
    <x v="1"/>
    <n v="19043.47"/>
    <s v="PTE"/>
    <x v="0"/>
    <s v="10130-9999"/>
    <n v="1118"/>
    <x v="19"/>
    <n v="10130"/>
    <s v="Fees-free Payments"/>
    <n v="9999"/>
    <s v="Not Applicable"/>
    <x v="0"/>
    <x v="6"/>
    <x v="2"/>
    <s v="Waipa District"/>
  </r>
  <r>
    <x v="4"/>
    <s v="7661"/>
    <x v="652"/>
    <x v="4"/>
    <x v="0"/>
    <n v="74504.350000000006"/>
    <s v="PTE"/>
    <x v="0"/>
    <s v="10130-9999"/>
    <n v="1118"/>
    <x v="19"/>
    <n v="10130"/>
    <s v="Fees-free Payments"/>
    <n v="9999"/>
    <s v="Not Applicable"/>
    <x v="0"/>
    <x v="6"/>
    <x v="2"/>
    <s v="Waipa District"/>
  </r>
  <r>
    <x v="0"/>
    <s v="7661"/>
    <x v="652"/>
    <x v="4"/>
    <x v="0"/>
    <n v="62610"/>
    <s v="PTE"/>
    <x v="0"/>
    <s v="10130-1075"/>
    <n v="1118"/>
    <x v="19"/>
    <n v="10130"/>
    <s v="Fees-free Payments"/>
    <n v="1075"/>
    <s v="SAC"/>
    <x v="0"/>
    <x v="6"/>
    <x v="2"/>
    <s v="Waipa District"/>
  </r>
  <r>
    <x v="4"/>
    <s v="7661"/>
    <x v="652"/>
    <x v="4"/>
    <x v="0"/>
    <n v="76"/>
    <s v="PTE"/>
    <x v="0"/>
    <s v="10046-1000"/>
    <n v="1040"/>
    <x v="13"/>
    <n v="10046"/>
    <s v="Equity Funding"/>
    <n v="1000"/>
    <s v="Maori and Pasifika"/>
    <x v="2"/>
    <x v="3"/>
    <x v="2"/>
    <s v="Waipa District"/>
  </r>
  <r>
    <x v="3"/>
    <s v="7661"/>
    <x v="652"/>
    <x v="4"/>
    <x v="0"/>
    <n v="562"/>
    <s v="PTE"/>
    <x v="0"/>
    <s v="10046-9999"/>
    <n v="1040"/>
    <x v="13"/>
    <n v="10046"/>
    <s v="Equity Funding"/>
    <n v="9999"/>
    <s v="Not Applicable"/>
    <x v="2"/>
    <x v="3"/>
    <x v="2"/>
    <s v="Waipa District"/>
  </r>
  <r>
    <x v="3"/>
    <s v="7661"/>
    <x v="652"/>
    <x v="4"/>
    <x v="0"/>
    <n v="215504"/>
    <s v="PTE"/>
    <x v="0"/>
    <s v="10084-9999"/>
    <n v="1077"/>
    <x v="10"/>
    <n v="10084"/>
    <s v="Student Achievement Component Levels 3 and above"/>
    <n v="9999"/>
    <s v="Not Applicable"/>
    <x v="0"/>
    <x v="4"/>
    <x v="2"/>
    <s v="Waipa District"/>
  </r>
  <r>
    <x v="4"/>
    <s v="7661"/>
    <x v="652"/>
    <x v="4"/>
    <x v="0"/>
    <n v="225073"/>
    <s v="PTE"/>
    <x v="0"/>
    <s v="10084-9999"/>
    <n v="1077"/>
    <x v="10"/>
    <n v="10084"/>
    <s v="Student Achievement Component Levels 3 and above"/>
    <n v="9999"/>
    <s v="Not Applicable"/>
    <x v="0"/>
    <x v="4"/>
    <x v="2"/>
    <s v="Waipa District"/>
  </r>
  <r>
    <x v="2"/>
    <s v="7661"/>
    <x v="652"/>
    <x v="4"/>
    <x v="0"/>
    <n v="286"/>
    <s v="PTE"/>
    <x v="0"/>
    <s v="10046-9999"/>
    <n v="1040"/>
    <x v="13"/>
    <n v="10046"/>
    <s v="Equity Funding"/>
    <n v="9999"/>
    <s v="Not Applicable"/>
    <x v="2"/>
    <x v="3"/>
    <x v="2"/>
    <s v="Waipa District"/>
  </r>
  <r>
    <x v="1"/>
    <s v="7661"/>
    <x v="652"/>
    <x v="4"/>
    <x v="1"/>
    <n v="-38695.71"/>
    <s v="PTE"/>
    <x v="0"/>
    <s v="10084-9999"/>
    <n v="1077"/>
    <x v="10"/>
    <n v="10084"/>
    <s v="Student Achievement Component Levels 3 and above"/>
    <n v="9999"/>
    <s v="Not Applicable"/>
    <x v="0"/>
    <x v="4"/>
    <x v="2"/>
    <s v="Waipa District"/>
  </r>
  <r>
    <x v="2"/>
    <s v="7661"/>
    <x v="652"/>
    <x v="4"/>
    <x v="1"/>
    <n v="0"/>
    <s v="PTE"/>
    <x v="0"/>
    <s v="10084-9999"/>
    <n v="1077"/>
    <x v="10"/>
    <n v="10084"/>
    <s v="Student Achievement Component Levels 3 and above"/>
    <n v="9999"/>
    <s v="Not Applicable"/>
    <x v="0"/>
    <x v="4"/>
    <x v="2"/>
    <s v="Waipa District"/>
  </r>
  <r>
    <x v="1"/>
    <s v="7661"/>
    <x v="652"/>
    <x v="4"/>
    <x v="0"/>
    <n v="70"/>
    <s v="PTE"/>
    <x v="0"/>
    <s v="10046-9999"/>
    <n v="1040"/>
    <x v="13"/>
    <n v="10046"/>
    <s v="Equity Funding"/>
    <n v="9999"/>
    <s v="Not Applicable"/>
    <x v="2"/>
    <x v="3"/>
    <x v="2"/>
    <s v="Waipa District"/>
  </r>
  <r>
    <x v="1"/>
    <s v="7661"/>
    <x v="652"/>
    <x v="4"/>
    <x v="0"/>
    <n v="293375"/>
    <s v="PTE"/>
    <x v="0"/>
    <s v="10084-9999"/>
    <n v="1077"/>
    <x v="10"/>
    <n v="10084"/>
    <s v="Student Achievement Component Levels 3 and above"/>
    <n v="9999"/>
    <s v="Not Applicable"/>
    <x v="0"/>
    <x v="4"/>
    <x v="2"/>
    <s v="Waipa District"/>
  </r>
  <r>
    <x v="2"/>
    <s v="7661"/>
    <x v="652"/>
    <x v="4"/>
    <x v="0"/>
    <n v="221094"/>
    <s v="PTE"/>
    <x v="0"/>
    <s v="10084-9999"/>
    <n v="1077"/>
    <x v="10"/>
    <n v="10084"/>
    <s v="Student Achievement Component Levels 3 and above"/>
    <n v="9999"/>
    <s v="Not Applicable"/>
    <x v="0"/>
    <x v="4"/>
    <x v="2"/>
    <s v="Waipa District"/>
  </r>
  <r>
    <x v="3"/>
    <s v="7661"/>
    <x v="652"/>
    <x v="4"/>
    <x v="1"/>
    <n v="-8520.56"/>
    <s v="PTE"/>
    <x v="0"/>
    <s v="10084-9999"/>
    <n v="1077"/>
    <x v="10"/>
    <n v="10084"/>
    <s v="Student Achievement Component Levels 3 and above"/>
    <n v="9999"/>
    <s v="Not Applicable"/>
    <x v="0"/>
    <x v="4"/>
    <x v="2"/>
    <s v="Waipa District"/>
  </r>
  <r>
    <x v="0"/>
    <s v="7661"/>
    <x v="652"/>
    <x v="4"/>
    <x v="0"/>
    <n v="628"/>
    <s v="PTE"/>
    <x v="0"/>
    <s v="10046-9999"/>
    <n v="1040"/>
    <x v="13"/>
    <n v="10046"/>
    <s v="Equity Funding"/>
    <n v="9999"/>
    <s v="Not Applicable"/>
    <x v="2"/>
    <x v="3"/>
    <x v="2"/>
    <s v="Waipa District"/>
  </r>
  <r>
    <x v="0"/>
    <s v="7661"/>
    <x v="652"/>
    <x v="4"/>
    <x v="0"/>
    <n v="217659"/>
    <s v="PTE"/>
    <x v="0"/>
    <s v="10084-9999"/>
    <n v="1077"/>
    <x v="10"/>
    <n v="10084"/>
    <s v="Student Achievement Component Levels 3 and above"/>
    <n v="9999"/>
    <s v="Not Applicable"/>
    <x v="0"/>
    <x v="4"/>
    <x v="2"/>
    <s v="Waipa District"/>
  </r>
  <r>
    <x v="1"/>
    <s v="7661"/>
    <x v="652"/>
    <x v="4"/>
    <x v="2"/>
    <n v="-2840"/>
    <s v="PTE"/>
    <x v="0"/>
    <s v="10084-9999"/>
    <n v="1077"/>
    <x v="10"/>
    <n v="10084"/>
    <s v="Student Achievement Component Levels 3 and above"/>
    <n v="9999"/>
    <s v="Not Applicable"/>
    <x v="0"/>
    <x v="4"/>
    <x v="2"/>
    <s v="Waipa District"/>
  </r>
  <r>
    <x v="0"/>
    <s v="7674"/>
    <x v="653"/>
    <x v="4"/>
    <x v="1"/>
    <n v="26956.46"/>
    <s v="PTE"/>
    <x v="0"/>
    <s v="10078-9999"/>
    <n v="1072"/>
    <x v="12"/>
    <n v="10078"/>
    <s v="Youth Guarantee"/>
    <n v="9999"/>
    <s v="Not Applicable"/>
    <x v="0"/>
    <x v="0"/>
    <x v="2"/>
    <s v="Waikato District"/>
  </r>
  <r>
    <x v="1"/>
    <s v="7674"/>
    <x v="653"/>
    <x v="4"/>
    <x v="1"/>
    <n v="-28989.64"/>
    <s v="PTE"/>
    <x v="0"/>
    <s v="10078-9999"/>
    <n v="1072"/>
    <x v="12"/>
    <n v="10078"/>
    <s v="Youth Guarantee"/>
    <n v="9999"/>
    <s v="Not Applicable"/>
    <x v="0"/>
    <x v="0"/>
    <x v="2"/>
    <s v="Waikato District"/>
  </r>
  <r>
    <x v="0"/>
    <s v="7674"/>
    <x v="653"/>
    <x v="4"/>
    <x v="0"/>
    <n v="284815"/>
    <s v="PTE"/>
    <x v="0"/>
    <s v="10078-9999"/>
    <n v="1072"/>
    <x v="12"/>
    <n v="10078"/>
    <s v="Youth Guarantee"/>
    <n v="9999"/>
    <s v="Not Applicable"/>
    <x v="0"/>
    <x v="0"/>
    <x v="2"/>
    <s v="Waikato District"/>
  </r>
  <r>
    <x v="2"/>
    <s v="7674"/>
    <x v="653"/>
    <x v="4"/>
    <x v="1"/>
    <n v="15699.84"/>
    <s v="PTE"/>
    <x v="0"/>
    <s v="10078-9999"/>
    <n v="1072"/>
    <x v="12"/>
    <n v="10078"/>
    <s v="Youth Guarantee"/>
    <n v="9999"/>
    <s v="Not Applicable"/>
    <x v="0"/>
    <x v="0"/>
    <x v="2"/>
    <s v="Waikato District"/>
  </r>
  <r>
    <x v="3"/>
    <s v="7674"/>
    <x v="653"/>
    <x v="4"/>
    <x v="0"/>
    <n v="284815"/>
    <s v="PTE"/>
    <x v="0"/>
    <s v="10078-9999"/>
    <n v="1072"/>
    <x v="12"/>
    <n v="10078"/>
    <s v="Youth Guarantee"/>
    <n v="9999"/>
    <s v="Not Applicable"/>
    <x v="0"/>
    <x v="0"/>
    <x v="2"/>
    <s v="Waikato District"/>
  </r>
  <r>
    <x v="4"/>
    <s v="7674"/>
    <x v="653"/>
    <x v="4"/>
    <x v="0"/>
    <n v="368898"/>
    <s v="PTE"/>
    <x v="0"/>
    <s v="10078-9999"/>
    <n v="1072"/>
    <x v="12"/>
    <n v="10078"/>
    <s v="Youth Guarantee"/>
    <n v="9999"/>
    <s v="Not Applicable"/>
    <x v="0"/>
    <x v="0"/>
    <x v="2"/>
    <s v="Waikato District"/>
  </r>
  <r>
    <x v="1"/>
    <s v="7674"/>
    <x v="653"/>
    <x v="4"/>
    <x v="0"/>
    <n v="319640"/>
    <s v="PTE"/>
    <x v="0"/>
    <s v="10078-9999"/>
    <n v="1072"/>
    <x v="12"/>
    <n v="10078"/>
    <s v="Youth Guarantee"/>
    <n v="9999"/>
    <s v="Not Applicable"/>
    <x v="0"/>
    <x v="0"/>
    <x v="2"/>
    <s v="Waikato District"/>
  </r>
  <r>
    <x v="3"/>
    <s v="7674"/>
    <x v="653"/>
    <x v="4"/>
    <x v="1"/>
    <n v="30052.41"/>
    <s v="PTE"/>
    <x v="0"/>
    <s v="10078-9999"/>
    <n v="1072"/>
    <x v="12"/>
    <n v="10078"/>
    <s v="Youth Guarantee"/>
    <n v="9999"/>
    <s v="Not Applicable"/>
    <x v="0"/>
    <x v="0"/>
    <x v="2"/>
    <s v="Waikato District"/>
  </r>
  <r>
    <x v="2"/>
    <s v="7674"/>
    <x v="653"/>
    <x v="4"/>
    <x v="0"/>
    <n v="312325"/>
    <s v="PTE"/>
    <x v="0"/>
    <s v="10078-9999"/>
    <n v="1072"/>
    <x v="12"/>
    <n v="10078"/>
    <s v="Youth Guarantee"/>
    <n v="9999"/>
    <s v="Not Applicable"/>
    <x v="0"/>
    <x v="0"/>
    <x v="2"/>
    <s v="Waikato District"/>
  </r>
  <r>
    <x v="1"/>
    <s v="7674"/>
    <x v="653"/>
    <x v="4"/>
    <x v="0"/>
    <n v="244200"/>
    <s v="PTE"/>
    <x v="0"/>
    <s v="10123-9999"/>
    <n v="1085"/>
    <x v="3"/>
    <n v="10123"/>
    <s v="LN - Workplace Literacy Fund (TEO-Led)"/>
    <n v="9999"/>
    <s v="Not Applicable"/>
    <x v="0"/>
    <x v="1"/>
    <x v="2"/>
    <s v="Waikato District"/>
  </r>
  <r>
    <x v="2"/>
    <s v="7674"/>
    <x v="653"/>
    <x v="4"/>
    <x v="0"/>
    <n v="210225"/>
    <s v="PTE"/>
    <x v="0"/>
    <s v="10123-9999"/>
    <n v="1085"/>
    <x v="3"/>
    <n v="10123"/>
    <s v="LN - Workplace Literacy Fund (TEO-Led)"/>
    <n v="9999"/>
    <s v="Not Applicable"/>
    <x v="0"/>
    <x v="1"/>
    <x v="2"/>
    <s v="Waikato District"/>
  </r>
  <r>
    <x v="0"/>
    <s v="7674"/>
    <x v="653"/>
    <x v="4"/>
    <x v="1"/>
    <n v="-150"/>
    <s v="PTE"/>
    <x v="0"/>
    <s v="10123-9999"/>
    <n v="1085"/>
    <x v="3"/>
    <n v="10123"/>
    <s v="LN - Workplace Literacy Fund (TEO-Led)"/>
    <n v="9999"/>
    <s v="Not Applicable"/>
    <x v="0"/>
    <x v="1"/>
    <x v="2"/>
    <s v="Waikato District"/>
  </r>
  <r>
    <x v="3"/>
    <s v="7674"/>
    <x v="653"/>
    <x v="4"/>
    <x v="0"/>
    <n v="231000"/>
    <s v="PTE"/>
    <x v="0"/>
    <s v="10123-9999"/>
    <n v="1085"/>
    <x v="3"/>
    <n v="10123"/>
    <s v="LN - Workplace Literacy Fund (TEO-Led)"/>
    <n v="9999"/>
    <s v="Not Applicable"/>
    <x v="0"/>
    <x v="1"/>
    <x v="2"/>
    <s v="Waikato District"/>
  </r>
  <r>
    <x v="4"/>
    <s v="7674"/>
    <x v="653"/>
    <x v="4"/>
    <x v="0"/>
    <n v="213316.35"/>
    <s v="PTE"/>
    <x v="0"/>
    <s v="10123-9999"/>
    <n v="1085"/>
    <x v="3"/>
    <n v="10123"/>
    <s v="LN - Workplace Literacy Fund (TEO-Led)"/>
    <n v="9999"/>
    <s v="Not Applicable"/>
    <x v="0"/>
    <x v="1"/>
    <x v="2"/>
    <s v="Waikato District"/>
  </r>
  <r>
    <x v="0"/>
    <s v="7674"/>
    <x v="653"/>
    <x v="4"/>
    <x v="0"/>
    <n v="180225"/>
    <s v="PTE"/>
    <x v="0"/>
    <s v="10123-9999"/>
    <n v="1085"/>
    <x v="3"/>
    <n v="10123"/>
    <s v="LN - Workplace Literacy Fund (TEO-Led)"/>
    <n v="9999"/>
    <s v="Not Applicable"/>
    <x v="0"/>
    <x v="1"/>
    <x v="2"/>
    <s v="Waikato District"/>
  </r>
  <r>
    <x v="1"/>
    <s v="7674"/>
    <x v="653"/>
    <x v="4"/>
    <x v="1"/>
    <n v="-10730"/>
    <s v="PTE"/>
    <x v="0"/>
    <s v="10123-9999"/>
    <n v="1085"/>
    <x v="3"/>
    <n v="10123"/>
    <s v="LN - Workplace Literacy Fund (TEO-Led)"/>
    <n v="9999"/>
    <s v="Not Applicable"/>
    <x v="0"/>
    <x v="1"/>
    <x v="2"/>
    <s v="Waikato District"/>
  </r>
  <r>
    <x v="2"/>
    <s v="7674"/>
    <x v="653"/>
    <x v="4"/>
    <x v="1"/>
    <n v="0"/>
    <s v="PTE"/>
    <x v="0"/>
    <s v="10123-9999"/>
    <n v="1085"/>
    <x v="3"/>
    <n v="10123"/>
    <s v="LN - Workplace Literacy Fund (TEO-Led)"/>
    <n v="9999"/>
    <s v="Not Applicable"/>
    <x v="0"/>
    <x v="1"/>
    <x v="2"/>
    <s v="Waikato District"/>
  </r>
  <r>
    <x v="2"/>
    <s v="7674"/>
    <x v="653"/>
    <x v="4"/>
    <x v="0"/>
    <n v="38340"/>
    <s v="PTE"/>
    <x v="0"/>
    <s v="10036-9999"/>
    <n v="1032"/>
    <x v="1"/>
    <n v="10036"/>
    <s v="ACE in Communities"/>
    <n v="9999"/>
    <s v="Not Applicable"/>
    <x v="0"/>
    <x v="1"/>
    <x v="2"/>
    <s v="Waikato District"/>
  </r>
  <r>
    <x v="2"/>
    <s v="7674"/>
    <x v="653"/>
    <x v="4"/>
    <x v="0"/>
    <n v="65604.97"/>
    <s v="PTE"/>
    <x v="0"/>
    <s v="10162-9999"/>
    <n v="1072"/>
    <x v="12"/>
    <n v="10162"/>
    <s v="YG Premium Payments"/>
    <n v="9999"/>
    <s v="Not Applicable"/>
    <x v="0"/>
    <x v="0"/>
    <x v="2"/>
    <s v="Waikato District"/>
  </r>
  <r>
    <x v="1"/>
    <s v="7674"/>
    <x v="653"/>
    <x v="4"/>
    <x v="0"/>
    <n v="38340"/>
    <s v="PTE"/>
    <x v="0"/>
    <s v="10036-9999"/>
    <n v="1032"/>
    <x v="1"/>
    <n v="10036"/>
    <s v="ACE in Communities"/>
    <n v="9999"/>
    <s v="Not Applicable"/>
    <x v="0"/>
    <x v="1"/>
    <x v="2"/>
    <s v="Waikato District"/>
  </r>
  <r>
    <x v="3"/>
    <s v="7674"/>
    <x v="653"/>
    <x v="4"/>
    <x v="0"/>
    <n v="38340"/>
    <s v="PTE"/>
    <x v="0"/>
    <s v="10036-9999"/>
    <n v="1032"/>
    <x v="1"/>
    <n v="10036"/>
    <s v="ACE in Communities"/>
    <n v="9999"/>
    <s v="Not Applicable"/>
    <x v="0"/>
    <x v="1"/>
    <x v="2"/>
    <s v="Waikato District"/>
  </r>
  <r>
    <x v="4"/>
    <s v="7674"/>
    <x v="653"/>
    <x v="4"/>
    <x v="0"/>
    <n v="0"/>
    <s v="PTE"/>
    <x v="0"/>
    <s v="10036-9999"/>
    <n v="1032"/>
    <x v="1"/>
    <n v="10036"/>
    <s v="ACE in Communities"/>
    <n v="9999"/>
    <s v="Not Applicable"/>
    <x v="0"/>
    <x v="1"/>
    <x v="2"/>
    <s v="Waikato District"/>
  </r>
  <r>
    <x v="0"/>
    <s v="7674"/>
    <x v="653"/>
    <x v="4"/>
    <x v="0"/>
    <n v="38340"/>
    <s v="PTE"/>
    <x v="0"/>
    <s v="10036-9999"/>
    <n v="1032"/>
    <x v="1"/>
    <n v="10036"/>
    <s v="ACE in Communities"/>
    <n v="9999"/>
    <s v="Not Applicable"/>
    <x v="0"/>
    <x v="1"/>
    <x v="2"/>
    <s v="Waikato District"/>
  </r>
  <r>
    <x v="2"/>
    <s v="7674"/>
    <x v="653"/>
    <x v="4"/>
    <x v="1"/>
    <n v="0"/>
    <s v="PTE"/>
    <x v="0"/>
    <s v="10036-9999"/>
    <n v="1032"/>
    <x v="1"/>
    <n v="10036"/>
    <s v="ACE in Communities"/>
    <n v="9999"/>
    <s v="Not Applicable"/>
    <x v="0"/>
    <x v="1"/>
    <x v="2"/>
    <s v="Waikato District"/>
  </r>
  <r>
    <x v="4"/>
    <s v="7674"/>
    <x v="653"/>
    <x v="4"/>
    <x v="0"/>
    <n v="73774.880000000005"/>
    <s v="PTE"/>
    <x v="0"/>
    <s v="10162-9999"/>
    <n v="1072"/>
    <x v="12"/>
    <n v="10162"/>
    <s v="YG Premium Payments"/>
    <n v="9999"/>
    <s v="Not Applicable"/>
    <x v="0"/>
    <x v="0"/>
    <x v="2"/>
    <s v="Waikato District"/>
  </r>
  <r>
    <x v="4"/>
    <s v="7677"/>
    <x v="654"/>
    <x v="4"/>
    <x v="0"/>
    <n v="275532.59999999998"/>
    <s v="PTE"/>
    <x v="0"/>
    <s v="10084-9999"/>
    <n v="1077"/>
    <x v="10"/>
    <n v="10084"/>
    <s v="Student Achievement Component Levels 3 and above"/>
    <n v="9999"/>
    <s v="Not Applicable"/>
    <x v="0"/>
    <x v="4"/>
    <x v="12"/>
    <s v="Nelson City"/>
  </r>
  <r>
    <x v="4"/>
    <s v="7677"/>
    <x v="654"/>
    <x v="4"/>
    <x v="0"/>
    <n v="1203.48"/>
    <s v="PTE"/>
    <x v="0"/>
    <s v="10130-9999"/>
    <n v="1118"/>
    <x v="19"/>
    <n v="10130"/>
    <s v="Fees-free Payments"/>
    <n v="9999"/>
    <s v="Not Applicable"/>
    <x v="0"/>
    <x v="6"/>
    <x v="12"/>
    <s v="Nelson City"/>
  </r>
  <r>
    <x v="4"/>
    <s v="7682"/>
    <x v="655"/>
    <x v="4"/>
    <x v="0"/>
    <n v="10856.35"/>
    <s v="PTE"/>
    <x v="0"/>
    <s v="10130-9999"/>
    <n v="1118"/>
    <x v="19"/>
    <n v="10130"/>
    <s v="Fees-free Payments"/>
    <n v="9999"/>
    <s v="Not Applicable"/>
    <x v="0"/>
    <x v="6"/>
    <x v="1"/>
    <s v="Auckland City"/>
  </r>
  <r>
    <x v="2"/>
    <s v="7682"/>
    <x v="655"/>
    <x v="4"/>
    <x v="1"/>
    <n v="-3694.79"/>
    <s v="PTE"/>
    <x v="0"/>
    <s v="10130-9999"/>
    <n v="1118"/>
    <x v="19"/>
    <n v="10130"/>
    <s v="Fees-free Payments"/>
    <n v="9999"/>
    <s v="Not Applicable"/>
    <x v="0"/>
    <x v="6"/>
    <x v="1"/>
    <s v="Auckland City"/>
  </r>
  <r>
    <x v="2"/>
    <s v="7682"/>
    <x v="655"/>
    <x v="4"/>
    <x v="0"/>
    <n v="11000"/>
    <s v="PTE"/>
    <x v="0"/>
    <s v="10130-9999"/>
    <n v="1118"/>
    <x v="19"/>
    <n v="10130"/>
    <s v="Fees-free Payments"/>
    <n v="9999"/>
    <s v="Not Applicable"/>
    <x v="0"/>
    <x v="6"/>
    <x v="1"/>
    <s v="Auckland City"/>
  </r>
  <r>
    <x v="4"/>
    <s v="7682"/>
    <x v="655"/>
    <x v="4"/>
    <x v="0"/>
    <n v="5000"/>
    <s v="PTE"/>
    <x v="0"/>
    <s v="10171-9999"/>
    <n v="1131"/>
    <x v="11"/>
    <n v="10171"/>
    <s v="Hardship Fund for Learners"/>
    <n v="9999"/>
    <s v="Not Applicable"/>
    <x v="2"/>
    <x v="3"/>
    <x v="1"/>
    <s v="Auckland City"/>
  </r>
  <r>
    <x v="0"/>
    <s v="7682"/>
    <x v="655"/>
    <x v="4"/>
    <x v="0"/>
    <n v="25043"/>
    <s v="PTE"/>
    <x v="0"/>
    <s v="10130-1075"/>
    <n v="1118"/>
    <x v="19"/>
    <n v="10130"/>
    <s v="Fees-free Payments"/>
    <n v="1075"/>
    <s v="SAC"/>
    <x v="0"/>
    <x v="6"/>
    <x v="1"/>
    <s v="Auckland City"/>
  </r>
  <r>
    <x v="0"/>
    <s v="7682"/>
    <x v="655"/>
    <x v="4"/>
    <x v="1"/>
    <n v="-14608.22"/>
    <s v="PTE"/>
    <x v="0"/>
    <s v="10130-1075"/>
    <n v="1118"/>
    <x v="19"/>
    <n v="10130"/>
    <s v="Fees-free Payments"/>
    <n v="1075"/>
    <s v="SAC"/>
    <x v="0"/>
    <x v="6"/>
    <x v="1"/>
    <s v="Auckland City"/>
  </r>
  <r>
    <x v="0"/>
    <s v="7682"/>
    <x v="655"/>
    <x v="4"/>
    <x v="1"/>
    <n v="-219388.16"/>
    <s v="PTE"/>
    <x v="0"/>
    <s v="10084-9999"/>
    <n v="1077"/>
    <x v="10"/>
    <n v="10084"/>
    <s v="Student Achievement Component Levels 3 and above"/>
    <n v="9999"/>
    <s v="Not Applicable"/>
    <x v="0"/>
    <x v="4"/>
    <x v="1"/>
    <s v="Auckland City"/>
  </r>
  <r>
    <x v="0"/>
    <s v="7682"/>
    <x v="655"/>
    <x v="4"/>
    <x v="0"/>
    <n v="281520"/>
    <s v="PTE"/>
    <x v="0"/>
    <s v="10084-9999"/>
    <n v="1077"/>
    <x v="10"/>
    <n v="10084"/>
    <s v="Student Achievement Component Levels 3 and above"/>
    <n v="9999"/>
    <s v="Not Applicable"/>
    <x v="0"/>
    <x v="4"/>
    <x v="1"/>
    <s v="Auckland City"/>
  </r>
  <r>
    <x v="2"/>
    <s v="7682"/>
    <x v="655"/>
    <x v="4"/>
    <x v="0"/>
    <n v="381366"/>
    <s v="PTE"/>
    <x v="0"/>
    <s v="10084-9999"/>
    <n v="1077"/>
    <x v="10"/>
    <n v="10084"/>
    <s v="Student Achievement Component Levels 3 and above"/>
    <n v="9999"/>
    <s v="Not Applicable"/>
    <x v="0"/>
    <x v="4"/>
    <x v="1"/>
    <s v="Auckland City"/>
  </r>
  <r>
    <x v="4"/>
    <s v="7682"/>
    <x v="655"/>
    <x v="4"/>
    <x v="0"/>
    <n v="388231"/>
    <s v="PTE"/>
    <x v="0"/>
    <s v="10084-9999"/>
    <n v="1077"/>
    <x v="10"/>
    <n v="10084"/>
    <s v="Student Achievement Component Levels 3 and above"/>
    <n v="9999"/>
    <s v="Not Applicable"/>
    <x v="0"/>
    <x v="4"/>
    <x v="1"/>
    <s v="Auckland City"/>
  </r>
  <r>
    <x v="2"/>
    <s v="7682"/>
    <x v="655"/>
    <x v="4"/>
    <x v="1"/>
    <n v="-244470.82"/>
    <s v="PTE"/>
    <x v="0"/>
    <s v="10084-9999"/>
    <n v="1077"/>
    <x v="10"/>
    <n v="10084"/>
    <s v="Student Achievement Component Levels 3 and above"/>
    <n v="9999"/>
    <s v="Not Applicable"/>
    <x v="0"/>
    <x v="4"/>
    <x v="1"/>
    <s v="Auckland City"/>
  </r>
  <r>
    <x v="4"/>
    <s v="7682"/>
    <x v="655"/>
    <x v="4"/>
    <x v="0"/>
    <n v="196"/>
    <s v="PTE"/>
    <x v="0"/>
    <s v="10046-1000"/>
    <n v="1040"/>
    <x v="13"/>
    <n v="10046"/>
    <s v="Equity Funding"/>
    <n v="1000"/>
    <s v="Maori and Pasifika"/>
    <x v="2"/>
    <x v="3"/>
    <x v="1"/>
    <s v="Auckland City"/>
  </r>
  <r>
    <x v="4"/>
    <s v="7694"/>
    <x v="656"/>
    <x v="4"/>
    <x v="0"/>
    <n v="11770"/>
    <s v="PTE"/>
    <x v="0"/>
    <s v="10046-1000"/>
    <n v="1040"/>
    <x v="13"/>
    <n v="10046"/>
    <s v="Equity Funding"/>
    <n v="1000"/>
    <s v="Maori and Pasifika"/>
    <x v="2"/>
    <x v="3"/>
    <x v="14"/>
    <s v="Queenstown-Lakes District"/>
  </r>
  <r>
    <x v="1"/>
    <s v="7694"/>
    <x v="656"/>
    <x v="4"/>
    <x v="0"/>
    <n v="2497043"/>
    <s v="PTE"/>
    <x v="0"/>
    <s v="10084-9999"/>
    <n v="1077"/>
    <x v="10"/>
    <n v="10084"/>
    <s v="Student Achievement Component Levels 3 and above"/>
    <n v="9999"/>
    <s v="Not Applicable"/>
    <x v="0"/>
    <x v="4"/>
    <x v="14"/>
    <s v="Queenstown-Lakes District"/>
  </r>
  <r>
    <x v="2"/>
    <s v="7694"/>
    <x v="656"/>
    <x v="4"/>
    <x v="0"/>
    <n v="3548869"/>
    <s v="PTE"/>
    <x v="0"/>
    <s v="10084-9999"/>
    <n v="1077"/>
    <x v="10"/>
    <n v="10084"/>
    <s v="Student Achievement Component Levels 3 and above"/>
    <n v="9999"/>
    <s v="Not Applicable"/>
    <x v="0"/>
    <x v="4"/>
    <x v="14"/>
    <s v="Queenstown-Lakes District"/>
  </r>
  <r>
    <x v="3"/>
    <s v="7694"/>
    <x v="656"/>
    <x v="4"/>
    <x v="0"/>
    <n v="2271"/>
    <s v="PTE"/>
    <x v="0"/>
    <s v="10046-9999"/>
    <n v="1040"/>
    <x v="13"/>
    <n v="10046"/>
    <s v="Equity Funding"/>
    <n v="9999"/>
    <s v="Not Applicable"/>
    <x v="2"/>
    <x v="3"/>
    <x v="14"/>
    <s v="Queenstown-Lakes District"/>
  </r>
  <r>
    <x v="0"/>
    <s v="7694"/>
    <x v="656"/>
    <x v="4"/>
    <x v="1"/>
    <n v="95038.69"/>
    <s v="PTE"/>
    <x v="0"/>
    <s v="10084-9999"/>
    <n v="1077"/>
    <x v="10"/>
    <n v="10084"/>
    <s v="Student Achievement Component Levels 3 and above"/>
    <n v="9999"/>
    <s v="Not Applicable"/>
    <x v="0"/>
    <x v="4"/>
    <x v="14"/>
    <s v="Queenstown-Lakes District"/>
  </r>
  <r>
    <x v="0"/>
    <s v="7694"/>
    <x v="656"/>
    <x v="4"/>
    <x v="0"/>
    <n v="7341"/>
    <s v="PTE"/>
    <x v="0"/>
    <s v="10046-9999"/>
    <n v="1040"/>
    <x v="13"/>
    <n v="10046"/>
    <s v="Equity Funding"/>
    <n v="9999"/>
    <s v="Not Applicable"/>
    <x v="2"/>
    <x v="3"/>
    <x v="14"/>
    <s v="Queenstown-Lakes District"/>
  </r>
  <r>
    <x v="1"/>
    <s v="7694"/>
    <x v="656"/>
    <x v="4"/>
    <x v="0"/>
    <n v="2400"/>
    <s v="PTE"/>
    <x v="0"/>
    <s v="10046-9999"/>
    <n v="1040"/>
    <x v="13"/>
    <n v="10046"/>
    <s v="Equity Funding"/>
    <n v="9999"/>
    <s v="Not Applicable"/>
    <x v="2"/>
    <x v="3"/>
    <x v="14"/>
    <s v="Queenstown-Lakes District"/>
  </r>
  <r>
    <x v="2"/>
    <s v="7694"/>
    <x v="656"/>
    <x v="4"/>
    <x v="0"/>
    <n v="10937"/>
    <s v="PTE"/>
    <x v="0"/>
    <s v="10046-9999"/>
    <n v="1040"/>
    <x v="13"/>
    <n v="10046"/>
    <s v="Equity Funding"/>
    <n v="9999"/>
    <s v="Not Applicable"/>
    <x v="2"/>
    <x v="3"/>
    <x v="14"/>
    <s v="Queenstown-Lakes District"/>
  </r>
  <r>
    <x v="3"/>
    <s v="7694"/>
    <x v="656"/>
    <x v="4"/>
    <x v="0"/>
    <n v="2929415"/>
    <s v="PTE"/>
    <x v="0"/>
    <s v="10084-9999"/>
    <n v="1077"/>
    <x v="10"/>
    <n v="10084"/>
    <s v="Student Achievement Component Levels 3 and above"/>
    <n v="9999"/>
    <s v="Not Applicable"/>
    <x v="0"/>
    <x v="4"/>
    <x v="14"/>
    <s v="Queenstown-Lakes District"/>
  </r>
  <r>
    <x v="4"/>
    <s v="7694"/>
    <x v="656"/>
    <x v="4"/>
    <x v="0"/>
    <n v="3861824"/>
    <s v="PTE"/>
    <x v="0"/>
    <s v="10084-9999"/>
    <n v="1077"/>
    <x v="10"/>
    <n v="10084"/>
    <s v="Student Achievement Component Levels 3 and above"/>
    <n v="9999"/>
    <s v="Not Applicable"/>
    <x v="0"/>
    <x v="4"/>
    <x v="14"/>
    <s v="Queenstown-Lakes District"/>
  </r>
  <r>
    <x v="1"/>
    <s v="7694"/>
    <x v="656"/>
    <x v="4"/>
    <x v="1"/>
    <n v="-238211.76"/>
    <s v="PTE"/>
    <x v="0"/>
    <s v="10084-9999"/>
    <n v="1077"/>
    <x v="10"/>
    <n v="10084"/>
    <s v="Student Achievement Component Levels 3 and above"/>
    <n v="9999"/>
    <s v="Not Applicable"/>
    <x v="0"/>
    <x v="4"/>
    <x v="14"/>
    <s v="Queenstown-Lakes District"/>
  </r>
  <r>
    <x v="2"/>
    <s v="7694"/>
    <x v="656"/>
    <x v="4"/>
    <x v="1"/>
    <n v="97574.16"/>
    <s v="PTE"/>
    <x v="0"/>
    <s v="10084-9999"/>
    <n v="1077"/>
    <x v="10"/>
    <n v="10084"/>
    <s v="Student Achievement Component Levels 3 and above"/>
    <n v="9999"/>
    <s v="Not Applicable"/>
    <x v="0"/>
    <x v="4"/>
    <x v="14"/>
    <s v="Queenstown-Lakes District"/>
  </r>
  <r>
    <x v="0"/>
    <s v="7694"/>
    <x v="656"/>
    <x v="4"/>
    <x v="0"/>
    <n v="3228281"/>
    <s v="PTE"/>
    <x v="0"/>
    <s v="10084-9999"/>
    <n v="1077"/>
    <x v="10"/>
    <n v="10084"/>
    <s v="Student Achievement Component Levels 3 and above"/>
    <n v="9999"/>
    <s v="Not Applicable"/>
    <x v="0"/>
    <x v="4"/>
    <x v="14"/>
    <s v="Queenstown-Lakes District"/>
  </r>
  <r>
    <x v="4"/>
    <s v="7694"/>
    <x v="656"/>
    <x v="4"/>
    <x v="0"/>
    <n v="20000"/>
    <s v="PTE"/>
    <x v="0"/>
    <s v="10170-9999"/>
    <n v="1130"/>
    <x v="33"/>
    <n v="10170"/>
    <s v="Technology Access Fund"/>
    <n v="9999"/>
    <s v="Not Applicable"/>
    <x v="0"/>
    <x v="4"/>
    <x v="14"/>
    <s v="Queenstown-Lakes District"/>
  </r>
  <r>
    <x v="0"/>
    <s v="7694"/>
    <x v="656"/>
    <x v="4"/>
    <x v="0"/>
    <n v="1950053.36"/>
    <s v="PTE"/>
    <x v="0"/>
    <s v="10130-1075"/>
    <n v="1118"/>
    <x v="19"/>
    <n v="10130"/>
    <s v="Fees-free Payments"/>
    <n v="1075"/>
    <s v="SAC"/>
    <x v="0"/>
    <x v="6"/>
    <x v="14"/>
    <s v="Queenstown-Lakes District"/>
  </r>
  <r>
    <x v="2"/>
    <s v="7694"/>
    <x v="656"/>
    <x v="4"/>
    <x v="0"/>
    <n v="2025000"/>
    <s v="PTE"/>
    <x v="0"/>
    <s v="10130-9999"/>
    <n v="1118"/>
    <x v="19"/>
    <n v="10130"/>
    <s v="Fees-free Payments"/>
    <n v="9999"/>
    <s v="Not Applicable"/>
    <x v="0"/>
    <x v="6"/>
    <x v="14"/>
    <s v="Queenstown-Lakes District"/>
  </r>
  <r>
    <x v="2"/>
    <s v="7694"/>
    <x v="656"/>
    <x v="4"/>
    <x v="1"/>
    <n v="68798.59"/>
    <s v="PTE"/>
    <x v="0"/>
    <s v="10130-9999"/>
    <n v="1118"/>
    <x v="19"/>
    <n v="10130"/>
    <s v="Fees-free Payments"/>
    <n v="9999"/>
    <s v="Not Applicable"/>
    <x v="0"/>
    <x v="6"/>
    <x v="14"/>
    <s v="Queenstown-Lakes District"/>
  </r>
  <r>
    <x v="4"/>
    <s v="7694"/>
    <x v="656"/>
    <x v="4"/>
    <x v="0"/>
    <n v="2304331.16"/>
    <s v="PTE"/>
    <x v="0"/>
    <s v="10130-9999"/>
    <n v="1118"/>
    <x v="19"/>
    <n v="10130"/>
    <s v="Fees-free Payments"/>
    <n v="9999"/>
    <s v="Not Applicable"/>
    <x v="0"/>
    <x v="6"/>
    <x v="14"/>
    <s v="Queenstown-Lakes District"/>
  </r>
  <r>
    <x v="2"/>
    <s v="7699"/>
    <x v="657"/>
    <x v="4"/>
    <x v="1"/>
    <n v="-79825.63"/>
    <s v="PTE"/>
    <x v="0"/>
    <s v="10084-9999"/>
    <n v="1077"/>
    <x v="10"/>
    <n v="10084"/>
    <s v="Student Achievement Component Levels 3 and above"/>
    <n v="9999"/>
    <s v="Not Applicable"/>
    <x v="0"/>
    <x v="4"/>
    <x v="2"/>
    <s v="Waikato District"/>
  </r>
  <r>
    <x v="4"/>
    <s v="7699"/>
    <x v="657"/>
    <x v="4"/>
    <x v="0"/>
    <n v="384804"/>
    <s v="PTE"/>
    <x v="0"/>
    <s v="10084-9999"/>
    <n v="1077"/>
    <x v="10"/>
    <n v="10084"/>
    <s v="Student Achievement Component Levels 3 and above"/>
    <n v="9999"/>
    <s v="Not Applicable"/>
    <x v="0"/>
    <x v="4"/>
    <x v="2"/>
    <s v="Waikato District"/>
  </r>
  <r>
    <x v="2"/>
    <s v="7699"/>
    <x v="657"/>
    <x v="4"/>
    <x v="0"/>
    <n v="112528"/>
    <s v="PTE"/>
    <x v="0"/>
    <s v="10084-9999"/>
    <n v="1077"/>
    <x v="10"/>
    <n v="10084"/>
    <s v="Student Achievement Component Levels 3 and above"/>
    <n v="9999"/>
    <s v="Not Applicable"/>
    <x v="0"/>
    <x v="4"/>
    <x v="2"/>
    <s v="Waikato District"/>
  </r>
  <r>
    <x v="0"/>
    <s v="77"/>
    <x v="658"/>
    <x v="0"/>
    <x v="0"/>
    <n v="58951"/>
    <s v="Other"/>
    <x v="0"/>
    <s v="10016-9999"/>
    <n v="1015"/>
    <x v="0"/>
    <n v="10016"/>
    <s v="Gateway"/>
    <n v="9999"/>
    <s v="Not Applicable"/>
    <x v="0"/>
    <x v="0"/>
    <x v="4"/>
    <s v="Tauranga City"/>
  </r>
  <r>
    <x v="1"/>
    <s v="77"/>
    <x v="658"/>
    <x v="0"/>
    <x v="0"/>
    <n v="58951"/>
    <s v="Other"/>
    <x v="0"/>
    <s v="10016-9999"/>
    <n v="1015"/>
    <x v="0"/>
    <n v="10016"/>
    <s v="Gateway"/>
    <n v="9999"/>
    <s v="Not Applicable"/>
    <x v="0"/>
    <x v="0"/>
    <x v="4"/>
    <s v="Tauranga City"/>
  </r>
  <r>
    <x v="2"/>
    <s v="77"/>
    <x v="658"/>
    <x v="0"/>
    <x v="0"/>
    <n v="58951"/>
    <s v="Other"/>
    <x v="0"/>
    <s v="10016-9999"/>
    <n v="1015"/>
    <x v="0"/>
    <n v="10016"/>
    <s v="Gateway"/>
    <n v="9999"/>
    <s v="Not Applicable"/>
    <x v="0"/>
    <x v="0"/>
    <x v="4"/>
    <s v="Tauranga City"/>
  </r>
  <r>
    <x v="2"/>
    <s v="77"/>
    <x v="658"/>
    <x v="0"/>
    <x v="1"/>
    <n v="0"/>
    <s v="Other"/>
    <x v="0"/>
    <s v="10016-9999"/>
    <n v="1015"/>
    <x v="0"/>
    <n v="10016"/>
    <s v="Gateway"/>
    <n v="9999"/>
    <s v="Not Applicable"/>
    <x v="0"/>
    <x v="0"/>
    <x v="4"/>
    <s v="Tauranga City"/>
  </r>
  <r>
    <x v="3"/>
    <s v="77"/>
    <x v="658"/>
    <x v="0"/>
    <x v="0"/>
    <n v="52773"/>
    <s v="Other"/>
    <x v="0"/>
    <s v="10016-9999"/>
    <n v="1015"/>
    <x v="0"/>
    <n v="10016"/>
    <s v="Gateway"/>
    <n v="9999"/>
    <s v="Not Applicable"/>
    <x v="0"/>
    <x v="0"/>
    <x v="4"/>
    <s v="Tauranga City"/>
  </r>
  <r>
    <x v="4"/>
    <s v="77"/>
    <x v="658"/>
    <x v="0"/>
    <x v="0"/>
    <n v="55424"/>
    <s v="Other"/>
    <x v="0"/>
    <s v="10016-9999"/>
    <n v="1015"/>
    <x v="0"/>
    <n v="10016"/>
    <s v="Gateway"/>
    <n v="9999"/>
    <s v="Not Applicable"/>
    <x v="0"/>
    <x v="0"/>
    <x v="4"/>
    <s v="Tauranga City"/>
  </r>
  <r>
    <x v="4"/>
    <s v="7703"/>
    <x v="659"/>
    <x v="4"/>
    <x v="0"/>
    <n v="8915.65"/>
    <s v="PTE"/>
    <x v="0"/>
    <s v="10170-9999"/>
    <n v="1130"/>
    <x v="33"/>
    <n v="10170"/>
    <s v="Technology Access Fund"/>
    <n v="9999"/>
    <s v="Not Applicable"/>
    <x v="0"/>
    <x v="4"/>
    <x v="1"/>
    <s v="Auckland City"/>
  </r>
  <r>
    <x v="0"/>
    <s v="7703"/>
    <x v="659"/>
    <x v="4"/>
    <x v="0"/>
    <n v="154900"/>
    <s v="PTE"/>
    <x v="0"/>
    <s v="10084-9999"/>
    <n v="1077"/>
    <x v="10"/>
    <n v="10084"/>
    <s v="Student Achievement Component Levels 3 and above"/>
    <n v="9999"/>
    <s v="Not Applicable"/>
    <x v="0"/>
    <x v="4"/>
    <x v="1"/>
    <s v="Auckland City"/>
  </r>
  <r>
    <x v="4"/>
    <s v="7703"/>
    <x v="659"/>
    <x v="4"/>
    <x v="0"/>
    <n v="115344"/>
    <s v="PTE"/>
    <x v="0"/>
    <s v="10084-9999"/>
    <n v="1077"/>
    <x v="10"/>
    <n v="10084"/>
    <s v="Student Achievement Component Levels 3 and above"/>
    <n v="9999"/>
    <s v="Not Applicable"/>
    <x v="0"/>
    <x v="4"/>
    <x v="1"/>
    <s v="Auckland City"/>
  </r>
  <r>
    <x v="0"/>
    <s v="7703"/>
    <x v="659"/>
    <x v="4"/>
    <x v="1"/>
    <n v="-29511.55"/>
    <s v="PTE"/>
    <x v="0"/>
    <s v="10084-9999"/>
    <n v="1077"/>
    <x v="10"/>
    <n v="10084"/>
    <s v="Student Achievement Component Levels 3 and above"/>
    <n v="9999"/>
    <s v="Not Applicable"/>
    <x v="0"/>
    <x v="4"/>
    <x v="1"/>
    <s v="Auckland City"/>
  </r>
  <r>
    <x v="2"/>
    <s v="7703"/>
    <x v="659"/>
    <x v="4"/>
    <x v="0"/>
    <n v="157378"/>
    <s v="PTE"/>
    <x v="0"/>
    <s v="10084-9999"/>
    <n v="1077"/>
    <x v="10"/>
    <n v="10084"/>
    <s v="Student Achievement Component Levels 3 and above"/>
    <n v="9999"/>
    <s v="Not Applicable"/>
    <x v="0"/>
    <x v="4"/>
    <x v="1"/>
    <s v="Auckland City"/>
  </r>
  <r>
    <x v="2"/>
    <s v="7703"/>
    <x v="659"/>
    <x v="4"/>
    <x v="1"/>
    <n v="-38846.9"/>
    <s v="PTE"/>
    <x v="0"/>
    <s v="10084-9999"/>
    <n v="1077"/>
    <x v="10"/>
    <n v="10084"/>
    <s v="Student Achievement Component Levels 3 and above"/>
    <n v="9999"/>
    <s v="Not Applicable"/>
    <x v="0"/>
    <x v="4"/>
    <x v="1"/>
    <s v="Auckland City"/>
  </r>
  <r>
    <x v="4"/>
    <s v="7703"/>
    <x v="659"/>
    <x v="4"/>
    <x v="0"/>
    <n v="5000"/>
    <s v="PTE"/>
    <x v="0"/>
    <s v="10171-9999"/>
    <n v="1131"/>
    <x v="11"/>
    <n v="10171"/>
    <s v="Hardship Fund for Learners"/>
    <n v="9999"/>
    <s v="Not Applicable"/>
    <x v="2"/>
    <x v="3"/>
    <x v="1"/>
    <s v="Auckland City"/>
  </r>
  <r>
    <x v="3"/>
    <s v="7731"/>
    <x v="660"/>
    <x v="2"/>
    <x v="0"/>
    <n v="490.5"/>
    <s v="Other"/>
    <x v="0"/>
    <s v="10017-1066"/>
    <n v="1016"/>
    <x v="8"/>
    <n v="10017"/>
    <s v="Industry Training Fund"/>
    <n v="1066"/>
    <s v="Modern Apprenticeships Brokerage"/>
    <x v="0"/>
    <x v="0"/>
    <x v="2"/>
    <s v="Hamilton City"/>
  </r>
  <r>
    <x v="1"/>
    <s v="7731"/>
    <x v="660"/>
    <x v="2"/>
    <x v="1"/>
    <n v="-1956"/>
    <s v="Other"/>
    <x v="0"/>
    <s v="10017-1066"/>
    <n v="1016"/>
    <x v="8"/>
    <n v="10017"/>
    <s v="Industry Training Fund"/>
    <n v="1066"/>
    <s v="Modern Apprenticeships Brokerage"/>
    <x v="0"/>
    <x v="0"/>
    <x v="2"/>
    <s v="Hamilton City"/>
  </r>
  <r>
    <x v="1"/>
    <s v="7731"/>
    <x v="660"/>
    <x v="2"/>
    <x v="0"/>
    <n v="1956"/>
    <s v="Other"/>
    <x v="0"/>
    <s v="10017-1066"/>
    <n v="1016"/>
    <x v="8"/>
    <n v="10017"/>
    <s v="Industry Training Fund"/>
    <n v="1066"/>
    <s v="Modern Apprenticeships Brokerage"/>
    <x v="0"/>
    <x v="0"/>
    <x v="2"/>
    <s v="Hamilton City"/>
  </r>
  <r>
    <x v="3"/>
    <s v="7731"/>
    <x v="660"/>
    <x v="2"/>
    <x v="1"/>
    <n v="-490.5"/>
    <s v="Other"/>
    <x v="0"/>
    <s v="10017-1066"/>
    <n v="1016"/>
    <x v="8"/>
    <n v="10017"/>
    <s v="Industry Training Fund"/>
    <n v="1066"/>
    <s v="Modern Apprenticeships Brokerage"/>
    <x v="0"/>
    <x v="0"/>
    <x v="2"/>
    <s v="Hamilton City"/>
  </r>
  <r>
    <x v="1"/>
    <s v="7734"/>
    <x v="661"/>
    <x v="2"/>
    <x v="0"/>
    <n v="68460"/>
    <s v="Other"/>
    <x v="0"/>
    <s v="10017-1066"/>
    <n v="1016"/>
    <x v="8"/>
    <n v="10017"/>
    <s v="Industry Training Fund"/>
    <n v="1066"/>
    <s v="Modern Apprenticeships Brokerage"/>
    <x v="0"/>
    <x v="0"/>
    <x v="9"/>
    <s v="New Plymouth District"/>
  </r>
  <r>
    <x v="1"/>
    <s v="7734"/>
    <x v="661"/>
    <x v="2"/>
    <x v="1"/>
    <n v="-4401.26"/>
    <s v="Other"/>
    <x v="0"/>
    <s v="10017-1066"/>
    <n v="1016"/>
    <x v="8"/>
    <n v="10017"/>
    <s v="Industry Training Fund"/>
    <n v="1066"/>
    <s v="Modern Apprenticeships Brokerage"/>
    <x v="0"/>
    <x v="0"/>
    <x v="9"/>
    <s v="New Plymouth District"/>
  </r>
  <r>
    <x v="3"/>
    <s v="7734"/>
    <x v="661"/>
    <x v="2"/>
    <x v="0"/>
    <n v="25428"/>
    <s v="Other"/>
    <x v="0"/>
    <s v="10017-1066"/>
    <n v="1016"/>
    <x v="8"/>
    <n v="10017"/>
    <s v="Industry Training Fund"/>
    <n v="1066"/>
    <s v="Modern Apprenticeships Brokerage"/>
    <x v="0"/>
    <x v="0"/>
    <x v="9"/>
    <s v="New Plymouth District"/>
  </r>
  <r>
    <x v="3"/>
    <s v="7734"/>
    <x v="661"/>
    <x v="2"/>
    <x v="1"/>
    <n v="-3749.09"/>
    <s v="Other"/>
    <x v="0"/>
    <s v="10017-1066"/>
    <n v="1016"/>
    <x v="8"/>
    <n v="10017"/>
    <s v="Industry Training Fund"/>
    <n v="1066"/>
    <s v="Modern Apprenticeships Brokerage"/>
    <x v="0"/>
    <x v="0"/>
    <x v="9"/>
    <s v="New Plymouth District"/>
  </r>
  <r>
    <x v="1"/>
    <s v="7736"/>
    <x v="662"/>
    <x v="4"/>
    <x v="0"/>
    <n v="76824"/>
    <s v="PTE"/>
    <x v="0"/>
    <s v="10017-1066"/>
    <n v="1016"/>
    <x v="8"/>
    <n v="10017"/>
    <s v="Industry Training Fund"/>
    <n v="1066"/>
    <s v="Modern Apprenticeships Brokerage"/>
    <x v="0"/>
    <x v="0"/>
    <x v="12"/>
    <s v="Nelson City"/>
  </r>
  <r>
    <x v="3"/>
    <s v="7736"/>
    <x v="662"/>
    <x v="4"/>
    <x v="0"/>
    <n v="29876"/>
    <s v="PTE"/>
    <x v="0"/>
    <s v="10017-1066"/>
    <n v="1016"/>
    <x v="8"/>
    <n v="10017"/>
    <s v="Industry Training Fund"/>
    <n v="1066"/>
    <s v="Modern Apprenticeships Brokerage"/>
    <x v="0"/>
    <x v="0"/>
    <x v="12"/>
    <s v="Nelson City"/>
  </r>
  <r>
    <x v="1"/>
    <s v="7736"/>
    <x v="662"/>
    <x v="4"/>
    <x v="1"/>
    <n v="-24719.040000000001"/>
    <s v="PTE"/>
    <x v="0"/>
    <s v="10017-1066"/>
    <n v="1016"/>
    <x v="8"/>
    <n v="10017"/>
    <s v="Industry Training Fund"/>
    <n v="1066"/>
    <s v="Modern Apprenticeships Brokerage"/>
    <x v="0"/>
    <x v="0"/>
    <x v="12"/>
    <s v="Nelson City"/>
  </r>
  <r>
    <x v="1"/>
    <s v="7737"/>
    <x v="663"/>
    <x v="1"/>
    <x v="1"/>
    <n v="-22657.15"/>
    <s v="Other"/>
    <x v="0"/>
    <s v="10017-1066"/>
    <n v="1016"/>
    <x v="8"/>
    <n v="10017"/>
    <s v="Industry Training Fund"/>
    <n v="1066"/>
    <s v="Modern Apprenticeships Brokerage"/>
    <x v="0"/>
    <x v="0"/>
    <x v="15"/>
    <s v="Invercargill City"/>
  </r>
  <r>
    <x v="3"/>
    <s v="7737"/>
    <x v="663"/>
    <x v="1"/>
    <x v="0"/>
    <n v="23472"/>
    <s v="Other"/>
    <x v="0"/>
    <s v="10017-1066"/>
    <n v="1016"/>
    <x v="8"/>
    <n v="10017"/>
    <s v="Industry Training Fund"/>
    <n v="1066"/>
    <s v="Modern Apprenticeships Brokerage"/>
    <x v="0"/>
    <x v="0"/>
    <x v="15"/>
    <s v="Invercargill City"/>
  </r>
  <r>
    <x v="3"/>
    <s v="7737"/>
    <x v="663"/>
    <x v="1"/>
    <x v="1"/>
    <n v="-15174.49"/>
    <s v="Other"/>
    <x v="0"/>
    <s v="10017-1066"/>
    <n v="1016"/>
    <x v="8"/>
    <n v="10017"/>
    <s v="Industry Training Fund"/>
    <n v="1066"/>
    <s v="Modern Apprenticeships Brokerage"/>
    <x v="0"/>
    <x v="0"/>
    <x v="15"/>
    <s v="Invercargill City"/>
  </r>
  <r>
    <x v="1"/>
    <s v="7737"/>
    <x v="663"/>
    <x v="1"/>
    <x v="0"/>
    <n v="60636"/>
    <s v="Other"/>
    <x v="0"/>
    <s v="10017-1066"/>
    <n v="1016"/>
    <x v="8"/>
    <n v="10017"/>
    <s v="Industry Training Fund"/>
    <n v="1066"/>
    <s v="Modern Apprenticeships Brokerage"/>
    <x v="0"/>
    <x v="0"/>
    <x v="15"/>
    <s v="Invercargill City"/>
  </r>
  <r>
    <x v="1"/>
    <s v="7737"/>
    <x v="663"/>
    <x v="1"/>
    <x v="1"/>
    <n v="52000"/>
    <s v="Other"/>
    <x v="0"/>
    <s v="10102-1067"/>
    <n v="1016"/>
    <x v="8"/>
    <n v="10102"/>
    <s v="Direct Access Industry Training"/>
    <n v="1067"/>
    <s v="Direct Access NZ Apprenticeships"/>
    <x v="0"/>
    <x v="0"/>
    <x v="15"/>
    <s v="Invercargill City"/>
  </r>
  <r>
    <x v="0"/>
    <s v="7737"/>
    <x v="663"/>
    <x v="1"/>
    <x v="0"/>
    <n v="427635"/>
    <s v="Other"/>
    <x v="0"/>
    <s v="10102-1067"/>
    <n v="1016"/>
    <x v="8"/>
    <n v="10102"/>
    <s v="Direct Access Industry Training"/>
    <n v="1067"/>
    <s v="Direct Access NZ Apprenticeships"/>
    <x v="0"/>
    <x v="0"/>
    <x v="15"/>
    <s v="Invercargill City"/>
  </r>
  <r>
    <x v="3"/>
    <s v="7737"/>
    <x v="663"/>
    <x v="1"/>
    <x v="0"/>
    <n v="410130"/>
    <s v="Other"/>
    <x v="0"/>
    <s v="10102-1067"/>
    <n v="1016"/>
    <x v="8"/>
    <n v="10102"/>
    <s v="Direct Access Industry Training"/>
    <n v="1067"/>
    <s v="Direct Access NZ Apprenticeships"/>
    <x v="0"/>
    <x v="0"/>
    <x v="15"/>
    <s v="Invercargill City"/>
  </r>
  <r>
    <x v="1"/>
    <s v="7737"/>
    <x v="663"/>
    <x v="1"/>
    <x v="2"/>
    <n v="-619.16"/>
    <s v="Other"/>
    <x v="0"/>
    <s v="10102-1067"/>
    <n v="1016"/>
    <x v="8"/>
    <n v="10102"/>
    <s v="Direct Access Industry Training"/>
    <n v="1067"/>
    <s v="Direct Access NZ Apprenticeships"/>
    <x v="0"/>
    <x v="0"/>
    <x v="15"/>
    <s v="Invercargill City"/>
  </r>
  <r>
    <x v="3"/>
    <s v="7737"/>
    <x v="663"/>
    <x v="1"/>
    <x v="1"/>
    <n v="-72385.320000000007"/>
    <s v="Other"/>
    <x v="0"/>
    <s v="10102-1067"/>
    <n v="1016"/>
    <x v="8"/>
    <n v="10102"/>
    <s v="Direct Access Industry Training"/>
    <n v="1067"/>
    <s v="Direct Access NZ Apprenticeships"/>
    <x v="0"/>
    <x v="0"/>
    <x v="15"/>
    <s v="Invercargill City"/>
  </r>
  <r>
    <x v="1"/>
    <s v="7737"/>
    <x v="663"/>
    <x v="1"/>
    <x v="0"/>
    <n v="158760"/>
    <s v="Other"/>
    <x v="0"/>
    <s v="10102-1067"/>
    <n v="1016"/>
    <x v="8"/>
    <n v="10102"/>
    <s v="Direct Access Industry Training"/>
    <n v="1067"/>
    <s v="Direct Access NZ Apprenticeships"/>
    <x v="0"/>
    <x v="0"/>
    <x v="15"/>
    <s v="Invercargill City"/>
  </r>
  <r>
    <x v="0"/>
    <s v="7737"/>
    <x v="663"/>
    <x v="1"/>
    <x v="1"/>
    <n v="-43600.44"/>
    <s v="Other"/>
    <x v="0"/>
    <s v="10102-1067"/>
    <n v="1016"/>
    <x v="8"/>
    <n v="10102"/>
    <s v="Direct Access Industry Training"/>
    <n v="1067"/>
    <s v="Direct Access NZ Apprenticeships"/>
    <x v="0"/>
    <x v="0"/>
    <x v="15"/>
    <s v="Invercargill City"/>
  </r>
  <r>
    <x v="4"/>
    <s v="7737"/>
    <x v="663"/>
    <x v="1"/>
    <x v="0"/>
    <n v="73055"/>
    <s v="Other"/>
    <x v="0"/>
    <s v="10172-9999"/>
    <n v="1132"/>
    <x v="9"/>
    <n v="10172"/>
    <s v="Group Training Scheme Support Fund"/>
    <n v="9999"/>
    <s v="Not Applicable"/>
    <x v="2"/>
    <x v="3"/>
    <x v="15"/>
    <s v="Invercargill City"/>
  </r>
  <r>
    <x v="0"/>
    <s v="7737"/>
    <x v="663"/>
    <x v="1"/>
    <x v="0"/>
    <n v="50242"/>
    <s v="Other"/>
    <x v="0"/>
    <s v="10130-1076"/>
    <n v="1118"/>
    <x v="19"/>
    <n v="10130"/>
    <s v="Fees-free Payments"/>
    <n v="1076"/>
    <s v="Industry Training"/>
    <x v="0"/>
    <x v="6"/>
    <x v="15"/>
    <s v="Invercargill City"/>
  </r>
  <r>
    <x v="0"/>
    <s v="7737"/>
    <x v="663"/>
    <x v="1"/>
    <x v="1"/>
    <n v="-23159.03"/>
    <s v="Other"/>
    <x v="0"/>
    <s v="10130-1076"/>
    <n v="1118"/>
    <x v="19"/>
    <n v="10130"/>
    <s v="Fees-free Payments"/>
    <n v="1076"/>
    <s v="Industry Training"/>
    <x v="0"/>
    <x v="6"/>
    <x v="15"/>
    <s v="Invercargill City"/>
  </r>
  <r>
    <x v="3"/>
    <s v="7738"/>
    <x v="664"/>
    <x v="2"/>
    <x v="0"/>
    <n v="7824"/>
    <s v="Other"/>
    <x v="0"/>
    <s v="10017-1066"/>
    <n v="1016"/>
    <x v="8"/>
    <n v="10017"/>
    <s v="Industry Training Fund"/>
    <n v="1066"/>
    <s v="Modern Apprenticeships Brokerage"/>
    <x v="0"/>
    <x v="0"/>
    <x v="0"/>
    <s v="Whangarei District"/>
  </r>
  <r>
    <x v="1"/>
    <s v="7738"/>
    <x v="664"/>
    <x v="2"/>
    <x v="1"/>
    <n v="-4401.07"/>
    <s v="Other"/>
    <x v="0"/>
    <s v="10017-1066"/>
    <n v="1016"/>
    <x v="8"/>
    <n v="10017"/>
    <s v="Industry Training Fund"/>
    <n v="1066"/>
    <s v="Modern Apprenticeships Brokerage"/>
    <x v="0"/>
    <x v="0"/>
    <x v="0"/>
    <s v="Whangarei District"/>
  </r>
  <r>
    <x v="1"/>
    <s v="7738"/>
    <x v="664"/>
    <x v="2"/>
    <x v="0"/>
    <n v="21516"/>
    <s v="Other"/>
    <x v="0"/>
    <s v="10017-1066"/>
    <n v="1016"/>
    <x v="8"/>
    <n v="10017"/>
    <s v="Industry Training Fund"/>
    <n v="1066"/>
    <s v="Modern Apprenticeships Brokerage"/>
    <x v="0"/>
    <x v="0"/>
    <x v="0"/>
    <s v="Whangarei District"/>
  </r>
  <r>
    <x v="3"/>
    <s v="7738"/>
    <x v="664"/>
    <x v="2"/>
    <x v="1"/>
    <n v="-1304.03"/>
    <s v="Other"/>
    <x v="0"/>
    <s v="10017-1066"/>
    <n v="1016"/>
    <x v="8"/>
    <n v="10017"/>
    <s v="Industry Training Fund"/>
    <n v="1066"/>
    <s v="Modern Apprenticeships Brokerage"/>
    <x v="0"/>
    <x v="0"/>
    <x v="0"/>
    <s v="Whangarei District"/>
  </r>
  <r>
    <x v="3"/>
    <s v="7740"/>
    <x v="665"/>
    <x v="2"/>
    <x v="0"/>
    <n v="31938.35"/>
    <s v="Other"/>
    <x v="0"/>
    <s v="10017-1066"/>
    <n v="1016"/>
    <x v="8"/>
    <n v="10017"/>
    <s v="Industry Training Fund"/>
    <n v="1066"/>
    <s v="Modern Apprenticeships Brokerage"/>
    <x v="0"/>
    <x v="0"/>
    <x v="3"/>
    <s v="Wellington City"/>
  </r>
  <r>
    <x v="1"/>
    <s v="7740"/>
    <x v="665"/>
    <x v="2"/>
    <x v="1"/>
    <n v="-18093.32"/>
    <s v="Other"/>
    <x v="0"/>
    <s v="10017-1066"/>
    <n v="1016"/>
    <x v="8"/>
    <n v="10017"/>
    <s v="Industry Training Fund"/>
    <n v="1066"/>
    <s v="Modern Apprenticeships Brokerage"/>
    <x v="0"/>
    <x v="0"/>
    <x v="3"/>
    <s v="Wellington City"/>
  </r>
  <r>
    <x v="1"/>
    <s v="7740"/>
    <x v="665"/>
    <x v="2"/>
    <x v="0"/>
    <n v="97800"/>
    <s v="Other"/>
    <x v="0"/>
    <s v="10017-1066"/>
    <n v="1016"/>
    <x v="8"/>
    <n v="10017"/>
    <s v="Industry Training Fund"/>
    <n v="1066"/>
    <s v="Modern Apprenticeships Brokerage"/>
    <x v="0"/>
    <x v="0"/>
    <x v="3"/>
    <s v="Wellington City"/>
  </r>
  <r>
    <x v="3"/>
    <s v="7740"/>
    <x v="665"/>
    <x v="2"/>
    <x v="1"/>
    <n v="7996.49"/>
    <s v="Other"/>
    <x v="0"/>
    <s v="10017-1066"/>
    <n v="1016"/>
    <x v="8"/>
    <n v="10017"/>
    <s v="Industry Training Fund"/>
    <n v="1066"/>
    <s v="Modern Apprenticeships Brokerage"/>
    <x v="0"/>
    <x v="0"/>
    <x v="3"/>
    <s v="Wellington City"/>
  </r>
  <r>
    <x v="4"/>
    <s v="7740"/>
    <x v="665"/>
    <x v="2"/>
    <x v="0"/>
    <n v="384465"/>
    <s v="Other"/>
    <x v="0"/>
    <s v="10172-9999"/>
    <n v="1132"/>
    <x v="9"/>
    <n v="10172"/>
    <s v="Group Training Scheme Support Fund"/>
    <n v="9999"/>
    <s v="Not Applicable"/>
    <x v="2"/>
    <x v="3"/>
    <x v="3"/>
    <s v="Wellington City"/>
  </r>
  <r>
    <x v="4"/>
    <s v="7741"/>
    <x v="666"/>
    <x v="1"/>
    <x v="0"/>
    <n v="634885"/>
    <s v="Other"/>
    <x v="0"/>
    <s v="10172-9999"/>
    <n v="1132"/>
    <x v="9"/>
    <n v="10172"/>
    <s v="Group Training Scheme Support Fund"/>
    <n v="9999"/>
    <s v="Not Applicable"/>
    <x v="2"/>
    <x v="3"/>
    <x v="1"/>
    <s v="Auckland City"/>
  </r>
  <r>
    <x v="4"/>
    <s v="7742"/>
    <x v="667"/>
    <x v="1"/>
    <x v="0"/>
    <n v="621015"/>
    <s v="Other"/>
    <x v="0"/>
    <s v="10172-9999"/>
    <n v="1132"/>
    <x v="9"/>
    <n v="10172"/>
    <s v="Group Training Scheme Support Fund"/>
    <n v="9999"/>
    <s v="Not Applicable"/>
    <x v="2"/>
    <x v="3"/>
    <x v="1"/>
    <s v="Manukau City"/>
  </r>
  <r>
    <x v="4"/>
    <s v="7743"/>
    <x v="668"/>
    <x v="1"/>
    <x v="0"/>
    <n v="57380"/>
    <s v="Other"/>
    <x v="0"/>
    <s v="10172-9999"/>
    <n v="1132"/>
    <x v="9"/>
    <n v="10172"/>
    <s v="Group Training Scheme Support Fund"/>
    <n v="9999"/>
    <s v="Not Applicable"/>
    <x v="2"/>
    <x v="3"/>
    <x v="1"/>
    <s v="North Shore City"/>
  </r>
  <r>
    <x v="4"/>
    <s v="7744"/>
    <x v="669"/>
    <x v="1"/>
    <x v="0"/>
    <n v="22610"/>
    <s v="Other"/>
    <x v="0"/>
    <s v="10172-9999"/>
    <n v="1132"/>
    <x v="9"/>
    <n v="10172"/>
    <s v="Group Training Scheme Support Fund"/>
    <n v="9999"/>
    <s v="Not Applicable"/>
    <x v="2"/>
    <x v="3"/>
    <x v="14"/>
    <s v="Dunedin City"/>
  </r>
  <r>
    <x v="0"/>
    <s v="78"/>
    <x v="670"/>
    <x v="0"/>
    <x v="0"/>
    <n v="64729"/>
    <s v="Other"/>
    <x v="0"/>
    <s v="10016-9999"/>
    <n v="1015"/>
    <x v="0"/>
    <n v="10016"/>
    <s v="Gateway"/>
    <n v="9999"/>
    <s v="Not Applicable"/>
    <x v="0"/>
    <x v="0"/>
    <x v="1"/>
    <s v="Auckland City"/>
  </r>
  <r>
    <x v="3"/>
    <s v="78"/>
    <x v="670"/>
    <x v="0"/>
    <x v="0"/>
    <n v="64729"/>
    <s v="Other"/>
    <x v="0"/>
    <s v="10016-9999"/>
    <n v="1015"/>
    <x v="0"/>
    <n v="10016"/>
    <s v="Gateway"/>
    <n v="9999"/>
    <s v="Not Applicable"/>
    <x v="0"/>
    <x v="0"/>
    <x v="1"/>
    <s v="Auckland City"/>
  </r>
  <r>
    <x v="4"/>
    <s v="78"/>
    <x v="670"/>
    <x v="0"/>
    <x v="0"/>
    <n v="65894"/>
    <s v="Other"/>
    <x v="0"/>
    <s v="10016-9999"/>
    <n v="1015"/>
    <x v="0"/>
    <n v="10016"/>
    <s v="Gateway"/>
    <n v="9999"/>
    <s v="Not Applicable"/>
    <x v="0"/>
    <x v="0"/>
    <x v="1"/>
    <s v="Auckland City"/>
  </r>
  <r>
    <x v="1"/>
    <s v="78"/>
    <x v="670"/>
    <x v="0"/>
    <x v="0"/>
    <n v="62222"/>
    <s v="Other"/>
    <x v="0"/>
    <s v="10016-9999"/>
    <n v="1015"/>
    <x v="0"/>
    <n v="10016"/>
    <s v="Gateway"/>
    <n v="9999"/>
    <s v="Not Applicable"/>
    <x v="0"/>
    <x v="0"/>
    <x v="1"/>
    <s v="Auckland City"/>
  </r>
  <r>
    <x v="2"/>
    <s v="78"/>
    <x v="670"/>
    <x v="0"/>
    <x v="0"/>
    <n v="64729"/>
    <s v="Other"/>
    <x v="0"/>
    <s v="10016-9999"/>
    <n v="1015"/>
    <x v="0"/>
    <n v="10016"/>
    <s v="Gateway"/>
    <n v="9999"/>
    <s v="Not Applicable"/>
    <x v="0"/>
    <x v="0"/>
    <x v="1"/>
    <s v="Auckland City"/>
  </r>
  <r>
    <x v="2"/>
    <s v="78"/>
    <x v="670"/>
    <x v="0"/>
    <x v="1"/>
    <n v="0"/>
    <s v="Other"/>
    <x v="0"/>
    <s v="10016-9999"/>
    <n v="1015"/>
    <x v="0"/>
    <n v="10016"/>
    <s v="Gateway"/>
    <n v="9999"/>
    <s v="Not Applicable"/>
    <x v="0"/>
    <x v="0"/>
    <x v="1"/>
    <s v="Auckland City"/>
  </r>
  <r>
    <x v="4"/>
    <s v="7804"/>
    <x v="671"/>
    <x v="4"/>
    <x v="0"/>
    <n v="425422"/>
    <s v="PTE"/>
    <x v="0"/>
    <s v="10078-9999"/>
    <n v="1072"/>
    <x v="12"/>
    <n v="10078"/>
    <s v="Youth Guarantee"/>
    <n v="9999"/>
    <s v="Not Applicable"/>
    <x v="0"/>
    <x v="0"/>
    <x v="4"/>
    <s v="Tauranga City"/>
  </r>
  <r>
    <x v="2"/>
    <s v="7804"/>
    <x v="671"/>
    <x v="4"/>
    <x v="0"/>
    <n v="214500"/>
    <s v="PTE"/>
    <x v="0"/>
    <s v="10078-9999"/>
    <n v="1072"/>
    <x v="12"/>
    <n v="10078"/>
    <s v="Youth Guarantee"/>
    <n v="9999"/>
    <s v="Not Applicable"/>
    <x v="0"/>
    <x v="0"/>
    <x v="4"/>
    <s v="Tauranga City"/>
  </r>
  <r>
    <x v="4"/>
    <s v="7804"/>
    <x v="671"/>
    <x v="4"/>
    <x v="0"/>
    <n v="4630"/>
    <s v="PTE"/>
    <x v="0"/>
    <s v="10170-9999"/>
    <n v="1130"/>
    <x v="33"/>
    <n v="10170"/>
    <s v="Technology Access Fund"/>
    <n v="9999"/>
    <s v="Not Applicable"/>
    <x v="0"/>
    <x v="4"/>
    <x v="4"/>
    <s v="Tauranga City"/>
  </r>
  <r>
    <x v="2"/>
    <s v="7804"/>
    <x v="671"/>
    <x v="4"/>
    <x v="1"/>
    <n v="0"/>
    <s v="PTE"/>
    <x v="0"/>
    <s v="10078-9999"/>
    <n v="1072"/>
    <x v="12"/>
    <n v="10078"/>
    <s v="Youth Guarantee"/>
    <n v="9999"/>
    <s v="Not Applicable"/>
    <x v="0"/>
    <x v="0"/>
    <x v="4"/>
    <s v="Tauranga City"/>
  </r>
  <r>
    <x v="4"/>
    <s v="7804"/>
    <x v="671"/>
    <x v="4"/>
    <x v="0"/>
    <n v="211785"/>
    <s v="PTE"/>
    <x v="0"/>
    <s v="10084-9999"/>
    <n v="1077"/>
    <x v="10"/>
    <n v="10084"/>
    <s v="Student Achievement Component Levels 3 and above"/>
    <n v="9999"/>
    <s v="Not Applicable"/>
    <x v="0"/>
    <x v="4"/>
    <x v="4"/>
    <s v="Tauranga City"/>
  </r>
  <r>
    <x v="2"/>
    <s v="7804"/>
    <x v="671"/>
    <x v="4"/>
    <x v="0"/>
    <n v="0"/>
    <s v="PTE"/>
    <x v="0"/>
    <s v="10084-9999"/>
    <n v="1077"/>
    <x v="10"/>
    <n v="10084"/>
    <s v="Student Achievement Component Levels 3 and above"/>
    <n v="9999"/>
    <s v="Not Applicable"/>
    <x v="0"/>
    <x v="4"/>
    <x v="4"/>
    <s v="Tauranga City"/>
  </r>
  <r>
    <x v="4"/>
    <s v="7804"/>
    <x v="671"/>
    <x v="4"/>
    <x v="0"/>
    <n v="85084.21"/>
    <s v="PTE"/>
    <x v="0"/>
    <s v="10162-9999"/>
    <n v="1072"/>
    <x v="12"/>
    <n v="10162"/>
    <s v="YG Premium Payments"/>
    <n v="9999"/>
    <s v="Not Applicable"/>
    <x v="0"/>
    <x v="0"/>
    <x v="4"/>
    <s v="Tauranga City"/>
  </r>
  <r>
    <x v="2"/>
    <s v="7804"/>
    <x v="671"/>
    <x v="4"/>
    <x v="0"/>
    <n v="46280.81"/>
    <s v="PTE"/>
    <x v="0"/>
    <s v="10162-9999"/>
    <n v="1072"/>
    <x v="12"/>
    <n v="10162"/>
    <s v="YG Premium Payments"/>
    <n v="9999"/>
    <s v="Not Applicable"/>
    <x v="0"/>
    <x v="0"/>
    <x v="4"/>
    <s v="Tauranga City"/>
  </r>
  <r>
    <x v="4"/>
    <s v="7804"/>
    <x v="671"/>
    <x v="4"/>
    <x v="0"/>
    <n v="2347.37"/>
    <s v="PTE"/>
    <x v="0"/>
    <s v="10079-9999"/>
    <n v="1072"/>
    <x v="12"/>
    <n v="10079"/>
    <s v="YG - Exceptional Travel"/>
    <n v="9999"/>
    <s v="Not Applicable"/>
    <x v="0"/>
    <x v="0"/>
    <x v="4"/>
    <s v="Tauranga City"/>
  </r>
  <r>
    <x v="4"/>
    <s v="7804"/>
    <x v="671"/>
    <x v="4"/>
    <x v="0"/>
    <n v="7500"/>
    <s v="PTE"/>
    <x v="0"/>
    <s v="10171-9999"/>
    <n v="1131"/>
    <x v="11"/>
    <n v="10171"/>
    <s v="Hardship Fund for Learners"/>
    <n v="9999"/>
    <s v="Not Applicable"/>
    <x v="2"/>
    <x v="3"/>
    <x v="4"/>
    <s v="Tauranga City"/>
  </r>
  <r>
    <x v="2"/>
    <s v="7804"/>
    <x v="671"/>
    <x v="4"/>
    <x v="0"/>
    <n v="6472.84"/>
    <s v="PTE"/>
    <x v="0"/>
    <s v="10079-9999"/>
    <n v="1072"/>
    <x v="12"/>
    <n v="10079"/>
    <s v="YG - Exceptional Travel"/>
    <n v="9999"/>
    <s v="Not Applicable"/>
    <x v="0"/>
    <x v="0"/>
    <x v="4"/>
    <s v="Tauranga City"/>
  </r>
  <r>
    <x v="1"/>
    <s v="7817"/>
    <x v="672"/>
    <x v="4"/>
    <x v="0"/>
    <n v="180000"/>
    <s v="PTE"/>
    <x v="0"/>
    <s v="10091-9999"/>
    <n v="1084"/>
    <x v="4"/>
    <n v="10091"/>
    <s v="LN - Intensive Literacy and Numeracy"/>
    <n v="9999"/>
    <s v="Not Applicable"/>
    <x v="0"/>
    <x v="1"/>
    <x v="4"/>
    <s v="Tauranga City"/>
  </r>
  <r>
    <x v="2"/>
    <s v="7817"/>
    <x v="672"/>
    <x v="4"/>
    <x v="0"/>
    <n v="251525"/>
    <s v="PTE"/>
    <x v="0"/>
    <s v="10091-9999"/>
    <n v="1084"/>
    <x v="4"/>
    <n v="10091"/>
    <s v="LN - Intensive Literacy and Numeracy"/>
    <n v="9999"/>
    <s v="Not Applicable"/>
    <x v="0"/>
    <x v="1"/>
    <x v="4"/>
    <s v="Tauranga City"/>
  </r>
  <r>
    <x v="3"/>
    <s v="7817"/>
    <x v="672"/>
    <x v="4"/>
    <x v="0"/>
    <n v="172500"/>
    <s v="PTE"/>
    <x v="0"/>
    <s v="10091-9999"/>
    <n v="1084"/>
    <x v="4"/>
    <n v="10091"/>
    <s v="LN - Intensive Literacy and Numeracy"/>
    <n v="9999"/>
    <s v="Not Applicable"/>
    <x v="0"/>
    <x v="1"/>
    <x v="4"/>
    <s v="Tauranga City"/>
  </r>
  <r>
    <x v="4"/>
    <s v="7817"/>
    <x v="672"/>
    <x v="4"/>
    <x v="0"/>
    <n v="265647.09999999998"/>
    <s v="PTE"/>
    <x v="0"/>
    <s v="10091-9999"/>
    <n v="1084"/>
    <x v="4"/>
    <n v="10091"/>
    <s v="LN - Intensive Literacy and Numeracy"/>
    <n v="9999"/>
    <s v="Not Applicable"/>
    <x v="0"/>
    <x v="1"/>
    <x v="4"/>
    <s v="Tauranga City"/>
  </r>
  <r>
    <x v="0"/>
    <s v="7817"/>
    <x v="672"/>
    <x v="4"/>
    <x v="0"/>
    <n v="264750"/>
    <s v="PTE"/>
    <x v="0"/>
    <s v="10091-9999"/>
    <n v="1084"/>
    <x v="4"/>
    <n v="10091"/>
    <s v="LN - Intensive Literacy and Numeracy"/>
    <n v="9999"/>
    <s v="Not Applicable"/>
    <x v="0"/>
    <x v="1"/>
    <x v="4"/>
    <s v="Tauranga City"/>
  </r>
  <r>
    <x v="2"/>
    <s v="7817"/>
    <x v="672"/>
    <x v="4"/>
    <x v="1"/>
    <n v="-175"/>
    <s v="PTE"/>
    <x v="0"/>
    <s v="10091-9999"/>
    <n v="1084"/>
    <x v="4"/>
    <n v="10091"/>
    <s v="LN - Intensive Literacy and Numeracy"/>
    <n v="9999"/>
    <s v="Not Applicable"/>
    <x v="0"/>
    <x v="1"/>
    <x v="4"/>
    <s v="Tauranga City"/>
  </r>
  <r>
    <x v="3"/>
    <s v="7817"/>
    <x v="672"/>
    <x v="4"/>
    <x v="0"/>
    <n v="1962000"/>
    <s v="PTE"/>
    <x v="0"/>
    <s v="10123-9999"/>
    <n v="1085"/>
    <x v="3"/>
    <n v="10123"/>
    <s v="LN - Workplace Literacy Fund (TEO-Led)"/>
    <n v="9999"/>
    <s v="Not Applicable"/>
    <x v="0"/>
    <x v="1"/>
    <x v="4"/>
    <s v="Tauranga City"/>
  </r>
  <r>
    <x v="0"/>
    <s v="7817"/>
    <x v="672"/>
    <x v="4"/>
    <x v="1"/>
    <n v="-281516.25"/>
    <s v="PTE"/>
    <x v="0"/>
    <s v="10123-9999"/>
    <n v="1085"/>
    <x v="3"/>
    <n v="10123"/>
    <s v="LN - Workplace Literacy Fund (TEO-Led)"/>
    <n v="9999"/>
    <s v="Not Applicable"/>
    <x v="0"/>
    <x v="1"/>
    <x v="4"/>
    <s v="Tauranga City"/>
  </r>
  <r>
    <x v="4"/>
    <s v="7817"/>
    <x v="672"/>
    <x v="4"/>
    <x v="0"/>
    <n v="1530970.2"/>
    <s v="PTE"/>
    <x v="0"/>
    <s v="10123-9999"/>
    <n v="1085"/>
    <x v="3"/>
    <n v="10123"/>
    <s v="LN - Workplace Literacy Fund (TEO-Led)"/>
    <n v="9999"/>
    <s v="Not Applicable"/>
    <x v="0"/>
    <x v="1"/>
    <x v="4"/>
    <s v="Tauranga City"/>
  </r>
  <r>
    <x v="2"/>
    <s v="7817"/>
    <x v="672"/>
    <x v="4"/>
    <x v="0"/>
    <n v="2115450"/>
    <s v="PTE"/>
    <x v="0"/>
    <s v="10123-9999"/>
    <n v="1085"/>
    <x v="3"/>
    <n v="10123"/>
    <s v="LN - Workplace Literacy Fund (TEO-Led)"/>
    <n v="9999"/>
    <s v="Not Applicable"/>
    <x v="0"/>
    <x v="1"/>
    <x v="4"/>
    <s v="Tauranga City"/>
  </r>
  <r>
    <x v="1"/>
    <s v="7817"/>
    <x v="672"/>
    <x v="4"/>
    <x v="0"/>
    <n v="1794500"/>
    <s v="PTE"/>
    <x v="0"/>
    <s v="10123-9999"/>
    <n v="1085"/>
    <x v="3"/>
    <n v="10123"/>
    <s v="LN - Workplace Literacy Fund (TEO-Led)"/>
    <n v="9999"/>
    <s v="Not Applicable"/>
    <x v="0"/>
    <x v="1"/>
    <x v="4"/>
    <s v="Tauranga City"/>
  </r>
  <r>
    <x v="0"/>
    <s v="7817"/>
    <x v="672"/>
    <x v="4"/>
    <x v="0"/>
    <n v="1785435"/>
    <s v="PTE"/>
    <x v="0"/>
    <s v="10123-9999"/>
    <n v="1085"/>
    <x v="3"/>
    <n v="10123"/>
    <s v="LN - Workplace Literacy Fund (TEO-Led)"/>
    <n v="9999"/>
    <s v="Not Applicable"/>
    <x v="0"/>
    <x v="1"/>
    <x v="4"/>
    <s v="Tauranga City"/>
  </r>
  <r>
    <x v="2"/>
    <s v="7817"/>
    <x v="672"/>
    <x v="4"/>
    <x v="1"/>
    <n v="-497850"/>
    <s v="PTE"/>
    <x v="0"/>
    <s v="10123-9999"/>
    <n v="1085"/>
    <x v="3"/>
    <n v="10123"/>
    <s v="LN - Workplace Literacy Fund (TEO-Led)"/>
    <n v="9999"/>
    <s v="Not Applicable"/>
    <x v="0"/>
    <x v="1"/>
    <x v="4"/>
    <s v="Tauranga City"/>
  </r>
  <r>
    <x v="4"/>
    <s v="7817"/>
    <x v="672"/>
    <x v="4"/>
    <x v="0"/>
    <n v="24000"/>
    <s v="PTE"/>
    <x v="0"/>
    <s v="10170-9999"/>
    <n v="1130"/>
    <x v="33"/>
    <n v="10170"/>
    <s v="Technology Access Fund"/>
    <n v="9999"/>
    <s v="Not Applicable"/>
    <x v="0"/>
    <x v="4"/>
    <x v="4"/>
    <s v="Tauranga City"/>
  </r>
  <r>
    <x v="3"/>
    <s v="7826"/>
    <x v="673"/>
    <x v="4"/>
    <x v="0"/>
    <n v="371"/>
    <s v="PTE"/>
    <x v="0"/>
    <s v="10046-9999"/>
    <n v="1040"/>
    <x v="13"/>
    <n v="10046"/>
    <s v="Equity Funding"/>
    <n v="9999"/>
    <s v="Not Applicable"/>
    <x v="2"/>
    <x v="3"/>
    <x v="14"/>
    <s v="Queenstown-Lakes District"/>
  </r>
  <r>
    <x v="2"/>
    <s v="7826"/>
    <x v="673"/>
    <x v="4"/>
    <x v="1"/>
    <n v="0"/>
    <s v="PTE"/>
    <x v="0"/>
    <s v="10084-9999"/>
    <n v="1077"/>
    <x v="10"/>
    <n v="10084"/>
    <s v="Student Achievement Component Levels 3 and above"/>
    <n v="9999"/>
    <s v="Not Applicable"/>
    <x v="0"/>
    <x v="4"/>
    <x v="14"/>
    <s v="Queenstown-Lakes District"/>
  </r>
  <r>
    <x v="3"/>
    <s v="7826"/>
    <x v="673"/>
    <x v="4"/>
    <x v="0"/>
    <n v="143642"/>
    <s v="PTE"/>
    <x v="0"/>
    <s v="10084-9999"/>
    <n v="1077"/>
    <x v="10"/>
    <n v="10084"/>
    <s v="Student Achievement Component Levels 3 and above"/>
    <n v="9999"/>
    <s v="Not Applicable"/>
    <x v="0"/>
    <x v="4"/>
    <x v="14"/>
    <s v="Queenstown-Lakes District"/>
  </r>
  <r>
    <x v="4"/>
    <s v="7826"/>
    <x v="673"/>
    <x v="4"/>
    <x v="0"/>
    <n v="175057"/>
    <s v="PTE"/>
    <x v="0"/>
    <s v="10084-9999"/>
    <n v="1077"/>
    <x v="10"/>
    <n v="10084"/>
    <s v="Student Achievement Component Levels 3 and above"/>
    <n v="9999"/>
    <s v="Not Applicable"/>
    <x v="0"/>
    <x v="4"/>
    <x v="14"/>
    <s v="Queenstown-Lakes District"/>
  </r>
  <r>
    <x v="0"/>
    <s v="7826"/>
    <x v="673"/>
    <x v="4"/>
    <x v="1"/>
    <n v="-11878.46"/>
    <s v="PTE"/>
    <x v="0"/>
    <s v="10084-9999"/>
    <n v="1077"/>
    <x v="10"/>
    <n v="10084"/>
    <s v="Student Achievement Component Levels 3 and above"/>
    <n v="9999"/>
    <s v="Not Applicable"/>
    <x v="0"/>
    <x v="4"/>
    <x v="14"/>
    <s v="Queenstown-Lakes District"/>
  </r>
  <r>
    <x v="0"/>
    <s v="7826"/>
    <x v="673"/>
    <x v="4"/>
    <x v="0"/>
    <n v="284"/>
    <s v="PTE"/>
    <x v="0"/>
    <s v="10046-9999"/>
    <n v="1040"/>
    <x v="13"/>
    <n v="10046"/>
    <s v="Equity Funding"/>
    <n v="9999"/>
    <s v="Not Applicable"/>
    <x v="2"/>
    <x v="3"/>
    <x v="14"/>
    <s v="Queenstown-Lakes District"/>
  </r>
  <r>
    <x v="0"/>
    <s v="7826"/>
    <x v="673"/>
    <x v="4"/>
    <x v="0"/>
    <n v="169258"/>
    <s v="PTE"/>
    <x v="0"/>
    <s v="10084-9999"/>
    <n v="1077"/>
    <x v="10"/>
    <n v="10084"/>
    <s v="Student Achievement Component Levels 3 and above"/>
    <n v="9999"/>
    <s v="Not Applicable"/>
    <x v="0"/>
    <x v="4"/>
    <x v="14"/>
    <s v="Queenstown-Lakes District"/>
  </r>
  <r>
    <x v="2"/>
    <s v="7826"/>
    <x v="673"/>
    <x v="4"/>
    <x v="0"/>
    <n v="275"/>
    <s v="PTE"/>
    <x v="0"/>
    <s v="10046-9999"/>
    <n v="1040"/>
    <x v="13"/>
    <n v="10046"/>
    <s v="Equity Funding"/>
    <n v="9999"/>
    <s v="Not Applicable"/>
    <x v="2"/>
    <x v="3"/>
    <x v="14"/>
    <s v="Queenstown-Lakes District"/>
  </r>
  <r>
    <x v="2"/>
    <s v="7826"/>
    <x v="673"/>
    <x v="4"/>
    <x v="0"/>
    <n v="159683.54999999999"/>
    <s v="PTE"/>
    <x v="0"/>
    <s v="10084-9999"/>
    <n v="1077"/>
    <x v="10"/>
    <n v="10084"/>
    <s v="Student Achievement Component Levels 3 and above"/>
    <n v="9999"/>
    <s v="Not Applicable"/>
    <x v="0"/>
    <x v="4"/>
    <x v="14"/>
    <s v="Queenstown-Lakes District"/>
  </r>
  <r>
    <x v="1"/>
    <s v="7826"/>
    <x v="673"/>
    <x v="4"/>
    <x v="0"/>
    <n v="140820"/>
    <s v="PTE"/>
    <x v="0"/>
    <s v="10084-9999"/>
    <n v="1077"/>
    <x v="10"/>
    <n v="10084"/>
    <s v="Student Achievement Component Levels 3 and above"/>
    <n v="9999"/>
    <s v="Not Applicable"/>
    <x v="0"/>
    <x v="4"/>
    <x v="14"/>
    <s v="Queenstown-Lakes District"/>
  </r>
  <r>
    <x v="4"/>
    <s v="7826"/>
    <x v="673"/>
    <x v="4"/>
    <x v="0"/>
    <n v="249"/>
    <s v="PTE"/>
    <x v="0"/>
    <s v="10046-1000"/>
    <n v="1040"/>
    <x v="13"/>
    <n v="10046"/>
    <s v="Equity Funding"/>
    <n v="1000"/>
    <s v="Maori and Pasifika"/>
    <x v="2"/>
    <x v="3"/>
    <x v="14"/>
    <s v="Queenstown-Lakes District"/>
  </r>
  <r>
    <x v="2"/>
    <s v="7826"/>
    <x v="673"/>
    <x v="4"/>
    <x v="0"/>
    <n v="32000"/>
    <s v="PTE"/>
    <x v="0"/>
    <s v="10130-9999"/>
    <n v="1118"/>
    <x v="19"/>
    <n v="10130"/>
    <s v="Fees-free Payments"/>
    <n v="9999"/>
    <s v="Not Applicable"/>
    <x v="0"/>
    <x v="6"/>
    <x v="14"/>
    <s v="Queenstown-Lakes District"/>
  </r>
  <r>
    <x v="4"/>
    <s v="7826"/>
    <x v="673"/>
    <x v="4"/>
    <x v="0"/>
    <n v="21286.959999999999"/>
    <s v="PTE"/>
    <x v="0"/>
    <s v="10130-9999"/>
    <n v="1118"/>
    <x v="19"/>
    <n v="10130"/>
    <s v="Fees-free Payments"/>
    <n v="9999"/>
    <s v="Not Applicable"/>
    <x v="0"/>
    <x v="6"/>
    <x v="14"/>
    <s v="Queenstown-Lakes District"/>
  </r>
  <r>
    <x v="2"/>
    <s v="7826"/>
    <x v="673"/>
    <x v="4"/>
    <x v="1"/>
    <n v="-11130.44"/>
    <s v="PTE"/>
    <x v="0"/>
    <s v="10130-9999"/>
    <n v="1118"/>
    <x v="19"/>
    <n v="10130"/>
    <s v="Fees-free Payments"/>
    <n v="9999"/>
    <s v="Not Applicable"/>
    <x v="0"/>
    <x v="6"/>
    <x v="14"/>
    <s v="Queenstown-Lakes District"/>
  </r>
  <r>
    <x v="4"/>
    <s v="7826"/>
    <x v="673"/>
    <x v="4"/>
    <x v="0"/>
    <n v="5000"/>
    <s v="PTE"/>
    <x v="0"/>
    <s v="10171-9999"/>
    <n v="1131"/>
    <x v="11"/>
    <n v="10171"/>
    <s v="Hardship Fund for Learners"/>
    <n v="9999"/>
    <s v="Not Applicable"/>
    <x v="2"/>
    <x v="3"/>
    <x v="14"/>
    <s v="Queenstown-Lakes District"/>
  </r>
  <r>
    <x v="0"/>
    <s v="7826"/>
    <x v="673"/>
    <x v="4"/>
    <x v="0"/>
    <n v="31304.35"/>
    <s v="PTE"/>
    <x v="0"/>
    <s v="10130-1075"/>
    <n v="1118"/>
    <x v="19"/>
    <n v="10130"/>
    <s v="Fees-free Payments"/>
    <n v="1075"/>
    <s v="SAC"/>
    <x v="0"/>
    <x v="6"/>
    <x v="14"/>
    <s v="Queenstown-Lakes District"/>
  </r>
  <r>
    <x v="3"/>
    <s v="7831"/>
    <x v="674"/>
    <x v="4"/>
    <x v="0"/>
    <n v="0"/>
    <s v="PTE"/>
    <x v="0"/>
    <s v="10078-9999"/>
    <n v="1072"/>
    <x v="12"/>
    <n v="10078"/>
    <s v="Youth Guarantee"/>
    <n v="9999"/>
    <s v="Not Applicable"/>
    <x v="0"/>
    <x v="0"/>
    <x v="6"/>
    <s v="Hastings District"/>
  </r>
  <r>
    <x v="1"/>
    <s v="7831"/>
    <x v="674"/>
    <x v="4"/>
    <x v="1"/>
    <n v="-9448.68"/>
    <s v="PTE"/>
    <x v="0"/>
    <s v="10078-9999"/>
    <n v="1072"/>
    <x v="12"/>
    <n v="10078"/>
    <s v="Youth Guarantee"/>
    <n v="9999"/>
    <s v="Not Applicable"/>
    <x v="0"/>
    <x v="0"/>
    <x v="6"/>
    <s v="Hastings District"/>
  </r>
  <r>
    <x v="1"/>
    <s v="7831"/>
    <x v="674"/>
    <x v="4"/>
    <x v="0"/>
    <n v="147335"/>
    <s v="PTE"/>
    <x v="0"/>
    <s v="10078-9999"/>
    <n v="1072"/>
    <x v="12"/>
    <n v="10078"/>
    <s v="Youth Guarantee"/>
    <n v="9999"/>
    <s v="Not Applicable"/>
    <x v="0"/>
    <x v="0"/>
    <x v="6"/>
    <s v="Hastings District"/>
  </r>
  <r>
    <x v="4"/>
    <s v="7837"/>
    <x v="675"/>
    <x v="4"/>
    <x v="0"/>
    <n v="115200"/>
    <s v="PTE"/>
    <x v="0"/>
    <s v="10036-9999"/>
    <n v="1032"/>
    <x v="1"/>
    <n v="10036"/>
    <s v="ACE in Communities"/>
    <n v="9999"/>
    <s v="Not Applicable"/>
    <x v="0"/>
    <x v="1"/>
    <x v="5"/>
    <s v="Palmerston North City"/>
  </r>
  <r>
    <x v="4"/>
    <s v="7841"/>
    <x v="676"/>
    <x v="4"/>
    <x v="0"/>
    <n v="1151"/>
    <s v="PTE"/>
    <x v="0"/>
    <s v="10046-1000"/>
    <n v="1040"/>
    <x v="13"/>
    <n v="10046"/>
    <s v="Equity Funding"/>
    <n v="1000"/>
    <s v="Maori and Pasifika"/>
    <x v="2"/>
    <x v="3"/>
    <x v="1"/>
    <s v="Manukau City"/>
  </r>
  <r>
    <x v="3"/>
    <s v="7841"/>
    <x v="676"/>
    <x v="4"/>
    <x v="0"/>
    <n v="944571"/>
    <s v="PTE"/>
    <x v="0"/>
    <s v="10084-9999"/>
    <n v="1077"/>
    <x v="10"/>
    <n v="10084"/>
    <s v="Student Achievement Component Levels 3 and above"/>
    <n v="9999"/>
    <s v="Not Applicable"/>
    <x v="0"/>
    <x v="4"/>
    <x v="1"/>
    <s v="Manukau City"/>
  </r>
  <r>
    <x v="0"/>
    <s v="7841"/>
    <x v="676"/>
    <x v="4"/>
    <x v="1"/>
    <n v="-44209.05"/>
    <s v="PTE"/>
    <x v="0"/>
    <s v="10084-9999"/>
    <n v="1077"/>
    <x v="10"/>
    <n v="10084"/>
    <s v="Student Achievement Component Levels 3 and above"/>
    <n v="9999"/>
    <s v="Not Applicable"/>
    <x v="0"/>
    <x v="4"/>
    <x v="1"/>
    <s v="Manukau City"/>
  </r>
  <r>
    <x v="4"/>
    <s v="7841"/>
    <x v="676"/>
    <x v="4"/>
    <x v="0"/>
    <n v="1003571"/>
    <s v="PTE"/>
    <x v="0"/>
    <s v="10084-9999"/>
    <n v="1077"/>
    <x v="10"/>
    <n v="10084"/>
    <s v="Student Achievement Component Levels 3 and above"/>
    <n v="9999"/>
    <s v="Not Applicable"/>
    <x v="0"/>
    <x v="4"/>
    <x v="1"/>
    <s v="Manukau City"/>
  </r>
  <r>
    <x v="1"/>
    <s v="7841"/>
    <x v="676"/>
    <x v="4"/>
    <x v="0"/>
    <n v="656"/>
    <s v="PTE"/>
    <x v="0"/>
    <s v="10046-9999"/>
    <n v="1040"/>
    <x v="13"/>
    <n v="10046"/>
    <s v="Equity Funding"/>
    <n v="9999"/>
    <s v="Not Applicable"/>
    <x v="2"/>
    <x v="3"/>
    <x v="1"/>
    <s v="Manukau City"/>
  </r>
  <r>
    <x v="2"/>
    <s v="7841"/>
    <x v="676"/>
    <x v="4"/>
    <x v="0"/>
    <n v="1671"/>
    <s v="PTE"/>
    <x v="0"/>
    <s v="10046-9999"/>
    <n v="1040"/>
    <x v="13"/>
    <n v="10046"/>
    <s v="Equity Funding"/>
    <n v="9999"/>
    <s v="Not Applicable"/>
    <x v="2"/>
    <x v="3"/>
    <x v="1"/>
    <s v="Manukau City"/>
  </r>
  <r>
    <x v="1"/>
    <s v="7841"/>
    <x v="676"/>
    <x v="4"/>
    <x v="1"/>
    <n v="35334"/>
    <s v="PTE"/>
    <x v="0"/>
    <s v="10084-9999"/>
    <n v="1077"/>
    <x v="10"/>
    <n v="10084"/>
    <s v="Student Achievement Component Levels 3 and above"/>
    <n v="9999"/>
    <s v="Not Applicable"/>
    <x v="0"/>
    <x v="4"/>
    <x v="1"/>
    <s v="Manukau City"/>
  </r>
  <r>
    <x v="2"/>
    <s v="7841"/>
    <x v="676"/>
    <x v="4"/>
    <x v="0"/>
    <n v="1035774"/>
    <s v="PTE"/>
    <x v="0"/>
    <s v="10084-9999"/>
    <n v="1077"/>
    <x v="10"/>
    <n v="10084"/>
    <s v="Student Achievement Component Levels 3 and above"/>
    <n v="9999"/>
    <s v="Not Applicable"/>
    <x v="0"/>
    <x v="4"/>
    <x v="1"/>
    <s v="Manukau City"/>
  </r>
  <r>
    <x v="1"/>
    <s v="7841"/>
    <x v="676"/>
    <x v="4"/>
    <x v="0"/>
    <n v="662865"/>
    <s v="PTE"/>
    <x v="0"/>
    <s v="10084-9999"/>
    <n v="1077"/>
    <x v="10"/>
    <n v="10084"/>
    <s v="Student Achievement Component Levels 3 and above"/>
    <n v="9999"/>
    <s v="Not Applicable"/>
    <x v="0"/>
    <x v="4"/>
    <x v="1"/>
    <s v="Manukau City"/>
  </r>
  <r>
    <x v="0"/>
    <s v="7841"/>
    <x v="676"/>
    <x v="4"/>
    <x v="0"/>
    <n v="1020063"/>
    <s v="PTE"/>
    <x v="0"/>
    <s v="10084-9999"/>
    <n v="1077"/>
    <x v="10"/>
    <n v="10084"/>
    <s v="Student Achievement Component Levels 3 and above"/>
    <n v="9999"/>
    <s v="Not Applicable"/>
    <x v="0"/>
    <x v="4"/>
    <x v="1"/>
    <s v="Manukau City"/>
  </r>
  <r>
    <x v="2"/>
    <s v="7841"/>
    <x v="676"/>
    <x v="4"/>
    <x v="1"/>
    <n v="0"/>
    <s v="PTE"/>
    <x v="0"/>
    <s v="10084-9999"/>
    <n v="1077"/>
    <x v="10"/>
    <n v="10084"/>
    <s v="Student Achievement Component Levels 3 and above"/>
    <n v="9999"/>
    <s v="Not Applicable"/>
    <x v="0"/>
    <x v="4"/>
    <x v="1"/>
    <s v="Manukau City"/>
  </r>
  <r>
    <x v="0"/>
    <s v="7841"/>
    <x v="676"/>
    <x v="4"/>
    <x v="0"/>
    <n v="1746"/>
    <s v="PTE"/>
    <x v="0"/>
    <s v="10046-9999"/>
    <n v="1040"/>
    <x v="13"/>
    <n v="10046"/>
    <s v="Equity Funding"/>
    <n v="9999"/>
    <s v="Not Applicable"/>
    <x v="2"/>
    <x v="3"/>
    <x v="1"/>
    <s v="Manukau City"/>
  </r>
  <r>
    <x v="3"/>
    <s v="7841"/>
    <x v="676"/>
    <x v="4"/>
    <x v="0"/>
    <n v="1285"/>
    <s v="PTE"/>
    <x v="0"/>
    <s v="10046-9999"/>
    <n v="1040"/>
    <x v="13"/>
    <n v="10046"/>
    <s v="Equity Funding"/>
    <n v="9999"/>
    <s v="Not Applicable"/>
    <x v="2"/>
    <x v="3"/>
    <x v="1"/>
    <s v="Manukau City"/>
  </r>
  <r>
    <x v="3"/>
    <s v="7841"/>
    <x v="676"/>
    <x v="4"/>
    <x v="1"/>
    <n v="24867.57"/>
    <s v="PTE"/>
    <x v="0"/>
    <s v="10084-9999"/>
    <n v="1077"/>
    <x v="10"/>
    <n v="10084"/>
    <s v="Student Achievement Component Levels 3 and above"/>
    <n v="9999"/>
    <s v="Not Applicable"/>
    <x v="0"/>
    <x v="4"/>
    <x v="1"/>
    <s v="Manukau City"/>
  </r>
  <r>
    <x v="0"/>
    <s v="7841"/>
    <x v="676"/>
    <x v="4"/>
    <x v="0"/>
    <n v="209258"/>
    <s v="PTE"/>
    <x v="0"/>
    <s v="10130-1075"/>
    <n v="1118"/>
    <x v="19"/>
    <n v="10130"/>
    <s v="Fees-free Payments"/>
    <n v="1075"/>
    <s v="SAC"/>
    <x v="0"/>
    <x v="6"/>
    <x v="1"/>
    <s v="Manukau City"/>
  </r>
  <r>
    <x v="0"/>
    <s v="7841"/>
    <x v="676"/>
    <x v="4"/>
    <x v="1"/>
    <n v="-37679.74"/>
    <s v="PTE"/>
    <x v="0"/>
    <s v="10130-1075"/>
    <n v="1118"/>
    <x v="19"/>
    <n v="10130"/>
    <s v="Fees-free Payments"/>
    <n v="1075"/>
    <s v="SAC"/>
    <x v="0"/>
    <x v="6"/>
    <x v="1"/>
    <s v="Manukau City"/>
  </r>
  <r>
    <x v="2"/>
    <s v="7841"/>
    <x v="676"/>
    <x v="4"/>
    <x v="0"/>
    <n v="184000"/>
    <s v="PTE"/>
    <x v="0"/>
    <s v="10130-9999"/>
    <n v="1118"/>
    <x v="19"/>
    <n v="10130"/>
    <s v="Fees-free Payments"/>
    <n v="9999"/>
    <s v="Not Applicable"/>
    <x v="0"/>
    <x v="6"/>
    <x v="1"/>
    <s v="Manukau City"/>
  </r>
  <r>
    <x v="4"/>
    <s v="7841"/>
    <x v="676"/>
    <x v="4"/>
    <x v="0"/>
    <n v="192849.24"/>
    <s v="PTE"/>
    <x v="0"/>
    <s v="10130-9999"/>
    <n v="1118"/>
    <x v="19"/>
    <n v="10130"/>
    <s v="Fees-free Payments"/>
    <n v="9999"/>
    <s v="Not Applicable"/>
    <x v="0"/>
    <x v="6"/>
    <x v="1"/>
    <s v="Manukau City"/>
  </r>
  <r>
    <x v="2"/>
    <s v="7841"/>
    <x v="676"/>
    <x v="4"/>
    <x v="1"/>
    <n v="5066.3999999999996"/>
    <s v="PTE"/>
    <x v="0"/>
    <s v="10130-9999"/>
    <n v="1118"/>
    <x v="19"/>
    <n v="10130"/>
    <s v="Fees-free Payments"/>
    <n v="9999"/>
    <s v="Not Applicable"/>
    <x v="0"/>
    <x v="6"/>
    <x v="1"/>
    <s v="Manukau City"/>
  </r>
  <r>
    <x v="1"/>
    <s v="7846"/>
    <x v="677"/>
    <x v="4"/>
    <x v="0"/>
    <n v="1842600"/>
    <s v="PTE"/>
    <x v="0"/>
    <s v="10123-9999"/>
    <n v="1085"/>
    <x v="3"/>
    <n v="10123"/>
    <s v="LN - Workplace Literacy Fund (TEO-Led)"/>
    <n v="9999"/>
    <s v="Not Applicable"/>
    <x v="0"/>
    <x v="1"/>
    <x v="1"/>
    <s v="Auckland City"/>
  </r>
  <r>
    <x v="2"/>
    <s v="7846"/>
    <x v="677"/>
    <x v="4"/>
    <x v="0"/>
    <n v="1728075"/>
    <s v="PTE"/>
    <x v="0"/>
    <s v="10123-9999"/>
    <n v="1085"/>
    <x v="3"/>
    <n v="10123"/>
    <s v="LN - Workplace Literacy Fund (TEO-Led)"/>
    <n v="9999"/>
    <s v="Not Applicable"/>
    <x v="0"/>
    <x v="1"/>
    <x v="1"/>
    <s v="Auckland City"/>
  </r>
  <r>
    <x v="1"/>
    <s v="7846"/>
    <x v="677"/>
    <x v="4"/>
    <x v="1"/>
    <n v="-133940"/>
    <s v="PTE"/>
    <x v="0"/>
    <s v="10123-9999"/>
    <n v="1085"/>
    <x v="3"/>
    <n v="10123"/>
    <s v="LN - Workplace Literacy Fund (TEO-Led)"/>
    <n v="9999"/>
    <s v="Not Applicable"/>
    <x v="0"/>
    <x v="1"/>
    <x v="1"/>
    <s v="Auckland City"/>
  </r>
  <r>
    <x v="0"/>
    <s v="7846"/>
    <x v="677"/>
    <x v="4"/>
    <x v="0"/>
    <n v="1728075"/>
    <s v="PTE"/>
    <x v="0"/>
    <s v="10123-9999"/>
    <n v="1085"/>
    <x v="3"/>
    <n v="10123"/>
    <s v="LN - Workplace Literacy Fund (TEO-Led)"/>
    <n v="9999"/>
    <s v="Not Applicable"/>
    <x v="0"/>
    <x v="1"/>
    <x v="1"/>
    <s v="Auckland City"/>
  </r>
  <r>
    <x v="2"/>
    <s v="7846"/>
    <x v="677"/>
    <x v="4"/>
    <x v="1"/>
    <n v="0"/>
    <s v="PTE"/>
    <x v="0"/>
    <s v="10123-9999"/>
    <n v="1085"/>
    <x v="3"/>
    <n v="10123"/>
    <s v="LN - Workplace Literacy Fund (TEO-Led)"/>
    <n v="9999"/>
    <s v="Not Applicable"/>
    <x v="0"/>
    <x v="1"/>
    <x v="1"/>
    <s v="Auckland City"/>
  </r>
  <r>
    <x v="3"/>
    <s v="7846"/>
    <x v="677"/>
    <x v="4"/>
    <x v="1"/>
    <n v="-84075"/>
    <s v="PTE"/>
    <x v="0"/>
    <s v="10123-9999"/>
    <n v="1085"/>
    <x v="3"/>
    <n v="10123"/>
    <s v="LN - Workplace Literacy Fund (TEO-Led)"/>
    <n v="9999"/>
    <s v="Not Applicable"/>
    <x v="0"/>
    <x v="1"/>
    <x v="1"/>
    <s v="Auckland City"/>
  </r>
  <r>
    <x v="4"/>
    <s v="7846"/>
    <x v="677"/>
    <x v="4"/>
    <x v="0"/>
    <n v="1759180.35"/>
    <s v="PTE"/>
    <x v="0"/>
    <s v="10123-9999"/>
    <n v="1085"/>
    <x v="3"/>
    <n v="10123"/>
    <s v="LN - Workplace Literacy Fund (TEO-Led)"/>
    <n v="9999"/>
    <s v="Not Applicable"/>
    <x v="0"/>
    <x v="1"/>
    <x v="1"/>
    <s v="Auckland City"/>
  </r>
  <r>
    <x v="3"/>
    <s v="7846"/>
    <x v="677"/>
    <x v="4"/>
    <x v="0"/>
    <n v="1899000"/>
    <s v="PTE"/>
    <x v="0"/>
    <s v="10123-9999"/>
    <n v="1085"/>
    <x v="3"/>
    <n v="10123"/>
    <s v="LN - Workplace Literacy Fund (TEO-Led)"/>
    <n v="9999"/>
    <s v="Not Applicable"/>
    <x v="0"/>
    <x v="1"/>
    <x v="1"/>
    <s v="Auckland City"/>
  </r>
  <r>
    <x v="1"/>
    <s v="7847"/>
    <x v="678"/>
    <x v="4"/>
    <x v="0"/>
    <n v="0"/>
    <s v="PTE"/>
    <x v="0"/>
    <s v="10046-9999"/>
    <n v="1040"/>
    <x v="13"/>
    <n v="10046"/>
    <s v="Equity Funding"/>
    <n v="9999"/>
    <s v="Not Applicable"/>
    <x v="2"/>
    <x v="3"/>
    <x v="1"/>
    <s v="Auckland City"/>
  </r>
  <r>
    <x v="1"/>
    <s v="7847"/>
    <x v="678"/>
    <x v="4"/>
    <x v="0"/>
    <n v="0"/>
    <s v="PTE"/>
    <x v="0"/>
    <s v="10084-9999"/>
    <n v="1077"/>
    <x v="10"/>
    <n v="10084"/>
    <s v="Student Achievement Component Levels 3 and above"/>
    <n v="9999"/>
    <s v="Not Applicable"/>
    <x v="0"/>
    <x v="4"/>
    <x v="1"/>
    <s v="Auckland City"/>
  </r>
  <r>
    <x v="3"/>
    <s v="7850"/>
    <x v="679"/>
    <x v="4"/>
    <x v="0"/>
    <n v="971305"/>
    <s v="PTE"/>
    <x v="0"/>
    <s v="10084-9999"/>
    <n v="1077"/>
    <x v="10"/>
    <n v="10084"/>
    <s v="Student Achievement Component Levels 3 and above"/>
    <n v="9999"/>
    <s v="Not Applicable"/>
    <x v="0"/>
    <x v="4"/>
    <x v="1"/>
    <s v="North Shore City"/>
  </r>
  <r>
    <x v="4"/>
    <s v="7850"/>
    <x v="679"/>
    <x v="4"/>
    <x v="0"/>
    <n v="715185"/>
    <s v="PTE"/>
    <x v="0"/>
    <s v="10084-9999"/>
    <n v="1077"/>
    <x v="10"/>
    <n v="10084"/>
    <s v="Student Achievement Component Levels 3 and above"/>
    <n v="9999"/>
    <s v="Not Applicable"/>
    <x v="0"/>
    <x v="4"/>
    <x v="1"/>
    <s v="North Shore City"/>
  </r>
  <r>
    <x v="0"/>
    <s v="7850"/>
    <x v="679"/>
    <x v="4"/>
    <x v="0"/>
    <n v="314"/>
    <s v="PTE"/>
    <x v="0"/>
    <s v="10046-9999"/>
    <n v="1040"/>
    <x v="13"/>
    <n v="10046"/>
    <s v="Equity Funding"/>
    <n v="9999"/>
    <s v="Not Applicable"/>
    <x v="2"/>
    <x v="3"/>
    <x v="1"/>
    <s v="North Shore City"/>
  </r>
  <r>
    <x v="1"/>
    <s v="7850"/>
    <x v="679"/>
    <x v="4"/>
    <x v="1"/>
    <n v="-133971.1"/>
    <s v="PTE"/>
    <x v="0"/>
    <s v="10084-9999"/>
    <n v="1077"/>
    <x v="10"/>
    <n v="10084"/>
    <s v="Student Achievement Component Levels 3 and above"/>
    <n v="9999"/>
    <s v="Not Applicable"/>
    <x v="0"/>
    <x v="4"/>
    <x v="1"/>
    <s v="North Shore City"/>
  </r>
  <r>
    <x v="3"/>
    <s v="7850"/>
    <x v="679"/>
    <x v="4"/>
    <x v="2"/>
    <n v="-2899"/>
    <s v="PTE"/>
    <x v="0"/>
    <s v="10084-9999"/>
    <n v="1077"/>
    <x v="10"/>
    <n v="10084"/>
    <s v="Student Achievement Component Levels 3 and above"/>
    <n v="9999"/>
    <s v="Not Applicable"/>
    <x v="0"/>
    <x v="4"/>
    <x v="1"/>
    <s v="North Shore City"/>
  </r>
  <r>
    <x v="2"/>
    <s v="7850"/>
    <x v="679"/>
    <x v="4"/>
    <x v="1"/>
    <n v="-45975.37"/>
    <s v="PTE"/>
    <x v="0"/>
    <s v="10084-9999"/>
    <n v="1077"/>
    <x v="10"/>
    <n v="10084"/>
    <s v="Student Achievement Component Levels 3 and above"/>
    <n v="9999"/>
    <s v="Not Applicable"/>
    <x v="0"/>
    <x v="4"/>
    <x v="1"/>
    <s v="North Shore City"/>
  </r>
  <r>
    <x v="1"/>
    <s v="7850"/>
    <x v="679"/>
    <x v="4"/>
    <x v="0"/>
    <n v="787650"/>
    <s v="PTE"/>
    <x v="0"/>
    <s v="10084-9999"/>
    <n v="1077"/>
    <x v="10"/>
    <n v="10084"/>
    <s v="Student Achievement Component Levels 3 and above"/>
    <n v="9999"/>
    <s v="Not Applicable"/>
    <x v="0"/>
    <x v="4"/>
    <x v="1"/>
    <s v="North Shore City"/>
  </r>
  <r>
    <x v="2"/>
    <s v="7850"/>
    <x v="679"/>
    <x v="4"/>
    <x v="0"/>
    <n v="702539"/>
    <s v="PTE"/>
    <x v="0"/>
    <s v="10084-9999"/>
    <n v="1077"/>
    <x v="10"/>
    <n v="10084"/>
    <s v="Student Achievement Component Levels 3 and above"/>
    <n v="9999"/>
    <s v="Not Applicable"/>
    <x v="0"/>
    <x v="4"/>
    <x v="1"/>
    <s v="North Shore City"/>
  </r>
  <r>
    <x v="1"/>
    <s v="7850"/>
    <x v="679"/>
    <x v="4"/>
    <x v="0"/>
    <n v="332"/>
    <s v="PTE"/>
    <x v="0"/>
    <s v="10046-9999"/>
    <n v="1040"/>
    <x v="13"/>
    <n v="10046"/>
    <s v="Equity Funding"/>
    <n v="9999"/>
    <s v="Not Applicable"/>
    <x v="2"/>
    <x v="3"/>
    <x v="1"/>
    <s v="North Shore City"/>
  </r>
  <r>
    <x v="2"/>
    <s v="7850"/>
    <x v="679"/>
    <x v="4"/>
    <x v="0"/>
    <n v="1271"/>
    <s v="PTE"/>
    <x v="0"/>
    <s v="10046-9999"/>
    <n v="1040"/>
    <x v="13"/>
    <n v="10046"/>
    <s v="Equity Funding"/>
    <n v="9999"/>
    <s v="Not Applicable"/>
    <x v="2"/>
    <x v="3"/>
    <x v="1"/>
    <s v="North Shore City"/>
  </r>
  <r>
    <x v="1"/>
    <s v="7850"/>
    <x v="679"/>
    <x v="4"/>
    <x v="2"/>
    <n v="-4331"/>
    <s v="PTE"/>
    <x v="0"/>
    <s v="10084-9999"/>
    <n v="1077"/>
    <x v="10"/>
    <n v="10084"/>
    <s v="Student Achievement Component Levels 3 and above"/>
    <n v="9999"/>
    <s v="Not Applicable"/>
    <x v="0"/>
    <x v="4"/>
    <x v="1"/>
    <s v="North Shore City"/>
  </r>
  <r>
    <x v="3"/>
    <s v="7850"/>
    <x v="679"/>
    <x v="4"/>
    <x v="1"/>
    <n v="-35983.660000000003"/>
    <s v="PTE"/>
    <x v="0"/>
    <s v="10084-9999"/>
    <n v="1077"/>
    <x v="10"/>
    <n v="10084"/>
    <s v="Student Achievement Component Levels 3 and above"/>
    <n v="9999"/>
    <s v="Not Applicable"/>
    <x v="0"/>
    <x v="4"/>
    <x v="1"/>
    <s v="North Shore City"/>
  </r>
  <r>
    <x v="0"/>
    <s v="7850"/>
    <x v="679"/>
    <x v="4"/>
    <x v="0"/>
    <n v="691475"/>
    <s v="PTE"/>
    <x v="0"/>
    <s v="10084-9999"/>
    <n v="1077"/>
    <x v="10"/>
    <n v="10084"/>
    <s v="Student Achievement Component Levels 3 and above"/>
    <n v="9999"/>
    <s v="Not Applicable"/>
    <x v="0"/>
    <x v="4"/>
    <x v="1"/>
    <s v="North Shore City"/>
  </r>
  <r>
    <x v="3"/>
    <s v="7850"/>
    <x v="679"/>
    <x v="4"/>
    <x v="0"/>
    <n v="1759"/>
    <s v="PTE"/>
    <x v="0"/>
    <s v="10046-9999"/>
    <n v="1040"/>
    <x v="13"/>
    <n v="10046"/>
    <s v="Equity Funding"/>
    <n v="9999"/>
    <s v="Not Applicable"/>
    <x v="2"/>
    <x v="3"/>
    <x v="1"/>
    <s v="North Shore City"/>
  </r>
  <r>
    <x v="4"/>
    <s v="7850"/>
    <x v="679"/>
    <x v="4"/>
    <x v="0"/>
    <n v="6060"/>
    <s v="PTE"/>
    <x v="0"/>
    <s v="10170-9999"/>
    <n v="1130"/>
    <x v="33"/>
    <n v="10170"/>
    <s v="Technology Access Fund"/>
    <n v="9999"/>
    <s v="Not Applicable"/>
    <x v="0"/>
    <x v="4"/>
    <x v="1"/>
    <s v="North Shore City"/>
  </r>
  <r>
    <x v="4"/>
    <s v="7850"/>
    <x v="679"/>
    <x v="4"/>
    <x v="0"/>
    <n v="2418"/>
    <s v="PTE"/>
    <x v="0"/>
    <s v="10046-1000"/>
    <n v="1040"/>
    <x v="13"/>
    <n v="10046"/>
    <s v="Equity Funding"/>
    <n v="1000"/>
    <s v="Maori and Pasifika"/>
    <x v="2"/>
    <x v="3"/>
    <x v="1"/>
    <s v="North Shore City"/>
  </r>
  <r>
    <x v="2"/>
    <s v="7850"/>
    <x v="679"/>
    <x v="4"/>
    <x v="0"/>
    <n v="50000"/>
    <s v="PTE"/>
    <x v="0"/>
    <s v="10130-9999"/>
    <n v="1118"/>
    <x v="19"/>
    <n v="10130"/>
    <s v="Fees-free Payments"/>
    <n v="9999"/>
    <s v="Not Applicable"/>
    <x v="0"/>
    <x v="6"/>
    <x v="1"/>
    <s v="North Shore City"/>
  </r>
  <r>
    <x v="4"/>
    <s v="7850"/>
    <x v="679"/>
    <x v="4"/>
    <x v="0"/>
    <n v="23424.799999999999"/>
    <s v="PTE"/>
    <x v="0"/>
    <s v="10130-9999"/>
    <n v="1118"/>
    <x v="19"/>
    <n v="10130"/>
    <s v="Fees-free Payments"/>
    <n v="9999"/>
    <s v="Not Applicable"/>
    <x v="0"/>
    <x v="6"/>
    <x v="1"/>
    <s v="North Shore City"/>
  </r>
  <r>
    <x v="2"/>
    <s v="7850"/>
    <x v="679"/>
    <x v="4"/>
    <x v="1"/>
    <n v="-29393.81"/>
    <s v="PTE"/>
    <x v="0"/>
    <s v="10130-9999"/>
    <n v="1118"/>
    <x v="19"/>
    <n v="10130"/>
    <s v="Fees-free Payments"/>
    <n v="9999"/>
    <s v="Not Applicable"/>
    <x v="0"/>
    <x v="6"/>
    <x v="1"/>
    <s v="North Shore City"/>
  </r>
  <r>
    <x v="4"/>
    <s v="7850"/>
    <x v="679"/>
    <x v="4"/>
    <x v="0"/>
    <n v="7500"/>
    <s v="PTE"/>
    <x v="0"/>
    <s v="10171-9999"/>
    <n v="1131"/>
    <x v="11"/>
    <n v="10171"/>
    <s v="Hardship Fund for Learners"/>
    <n v="9999"/>
    <s v="Not Applicable"/>
    <x v="2"/>
    <x v="3"/>
    <x v="1"/>
    <s v="North Shore City"/>
  </r>
  <r>
    <x v="0"/>
    <s v="7850"/>
    <x v="679"/>
    <x v="4"/>
    <x v="0"/>
    <n v="48468"/>
    <s v="PTE"/>
    <x v="0"/>
    <s v="10130-1075"/>
    <n v="1118"/>
    <x v="19"/>
    <n v="10130"/>
    <s v="Fees-free Payments"/>
    <n v="1075"/>
    <s v="SAC"/>
    <x v="0"/>
    <x v="6"/>
    <x v="1"/>
    <s v="North Shore City"/>
  </r>
  <r>
    <x v="0"/>
    <s v="7850"/>
    <x v="679"/>
    <x v="4"/>
    <x v="1"/>
    <n v="-14433.31"/>
    <s v="PTE"/>
    <x v="0"/>
    <s v="10130-1075"/>
    <n v="1118"/>
    <x v="19"/>
    <n v="10130"/>
    <s v="Fees-free Payments"/>
    <n v="1075"/>
    <s v="SAC"/>
    <x v="0"/>
    <x v="6"/>
    <x v="1"/>
    <s v="North Shore City"/>
  </r>
  <r>
    <x v="4"/>
    <s v="7851"/>
    <x v="680"/>
    <x v="4"/>
    <x v="0"/>
    <n v="43976"/>
    <s v="PTE"/>
    <x v="0"/>
    <s v="10162-9999"/>
    <n v="1072"/>
    <x v="12"/>
    <n v="10162"/>
    <s v="YG Premium Payments"/>
    <n v="9999"/>
    <s v="Not Applicable"/>
    <x v="0"/>
    <x v="0"/>
    <x v="1"/>
    <s v="Auckland City"/>
  </r>
  <r>
    <x v="2"/>
    <s v="7851"/>
    <x v="680"/>
    <x v="4"/>
    <x v="0"/>
    <n v="16248.82"/>
    <s v="PTE"/>
    <x v="0"/>
    <s v="10162-9999"/>
    <n v="1072"/>
    <x v="12"/>
    <n v="10162"/>
    <s v="YG Premium Payments"/>
    <n v="9999"/>
    <s v="Not Applicable"/>
    <x v="0"/>
    <x v="0"/>
    <x v="1"/>
    <s v="Auckland City"/>
  </r>
  <r>
    <x v="2"/>
    <s v="7851"/>
    <x v="680"/>
    <x v="4"/>
    <x v="1"/>
    <n v="0"/>
    <s v="PTE"/>
    <x v="0"/>
    <s v="10078-9999"/>
    <n v="1072"/>
    <x v="12"/>
    <n v="10078"/>
    <s v="Youth Guarantee"/>
    <n v="9999"/>
    <s v="Not Applicable"/>
    <x v="0"/>
    <x v="0"/>
    <x v="1"/>
    <s v="Auckland City"/>
  </r>
  <r>
    <x v="4"/>
    <s v="7851"/>
    <x v="680"/>
    <x v="4"/>
    <x v="0"/>
    <n v="219888"/>
    <s v="PTE"/>
    <x v="0"/>
    <s v="10078-9999"/>
    <n v="1072"/>
    <x v="12"/>
    <n v="10078"/>
    <s v="Youth Guarantee"/>
    <n v="9999"/>
    <s v="Not Applicable"/>
    <x v="0"/>
    <x v="0"/>
    <x v="1"/>
    <s v="Auckland City"/>
  </r>
  <r>
    <x v="2"/>
    <s v="7851"/>
    <x v="680"/>
    <x v="4"/>
    <x v="0"/>
    <n v="64800"/>
    <s v="PTE"/>
    <x v="0"/>
    <s v="10078-9999"/>
    <n v="1072"/>
    <x v="12"/>
    <n v="10078"/>
    <s v="Youth Guarantee"/>
    <n v="9999"/>
    <s v="Not Applicable"/>
    <x v="0"/>
    <x v="0"/>
    <x v="1"/>
    <s v="Auckland City"/>
  </r>
  <r>
    <x v="1"/>
    <s v="7854"/>
    <x v="681"/>
    <x v="4"/>
    <x v="0"/>
    <n v="270000"/>
    <s v="PTE"/>
    <x v="0"/>
    <s v="10094-9999"/>
    <n v="1087"/>
    <x v="41"/>
    <n v="10094"/>
    <s v="LN - Adult Literacy Educators"/>
    <n v="9999"/>
    <s v="Not Applicable"/>
    <x v="0"/>
    <x v="1"/>
    <x v="2"/>
    <s v="Taupo District"/>
  </r>
  <r>
    <x v="0"/>
    <s v="7854"/>
    <x v="681"/>
    <x v="4"/>
    <x v="1"/>
    <n v="0"/>
    <s v="PTE"/>
    <x v="0"/>
    <s v="10094-9999"/>
    <n v="1087"/>
    <x v="41"/>
    <n v="10094"/>
    <s v="LN - Adult Literacy Educators"/>
    <n v="9999"/>
    <s v="Not Applicable"/>
    <x v="0"/>
    <x v="1"/>
    <x v="2"/>
    <s v="Taupo District"/>
  </r>
  <r>
    <x v="3"/>
    <s v="7854"/>
    <x v="681"/>
    <x v="4"/>
    <x v="0"/>
    <n v="270000"/>
    <s v="PTE"/>
    <x v="0"/>
    <s v="10094-9999"/>
    <n v="1087"/>
    <x v="41"/>
    <n v="10094"/>
    <s v="LN - Adult Literacy Educators"/>
    <n v="9999"/>
    <s v="Not Applicable"/>
    <x v="0"/>
    <x v="1"/>
    <x v="2"/>
    <s v="Taupo District"/>
  </r>
  <r>
    <x v="3"/>
    <s v="7854"/>
    <x v="681"/>
    <x v="4"/>
    <x v="1"/>
    <n v="-84000"/>
    <s v="PTE"/>
    <x v="0"/>
    <s v="10094-9999"/>
    <n v="1087"/>
    <x v="41"/>
    <n v="10094"/>
    <s v="LN - Adult Literacy Educators"/>
    <n v="9999"/>
    <s v="Not Applicable"/>
    <x v="0"/>
    <x v="1"/>
    <x v="2"/>
    <s v="Taupo District"/>
  </r>
  <r>
    <x v="0"/>
    <s v="7854"/>
    <x v="681"/>
    <x v="4"/>
    <x v="0"/>
    <n v="20000"/>
    <s v="PTE"/>
    <x v="0"/>
    <s v="10094-9999"/>
    <n v="1087"/>
    <x v="41"/>
    <n v="10094"/>
    <s v="LN - Adult Literacy Educators"/>
    <n v="9999"/>
    <s v="Not Applicable"/>
    <x v="0"/>
    <x v="1"/>
    <x v="2"/>
    <s v="Taupo District"/>
  </r>
  <r>
    <x v="4"/>
    <s v="7856"/>
    <x v="682"/>
    <x v="4"/>
    <x v="0"/>
    <n v="472125"/>
    <s v="PTE"/>
    <x v="0"/>
    <s v="10084-9999"/>
    <n v="1077"/>
    <x v="10"/>
    <n v="10084"/>
    <s v="Student Achievement Component Levels 3 and above"/>
    <n v="9999"/>
    <s v="Not Applicable"/>
    <x v="0"/>
    <x v="4"/>
    <x v="3"/>
    <s v="Wellington City"/>
  </r>
  <r>
    <x v="0"/>
    <s v="7867"/>
    <x v="683"/>
    <x v="4"/>
    <x v="0"/>
    <n v="14400"/>
    <s v="PTE"/>
    <x v="0"/>
    <s v="10036-9999"/>
    <n v="1032"/>
    <x v="1"/>
    <n v="10036"/>
    <s v="ACE in Communities"/>
    <n v="9999"/>
    <s v="Not Applicable"/>
    <x v="0"/>
    <x v="1"/>
    <x v="7"/>
    <s v="Ashburton District"/>
  </r>
  <r>
    <x v="4"/>
    <s v="7867"/>
    <x v="683"/>
    <x v="4"/>
    <x v="0"/>
    <n v="41229"/>
    <s v="PTE"/>
    <x v="0"/>
    <s v="10036-9999"/>
    <n v="1032"/>
    <x v="1"/>
    <n v="10036"/>
    <s v="ACE in Communities"/>
    <n v="9999"/>
    <s v="Not Applicable"/>
    <x v="0"/>
    <x v="1"/>
    <x v="7"/>
    <s v="Ashburton District"/>
  </r>
  <r>
    <x v="2"/>
    <s v="7867"/>
    <x v="683"/>
    <x v="4"/>
    <x v="0"/>
    <n v="40500"/>
    <s v="PTE"/>
    <x v="0"/>
    <s v="10036-9999"/>
    <n v="1032"/>
    <x v="1"/>
    <n v="10036"/>
    <s v="ACE in Communities"/>
    <n v="9999"/>
    <s v="Not Applicable"/>
    <x v="0"/>
    <x v="1"/>
    <x v="7"/>
    <s v="Ashburton District"/>
  </r>
  <r>
    <x v="2"/>
    <s v="7867"/>
    <x v="683"/>
    <x v="4"/>
    <x v="1"/>
    <n v="0"/>
    <s v="PTE"/>
    <x v="0"/>
    <s v="10036-9999"/>
    <n v="1032"/>
    <x v="1"/>
    <n v="10036"/>
    <s v="ACE in Communities"/>
    <n v="9999"/>
    <s v="Not Applicable"/>
    <x v="0"/>
    <x v="1"/>
    <x v="7"/>
    <s v="Ashburton District"/>
  </r>
  <r>
    <x v="3"/>
    <s v="7867"/>
    <x v="683"/>
    <x v="4"/>
    <x v="0"/>
    <n v="84000"/>
    <s v="PTE"/>
    <x v="0"/>
    <s v="10123-9999"/>
    <n v="1085"/>
    <x v="3"/>
    <n v="10123"/>
    <s v="LN - Workplace Literacy Fund (TEO-Led)"/>
    <n v="9999"/>
    <s v="Not Applicable"/>
    <x v="0"/>
    <x v="1"/>
    <x v="7"/>
    <s v="Ashburton District"/>
  </r>
  <r>
    <x v="4"/>
    <s v="7867"/>
    <x v="683"/>
    <x v="4"/>
    <x v="0"/>
    <n v="165984.9"/>
    <s v="PTE"/>
    <x v="0"/>
    <s v="10123-9999"/>
    <n v="1085"/>
    <x v="3"/>
    <n v="10123"/>
    <s v="LN - Workplace Literacy Fund (TEO-Led)"/>
    <n v="9999"/>
    <s v="Not Applicable"/>
    <x v="0"/>
    <x v="1"/>
    <x v="7"/>
    <s v="Ashburton District"/>
  </r>
  <r>
    <x v="1"/>
    <s v="7867"/>
    <x v="683"/>
    <x v="4"/>
    <x v="1"/>
    <n v="-1110"/>
    <s v="PTE"/>
    <x v="0"/>
    <s v="10123-9999"/>
    <n v="1085"/>
    <x v="3"/>
    <n v="10123"/>
    <s v="LN - Workplace Literacy Fund (TEO-Led)"/>
    <n v="9999"/>
    <s v="Not Applicable"/>
    <x v="0"/>
    <x v="1"/>
    <x v="7"/>
    <s v="Ashburton District"/>
  </r>
  <r>
    <x v="2"/>
    <s v="7867"/>
    <x v="683"/>
    <x v="4"/>
    <x v="1"/>
    <n v="0"/>
    <s v="PTE"/>
    <x v="0"/>
    <s v="10123-9999"/>
    <n v="1085"/>
    <x v="3"/>
    <n v="10123"/>
    <s v="LN - Workplace Literacy Fund (TEO-Led)"/>
    <n v="9999"/>
    <s v="Not Applicable"/>
    <x v="0"/>
    <x v="1"/>
    <x v="7"/>
    <s v="Ashburton District"/>
  </r>
  <r>
    <x v="1"/>
    <s v="7867"/>
    <x v="683"/>
    <x v="4"/>
    <x v="0"/>
    <n v="77700"/>
    <s v="PTE"/>
    <x v="0"/>
    <s v="10123-9999"/>
    <n v="1085"/>
    <x v="3"/>
    <n v="10123"/>
    <s v="LN - Workplace Literacy Fund (TEO-Led)"/>
    <n v="9999"/>
    <s v="Not Applicable"/>
    <x v="0"/>
    <x v="1"/>
    <x v="7"/>
    <s v="Ashburton District"/>
  </r>
  <r>
    <x v="2"/>
    <s v="7867"/>
    <x v="683"/>
    <x v="4"/>
    <x v="0"/>
    <n v="163050"/>
    <s v="PTE"/>
    <x v="0"/>
    <s v="10123-9999"/>
    <n v="1085"/>
    <x v="3"/>
    <n v="10123"/>
    <s v="LN - Workplace Literacy Fund (TEO-Led)"/>
    <n v="9999"/>
    <s v="Not Applicable"/>
    <x v="0"/>
    <x v="1"/>
    <x v="7"/>
    <s v="Ashburton District"/>
  </r>
  <r>
    <x v="0"/>
    <s v="7867"/>
    <x v="683"/>
    <x v="4"/>
    <x v="0"/>
    <n v="133050"/>
    <s v="PTE"/>
    <x v="0"/>
    <s v="10123-9999"/>
    <n v="1085"/>
    <x v="3"/>
    <n v="10123"/>
    <s v="LN - Workplace Literacy Fund (TEO-Led)"/>
    <n v="9999"/>
    <s v="Not Applicable"/>
    <x v="0"/>
    <x v="1"/>
    <x v="7"/>
    <s v="Ashburton District"/>
  </r>
  <r>
    <x v="2"/>
    <s v="7867"/>
    <x v="683"/>
    <x v="4"/>
    <x v="0"/>
    <n v="25000"/>
    <s v="PTE"/>
    <x v="0"/>
    <s v="10091-9999"/>
    <n v="1084"/>
    <x v="4"/>
    <n v="10091"/>
    <s v="LN - Intensive Literacy and Numeracy"/>
    <n v="9999"/>
    <s v="Not Applicable"/>
    <x v="0"/>
    <x v="1"/>
    <x v="7"/>
    <s v="Ashburton District"/>
  </r>
  <r>
    <x v="4"/>
    <s v="7867"/>
    <x v="683"/>
    <x v="4"/>
    <x v="0"/>
    <n v="25450"/>
    <s v="PTE"/>
    <x v="0"/>
    <s v="10091-9999"/>
    <n v="1084"/>
    <x v="4"/>
    <n v="10091"/>
    <s v="LN - Intensive Literacy and Numeracy"/>
    <n v="9999"/>
    <s v="Not Applicable"/>
    <x v="0"/>
    <x v="1"/>
    <x v="7"/>
    <s v="Ashburton District"/>
  </r>
  <r>
    <x v="2"/>
    <s v="7867"/>
    <x v="683"/>
    <x v="4"/>
    <x v="1"/>
    <n v="0"/>
    <s v="PTE"/>
    <x v="0"/>
    <s v="10091-9999"/>
    <n v="1084"/>
    <x v="4"/>
    <n v="10091"/>
    <s v="LN - Intensive Literacy and Numeracy"/>
    <n v="9999"/>
    <s v="Not Applicable"/>
    <x v="0"/>
    <x v="1"/>
    <x v="7"/>
    <s v="Ashburton District"/>
  </r>
  <r>
    <x v="3"/>
    <s v="7882"/>
    <x v="684"/>
    <x v="4"/>
    <x v="1"/>
    <n v="-86897.96"/>
    <s v="PTE"/>
    <x v="0"/>
    <s v="10104-9999"/>
    <n v="1095"/>
    <x v="30"/>
    <n v="10104"/>
    <s v="ACE Emergency Management Pool"/>
    <n v="9999"/>
    <s v="Not Applicable"/>
    <x v="0"/>
    <x v="1"/>
    <x v="1"/>
    <s v="Rodney District"/>
  </r>
  <r>
    <x v="3"/>
    <s v="7882"/>
    <x v="684"/>
    <x v="4"/>
    <x v="0"/>
    <n v="539400"/>
    <s v="PTE"/>
    <x v="0"/>
    <s v="10104-9999"/>
    <n v="1095"/>
    <x v="30"/>
    <n v="10104"/>
    <s v="ACE Emergency Management Pool"/>
    <n v="9999"/>
    <s v="Not Applicable"/>
    <x v="0"/>
    <x v="1"/>
    <x v="1"/>
    <s v="Rodney District"/>
  </r>
  <r>
    <x v="1"/>
    <s v="7882"/>
    <x v="684"/>
    <x v="4"/>
    <x v="1"/>
    <n v="-15770.32"/>
    <s v="PTE"/>
    <x v="0"/>
    <s v="10104-9999"/>
    <n v="1095"/>
    <x v="30"/>
    <n v="10104"/>
    <s v="ACE Emergency Management Pool"/>
    <n v="9999"/>
    <s v="Not Applicable"/>
    <x v="0"/>
    <x v="1"/>
    <x v="1"/>
    <s v="Rodney District"/>
  </r>
  <r>
    <x v="1"/>
    <s v="7882"/>
    <x v="684"/>
    <x v="4"/>
    <x v="0"/>
    <n v="186000"/>
    <s v="PTE"/>
    <x v="0"/>
    <s v="10104-9999"/>
    <n v="1095"/>
    <x v="30"/>
    <n v="10104"/>
    <s v="ACE Emergency Management Pool"/>
    <n v="9999"/>
    <s v="Not Applicable"/>
    <x v="0"/>
    <x v="1"/>
    <x v="1"/>
    <s v="Rodney District"/>
  </r>
  <r>
    <x v="0"/>
    <s v="7882"/>
    <x v="684"/>
    <x v="4"/>
    <x v="0"/>
    <n v="930000"/>
    <s v="PTE"/>
    <x v="0"/>
    <s v="10104-9999"/>
    <n v="1095"/>
    <x v="30"/>
    <n v="10104"/>
    <s v="ACE Emergency Management Pool"/>
    <n v="9999"/>
    <s v="Not Applicable"/>
    <x v="0"/>
    <x v="1"/>
    <x v="1"/>
    <s v="Rodney District"/>
  </r>
  <r>
    <x v="3"/>
    <s v="79"/>
    <x v="685"/>
    <x v="0"/>
    <x v="1"/>
    <n v="-1022"/>
    <s v="Other"/>
    <x v="0"/>
    <s v="10016-9999"/>
    <n v="1015"/>
    <x v="0"/>
    <n v="10016"/>
    <s v="Gateway"/>
    <n v="9999"/>
    <s v="Not Applicable"/>
    <x v="0"/>
    <x v="0"/>
    <x v="1"/>
    <s v="Manukau City"/>
  </r>
  <r>
    <x v="0"/>
    <s v="79"/>
    <x v="685"/>
    <x v="0"/>
    <x v="0"/>
    <n v="80978"/>
    <s v="Other"/>
    <x v="0"/>
    <s v="10016-9999"/>
    <n v="1015"/>
    <x v="0"/>
    <n v="10016"/>
    <s v="Gateway"/>
    <n v="9999"/>
    <s v="Not Applicable"/>
    <x v="0"/>
    <x v="0"/>
    <x v="1"/>
    <s v="Manukau City"/>
  </r>
  <r>
    <x v="4"/>
    <s v="79"/>
    <x v="685"/>
    <x v="0"/>
    <x v="0"/>
    <n v="82436"/>
    <s v="Other"/>
    <x v="0"/>
    <s v="10016-9999"/>
    <n v="1015"/>
    <x v="0"/>
    <n v="10016"/>
    <s v="Gateway"/>
    <n v="9999"/>
    <s v="Not Applicable"/>
    <x v="0"/>
    <x v="0"/>
    <x v="1"/>
    <s v="Manukau City"/>
  </r>
  <r>
    <x v="3"/>
    <s v="79"/>
    <x v="685"/>
    <x v="0"/>
    <x v="0"/>
    <n v="93022"/>
    <s v="Other"/>
    <x v="0"/>
    <s v="10016-9999"/>
    <n v="1015"/>
    <x v="0"/>
    <n v="10016"/>
    <s v="Gateway"/>
    <n v="9999"/>
    <s v="Not Applicable"/>
    <x v="0"/>
    <x v="0"/>
    <x v="1"/>
    <s v="Manukau City"/>
  </r>
  <r>
    <x v="0"/>
    <s v="79"/>
    <x v="685"/>
    <x v="0"/>
    <x v="1"/>
    <n v="-4356"/>
    <s v="Other"/>
    <x v="0"/>
    <s v="10016-9999"/>
    <n v="1015"/>
    <x v="0"/>
    <n v="10016"/>
    <s v="Gateway"/>
    <n v="9999"/>
    <s v="Not Applicable"/>
    <x v="0"/>
    <x v="0"/>
    <x v="1"/>
    <s v="Manukau City"/>
  </r>
  <r>
    <x v="1"/>
    <s v="79"/>
    <x v="685"/>
    <x v="0"/>
    <x v="0"/>
    <n v="111422"/>
    <s v="Other"/>
    <x v="0"/>
    <s v="10016-9999"/>
    <n v="1015"/>
    <x v="0"/>
    <n v="10016"/>
    <s v="Gateway"/>
    <n v="9999"/>
    <s v="Not Applicable"/>
    <x v="0"/>
    <x v="0"/>
    <x v="1"/>
    <s v="Manukau City"/>
  </r>
  <r>
    <x v="2"/>
    <s v="79"/>
    <x v="685"/>
    <x v="0"/>
    <x v="0"/>
    <n v="80978"/>
    <s v="Other"/>
    <x v="0"/>
    <s v="10016-9999"/>
    <n v="1015"/>
    <x v="0"/>
    <n v="10016"/>
    <s v="Gateway"/>
    <n v="9999"/>
    <s v="Not Applicable"/>
    <x v="0"/>
    <x v="0"/>
    <x v="1"/>
    <s v="Manukau City"/>
  </r>
  <r>
    <x v="1"/>
    <s v="79"/>
    <x v="685"/>
    <x v="0"/>
    <x v="1"/>
    <n v="-18400"/>
    <s v="Other"/>
    <x v="0"/>
    <s v="10016-9999"/>
    <n v="1015"/>
    <x v="0"/>
    <n v="10016"/>
    <s v="Gateway"/>
    <n v="9999"/>
    <s v="Not Applicable"/>
    <x v="0"/>
    <x v="0"/>
    <x v="1"/>
    <s v="Manukau City"/>
  </r>
  <r>
    <x v="2"/>
    <s v="79"/>
    <x v="685"/>
    <x v="0"/>
    <x v="1"/>
    <n v="0"/>
    <s v="Other"/>
    <x v="0"/>
    <s v="10016-9999"/>
    <n v="1015"/>
    <x v="0"/>
    <n v="10016"/>
    <s v="Gateway"/>
    <n v="9999"/>
    <s v="Not Applicable"/>
    <x v="0"/>
    <x v="0"/>
    <x v="1"/>
    <s v="Manukau City"/>
  </r>
  <r>
    <x v="3"/>
    <s v="7902"/>
    <x v="686"/>
    <x v="4"/>
    <x v="0"/>
    <n v="1209"/>
    <s v="PTE"/>
    <x v="0"/>
    <s v="10046-9999"/>
    <n v="1040"/>
    <x v="13"/>
    <n v="10046"/>
    <s v="Equity Funding"/>
    <n v="9999"/>
    <s v="Not Applicable"/>
    <x v="2"/>
    <x v="3"/>
    <x v="0"/>
    <s v="Whangarei District"/>
  </r>
  <r>
    <x v="2"/>
    <s v="7902"/>
    <x v="686"/>
    <x v="4"/>
    <x v="0"/>
    <n v="817"/>
    <s v="PTE"/>
    <x v="0"/>
    <s v="10046-9999"/>
    <n v="1040"/>
    <x v="13"/>
    <n v="10046"/>
    <s v="Equity Funding"/>
    <n v="9999"/>
    <s v="Not Applicable"/>
    <x v="2"/>
    <x v="3"/>
    <x v="0"/>
    <s v="Whangarei District"/>
  </r>
  <r>
    <x v="1"/>
    <s v="7902"/>
    <x v="686"/>
    <x v="4"/>
    <x v="2"/>
    <n v="-919"/>
    <s v="PTE"/>
    <x v="0"/>
    <s v="10084-9999"/>
    <n v="1077"/>
    <x v="10"/>
    <n v="10084"/>
    <s v="Student Achievement Component Levels 3 and above"/>
    <n v="9999"/>
    <s v="Not Applicable"/>
    <x v="0"/>
    <x v="4"/>
    <x v="0"/>
    <s v="Whangarei District"/>
  </r>
  <r>
    <x v="0"/>
    <s v="7902"/>
    <x v="686"/>
    <x v="4"/>
    <x v="0"/>
    <n v="234343"/>
    <s v="PTE"/>
    <x v="0"/>
    <s v="10084-9999"/>
    <n v="1077"/>
    <x v="10"/>
    <n v="10084"/>
    <s v="Student Achievement Component Levels 3 and above"/>
    <n v="9999"/>
    <s v="Not Applicable"/>
    <x v="0"/>
    <x v="4"/>
    <x v="0"/>
    <s v="Whangarei District"/>
  </r>
  <r>
    <x v="3"/>
    <s v="7902"/>
    <x v="686"/>
    <x v="4"/>
    <x v="0"/>
    <n v="233755"/>
    <s v="PTE"/>
    <x v="0"/>
    <s v="10084-9999"/>
    <n v="1077"/>
    <x v="10"/>
    <n v="10084"/>
    <s v="Student Achievement Component Levels 3 and above"/>
    <n v="9999"/>
    <s v="Not Applicable"/>
    <x v="0"/>
    <x v="4"/>
    <x v="0"/>
    <s v="Whangarei District"/>
  </r>
  <r>
    <x v="0"/>
    <s v="7902"/>
    <x v="686"/>
    <x v="4"/>
    <x v="1"/>
    <n v="6752.65"/>
    <s v="PTE"/>
    <x v="0"/>
    <s v="10084-9999"/>
    <n v="1077"/>
    <x v="10"/>
    <n v="10084"/>
    <s v="Student Achievement Component Levels 3 and above"/>
    <n v="9999"/>
    <s v="Not Applicable"/>
    <x v="0"/>
    <x v="4"/>
    <x v="0"/>
    <s v="Whangarei District"/>
  </r>
  <r>
    <x v="1"/>
    <s v="7902"/>
    <x v="686"/>
    <x v="4"/>
    <x v="0"/>
    <n v="603"/>
    <s v="PTE"/>
    <x v="0"/>
    <s v="10046-9999"/>
    <n v="1040"/>
    <x v="13"/>
    <n v="10046"/>
    <s v="Equity Funding"/>
    <n v="9999"/>
    <s v="Not Applicable"/>
    <x v="2"/>
    <x v="3"/>
    <x v="0"/>
    <s v="Whangarei District"/>
  </r>
  <r>
    <x v="4"/>
    <s v="7902"/>
    <x v="686"/>
    <x v="4"/>
    <x v="0"/>
    <n v="224026"/>
    <s v="PTE"/>
    <x v="0"/>
    <s v="10084-9999"/>
    <n v="1077"/>
    <x v="10"/>
    <n v="10084"/>
    <s v="Student Achievement Component Levels 3 and above"/>
    <n v="9999"/>
    <s v="Not Applicable"/>
    <x v="0"/>
    <x v="4"/>
    <x v="0"/>
    <s v="Whangarei District"/>
  </r>
  <r>
    <x v="1"/>
    <s v="7902"/>
    <x v="686"/>
    <x v="4"/>
    <x v="0"/>
    <n v="229152"/>
    <s v="PTE"/>
    <x v="0"/>
    <s v="10084-9999"/>
    <n v="1077"/>
    <x v="10"/>
    <n v="10084"/>
    <s v="Student Achievement Component Levels 3 and above"/>
    <n v="9999"/>
    <s v="Not Applicable"/>
    <x v="0"/>
    <x v="4"/>
    <x v="0"/>
    <s v="Whangarei District"/>
  </r>
  <r>
    <x v="2"/>
    <s v="7902"/>
    <x v="686"/>
    <x v="4"/>
    <x v="0"/>
    <n v="238092"/>
    <s v="PTE"/>
    <x v="0"/>
    <s v="10084-9999"/>
    <n v="1077"/>
    <x v="10"/>
    <n v="10084"/>
    <s v="Student Achievement Component Levels 3 and above"/>
    <n v="9999"/>
    <s v="Not Applicable"/>
    <x v="0"/>
    <x v="4"/>
    <x v="0"/>
    <s v="Whangarei District"/>
  </r>
  <r>
    <x v="0"/>
    <s v="7902"/>
    <x v="686"/>
    <x v="4"/>
    <x v="0"/>
    <n v="967"/>
    <s v="PTE"/>
    <x v="0"/>
    <s v="10046-9999"/>
    <n v="1040"/>
    <x v="13"/>
    <n v="10046"/>
    <s v="Equity Funding"/>
    <n v="9999"/>
    <s v="Not Applicable"/>
    <x v="2"/>
    <x v="3"/>
    <x v="0"/>
    <s v="Whangarei District"/>
  </r>
  <r>
    <x v="1"/>
    <s v="7902"/>
    <x v="686"/>
    <x v="4"/>
    <x v="1"/>
    <n v="-1708.35"/>
    <s v="PTE"/>
    <x v="0"/>
    <s v="10084-9999"/>
    <n v="1077"/>
    <x v="10"/>
    <n v="10084"/>
    <s v="Student Achievement Component Levels 3 and above"/>
    <n v="9999"/>
    <s v="Not Applicable"/>
    <x v="0"/>
    <x v="4"/>
    <x v="0"/>
    <s v="Whangarei District"/>
  </r>
  <r>
    <x v="2"/>
    <s v="7902"/>
    <x v="686"/>
    <x v="4"/>
    <x v="1"/>
    <n v="-20981.08"/>
    <s v="PTE"/>
    <x v="0"/>
    <s v="10084-9999"/>
    <n v="1077"/>
    <x v="10"/>
    <n v="10084"/>
    <s v="Student Achievement Component Levels 3 and above"/>
    <n v="9999"/>
    <s v="Not Applicable"/>
    <x v="0"/>
    <x v="4"/>
    <x v="0"/>
    <s v="Whangarei District"/>
  </r>
  <r>
    <x v="4"/>
    <s v="7902"/>
    <x v="686"/>
    <x v="4"/>
    <x v="0"/>
    <n v="2199"/>
    <s v="PTE"/>
    <x v="0"/>
    <s v="10046-1000"/>
    <n v="1040"/>
    <x v="13"/>
    <n v="10046"/>
    <s v="Equity Funding"/>
    <n v="1000"/>
    <s v="Maori and Pasifika"/>
    <x v="2"/>
    <x v="3"/>
    <x v="0"/>
    <s v="Whangarei District"/>
  </r>
  <r>
    <x v="2"/>
    <s v="7902"/>
    <x v="686"/>
    <x v="4"/>
    <x v="0"/>
    <n v="239000"/>
    <s v="PTE"/>
    <x v="0"/>
    <s v="10130-9999"/>
    <n v="1118"/>
    <x v="19"/>
    <n v="10130"/>
    <s v="Fees-free Payments"/>
    <n v="9999"/>
    <s v="Not Applicable"/>
    <x v="0"/>
    <x v="6"/>
    <x v="0"/>
    <s v="Whangarei District"/>
  </r>
  <r>
    <x v="2"/>
    <s v="7902"/>
    <x v="686"/>
    <x v="4"/>
    <x v="1"/>
    <n v="-70357.649999999994"/>
    <s v="PTE"/>
    <x v="0"/>
    <s v="10130-9999"/>
    <n v="1118"/>
    <x v="19"/>
    <n v="10130"/>
    <s v="Fees-free Payments"/>
    <n v="9999"/>
    <s v="Not Applicable"/>
    <x v="0"/>
    <x v="6"/>
    <x v="0"/>
    <s v="Whangarei District"/>
  </r>
  <r>
    <x v="4"/>
    <s v="7902"/>
    <x v="686"/>
    <x v="4"/>
    <x v="0"/>
    <n v="163535.14000000001"/>
    <s v="PTE"/>
    <x v="0"/>
    <s v="10130-9999"/>
    <n v="1118"/>
    <x v="19"/>
    <n v="10130"/>
    <s v="Fees-free Payments"/>
    <n v="9999"/>
    <s v="Not Applicable"/>
    <x v="0"/>
    <x v="6"/>
    <x v="0"/>
    <s v="Whangarei District"/>
  </r>
  <r>
    <x v="0"/>
    <s v="7902"/>
    <x v="686"/>
    <x v="4"/>
    <x v="1"/>
    <n v="-43336.94"/>
    <s v="PTE"/>
    <x v="0"/>
    <s v="10130-1075"/>
    <n v="1118"/>
    <x v="19"/>
    <n v="10130"/>
    <s v="Fees-free Payments"/>
    <n v="1075"/>
    <s v="SAC"/>
    <x v="0"/>
    <x v="6"/>
    <x v="0"/>
    <s v="Whangarei District"/>
  </r>
  <r>
    <x v="0"/>
    <s v="7902"/>
    <x v="686"/>
    <x v="4"/>
    <x v="0"/>
    <n v="220363"/>
    <s v="PTE"/>
    <x v="0"/>
    <s v="10130-1075"/>
    <n v="1118"/>
    <x v="19"/>
    <n v="10130"/>
    <s v="Fees-free Payments"/>
    <n v="1075"/>
    <s v="SAC"/>
    <x v="0"/>
    <x v="6"/>
    <x v="0"/>
    <s v="Whangarei District"/>
  </r>
  <r>
    <x v="0"/>
    <s v="7921"/>
    <x v="687"/>
    <x v="4"/>
    <x v="1"/>
    <n v="-27571.65"/>
    <s v="PTE"/>
    <x v="0"/>
    <s v="10130-1075"/>
    <n v="1118"/>
    <x v="19"/>
    <n v="10130"/>
    <s v="Fees-free Payments"/>
    <n v="1075"/>
    <s v="SAC"/>
    <x v="0"/>
    <x v="6"/>
    <x v="4"/>
    <s v="Tauranga City"/>
  </r>
  <r>
    <x v="0"/>
    <s v="7921"/>
    <x v="687"/>
    <x v="4"/>
    <x v="0"/>
    <n v="45576"/>
    <s v="PTE"/>
    <x v="0"/>
    <s v="10130-1075"/>
    <n v="1118"/>
    <x v="19"/>
    <n v="10130"/>
    <s v="Fees-free Payments"/>
    <n v="1075"/>
    <s v="SAC"/>
    <x v="0"/>
    <x v="6"/>
    <x v="4"/>
    <s v="Tauranga City"/>
  </r>
  <r>
    <x v="2"/>
    <s v="7921"/>
    <x v="687"/>
    <x v="4"/>
    <x v="1"/>
    <n v="4041.51"/>
    <s v="PTE"/>
    <x v="0"/>
    <s v="10130-9999"/>
    <n v="1118"/>
    <x v="19"/>
    <n v="10130"/>
    <s v="Fees-free Payments"/>
    <n v="9999"/>
    <s v="Not Applicable"/>
    <x v="0"/>
    <x v="6"/>
    <x v="4"/>
    <s v="Tauranga City"/>
  </r>
  <r>
    <x v="4"/>
    <s v="7921"/>
    <x v="687"/>
    <x v="4"/>
    <x v="0"/>
    <n v="17315.88"/>
    <s v="PTE"/>
    <x v="0"/>
    <s v="10130-9999"/>
    <n v="1118"/>
    <x v="19"/>
    <n v="10130"/>
    <s v="Fees-free Payments"/>
    <n v="9999"/>
    <s v="Not Applicable"/>
    <x v="0"/>
    <x v="6"/>
    <x v="4"/>
    <s v="Tauranga City"/>
  </r>
  <r>
    <x v="2"/>
    <s v="7921"/>
    <x v="687"/>
    <x v="4"/>
    <x v="0"/>
    <n v="7000"/>
    <s v="PTE"/>
    <x v="0"/>
    <s v="10130-9999"/>
    <n v="1118"/>
    <x v="19"/>
    <n v="10130"/>
    <s v="Fees-free Payments"/>
    <n v="9999"/>
    <s v="Not Applicable"/>
    <x v="0"/>
    <x v="6"/>
    <x v="4"/>
    <s v="Tauranga City"/>
  </r>
  <r>
    <x v="3"/>
    <s v="7921"/>
    <x v="687"/>
    <x v="4"/>
    <x v="1"/>
    <n v="-404205.65"/>
    <s v="PTE"/>
    <x v="0"/>
    <s v="10126-9999"/>
    <n v="1115"/>
    <x v="27"/>
    <n v="10126"/>
    <s v="Student Achievement Component Levels 3 and 4 (Competitive)"/>
    <n v="9999"/>
    <s v="Not Applicable"/>
    <x v="0"/>
    <x v="4"/>
    <x v="4"/>
    <s v="Tauranga City"/>
  </r>
  <r>
    <x v="4"/>
    <s v="7921"/>
    <x v="687"/>
    <x v="4"/>
    <x v="0"/>
    <n v="8820.17"/>
    <s v="PTE"/>
    <x v="0"/>
    <s v="10171-9999"/>
    <n v="1131"/>
    <x v="11"/>
    <n v="10171"/>
    <s v="Hardship Fund for Learners"/>
    <n v="9999"/>
    <s v="Not Applicable"/>
    <x v="2"/>
    <x v="3"/>
    <x v="4"/>
    <s v="Tauranga City"/>
  </r>
  <r>
    <x v="0"/>
    <s v="7921"/>
    <x v="687"/>
    <x v="4"/>
    <x v="0"/>
    <n v="758899"/>
    <s v="PTE"/>
    <x v="0"/>
    <s v="10126-9999"/>
    <n v="1115"/>
    <x v="27"/>
    <n v="10126"/>
    <s v="Student Achievement Component Levels 3 and 4 (Competitive)"/>
    <n v="9999"/>
    <s v="Not Applicable"/>
    <x v="0"/>
    <x v="4"/>
    <x v="4"/>
    <s v="Tauranga City"/>
  </r>
  <r>
    <x v="3"/>
    <s v="7921"/>
    <x v="687"/>
    <x v="4"/>
    <x v="0"/>
    <n v="759600"/>
    <s v="PTE"/>
    <x v="0"/>
    <s v="10126-9999"/>
    <n v="1115"/>
    <x v="27"/>
    <n v="10126"/>
    <s v="Student Achievement Component Levels 3 and 4 (Competitive)"/>
    <n v="9999"/>
    <s v="Not Applicable"/>
    <x v="0"/>
    <x v="4"/>
    <x v="4"/>
    <s v="Tauranga City"/>
  </r>
  <r>
    <x v="0"/>
    <s v="7921"/>
    <x v="687"/>
    <x v="4"/>
    <x v="1"/>
    <n v="-107045.71"/>
    <s v="PTE"/>
    <x v="0"/>
    <s v="10126-9999"/>
    <n v="1115"/>
    <x v="27"/>
    <n v="10126"/>
    <s v="Student Achievement Component Levels 3 and 4 (Competitive)"/>
    <n v="9999"/>
    <s v="Not Applicable"/>
    <x v="0"/>
    <x v="4"/>
    <x v="4"/>
    <s v="Tauranga City"/>
  </r>
  <r>
    <x v="1"/>
    <s v="7921"/>
    <x v="687"/>
    <x v="4"/>
    <x v="0"/>
    <n v="186622"/>
    <s v="PTE"/>
    <x v="0"/>
    <s v="10124-9999"/>
    <n v="1113"/>
    <x v="15"/>
    <n v="10124"/>
    <s v="Student Achievement Component Levels 1 and 2 (Competitive)"/>
    <n v="9999"/>
    <s v="Not Applicable"/>
    <x v="0"/>
    <x v="4"/>
    <x v="4"/>
    <s v="Tauranga City"/>
  </r>
  <r>
    <x v="1"/>
    <s v="7921"/>
    <x v="687"/>
    <x v="4"/>
    <x v="1"/>
    <n v="-24914.04"/>
    <s v="PTE"/>
    <x v="0"/>
    <s v="10124-9999"/>
    <n v="1113"/>
    <x v="15"/>
    <n v="10124"/>
    <s v="Student Achievement Component Levels 1 and 2 (Competitive)"/>
    <n v="9999"/>
    <s v="Not Applicable"/>
    <x v="0"/>
    <x v="4"/>
    <x v="4"/>
    <s v="Tauranga City"/>
  </r>
  <r>
    <x v="2"/>
    <s v="7921"/>
    <x v="687"/>
    <x v="4"/>
    <x v="1"/>
    <n v="0"/>
    <s v="PTE"/>
    <x v="0"/>
    <s v="10036-9999"/>
    <n v="1032"/>
    <x v="1"/>
    <n v="10036"/>
    <s v="ACE in Communities"/>
    <n v="9999"/>
    <s v="Not Applicable"/>
    <x v="0"/>
    <x v="1"/>
    <x v="4"/>
    <s v="Tauranga City"/>
  </r>
  <r>
    <x v="4"/>
    <s v="7921"/>
    <x v="687"/>
    <x v="4"/>
    <x v="0"/>
    <n v="54970"/>
    <s v="PTE"/>
    <x v="0"/>
    <s v="10162-9999"/>
    <n v="1072"/>
    <x v="12"/>
    <n v="10162"/>
    <s v="YG Premium Payments"/>
    <n v="9999"/>
    <s v="Not Applicable"/>
    <x v="0"/>
    <x v="0"/>
    <x v="4"/>
    <s v="Tauranga City"/>
  </r>
  <r>
    <x v="3"/>
    <s v="7921"/>
    <x v="687"/>
    <x v="4"/>
    <x v="0"/>
    <n v="187327"/>
    <s v="PTE"/>
    <x v="0"/>
    <s v="10036-9999"/>
    <n v="1032"/>
    <x v="1"/>
    <n v="10036"/>
    <s v="ACE in Communities"/>
    <n v="9999"/>
    <s v="Not Applicable"/>
    <x v="0"/>
    <x v="1"/>
    <x v="4"/>
    <s v="Tauranga City"/>
  </r>
  <r>
    <x v="4"/>
    <s v="7921"/>
    <x v="687"/>
    <x v="4"/>
    <x v="0"/>
    <n v="165871.9"/>
    <s v="PTE"/>
    <x v="0"/>
    <s v="10036-9999"/>
    <n v="1032"/>
    <x v="1"/>
    <n v="10036"/>
    <s v="ACE in Communities"/>
    <n v="9999"/>
    <s v="Not Applicable"/>
    <x v="0"/>
    <x v="1"/>
    <x v="4"/>
    <s v="Tauranga City"/>
  </r>
  <r>
    <x v="1"/>
    <s v="7921"/>
    <x v="687"/>
    <x v="4"/>
    <x v="1"/>
    <n v="-24387.56"/>
    <s v="PTE"/>
    <x v="0"/>
    <s v="10036-9999"/>
    <n v="1032"/>
    <x v="1"/>
    <n v="10036"/>
    <s v="ACE in Communities"/>
    <n v="9999"/>
    <s v="Not Applicable"/>
    <x v="0"/>
    <x v="1"/>
    <x v="4"/>
    <s v="Tauranga City"/>
  </r>
  <r>
    <x v="2"/>
    <s v="7921"/>
    <x v="687"/>
    <x v="4"/>
    <x v="0"/>
    <n v="52329.02"/>
    <s v="PTE"/>
    <x v="0"/>
    <s v="10162-9999"/>
    <n v="1072"/>
    <x v="12"/>
    <n v="10162"/>
    <s v="YG Premium Payments"/>
    <n v="9999"/>
    <s v="Not Applicable"/>
    <x v="0"/>
    <x v="0"/>
    <x v="4"/>
    <s v="Tauranga City"/>
  </r>
  <r>
    <x v="1"/>
    <s v="7921"/>
    <x v="687"/>
    <x v="4"/>
    <x v="0"/>
    <n v="187327"/>
    <s v="PTE"/>
    <x v="0"/>
    <s v="10036-9999"/>
    <n v="1032"/>
    <x v="1"/>
    <n v="10036"/>
    <s v="ACE in Communities"/>
    <n v="9999"/>
    <s v="Not Applicable"/>
    <x v="0"/>
    <x v="1"/>
    <x v="4"/>
    <s v="Tauranga City"/>
  </r>
  <r>
    <x v="3"/>
    <s v="7921"/>
    <x v="687"/>
    <x v="4"/>
    <x v="1"/>
    <n v="-3457.06"/>
    <s v="PTE"/>
    <x v="0"/>
    <s v="10036-9999"/>
    <n v="1032"/>
    <x v="1"/>
    <n v="10036"/>
    <s v="ACE in Communities"/>
    <n v="9999"/>
    <s v="Not Applicable"/>
    <x v="0"/>
    <x v="1"/>
    <x v="4"/>
    <s v="Tauranga City"/>
  </r>
  <r>
    <x v="2"/>
    <s v="7921"/>
    <x v="687"/>
    <x v="4"/>
    <x v="0"/>
    <n v="162939"/>
    <s v="PTE"/>
    <x v="0"/>
    <s v="10036-9999"/>
    <n v="1032"/>
    <x v="1"/>
    <n v="10036"/>
    <s v="ACE in Communities"/>
    <n v="9999"/>
    <s v="Not Applicable"/>
    <x v="0"/>
    <x v="1"/>
    <x v="4"/>
    <s v="Tauranga City"/>
  </r>
  <r>
    <x v="0"/>
    <s v="7921"/>
    <x v="687"/>
    <x v="4"/>
    <x v="0"/>
    <n v="162939"/>
    <s v="PTE"/>
    <x v="0"/>
    <s v="10036-9999"/>
    <n v="1032"/>
    <x v="1"/>
    <n v="10036"/>
    <s v="ACE in Communities"/>
    <n v="9999"/>
    <s v="Not Applicable"/>
    <x v="0"/>
    <x v="1"/>
    <x v="4"/>
    <s v="Tauranga City"/>
  </r>
  <r>
    <x v="4"/>
    <s v="7921"/>
    <x v="687"/>
    <x v="4"/>
    <x v="0"/>
    <n v="674204"/>
    <s v="PTE"/>
    <x v="0"/>
    <s v="10084-9999"/>
    <n v="1077"/>
    <x v="10"/>
    <n v="10084"/>
    <s v="Student Achievement Component Levels 3 and above"/>
    <n v="9999"/>
    <s v="Not Applicable"/>
    <x v="0"/>
    <x v="4"/>
    <x v="4"/>
    <s v="Tauranga City"/>
  </r>
  <r>
    <x v="0"/>
    <s v="7921"/>
    <x v="687"/>
    <x v="4"/>
    <x v="0"/>
    <n v="121282.76"/>
    <s v="PTE"/>
    <x v="0"/>
    <s v="10127-9999"/>
    <n v="1116"/>
    <x v="24"/>
    <n v="10127"/>
    <s v="Dual Pathways"/>
    <n v="9999"/>
    <s v="Not Applicable"/>
    <x v="0"/>
    <x v="0"/>
    <x v="4"/>
    <s v="Tauranga City"/>
  </r>
  <r>
    <x v="2"/>
    <s v="7921"/>
    <x v="687"/>
    <x v="4"/>
    <x v="1"/>
    <n v="-73759.41"/>
    <s v="PTE"/>
    <x v="0"/>
    <s v="10084-9999"/>
    <n v="1077"/>
    <x v="10"/>
    <n v="10084"/>
    <s v="Student Achievement Component Levels 3 and above"/>
    <n v="9999"/>
    <s v="Not Applicable"/>
    <x v="0"/>
    <x v="4"/>
    <x v="4"/>
    <s v="Tauranga City"/>
  </r>
  <r>
    <x v="0"/>
    <s v="7921"/>
    <x v="687"/>
    <x v="4"/>
    <x v="1"/>
    <n v="-17946.080000000002"/>
    <s v="PTE"/>
    <x v="0"/>
    <s v="10127-9999"/>
    <n v="1116"/>
    <x v="24"/>
    <n v="10127"/>
    <s v="Dual Pathways"/>
    <n v="9999"/>
    <s v="Not Applicable"/>
    <x v="0"/>
    <x v="0"/>
    <x v="4"/>
    <s v="Tauranga City"/>
  </r>
  <r>
    <x v="2"/>
    <s v="7921"/>
    <x v="687"/>
    <x v="4"/>
    <x v="0"/>
    <n v="771754"/>
    <s v="PTE"/>
    <x v="0"/>
    <s v="10084-9999"/>
    <n v="1077"/>
    <x v="10"/>
    <n v="10084"/>
    <s v="Student Achievement Component Levels 3 and above"/>
    <n v="9999"/>
    <s v="Not Applicable"/>
    <x v="0"/>
    <x v="4"/>
    <x v="4"/>
    <s v="Tauranga City"/>
  </r>
  <r>
    <x v="1"/>
    <s v="7921"/>
    <x v="687"/>
    <x v="4"/>
    <x v="0"/>
    <n v="255836"/>
    <s v="PTE"/>
    <x v="0"/>
    <s v="10078-9999"/>
    <n v="1072"/>
    <x v="12"/>
    <n v="10078"/>
    <s v="Youth Guarantee"/>
    <n v="9999"/>
    <s v="Not Applicable"/>
    <x v="0"/>
    <x v="0"/>
    <x v="4"/>
    <s v="Tauranga City"/>
  </r>
  <r>
    <x v="2"/>
    <s v="7921"/>
    <x v="687"/>
    <x v="4"/>
    <x v="0"/>
    <n v="260953"/>
    <s v="PTE"/>
    <x v="0"/>
    <s v="10078-9999"/>
    <n v="1072"/>
    <x v="12"/>
    <n v="10078"/>
    <s v="Youth Guarantee"/>
    <n v="9999"/>
    <s v="Not Applicable"/>
    <x v="0"/>
    <x v="0"/>
    <x v="4"/>
    <s v="Tauranga City"/>
  </r>
  <r>
    <x v="2"/>
    <s v="7921"/>
    <x v="687"/>
    <x v="4"/>
    <x v="1"/>
    <n v="692.12"/>
    <s v="PTE"/>
    <x v="0"/>
    <s v="10078-9999"/>
    <n v="1072"/>
    <x v="12"/>
    <n v="10078"/>
    <s v="Youth Guarantee"/>
    <n v="9999"/>
    <s v="Not Applicable"/>
    <x v="0"/>
    <x v="0"/>
    <x v="4"/>
    <s v="Tauranga City"/>
  </r>
  <r>
    <x v="4"/>
    <s v="7921"/>
    <x v="687"/>
    <x v="4"/>
    <x v="0"/>
    <n v="6425"/>
    <s v="PTE"/>
    <x v="0"/>
    <s v="10170-9999"/>
    <n v="1130"/>
    <x v="33"/>
    <n v="10170"/>
    <s v="Technology Access Fund"/>
    <n v="9999"/>
    <s v="Not Applicable"/>
    <x v="0"/>
    <x v="4"/>
    <x v="4"/>
    <s v="Tauranga City"/>
  </r>
  <r>
    <x v="3"/>
    <s v="7921"/>
    <x v="687"/>
    <x v="4"/>
    <x v="0"/>
    <n v="260953"/>
    <s v="PTE"/>
    <x v="0"/>
    <s v="10078-9999"/>
    <n v="1072"/>
    <x v="12"/>
    <n v="10078"/>
    <s v="Youth Guarantee"/>
    <n v="9999"/>
    <s v="Not Applicable"/>
    <x v="0"/>
    <x v="0"/>
    <x v="4"/>
    <s v="Tauranga City"/>
  </r>
  <r>
    <x v="4"/>
    <s v="7921"/>
    <x v="687"/>
    <x v="4"/>
    <x v="0"/>
    <n v="265650"/>
    <s v="PTE"/>
    <x v="0"/>
    <s v="10078-9999"/>
    <n v="1072"/>
    <x v="12"/>
    <n v="10078"/>
    <s v="Youth Guarantee"/>
    <n v="9999"/>
    <s v="Not Applicable"/>
    <x v="0"/>
    <x v="0"/>
    <x v="4"/>
    <s v="Tauranga City"/>
  </r>
  <r>
    <x v="0"/>
    <s v="7921"/>
    <x v="687"/>
    <x v="4"/>
    <x v="0"/>
    <n v="260953"/>
    <s v="PTE"/>
    <x v="0"/>
    <s v="10078-9999"/>
    <n v="1072"/>
    <x v="12"/>
    <n v="10078"/>
    <s v="Youth Guarantee"/>
    <n v="9999"/>
    <s v="Not Applicable"/>
    <x v="0"/>
    <x v="0"/>
    <x v="4"/>
    <s v="Tauranga City"/>
  </r>
  <r>
    <x v="3"/>
    <s v="7921"/>
    <x v="687"/>
    <x v="4"/>
    <x v="1"/>
    <n v="3341.36"/>
    <s v="PTE"/>
    <x v="0"/>
    <s v="10078-9999"/>
    <n v="1072"/>
    <x v="12"/>
    <n v="10078"/>
    <s v="Youth Guarantee"/>
    <n v="9999"/>
    <s v="Not Applicable"/>
    <x v="0"/>
    <x v="0"/>
    <x v="4"/>
    <s v="Tauranga City"/>
  </r>
  <r>
    <x v="3"/>
    <s v="7927"/>
    <x v="688"/>
    <x v="4"/>
    <x v="1"/>
    <n v="-21073.8"/>
    <s v="PTE"/>
    <x v="0"/>
    <s v="10104-9999"/>
    <n v="1095"/>
    <x v="30"/>
    <n v="10104"/>
    <s v="ACE Emergency Management Pool"/>
    <n v="9999"/>
    <s v="Not Applicable"/>
    <x v="0"/>
    <x v="1"/>
    <x v="7"/>
    <s v="Christchurch City"/>
  </r>
  <r>
    <x v="3"/>
    <s v="7927"/>
    <x v="688"/>
    <x v="4"/>
    <x v="0"/>
    <n v="130200"/>
    <s v="PTE"/>
    <x v="0"/>
    <s v="10104-9999"/>
    <n v="1095"/>
    <x v="30"/>
    <n v="10104"/>
    <s v="ACE Emergency Management Pool"/>
    <n v="9999"/>
    <s v="Not Applicable"/>
    <x v="0"/>
    <x v="1"/>
    <x v="7"/>
    <s v="Christchurch City"/>
  </r>
  <r>
    <x v="1"/>
    <s v="7927"/>
    <x v="688"/>
    <x v="4"/>
    <x v="0"/>
    <n v="80600"/>
    <s v="PTE"/>
    <x v="0"/>
    <s v="10104-9999"/>
    <n v="1095"/>
    <x v="30"/>
    <n v="10104"/>
    <s v="ACE Emergency Management Pool"/>
    <n v="9999"/>
    <s v="Not Applicable"/>
    <x v="0"/>
    <x v="1"/>
    <x v="7"/>
    <s v="Christchurch City"/>
  </r>
  <r>
    <x v="1"/>
    <s v="7927"/>
    <x v="688"/>
    <x v="4"/>
    <x v="1"/>
    <n v="-70574.600000000006"/>
    <s v="PTE"/>
    <x v="0"/>
    <s v="10104-9999"/>
    <n v="1095"/>
    <x v="30"/>
    <n v="10104"/>
    <s v="ACE Emergency Management Pool"/>
    <n v="9999"/>
    <s v="Not Applicable"/>
    <x v="0"/>
    <x v="1"/>
    <x v="7"/>
    <s v="Christchurch City"/>
  </r>
  <r>
    <x v="0"/>
    <s v="7927"/>
    <x v="688"/>
    <x v="4"/>
    <x v="0"/>
    <n v="248000"/>
    <s v="PTE"/>
    <x v="0"/>
    <s v="10104-9999"/>
    <n v="1095"/>
    <x v="30"/>
    <n v="10104"/>
    <s v="ACE Emergency Management Pool"/>
    <n v="9999"/>
    <s v="Not Applicable"/>
    <x v="0"/>
    <x v="1"/>
    <x v="7"/>
    <s v="Christchurch City"/>
  </r>
  <r>
    <x v="0"/>
    <s v="7927"/>
    <x v="688"/>
    <x v="4"/>
    <x v="1"/>
    <n v="-26148.36"/>
    <s v="PTE"/>
    <x v="0"/>
    <s v="10098-9999"/>
    <n v="1091"/>
    <x v="31"/>
    <n v="10098"/>
    <s v="ACE Search and Rescue"/>
    <n v="9999"/>
    <s v="Not Applicable"/>
    <x v="0"/>
    <x v="1"/>
    <x v="7"/>
    <s v="Christchurch City"/>
  </r>
  <r>
    <x v="0"/>
    <s v="7927"/>
    <x v="688"/>
    <x v="4"/>
    <x v="0"/>
    <n v="42000"/>
    <s v="PTE"/>
    <x v="0"/>
    <s v="10098-9999"/>
    <n v="1091"/>
    <x v="31"/>
    <n v="10098"/>
    <s v="ACE Search and Rescue"/>
    <n v="9999"/>
    <s v="Not Applicable"/>
    <x v="0"/>
    <x v="1"/>
    <x v="7"/>
    <s v="Christchurch City"/>
  </r>
  <r>
    <x v="1"/>
    <s v="7944"/>
    <x v="689"/>
    <x v="4"/>
    <x v="0"/>
    <n v="126000"/>
    <s v="PTE"/>
    <x v="0"/>
    <s v="10094-9999"/>
    <n v="1087"/>
    <x v="41"/>
    <n v="10094"/>
    <s v="LN - Adult Literacy Educators"/>
    <n v="9999"/>
    <s v="Not Applicable"/>
    <x v="0"/>
    <x v="1"/>
    <x v="1"/>
    <s v="Waitakere City"/>
  </r>
  <r>
    <x v="2"/>
    <s v="7944"/>
    <x v="689"/>
    <x v="4"/>
    <x v="0"/>
    <n v="126000"/>
    <s v="PTE"/>
    <x v="0"/>
    <s v="10094-9999"/>
    <n v="1087"/>
    <x v="41"/>
    <n v="10094"/>
    <s v="LN - Adult Literacy Educators"/>
    <n v="9999"/>
    <s v="Not Applicable"/>
    <x v="0"/>
    <x v="1"/>
    <x v="1"/>
    <s v="Waitakere City"/>
  </r>
  <r>
    <x v="3"/>
    <s v="7944"/>
    <x v="689"/>
    <x v="4"/>
    <x v="0"/>
    <n v="126000"/>
    <s v="PTE"/>
    <x v="0"/>
    <s v="10094-9999"/>
    <n v="1087"/>
    <x v="41"/>
    <n v="10094"/>
    <s v="LN - Adult Literacy Educators"/>
    <n v="9999"/>
    <s v="Not Applicable"/>
    <x v="0"/>
    <x v="1"/>
    <x v="1"/>
    <s v="Waitakere City"/>
  </r>
  <r>
    <x v="4"/>
    <s v="7944"/>
    <x v="689"/>
    <x v="4"/>
    <x v="0"/>
    <n v="404146"/>
    <s v="PTE"/>
    <x v="0"/>
    <s v="10094-9999"/>
    <n v="1087"/>
    <x v="41"/>
    <n v="10094"/>
    <s v="LN - Adult Literacy Educators"/>
    <n v="9999"/>
    <s v="Not Applicable"/>
    <x v="0"/>
    <x v="1"/>
    <x v="1"/>
    <s v="Waitakere City"/>
  </r>
  <r>
    <x v="0"/>
    <s v="7944"/>
    <x v="689"/>
    <x v="4"/>
    <x v="0"/>
    <n v="126000"/>
    <s v="PTE"/>
    <x v="0"/>
    <s v="10094-9999"/>
    <n v="1087"/>
    <x v="41"/>
    <n v="10094"/>
    <s v="LN - Adult Literacy Educators"/>
    <n v="9999"/>
    <s v="Not Applicable"/>
    <x v="0"/>
    <x v="1"/>
    <x v="1"/>
    <s v="Waitakere City"/>
  </r>
  <r>
    <x v="2"/>
    <s v="7944"/>
    <x v="689"/>
    <x v="4"/>
    <x v="1"/>
    <n v="0"/>
    <s v="PTE"/>
    <x v="0"/>
    <s v="10094-9999"/>
    <n v="1087"/>
    <x v="41"/>
    <n v="10094"/>
    <s v="LN - Adult Literacy Educators"/>
    <n v="9999"/>
    <s v="Not Applicable"/>
    <x v="0"/>
    <x v="1"/>
    <x v="1"/>
    <s v="Waitakere City"/>
  </r>
  <r>
    <x v="1"/>
    <s v="7944"/>
    <x v="689"/>
    <x v="4"/>
    <x v="0"/>
    <n v="197500"/>
    <s v="PTE"/>
    <x v="0"/>
    <s v="10091-9999"/>
    <n v="1084"/>
    <x v="4"/>
    <n v="10091"/>
    <s v="LN - Intensive Literacy and Numeracy"/>
    <n v="9999"/>
    <s v="Not Applicable"/>
    <x v="0"/>
    <x v="1"/>
    <x v="1"/>
    <s v="Waitakere City"/>
  </r>
  <r>
    <x v="2"/>
    <s v="7944"/>
    <x v="689"/>
    <x v="4"/>
    <x v="0"/>
    <n v="196575"/>
    <s v="PTE"/>
    <x v="0"/>
    <s v="10091-9999"/>
    <n v="1084"/>
    <x v="4"/>
    <n v="10091"/>
    <s v="LN - Intensive Literacy and Numeracy"/>
    <n v="9999"/>
    <s v="Not Applicable"/>
    <x v="0"/>
    <x v="1"/>
    <x v="1"/>
    <s v="Waitakere City"/>
  </r>
  <r>
    <x v="0"/>
    <s v="7944"/>
    <x v="689"/>
    <x v="4"/>
    <x v="1"/>
    <n v="-13275"/>
    <s v="PTE"/>
    <x v="0"/>
    <s v="10091-9999"/>
    <n v="1084"/>
    <x v="4"/>
    <n v="10091"/>
    <s v="LN - Intensive Literacy and Numeracy"/>
    <n v="9999"/>
    <s v="Not Applicable"/>
    <x v="0"/>
    <x v="1"/>
    <x v="1"/>
    <s v="Waitakere City"/>
  </r>
  <r>
    <x v="0"/>
    <s v="7944"/>
    <x v="689"/>
    <x v="4"/>
    <x v="0"/>
    <n v="179075"/>
    <s v="PTE"/>
    <x v="0"/>
    <s v="10091-9999"/>
    <n v="1084"/>
    <x v="4"/>
    <n v="10091"/>
    <s v="LN - Intensive Literacy and Numeracy"/>
    <n v="9999"/>
    <s v="Not Applicable"/>
    <x v="0"/>
    <x v="1"/>
    <x v="1"/>
    <s v="Waitakere City"/>
  </r>
  <r>
    <x v="1"/>
    <s v="7944"/>
    <x v="689"/>
    <x v="4"/>
    <x v="1"/>
    <n v="-5900"/>
    <s v="PTE"/>
    <x v="0"/>
    <s v="10091-9999"/>
    <n v="1084"/>
    <x v="4"/>
    <n v="10091"/>
    <s v="LN - Intensive Literacy and Numeracy"/>
    <n v="9999"/>
    <s v="Not Applicable"/>
    <x v="0"/>
    <x v="1"/>
    <x v="1"/>
    <s v="Waitakere City"/>
  </r>
  <r>
    <x v="2"/>
    <s v="7944"/>
    <x v="689"/>
    <x v="4"/>
    <x v="1"/>
    <n v="-45075"/>
    <s v="PTE"/>
    <x v="0"/>
    <s v="10091-9999"/>
    <n v="1084"/>
    <x v="4"/>
    <n v="10091"/>
    <s v="LN - Intensive Literacy and Numeracy"/>
    <n v="9999"/>
    <s v="Not Applicable"/>
    <x v="0"/>
    <x v="1"/>
    <x v="1"/>
    <s v="Waitakere City"/>
  </r>
  <r>
    <x v="3"/>
    <s v="7944"/>
    <x v="689"/>
    <x v="4"/>
    <x v="0"/>
    <n v="187500"/>
    <s v="PTE"/>
    <x v="0"/>
    <s v="10091-9999"/>
    <n v="1084"/>
    <x v="4"/>
    <n v="10091"/>
    <s v="LN - Intensive Literacy and Numeracy"/>
    <n v="9999"/>
    <s v="Not Applicable"/>
    <x v="0"/>
    <x v="1"/>
    <x v="1"/>
    <s v="Waitakere City"/>
  </r>
  <r>
    <x v="4"/>
    <s v="7944"/>
    <x v="689"/>
    <x v="4"/>
    <x v="0"/>
    <n v="168784.4"/>
    <s v="PTE"/>
    <x v="0"/>
    <s v="10091-9999"/>
    <n v="1084"/>
    <x v="4"/>
    <n v="10091"/>
    <s v="LN - Intensive Literacy and Numeracy"/>
    <n v="9999"/>
    <s v="Not Applicable"/>
    <x v="0"/>
    <x v="1"/>
    <x v="1"/>
    <s v="Waitakere City"/>
  </r>
  <r>
    <x v="4"/>
    <s v="7944"/>
    <x v="689"/>
    <x v="4"/>
    <x v="0"/>
    <n v="49631.44"/>
    <s v="PTE"/>
    <x v="0"/>
    <s v="10162-9999"/>
    <n v="1072"/>
    <x v="12"/>
    <n v="10162"/>
    <s v="YG Premium Payments"/>
    <n v="9999"/>
    <s v="Not Applicable"/>
    <x v="0"/>
    <x v="0"/>
    <x v="1"/>
    <s v="Waitakere City"/>
  </r>
  <r>
    <x v="2"/>
    <s v="7944"/>
    <x v="689"/>
    <x v="4"/>
    <x v="0"/>
    <n v="43859.43"/>
    <s v="PTE"/>
    <x v="0"/>
    <s v="10162-9999"/>
    <n v="1072"/>
    <x v="12"/>
    <n v="10162"/>
    <s v="YG Premium Payments"/>
    <n v="9999"/>
    <s v="Not Applicable"/>
    <x v="0"/>
    <x v="0"/>
    <x v="1"/>
    <s v="Waitakere City"/>
  </r>
  <r>
    <x v="3"/>
    <s v="7944"/>
    <x v="689"/>
    <x v="4"/>
    <x v="1"/>
    <n v="-161.94"/>
    <s v="PTE"/>
    <x v="0"/>
    <s v="10078-9999"/>
    <n v="1072"/>
    <x v="12"/>
    <n v="10078"/>
    <s v="Youth Guarantee"/>
    <n v="9999"/>
    <s v="Not Applicable"/>
    <x v="0"/>
    <x v="0"/>
    <x v="1"/>
    <s v="Waitakere City"/>
  </r>
  <r>
    <x v="3"/>
    <s v="7944"/>
    <x v="689"/>
    <x v="4"/>
    <x v="0"/>
    <n v="208768"/>
    <s v="PTE"/>
    <x v="0"/>
    <s v="10078-9999"/>
    <n v="1072"/>
    <x v="12"/>
    <n v="10078"/>
    <s v="Youth Guarantee"/>
    <n v="9999"/>
    <s v="Not Applicable"/>
    <x v="0"/>
    <x v="0"/>
    <x v="1"/>
    <s v="Waitakere City"/>
  </r>
  <r>
    <x v="4"/>
    <s v="7944"/>
    <x v="689"/>
    <x v="4"/>
    <x v="0"/>
    <n v="248157"/>
    <s v="PTE"/>
    <x v="0"/>
    <s v="10078-9999"/>
    <n v="1072"/>
    <x v="12"/>
    <n v="10078"/>
    <s v="Youth Guarantee"/>
    <n v="9999"/>
    <s v="Not Applicable"/>
    <x v="0"/>
    <x v="0"/>
    <x v="1"/>
    <s v="Waitakere City"/>
  </r>
  <r>
    <x v="1"/>
    <s v="7944"/>
    <x v="689"/>
    <x v="4"/>
    <x v="1"/>
    <n v="-22841.24"/>
    <s v="PTE"/>
    <x v="0"/>
    <s v="10078-9999"/>
    <n v="1072"/>
    <x v="12"/>
    <n v="10078"/>
    <s v="Youth Guarantee"/>
    <n v="9999"/>
    <s v="Not Applicable"/>
    <x v="0"/>
    <x v="0"/>
    <x v="1"/>
    <s v="Waitakere City"/>
  </r>
  <r>
    <x v="2"/>
    <s v="7944"/>
    <x v="689"/>
    <x v="4"/>
    <x v="1"/>
    <n v="-24471.85"/>
    <s v="PTE"/>
    <x v="0"/>
    <s v="10078-9999"/>
    <n v="1072"/>
    <x v="12"/>
    <n v="10078"/>
    <s v="Youth Guarantee"/>
    <n v="9999"/>
    <s v="Not Applicable"/>
    <x v="0"/>
    <x v="0"/>
    <x v="1"/>
    <s v="Waitakere City"/>
  </r>
  <r>
    <x v="1"/>
    <s v="7944"/>
    <x v="689"/>
    <x v="4"/>
    <x v="0"/>
    <n v="195110"/>
    <s v="PTE"/>
    <x v="0"/>
    <s v="10078-9999"/>
    <n v="1072"/>
    <x v="12"/>
    <n v="10078"/>
    <s v="Youth Guarantee"/>
    <n v="9999"/>
    <s v="Not Applicable"/>
    <x v="0"/>
    <x v="0"/>
    <x v="1"/>
    <s v="Waitakere City"/>
  </r>
  <r>
    <x v="2"/>
    <s v="7944"/>
    <x v="689"/>
    <x v="4"/>
    <x v="0"/>
    <n v="243769"/>
    <s v="PTE"/>
    <x v="0"/>
    <s v="10078-9999"/>
    <n v="1072"/>
    <x v="12"/>
    <n v="10078"/>
    <s v="Youth Guarantee"/>
    <n v="9999"/>
    <s v="Not Applicable"/>
    <x v="0"/>
    <x v="0"/>
    <x v="1"/>
    <s v="Waitakere City"/>
  </r>
  <r>
    <x v="0"/>
    <s v="7944"/>
    <x v="689"/>
    <x v="4"/>
    <x v="0"/>
    <n v="172269"/>
    <s v="PTE"/>
    <x v="0"/>
    <s v="10078-9999"/>
    <n v="1072"/>
    <x v="12"/>
    <n v="10078"/>
    <s v="Youth Guarantee"/>
    <n v="9999"/>
    <s v="Not Applicable"/>
    <x v="0"/>
    <x v="0"/>
    <x v="1"/>
    <s v="Waitakere City"/>
  </r>
  <r>
    <x v="4"/>
    <s v="7956"/>
    <x v="690"/>
    <x v="4"/>
    <x v="0"/>
    <n v="9545"/>
    <s v="PTE"/>
    <x v="0"/>
    <s v="10095-9999"/>
    <n v="1088"/>
    <x v="2"/>
    <n v="10095"/>
    <s v="ESOL - Intensive Literacy and Numeracy"/>
    <n v="9999"/>
    <s v="Not Applicable"/>
    <x v="0"/>
    <x v="1"/>
    <x v="5"/>
    <s v="Whanganui District"/>
  </r>
  <r>
    <x v="2"/>
    <s v="7956"/>
    <x v="690"/>
    <x v="4"/>
    <x v="0"/>
    <n v="76125"/>
    <s v="PTE"/>
    <x v="0"/>
    <s v="10036-9999"/>
    <n v="1032"/>
    <x v="1"/>
    <n v="10036"/>
    <s v="ACE in Communities"/>
    <n v="9999"/>
    <s v="Not Applicable"/>
    <x v="0"/>
    <x v="1"/>
    <x v="5"/>
    <s v="Whanganui District"/>
  </r>
  <r>
    <x v="0"/>
    <s v="7956"/>
    <x v="690"/>
    <x v="4"/>
    <x v="0"/>
    <n v="76125"/>
    <s v="PTE"/>
    <x v="0"/>
    <s v="10036-9999"/>
    <n v="1032"/>
    <x v="1"/>
    <n v="10036"/>
    <s v="ACE in Communities"/>
    <n v="9999"/>
    <s v="Not Applicable"/>
    <x v="0"/>
    <x v="1"/>
    <x v="5"/>
    <s v="Whanganui District"/>
  </r>
  <r>
    <x v="2"/>
    <s v="7956"/>
    <x v="690"/>
    <x v="4"/>
    <x v="1"/>
    <n v="0"/>
    <s v="PTE"/>
    <x v="0"/>
    <s v="10036-9999"/>
    <n v="1032"/>
    <x v="1"/>
    <n v="10036"/>
    <s v="ACE in Communities"/>
    <n v="9999"/>
    <s v="Not Applicable"/>
    <x v="0"/>
    <x v="1"/>
    <x v="5"/>
    <s v="Whanganui District"/>
  </r>
  <r>
    <x v="4"/>
    <s v="7956"/>
    <x v="690"/>
    <x v="4"/>
    <x v="0"/>
    <n v="77495.25"/>
    <s v="PTE"/>
    <x v="0"/>
    <s v="10036-9999"/>
    <n v="1032"/>
    <x v="1"/>
    <n v="10036"/>
    <s v="ACE in Communities"/>
    <n v="9999"/>
    <s v="Not Applicable"/>
    <x v="0"/>
    <x v="1"/>
    <x v="5"/>
    <s v="Whanganui District"/>
  </r>
  <r>
    <x v="4"/>
    <s v="7956"/>
    <x v="690"/>
    <x v="4"/>
    <x v="0"/>
    <n v="61081"/>
    <s v="PTE"/>
    <x v="0"/>
    <s v="10091-9999"/>
    <n v="1084"/>
    <x v="4"/>
    <n v="10091"/>
    <s v="LN - Intensive Literacy and Numeracy"/>
    <n v="9999"/>
    <s v="Not Applicable"/>
    <x v="0"/>
    <x v="1"/>
    <x v="5"/>
    <s v="Whanganui District"/>
  </r>
  <r>
    <x v="2"/>
    <s v="7956"/>
    <x v="690"/>
    <x v="4"/>
    <x v="0"/>
    <n v="0"/>
    <s v="PTE"/>
    <x v="0"/>
    <s v="10091-9999"/>
    <n v="1084"/>
    <x v="4"/>
    <n v="10091"/>
    <s v="LN - Intensive Literacy and Numeracy"/>
    <n v="9999"/>
    <s v="Not Applicable"/>
    <x v="0"/>
    <x v="1"/>
    <x v="5"/>
    <s v="Whanganui District"/>
  </r>
  <r>
    <x v="1"/>
    <s v="8"/>
    <x v="691"/>
    <x v="0"/>
    <x v="1"/>
    <n v="-4871"/>
    <s v="Other"/>
    <x v="0"/>
    <s v="10016-9999"/>
    <n v="1015"/>
    <x v="0"/>
    <n v="10016"/>
    <s v="Gateway"/>
    <n v="9999"/>
    <s v="Not Applicable"/>
    <x v="0"/>
    <x v="0"/>
    <x v="0"/>
    <s v="Far North District"/>
  </r>
  <r>
    <x v="2"/>
    <s v="8"/>
    <x v="691"/>
    <x v="0"/>
    <x v="0"/>
    <n v="60587"/>
    <s v="Other"/>
    <x v="0"/>
    <s v="10016-9999"/>
    <n v="1015"/>
    <x v="0"/>
    <n v="10016"/>
    <s v="Gateway"/>
    <n v="9999"/>
    <s v="Not Applicable"/>
    <x v="0"/>
    <x v="0"/>
    <x v="0"/>
    <s v="Far North District"/>
  </r>
  <r>
    <x v="0"/>
    <s v="8"/>
    <x v="691"/>
    <x v="0"/>
    <x v="0"/>
    <n v="63058"/>
    <s v="Other"/>
    <x v="0"/>
    <s v="10016-9999"/>
    <n v="1015"/>
    <x v="0"/>
    <n v="10016"/>
    <s v="Gateway"/>
    <n v="9999"/>
    <s v="Not Applicable"/>
    <x v="0"/>
    <x v="0"/>
    <x v="0"/>
    <s v="Far North District"/>
  </r>
  <r>
    <x v="2"/>
    <s v="8"/>
    <x v="691"/>
    <x v="0"/>
    <x v="1"/>
    <n v="0"/>
    <s v="Other"/>
    <x v="0"/>
    <s v="10016-9999"/>
    <n v="1015"/>
    <x v="0"/>
    <n v="10016"/>
    <s v="Gateway"/>
    <n v="9999"/>
    <s v="Not Applicable"/>
    <x v="0"/>
    <x v="0"/>
    <x v="0"/>
    <s v="Far North District"/>
  </r>
  <r>
    <x v="3"/>
    <s v="8"/>
    <x v="691"/>
    <x v="0"/>
    <x v="0"/>
    <n v="63058"/>
    <s v="Other"/>
    <x v="0"/>
    <s v="10016-9999"/>
    <n v="1015"/>
    <x v="0"/>
    <n v="10016"/>
    <s v="Gateway"/>
    <n v="9999"/>
    <s v="Not Applicable"/>
    <x v="0"/>
    <x v="0"/>
    <x v="0"/>
    <s v="Far North District"/>
  </r>
  <r>
    <x v="0"/>
    <s v="8"/>
    <x v="691"/>
    <x v="0"/>
    <x v="1"/>
    <n v="-836"/>
    <s v="Other"/>
    <x v="0"/>
    <s v="10016-9999"/>
    <n v="1015"/>
    <x v="0"/>
    <n v="10016"/>
    <s v="Gateway"/>
    <n v="9999"/>
    <s v="Not Applicable"/>
    <x v="0"/>
    <x v="0"/>
    <x v="0"/>
    <s v="Far North District"/>
  </r>
  <r>
    <x v="4"/>
    <s v="8"/>
    <x v="691"/>
    <x v="0"/>
    <x v="0"/>
    <n v="61678"/>
    <s v="Other"/>
    <x v="0"/>
    <s v="10016-9999"/>
    <n v="1015"/>
    <x v="0"/>
    <n v="10016"/>
    <s v="Gateway"/>
    <n v="9999"/>
    <s v="Not Applicable"/>
    <x v="0"/>
    <x v="0"/>
    <x v="0"/>
    <s v="Far North District"/>
  </r>
  <r>
    <x v="1"/>
    <s v="8"/>
    <x v="691"/>
    <x v="0"/>
    <x v="0"/>
    <n v="67929"/>
    <s v="Other"/>
    <x v="0"/>
    <s v="10016-9999"/>
    <n v="1015"/>
    <x v="0"/>
    <n v="10016"/>
    <s v="Gateway"/>
    <n v="9999"/>
    <s v="Not Applicable"/>
    <x v="0"/>
    <x v="0"/>
    <x v="0"/>
    <s v="Far North District"/>
  </r>
  <r>
    <x v="1"/>
    <s v="80"/>
    <x v="692"/>
    <x v="0"/>
    <x v="0"/>
    <n v="54444"/>
    <s v="Other"/>
    <x v="0"/>
    <s v="10016-9999"/>
    <n v="1015"/>
    <x v="0"/>
    <n v="10016"/>
    <s v="Gateway"/>
    <n v="9999"/>
    <s v="Not Applicable"/>
    <x v="0"/>
    <x v="0"/>
    <x v="1"/>
    <s v="Manukau City"/>
  </r>
  <r>
    <x v="2"/>
    <s v="80"/>
    <x v="692"/>
    <x v="0"/>
    <x v="0"/>
    <n v="47840"/>
    <s v="Other"/>
    <x v="0"/>
    <s v="10016-9999"/>
    <n v="1015"/>
    <x v="0"/>
    <n v="10016"/>
    <s v="Gateway"/>
    <n v="9999"/>
    <s v="Not Applicable"/>
    <x v="0"/>
    <x v="0"/>
    <x v="1"/>
    <s v="Manukau City"/>
  </r>
  <r>
    <x v="4"/>
    <s v="80"/>
    <x v="692"/>
    <x v="0"/>
    <x v="0"/>
    <n v="50348"/>
    <s v="Other"/>
    <x v="0"/>
    <s v="10016-9999"/>
    <n v="1015"/>
    <x v="0"/>
    <n v="10016"/>
    <s v="Gateway"/>
    <n v="9999"/>
    <s v="Not Applicable"/>
    <x v="0"/>
    <x v="0"/>
    <x v="1"/>
    <s v="Manukau City"/>
  </r>
  <r>
    <x v="3"/>
    <s v="80"/>
    <x v="692"/>
    <x v="0"/>
    <x v="0"/>
    <n v="47840"/>
    <s v="Other"/>
    <x v="0"/>
    <s v="10016-9999"/>
    <n v="1015"/>
    <x v="0"/>
    <n v="10016"/>
    <s v="Gateway"/>
    <n v="9999"/>
    <s v="Not Applicable"/>
    <x v="0"/>
    <x v="0"/>
    <x v="1"/>
    <s v="Manukau City"/>
  </r>
  <r>
    <x v="0"/>
    <s v="80"/>
    <x v="692"/>
    <x v="0"/>
    <x v="0"/>
    <n v="49458"/>
    <s v="Other"/>
    <x v="0"/>
    <s v="10016-9999"/>
    <n v="1015"/>
    <x v="0"/>
    <n v="10016"/>
    <s v="Gateway"/>
    <n v="9999"/>
    <s v="Not Applicable"/>
    <x v="0"/>
    <x v="0"/>
    <x v="1"/>
    <s v="Manukau City"/>
  </r>
  <r>
    <x v="2"/>
    <s v="80"/>
    <x v="692"/>
    <x v="0"/>
    <x v="1"/>
    <n v="0"/>
    <s v="Other"/>
    <x v="0"/>
    <s v="10016-9999"/>
    <n v="1015"/>
    <x v="0"/>
    <n v="10016"/>
    <s v="Gateway"/>
    <n v="9999"/>
    <s v="Not Applicable"/>
    <x v="0"/>
    <x v="0"/>
    <x v="1"/>
    <s v="Manukau City"/>
  </r>
  <r>
    <x v="1"/>
    <s v="8014"/>
    <x v="693"/>
    <x v="0"/>
    <x v="0"/>
    <n v="0"/>
    <s v="Other"/>
    <x v="0"/>
    <s v="10078-9999"/>
    <n v="1072"/>
    <x v="12"/>
    <n v="10078"/>
    <s v="Youth Guarantee"/>
    <n v="9999"/>
    <s v="Not Applicable"/>
    <x v="0"/>
    <x v="0"/>
    <x v="13"/>
    <s v="Grey District"/>
  </r>
  <r>
    <x v="1"/>
    <s v="8015"/>
    <x v="694"/>
    <x v="0"/>
    <x v="1"/>
    <n v="-30397.68"/>
    <s v="Other"/>
    <x v="0"/>
    <s v="10078-9999"/>
    <n v="1072"/>
    <x v="12"/>
    <n v="10078"/>
    <s v="Youth Guarantee"/>
    <n v="9999"/>
    <s v="Not Applicable"/>
    <x v="0"/>
    <x v="0"/>
    <x v="7"/>
    <s v="Christchurch City"/>
  </r>
  <r>
    <x v="1"/>
    <s v="8015"/>
    <x v="694"/>
    <x v="0"/>
    <x v="0"/>
    <n v="181818"/>
    <s v="Other"/>
    <x v="0"/>
    <s v="10078-9999"/>
    <n v="1072"/>
    <x v="12"/>
    <n v="10078"/>
    <s v="Youth Guarantee"/>
    <n v="9999"/>
    <s v="Not Applicable"/>
    <x v="0"/>
    <x v="0"/>
    <x v="7"/>
    <s v="Christchurch City"/>
  </r>
  <r>
    <x v="3"/>
    <s v="8015"/>
    <x v="694"/>
    <x v="0"/>
    <x v="0"/>
    <n v="169091"/>
    <s v="Other"/>
    <x v="0"/>
    <s v="10078-9999"/>
    <n v="1072"/>
    <x v="12"/>
    <n v="10078"/>
    <s v="Youth Guarantee"/>
    <n v="9999"/>
    <s v="Not Applicable"/>
    <x v="0"/>
    <x v="0"/>
    <x v="7"/>
    <s v="Christchurch City"/>
  </r>
  <r>
    <x v="3"/>
    <s v="8015"/>
    <x v="694"/>
    <x v="0"/>
    <x v="1"/>
    <n v="-14594.84"/>
    <s v="Other"/>
    <x v="0"/>
    <s v="10078-9999"/>
    <n v="1072"/>
    <x v="12"/>
    <n v="10078"/>
    <s v="Youth Guarantee"/>
    <n v="9999"/>
    <s v="Not Applicable"/>
    <x v="0"/>
    <x v="0"/>
    <x v="7"/>
    <s v="Christchurch City"/>
  </r>
  <r>
    <x v="1"/>
    <s v="8016"/>
    <x v="695"/>
    <x v="0"/>
    <x v="0"/>
    <n v="164971"/>
    <s v="Other"/>
    <x v="0"/>
    <s v="10078-9999"/>
    <n v="1072"/>
    <x v="12"/>
    <n v="10078"/>
    <s v="Youth Guarantee"/>
    <n v="9999"/>
    <s v="Not Applicable"/>
    <x v="0"/>
    <x v="0"/>
    <x v="14"/>
    <s v="Clutha District"/>
  </r>
  <r>
    <x v="3"/>
    <s v="8016"/>
    <x v="695"/>
    <x v="0"/>
    <x v="1"/>
    <n v="-37195.35"/>
    <s v="Other"/>
    <x v="0"/>
    <s v="10078-9999"/>
    <n v="1072"/>
    <x v="12"/>
    <n v="10078"/>
    <s v="Youth Guarantee"/>
    <n v="9999"/>
    <s v="Not Applicable"/>
    <x v="0"/>
    <x v="0"/>
    <x v="14"/>
    <s v="Clutha District"/>
  </r>
  <r>
    <x v="2"/>
    <s v="8016"/>
    <x v="695"/>
    <x v="0"/>
    <x v="0"/>
    <n v="171600"/>
    <s v="Other"/>
    <x v="0"/>
    <s v="10078-9999"/>
    <n v="1072"/>
    <x v="12"/>
    <n v="10078"/>
    <s v="Youth Guarantee"/>
    <n v="9999"/>
    <s v="Not Applicable"/>
    <x v="0"/>
    <x v="0"/>
    <x v="14"/>
    <s v="Clutha District"/>
  </r>
  <r>
    <x v="1"/>
    <s v="8016"/>
    <x v="695"/>
    <x v="0"/>
    <x v="1"/>
    <n v="-22003.759999999998"/>
    <s v="Other"/>
    <x v="0"/>
    <s v="10078-9999"/>
    <n v="1072"/>
    <x v="12"/>
    <n v="10078"/>
    <s v="Youth Guarantee"/>
    <n v="9999"/>
    <s v="Not Applicable"/>
    <x v="0"/>
    <x v="0"/>
    <x v="14"/>
    <s v="Clutha District"/>
  </r>
  <r>
    <x v="2"/>
    <s v="8016"/>
    <x v="695"/>
    <x v="0"/>
    <x v="1"/>
    <n v="0"/>
    <s v="Other"/>
    <x v="0"/>
    <s v="10078-9999"/>
    <n v="1072"/>
    <x v="12"/>
    <n v="10078"/>
    <s v="Youth Guarantee"/>
    <n v="9999"/>
    <s v="Not Applicable"/>
    <x v="0"/>
    <x v="0"/>
    <x v="14"/>
    <s v="Clutha District"/>
  </r>
  <r>
    <x v="3"/>
    <s v="8016"/>
    <x v="695"/>
    <x v="0"/>
    <x v="0"/>
    <n v="143525"/>
    <s v="Other"/>
    <x v="0"/>
    <s v="10078-9999"/>
    <n v="1072"/>
    <x v="12"/>
    <n v="10078"/>
    <s v="Youth Guarantee"/>
    <n v="9999"/>
    <s v="Not Applicable"/>
    <x v="0"/>
    <x v="0"/>
    <x v="14"/>
    <s v="Clutha District"/>
  </r>
  <r>
    <x v="4"/>
    <s v="8016"/>
    <x v="695"/>
    <x v="0"/>
    <x v="0"/>
    <n v="174689"/>
    <s v="Other"/>
    <x v="0"/>
    <s v="10078-9999"/>
    <n v="1072"/>
    <x v="12"/>
    <n v="10078"/>
    <s v="Youth Guarantee"/>
    <n v="9999"/>
    <s v="Not Applicable"/>
    <x v="0"/>
    <x v="0"/>
    <x v="14"/>
    <s v="Clutha District"/>
  </r>
  <r>
    <x v="0"/>
    <s v="8016"/>
    <x v="695"/>
    <x v="0"/>
    <x v="0"/>
    <n v="142967"/>
    <s v="Other"/>
    <x v="0"/>
    <s v="10078-9999"/>
    <n v="1072"/>
    <x v="12"/>
    <n v="10078"/>
    <s v="Youth Guarantee"/>
    <n v="9999"/>
    <s v="Not Applicable"/>
    <x v="0"/>
    <x v="0"/>
    <x v="14"/>
    <s v="Clutha District"/>
  </r>
  <r>
    <x v="2"/>
    <s v="8016"/>
    <x v="695"/>
    <x v="0"/>
    <x v="0"/>
    <n v="34612.86"/>
    <s v="Other"/>
    <x v="0"/>
    <s v="10162-9999"/>
    <n v="1072"/>
    <x v="12"/>
    <n v="10162"/>
    <s v="YG Premium Payments"/>
    <n v="9999"/>
    <s v="Not Applicable"/>
    <x v="0"/>
    <x v="0"/>
    <x v="14"/>
    <s v="Clutha District"/>
  </r>
  <r>
    <x v="4"/>
    <s v="8016"/>
    <x v="695"/>
    <x v="0"/>
    <x v="0"/>
    <n v="34936.800000000003"/>
    <s v="Other"/>
    <x v="0"/>
    <s v="10162-9999"/>
    <n v="1072"/>
    <x v="12"/>
    <n v="10162"/>
    <s v="YG Premium Payments"/>
    <n v="9999"/>
    <s v="Not Applicable"/>
    <x v="0"/>
    <x v="0"/>
    <x v="14"/>
    <s v="Clutha District"/>
  </r>
  <r>
    <x v="1"/>
    <s v="8016"/>
    <x v="695"/>
    <x v="0"/>
    <x v="0"/>
    <n v="6707.28"/>
    <s v="Other"/>
    <x v="0"/>
    <s v="10079-9999"/>
    <n v="1072"/>
    <x v="12"/>
    <n v="10079"/>
    <s v="YG - Exceptional Travel"/>
    <n v="9999"/>
    <s v="Not Applicable"/>
    <x v="0"/>
    <x v="0"/>
    <x v="14"/>
    <s v="Clutha District"/>
  </r>
  <r>
    <x v="2"/>
    <s v="8016"/>
    <x v="695"/>
    <x v="0"/>
    <x v="0"/>
    <n v="7261.44"/>
    <s v="Other"/>
    <x v="0"/>
    <s v="10079-9999"/>
    <n v="1072"/>
    <x v="12"/>
    <n v="10079"/>
    <s v="YG - Exceptional Travel"/>
    <n v="9999"/>
    <s v="Not Applicable"/>
    <x v="0"/>
    <x v="0"/>
    <x v="14"/>
    <s v="Clutha District"/>
  </r>
  <r>
    <x v="3"/>
    <s v="8016"/>
    <x v="695"/>
    <x v="0"/>
    <x v="0"/>
    <n v="4571.7"/>
    <s v="Other"/>
    <x v="0"/>
    <s v="10079-9999"/>
    <n v="1072"/>
    <x v="12"/>
    <n v="10079"/>
    <s v="YG - Exceptional Travel"/>
    <n v="9999"/>
    <s v="Not Applicable"/>
    <x v="0"/>
    <x v="0"/>
    <x v="14"/>
    <s v="Clutha District"/>
  </r>
  <r>
    <x v="4"/>
    <s v="8016"/>
    <x v="695"/>
    <x v="0"/>
    <x v="0"/>
    <n v="381.94"/>
    <s v="Other"/>
    <x v="0"/>
    <s v="10079-9999"/>
    <n v="1072"/>
    <x v="12"/>
    <n v="10079"/>
    <s v="YG - Exceptional Travel"/>
    <n v="9999"/>
    <s v="Not Applicable"/>
    <x v="0"/>
    <x v="0"/>
    <x v="14"/>
    <s v="Clutha District"/>
  </r>
  <r>
    <x v="0"/>
    <s v="8016"/>
    <x v="695"/>
    <x v="0"/>
    <x v="0"/>
    <n v="7372.62"/>
    <s v="Other"/>
    <x v="0"/>
    <s v="10079-9999"/>
    <n v="1072"/>
    <x v="12"/>
    <n v="10079"/>
    <s v="YG - Exceptional Travel"/>
    <n v="9999"/>
    <s v="Not Applicable"/>
    <x v="0"/>
    <x v="0"/>
    <x v="14"/>
    <s v="Clutha District"/>
  </r>
  <r>
    <x v="4"/>
    <s v="8022"/>
    <x v="696"/>
    <x v="4"/>
    <x v="0"/>
    <n v="5000"/>
    <s v="PTE"/>
    <x v="0"/>
    <s v="10171-9999"/>
    <n v="1131"/>
    <x v="11"/>
    <n v="10171"/>
    <s v="Hardship Fund for Learners"/>
    <n v="9999"/>
    <s v="Not Applicable"/>
    <x v="2"/>
    <x v="3"/>
    <x v="1"/>
    <s v="Waitakere City"/>
  </r>
  <r>
    <x v="2"/>
    <s v="8022"/>
    <x v="696"/>
    <x v="4"/>
    <x v="0"/>
    <n v="50995"/>
    <s v="PTE"/>
    <x v="0"/>
    <s v="10130-9999"/>
    <n v="1118"/>
    <x v="19"/>
    <n v="10130"/>
    <s v="Fees-free Payments"/>
    <n v="9999"/>
    <s v="Not Applicable"/>
    <x v="0"/>
    <x v="6"/>
    <x v="1"/>
    <s v="Waitakere City"/>
  </r>
  <r>
    <x v="2"/>
    <s v="8022"/>
    <x v="696"/>
    <x v="4"/>
    <x v="1"/>
    <n v="4434.3500000000004"/>
    <s v="PTE"/>
    <x v="0"/>
    <s v="10130-9999"/>
    <n v="1118"/>
    <x v="19"/>
    <n v="10130"/>
    <s v="Fees-free Payments"/>
    <n v="9999"/>
    <s v="Not Applicable"/>
    <x v="0"/>
    <x v="6"/>
    <x v="1"/>
    <s v="Waitakere City"/>
  </r>
  <r>
    <x v="4"/>
    <s v="8022"/>
    <x v="696"/>
    <x v="4"/>
    <x v="0"/>
    <n v="52014.9"/>
    <s v="PTE"/>
    <x v="0"/>
    <s v="10130-9999"/>
    <n v="1118"/>
    <x v="19"/>
    <n v="10130"/>
    <s v="Fees-free Payments"/>
    <n v="9999"/>
    <s v="Not Applicable"/>
    <x v="0"/>
    <x v="6"/>
    <x v="1"/>
    <s v="Waitakere City"/>
  </r>
  <r>
    <x v="0"/>
    <s v="8022"/>
    <x v="696"/>
    <x v="4"/>
    <x v="0"/>
    <n v="17391.3"/>
    <s v="PTE"/>
    <x v="0"/>
    <s v="10130-1075"/>
    <n v="1118"/>
    <x v="19"/>
    <n v="10130"/>
    <s v="Fees-free Payments"/>
    <n v="1075"/>
    <s v="SAC"/>
    <x v="0"/>
    <x v="6"/>
    <x v="1"/>
    <s v="Waitakere City"/>
  </r>
  <r>
    <x v="4"/>
    <s v="8022"/>
    <x v="696"/>
    <x v="4"/>
    <x v="0"/>
    <n v="361"/>
    <s v="PTE"/>
    <x v="0"/>
    <s v="10046-1000"/>
    <n v="1040"/>
    <x v="13"/>
    <n v="10046"/>
    <s v="Equity Funding"/>
    <n v="1000"/>
    <s v="Maori and Pasifika"/>
    <x v="2"/>
    <x v="3"/>
    <x v="1"/>
    <s v="Waitakere City"/>
  </r>
  <r>
    <x v="4"/>
    <s v="8022"/>
    <x v="696"/>
    <x v="4"/>
    <x v="0"/>
    <n v="317004"/>
    <s v="PTE"/>
    <x v="0"/>
    <s v="10084-9999"/>
    <n v="1077"/>
    <x v="10"/>
    <n v="10084"/>
    <s v="Student Achievement Component Levels 3 and above"/>
    <n v="9999"/>
    <s v="Not Applicable"/>
    <x v="0"/>
    <x v="4"/>
    <x v="1"/>
    <s v="Waitakere City"/>
  </r>
  <r>
    <x v="2"/>
    <s v="8022"/>
    <x v="696"/>
    <x v="4"/>
    <x v="1"/>
    <n v="0"/>
    <s v="PTE"/>
    <x v="0"/>
    <s v="10084-9999"/>
    <n v="1077"/>
    <x v="10"/>
    <n v="10084"/>
    <s v="Student Achievement Component Levels 3 and above"/>
    <n v="9999"/>
    <s v="Not Applicable"/>
    <x v="0"/>
    <x v="4"/>
    <x v="1"/>
    <s v="Waitakere City"/>
  </r>
  <r>
    <x v="2"/>
    <s v="8022"/>
    <x v="696"/>
    <x v="4"/>
    <x v="0"/>
    <n v="214654"/>
    <s v="PTE"/>
    <x v="0"/>
    <s v="10084-9999"/>
    <n v="1077"/>
    <x v="10"/>
    <n v="10084"/>
    <s v="Student Achievement Component Levels 3 and above"/>
    <n v="9999"/>
    <s v="Not Applicable"/>
    <x v="0"/>
    <x v="4"/>
    <x v="1"/>
    <s v="Waitakere City"/>
  </r>
  <r>
    <x v="0"/>
    <s v="8022"/>
    <x v="696"/>
    <x v="4"/>
    <x v="0"/>
    <n v="87410"/>
    <s v="PTE"/>
    <x v="0"/>
    <s v="10084-9999"/>
    <n v="1077"/>
    <x v="10"/>
    <n v="10084"/>
    <s v="Student Achievement Component Levels 3 and above"/>
    <n v="9999"/>
    <s v="Not Applicable"/>
    <x v="0"/>
    <x v="4"/>
    <x v="1"/>
    <s v="Waitakere City"/>
  </r>
  <r>
    <x v="0"/>
    <s v="8022"/>
    <x v="696"/>
    <x v="4"/>
    <x v="1"/>
    <n v="-7453.79"/>
    <s v="PTE"/>
    <x v="0"/>
    <s v="10084-9999"/>
    <n v="1077"/>
    <x v="10"/>
    <n v="10084"/>
    <s v="Student Achievement Component Levels 3 and above"/>
    <n v="9999"/>
    <s v="Not Applicable"/>
    <x v="0"/>
    <x v="4"/>
    <x v="1"/>
    <s v="Waitakere City"/>
  </r>
  <r>
    <x v="0"/>
    <s v="8025"/>
    <x v="697"/>
    <x v="4"/>
    <x v="0"/>
    <n v="309787"/>
    <s v="PTE"/>
    <x v="0"/>
    <s v="10084-9999"/>
    <n v="1077"/>
    <x v="10"/>
    <n v="10084"/>
    <s v="Student Achievement Component Levels 3 and above"/>
    <n v="9999"/>
    <s v="Not Applicable"/>
    <x v="0"/>
    <x v="4"/>
    <x v="0"/>
    <s v="Whangarei District"/>
  </r>
  <r>
    <x v="2"/>
    <s v="8025"/>
    <x v="697"/>
    <x v="4"/>
    <x v="1"/>
    <n v="62948.97"/>
    <s v="PTE"/>
    <x v="0"/>
    <s v="10084-9999"/>
    <n v="1077"/>
    <x v="10"/>
    <n v="10084"/>
    <s v="Student Achievement Component Levels 3 and above"/>
    <n v="9999"/>
    <s v="Not Applicable"/>
    <x v="0"/>
    <x v="4"/>
    <x v="0"/>
    <s v="Whangarei District"/>
  </r>
  <r>
    <x v="3"/>
    <s v="8025"/>
    <x v="697"/>
    <x v="4"/>
    <x v="0"/>
    <n v="122680"/>
    <s v="PTE"/>
    <x v="0"/>
    <s v="10084-9999"/>
    <n v="1077"/>
    <x v="10"/>
    <n v="10084"/>
    <s v="Student Achievement Component Levels 3 and above"/>
    <n v="9999"/>
    <s v="Not Applicable"/>
    <x v="0"/>
    <x v="4"/>
    <x v="0"/>
    <s v="Whangarei District"/>
  </r>
  <r>
    <x v="4"/>
    <s v="8025"/>
    <x v="697"/>
    <x v="4"/>
    <x v="0"/>
    <n v="606258"/>
    <s v="PTE"/>
    <x v="0"/>
    <s v="10084-9999"/>
    <n v="1077"/>
    <x v="10"/>
    <n v="10084"/>
    <s v="Student Achievement Component Levels 3 and above"/>
    <n v="9999"/>
    <s v="Not Applicable"/>
    <x v="0"/>
    <x v="4"/>
    <x v="0"/>
    <s v="Whangarei District"/>
  </r>
  <r>
    <x v="0"/>
    <s v="8025"/>
    <x v="697"/>
    <x v="4"/>
    <x v="1"/>
    <n v="27914.83"/>
    <s v="PTE"/>
    <x v="0"/>
    <s v="10084-9999"/>
    <n v="1077"/>
    <x v="10"/>
    <n v="10084"/>
    <s v="Student Achievement Component Levels 3 and above"/>
    <n v="9999"/>
    <s v="Not Applicable"/>
    <x v="0"/>
    <x v="4"/>
    <x v="0"/>
    <s v="Whangarei District"/>
  </r>
  <r>
    <x v="2"/>
    <s v="8025"/>
    <x v="697"/>
    <x v="4"/>
    <x v="0"/>
    <n v="469644"/>
    <s v="PTE"/>
    <x v="0"/>
    <s v="10084-9999"/>
    <n v="1077"/>
    <x v="10"/>
    <n v="10084"/>
    <s v="Student Achievement Component Levels 3 and above"/>
    <n v="9999"/>
    <s v="Not Applicable"/>
    <x v="0"/>
    <x v="4"/>
    <x v="0"/>
    <s v="Whangarei District"/>
  </r>
  <r>
    <x v="4"/>
    <s v="8025"/>
    <x v="697"/>
    <x v="4"/>
    <x v="0"/>
    <n v="51520"/>
    <s v="PTE"/>
    <x v="0"/>
    <s v="10170-9999"/>
    <n v="1130"/>
    <x v="33"/>
    <n v="10170"/>
    <s v="Technology Access Fund"/>
    <n v="9999"/>
    <s v="Not Applicable"/>
    <x v="0"/>
    <x v="4"/>
    <x v="0"/>
    <s v="Whangarei District"/>
  </r>
  <r>
    <x v="0"/>
    <s v="8025"/>
    <x v="697"/>
    <x v="4"/>
    <x v="0"/>
    <n v="17270.43"/>
    <s v="PTE"/>
    <x v="0"/>
    <s v="10130-1075"/>
    <n v="1118"/>
    <x v="19"/>
    <n v="10130"/>
    <s v="Fees-free Payments"/>
    <n v="1075"/>
    <s v="SAC"/>
    <x v="0"/>
    <x v="6"/>
    <x v="0"/>
    <s v="Whangarei District"/>
  </r>
  <r>
    <x v="4"/>
    <s v="8025"/>
    <x v="697"/>
    <x v="4"/>
    <x v="0"/>
    <n v="58741.36"/>
    <s v="PTE"/>
    <x v="0"/>
    <s v="10130-9999"/>
    <n v="1118"/>
    <x v="19"/>
    <n v="10130"/>
    <s v="Fees-free Payments"/>
    <n v="9999"/>
    <s v="Not Applicable"/>
    <x v="0"/>
    <x v="6"/>
    <x v="0"/>
    <s v="Whangarei District"/>
  </r>
  <r>
    <x v="2"/>
    <s v="8025"/>
    <x v="697"/>
    <x v="4"/>
    <x v="1"/>
    <n v="4544.3500000000004"/>
    <s v="PTE"/>
    <x v="0"/>
    <s v="10130-9999"/>
    <n v="1118"/>
    <x v="19"/>
    <n v="10130"/>
    <s v="Fees-free Payments"/>
    <n v="9999"/>
    <s v="Not Applicable"/>
    <x v="0"/>
    <x v="6"/>
    <x v="0"/>
    <s v="Whangarei District"/>
  </r>
  <r>
    <x v="2"/>
    <s v="8025"/>
    <x v="697"/>
    <x v="4"/>
    <x v="0"/>
    <n v="58074.78"/>
    <s v="PTE"/>
    <x v="0"/>
    <s v="10130-9999"/>
    <n v="1118"/>
    <x v="19"/>
    <n v="10130"/>
    <s v="Fees-free Payments"/>
    <n v="9999"/>
    <s v="Not Applicable"/>
    <x v="0"/>
    <x v="6"/>
    <x v="0"/>
    <s v="Whangarei District"/>
  </r>
  <r>
    <x v="4"/>
    <s v="8025"/>
    <x v="697"/>
    <x v="4"/>
    <x v="0"/>
    <n v="7500"/>
    <s v="PTE"/>
    <x v="0"/>
    <s v="10171-9999"/>
    <n v="1131"/>
    <x v="11"/>
    <n v="10171"/>
    <s v="Hardship Fund for Learners"/>
    <n v="9999"/>
    <s v="Not Applicable"/>
    <x v="2"/>
    <x v="3"/>
    <x v="0"/>
    <s v="Whangarei District"/>
  </r>
  <r>
    <x v="4"/>
    <s v="8026"/>
    <x v="698"/>
    <x v="4"/>
    <x v="0"/>
    <n v="5000"/>
    <s v="PTE"/>
    <x v="0"/>
    <s v="10171-9999"/>
    <n v="1131"/>
    <x v="11"/>
    <n v="10171"/>
    <s v="Hardship Fund for Learners"/>
    <n v="9999"/>
    <s v="Not Applicable"/>
    <x v="2"/>
    <x v="3"/>
    <x v="6"/>
    <s v="Hastings District"/>
  </r>
  <r>
    <x v="2"/>
    <s v="8026"/>
    <x v="698"/>
    <x v="4"/>
    <x v="1"/>
    <n v="-24521.74"/>
    <s v="PTE"/>
    <x v="0"/>
    <s v="10130-9999"/>
    <n v="1118"/>
    <x v="19"/>
    <n v="10130"/>
    <s v="Fees-free Payments"/>
    <n v="9999"/>
    <s v="Not Applicable"/>
    <x v="0"/>
    <x v="6"/>
    <x v="6"/>
    <s v="Hastings District"/>
  </r>
  <r>
    <x v="2"/>
    <s v="8026"/>
    <x v="698"/>
    <x v="4"/>
    <x v="0"/>
    <n v="108000"/>
    <s v="PTE"/>
    <x v="0"/>
    <s v="10130-9999"/>
    <n v="1118"/>
    <x v="19"/>
    <n v="10130"/>
    <s v="Fees-free Payments"/>
    <n v="9999"/>
    <s v="Not Applicable"/>
    <x v="0"/>
    <x v="6"/>
    <x v="6"/>
    <s v="Hastings District"/>
  </r>
  <r>
    <x v="4"/>
    <s v="8026"/>
    <x v="698"/>
    <x v="4"/>
    <x v="0"/>
    <n v="85147.83"/>
    <s v="PTE"/>
    <x v="0"/>
    <s v="10130-9999"/>
    <n v="1118"/>
    <x v="19"/>
    <n v="10130"/>
    <s v="Fees-free Payments"/>
    <n v="9999"/>
    <s v="Not Applicable"/>
    <x v="0"/>
    <x v="6"/>
    <x v="6"/>
    <s v="Hastings District"/>
  </r>
  <r>
    <x v="0"/>
    <s v="8026"/>
    <x v="698"/>
    <x v="4"/>
    <x v="0"/>
    <n v="104347.83"/>
    <s v="PTE"/>
    <x v="0"/>
    <s v="10130-1075"/>
    <n v="1118"/>
    <x v="19"/>
    <n v="10130"/>
    <s v="Fees-free Payments"/>
    <n v="1075"/>
    <s v="SAC"/>
    <x v="0"/>
    <x v="6"/>
    <x v="6"/>
    <s v="Hastings District"/>
  </r>
  <r>
    <x v="0"/>
    <s v="8026"/>
    <x v="698"/>
    <x v="4"/>
    <x v="0"/>
    <n v="894"/>
    <s v="PTE"/>
    <x v="0"/>
    <s v="10046-9999"/>
    <n v="1040"/>
    <x v="13"/>
    <n v="10046"/>
    <s v="Equity Funding"/>
    <n v="9999"/>
    <s v="Not Applicable"/>
    <x v="2"/>
    <x v="3"/>
    <x v="6"/>
    <s v="Hastings District"/>
  </r>
  <r>
    <x v="0"/>
    <s v="8026"/>
    <x v="698"/>
    <x v="4"/>
    <x v="0"/>
    <n v="435237"/>
    <s v="PTE"/>
    <x v="0"/>
    <s v="10084-9999"/>
    <n v="1077"/>
    <x v="10"/>
    <n v="10084"/>
    <s v="Student Achievement Component Levels 3 and above"/>
    <n v="9999"/>
    <s v="Not Applicable"/>
    <x v="0"/>
    <x v="4"/>
    <x v="6"/>
    <s v="Hastings District"/>
  </r>
  <r>
    <x v="1"/>
    <s v="8026"/>
    <x v="698"/>
    <x v="4"/>
    <x v="0"/>
    <n v="912"/>
    <s v="PTE"/>
    <x v="0"/>
    <s v="10046-9999"/>
    <n v="1040"/>
    <x v="13"/>
    <n v="10046"/>
    <s v="Equity Funding"/>
    <n v="9999"/>
    <s v="Not Applicable"/>
    <x v="2"/>
    <x v="3"/>
    <x v="6"/>
    <s v="Hastings District"/>
  </r>
  <r>
    <x v="2"/>
    <s v="8026"/>
    <x v="698"/>
    <x v="4"/>
    <x v="0"/>
    <n v="831"/>
    <s v="PTE"/>
    <x v="0"/>
    <s v="10046-9999"/>
    <n v="1040"/>
    <x v="13"/>
    <n v="10046"/>
    <s v="Equity Funding"/>
    <n v="9999"/>
    <s v="Not Applicable"/>
    <x v="2"/>
    <x v="3"/>
    <x v="6"/>
    <s v="Hastings District"/>
  </r>
  <r>
    <x v="1"/>
    <s v="8026"/>
    <x v="698"/>
    <x v="4"/>
    <x v="0"/>
    <n v="481135"/>
    <s v="PTE"/>
    <x v="0"/>
    <s v="10084-9999"/>
    <n v="1077"/>
    <x v="10"/>
    <n v="10084"/>
    <s v="Student Achievement Component Levels 3 and above"/>
    <n v="9999"/>
    <s v="Not Applicable"/>
    <x v="0"/>
    <x v="4"/>
    <x v="6"/>
    <s v="Hastings District"/>
  </r>
  <r>
    <x v="2"/>
    <s v="8026"/>
    <x v="698"/>
    <x v="4"/>
    <x v="0"/>
    <n v="442201"/>
    <s v="PTE"/>
    <x v="0"/>
    <s v="10084-9999"/>
    <n v="1077"/>
    <x v="10"/>
    <n v="10084"/>
    <s v="Student Achievement Component Levels 3 and above"/>
    <n v="9999"/>
    <s v="Not Applicable"/>
    <x v="0"/>
    <x v="4"/>
    <x v="6"/>
    <s v="Hastings District"/>
  </r>
  <r>
    <x v="3"/>
    <s v="8026"/>
    <x v="698"/>
    <x v="4"/>
    <x v="0"/>
    <n v="743"/>
    <s v="PTE"/>
    <x v="0"/>
    <s v="10046-9999"/>
    <n v="1040"/>
    <x v="13"/>
    <n v="10046"/>
    <s v="Equity Funding"/>
    <n v="9999"/>
    <s v="Not Applicable"/>
    <x v="2"/>
    <x v="3"/>
    <x v="6"/>
    <s v="Hastings District"/>
  </r>
  <r>
    <x v="3"/>
    <s v="8026"/>
    <x v="698"/>
    <x v="4"/>
    <x v="0"/>
    <n v="371076"/>
    <s v="PTE"/>
    <x v="0"/>
    <s v="10084-9999"/>
    <n v="1077"/>
    <x v="10"/>
    <n v="10084"/>
    <s v="Student Achievement Component Levels 3 and above"/>
    <n v="9999"/>
    <s v="Not Applicable"/>
    <x v="0"/>
    <x v="4"/>
    <x v="6"/>
    <s v="Hastings District"/>
  </r>
  <r>
    <x v="4"/>
    <s v="8026"/>
    <x v="698"/>
    <x v="4"/>
    <x v="0"/>
    <n v="450147"/>
    <s v="PTE"/>
    <x v="0"/>
    <s v="10084-9999"/>
    <n v="1077"/>
    <x v="10"/>
    <n v="10084"/>
    <s v="Student Achievement Component Levels 3 and above"/>
    <n v="9999"/>
    <s v="Not Applicable"/>
    <x v="0"/>
    <x v="4"/>
    <x v="6"/>
    <s v="Hastings District"/>
  </r>
  <r>
    <x v="2"/>
    <s v="8026"/>
    <x v="698"/>
    <x v="4"/>
    <x v="1"/>
    <n v="0"/>
    <s v="PTE"/>
    <x v="0"/>
    <s v="10084-9999"/>
    <n v="1077"/>
    <x v="10"/>
    <n v="10084"/>
    <s v="Student Achievement Component Levels 3 and above"/>
    <n v="9999"/>
    <s v="Not Applicable"/>
    <x v="0"/>
    <x v="4"/>
    <x v="6"/>
    <s v="Hastings District"/>
  </r>
  <r>
    <x v="4"/>
    <s v="8026"/>
    <x v="698"/>
    <x v="4"/>
    <x v="0"/>
    <n v="20"/>
    <s v="PTE"/>
    <x v="0"/>
    <s v="10046-1000"/>
    <n v="1040"/>
    <x v="13"/>
    <n v="10046"/>
    <s v="Equity Funding"/>
    <n v="1000"/>
    <s v="Maori and Pasifika"/>
    <x v="2"/>
    <x v="3"/>
    <x v="6"/>
    <s v="Hastings District"/>
  </r>
  <r>
    <x v="4"/>
    <s v="8028"/>
    <x v="699"/>
    <x v="4"/>
    <x v="0"/>
    <n v="31963"/>
    <s v="PTE"/>
    <x v="0"/>
    <s v="10173-9999"/>
    <n v="1133"/>
    <x v="22"/>
    <n v="10173"/>
    <s v="Targeted Training and Apprenticeship Fund"/>
    <n v="9999"/>
    <s v="Not Applicable"/>
    <x v="0"/>
    <x v="6"/>
    <x v="1"/>
    <s v="Franklin District"/>
  </r>
  <r>
    <x v="2"/>
    <s v="8028"/>
    <x v="699"/>
    <x v="4"/>
    <x v="1"/>
    <n v="-17495.23"/>
    <s v="PTE"/>
    <x v="0"/>
    <s v="10084-9999"/>
    <n v="1077"/>
    <x v="10"/>
    <n v="10084"/>
    <s v="Student Achievement Component Levels 3 and above"/>
    <n v="9999"/>
    <s v="Not Applicable"/>
    <x v="0"/>
    <x v="4"/>
    <x v="1"/>
    <s v="Franklin District"/>
  </r>
  <r>
    <x v="4"/>
    <s v="8028"/>
    <x v="699"/>
    <x v="4"/>
    <x v="0"/>
    <n v="334285"/>
    <s v="PTE"/>
    <x v="0"/>
    <s v="10084-9999"/>
    <n v="1077"/>
    <x v="10"/>
    <n v="10084"/>
    <s v="Student Achievement Component Levels 3 and above"/>
    <n v="9999"/>
    <s v="Not Applicable"/>
    <x v="0"/>
    <x v="4"/>
    <x v="1"/>
    <s v="Franklin District"/>
  </r>
  <r>
    <x v="0"/>
    <s v="8028"/>
    <x v="699"/>
    <x v="4"/>
    <x v="0"/>
    <n v="164187"/>
    <s v="PTE"/>
    <x v="0"/>
    <s v="10084-9999"/>
    <n v="1077"/>
    <x v="10"/>
    <n v="10084"/>
    <s v="Student Achievement Component Levels 3 and above"/>
    <n v="9999"/>
    <s v="Not Applicable"/>
    <x v="0"/>
    <x v="4"/>
    <x v="1"/>
    <s v="Franklin District"/>
  </r>
  <r>
    <x v="0"/>
    <s v="8028"/>
    <x v="699"/>
    <x v="4"/>
    <x v="1"/>
    <n v="-162545.13"/>
    <s v="PTE"/>
    <x v="0"/>
    <s v="10084-9999"/>
    <n v="1077"/>
    <x v="10"/>
    <n v="10084"/>
    <s v="Student Achievement Component Levels 3 and above"/>
    <n v="9999"/>
    <s v="Not Applicable"/>
    <x v="0"/>
    <x v="4"/>
    <x v="1"/>
    <s v="Franklin District"/>
  </r>
  <r>
    <x v="2"/>
    <s v="8028"/>
    <x v="699"/>
    <x v="4"/>
    <x v="0"/>
    <n v="69538"/>
    <s v="PTE"/>
    <x v="0"/>
    <s v="10084-9999"/>
    <n v="1077"/>
    <x v="10"/>
    <n v="10084"/>
    <s v="Student Achievement Component Levels 3 and above"/>
    <n v="9999"/>
    <s v="Not Applicable"/>
    <x v="0"/>
    <x v="4"/>
    <x v="1"/>
    <s v="Franklin District"/>
  </r>
  <r>
    <x v="2"/>
    <s v="8028"/>
    <x v="699"/>
    <x v="4"/>
    <x v="0"/>
    <n v="9131.2999999999993"/>
    <s v="PTE"/>
    <x v="0"/>
    <s v="10130-9999"/>
    <n v="1118"/>
    <x v="19"/>
    <n v="10130"/>
    <s v="Fees-free Payments"/>
    <n v="9999"/>
    <s v="Not Applicable"/>
    <x v="0"/>
    <x v="6"/>
    <x v="1"/>
    <s v="Franklin District"/>
  </r>
  <r>
    <x v="4"/>
    <s v="8028"/>
    <x v="699"/>
    <x v="4"/>
    <x v="0"/>
    <n v="9313.93"/>
    <s v="PTE"/>
    <x v="0"/>
    <s v="10130-9999"/>
    <n v="1118"/>
    <x v="19"/>
    <n v="10130"/>
    <s v="Fees-free Payments"/>
    <n v="9999"/>
    <s v="Not Applicable"/>
    <x v="0"/>
    <x v="6"/>
    <x v="1"/>
    <s v="Franklin District"/>
  </r>
  <r>
    <x v="2"/>
    <s v="8028"/>
    <x v="699"/>
    <x v="4"/>
    <x v="1"/>
    <n v="4565.66"/>
    <s v="PTE"/>
    <x v="0"/>
    <s v="10130-9999"/>
    <n v="1118"/>
    <x v="19"/>
    <n v="10130"/>
    <s v="Fees-free Payments"/>
    <n v="9999"/>
    <s v="Not Applicable"/>
    <x v="0"/>
    <x v="6"/>
    <x v="1"/>
    <s v="Franklin District"/>
  </r>
  <r>
    <x v="4"/>
    <s v="8028"/>
    <x v="699"/>
    <x v="4"/>
    <x v="0"/>
    <n v="5000"/>
    <s v="PTE"/>
    <x v="0"/>
    <s v="10171-9999"/>
    <n v="1131"/>
    <x v="11"/>
    <n v="10171"/>
    <s v="Hardship Fund for Learners"/>
    <n v="9999"/>
    <s v="Not Applicable"/>
    <x v="2"/>
    <x v="3"/>
    <x v="1"/>
    <s v="Franklin District"/>
  </r>
  <r>
    <x v="4"/>
    <s v="8031"/>
    <x v="700"/>
    <x v="4"/>
    <x v="0"/>
    <n v="61208.7"/>
    <s v="PTE"/>
    <x v="0"/>
    <s v="10130-9999"/>
    <n v="1118"/>
    <x v="19"/>
    <n v="10130"/>
    <s v="Fees-free Payments"/>
    <n v="9999"/>
    <s v="Not Applicable"/>
    <x v="0"/>
    <x v="6"/>
    <x v="7"/>
    <s v="Christchurch City"/>
  </r>
  <r>
    <x v="2"/>
    <s v="8031"/>
    <x v="700"/>
    <x v="4"/>
    <x v="0"/>
    <n v="0"/>
    <s v="PTE"/>
    <x v="0"/>
    <s v="10130-9999"/>
    <n v="1118"/>
    <x v="19"/>
    <n v="10130"/>
    <s v="Fees-free Payments"/>
    <n v="9999"/>
    <s v="Not Applicable"/>
    <x v="0"/>
    <x v="6"/>
    <x v="7"/>
    <s v="Christchurch City"/>
  </r>
  <r>
    <x v="2"/>
    <s v="8031"/>
    <x v="700"/>
    <x v="4"/>
    <x v="1"/>
    <n v="0"/>
    <s v="PTE"/>
    <x v="0"/>
    <s v="10130-9999"/>
    <n v="1118"/>
    <x v="19"/>
    <n v="10130"/>
    <s v="Fees-free Payments"/>
    <n v="9999"/>
    <s v="Not Applicable"/>
    <x v="0"/>
    <x v="6"/>
    <x v="7"/>
    <s v="Christchurch City"/>
  </r>
  <r>
    <x v="0"/>
    <s v="8031"/>
    <x v="700"/>
    <x v="4"/>
    <x v="0"/>
    <n v="83480"/>
    <s v="PTE"/>
    <x v="0"/>
    <s v="10130-1075"/>
    <n v="1118"/>
    <x v="19"/>
    <n v="10130"/>
    <s v="Fees-free Payments"/>
    <n v="1075"/>
    <s v="SAC"/>
    <x v="0"/>
    <x v="6"/>
    <x v="7"/>
    <s v="Christchurch City"/>
  </r>
  <r>
    <x v="2"/>
    <s v="8031"/>
    <x v="700"/>
    <x v="4"/>
    <x v="1"/>
    <n v="0"/>
    <s v="PTE"/>
    <x v="0"/>
    <s v="10084-9999"/>
    <n v="1077"/>
    <x v="10"/>
    <n v="10084"/>
    <s v="Student Achievement Component Levels 3 and above"/>
    <n v="9999"/>
    <s v="Not Applicable"/>
    <x v="0"/>
    <x v="4"/>
    <x v="7"/>
    <s v="Christchurch City"/>
  </r>
  <r>
    <x v="3"/>
    <s v="8031"/>
    <x v="700"/>
    <x v="4"/>
    <x v="0"/>
    <n v="95762"/>
    <s v="PTE"/>
    <x v="0"/>
    <s v="10084-9999"/>
    <n v="1077"/>
    <x v="10"/>
    <n v="10084"/>
    <s v="Student Achievement Component Levels 3 and above"/>
    <n v="9999"/>
    <s v="Not Applicable"/>
    <x v="0"/>
    <x v="4"/>
    <x v="7"/>
    <s v="Christchurch City"/>
  </r>
  <r>
    <x v="4"/>
    <s v="8031"/>
    <x v="700"/>
    <x v="4"/>
    <x v="0"/>
    <n v="175058"/>
    <s v="PTE"/>
    <x v="0"/>
    <s v="10084-9999"/>
    <n v="1077"/>
    <x v="10"/>
    <n v="10084"/>
    <s v="Student Achievement Component Levels 3 and above"/>
    <n v="9999"/>
    <s v="Not Applicable"/>
    <x v="0"/>
    <x v="4"/>
    <x v="7"/>
    <s v="Christchurch City"/>
  </r>
  <r>
    <x v="0"/>
    <s v="8031"/>
    <x v="700"/>
    <x v="4"/>
    <x v="0"/>
    <n v="169254"/>
    <s v="PTE"/>
    <x v="0"/>
    <s v="10084-9999"/>
    <n v="1077"/>
    <x v="10"/>
    <n v="10084"/>
    <s v="Student Achievement Component Levels 3 and above"/>
    <n v="9999"/>
    <s v="Not Applicable"/>
    <x v="0"/>
    <x v="4"/>
    <x v="7"/>
    <s v="Christchurch City"/>
  </r>
  <r>
    <x v="1"/>
    <s v="8031"/>
    <x v="700"/>
    <x v="4"/>
    <x v="0"/>
    <n v="93880"/>
    <s v="PTE"/>
    <x v="0"/>
    <s v="10084-9999"/>
    <n v="1077"/>
    <x v="10"/>
    <n v="10084"/>
    <s v="Student Achievement Component Levels 3 and above"/>
    <n v="9999"/>
    <s v="Not Applicable"/>
    <x v="0"/>
    <x v="4"/>
    <x v="7"/>
    <s v="Christchurch City"/>
  </r>
  <r>
    <x v="3"/>
    <s v="8031"/>
    <x v="700"/>
    <x v="4"/>
    <x v="2"/>
    <n v="-4788"/>
    <s v="PTE"/>
    <x v="0"/>
    <s v="10084-9999"/>
    <n v="1077"/>
    <x v="10"/>
    <n v="10084"/>
    <s v="Student Achievement Component Levels 3 and above"/>
    <n v="9999"/>
    <s v="Not Applicable"/>
    <x v="0"/>
    <x v="4"/>
    <x v="7"/>
    <s v="Christchurch City"/>
  </r>
  <r>
    <x v="2"/>
    <s v="8031"/>
    <x v="700"/>
    <x v="4"/>
    <x v="0"/>
    <n v="171962"/>
    <s v="PTE"/>
    <x v="0"/>
    <s v="10084-9999"/>
    <n v="1077"/>
    <x v="10"/>
    <n v="10084"/>
    <s v="Student Achievement Component Levels 3 and above"/>
    <n v="9999"/>
    <s v="Not Applicable"/>
    <x v="0"/>
    <x v="4"/>
    <x v="7"/>
    <s v="Christchurch City"/>
  </r>
  <r>
    <x v="2"/>
    <s v="8031"/>
    <x v="700"/>
    <x v="4"/>
    <x v="0"/>
    <n v="139"/>
    <s v="PTE"/>
    <x v="0"/>
    <s v="10046-9999"/>
    <n v="1040"/>
    <x v="13"/>
    <n v="10046"/>
    <s v="Equity Funding"/>
    <n v="9999"/>
    <s v="Not Applicable"/>
    <x v="2"/>
    <x v="3"/>
    <x v="7"/>
    <s v="Christchurch City"/>
  </r>
  <r>
    <x v="4"/>
    <s v="8031"/>
    <x v="700"/>
    <x v="4"/>
    <x v="0"/>
    <n v="417"/>
    <s v="PTE"/>
    <x v="0"/>
    <s v="10046-1000"/>
    <n v="1040"/>
    <x v="13"/>
    <n v="10046"/>
    <s v="Equity Funding"/>
    <n v="1000"/>
    <s v="Maori and Pasifika"/>
    <x v="2"/>
    <x v="3"/>
    <x v="7"/>
    <s v="Christchurch City"/>
  </r>
  <r>
    <x v="2"/>
    <s v="8035"/>
    <x v="701"/>
    <x v="4"/>
    <x v="0"/>
    <n v="33454"/>
    <s v="PTE"/>
    <x v="0"/>
    <s v="10084-9999"/>
    <n v="1077"/>
    <x v="10"/>
    <n v="10084"/>
    <s v="Student Achievement Component Levels 3 and above"/>
    <n v="9999"/>
    <s v="Not Applicable"/>
    <x v="0"/>
    <x v="4"/>
    <x v="1"/>
    <s v="Auckland City"/>
  </r>
  <r>
    <x v="4"/>
    <s v="8035"/>
    <x v="701"/>
    <x v="4"/>
    <x v="0"/>
    <n v="186411"/>
    <s v="PTE"/>
    <x v="0"/>
    <s v="10084-9999"/>
    <n v="1077"/>
    <x v="10"/>
    <n v="10084"/>
    <s v="Student Achievement Component Levels 3 and above"/>
    <n v="9999"/>
    <s v="Not Applicable"/>
    <x v="0"/>
    <x v="4"/>
    <x v="1"/>
    <s v="Auckland City"/>
  </r>
  <r>
    <x v="2"/>
    <s v="8035"/>
    <x v="701"/>
    <x v="4"/>
    <x v="1"/>
    <n v="-10852.34"/>
    <s v="PTE"/>
    <x v="0"/>
    <s v="10084-9999"/>
    <n v="1077"/>
    <x v="10"/>
    <n v="10084"/>
    <s v="Student Achievement Component Levels 3 and above"/>
    <n v="9999"/>
    <s v="Not Applicable"/>
    <x v="0"/>
    <x v="4"/>
    <x v="1"/>
    <s v="Auckland City"/>
  </r>
  <r>
    <x v="2"/>
    <s v="8035"/>
    <x v="701"/>
    <x v="4"/>
    <x v="1"/>
    <n v="9921.73"/>
    <s v="PTE"/>
    <x v="0"/>
    <s v="10130-9999"/>
    <n v="1118"/>
    <x v="19"/>
    <n v="10130"/>
    <s v="Fees-free Payments"/>
    <n v="9999"/>
    <s v="Not Applicable"/>
    <x v="0"/>
    <x v="6"/>
    <x v="1"/>
    <s v="Auckland City"/>
  </r>
  <r>
    <x v="4"/>
    <s v="8035"/>
    <x v="701"/>
    <x v="4"/>
    <x v="0"/>
    <n v="131113.76999999999"/>
    <s v="PTE"/>
    <x v="0"/>
    <s v="10130-9999"/>
    <n v="1118"/>
    <x v="19"/>
    <n v="10130"/>
    <s v="Fees-free Payments"/>
    <n v="9999"/>
    <s v="Not Applicable"/>
    <x v="0"/>
    <x v="6"/>
    <x v="1"/>
    <s v="Auckland City"/>
  </r>
  <r>
    <x v="4"/>
    <s v="8035"/>
    <x v="701"/>
    <x v="4"/>
    <x v="0"/>
    <n v="5000"/>
    <s v="PTE"/>
    <x v="0"/>
    <s v="10171-9999"/>
    <n v="1131"/>
    <x v="11"/>
    <n v="10171"/>
    <s v="Hardship Fund for Learners"/>
    <n v="9999"/>
    <s v="Not Applicable"/>
    <x v="2"/>
    <x v="3"/>
    <x v="1"/>
    <s v="Auckland City"/>
  </r>
  <r>
    <x v="2"/>
    <s v="8067"/>
    <x v="702"/>
    <x v="4"/>
    <x v="0"/>
    <n v="280000"/>
    <s v="PTE"/>
    <x v="0"/>
    <s v="10154-9999"/>
    <n v="1120"/>
    <x v="20"/>
    <n v="10154"/>
    <s v="Student Achievement Component Levels 1 and 2"/>
    <n v="9999"/>
    <s v="Not Applicable"/>
    <x v="0"/>
    <x v="4"/>
    <x v="3"/>
    <s v="Wellington City"/>
  </r>
  <r>
    <x v="4"/>
    <s v="8067"/>
    <x v="702"/>
    <x v="4"/>
    <x v="0"/>
    <n v="39745.47"/>
    <s v="PTE"/>
    <x v="0"/>
    <s v="10171-9999"/>
    <n v="1131"/>
    <x v="11"/>
    <n v="10171"/>
    <s v="Hardship Fund for Learners"/>
    <n v="9999"/>
    <s v="Not Applicable"/>
    <x v="2"/>
    <x v="3"/>
    <x v="3"/>
    <s v="Wellington City"/>
  </r>
  <r>
    <x v="2"/>
    <s v="8067"/>
    <x v="702"/>
    <x v="4"/>
    <x v="1"/>
    <n v="-35200"/>
    <s v="PTE"/>
    <x v="0"/>
    <s v="10154-9999"/>
    <n v="1120"/>
    <x v="20"/>
    <n v="10154"/>
    <s v="Student Achievement Component Levels 1 and 2"/>
    <n v="9999"/>
    <s v="Not Applicable"/>
    <x v="0"/>
    <x v="4"/>
    <x v="3"/>
    <s v="Wellington City"/>
  </r>
  <r>
    <x v="4"/>
    <s v="8067"/>
    <x v="702"/>
    <x v="4"/>
    <x v="0"/>
    <n v="285040"/>
    <s v="PTE"/>
    <x v="0"/>
    <s v="10154-9999"/>
    <n v="1120"/>
    <x v="20"/>
    <n v="10154"/>
    <s v="Student Achievement Component Levels 1 and 2"/>
    <n v="9999"/>
    <s v="Not Applicable"/>
    <x v="0"/>
    <x v="4"/>
    <x v="3"/>
    <s v="Wellington City"/>
  </r>
  <r>
    <x v="1"/>
    <s v="8067"/>
    <x v="702"/>
    <x v="4"/>
    <x v="0"/>
    <n v="426000"/>
    <s v="PTE"/>
    <x v="0"/>
    <s v="10097-9999"/>
    <n v="1090"/>
    <x v="44"/>
    <n v="10097"/>
    <s v="ESOL - Migrant Levy"/>
    <n v="9999"/>
    <s v="Not Applicable"/>
    <x v="0"/>
    <x v="1"/>
    <x v="3"/>
    <s v="Wellington City"/>
  </r>
  <r>
    <x v="3"/>
    <s v="8067"/>
    <x v="702"/>
    <x v="4"/>
    <x v="0"/>
    <n v="426000"/>
    <s v="PTE"/>
    <x v="0"/>
    <s v="10097-9999"/>
    <n v="1090"/>
    <x v="44"/>
    <n v="10097"/>
    <s v="ESOL - Migrant Levy"/>
    <n v="9999"/>
    <s v="Not Applicable"/>
    <x v="0"/>
    <x v="1"/>
    <x v="3"/>
    <s v="Wellington City"/>
  </r>
  <r>
    <x v="3"/>
    <s v="8067"/>
    <x v="702"/>
    <x v="4"/>
    <x v="0"/>
    <n v="4444"/>
    <s v="PTE"/>
    <x v="0"/>
    <s v="10016-1008"/>
    <n v="1015"/>
    <x v="0"/>
    <n v="10016"/>
    <s v="Gateway"/>
    <n v="1008"/>
    <s v="Establishment"/>
    <x v="0"/>
    <x v="0"/>
    <x v="3"/>
    <s v="Wellington City"/>
  </r>
  <r>
    <x v="0"/>
    <s v="8067"/>
    <x v="702"/>
    <x v="4"/>
    <x v="0"/>
    <n v="426000"/>
    <s v="PTE"/>
    <x v="0"/>
    <s v="10097-9999"/>
    <n v="1090"/>
    <x v="44"/>
    <n v="10097"/>
    <s v="ESOL - Migrant Levy"/>
    <n v="9999"/>
    <s v="Not Applicable"/>
    <x v="0"/>
    <x v="1"/>
    <x v="3"/>
    <s v="Wellington City"/>
  </r>
  <r>
    <x v="0"/>
    <s v="8067"/>
    <x v="702"/>
    <x v="4"/>
    <x v="0"/>
    <n v="210000"/>
    <s v="PTE"/>
    <x v="0"/>
    <s v="10125-9999"/>
    <n v="1114"/>
    <x v="17"/>
    <n v="10125"/>
    <s v="Student Achievement Component Levels 1 and 2 (Non-compet)"/>
    <n v="9999"/>
    <s v="Not Applicable"/>
    <x v="0"/>
    <x v="4"/>
    <x v="3"/>
    <s v="Wellington City"/>
  </r>
  <r>
    <x v="3"/>
    <s v="8067"/>
    <x v="702"/>
    <x v="4"/>
    <x v="0"/>
    <n v="210000"/>
    <s v="PTE"/>
    <x v="0"/>
    <s v="10125-9999"/>
    <n v="1114"/>
    <x v="17"/>
    <n v="10125"/>
    <s v="Student Achievement Component Levels 1 and 2 (Non-compet)"/>
    <n v="9999"/>
    <s v="Not Applicable"/>
    <x v="0"/>
    <x v="4"/>
    <x v="3"/>
    <s v="Wellington City"/>
  </r>
  <r>
    <x v="1"/>
    <s v="8067"/>
    <x v="702"/>
    <x v="4"/>
    <x v="0"/>
    <n v="3191250"/>
    <s v="PTE"/>
    <x v="0"/>
    <s v="10095-9999"/>
    <n v="1088"/>
    <x v="2"/>
    <n v="10095"/>
    <s v="ESOL - Intensive Literacy and Numeracy"/>
    <n v="9999"/>
    <s v="Not Applicable"/>
    <x v="0"/>
    <x v="1"/>
    <x v="3"/>
    <s v="Wellington City"/>
  </r>
  <r>
    <x v="2"/>
    <s v="8067"/>
    <x v="702"/>
    <x v="4"/>
    <x v="1"/>
    <n v="0"/>
    <s v="PTE"/>
    <x v="0"/>
    <s v="10095-9999"/>
    <n v="1088"/>
    <x v="2"/>
    <n v="10095"/>
    <s v="ESOL - Intensive Literacy and Numeracy"/>
    <n v="9999"/>
    <s v="Not Applicable"/>
    <x v="0"/>
    <x v="1"/>
    <x v="3"/>
    <s v="Wellington City"/>
  </r>
  <r>
    <x v="2"/>
    <s v="8067"/>
    <x v="702"/>
    <x v="4"/>
    <x v="0"/>
    <n v="3954319"/>
    <s v="PTE"/>
    <x v="0"/>
    <s v="10095-9999"/>
    <n v="1088"/>
    <x v="2"/>
    <n v="10095"/>
    <s v="ESOL - Intensive Literacy and Numeracy"/>
    <n v="9999"/>
    <s v="Not Applicable"/>
    <x v="0"/>
    <x v="1"/>
    <x v="3"/>
    <s v="Wellington City"/>
  </r>
  <r>
    <x v="0"/>
    <s v="8067"/>
    <x v="702"/>
    <x v="4"/>
    <x v="0"/>
    <n v="3519318.75"/>
    <s v="PTE"/>
    <x v="0"/>
    <s v="10095-9999"/>
    <n v="1088"/>
    <x v="2"/>
    <n v="10095"/>
    <s v="ESOL - Intensive Literacy and Numeracy"/>
    <n v="9999"/>
    <s v="Not Applicable"/>
    <x v="0"/>
    <x v="1"/>
    <x v="3"/>
    <s v="Wellington City"/>
  </r>
  <r>
    <x v="3"/>
    <s v="8067"/>
    <x v="702"/>
    <x v="4"/>
    <x v="0"/>
    <n v="3626250"/>
    <s v="PTE"/>
    <x v="0"/>
    <s v="10095-9999"/>
    <n v="1088"/>
    <x v="2"/>
    <n v="10095"/>
    <s v="ESOL - Intensive Literacy and Numeracy"/>
    <n v="9999"/>
    <s v="Not Applicable"/>
    <x v="0"/>
    <x v="1"/>
    <x v="3"/>
    <s v="Wellington City"/>
  </r>
  <r>
    <x v="4"/>
    <s v="8067"/>
    <x v="702"/>
    <x v="4"/>
    <x v="0"/>
    <n v="4243134.3"/>
    <s v="PTE"/>
    <x v="0"/>
    <s v="10095-9999"/>
    <n v="1088"/>
    <x v="2"/>
    <n v="10095"/>
    <s v="ESOL - Intensive Literacy and Numeracy"/>
    <n v="9999"/>
    <s v="Not Applicable"/>
    <x v="0"/>
    <x v="1"/>
    <x v="3"/>
    <s v="Wellington City"/>
  </r>
  <r>
    <x v="0"/>
    <s v="8067"/>
    <x v="702"/>
    <x v="4"/>
    <x v="0"/>
    <n v="1397775"/>
    <s v="PTE"/>
    <x v="0"/>
    <s v="10123-9999"/>
    <n v="1085"/>
    <x v="3"/>
    <n v="10123"/>
    <s v="LN - Workplace Literacy Fund (TEO-Led)"/>
    <n v="9999"/>
    <s v="Not Applicable"/>
    <x v="0"/>
    <x v="1"/>
    <x v="3"/>
    <s v="Wellington City"/>
  </r>
  <r>
    <x v="2"/>
    <s v="8067"/>
    <x v="702"/>
    <x v="4"/>
    <x v="1"/>
    <n v="0"/>
    <s v="PTE"/>
    <x v="0"/>
    <s v="10123-9999"/>
    <n v="1085"/>
    <x v="3"/>
    <n v="10123"/>
    <s v="LN - Workplace Literacy Fund (TEO-Led)"/>
    <n v="9999"/>
    <s v="Not Applicable"/>
    <x v="0"/>
    <x v="1"/>
    <x v="3"/>
    <s v="Wellington City"/>
  </r>
  <r>
    <x v="3"/>
    <s v="8067"/>
    <x v="702"/>
    <x v="4"/>
    <x v="0"/>
    <n v="1536000"/>
    <s v="PTE"/>
    <x v="0"/>
    <s v="10123-9999"/>
    <n v="1085"/>
    <x v="3"/>
    <n v="10123"/>
    <s v="LN - Workplace Literacy Fund (TEO-Led)"/>
    <n v="9999"/>
    <s v="Not Applicable"/>
    <x v="0"/>
    <x v="1"/>
    <x v="3"/>
    <s v="Wellington City"/>
  </r>
  <r>
    <x v="4"/>
    <s v="8067"/>
    <x v="702"/>
    <x v="4"/>
    <x v="0"/>
    <n v="1575634.95"/>
    <s v="PTE"/>
    <x v="0"/>
    <s v="10123-9999"/>
    <n v="1085"/>
    <x v="3"/>
    <n v="10123"/>
    <s v="LN - Workplace Literacy Fund (TEO-Led)"/>
    <n v="9999"/>
    <s v="Not Applicable"/>
    <x v="0"/>
    <x v="1"/>
    <x v="3"/>
    <s v="Wellington City"/>
  </r>
  <r>
    <x v="3"/>
    <s v="8067"/>
    <x v="702"/>
    <x v="4"/>
    <x v="1"/>
    <n v="-12528.75"/>
    <s v="PTE"/>
    <x v="0"/>
    <s v="10123-9999"/>
    <n v="1085"/>
    <x v="3"/>
    <n v="10123"/>
    <s v="LN - Workplace Literacy Fund (TEO-Led)"/>
    <n v="9999"/>
    <s v="Not Applicable"/>
    <x v="0"/>
    <x v="1"/>
    <x v="3"/>
    <s v="Wellington City"/>
  </r>
  <r>
    <x v="1"/>
    <s v="8067"/>
    <x v="702"/>
    <x v="4"/>
    <x v="0"/>
    <n v="1491100"/>
    <s v="PTE"/>
    <x v="0"/>
    <s v="10123-9999"/>
    <n v="1085"/>
    <x v="3"/>
    <n v="10123"/>
    <s v="LN - Workplace Literacy Fund (TEO-Led)"/>
    <n v="9999"/>
    <s v="Not Applicable"/>
    <x v="0"/>
    <x v="1"/>
    <x v="3"/>
    <s v="Wellington City"/>
  </r>
  <r>
    <x v="2"/>
    <s v="8067"/>
    <x v="702"/>
    <x v="4"/>
    <x v="0"/>
    <n v="1547775"/>
    <s v="PTE"/>
    <x v="0"/>
    <s v="10123-9999"/>
    <n v="1085"/>
    <x v="3"/>
    <n v="10123"/>
    <s v="LN - Workplace Literacy Fund (TEO-Led)"/>
    <n v="9999"/>
    <s v="Not Applicable"/>
    <x v="0"/>
    <x v="1"/>
    <x v="3"/>
    <s v="Wellington City"/>
  </r>
  <r>
    <x v="4"/>
    <s v="8067"/>
    <x v="702"/>
    <x v="4"/>
    <x v="0"/>
    <n v="426000"/>
    <s v="PTE"/>
    <x v="0"/>
    <s v="10159-9999"/>
    <n v="1122"/>
    <x v="45"/>
    <n v="10159"/>
    <s v="ACE - Immigration Levy"/>
    <n v="9999"/>
    <s v="Not Applicable"/>
    <x v="0"/>
    <x v="1"/>
    <x v="3"/>
    <s v="Wellington City"/>
  </r>
  <r>
    <x v="2"/>
    <s v="8067"/>
    <x v="702"/>
    <x v="4"/>
    <x v="0"/>
    <n v="426000"/>
    <s v="PTE"/>
    <x v="0"/>
    <s v="10159-9999"/>
    <n v="1122"/>
    <x v="45"/>
    <n v="10159"/>
    <s v="ACE - Immigration Levy"/>
    <n v="9999"/>
    <s v="Not Applicable"/>
    <x v="0"/>
    <x v="1"/>
    <x v="3"/>
    <s v="Wellington City"/>
  </r>
  <r>
    <x v="3"/>
    <s v="8067"/>
    <x v="702"/>
    <x v="4"/>
    <x v="0"/>
    <n v="2788873"/>
    <s v="PTE"/>
    <x v="0"/>
    <s v="10036-9999"/>
    <n v="1032"/>
    <x v="1"/>
    <n v="10036"/>
    <s v="ACE in Communities"/>
    <n v="9999"/>
    <s v="Not Applicable"/>
    <x v="0"/>
    <x v="1"/>
    <x v="3"/>
    <s v="Wellington City"/>
  </r>
  <r>
    <x v="4"/>
    <s v="8067"/>
    <x v="702"/>
    <x v="4"/>
    <x v="0"/>
    <n v="3239786"/>
    <s v="PTE"/>
    <x v="0"/>
    <s v="10036-9999"/>
    <n v="1032"/>
    <x v="1"/>
    <n v="10036"/>
    <s v="ACE in Communities"/>
    <n v="9999"/>
    <s v="Not Applicable"/>
    <x v="0"/>
    <x v="1"/>
    <x v="3"/>
    <s v="Wellington City"/>
  </r>
  <r>
    <x v="0"/>
    <s v="8067"/>
    <x v="702"/>
    <x v="4"/>
    <x v="0"/>
    <n v="2539136"/>
    <s v="PTE"/>
    <x v="0"/>
    <s v="10036-9999"/>
    <n v="1032"/>
    <x v="1"/>
    <n v="10036"/>
    <s v="ACE in Communities"/>
    <n v="9999"/>
    <s v="Not Applicable"/>
    <x v="0"/>
    <x v="1"/>
    <x v="3"/>
    <s v="Wellington City"/>
  </r>
  <r>
    <x v="1"/>
    <s v="8067"/>
    <x v="702"/>
    <x v="4"/>
    <x v="1"/>
    <n v="-249737.5"/>
    <s v="PTE"/>
    <x v="0"/>
    <s v="10036-9999"/>
    <n v="1032"/>
    <x v="1"/>
    <n v="10036"/>
    <s v="ACE in Communities"/>
    <n v="9999"/>
    <s v="Not Applicable"/>
    <x v="0"/>
    <x v="1"/>
    <x v="3"/>
    <s v="Wellington City"/>
  </r>
  <r>
    <x v="2"/>
    <s v="8067"/>
    <x v="702"/>
    <x v="4"/>
    <x v="1"/>
    <n v="0"/>
    <s v="PTE"/>
    <x v="0"/>
    <s v="10036-9999"/>
    <n v="1032"/>
    <x v="1"/>
    <n v="10036"/>
    <s v="ACE in Communities"/>
    <n v="9999"/>
    <s v="Not Applicable"/>
    <x v="0"/>
    <x v="1"/>
    <x v="3"/>
    <s v="Wellington City"/>
  </r>
  <r>
    <x v="2"/>
    <s v="8067"/>
    <x v="702"/>
    <x v="4"/>
    <x v="0"/>
    <n v="2775948"/>
    <s v="PTE"/>
    <x v="0"/>
    <s v="10036-9999"/>
    <n v="1032"/>
    <x v="1"/>
    <n v="10036"/>
    <s v="ACE in Communities"/>
    <n v="9999"/>
    <s v="Not Applicable"/>
    <x v="0"/>
    <x v="1"/>
    <x v="3"/>
    <s v="Wellington City"/>
  </r>
  <r>
    <x v="1"/>
    <s v="8067"/>
    <x v="702"/>
    <x v="4"/>
    <x v="0"/>
    <n v="2788873"/>
    <s v="PTE"/>
    <x v="0"/>
    <s v="10036-9999"/>
    <n v="1032"/>
    <x v="1"/>
    <n v="10036"/>
    <s v="ACE in Communities"/>
    <n v="9999"/>
    <s v="Not Applicable"/>
    <x v="0"/>
    <x v="1"/>
    <x v="3"/>
    <s v="Wellington City"/>
  </r>
  <r>
    <x v="4"/>
    <s v="8069"/>
    <x v="703"/>
    <x v="4"/>
    <x v="0"/>
    <n v="69873.600000000006"/>
    <s v="PTE"/>
    <x v="0"/>
    <s v="10162-9999"/>
    <n v="1072"/>
    <x v="12"/>
    <n v="10162"/>
    <s v="YG Premium Payments"/>
    <n v="9999"/>
    <s v="Not Applicable"/>
    <x v="0"/>
    <x v="0"/>
    <x v="1"/>
    <s v="Manukau City"/>
  </r>
  <r>
    <x v="4"/>
    <s v="8069"/>
    <x v="703"/>
    <x v="4"/>
    <x v="0"/>
    <n v="80000"/>
    <s v="PTE"/>
    <x v="0"/>
    <s v="10090-1021"/>
    <n v="1083"/>
    <x v="7"/>
    <n v="10090"/>
    <s v="MPTT Fees Top-Up"/>
    <n v="1021"/>
    <s v="The Southern Initiative Maori and Pasifika Trades Training ("/>
    <x v="2"/>
    <x v="3"/>
    <x v="1"/>
    <s v="Manukau City"/>
  </r>
  <r>
    <x v="2"/>
    <s v="8069"/>
    <x v="703"/>
    <x v="4"/>
    <x v="0"/>
    <n v="57415.360000000001"/>
    <s v="PTE"/>
    <x v="0"/>
    <s v="10162-9999"/>
    <n v="1072"/>
    <x v="12"/>
    <n v="10162"/>
    <s v="YG Premium Payments"/>
    <n v="9999"/>
    <s v="Not Applicable"/>
    <x v="0"/>
    <x v="0"/>
    <x v="1"/>
    <s v="Manukau City"/>
  </r>
  <r>
    <x v="4"/>
    <s v="8069"/>
    <x v="703"/>
    <x v="4"/>
    <x v="0"/>
    <n v="14375"/>
    <s v="PTE"/>
    <x v="0"/>
    <s v="10100-1021"/>
    <n v="1093"/>
    <x v="6"/>
    <n v="10100"/>
    <s v="MPTT Brokerage Monthly"/>
    <n v="1021"/>
    <s v="The Southern Initiative Maori and Pasifika Trades Training ("/>
    <x v="1"/>
    <x v="2"/>
    <x v="1"/>
    <s v="Manukau City"/>
  </r>
  <r>
    <x v="4"/>
    <s v="8069"/>
    <x v="703"/>
    <x v="4"/>
    <x v="0"/>
    <n v="0"/>
    <s v="PTE"/>
    <x v="0"/>
    <s v="10173-9999"/>
    <n v="1133"/>
    <x v="22"/>
    <n v="10173"/>
    <s v="Targeted Training and Apprenticeship Fund"/>
    <n v="9999"/>
    <s v="Not Applicable"/>
    <x v="0"/>
    <x v="6"/>
    <x v="1"/>
    <s v="Manukau City"/>
  </r>
  <r>
    <x v="4"/>
    <s v="8069"/>
    <x v="703"/>
    <x v="4"/>
    <x v="0"/>
    <n v="700000"/>
    <s v="PTE"/>
    <x v="0"/>
    <s v="10084-9999"/>
    <n v="1077"/>
    <x v="10"/>
    <n v="10084"/>
    <s v="Student Achievement Component Levels 3 and above"/>
    <n v="9999"/>
    <s v="Not Applicable"/>
    <x v="0"/>
    <x v="4"/>
    <x v="1"/>
    <s v="Manukau City"/>
  </r>
  <r>
    <x v="4"/>
    <s v="8069"/>
    <x v="703"/>
    <x v="4"/>
    <x v="0"/>
    <n v="11500"/>
    <s v="PTE"/>
    <x v="0"/>
    <s v="10100-1017"/>
    <n v="1093"/>
    <x v="6"/>
    <n v="10100"/>
    <s v="MPTT Brokerage Monthly"/>
    <n v="1017"/>
    <s v="Auckland Maori and Pasifika Trades Training Initiative (Cons"/>
    <x v="1"/>
    <x v="2"/>
    <x v="1"/>
    <s v="Manukau City"/>
  </r>
  <r>
    <x v="0"/>
    <s v="8069"/>
    <x v="703"/>
    <x v="4"/>
    <x v="0"/>
    <n v="429000"/>
    <s v="PTE"/>
    <x v="0"/>
    <s v="10078-9999"/>
    <n v="1072"/>
    <x v="12"/>
    <n v="10078"/>
    <s v="Youth Guarantee"/>
    <n v="9999"/>
    <s v="Not Applicable"/>
    <x v="0"/>
    <x v="0"/>
    <x v="1"/>
    <s v="Manukau City"/>
  </r>
  <r>
    <x v="0"/>
    <s v="8069"/>
    <x v="703"/>
    <x v="4"/>
    <x v="1"/>
    <n v="-329503.46000000002"/>
    <s v="PTE"/>
    <x v="0"/>
    <s v="10078-9999"/>
    <n v="1072"/>
    <x v="12"/>
    <n v="10078"/>
    <s v="Youth Guarantee"/>
    <n v="9999"/>
    <s v="Not Applicable"/>
    <x v="0"/>
    <x v="0"/>
    <x v="1"/>
    <s v="Manukau City"/>
  </r>
  <r>
    <x v="4"/>
    <s v="8069"/>
    <x v="703"/>
    <x v="4"/>
    <x v="0"/>
    <n v="436722"/>
    <s v="PTE"/>
    <x v="0"/>
    <s v="10078-9999"/>
    <n v="1072"/>
    <x v="12"/>
    <n v="10078"/>
    <s v="Youth Guarantee"/>
    <n v="9999"/>
    <s v="Not Applicable"/>
    <x v="0"/>
    <x v="0"/>
    <x v="1"/>
    <s v="Manukau City"/>
  </r>
  <r>
    <x v="2"/>
    <s v="8069"/>
    <x v="703"/>
    <x v="4"/>
    <x v="0"/>
    <n v="429000"/>
    <s v="PTE"/>
    <x v="0"/>
    <s v="10078-9999"/>
    <n v="1072"/>
    <x v="12"/>
    <n v="10078"/>
    <s v="Youth Guarantee"/>
    <n v="9999"/>
    <s v="Not Applicable"/>
    <x v="0"/>
    <x v="0"/>
    <x v="1"/>
    <s v="Manukau City"/>
  </r>
  <r>
    <x v="2"/>
    <s v="8069"/>
    <x v="703"/>
    <x v="4"/>
    <x v="1"/>
    <n v="289.02999999999997"/>
    <s v="PTE"/>
    <x v="0"/>
    <s v="10078-9999"/>
    <n v="1072"/>
    <x v="12"/>
    <n v="10078"/>
    <s v="Youth Guarantee"/>
    <n v="9999"/>
    <s v="Not Applicable"/>
    <x v="0"/>
    <x v="0"/>
    <x v="1"/>
    <s v="Manukau City"/>
  </r>
  <r>
    <x v="4"/>
    <s v="8069"/>
    <x v="703"/>
    <x v="4"/>
    <x v="0"/>
    <n v="80000"/>
    <s v="PTE"/>
    <x v="0"/>
    <s v="10090-1017"/>
    <n v="1083"/>
    <x v="7"/>
    <n v="10090"/>
    <s v="MPTT Fees Top-Up"/>
    <n v="1017"/>
    <s v="Auckland Maori and Pasifika Trades Training Initiative (Cons"/>
    <x v="2"/>
    <x v="3"/>
    <x v="1"/>
    <s v="Manukau City"/>
  </r>
  <r>
    <x v="4"/>
    <s v="8069"/>
    <x v="703"/>
    <x v="4"/>
    <x v="0"/>
    <n v="10000"/>
    <s v="PTE"/>
    <x v="0"/>
    <s v="10171-9999"/>
    <n v="1131"/>
    <x v="11"/>
    <n v="10171"/>
    <s v="Hardship Fund for Learners"/>
    <n v="9999"/>
    <s v="Not Applicable"/>
    <x v="2"/>
    <x v="3"/>
    <x v="1"/>
    <s v="Manukau City"/>
  </r>
  <r>
    <x v="2"/>
    <s v="8069"/>
    <x v="703"/>
    <x v="4"/>
    <x v="1"/>
    <n v="0"/>
    <s v="PTE"/>
    <x v="0"/>
    <s v="10130-9999"/>
    <n v="1118"/>
    <x v="19"/>
    <n v="10130"/>
    <s v="Fees-free Payments"/>
    <n v="9999"/>
    <s v="Not Applicable"/>
    <x v="0"/>
    <x v="6"/>
    <x v="1"/>
    <s v="Manukau City"/>
  </r>
  <r>
    <x v="4"/>
    <s v="8069"/>
    <x v="703"/>
    <x v="4"/>
    <x v="0"/>
    <n v="0"/>
    <s v="PTE"/>
    <x v="0"/>
    <s v="10130-9999"/>
    <n v="1118"/>
    <x v="19"/>
    <n v="10130"/>
    <s v="Fees-free Payments"/>
    <n v="9999"/>
    <s v="Not Applicable"/>
    <x v="0"/>
    <x v="6"/>
    <x v="1"/>
    <s v="Manukau City"/>
  </r>
  <r>
    <x v="3"/>
    <s v="8073"/>
    <x v="704"/>
    <x v="4"/>
    <x v="1"/>
    <n v="-1630.03"/>
    <s v="PTE"/>
    <x v="0"/>
    <s v="10017-1066"/>
    <n v="1016"/>
    <x v="8"/>
    <n v="10017"/>
    <s v="Industry Training Fund"/>
    <n v="1066"/>
    <s v="Modern Apprenticeships Brokerage"/>
    <x v="0"/>
    <x v="0"/>
    <x v="4"/>
    <s v="Tauranga City"/>
  </r>
  <r>
    <x v="1"/>
    <s v="8073"/>
    <x v="704"/>
    <x v="4"/>
    <x v="1"/>
    <n v="-29666.080000000002"/>
    <s v="PTE"/>
    <x v="0"/>
    <s v="10017-1066"/>
    <n v="1016"/>
    <x v="8"/>
    <n v="10017"/>
    <s v="Industry Training Fund"/>
    <n v="1066"/>
    <s v="Modern Apprenticeships Brokerage"/>
    <x v="0"/>
    <x v="0"/>
    <x v="4"/>
    <s v="Tauranga City"/>
  </r>
  <r>
    <x v="1"/>
    <s v="8073"/>
    <x v="704"/>
    <x v="4"/>
    <x v="0"/>
    <n v="48900"/>
    <s v="PTE"/>
    <x v="0"/>
    <s v="10017-1066"/>
    <n v="1016"/>
    <x v="8"/>
    <n v="10017"/>
    <s v="Industry Training Fund"/>
    <n v="1066"/>
    <s v="Modern Apprenticeships Brokerage"/>
    <x v="0"/>
    <x v="0"/>
    <x v="4"/>
    <s v="Tauranga City"/>
  </r>
  <r>
    <x v="3"/>
    <s v="8073"/>
    <x v="704"/>
    <x v="4"/>
    <x v="0"/>
    <n v="9780"/>
    <s v="PTE"/>
    <x v="0"/>
    <s v="10017-1066"/>
    <n v="1016"/>
    <x v="8"/>
    <n v="10017"/>
    <s v="Industry Training Fund"/>
    <n v="1066"/>
    <s v="Modern Apprenticeships Brokerage"/>
    <x v="0"/>
    <x v="0"/>
    <x v="4"/>
    <s v="Tauranga City"/>
  </r>
  <r>
    <x v="2"/>
    <s v="8074"/>
    <x v="705"/>
    <x v="4"/>
    <x v="0"/>
    <n v="11"/>
    <s v="PTE"/>
    <x v="0"/>
    <s v="10046-9999"/>
    <n v="1040"/>
    <x v="13"/>
    <n v="10046"/>
    <s v="Equity Funding"/>
    <n v="9999"/>
    <s v="Not Applicable"/>
    <x v="2"/>
    <x v="3"/>
    <x v="5"/>
    <s v="Manawatu District"/>
  </r>
  <r>
    <x v="3"/>
    <s v="8074"/>
    <x v="705"/>
    <x v="4"/>
    <x v="2"/>
    <n v="-586"/>
    <s v="PTE"/>
    <x v="0"/>
    <s v="10084-9999"/>
    <n v="1077"/>
    <x v="10"/>
    <n v="10084"/>
    <s v="Student Achievement Component Levels 3 and above"/>
    <n v="9999"/>
    <s v="Not Applicable"/>
    <x v="0"/>
    <x v="4"/>
    <x v="5"/>
    <s v="Manawatu District"/>
  </r>
  <r>
    <x v="2"/>
    <s v="8074"/>
    <x v="705"/>
    <x v="4"/>
    <x v="1"/>
    <n v="0"/>
    <s v="PTE"/>
    <x v="0"/>
    <s v="10084-9999"/>
    <n v="1077"/>
    <x v="10"/>
    <n v="10084"/>
    <s v="Student Achievement Component Levels 3 and above"/>
    <n v="9999"/>
    <s v="Not Applicable"/>
    <x v="0"/>
    <x v="4"/>
    <x v="5"/>
    <s v="Manawatu District"/>
  </r>
  <r>
    <x v="1"/>
    <s v="8074"/>
    <x v="705"/>
    <x v="4"/>
    <x v="0"/>
    <n v="164290"/>
    <s v="PTE"/>
    <x v="0"/>
    <s v="10084-9999"/>
    <n v="1077"/>
    <x v="10"/>
    <n v="10084"/>
    <s v="Student Achievement Component Levels 3 and above"/>
    <n v="9999"/>
    <s v="Not Applicable"/>
    <x v="0"/>
    <x v="4"/>
    <x v="5"/>
    <s v="Manawatu District"/>
  </r>
  <r>
    <x v="2"/>
    <s v="8074"/>
    <x v="705"/>
    <x v="4"/>
    <x v="0"/>
    <n v="196528"/>
    <s v="PTE"/>
    <x v="0"/>
    <s v="10084-9999"/>
    <n v="1077"/>
    <x v="10"/>
    <n v="10084"/>
    <s v="Student Achievement Component Levels 3 and above"/>
    <n v="9999"/>
    <s v="Not Applicable"/>
    <x v="0"/>
    <x v="4"/>
    <x v="5"/>
    <s v="Manawatu District"/>
  </r>
  <r>
    <x v="3"/>
    <s v="8074"/>
    <x v="705"/>
    <x v="4"/>
    <x v="0"/>
    <n v="167583"/>
    <s v="PTE"/>
    <x v="0"/>
    <s v="10084-9999"/>
    <n v="1077"/>
    <x v="10"/>
    <n v="10084"/>
    <s v="Student Achievement Component Levels 3 and above"/>
    <n v="9999"/>
    <s v="Not Applicable"/>
    <x v="0"/>
    <x v="4"/>
    <x v="5"/>
    <s v="Manawatu District"/>
  </r>
  <r>
    <x v="4"/>
    <s v="8074"/>
    <x v="705"/>
    <x v="4"/>
    <x v="0"/>
    <n v="250080"/>
    <s v="PTE"/>
    <x v="0"/>
    <s v="10084-9999"/>
    <n v="1077"/>
    <x v="10"/>
    <n v="10084"/>
    <s v="Student Achievement Component Levels 3 and above"/>
    <n v="9999"/>
    <s v="Not Applicable"/>
    <x v="0"/>
    <x v="4"/>
    <x v="5"/>
    <s v="Manawatu District"/>
  </r>
  <r>
    <x v="3"/>
    <s v="8074"/>
    <x v="705"/>
    <x v="4"/>
    <x v="0"/>
    <n v="127"/>
    <s v="PTE"/>
    <x v="0"/>
    <s v="10046-9999"/>
    <n v="1040"/>
    <x v="13"/>
    <n v="10046"/>
    <s v="Equity Funding"/>
    <n v="9999"/>
    <s v="Not Applicable"/>
    <x v="2"/>
    <x v="3"/>
    <x v="5"/>
    <s v="Manawatu District"/>
  </r>
  <r>
    <x v="0"/>
    <s v="8074"/>
    <x v="705"/>
    <x v="4"/>
    <x v="0"/>
    <n v="134"/>
    <s v="PTE"/>
    <x v="0"/>
    <s v="10046-9999"/>
    <n v="1040"/>
    <x v="13"/>
    <n v="10046"/>
    <s v="Equity Funding"/>
    <n v="9999"/>
    <s v="Not Applicable"/>
    <x v="2"/>
    <x v="3"/>
    <x v="5"/>
    <s v="Manawatu District"/>
  </r>
  <r>
    <x v="0"/>
    <s v="8074"/>
    <x v="705"/>
    <x v="4"/>
    <x v="0"/>
    <n v="193438"/>
    <s v="PTE"/>
    <x v="0"/>
    <s v="10084-9999"/>
    <n v="1077"/>
    <x v="10"/>
    <n v="10084"/>
    <s v="Student Achievement Component Levels 3 and above"/>
    <n v="9999"/>
    <s v="Not Applicable"/>
    <x v="0"/>
    <x v="4"/>
    <x v="5"/>
    <s v="Manawatu District"/>
  </r>
  <r>
    <x v="4"/>
    <s v="8074"/>
    <x v="705"/>
    <x v="4"/>
    <x v="0"/>
    <n v="142"/>
    <s v="PTE"/>
    <x v="0"/>
    <s v="10046-1000"/>
    <n v="1040"/>
    <x v="13"/>
    <n v="10046"/>
    <s v="Equity Funding"/>
    <n v="1000"/>
    <s v="Maori and Pasifika"/>
    <x v="2"/>
    <x v="3"/>
    <x v="5"/>
    <s v="Manawatu District"/>
  </r>
  <r>
    <x v="2"/>
    <s v="8074"/>
    <x v="705"/>
    <x v="4"/>
    <x v="0"/>
    <n v="83478.259999999995"/>
    <s v="PTE"/>
    <x v="0"/>
    <s v="10130-9999"/>
    <n v="1118"/>
    <x v="19"/>
    <n v="10130"/>
    <s v="Fees-free Payments"/>
    <n v="9999"/>
    <s v="Not Applicable"/>
    <x v="0"/>
    <x v="6"/>
    <x v="5"/>
    <s v="Manawatu District"/>
  </r>
  <r>
    <x v="2"/>
    <s v="8074"/>
    <x v="705"/>
    <x v="4"/>
    <x v="1"/>
    <n v="0"/>
    <s v="PTE"/>
    <x v="0"/>
    <s v="10130-9999"/>
    <n v="1118"/>
    <x v="19"/>
    <n v="10130"/>
    <s v="Fees-free Payments"/>
    <n v="9999"/>
    <s v="Not Applicable"/>
    <x v="0"/>
    <x v="6"/>
    <x v="5"/>
    <s v="Manawatu District"/>
  </r>
  <r>
    <x v="4"/>
    <s v="8074"/>
    <x v="705"/>
    <x v="4"/>
    <x v="0"/>
    <n v="85147.83"/>
    <s v="PTE"/>
    <x v="0"/>
    <s v="10130-9999"/>
    <n v="1118"/>
    <x v="19"/>
    <n v="10130"/>
    <s v="Fees-free Payments"/>
    <n v="9999"/>
    <s v="Not Applicable"/>
    <x v="0"/>
    <x v="6"/>
    <x v="5"/>
    <s v="Manawatu District"/>
  </r>
  <r>
    <x v="4"/>
    <s v="8074"/>
    <x v="705"/>
    <x v="4"/>
    <x v="0"/>
    <n v="5000"/>
    <s v="PTE"/>
    <x v="0"/>
    <s v="10171-9999"/>
    <n v="1131"/>
    <x v="11"/>
    <n v="10171"/>
    <s v="Hardship Fund for Learners"/>
    <n v="9999"/>
    <s v="Not Applicable"/>
    <x v="2"/>
    <x v="3"/>
    <x v="5"/>
    <s v="Manawatu District"/>
  </r>
  <r>
    <x v="0"/>
    <s v="8074"/>
    <x v="705"/>
    <x v="4"/>
    <x v="0"/>
    <n v="52174"/>
    <s v="PTE"/>
    <x v="0"/>
    <s v="10130-1075"/>
    <n v="1118"/>
    <x v="19"/>
    <n v="10130"/>
    <s v="Fees-free Payments"/>
    <n v="1075"/>
    <s v="SAC"/>
    <x v="0"/>
    <x v="6"/>
    <x v="5"/>
    <s v="Manawatu District"/>
  </r>
  <r>
    <x v="4"/>
    <s v="8078"/>
    <x v="706"/>
    <x v="1"/>
    <x v="0"/>
    <n v="127500"/>
    <s v="Other"/>
    <x v="0"/>
    <s v="10122-9999"/>
    <n v="1085"/>
    <x v="3"/>
    <n v="10122"/>
    <s v="LN - Workplace Literacy Fund (Employer-Led)"/>
    <n v="9999"/>
    <s v="Not Applicable"/>
    <x v="0"/>
    <x v="1"/>
    <x v="1"/>
    <s v="Auckland City"/>
  </r>
  <r>
    <x v="4"/>
    <s v="8091"/>
    <x v="707"/>
    <x v="4"/>
    <x v="0"/>
    <n v="128095"/>
    <s v="PTE"/>
    <x v="0"/>
    <s v="10084-9999"/>
    <n v="1077"/>
    <x v="10"/>
    <n v="10084"/>
    <s v="Student Achievement Component Levels 3 and above"/>
    <n v="9999"/>
    <s v="Not Applicable"/>
    <x v="0"/>
    <x v="4"/>
    <x v="9"/>
    <s v="New Plymouth District"/>
  </r>
  <r>
    <x v="4"/>
    <s v="8091"/>
    <x v="707"/>
    <x v="4"/>
    <x v="0"/>
    <n v="2608.6999999999998"/>
    <s v="PTE"/>
    <x v="0"/>
    <s v="10130-9999"/>
    <n v="1118"/>
    <x v="19"/>
    <n v="10130"/>
    <s v="Fees-free Payments"/>
    <n v="9999"/>
    <s v="Not Applicable"/>
    <x v="0"/>
    <x v="6"/>
    <x v="9"/>
    <s v="New Plymouth District"/>
  </r>
  <r>
    <x v="0"/>
    <s v="8098"/>
    <x v="708"/>
    <x v="4"/>
    <x v="0"/>
    <n v="370500"/>
    <s v="PTE"/>
    <x v="0"/>
    <s v="10091-9999"/>
    <n v="1084"/>
    <x v="4"/>
    <n v="10091"/>
    <s v="LN - Intensive Literacy and Numeracy"/>
    <n v="9999"/>
    <s v="Not Applicable"/>
    <x v="0"/>
    <x v="1"/>
    <x v="4"/>
    <s v="Whakatane District"/>
  </r>
  <r>
    <x v="2"/>
    <s v="8098"/>
    <x v="708"/>
    <x v="4"/>
    <x v="1"/>
    <n v="-11686.25"/>
    <s v="PTE"/>
    <x v="0"/>
    <s v="10091-9999"/>
    <n v="1084"/>
    <x v="4"/>
    <n v="10091"/>
    <s v="LN - Intensive Literacy and Numeracy"/>
    <n v="9999"/>
    <s v="Not Applicable"/>
    <x v="0"/>
    <x v="1"/>
    <x v="4"/>
    <s v="Whakatane District"/>
  </r>
  <r>
    <x v="1"/>
    <s v="8098"/>
    <x v="708"/>
    <x v="4"/>
    <x v="0"/>
    <n v="397500"/>
    <s v="PTE"/>
    <x v="0"/>
    <s v="10091-9999"/>
    <n v="1084"/>
    <x v="4"/>
    <n v="10091"/>
    <s v="LN - Intensive Literacy and Numeracy"/>
    <n v="9999"/>
    <s v="Not Applicable"/>
    <x v="0"/>
    <x v="1"/>
    <x v="4"/>
    <s v="Whakatane District"/>
  </r>
  <r>
    <x v="2"/>
    <s v="8098"/>
    <x v="708"/>
    <x v="4"/>
    <x v="0"/>
    <n v="370500"/>
    <s v="PTE"/>
    <x v="0"/>
    <s v="10091-9999"/>
    <n v="1084"/>
    <x v="4"/>
    <n v="10091"/>
    <s v="LN - Intensive Literacy and Numeracy"/>
    <n v="9999"/>
    <s v="Not Applicable"/>
    <x v="0"/>
    <x v="1"/>
    <x v="4"/>
    <s v="Whakatane District"/>
  </r>
  <r>
    <x v="3"/>
    <s v="8098"/>
    <x v="708"/>
    <x v="4"/>
    <x v="0"/>
    <n v="390000"/>
    <s v="PTE"/>
    <x v="0"/>
    <s v="10091-9999"/>
    <n v="1084"/>
    <x v="4"/>
    <n v="10091"/>
    <s v="LN - Intensive Literacy and Numeracy"/>
    <n v="9999"/>
    <s v="Not Applicable"/>
    <x v="0"/>
    <x v="1"/>
    <x v="4"/>
    <s v="Whakatane District"/>
  </r>
  <r>
    <x v="4"/>
    <s v="8098"/>
    <x v="708"/>
    <x v="4"/>
    <x v="0"/>
    <n v="377169"/>
    <s v="PTE"/>
    <x v="0"/>
    <s v="10091-9999"/>
    <n v="1084"/>
    <x v="4"/>
    <n v="10091"/>
    <s v="LN - Intensive Literacy and Numeracy"/>
    <n v="9999"/>
    <s v="Not Applicable"/>
    <x v="0"/>
    <x v="1"/>
    <x v="4"/>
    <s v="Whakatane District"/>
  </r>
  <r>
    <x v="1"/>
    <s v="8101"/>
    <x v="709"/>
    <x v="10"/>
    <x v="0"/>
    <n v="28148597"/>
    <s v="ITO"/>
    <x v="2"/>
    <s v="10017-1064"/>
    <n v="1016"/>
    <x v="8"/>
    <n v="10017"/>
    <s v="Industry Training Fund"/>
    <n v="1064"/>
    <s v="NZ Apprenticeships"/>
    <x v="0"/>
    <x v="0"/>
    <x v="3"/>
    <s v="Wellington City"/>
  </r>
  <r>
    <x v="2"/>
    <s v="8101"/>
    <x v="709"/>
    <x v="10"/>
    <x v="0"/>
    <n v="36301200"/>
    <s v="ITO"/>
    <x v="2"/>
    <s v="10017-1064"/>
    <n v="1016"/>
    <x v="8"/>
    <n v="10017"/>
    <s v="Industry Training Fund"/>
    <n v="1064"/>
    <s v="NZ Apprenticeships"/>
    <x v="0"/>
    <x v="0"/>
    <x v="3"/>
    <s v="Wellington City"/>
  </r>
  <r>
    <x v="3"/>
    <s v="8101"/>
    <x v="709"/>
    <x v="10"/>
    <x v="1"/>
    <n v="595939.39"/>
    <s v="ITO"/>
    <x v="2"/>
    <s v="10017-1064"/>
    <n v="1016"/>
    <x v="8"/>
    <n v="10017"/>
    <s v="Industry Training Fund"/>
    <n v="1064"/>
    <s v="NZ Apprenticeships"/>
    <x v="0"/>
    <x v="0"/>
    <x v="3"/>
    <s v="Wellington City"/>
  </r>
  <r>
    <x v="0"/>
    <s v="8101"/>
    <x v="709"/>
    <x v="10"/>
    <x v="0"/>
    <n v="1539200"/>
    <s v="ITO"/>
    <x v="2"/>
    <s v="10017-1065"/>
    <n v="1016"/>
    <x v="8"/>
    <n v="10017"/>
    <s v="Industry Training Fund"/>
    <n v="1065"/>
    <s v="Industry Trainees"/>
    <x v="0"/>
    <x v="0"/>
    <x v="3"/>
    <s v="Wellington City"/>
  </r>
  <r>
    <x v="2"/>
    <s v="8101"/>
    <x v="709"/>
    <x v="10"/>
    <x v="1"/>
    <n v="11253.34"/>
    <s v="ITO"/>
    <x v="2"/>
    <s v="10130-9999"/>
    <n v="1118"/>
    <x v="19"/>
    <n v="10130"/>
    <s v="Fees-free Payments"/>
    <n v="9999"/>
    <s v="Not Applicable"/>
    <x v="0"/>
    <x v="6"/>
    <x v="3"/>
    <s v="Wellington City"/>
  </r>
  <r>
    <x v="0"/>
    <s v="8101"/>
    <x v="709"/>
    <x v="10"/>
    <x v="1"/>
    <n v="-42086.22"/>
    <s v="ITO"/>
    <x v="2"/>
    <s v="10017-1064"/>
    <n v="1016"/>
    <x v="8"/>
    <n v="10017"/>
    <s v="Industry Training Fund"/>
    <n v="1064"/>
    <s v="NZ Apprenticeships"/>
    <x v="0"/>
    <x v="0"/>
    <x v="3"/>
    <s v="Wellington City"/>
  </r>
  <r>
    <x v="4"/>
    <s v="8101"/>
    <x v="709"/>
    <x v="10"/>
    <x v="0"/>
    <n v="1329583.26"/>
    <s v="ITO"/>
    <x v="2"/>
    <s v="10130-9999"/>
    <n v="1118"/>
    <x v="19"/>
    <n v="10130"/>
    <s v="Fees-free Payments"/>
    <n v="9999"/>
    <s v="Not Applicable"/>
    <x v="0"/>
    <x v="6"/>
    <x v="3"/>
    <s v="Wellington City"/>
  </r>
  <r>
    <x v="0"/>
    <s v="8101"/>
    <x v="709"/>
    <x v="10"/>
    <x v="0"/>
    <n v="32817200"/>
    <s v="ITO"/>
    <x v="2"/>
    <s v="10017-1064"/>
    <n v="1016"/>
    <x v="8"/>
    <n v="10017"/>
    <s v="Industry Training Fund"/>
    <n v="1064"/>
    <s v="NZ Apprenticeships"/>
    <x v="0"/>
    <x v="0"/>
    <x v="3"/>
    <s v="Wellington City"/>
  </r>
  <r>
    <x v="2"/>
    <s v="8101"/>
    <x v="709"/>
    <x v="10"/>
    <x v="1"/>
    <n v="-490783.47"/>
    <s v="ITO"/>
    <x v="2"/>
    <s v="10017-1064"/>
    <n v="1016"/>
    <x v="8"/>
    <n v="10017"/>
    <s v="Industry Training Fund"/>
    <n v="1064"/>
    <s v="NZ Apprenticeships"/>
    <x v="0"/>
    <x v="0"/>
    <x v="3"/>
    <s v="Wellington City"/>
  </r>
  <r>
    <x v="1"/>
    <s v="8101"/>
    <x v="709"/>
    <x v="10"/>
    <x v="0"/>
    <n v="1182464"/>
    <s v="ITO"/>
    <x v="2"/>
    <s v="10017-1065"/>
    <n v="1016"/>
    <x v="8"/>
    <n v="10017"/>
    <s v="Industry Training Fund"/>
    <n v="1065"/>
    <s v="Industry Trainees"/>
    <x v="0"/>
    <x v="0"/>
    <x v="3"/>
    <s v="Wellington City"/>
  </r>
  <r>
    <x v="2"/>
    <s v="8101"/>
    <x v="709"/>
    <x v="10"/>
    <x v="0"/>
    <n v="1696000"/>
    <s v="ITO"/>
    <x v="2"/>
    <s v="10017-1065"/>
    <n v="1016"/>
    <x v="8"/>
    <n v="10017"/>
    <s v="Industry Training Fund"/>
    <n v="1065"/>
    <s v="Industry Trainees"/>
    <x v="0"/>
    <x v="0"/>
    <x v="3"/>
    <s v="Wellington City"/>
  </r>
  <r>
    <x v="3"/>
    <s v="8101"/>
    <x v="709"/>
    <x v="10"/>
    <x v="0"/>
    <n v="29963435"/>
    <s v="ITO"/>
    <x v="2"/>
    <s v="10017-1064"/>
    <n v="1016"/>
    <x v="8"/>
    <n v="10017"/>
    <s v="Industry Training Fund"/>
    <n v="1064"/>
    <s v="NZ Apprenticeships"/>
    <x v="0"/>
    <x v="0"/>
    <x v="3"/>
    <s v="Wellington City"/>
  </r>
  <r>
    <x v="2"/>
    <s v="8101"/>
    <x v="709"/>
    <x v="10"/>
    <x v="1"/>
    <n v="-148859.9"/>
    <s v="ITO"/>
    <x v="2"/>
    <s v="10017-1065"/>
    <n v="1016"/>
    <x v="8"/>
    <n v="10017"/>
    <s v="Industry Training Fund"/>
    <n v="1065"/>
    <s v="Industry Trainees"/>
    <x v="0"/>
    <x v="0"/>
    <x v="3"/>
    <s v="Wellington City"/>
  </r>
  <r>
    <x v="4"/>
    <s v="8101"/>
    <x v="709"/>
    <x v="10"/>
    <x v="0"/>
    <n v="36954622"/>
    <s v="ITO"/>
    <x v="2"/>
    <s v="10017-1064"/>
    <n v="1016"/>
    <x v="8"/>
    <n v="10017"/>
    <s v="Industry Training Fund"/>
    <n v="1064"/>
    <s v="NZ Apprenticeships"/>
    <x v="0"/>
    <x v="0"/>
    <x v="3"/>
    <s v="Wellington City"/>
  </r>
  <r>
    <x v="1"/>
    <s v="8101"/>
    <x v="709"/>
    <x v="10"/>
    <x v="1"/>
    <n v="-429622.5"/>
    <s v="ITO"/>
    <x v="2"/>
    <s v="10017-1064"/>
    <n v="1016"/>
    <x v="8"/>
    <n v="10017"/>
    <s v="Industry Training Fund"/>
    <n v="1064"/>
    <s v="NZ Apprenticeships"/>
    <x v="0"/>
    <x v="0"/>
    <x v="3"/>
    <s v="Wellington City"/>
  </r>
  <r>
    <x v="3"/>
    <s v="8101"/>
    <x v="709"/>
    <x v="10"/>
    <x v="0"/>
    <n v="1420800"/>
    <s v="ITO"/>
    <x v="2"/>
    <s v="10017-1065"/>
    <n v="1016"/>
    <x v="8"/>
    <n v="10017"/>
    <s v="Industry Training Fund"/>
    <n v="1065"/>
    <s v="Industry Trainees"/>
    <x v="0"/>
    <x v="0"/>
    <x v="3"/>
    <s v="Wellington City"/>
  </r>
  <r>
    <x v="4"/>
    <s v="8101"/>
    <x v="709"/>
    <x v="10"/>
    <x v="0"/>
    <n v="1726528"/>
    <s v="ITO"/>
    <x v="2"/>
    <s v="10017-1065"/>
    <n v="1016"/>
    <x v="8"/>
    <n v="10017"/>
    <s v="Industry Training Fund"/>
    <n v="1065"/>
    <s v="Industry Trainees"/>
    <x v="0"/>
    <x v="0"/>
    <x v="3"/>
    <s v="Wellington City"/>
  </r>
  <r>
    <x v="2"/>
    <s v="8101"/>
    <x v="709"/>
    <x v="10"/>
    <x v="0"/>
    <n v="4177678.36"/>
    <s v="ITO"/>
    <x v="2"/>
    <s v="10130-9999"/>
    <n v="1118"/>
    <x v="19"/>
    <n v="10130"/>
    <s v="Fees-free Payments"/>
    <n v="9999"/>
    <s v="Not Applicable"/>
    <x v="0"/>
    <x v="6"/>
    <x v="3"/>
    <s v="Wellington City"/>
  </r>
  <r>
    <x v="0"/>
    <s v="8101"/>
    <x v="709"/>
    <x v="10"/>
    <x v="0"/>
    <n v="2791701.89"/>
    <s v="ITO"/>
    <x v="2"/>
    <s v="10130-1076"/>
    <n v="1118"/>
    <x v="19"/>
    <n v="10130"/>
    <s v="Fees-free Payments"/>
    <n v="1076"/>
    <s v="Industry Training"/>
    <x v="0"/>
    <x v="6"/>
    <x v="3"/>
    <s v="Wellington City"/>
  </r>
  <r>
    <x v="4"/>
    <s v="8101"/>
    <x v="709"/>
    <x v="10"/>
    <x v="0"/>
    <n v="40721"/>
    <s v="ITO"/>
    <x v="2"/>
    <s v="10170-9999"/>
    <n v="1130"/>
    <x v="33"/>
    <n v="10170"/>
    <s v="Technology Access Fund"/>
    <n v="9999"/>
    <s v="Not Applicable"/>
    <x v="0"/>
    <x v="4"/>
    <x v="3"/>
    <s v="Wellington City"/>
  </r>
  <r>
    <x v="1"/>
    <s v="8101"/>
    <x v="709"/>
    <x v="10"/>
    <x v="0"/>
    <n v="110000"/>
    <s v="ITO"/>
    <x v="2"/>
    <s v="10057-9999"/>
    <n v="1051"/>
    <x v="46"/>
    <n v="10057"/>
    <s v="Industry Training Organisation Strategic Leadership Fund"/>
    <n v="9999"/>
    <s v="Not Applicable"/>
    <x v="7"/>
    <x v="10"/>
    <x v="3"/>
    <s v="Wellington City"/>
  </r>
  <r>
    <x v="3"/>
    <s v="8101"/>
    <x v="709"/>
    <x v="10"/>
    <x v="0"/>
    <n v="110000"/>
    <s v="ITO"/>
    <x v="2"/>
    <s v="10057-9999"/>
    <n v="1051"/>
    <x v="46"/>
    <n v="10057"/>
    <s v="Industry Training Organisation Strategic Leadership Fund"/>
    <n v="9999"/>
    <s v="Not Applicable"/>
    <x v="7"/>
    <x v="10"/>
    <x v="3"/>
    <s v="Wellington City"/>
  </r>
  <r>
    <x v="3"/>
    <s v="8103"/>
    <x v="710"/>
    <x v="10"/>
    <x v="0"/>
    <n v="110000"/>
    <s v="ITO"/>
    <x v="2"/>
    <s v="10057-9999"/>
    <n v="1051"/>
    <x v="46"/>
    <n v="10057"/>
    <s v="Industry Training Organisation Strategic Leadership Fund"/>
    <n v="9999"/>
    <s v="Not Applicable"/>
    <x v="7"/>
    <x v="10"/>
    <x v="1"/>
    <s v="Manukau City"/>
  </r>
  <r>
    <x v="1"/>
    <s v="8103"/>
    <x v="710"/>
    <x v="10"/>
    <x v="0"/>
    <n v="110000"/>
    <s v="ITO"/>
    <x v="2"/>
    <s v="10057-9999"/>
    <n v="1051"/>
    <x v="46"/>
    <n v="10057"/>
    <s v="Industry Training Organisation Strategic Leadership Fund"/>
    <n v="9999"/>
    <s v="Not Applicable"/>
    <x v="7"/>
    <x v="10"/>
    <x v="1"/>
    <s v="Manukau City"/>
  </r>
  <r>
    <x v="4"/>
    <s v="8103"/>
    <x v="710"/>
    <x v="10"/>
    <x v="0"/>
    <n v="349237"/>
    <s v="ITO"/>
    <x v="2"/>
    <s v="10170-9999"/>
    <n v="1130"/>
    <x v="33"/>
    <n v="10170"/>
    <s v="Technology Access Fund"/>
    <n v="9999"/>
    <s v="Not Applicable"/>
    <x v="0"/>
    <x v="4"/>
    <x v="1"/>
    <s v="Manukau City"/>
  </r>
  <r>
    <x v="0"/>
    <s v="8103"/>
    <x v="710"/>
    <x v="10"/>
    <x v="0"/>
    <n v="2246174.77"/>
    <s v="ITO"/>
    <x v="2"/>
    <s v="10130-1076"/>
    <n v="1118"/>
    <x v="19"/>
    <n v="10130"/>
    <s v="Fees-free Payments"/>
    <n v="1076"/>
    <s v="Industry Training"/>
    <x v="0"/>
    <x v="6"/>
    <x v="1"/>
    <s v="Manukau City"/>
  </r>
  <r>
    <x v="3"/>
    <s v="8103"/>
    <x v="710"/>
    <x v="10"/>
    <x v="0"/>
    <n v="390000"/>
    <s v="ITO"/>
    <x v="2"/>
    <s v="10116-1009"/>
    <n v="1016"/>
    <x v="8"/>
    <n v="10116"/>
    <s v="Industry Training Fund - Industry Training related projects"/>
    <n v="1009"/>
    <s v="Joint Ventures and Amalgamations"/>
    <x v="0"/>
    <x v="0"/>
    <x v="1"/>
    <s v="Manukau City"/>
  </r>
  <r>
    <x v="0"/>
    <s v="8103"/>
    <x v="710"/>
    <x v="10"/>
    <x v="0"/>
    <n v="30000"/>
    <s v="ITO"/>
    <x v="2"/>
    <s v="10114-9999"/>
    <n v="1103"/>
    <x v="5"/>
    <n v="10114"/>
    <s v="EE2E - Workforce Challenge Grants"/>
    <n v="9999"/>
    <s v="Not Applicable"/>
    <x v="1"/>
    <x v="2"/>
    <x v="1"/>
    <s v="Manukau City"/>
  </r>
  <r>
    <x v="1"/>
    <s v="8103"/>
    <x v="710"/>
    <x v="10"/>
    <x v="0"/>
    <n v="512250"/>
    <s v="ITO"/>
    <x v="2"/>
    <s v="10116-1009"/>
    <n v="1016"/>
    <x v="8"/>
    <n v="10116"/>
    <s v="Industry Training Fund - Industry Training related projects"/>
    <n v="1009"/>
    <s v="Joint Ventures and Amalgamations"/>
    <x v="0"/>
    <x v="0"/>
    <x v="1"/>
    <s v="Manukau City"/>
  </r>
  <r>
    <x v="2"/>
    <s v="8103"/>
    <x v="710"/>
    <x v="10"/>
    <x v="0"/>
    <n v="39250"/>
    <s v="ITO"/>
    <x v="2"/>
    <s v="10116-1009"/>
    <n v="1016"/>
    <x v="8"/>
    <n v="10116"/>
    <s v="Industry Training Fund - Industry Training related projects"/>
    <n v="1009"/>
    <s v="Joint Ventures and Amalgamations"/>
    <x v="0"/>
    <x v="0"/>
    <x v="1"/>
    <s v="Manukau City"/>
  </r>
  <r>
    <x v="0"/>
    <s v="8103"/>
    <x v="710"/>
    <x v="10"/>
    <x v="0"/>
    <n v="274750"/>
    <s v="ITO"/>
    <x v="2"/>
    <s v="10116-1009"/>
    <n v="1016"/>
    <x v="8"/>
    <n v="10116"/>
    <s v="Industry Training Fund - Industry Training related projects"/>
    <n v="1009"/>
    <s v="Joint Ventures and Amalgamations"/>
    <x v="0"/>
    <x v="0"/>
    <x v="1"/>
    <s v="Manukau City"/>
  </r>
  <r>
    <x v="0"/>
    <s v="8103"/>
    <x v="710"/>
    <x v="10"/>
    <x v="0"/>
    <n v="13000000"/>
    <s v="ITO"/>
    <x v="2"/>
    <s v="10017-1065"/>
    <n v="1016"/>
    <x v="8"/>
    <n v="10017"/>
    <s v="Industry Training Fund"/>
    <n v="1065"/>
    <s v="Industry Trainees"/>
    <x v="0"/>
    <x v="0"/>
    <x v="1"/>
    <s v="Manukau City"/>
  </r>
  <r>
    <x v="2"/>
    <s v="8103"/>
    <x v="710"/>
    <x v="10"/>
    <x v="0"/>
    <n v="4309121.18"/>
    <s v="ITO"/>
    <x v="2"/>
    <s v="10130-9999"/>
    <n v="1118"/>
    <x v="19"/>
    <n v="10130"/>
    <s v="Fees-free Payments"/>
    <n v="9999"/>
    <s v="Not Applicable"/>
    <x v="0"/>
    <x v="6"/>
    <x v="1"/>
    <s v="Manukau City"/>
  </r>
  <r>
    <x v="1"/>
    <s v="8103"/>
    <x v="710"/>
    <x v="10"/>
    <x v="0"/>
    <n v="18034136"/>
    <s v="ITO"/>
    <x v="2"/>
    <s v="10017-1064"/>
    <n v="1016"/>
    <x v="8"/>
    <n v="10017"/>
    <s v="Industry Training Fund"/>
    <n v="1064"/>
    <s v="NZ Apprenticeships"/>
    <x v="0"/>
    <x v="0"/>
    <x v="1"/>
    <s v="Manukau City"/>
  </r>
  <r>
    <x v="2"/>
    <s v="8103"/>
    <x v="710"/>
    <x v="10"/>
    <x v="0"/>
    <n v="28100000"/>
    <s v="ITO"/>
    <x v="2"/>
    <s v="10017-1064"/>
    <n v="1016"/>
    <x v="8"/>
    <n v="10017"/>
    <s v="Industry Training Fund"/>
    <n v="1064"/>
    <s v="NZ Apprenticeships"/>
    <x v="0"/>
    <x v="0"/>
    <x v="1"/>
    <s v="Manukau City"/>
  </r>
  <r>
    <x v="2"/>
    <s v="8103"/>
    <x v="710"/>
    <x v="10"/>
    <x v="1"/>
    <n v="0"/>
    <s v="ITO"/>
    <x v="2"/>
    <s v="10017-1065"/>
    <n v="1016"/>
    <x v="8"/>
    <n v="10017"/>
    <s v="Industry Training Fund"/>
    <n v="1065"/>
    <s v="Industry Trainees"/>
    <x v="0"/>
    <x v="0"/>
    <x v="1"/>
    <s v="Manukau City"/>
  </r>
  <r>
    <x v="1"/>
    <s v="8103"/>
    <x v="710"/>
    <x v="10"/>
    <x v="0"/>
    <n v="50000"/>
    <s v="ITO"/>
    <x v="2"/>
    <s v="10104-1005"/>
    <n v="1095"/>
    <x v="30"/>
    <n v="10104"/>
    <s v="ACE Emergency Management Pool"/>
    <n v="1005"/>
    <s v="Co-ordinator"/>
    <x v="0"/>
    <x v="1"/>
    <x v="1"/>
    <s v="Manukau City"/>
  </r>
  <r>
    <x v="2"/>
    <s v="8103"/>
    <x v="710"/>
    <x v="10"/>
    <x v="1"/>
    <n v="-643586.78"/>
    <s v="ITO"/>
    <x v="2"/>
    <s v="10017-1064"/>
    <n v="1016"/>
    <x v="8"/>
    <n v="10017"/>
    <s v="Industry Training Fund"/>
    <n v="1064"/>
    <s v="NZ Apprenticeships"/>
    <x v="0"/>
    <x v="0"/>
    <x v="1"/>
    <s v="Manukau City"/>
  </r>
  <r>
    <x v="1"/>
    <s v="8103"/>
    <x v="710"/>
    <x v="10"/>
    <x v="0"/>
    <n v="12783160"/>
    <s v="ITO"/>
    <x v="2"/>
    <s v="10017-1065"/>
    <n v="1016"/>
    <x v="8"/>
    <n v="10017"/>
    <s v="Industry Training Fund"/>
    <n v="1065"/>
    <s v="Industry Trainees"/>
    <x v="0"/>
    <x v="0"/>
    <x v="1"/>
    <s v="Manukau City"/>
  </r>
  <r>
    <x v="2"/>
    <s v="8103"/>
    <x v="710"/>
    <x v="10"/>
    <x v="0"/>
    <n v="13000000"/>
    <s v="ITO"/>
    <x v="2"/>
    <s v="10017-1065"/>
    <n v="1016"/>
    <x v="8"/>
    <n v="10017"/>
    <s v="Industry Training Fund"/>
    <n v="1065"/>
    <s v="Industry Trainees"/>
    <x v="0"/>
    <x v="0"/>
    <x v="1"/>
    <s v="Manukau City"/>
  </r>
  <r>
    <x v="0"/>
    <s v="8103"/>
    <x v="710"/>
    <x v="10"/>
    <x v="1"/>
    <n v="-241028.8"/>
    <s v="ITO"/>
    <x v="2"/>
    <s v="10017-1065"/>
    <n v="1016"/>
    <x v="8"/>
    <n v="10017"/>
    <s v="Industry Training Fund"/>
    <n v="1065"/>
    <s v="Industry Trainees"/>
    <x v="0"/>
    <x v="0"/>
    <x v="1"/>
    <s v="Manukau City"/>
  </r>
  <r>
    <x v="3"/>
    <s v="8103"/>
    <x v="710"/>
    <x v="10"/>
    <x v="1"/>
    <n v="411435.2"/>
    <s v="ITO"/>
    <x v="2"/>
    <s v="10017-1064"/>
    <n v="1016"/>
    <x v="8"/>
    <n v="10017"/>
    <s v="Industry Training Fund"/>
    <n v="1064"/>
    <s v="NZ Apprenticeships"/>
    <x v="0"/>
    <x v="0"/>
    <x v="1"/>
    <s v="Manukau City"/>
  </r>
  <r>
    <x v="4"/>
    <s v="8103"/>
    <x v="710"/>
    <x v="10"/>
    <x v="0"/>
    <n v="12988632.68"/>
    <s v="ITO"/>
    <x v="2"/>
    <s v="10017-1065"/>
    <n v="1016"/>
    <x v="8"/>
    <n v="10017"/>
    <s v="Industry Training Fund"/>
    <n v="1065"/>
    <s v="Industry Trainees"/>
    <x v="0"/>
    <x v="0"/>
    <x v="1"/>
    <s v="Manukau City"/>
  </r>
  <r>
    <x v="0"/>
    <s v="8103"/>
    <x v="710"/>
    <x v="10"/>
    <x v="0"/>
    <n v="66300"/>
    <s v="ITO"/>
    <x v="2"/>
    <s v="10104-1005"/>
    <n v="1095"/>
    <x v="30"/>
    <n v="10104"/>
    <s v="ACE Emergency Management Pool"/>
    <n v="1005"/>
    <s v="Co-ordinator"/>
    <x v="0"/>
    <x v="1"/>
    <x v="1"/>
    <s v="Manukau City"/>
  </r>
  <r>
    <x v="0"/>
    <s v="8103"/>
    <x v="710"/>
    <x v="10"/>
    <x v="0"/>
    <n v="24600000"/>
    <s v="ITO"/>
    <x v="2"/>
    <s v="10017-1064"/>
    <n v="1016"/>
    <x v="8"/>
    <n v="10017"/>
    <s v="Industry Training Fund"/>
    <n v="1064"/>
    <s v="NZ Apprenticeships"/>
    <x v="0"/>
    <x v="0"/>
    <x v="1"/>
    <s v="Manukau City"/>
  </r>
  <r>
    <x v="2"/>
    <s v="8103"/>
    <x v="710"/>
    <x v="10"/>
    <x v="1"/>
    <n v="123423.95"/>
    <s v="ITO"/>
    <x v="2"/>
    <s v="10130-9999"/>
    <n v="1118"/>
    <x v="19"/>
    <n v="10130"/>
    <s v="Fees-free Payments"/>
    <n v="9999"/>
    <s v="Not Applicable"/>
    <x v="0"/>
    <x v="6"/>
    <x v="1"/>
    <s v="Manukau City"/>
  </r>
  <r>
    <x v="3"/>
    <s v="8103"/>
    <x v="710"/>
    <x v="10"/>
    <x v="0"/>
    <n v="20571760"/>
    <s v="ITO"/>
    <x v="2"/>
    <s v="10017-1064"/>
    <n v="1016"/>
    <x v="8"/>
    <n v="10017"/>
    <s v="Industry Training Fund"/>
    <n v="1064"/>
    <s v="NZ Apprenticeships"/>
    <x v="0"/>
    <x v="0"/>
    <x v="1"/>
    <s v="Manukau City"/>
  </r>
  <r>
    <x v="4"/>
    <s v="8103"/>
    <x v="710"/>
    <x v="10"/>
    <x v="0"/>
    <n v="28349240.66"/>
    <s v="ITO"/>
    <x v="2"/>
    <s v="10017-1064"/>
    <n v="1016"/>
    <x v="8"/>
    <n v="10017"/>
    <s v="Industry Training Fund"/>
    <n v="1064"/>
    <s v="NZ Apprenticeships"/>
    <x v="0"/>
    <x v="0"/>
    <x v="1"/>
    <s v="Manukau City"/>
  </r>
  <r>
    <x v="3"/>
    <s v="8103"/>
    <x v="710"/>
    <x v="10"/>
    <x v="0"/>
    <n v="65000"/>
    <s v="ITO"/>
    <x v="2"/>
    <s v="10104-1005"/>
    <n v="1095"/>
    <x v="30"/>
    <n v="10104"/>
    <s v="ACE Emergency Management Pool"/>
    <n v="1005"/>
    <s v="Co-ordinator"/>
    <x v="0"/>
    <x v="1"/>
    <x v="1"/>
    <s v="Manukau City"/>
  </r>
  <r>
    <x v="0"/>
    <s v="8103"/>
    <x v="710"/>
    <x v="10"/>
    <x v="1"/>
    <n v="-190136.88"/>
    <s v="ITO"/>
    <x v="2"/>
    <s v="10017-1064"/>
    <n v="1016"/>
    <x v="8"/>
    <n v="10017"/>
    <s v="Industry Training Fund"/>
    <n v="1064"/>
    <s v="NZ Apprenticeships"/>
    <x v="0"/>
    <x v="0"/>
    <x v="1"/>
    <s v="Manukau City"/>
  </r>
  <r>
    <x v="3"/>
    <s v="8103"/>
    <x v="710"/>
    <x v="10"/>
    <x v="0"/>
    <n v="13026218"/>
    <s v="ITO"/>
    <x v="2"/>
    <s v="10017-1065"/>
    <n v="1016"/>
    <x v="8"/>
    <n v="10017"/>
    <s v="Industry Training Fund"/>
    <n v="1065"/>
    <s v="Industry Trainees"/>
    <x v="0"/>
    <x v="0"/>
    <x v="1"/>
    <s v="Manukau City"/>
  </r>
  <r>
    <x v="4"/>
    <s v="8103"/>
    <x v="710"/>
    <x v="10"/>
    <x v="0"/>
    <n v="2494999.5299999998"/>
    <s v="ITO"/>
    <x v="2"/>
    <s v="10130-9999"/>
    <n v="1118"/>
    <x v="19"/>
    <n v="10130"/>
    <s v="Fees-free Payments"/>
    <n v="9999"/>
    <s v="Not Applicable"/>
    <x v="0"/>
    <x v="6"/>
    <x v="1"/>
    <s v="Manukau City"/>
  </r>
  <r>
    <x v="3"/>
    <s v="8104"/>
    <x v="711"/>
    <x v="10"/>
    <x v="0"/>
    <n v="11615899.560000001"/>
    <s v="ITO"/>
    <x v="2"/>
    <s v="10017-1064"/>
    <n v="1016"/>
    <x v="8"/>
    <n v="10017"/>
    <s v="Industry Training Fund"/>
    <n v="1064"/>
    <s v="NZ Apprenticeships"/>
    <x v="0"/>
    <x v="0"/>
    <x v="1"/>
    <s v="Auckland City"/>
  </r>
  <r>
    <x v="4"/>
    <s v="8104"/>
    <x v="711"/>
    <x v="10"/>
    <x v="0"/>
    <n v="13687425.07"/>
    <s v="ITO"/>
    <x v="2"/>
    <s v="10017-1064"/>
    <n v="1016"/>
    <x v="8"/>
    <n v="10017"/>
    <s v="Industry Training Fund"/>
    <n v="1064"/>
    <s v="NZ Apprenticeships"/>
    <x v="0"/>
    <x v="0"/>
    <x v="1"/>
    <s v="Auckland City"/>
  </r>
  <r>
    <x v="3"/>
    <s v="8104"/>
    <x v="711"/>
    <x v="10"/>
    <x v="0"/>
    <n v="10701022.08"/>
    <s v="ITO"/>
    <x v="2"/>
    <s v="10017-1065"/>
    <n v="1016"/>
    <x v="8"/>
    <n v="10017"/>
    <s v="Industry Training Fund"/>
    <n v="1065"/>
    <s v="Industry Trainees"/>
    <x v="0"/>
    <x v="0"/>
    <x v="1"/>
    <s v="Auckland City"/>
  </r>
  <r>
    <x v="0"/>
    <s v="8104"/>
    <x v="711"/>
    <x v="10"/>
    <x v="1"/>
    <n v="-442412.52"/>
    <s v="ITO"/>
    <x v="2"/>
    <s v="10017-1065"/>
    <n v="1016"/>
    <x v="8"/>
    <n v="10017"/>
    <s v="Industry Training Fund"/>
    <n v="1065"/>
    <s v="Industry Trainees"/>
    <x v="0"/>
    <x v="0"/>
    <x v="1"/>
    <s v="Auckland City"/>
  </r>
  <r>
    <x v="4"/>
    <s v="8104"/>
    <x v="711"/>
    <x v="10"/>
    <x v="0"/>
    <n v="10147672.48"/>
    <s v="ITO"/>
    <x v="2"/>
    <s v="10017-1065"/>
    <n v="1016"/>
    <x v="8"/>
    <n v="10017"/>
    <s v="Industry Training Fund"/>
    <n v="1065"/>
    <s v="Industry Trainees"/>
    <x v="0"/>
    <x v="0"/>
    <x v="1"/>
    <s v="Auckland City"/>
  </r>
  <r>
    <x v="2"/>
    <s v="8104"/>
    <x v="711"/>
    <x v="10"/>
    <x v="0"/>
    <n v="1897992.41"/>
    <s v="ITO"/>
    <x v="2"/>
    <s v="10130-9999"/>
    <n v="1118"/>
    <x v="19"/>
    <n v="10130"/>
    <s v="Fees-free Payments"/>
    <n v="9999"/>
    <s v="Not Applicable"/>
    <x v="0"/>
    <x v="6"/>
    <x v="1"/>
    <s v="Auckland City"/>
  </r>
  <r>
    <x v="2"/>
    <s v="8104"/>
    <x v="711"/>
    <x v="10"/>
    <x v="0"/>
    <n v="9600000"/>
    <s v="ITO"/>
    <x v="2"/>
    <s v="10017-1065"/>
    <n v="1016"/>
    <x v="8"/>
    <n v="10017"/>
    <s v="Industry Training Fund"/>
    <n v="1065"/>
    <s v="Industry Trainees"/>
    <x v="0"/>
    <x v="0"/>
    <x v="1"/>
    <s v="Auckland City"/>
  </r>
  <r>
    <x v="2"/>
    <s v="8104"/>
    <x v="711"/>
    <x v="10"/>
    <x v="1"/>
    <n v="37768.949999999997"/>
    <s v="ITO"/>
    <x v="2"/>
    <s v="10130-9999"/>
    <n v="1118"/>
    <x v="19"/>
    <n v="10130"/>
    <s v="Fees-free Payments"/>
    <n v="9999"/>
    <s v="Not Applicable"/>
    <x v="0"/>
    <x v="6"/>
    <x v="1"/>
    <s v="Auckland City"/>
  </r>
  <r>
    <x v="1"/>
    <s v="8104"/>
    <x v="711"/>
    <x v="10"/>
    <x v="1"/>
    <n v="170600.56"/>
    <s v="ITO"/>
    <x v="2"/>
    <s v="10017-1064"/>
    <n v="1016"/>
    <x v="8"/>
    <n v="10017"/>
    <s v="Industry Training Fund"/>
    <n v="1064"/>
    <s v="NZ Apprenticeships"/>
    <x v="0"/>
    <x v="0"/>
    <x v="1"/>
    <s v="Auckland City"/>
  </r>
  <r>
    <x v="2"/>
    <s v="8104"/>
    <x v="711"/>
    <x v="10"/>
    <x v="1"/>
    <n v="0"/>
    <s v="ITO"/>
    <x v="2"/>
    <s v="10017-1064"/>
    <n v="1016"/>
    <x v="8"/>
    <n v="10017"/>
    <s v="Industry Training Fund"/>
    <n v="1064"/>
    <s v="NZ Apprenticeships"/>
    <x v="0"/>
    <x v="0"/>
    <x v="1"/>
    <s v="Auckland City"/>
  </r>
  <r>
    <x v="1"/>
    <s v="8104"/>
    <x v="711"/>
    <x v="10"/>
    <x v="0"/>
    <n v="13731157"/>
    <s v="ITO"/>
    <x v="2"/>
    <s v="10017-1065"/>
    <n v="1016"/>
    <x v="8"/>
    <n v="10017"/>
    <s v="Industry Training Fund"/>
    <n v="1065"/>
    <s v="Industry Trainees"/>
    <x v="0"/>
    <x v="0"/>
    <x v="1"/>
    <s v="Auckland City"/>
  </r>
  <r>
    <x v="1"/>
    <s v="8104"/>
    <x v="711"/>
    <x v="10"/>
    <x v="0"/>
    <n v="11102796"/>
    <s v="ITO"/>
    <x v="2"/>
    <s v="10017-1064"/>
    <n v="1016"/>
    <x v="8"/>
    <n v="10017"/>
    <s v="Industry Training Fund"/>
    <n v="1064"/>
    <s v="NZ Apprenticeships"/>
    <x v="0"/>
    <x v="0"/>
    <x v="1"/>
    <s v="Auckland City"/>
  </r>
  <r>
    <x v="2"/>
    <s v="8104"/>
    <x v="711"/>
    <x v="10"/>
    <x v="0"/>
    <n v="12796144"/>
    <s v="ITO"/>
    <x v="2"/>
    <s v="10017-1064"/>
    <n v="1016"/>
    <x v="8"/>
    <n v="10017"/>
    <s v="Industry Training Fund"/>
    <n v="1064"/>
    <s v="NZ Apprenticeships"/>
    <x v="0"/>
    <x v="0"/>
    <x v="1"/>
    <s v="Auckland City"/>
  </r>
  <r>
    <x v="0"/>
    <s v="8104"/>
    <x v="711"/>
    <x v="10"/>
    <x v="0"/>
    <n v="9381857"/>
    <s v="ITO"/>
    <x v="2"/>
    <s v="10017-1065"/>
    <n v="1016"/>
    <x v="8"/>
    <n v="10017"/>
    <s v="Industry Training Fund"/>
    <n v="1065"/>
    <s v="Industry Trainees"/>
    <x v="0"/>
    <x v="0"/>
    <x v="1"/>
    <s v="Auckland City"/>
  </r>
  <r>
    <x v="2"/>
    <s v="8104"/>
    <x v="711"/>
    <x v="10"/>
    <x v="1"/>
    <n v="-255337.69"/>
    <s v="ITO"/>
    <x v="2"/>
    <s v="10017-1065"/>
    <n v="1016"/>
    <x v="8"/>
    <n v="10017"/>
    <s v="Industry Training Fund"/>
    <n v="1065"/>
    <s v="Industry Trainees"/>
    <x v="0"/>
    <x v="0"/>
    <x v="1"/>
    <s v="Auckland City"/>
  </r>
  <r>
    <x v="0"/>
    <s v="8104"/>
    <x v="711"/>
    <x v="10"/>
    <x v="1"/>
    <n v="-694070.82"/>
    <s v="ITO"/>
    <x v="2"/>
    <s v="10017-1064"/>
    <n v="1016"/>
    <x v="8"/>
    <n v="10017"/>
    <s v="Industry Training Fund"/>
    <n v="1064"/>
    <s v="NZ Apprenticeships"/>
    <x v="0"/>
    <x v="0"/>
    <x v="1"/>
    <s v="Auckland City"/>
  </r>
  <r>
    <x v="0"/>
    <s v="8104"/>
    <x v="711"/>
    <x v="10"/>
    <x v="0"/>
    <n v="12699287"/>
    <s v="ITO"/>
    <x v="2"/>
    <s v="10017-1064"/>
    <n v="1016"/>
    <x v="8"/>
    <n v="10017"/>
    <s v="Industry Training Fund"/>
    <n v="1064"/>
    <s v="NZ Apprenticeships"/>
    <x v="0"/>
    <x v="0"/>
    <x v="1"/>
    <s v="Auckland City"/>
  </r>
  <r>
    <x v="4"/>
    <s v="8104"/>
    <x v="711"/>
    <x v="10"/>
    <x v="0"/>
    <n v="1157944.21"/>
    <s v="ITO"/>
    <x v="2"/>
    <s v="10130-9999"/>
    <n v="1118"/>
    <x v="19"/>
    <n v="10130"/>
    <s v="Fees-free Payments"/>
    <n v="9999"/>
    <s v="Not Applicable"/>
    <x v="0"/>
    <x v="6"/>
    <x v="1"/>
    <s v="Auckland City"/>
  </r>
  <r>
    <x v="0"/>
    <s v="8104"/>
    <x v="711"/>
    <x v="10"/>
    <x v="1"/>
    <n v="-2290.92"/>
    <s v="ITO"/>
    <x v="2"/>
    <s v="10130-1076"/>
    <n v="1118"/>
    <x v="19"/>
    <n v="10130"/>
    <s v="Fees-free Payments"/>
    <n v="1076"/>
    <s v="Industry Training"/>
    <x v="0"/>
    <x v="6"/>
    <x v="1"/>
    <s v="Auckland City"/>
  </r>
  <r>
    <x v="0"/>
    <s v="8104"/>
    <x v="711"/>
    <x v="10"/>
    <x v="0"/>
    <n v="751031.07"/>
    <s v="ITO"/>
    <x v="2"/>
    <s v="10130-1076"/>
    <n v="1118"/>
    <x v="19"/>
    <n v="10130"/>
    <s v="Fees-free Payments"/>
    <n v="1076"/>
    <s v="Industry Training"/>
    <x v="0"/>
    <x v="6"/>
    <x v="1"/>
    <s v="Auckland City"/>
  </r>
  <r>
    <x v="4"/>
    <s v="8104"/>
    <x v="711"/>
    <x v="10"/>
    <x v="0"/>
    <n v="314945"/>
    <s v="ITO"/>
    <x v="2"/>
    <s v="10170-9999"/>
    <n v="1130"/>
    <x v="33"/>
    <n v="10170"/>
    <s v="Technology Access Fund"/>
    <n v="9999"/>
    <s v="Not Applicable"/>
    <x v="0"/>
    <x v="4"/>
    <x v="1"/>
    <s v="Auckland City"/>
  </r>
  <r>
    <x v="2"/>
    <s v="8104"/>
    <x v="711"/>
    <x v="10"/>
    <x v="0"/>
    <n v="0"/>
    <s v="ITO"/>
    <x v="2"/>
    <s v="10130-1098"/>
    <n v="1118"/>
    <x v="19"/>
    <n v="10130"/>
    <s v="Fees-free Payments"/>
    <n v="1098"/>
    <s v="Fees Free Eligibility Non Recovery"/>
    <x v="0"/>
    <x v="6"/>
    <x v="1"/>
    <s v="Auckland City"/>
  </r>
  <r>
    <x v="4"/>
    <s v="8104"/>
    <x v="711"/>
    <x v="10"/>
    <x v="0"/>
    <n v="93650"/>
    <s v="ITO"/>
    <x v="2"/>
    <s v="10131-9999"/>
    <n v="1119"/>
    <x v="40"/>
    <n v="10131"/>
    <s v="Qualification Development Fund"/>
    <n v="9999"/>
    <s v="Not Applicable"/>
    <x v="1"/>
    <x v="2"/>
    <x v="1"/>
    <s v="Auckland City"/>
  </r>
  <r>
    <x v="2"/>
    <s v="8104"/>
    <x v="711"/>
    <x v="10"/>
    <x v="0"/>
    <n v="70150"/>
    <s v="ITO"/>
    <x v="2"/>
    <s v="10131-9999"/>
    <n v="1119"/>
    <x v="40"/>
    <n v="10131"/>
    <s v="Qualification Development Fund"/>
    <n v="9999"/>
    <s v="Not Applicable"/>
    <x v="1"/>
    <x v="2"/>
    <x v="1"/>
    <s v="Auckland City"/>
  </r>
  <r>
    <x v="3"/>
    <s v="8104"/>
    <x v="711"/>
    <x v="10"/>
    <x v="0"/>
    <n v="110000"/>
    <s v="ITO"/>
    <x v="2"/>
    <s v="10057-9999"/>
    <n v="1051"/>
    <x v="46"/>
    <n v="10057"/>
    <s v="Industry Training Organisation Strategic Leadership Fund"/>
    <n v="9999"/>
    <s v="Not Applicable"/>
    <x v="7"/>
    <x v="10"/>
    <x v="1"/>
    <s v="Auckland City"/>
  </r>
  <r>
    <x v="4"/>
    <s v="8104"/>
    <x v="711"/>
    <x v="10"/>
    <x v="0"/>
    <n v="3760890"/>
    <s v="ITO"/>
    <x v="2"/>
    <s v="10173-9999"/>
    <n v="1133"/>
    <x v="22"/>
    <n v="10173"/>
    <s v="Targeted Training and Apprenticeship Fund"/>
    <n v="9999"/>
    <s v="Not Applicable"/>
    <x v="0"/>
    <x v="6"/>
    <x v="1"/>
    <s v="Auckland City"/>
  </r>
  <r>
    <x v="1"/>
    <s v="8104"/>
    <x v="711"/>
    <x v="10"/>
    <x v="0"/>
    <n v="110000"/>
    <s v="ITO"/>
    <x v="2"/>
    <s v="10057-9999"/>
    <n v="1051"/>
    <x v="46"/>
    <n v="10057"/>
    <s v="Industry Training Organisation Strategic Leadership Fund"/>
    <n v="9999"/>
    <s v="Not Applicable"/>
    <x v="7"/>
    <x v="10"/>
    <x v="1"/>
    <s v="Auckland City"/>
  </r>
  <r>
    <x v="4"/>
    <s v="8105"/>
    <x v="712"/>
    <x v="10"/>
    <x v="0"/>
    <n v="1842928"/>
    <s v="ITO"/>
    <x v="2"/>
    <s v="10173-9999"/>
    <n v="1133"/>
    <x v="22"/>
    <n v="10173"/>
    <s v="Targeted Training and Apprenticeship Fund"/>
    <n v="9999"/>
    <s v="Not Applicable"/>
    <x v="0"/>
    <x v="6"/>
    <x v="3"/>
    <s v="Wellington City"/>
  </r>
  <r>
    <x v="3"/>
    <s v="8105"/>
    <x v="712"/>
    <x v="10"/>
    <x v="0"/>
    <n v="125000"/>
    <s v="ITO"/>
    <x v="2"/>
    <s v="10057-9999"/>
    <n v="1051"/>
    <x v="46"/>
    <n v="10057"/>
    <s v="Industry Training Organisation Strategic Leadership Fund"/>
    <n v="9999"/>
    <s v="Not Applicable"/>
    <x v="7"/>
    <x v="10"/>
    <x v="3"/>
    <s v="Wellington City"/>
  </r>
  <r>
    <x v="1"/>
    <s v="8105"/>
    <x v="712"/>
    <x v="10"/>
    <x v="0"/>
    <n v="125000"/>
    <s v="ITO"/>
    <x v="2"/>
    <s v="10057-9999"/>
    <n v="1051"/>
    <x v="46"/>
    <n v="10057"/>
    <s v="Industry Training Organisation Strategic Leadership Fund"/>
    <n v="9999"/>
    <s v="Not Applicable"/>
    <x v="7"/>
    <x v="10"/>
    <x v="3"/>
    <s v="Wellington City"/>
  </r>
  <r>
    <x v="0"/>
    <s v="8105"/>
    <x v="712"/>
    <x v="10"/>
    <x v="0"/>
    <n v="134810"/>
    <s v="ITO"/>
    <x v="2"/>
    <s v="10131-9999"/>
    <n v="1119"/>
    <x v="40"/>
    <n v="10131"/>
    <s v="Qualification Development Fund"/>
    <n v="9999"/>
    <s v="Not Applicable"/>
    <x v="1"/>
    <x v="2"/>
    <x v="3"/>
    <s v="Wellington City"/>
  </r>
  <r>
    <x v="0"/>
    <s v="8105"/>
    <x v="712"/>
    <x v="10"/>
    <x v="0"/>
    <n v="1925000"/>
    <s v="ITO"/>
    <x v="2"/>
    <s v="10087-1050"/>
    <n v="1080"/>
    <x v="26"/>
    <n v="10087"/>
    <s v="Secondary-Tertiary Interface"/>
    <n v="1050"/>
    <s v="NZ Primary Industries Trades Academy"/>
    <x v="5"/>
    <x v="8"/>
    <x v="3"/>
    <s v="Wellington City"/>
  </r>
  <r>
    <x v="2"/>
    <s v="8105"/>
    <x v="712"/>
    <x v="10"/>
    <x v="1"/>
    <n v="0"/>
    <s v="ITO"/>
    <x v="2"/>
    <s v="10087-1050"/>
    <n v="1080"/>
    <x v="26"/>
    <n v="10087"/>
    <s v="Secondary-Tertiary Interface"/>
    <n v="1050"/>
    <s v="NZ Primary Industries Trades Academy"/>
    <x v="5"/>
    <x v="8"/>
    <x v="3"/>
    <s v="Wellington City"/>
  </r>
  <r>
    <x v="4"/>
    <s v="8105"/>
    <x v="712"/>
    <x v="10"/>
    <x v="0"/>
    <n v="784000"/>
    <s v="ITO"/>
    <x v="2"/>
    <s v="10157-1050"/>
    <n v="1080"/>
    <x v="26"/>
    <n v="10157"/>
    <s v="STI - Trades Top-up"/>
    <n v="1050"/>
    <s v="NZ Primary Industries Trades Academy"/>
    <x v="5"/>
    <x v="8"/>
    <x v="3"/>
    <s v="Wellington City"/>
  </r>
  <r>
    <x v="4"/>
    <s v="8105"/>
    <x v="712"/>
    <x v="10"/>
    <x v="0"/>
    <n v="1337500"/>
    <s v="ITO"/>
    <x v="2"/>
    <s v="10155-1050"/>
    <n v="1080"/>
    <x v="26"/>
    <n v="10155"/>
    <s v="STI - Pastoral Care &amp; Coordination"/>
    <n v="1050"/>
    <s v="NZ Primary Industries Trades Academy"/>
    <x v="5"/>
    <x v="8"/>
    <x v="3"/>
    <s v="Wellington City"/>
  </r>
  <r>
    <x v="1"/>
    <s v="8105"/>
    <x v="712"/>
    <x v="10"/>
    <x v="0"/>
    <n v="2002000"/>
    <s v="ITO"/>
    <x v="2"/>
    <s v="10087-1050"/>
    <n v="1080"/>
    <x v="26"/>
    <n v="10087"/>
    <s v="Secondary-Tertiary Interface"/>
    <n v="1050"/>
    <s v="NZ Primary Industries Trades Academy"/>
    <x v="5"/>
    <x v="8"/>
    <x v="3"/>
    <s v="Wellington City"/>
  </r>
  <r>
    <x v="2"/>
    <s v="8105"/>
    <x v="712"/>
    <x v="10"/>
    <x v="0"/>
    <n v="3325500"/>
    <s v="ITO"/>
    <x v="2"/>
    <s v="10087-1050"/>
    <n v="1080"/>
    <x v="26"/>
    <n v="10087"/>
    <s v="Secondary-Tertiary Interface"/>
    <n v="1050"/>
    <s v="NZ Primary Industries Trades Academy"/>
    <x v="5"/>
    <x v="8"/>
    <x v="3"/>
    <s v="Wellington City"/>
  </r>
  <r>
    <x v="4"/>
    <s v="8105"/>
    <x v="712"/>
    <x v="10"/>
    <x v="0"/>
    <n v="433010"/>
    <s v="ITO"/>
    <x v="2"/>
    <s v="10170-9999"/>
    <n v="1130"/>
    <x v="33"/>
    <n v="10170"/>
    <s v="Technology Access Fund"/>
    <n v="9999"/>
    <s v="Not Applicable"/>
    <x v="0"/>
    <x v="4"/>
    <x v="3"/>
    <s v="Wellington City"/>
  </r>
  <r>
    <x v="3"/>
    <s v="8105"/>
    <x v="712"/>
    <x v="10"/>
    <x v="0"/>
    <n v="1925000"/>
    <s v="ITO"/>
    <x v="2"/>
    <s v="10087-1050"/>
    <n v="1080"/>
    <x v="26"/>
    <n v="10087"/>
    <s v="Secondary-Tertiary Interface"/>
    <n v="1050"/>
    <s v="NZ Primary Industries Trades Academy"/>
    <x v="5"/>
    <x v="8"/>
    <x v="3"/>
    <s v="Wellington City"/>
  </r>
  <r>
    <x v="0"/>
    <s v="8105"/>
    <x v="712"/>
    <x v="10"/>
    <x v="1"/>
    <n v="-539.13"/>
    <s v="ITO"/>
    <x v="2"/>
    <s v="10130-1076"/>
    <n v="1118"/>
    <x v="19"/>
    <n v="10130"/>
    <s v="Fees-free Payments"/>
    <n v="1076"/>
    <s v="Industry Training"/>
    <x v="0"/>
    <x v="6"/>
    <x v="3"/>
    <s v="Wellington City"/>
  </r>
  <r>
    <x v="0"/>
    <s v="8105"/>
    <x v="712"/>
    <x v="10"/>
    <x v="0"/>
    <n v="78591.179999999993"/>
    <s v="ITO"/>
    <x v="2"/>
    <s v="10130-1076"/>
    <n v="1118"/>
    <x v="19"/>
    <n v="10130"/>
    <s v="Fees-free Payments"/>
    <n v="1076"/>
    <s v="Industry Training"/>
    <x v="0"/>
    <x v="6"/>
    <x v="3"/>
    <s v="Wellington City"/>
  </r>
  <r>
    <x v="3"/>
    <s v="8105"/>
    <x v="712"/>
    <x v="10"/>
    <x v="0"/>
    <n v="205000"/>
    <s v="ITO"/>
    <x v="2"/>
    <s v="10116-1009"/>
    <n v="1016"/>
    <x v="8"/>
    <n v="10116"/>
    <s v="Industry Training Fund - Industry Training related projects"/>
    <n v="1009"/>
    <s v="Joint Ventures and Amalgamations"/>
    <x v="0"/>
    <x v="0"/>
    <x v="3"/>
    <s v="Wellington City"/>
  </r>
  <r>
    <x v="2"/>
    <s v="8105"/>
    <x v="712"/>
    <x v="10"/>
    <x v="0"/>
    <n v="175000"/>
    <s v="ITO"/>
    <x v="2"/>
    <s v="10116-1009"/>
    <n v="1016"/>
    <x v="8"/>
    <n v="10116"/>
    <s v="Industry Training Fund - Industry Training related projects"/>
    <n v="1009"/>
    <s v="Joint Ventures and Amalgamations"/>
    <x v="0"/>
    <x v="0"/>
    <x v="3"/>
    <s v="Wellington City"/>
  </r>
  <r>
    <x v="0"/>
    <s v="8105"/>
    <x v="712"/>
    <x v="10"/>
    <x v="0"/>
    <n v="440000"/>
    <s v="ITO"/>
    <x v="2"/>
    <s v="10116-1009"/>
    <n v="1016"/>
    <x v="8"/>
    <n v="10116"/>
    <s v="Industry Training Fund - Industry Training related projects"/>
    <n v="1009"/>
    <s v="Joint Ventures and Amalgamations"/>
    <x v="0"/>
    <x v="0"/>
    <x v="3"/>
    <s v="Wellington City"/>
  </r>
  <r>
    <x v="4"/>
    <s v="8105"/>
    <x v="712"/>
    <x v="10"/>
    <x v="0"/>
    <n v="7585728.7999999998"/>
    <s v="ITO"/>
    <x v="2"/>
    <s v="10017-1064"/>
    <n v="1016"/>
    <x v="8"/>
    <n v="10017"/>
    <s v="Industry Training Fund"/>
    <n v="1064"/>
    <s v="NZ Apprenticeships"/>
    <x v="0"/>
    <x v="0"/>
    <x v="3"/>
    <s v="Wellington City"/>
  </r>
  <r>
    <x v="3"/>
    <s v="8105"/>
    <x v="712"/>
    <x v="10"/>
    <x v="0"/>
    <n v="7863250"/>
    <s v="ITO"/>
    <x v="2"/>
    <s v="10017-1064"/>
    <n v="1016"/>
    <x v="8"/>
    <n v="10017"/>
    <s v="Industry Training Fund"/>
    <n v="1064"/>
    <s v="NZ Apprenticeships"/>
    <x v="0"/>
    <x v="0"/>
    <x v="3"/>
    <s v="Wellington City"/>
  </r>
  <r>
    <x v="0"/>
    <s v="8105"/>
    <x v="712"/>
    <x v="10"/>
    <x v="1"/>
    <n v="-660429.12"/>
    <s v="ITO"/>
    <x v="2"/>
    <s v="10017-1064"/>
    <n v="1016"/>
    <x v="8"/>
    <n v="10017"/>
    <s v="Industry Training Fund"/>
    <n v="1064"/>
    <s v="NZ Apprenticeships"/>
    <x v="0"/>
    <x v="0"/>
    <x v="3"/>
    <s v="Wellington City"/>
  </r>
  <r>
    <x v="2"/>
    <s v="8105"/>
    <x v="712"/>
    <x v="10"/>
    <x v="0"/>
    <n v="15049143"/>
    <s v="ITO"/>
    <x v="2"/>
    <s v="10017-1065"/>
    <n v="1016"/>
    <x v="8"/>
    <n v="10017"/>
    <s v="Industry Training Fund"/>
    <n v="1065"/>
    <s v="Industry Trainees"/>
    <x v="0"/>
    <x v="0"/>
    <x v="3"/>
    <s v="Wellington City"/>
  </r>
  <r>
    <x v="4"/>
    <s v="8105"/>
    <x v="712"/>
    <x v="10"/>
    <x v="0"/>
    <n v="107225.56"/>
    <s v="ITO"/>
    <x v="2"/>
    <s v="10130-9999"/>
    <n v="1118"/>
    <x v="19"/>
    <n v="10130"/>
    <s v="Fees-free Payments"/>
    <n v="9999"/>
    <s v="Not Applicable"/>
    <x v="0"/>
    <x v="6"/>
    <x v="3"/>
    <s v="Wellington City"/>
  </r>
  <r>
    <x v="1"/>
    <s v="8105"/>
    <x v="712"/>
    <x v="10"/>
    <x v="0"/>
    <n v="7503600"/>
    <s v="ITO"/>
    <x v="2"/>
    <s v="10017-1064"/>
    <n v="1016"/>
    <x v="8"/>
    <n v="10017"/>
    <s v="Industry Training Fund"/>
    <n v="1064"/>
    <s v="NZ Apprenticeships"/>
    <x v="0"/>
    <x v="0"/>
    <x v="3"/>
    <s v="Wellington City"/>
  </r>
  <r>
    <x v="2"/>
    <s v="8105"/>
    <x v="712"/>
    <x v="10"/>
    <x v="0"/>
    <n v="7451600"/>
    <s v="ITO"/>
    <x v="2"/>
    <s v="10017-1064"/>
    <n v="1016"/>
    <x v="8"/>
    <n v="10017"/>
    <s v="Industry Training Fund"/>
    <n v="1064"/>
    <s v="NZ Apprenticeships"/>
    <x v="0"/>
    <x v="0"/>
    <x v="3"/>
    <s v="Wellington City"/>
  </r>
  <r>
    <x v="0"/>
    <s v="8105"/>
    <x v="712"/>
    <x v="10"/>
    <x v="1"/>
    <n v="-1469546.88"/>
    <s v="ITO"/>
    <x v="2"/>
    <s v="10017-1065"/>
    <n v="1016"/>
    <x v="8"/>
    <n v="10017"/>
    <s v="Industry Training Fund"/>
    <n v="1065"/>
    <s v="Industry Trainees"/>
    <x v="0"/>
    <x v="0"/>
    <x v="3"/>
    <s v="Wellington City"/>
  </r>
  <r>
    <x v="2"/>
    <s v="8105"/>
    <x v="712"/>
    <x v="10"/>
    <x v="1"/>
    <n v="25039.56"/>
    <s v="ITO"/>
    <x v="2"/>
    <s v="10130-9999"/>
    <n v="1118"/>
    <x v="19"/>
    <n v="10130"/>
    <s v="Fees-free Payments"/>
    <n v="9999"/>
    <s v="Not Applicable"/>
    <x v="0"/>
    <x v="6"/>
    <x v="3"/>
    <s v="Wellington City"/>
  </r>
  <r>
    <x v="1"/>
    <s v="8105"/>
    <x v="712"/>
    <x v="10"/>
    <x v="1"/>
    <n v="-267047.21000000002"/>
    <s v="ITO"/>
    <x v="2"/>
    <s v="10017-1064"/>
    <n v="1016"/>
    <x v="8"/>
    <n v="10017"/>
    <s v="Industry Training Fund"/>
    <n v="1064"/>
    <s v="NZ Apprenticeships"/>
    <x v="0"/>
    <x v="0"/>
    <x v="3"/>
    <s v="Wellington City"/>
  </r>
  <r>
    <x v="2"/>
    <s v="8105"/>
    <x v="712"/>
    <x v="10"/>
    <x v="1"/>
    <n v="0"/>
    <s v="ITO"/>
    <x v="2"/>
    <s v="10017-1064"/>
    <n v="1016"/>
    <x v="8"/>
    <n v="10017"/>
    <s v="Industry Training Fund"/>
    <n v="1064"/>
    <s v="NZ Apprenticeships"/>
    <x v="0"/>
    <x v="0"/>
    <x v="3"/>
    <s v="Wellington City"/>
  </r>
  <r>
    <x v="1"/>
    <s v="8105"/>
    <x v="712"/>
    <x v="10"/>
    <x v="0"/>
    <n v="17500800"/>
    <s v="ITO"/>
    <x v="2"/>
    <s v="10017-1065"/>
    <n v="1016"/>
    <x v="8"/>
    <n v="10017"/>
    <s v="Industry Training Fund"/>
    <n v="1065"/>
    <s v="Industry Trainees"/>
    <x v="0"/>
    <x v="0"/>
    <x v="3"/>
    <s v="Wellington City"/>
  </r>
  <r>
    <x v="2"/>
    <s v="8105"/>
    <x v="712"/>
    <x v="10"/>
    <x v="0"/>
    <n v="196282.18"/>
    <s v="ITO"/>
    <x v="2"/>
    <s v="10130-9999"/>
    <n v="1118"/>
    <x v="19"/>
    <n v="10130"/>
    <s v="Fees-free Payments"/>
    <n v="9999"/>
    <s v="Not Applicable"/>
    <x v="0"/>
    <x v="6"/>
    <x v="3"/>
    <s v="Wellington City"/>
  </r>
  <r>
    <x v="3"/>
    <s v="8105"/>
    <x v="712"/>
    <x v="10"/>
    <x v="1"/>
    <n v="-168675.84"/>
    <s v="ITO"/>
    <x v="2"/>
    <s v="10017-1064"/>
    <n v="1016"/>
    <x v="8"/>
    <n v="10017"/>
    <s v="Industry Training Fund"/>
    <n v="1064"/>
    <s v="NZ Apprenticeships"/>
    <x v="0"/>
    <x v="0"/>
    <x v="3"/>
    <s v="Wellington City"/>
  </r>
  <r>
    <x v="0"/>
    <s v="8105"/>
    <x v="712"/>
    <x v="10"/>
    <x v="0"/>
    <n v="15849600"/>
    <s v="ITO"/>
    <x v="2"/>
    <s v="10017-1065"/>
    <n v="1016"/>
    <x v="8"/>
    <n v="10017"/>
    <s v="Industry Training Fund"/>
    <n v="1065"/>
    <s v="Industry Trainees"/>
    <x v="0"/>
    <x v="0"/>
    <x v="3"/>
    <s v="Wellington City"/>
  </r>
  <r>
    <x v="4"/>
    <s v="8105"/>
    <x v="712"/>
    <x v="10"/>
    <x v="0"/>
    <n v="2128000"/>
    <s v="ITO"/>
    <x v="2"/>
    <s v="10156-1050"/>
    <n v="1080"/>
    <x v="26"/>
    <n v="10156"/>
    <s v="STI - General Teaching &amp; Learning"/>
    <n v="1050"/>
    <s v="NZ Primary Industries Trades Academy"/>
    <x v="5"/>
    <x v="8"/>
    <x v="3"/>
    <s v="Wellington City"/>
  </r>
  <r>
    <x v="2"/>
    <s v="8105"/>
    <x v="712"/>
    <x v="10"/>
    <x v="1"/>
    <n v="-2322951.9500000002"/>
    <s v="ITO"/>
    <x v="2"/>
    <s v="10017-1065"/>
    <n v="1016"/>
    <x v="8"/>
    <n v="10017"/>
    <s v="Industry Training Fund"/>
    <n v="1065"/>
    <s v="Industry Trainees"/>
    <x v="0"/>
    <x v="0"/>
    <x v="3"/>
    <s v="Wellington City"/>
  </r>
  <r>
    <x v="0"/>
    <s v="8105"/>
    <x v="712"/>
    <x v="10"/>
    <x v="0"/>
    <n v="8164000"/>
    <s v="ITO"/>
    <x v="2"/>
    <s v="10017-1064"/>
    <n v="1016"/>
    <x v="8"/>
    <n v="10017"/>
    <s v="Industry Training Fund"/>
    <n v="1064"/>
    <s v="NZ Apprenticeships"/>
    <x v="0"/>
    <x v="0"/>
    <x v="3"/>
    <s v="Wellington City"/>
  </r>
  <r>
    <x v="3"/>
    <s v="8105"/>
    <x v="712"/>
    <x v="10"/>
    <x v="1"/>
    <n v="-630344.95999999996"/>
    <s v="ITO"/>
    <x v="2"/>
    <s v="10017-1065"/>
    <n v="1016"/>
    <x v="8"/>
    <n v="10017"/>
    <s v="Industry Training Fund"/>
    <n v="1065"/>
    <s v="Industry Trainees"/>
    <x v="0"/>
    <x v="0"/>
    <x v="3"/>
    <s v="Wellington City"/>
  </r>
  <r>
    <x v="3"/>
    <s v="8105"/>
    <x v="712"/>
    <x v="10"/>
    <x v="0"/>
    <n v="17436800"/>
    <s v="ITO"/>
    <x v="2"/>
    <s v="10017-1065"/>
    <n v="1016"/>
    <x v="8"/>
    <n v="10017"/>
    <s v="Industry Training Fund"/>
    <n v="1065"/>
    <s v="Industry Trainees"/>
    <x v="0"/>
    <x v="0"/>
    <x v="3"/>
    <s v="Wellington City"/>
  </r>
  <r>
    <x v="4"/>
    <s v="8105"/>
    <x v="712"/>
    <x v="10"/>
    <x v="0"/>
    <n v="14638894.08"/>
    <s v="ITO"/>
    <x v="2"/>
    <s v="10017-1065"/>
    <n v="1016"/>
    <x v="8"/>
    <n v="10017"/>
    <s v="Industry Training Fund"/>
    <n v="1065"/>
    <s v="Industry Trainees"/>
    <x v="0"/>
    <x v="0"/>
    <x v="3"/>
    <s v="Wellington City"/>
  </r>
  <r>
    <x v="0"/>
    <s v="8129"/>
    <x v="713"/>
    <x v="10"/>
    <x v="0"/>
    <n v="5338160"/>
    <s v="ITO"/>
    <x v="2"/>
    <s v="10017-1065"/>
    <n v="1016"/>
    <x v="8"/>
    <n v="10017"/>
    <s v="Industry Training Fund"/>
    <n v="1065"/>
    <s v="Industry Trainees"/>
    <x v="0"/>
    <x v="0"/>
    <x v="3"/>
    <s v="Wellington City"/>
  </r>
  <r>
    <x v="2"/>
    <s v="8129"/>
    <x v="713"/>
    <x v="10"/>
    <x v="1"/>
    <n v="0"/>
    <s v="ITO"/>
    <x v="2"/>
    <s v="10017-1065"/>
    <n v="1016"/>
    <x v="8"/>
    <n v="10017"/>
    <s v="Industry Training Fund"/>
    <n v="1065"/>
    <s v="Industry Trainees"/>
    <x v="0"/>
    <x v="0"/>
    <x v="3"/>
    <s v="Wellington City"/>
  </r>
  <r>
    <x v="3"/>
    <s v="8129"/>
    <x v="713"/>
    <x v="10"/>
    <x v="0"/>
    <n v="5349833"/>
    <s v="ITO"/>
    <x v="2"/>
    <s v="10017-1065"/>
    <n v="1016"/>
    <x v="8"/>
    <n v="10017"/>
    <s v="Industry Training Fund"/>
    <n v="1065"/>
    <s v="Industry Trainees"/>
    <x v="0"/>
    <x v="0"/>
    <x v="3"/>
    <s v="Wellington City"/>
  </r>
  <r>
    <x v="0"/>
    <s v="8129"/>
    <x v="713"/>
    <x v="10"/>
    <x v="0"/>
    <n v="509600"/>
    <s v="ITO"/>
    <x v="2"/>
    <s v="10017-1064"/>
    <n v="1016"/>
    <x v="8"/>
    <n v="10017"/>
    <s v="Industry Training Fund"/>
    <n v="1064"/>
    <s v="NZ Apprenticeships"/>
    <x v="0"/>
    <x v="0"/>
    <x v="3"/>
    <s v="Wellington City"/>
  </r>
  <r>
    <x v="4"/>
    <s v="8129"/>
    <x v="713"/>
    <x v="10"/>
    <x v="0"/>
    <n v="5319986.5599999996"/>
    <s v="ITO"/>
    <x v="2"/>
    <s v="10017-1065"/>
    <n v="1016"/>
    <x v="8"/>
    <n v="10017"/>
    <s v="Industry Training Fund"/>
    <n v="1065"/>
    <s v="Industry Trainees"/>
    <x v="0"/>
    <x v="0"/>
    <x v="3"/>
    <s v="Wellington City"/>
  </r>
  <r>
    <x v="2"/>
    <s v="8129"/>
    <x v="713"/>
    <x v="10"/>
    <x v="0"/>
    <n v="5225920"/>
    <s v="ITO"/>
    <x v="2"/>
    <s v="10017-1065"/>
    <n v="1016"/>
    <x v="8"/>
    <n v="10017"/>
    <s v="Industry Training Fund"/>
    <n v="1065"/>
    <s v="Industry Trainees"/>
    <x v="0"/>
    <x v="0"/>
    <x v="3"/>
    <s v="Wellington City"/>
  </r>
  <r>
    <x v="4"/>
    <s v="8129"/>
    <x v="713"/>
    <x v="10"/>
    <x v="0"/>
    <n v="10208.700000000001"/>
    <s v="ITO"/>
    <x v="2"/>
    <s v="10130-9999"/>
    <n v="1118"/>
    <x v="19"/>
    <n v="10130"/>
    <s v="Fees-free Payments"/>
    <n v="9999"/>
    <s v="Not Applicable"/>
    <x v="0"/>
    <x v="6"/>
    <x v="3"/>
    <s v="Wellington City"/>
  </r>
  <r>
    <x v="3"/>
    <s v="8129"/>
    <x v="713"/>
    <x v="10"/>
    <x v="0"/>
    <n v="500396"/>
    <s v="ITO"/>
    <x v="2"/>
    <s v="10017-1064"/>
    <n v="1016"/>
    <x v="8"/>
    <n v="10017"/>
    <s v="Industry Training Fund"/>
    <n v="1064"/>
    <s v="NZ Apprenticeships"/>
    <x v="0"/>
    <x v="0"/>
    <x v="3"/>
    <s v="Wellington City"/>
  </r>
  <r>
    <x v="4"/>
    <s v="8129"/>
    <x v="713"/>
    <x v="10"/>
    <x v="0"/>
    <n v="518772.8"/>
    <s v="ITO"/>
    <x v="2"/>
    <s v="10017-1064"/>
    <n v="1016"/>
    <x v="8"/>
    <n v="10017"/>
    <s v="Industry Training Fund"/>
    <n v="1064"/>
    <s v="NZ Apprenticeships"/>
    <x v="0"/>
    <x v="0"/>
    <x v="3"/>
    <s v="Wellington City"/>
  </r>
  <r>
    <x v="1"/>
    <s v="8129"/>
    <x v="713"/>
    <x v="10"/>
    <x v="0"/>
    <n v="416000"/>
    <s v="ITO"/>
    <x v="2"/>
    <s v="10017-1064"/>
    <n v="1016"/>
    <x v="8"/>
    <n v="10017"/>
    <s v="Industry Training Fund"/>
    <n v="1064"/>
    <s v="NZ Apprenticeships"/>
    <x v="0"/>
    <x v="0"/>
    <x v="3"/>
    <s v="Wellington City"/>
  </r>
  <r>
    <x v="2"/>
    <s v="8129"/>
    <x v="713"/>
    <x v="10"/>
    <x v="0"/>
    <n v="509600"/>
    <s v="ITO"/>
    <x v="2"/>
    <s v="10017-1064"/>
    <n v="1016"/>
    <x v="8"/>
    <n v="10017"/>
    <s v="Industry Training Fund"/>
    <n v="1064"/>
    <s v="NZ Apprenticeships"/>
    <x v="0"/>
    <x v="0"/>
    <x v="3"/>
    <s v="Wellington City"/>
  </r>
  <r>
    <x v="2"/>
    <s v="8129"/>
    <x v="713"/>
    <x v="10"/>
    <x v="1"/>
    <n v="0"/>
    <s v="ITO"/>
    <x v="2"/>
    <s v="10130-9999"/>
    <n v="1118"/>
    <x v="19"/>
    <n v="10130"/>
    <s v="Fees-free Payments"/>
    <n v="9999"/>
    <s v="Not Applicable"/>
    <x v="0"/>
    <x v="6"/>
    <x v="3"/>
    <s v="Wellington City"/>
  </r>
  <r>
    <x v="2"/>
    <s v="8129"/>
    <x v="713"/>
    <x v="10"/>
    <x v="1"/>
    <n v="0"/>
    <s v="ITO"/>
    <x v="2"/>
    <s v="10017-1064"/>
    <n v="1016"/>
    <x v="8"/>
    <n v="10017"/>
    <s v="Industry Training Fund"/>
    <n v="1064"/>
    <s v="NZ Apprenticeships"/>
    <x v="0"/>
    <x v="0"/>
    <x v="3"/>
    <s v="Wellington City"/>
  </r>
  <r>
    <x v="1"/>
    <s v="8129"/>
    <x v="713"/>
    <x v="10"/>
    <x v="0"/>
    <n v="5046400"/>
    <s v="ITO"/>
    <x v="2"/>
    <s v="10017-1065"/>
    <n v="1016"/>
    <x v="8"/>
    <n v="10017"/>
    <s v="Industry Training Fund"/>
    <n v="1065"/>
    <s v="Industry Trainees"/>
    <x v="0"/>
    <x v="0"/>
    <x v="3"/>
    <s v="Wellington City"/>
  </r>
  <r>
    <x v="2"/>
    <s v="8129"/>
    <x v="713"/>
    <x v="10"/>
    <x v="0"/>
    <n v="1500"/>
    <s v="ITO"/>
    <x v="2"/>
    <s v="10130-9999"/>
    <n v="1118"/>
    <x v="19"/>
    <n v="10130"/>
    <s v="Fees-free Payments"/>
    <n v="9999"/>
    <s v="Not Applicable"/>
    <x v="0"/>
    <x v="6"/>
    <x v="3"/>
    <s v="Wellington City"/>
  </r>
  <r>
    <x v="0"/>
    <s v="8129"/>
    <x v="713"/>
    <x v="10"/>
    <x v="0"/>
    <n v="19071"/>
    <s v="ITO"/>
    <x v="2"/>
    <s v="10130-1076"/>
    <n v="1118"/>
    <x v="19"/>
    <n v="10130"/>
    <s v="Fees-free Payments"/>
    <n v="1076"/>
    <s v="Industry Training"/>
    <x v="0"/>
    <x v="6"/>
    <x v="3"/>
    <s v="Wellington City"/>
  </r>
  <r>
    <x v="0"/>
    <s v="8129"/>
    <x v="713"/>
    <x v="10"/>
    <x v="1"/>
    <n v="-14271"/>
    <s v="ITO"/>
    <x v="2"/>
    <s v="10130-1076"/>
    <n v="1118"/>
    <x v="19"/>
    <n v="10130"/>
    <s v="Fees-free Payments"/>
    <n v="1076"/>
    <s v="Industry Training"/>
    <x v="0"/>
    <x v="6"/>
    <x v="3"/>
    <s v="Wellington City"/>
  </r>
  <r>
    <x v="4"/>
    <s v="8129"/>
    <x v="713"/>
    <x v="10"/>
    <x v="0"/>
    <n v="142538"/>
    <s v="ITO"/>
    <x v="2"/>
    <s v="10170-9999"/>
    <n v="1130"/>
    <x v="33"/>
    <n v="10170"/>
    <s v="Technology Access Fund"/>
    <n v="9999"/>
    <s v="Not Applicable"/>
    <x v="0"/>
    <x v="4"/>
    <x v="3"/>
    <s v="Wellington City"/>
  </r>
  <r>
    <x v="2"/>
    <s v="8129"/>
    <x v="713"/>
    <x v="10"/>
    <x v="0"/>
    <n v="40000"/>
    <s v="ITO"/>
    <x v="2"/>
    <s v="10131-9999"/>
    <n v="1119"/>
    <x v="40"/>
    <n v="10131"/>
    <s v="Qualification Development Fund"/>
    <n v="9999"/>
    <s v="Not Applicable"/>
    <x v="1"/>
    <x v="2"/>
    <x v="3"/>
    <s v="Wellington City"/>
  </r>
  <r>
    <x v="0"/>
    <s v="8129"/>
    <x v="713"/>
    <x v="10"/>
    <x v="0"/>
    <n v="48000"/>
    <s v="ITO"/>
    <x v="2"/>
    <s v="10131-9999"/>
    <n v="1119"/>
    <x v="40"/>
    <n v="10131"/>
    <s v="Qualification Development Fund"/>
    <n v="9999"/>
    <s v="Not Applicable"/>
    <x v="1"/>
    <x v="2"/>
    <x v="3"/>
    <s v="Wellington City"/>
  </r>
  <r>
    <x v="4"/>
    <s v="8129"/>
    <x v="713"/>
    <x v="10"/>
    <x v="0"/>
    <n v="80000"/>
    <s v="ITO"/>
    <x v="2"/>
    <s v="10131-9999"/>
    <n v="1119"/>
    <x v="40"/>
    <n v="10131"/>
    <s v="Qualification Development Fund"/>
    <n v="9999"/>
    <s v="Not Applicable"/>
    <x v="1"/>
    <x v="2"/>
    <x v="3"/>
    <s v="Wellington City"/>
  </r>
  <r>
    <x v="1"/>
    <s v="8129"/>
    <x v="713"/>
    <x v="10"/>
    <x v="0"/>
    <n v="50000"/>
    <s v="ITO"/>
    <x v="2"/>
    <s v="10057-9999"/>
    <n v="1051"/>
    <x v="46"/>
    <n v="10057"/>
    <s v="Industry Training Organisation Strategic Leadership Fund"/>
    <n v="9999"/>
    <s v="Not Applicable"/>
    <x v="7"/>
    <x v="10"/>
    <x v="3"/>
    <s v="Wellington City"/>
  </r>
  <r>
    <x v="4"/>
    <s v="8129"/>
    <x v="713"/>
    <x v="10"/>
    <x v="0"/>
    <n v="501889"/>
    <s v="ITO"/>
    <x v="2"/>
    <s v="10173-9999"/>
    <n v="1133"/>
    <x v="22"/>
    <n v="10173"/>
    <s v="Targeted Training and Apprenticeship Fund"/>
    <n v="9999"/>
    <s v="Not Applicable"/>
    <x v="0"/>
    <x v="6"/>
    <x v="3"/>
    <s v="Wellington City"/>
  </r>
  <r>
    <x v="3"/>
    <s v="8129"/>
    <x v="713"/>
    <x v="10"/>
    <x v="0"/>
    <n v="50000"/>
    <s v="ITO"/>
    <x v="2"/>
    <s v="10057-9999"/>
    <n v="1051"/>
    <x v="46"/>
    <n v="10057"/>
    <s v="Industry Training Organisation Strategic Leadership Fund"/>
    <n v="9999"/>
    <s v="Not Applicable"/>
    <x v="7"/>
    <x v="10"/>
    <x v="3"/>
    <s v="Wellington City"/>
  </r>
  <r>
    <x v="2"/>
    <s v="8131"/>
    <x v="714"/>
    <x v="10"/>
    <x v="0"/>
    <n v="6000"/>
    <s v="ITO"/>
    <x v="2"/>
    <s v="10131-9999"/>
    <n v="1119"/>
    <x v="40"/>
    <n v="10131"/>
    <s v="Qualification Development Fund"/>
    <n v="9999"/>
    <s v="Not Applicable"/>
    <x v="1"/>
    <x v="2"/>
    <x v="3"/>
    <s v="Wellington City"/>
  </r>
  <r>
    <x v="0"/>
    <s v="8131"/>
    <x v="714"/>
    <x v="10"/>
    <x v="0"/>
    <n v="6000"/>
    <s v="ITO"/>
    <x v="2"/>
    <s v="10131-9999"/>
    <n v="1119"/>
    <x v="40"/>
    <n v="10131"/>
    <s v="Qualification Development Fund"/>
    <n v="9999"/>
    <s v="Not Applicable"/>
    <x v="1"/>
    <x v="2"/>
    <x v="3"/>
    <s v="Wellington City"/>
  </r>
  <r>
    <x v="0"/>
    <s v="8134"/>
    <x v="715"/>
    <x v="10"/>
    <x v="0"/>
    <n v="20000"/>
    <s v="ITO"/>
    <x v="2"/>
    <s v="10131-9999"/>
    <n v="1119"/>
    <x v="40"/>
    <n v="10131"/>
    <s v="Qualification Development Fund"/>
    <n v="9999"/>
    <s v="Not Applicable"/>
    <x v="1"/>
    <x v="2"/>
    <x v="3"/>
    <s v="Wellington City"/>
  </r>
  <r>
    <x v="2"/>
    <s v="8134"/>
    <x v="715"/>
    <x v="10"/>
    <x v="0"/>
    <n v="0"/>
    <s v="ITO"/>
    <x v="2"/>
    <s v="10130-1098"/>
    <n v="1118"/>
    <x v="19"/>
    <n v="10130"/>
    <s v="Fees-free Payments"/>
    <n v="1098"/>
    <s v="Fees Free Eligibility Non Recovery"/>
    <x v="0"/>
    <x v="6"/>
    <x v="3"/>
    <s v="Wellington City"/>
  </r>
  <r>
    <x v="1"/>
    <s v="8134"/>
    <x v="715"/>
    <x v="10"/>
    <x v="0"/>
    <n v="30000"/>
    <s v="ITO"/>
    <x v="2"/>
    <s v="10057-9999"/>
    <n v="1051"/>
    <x v="46"/>
    <n v="10057"/>
    <s v="Industry Training Organisation Strategic Leadership Fund"/>
    <n v="9999"/>
    <s v="Not Applicable"/>
    <x v="7"/>
    <x v="10"/>
    <x v="3"/>
    <s v="Wellington City"/>
  </r>
  <r>
    <x v="4"/>
    <s v="8134"/>
    <x v="715"/>
    <x v="10"/>
    <x v="0"/>
    <n v="52736"/>
    <s v="ITO"/>
    <x v="2"/>
    <s v="10173-9999"/>
    <n v="1133"/>
    <x v="22"/>
    <n v="10173"/>
    <s v="Targeted Training and Apprenticeship Fund"/>
    <n v="9999"/>
    <s v="Not Applicable"/>
    <x v="0"/>
    <x v="6"/>
    <x v="3"/>
    <s v="Wellington City"/>
  </r>
  <r>
    <x v="3"/>
    <s v="8134"/>
    <x v="715"/>
    <x v="10"/>
    <x v="0"/>
    <n v="30000"/>
    <s v="ITO"/>
    <x v="2"/>
    <s v="10057-9999"/>
    <n v="1051"/>
    <x v="46"/>
    <n v="10057"/>
    <s v="Industry Training Organisation Strategic Leadership Fund"/>
    <n v="9999"/>
    <s v="Not Applicable"/>
    <x v="7"/>
    <x v="10"/>
    <x v="3"/>
    <s v="Wellington City"/>
  </r>
  <r>
    <x v="0"/>
    <s v="8134"/>
    <x v="715"/>
    <x v="10"/>
    <x v="0"/>
    <n v="100982.61"/>
    <s v="ITO"/>
    <x v="2"/>
    <s v="10130-1076"/>
    <n v="1118"/>
    <x v="19"/>
    <n v="10130"/>
    <s v="Fees-free Payments"/>
    <n v="1076"/>
    <s v="Industry Training"/>
    <x v="0"/>
    <x v="6"/>
    <x v="3"/>
    <s v="Wellington City"/>
  </r>
  <r>
    <x v="3"/>
    <s v="8134"/>
    <x v="715"/>
    <x v="10"/>
    <x v="0"/>
    <n v="130666"/>
    <s v="ITO"/>
    <x v="2"/>
    <s v="10017-1065"/>
    <n v="1016"/>
    <x v="8"/>
    <n v="10017"/>
    <s v="Industry Training Fund"/>
    <n v="1065"/>
    <s v="Industry Trainees"/>
    <x v="0"/>
    <x v="0"/>
    <x v="3"/>
    <s v="Wellington City"/>
  </r>
  <r>
    <x v="4"/>
    <s v="8134"/>
    <x v="715"/>
    <x v="10"/>
    <x v="0"/>
    <n v="222059.39"/>
    <s v="ITO"/>
    <x v="2"/>
    <s v="10017-1065"/>
    <n v="1016"/>
    <x v="8"/>
    <n v="10017"/>
    <s v="Industry Training Fund"/>
    <n v="1065"/>
    <s v="Industry Trainees"/>
    <x v="0"/>
    <x v="0"/>
    <x v="3"/>
    <s v="Wellington City"/>
  </r>
  <r>
    <x v="2"/>
    <s v="8134"/>
    <x v="715"/>
    <x v="10"/>
    <x v="0"/>
    <n v="344188.27"/>
    <s v="ITO"/>
    <x v="2"/>
    <s v="10130-9999"/>
    <n v="1118"/>
    <x v="19"/>
    <n v="10130"/>
    <s v="Fees-free Payments"/>
    <n v="9999"/>
    <s v="Not Applicable"/>
    <x v="0"/>
    <x v="6"/>
    <x v="3"/>
    <s v="Wellington City"/>
  </r>
  <r>
    <x v="3"/>
    <s v="8134"/>
    <x v="715"/>
    <x v="10"/>
    <x v="0"/>
    <n v="2669334"/>
    <s v="ITO"/>
    <x v="2"/>
    <s v="10017-1064"/>
    <n v="1016"/>
    <x v="8"/>
    <n v="10017"/>
    <s v="Industry Training Fund"/>
    <n v="1064"/>
    <s v="NZ Apprenticeships"/>
    <x v="0"/>
    <x v="0"/>
    <x v="3"/>
    <s v="Wellington City"/>
  </r>
  <r>
    <x v="3"/>
    <s v="8134"/>
    <x v="715"/>
    <x v="10"/>
    <x v="1"/>
    <n v="-192424"/>
    <s v="ITO"/>
    <x v="2"/>
    <s v="10017-1064"/>
    <n v="1016"/>
    <x v="8"/>
    <n v="10017"/>
    <s v="Industry Training Fund"/>
    <n v="1064"/>
    <s v="NZ Apprenticeships"/>
    <x v="0"/>
    <x v="0"/>
    <x v="3"/>
    <s v="Wellington City"/>
  </r>
  <r>
    <x v="4"/>
    <s v="8134"/>
    <x v="715"/>
    <x v="10"/>
    <x v="0"/>
    <n v="2655600.61"/>
    <s v="ITO"/>
    <x v="2"/>
    <s v="10017-1064"/>
    <n v="1016"/>
    <x v="8"/>
    <n v="10017"/>
    <s v="Industry Training Fund"/>
    <n v="1064"/>
    <s v="NZ Apprenticeships"/>
    <x v="0"/>
    <x v="0"/>
    <x v="3"/>
    <s v="Wellington City"/>
  </r>
  <r>
    <x v="2"/>
    <s v="8134"/>
    <x v="715"/>
    <x v="10"/>
    <x v="1"/>
    <n v="-62189.2"/>
    <s v="ITO"/>
    <x v="2"/>
    <s v="10017-1065"/>
    <n v="1016"/>
    <x v="8"/>
    <n v="10017"/>
    <s v="Industry Training Fund"/>
    <n v="1065"/>
    <s v="Industry Trainees"/>
    <x v="0"/>
    <x v="0"/>
    <x v="3"/>
    <s v="Wellington City"/>
  </r>
  <r>
    <x v="1"/>
    <s v="8134"/>
    <x v="715"/>
    <x v="10"/>
    <x v="1"/>
    <n v="-190525.4"/>
    <s v="ITO"/>
    <x v="2"/>
    <s v="10017-1064"/>
    <n v="1016"/>
    <x v="8"/>
    <n v="10017"/>
    <s v="Industry Training Fund"/>
    <n v="1064"/>
    <s v="NZ Apprenticeships"/>
    <x v="0"/>
    <x v="0"/>
    <x v="3"/>
    <s v="Wellington City"/>
  </r>
  <r>
    <x v="0"/>
    <s v="8134"/>
    <x v="715"/>
    <x v="10"/>
    <x v="0"/>
    <n v="2682778"/>
    <s v="ITO"/>
    <x v="2"/>
    <s v="10017-1064"/>
    <n v="1016"/>
    <x v="8"/>
    <n v="10017"/>
    <s v="Industry Training Fund"/>
    <n v="1064"/>
    <s v="NZ Apprenticeships"/>
    <x v="0"/>
    <x v="0"/>
    <x v="3"/>
    <s v="Wellington City"/>
  </r>
  <r>
    <x v="2"/>
    <s v="8134"/>
    <x v="715"/>
    <x v="10"/>
    <x v="1"/>
    <n v="0"/>
    <s v="ITO"/>
    <x v="2"/>
    <s v="10017-1064"/>
    <n v="1016"/>
    <x v="8"/>
    <n v="10017"/>
    <s v="Industry Training Fund"/>
    <n v="1064"/>
    <s v="NZ Apprenticeships"/>
    <x v="0"/>
    <x v="0"/>
    <x v="3"/>
    <s v="Wellington City"/>
  </r>
  <r>
    <x v="4"/>
    <s v="8134"/>
    <x v="715"/>
    <x v="10"/>
    <x v="0"/>
    <n v="191615.01"/>
    <s v="ITO"/>
    <x v="2"/>
    <s v="10130-9999"/>
    <n v="1118"/>
    <x v="19"/>
    <n v="10130"/>
    <s v="Fees-free Payments"/>
    <n v="9999"/>
    <s v="Not Applicable"/>
    <x v="0"/>
    <x v="6"/>
    <x v="3"/>
    <s v="Wellington City"/>
  </r>
  <r>
    <x v="1"/>
    <s v="8134"/>
    <x v="715"/>
    <x v="10"/>
    <x v="1"/>
    <n v="-4577.6000000000004"/>
    <s v="ITO"/>
    <x v="2"/>
    <s v="10017-1065"/>
    <n v="1016"/>
    <x v="8"/>
    <n v="10017"/>
    <s v="Industry Training Fund"/>
    <n v="1065"/>
    <s v="Industry Trainees"/>
    <x v="0"/>
    <x v="0"/>
    <x v="3"/>
    <s v="Wellington City"/>
  </r>
  <r>
    <x v="2"/>
    <s v="8134"/>
    <x v="715"/>
    <x v="10"/>
    <x v="1"/>
    <n v="26037.35"/>
    <s v="ITO"/>
    <x v="2"/>
    <s v="10130-9999"/>
    <n v="1118"/>
    <x v="19"/>
    <n v="10130"/>
    <s v="Fees-free Payments"/>
    <n v="9999"/>
    <s v="Not Applicable"/>
    <x v="0"/>
    <x v="6"/>
    <x v="3"/>
    <s v="Wellington City"/>
  </r>
  <r>
    <x v="1"/>
    <s v="8134"/>
    <x v="715"/>
    <x v="10"/>
    <x v="0"/>
    <n v="222000"/>
    <s v="ITO"/>
    <x v="2"/>
    <s v="10017-1065"/>
    <n v="1016"/>
    <x v="8"/>
    <n v="10017"/>
    <s v="Industry Training Fund"/>
    <n v="1065"/>
    <s v="Industry Trainees"/>
    <x v="0"/>
    <x v="0"/>
    <x v="3"/>
    <s v="Wellington City"/>
  </r>
  <r>
    <x v="1"/>
    <s v="8134"/>
    <x v="715"/>
    <x v="10"/>
    <x v="2"/>
    <n v="-769.64"/>
    <s v="ITO"/>
    <x v="2"/>
    <s v="10017-1064"/>
    <n v="1016"/>
    <x v="8"/>
    <n v="10017"/>
    <s v="Industry Training Fund"/>
    <n v="1064"/>
    <s v="NZ Apprenticeships"/>
    <x v="0"/>
    <x v="0"/>
    <x v="3"/>
    <s v="Wellington City"/>
  </r>
  <r>
    <x v="0"/>
    <s v="8134"/>
    <x v="715"/>
    <x v="10"/>
    <x v="1"/>
    <n v="-42599.4"/>
    <s v="ITO"/>
    <x v="2"/>
    <s v="10017-1064"/>
    <n v="1016"/>
    <x v="8"/>
    <n v="10017"/>
    <s v="Industry Training Fund"/>
    <n v="1064"/>
    <s v="NZ Apprenticeships"/>
    <x v="0"/>
    <x v="0"/>
    <x v="3"/>
    <s v="Wellington City"/>
  </r>
  <r>
    <x v="2"/>
    <s v="8134"/>
    <x v="715"/>
    <x v="10"/>
    <x v="0"/>
    <n v="218133"/>
    <s v="ITO"/>
    <x v="2"/>
    <s v="10017-1065"/>
    <n v="1016"/>
    <x v="8"/>
    <n v="10017"/>
    <s v="Industry Training Fund"/>
    <n v="1065"/>
    <s v="Industry Trainees"/>
    <x v="0"/>
    <x v="0"/>
    <x v="3"/>
    <s v="Wellington City"/>
  </r>
  <r>
    <x v="1"/>
    <s v="8134"/>
    <x v="715"/>
    <x v="10"/>
    <x v="0"/>
    <n v="2756000"/>
    <s v="ITO"/>
    <x v="2"/>
    <s v="10017-1064"/>
    <n v="1016"/>
    <x v="8"/>
    <n v="10017"/>
    <s v="Industry Training Fund"/>
    <n v="1064"/>
    <s v="NZ Apprenticeships"/>
    <x v="0"/>
    <x v="0"/>
    <x v="3"/>
    <s v="Wellington City"/>
  </r>
  <r>
    <x v="2"/>
    <s v="8134"/>
    <x v="715"/>
    <x v="10"/>
    <x v="0"/>
    <n v="2608645"/>
    <s v="ITO"/>
    <x v="2"/>
    <s v="10017-1064"/>
    <n v="1016"/>
    <x v="8"/>
    <n v="10017"/>
    <s v="Industry Training Fund"/>
    <n v="1064"/>
    <s v="NZ Apprenticeships"/>
    <x v="0"/>
    <x v="0"/>
    <x v="3"/>
    <s v="Wellington City"/>
  </r>
  <r>
    <x v="1"/>
    <s v="8134"/>
    <x v="715"/>
    <x v="10"/>
    <x v="2"/>
    <n v="-65.23"/>
    <s v="ITO"/>
    <x v="2"/>
    <s v="10017-1065"/>
    <n v="1016"/>
    <x v="8"/>
    <n v="10017"/>
    <s v="Industry Training Fund"/>
    <n v="1065"/>
    <s v="Industry Trainees"/>
    <x v="0"/>
    <x v="0"/>
    <x v="3"/>
    <s v="Wellington City"/>
  </r>
  <r>
    <x v="0"/>
    <s v="8134"/>
    <x v="715"/>
    <x v="10"/>
    <x v="0"/>
    <n v="144000"/>
    <s v="ITO"/>
    <x v="2"/>
    <s v="10017-1065"/>
    <n v="1016"/>
    <x v="8"/>
    <n v="10017"/>
    <s v="Industry Training Fund"/>
    <n v="1065"/>
    <s v="Industry Trainees"/>
    <x v="0"/>
    <x v="0"/>
    <x v="3"/>
    <s v="Wellington City"/>
  </r>
  <r>
    <x v="1"/>
    <s v="8136"/>
    <x v="716"/>
    <x v="10"/>
    <x v="1"/>
    <n v="-266167.12"/>
    <s v="ITO"/>
    <x v="2"/>
    <s v="10017-1064"/>
    <n v="1016"/>
    <x v="8"/>
    <n v="10017"/>
    <s v="Industry Training Fund"/>
    <n v="1064"/>
    <s v="NZ Apprenticeships"/>
    <x v="0"/>
    <x v="0"/>
    <x v="3"/>
    <s v="Wellington City"/>
  </r>
  <r>
    <x v="2"/>
    <s v="8136"/>
    <x v="716"/>
    <x v="10"/>
    <x v="0"/>
    <n v="3819920"/>
    <s v="ITO"/>
    <x v="2"/>
    <s v="10017-1064"/>
    <n v="1016"/>
    <x v="8"/>
    <n v="10017"/>
    <s v="Industry Training Fund"/>
    <n v="1064"/>
    <s v="NZ Apprenticeships"/>
    <x v="0"/>
    <x v="0"/>
    <x v="3"/>
    <s v="Wellington City"/>
  </r>
  <r>
    <x v="1"/>
    <s v="8136"/>
    <x v="716"/>
    <x v="10"/>
    <x v="0"/>
    <n v="3498896"/>
    <s v="ITO"/>
    <x v="2"/>
    <s v="10017-1064"/>
    <n v="1016"/>
    <x v="8"/>
    <n v="10017"/>
    <s v="Industry Training Fund"/>
    <n v="1064"/>
    <s v="NZ Apprenticeships"/>
    <x v="0"/>
    <x v="0"/>
    <x v="3"/>
    <s v="Wellington City"/>
  </r>
  <r>
    <x v="0"/>
    <s v="8136"/>
    <x v="716"/>
    <x v="10"/>
    <x v="0"/>
    <n v="4556400"/>
    <s v="ITO"/>
    <x v="2"/>
    <s v="10017-1065"/>
    <n v="1016"/>
    <x v="8"/>
    <n v="10017"/>
    <s v="Industry Training Fund"/>
    <n v="1065"/>
    <s v="Industry Trainees"/>
    <x v="0"/>
    <x v="0"/>
    <x v="3"/>
    <s v="Wellington City"/>
  </r>
  <r>
    <x v="0"/>
    <s v="8136"/>
    <x v="716"/>
    <x v="10"/>
    <x v="1"/>
    <n v="-325254.08"/>
    <s v="ITO"/>
    <x v="2"/>
    <s v="10017-1065"/>
    <n v="1016"/>
    <x v="8"/>
    <n v="10017"/>
    <s v="Industry Training Fund"/>
    <n v="1065"/>
    <s v="Industry Trainees"/>
    <x v="0"/>
    <x v="0"/>
    <x v="3"/>
    <s v="Wellington City"/>
  </r>
  <r>
    <x v="1"/>
    <s v="8136"/>
    <x v="716"/>
    <x v="10"/>
    <x v="0"/>
    <n v="5470304"/>
    <s v="ITO"/>
    <x v="2"/>
    <s v="10017-1065"/>
    <n v="1016"/>
    <x v="8"/>
    <n v="10017"/>
    <s v="Industry Training Fund"/>
    <n v="1065"/>
    <s v="Industry Trainees"/>
    <x v="0"/>
    <x v="0"/>
    <x v="3"/>
    <s v="Wellington City"/>
  </r>
  <r>
    <x v="3"/>
    <s v="8136"/>
    <x v="716"/>
    <x v="10"/>
    <x v="1"/>
    <n v="-118008.64"/>
    <s v="ITO"/>
    <x v="2"/>
    <s v="10017-1065"/>
    <n v="1016"/>
    <x v="8"/>
    <n v="10017"/>
    <s v="Industry Training Fund"/>
    <n v="1065"/>
    <s v="Industry Trainees"/>
    <x v="0"/>
    <x v="0"/>
    <x v="3"/>
    <s v="Wellington City"/>
  </r>
  <r>
    <x v="2"/>
    <s v="8136"/>
    <x v="716"/>
    <x v="10"/>
    <x v="0"/>
    <n v="3868120"/>
    <s v="ITO"/>
    <x v="2"/>
    <s v="10017-1065"/>
    <n v="1016"/>
    <x v="8"/>
    <n v="10017"/>
    <s v="Industry Training Fund"/>
    <n v="1065"/>
    <s v="Industry Trainees"/>
    <x v="0"/>
    <x v="0"/>
    <x v="3"/>
    <s v="Wellington City"/>
  </r>
  <r>
    <x v="3"/>
    <s v="8136"/>
    <x v="716"/>
    <x v="10"/>
    <x v="0"/>
    <n v="2600000"/>
    <s v="ITO"/>
    <x v="2"/>
    <s v="10017-1064"/>
    <n v="1016"/>
    <x v="8"/>
    <n v="10017"/>
    <s v="Industry Training Fund"/>
    <n v="1064"/>
    <s v="NZ Apprenticeships"/>
    <x v="0"/>
    <x v="0"/>
    <x v="3"/>
    <s v="Wellington City"/>
  </r>
  <r>
    <x v="0"/>
    <s v="8136"/>
    <x v="716"/>
    <x v="10"/>
    <x v="1"/>
    <n v="-199252.56"/>
    <s v="ITO"/>
    <x v="2"/>
    <s v="10017-1064"/>
    <n v="1016"/>
    <x v="8"/>
    <n v="10017"/>
    <s v="Industry Training Fund"/>
    <n v="1064"/>
    <s v="NZ Apprenticeships"/>
    <x v="0"/>
    <x v="0"/>
    <x v="3"/>
    <s v="Wellington City"/>
  </r>
  <r>
    <x v="4"/>
    <s v="8136"/>
    <x v="716"/>
    <x v="10"/>
    <x v="0"/>
    <n v="3767360.29"/>
    <s v="ITO"/>
    <x v="2"/>
    <s v="10017-1064"/>
    <n v="1016"/>
    <x v="8"/>
    <n v="10017"/>
    <s v="Industry Training Fund"/>
    <n v="1064"/>
    <s v="NZ Apprenticeships"/>
    <x v="0"/>
    <x v="0"/>
    <x v="3"/>
    <s v="Wellington City"/>
  </r>
  <r>
    <x v="2"/>
    <s v="8136"/>
    <x v="716"/>
    <x v="10"/>
    <x v="1"/>
    <n v="-87205.32"/>
    <s v="ITO"/>
    <x v="2"/>
    <s v="10017-1065"/>
    <n v="1016"/>
    <x v="8"/>
    <n v="10017"/>
    <s v="Industry Training Fund"/>
    <n v="1065"/>
    <s v="Industry Trainees"/>
    <x v="0"/>
    <x v="0"/>
    <x v="3"/>
    <s v="Wellington City"/>
  </r>
  <r>
    <x v="4"/>
    <s v="8136"/>
    <x v="716"/>
    <x v="10"/>
    <x v="0"/>
    <n v="153555.4"/>
    <s v="ITO"/>
    <x v="2"/>
    <s v="10130-9999"/>
    <n v="1118"/>
    <x v="19"/>
    <n v="10130"/>
    <s v="Fees-free Payments"/>
    <n v="9999"/>
    <s v="Not Applicable"/>
    <x v="0"/>
    <x v="6"/>
    <x v="3"/>
    <s v="Wellington City"/>
  </r>
  <r>
    <x v="0"/>
    <s v="8136"/>
    <x v="716"/>
    <x v="10"/>
    <x v="0"/>
    <n v="3010800"/>
    <s v="ITO"/>
    <x v="2"/>
    <s v="10017-1064"/>
    <n v="1016"/>
    <x v="8"/>
    <n v="10017"/>
    <s v="Industry Training Fund"/>
    <n v="1064"/>
    <s v="NZ Apprenticeships"/>
    <x v="0"/>
    <x v="0"/>
    <x v="3"/>
    <s v="Wellington City"/>
  </r>
  <r>
    <x v="2"/>
    <s v="8136"/>
    <x v="716"/>
    <x v="10"/>
    <x v="1"/>
    <n v="0"/>
    <s v="ITO"/>
    <x v="2"/>
    <s v="10017-1064"/>
    <n v="1016"/>
    <x v="8"/>
    <n v="10017"/>
    <s v="Industry Training Fund"/>
    <n v="1064"/>
    <s v="NZ Apprenticeships"/>
    <x v="0"/>
    <x v="0"/>
    <x v="3"/>
    <s v="Wellington City"/>
  </r>
  <r>
    <x v="3"/>
    <s v="8136"/>
    <x v="716"/>
    <x v="10"/>
    <x v="0"/>
    <n v="5100000"/>
    <s v="ITO"/>
    <x v="2"/>
    <s v="10017-1065"/>
    <n v="1016"/>
    <x v="8"/>
    <n v="10017"/>
    <s v="Industry Training Fund"/>
    <n v="1065"/>
    <s v="Industry Trainees"/>
    <x v="0"/>
    <x v="0"/>
    <x v="3"/>
    <s v="Wellington City"/>
  </r>
  <r>
    <x v="4"/>
    <s v="8136"/>
    <x v="716"/>
    <x v="10"/>
    <x v="0"/>
    <n v="3937746.16"/>
    <s v="ITO"/>
    <x v="2"/>
    <s v="10017-1065"/>
    <n v="1016"/>
    <x v="8"/>
    <n v="10017"/>
    <s v="Industry Training Fund"/>
    <n v="1065"/>
    <s v="Industry Trainees"/>
    <x v="0"/>
    <x v="0"/>
    <x v="3"/>
    <s v="Wellington City"/>
  </r>
  <r>
    <x v="2"/>
    <s v="8136"/>
    <x v="716"/>
    <x v="10"/>
    <x v="0"/>
    <n v="411381.14"/>
    <s v="ITO"/>
    <x v="2"/>
    <s v="10130-9999"/>
    <n v="1118"/>
    <x v="19"/>
    <n v="10130"/>
    <s v="Fees-free Payments"/>
    <n v="9999"/>
    <s v="Not Applicable"/>
    <x v="0"/>
    <x v="6"/>
    <x v="3"/>
    <s v="Wellington City"/>
  </r>
  <r>
    <x v="3"/>
    <s v="8136"/>
    <x v="716"/>
    <x v="10"/>
    <x v="1"/>
    <n v="-216214.44"/>
    <s v="ITO"/>
    <x v="2"/>
    <s v="10017-1064"/>
    <n v="1016"/>
    <x v="8"/>
    <n v="10017"/>
    <s v="Industry Training Fund"/>
    <n v="1064"/>
    <s v="NZ Apprenticeships"/>
    <x v="0"/>
    <x v="0"/>
    <x v="3"/>
    <s v="Wellington City"/>
  </r>
  <r>
    <x v="2"/>
    <s v="8136"/>
    <x v="716"/>
    <x v="10"/>
    <x v="1"/>
    <n v="55625.79"/>
    <s v="ITO"/>
    <x v="2"/>
    <s v="10130-9999"/>
    <n v="1118"/>
    <x v="19"/>
    <n v="10130"/>
    <s v="Fees-free Payments"/>
    <n v="9999"/>
    <s v="Not Applicable"/>
    <x v="0"/>
    <x v="6"/>
    <x v="3"/>
    <s v="Wellington City"/>
  </r>
  <r>
    <x v="0"/>
    <s v="8136"/>
    <x v="716"/>
    <x v="10"/>
    <x v="0"/>
    <n v="339665.64"/>
    <s v="ITO"/>
    <x v="2"/>
    <s v="10130-1076"/>
    <n v="1118"/>
    <x v="19"/>
    <n v="10130"/>
    <s v="Fees-free Payments"/>
    <n v="1076"/>
    <s v="Industry Training"/>
    <x v="0"/>
    <x v="6"/>
    <x v="3"/>
    <s v="Wellington City"/>
  </r>
  <r>
    <x v="4"/>
    <s v="8136"/>
    <x v="716"/>
    <x v="10"/>
    <x v="0"/>
    <n v="1072363"/>
    <s v="ITO"/>
    <x v="2"/>
    <s v="10173-9999"/>
    <n v="1133"/>
    <x v="22"/>
    <n v="10173"/>
    <s v="Targeted Training and Apprenticeship Fund"/>
    <n v="9999"/>
    <s v="Not Applicable"/>
    <x v="0"/>
    <x v="6"/>
    <x v="3"/>
    <s v="Wellington City"/>
  </r>
  <r>
    <x v="1"/>
    <s v="8136"/>
    <x v="716"/>
    <x v="10"/>
    <x v="0"/>
    <n v="110000"/>
    <s v="ITO"/>
    <x v="2"/>
    <s v="10057-9999"/>
    <n v="1051"/>
    <x v="46"/>
    <n v="10057"/>
    <s v="Industry Training Organisation Strategic Leadership Fund"/>
    <n v="9999"/>
    <s v="Not Applicable"/>
    <x v="7"/>
    <x v="10"/>
    <x v="3"/>
    <s v="Wellington City"/>
  </r>
  <r>
    <x v="3"/>
    <s v="8136"/>
    <x v="716"/>
    <x v="10"/>
    <x v="0"/>
    <n v="110000"/>
    <s v="ITO"/>
    <x v="2"/>
    <s v="10057-9999"/>
    <n v="1051"/>
    <x v="46"/>
    <n v="10057"/>
    <s v="Industry Training Organisation Strategic Leadership Fund"/>
    <n v="9999"/>
    <s v="Not Applicable"/>
    <x v="7"/>
    <x v="10"/>
    <x v="3"/>
    <s v="Wellington City"/>
  </r>
  <r>
    <x v="0"/>
    <s v="8136"/>
    <x v="716"/>
    <x v="10"/>
    <x v="0"/>
    <n v="154000"/>
    <s v="ITO"/>
    <x v="2"/>
    <s v="10131-9999"/>
    <n v="1119"/>
    <x v="40"/>
    <n v="10131"/>
    <s v="Qualification Development Fund"/>
    <n v="9999"/>
    <s v="Not Applicable"/>
    <x v="1"/>
    <x v="2"/>
    <x v="3"/>
    <s v="Wellington City"/>
  </r>
  <r>
    <x v="2"/>
    <s v="8136"/>
    <x v="716"/>
    <x v="10"/>
    <x v="0"/>
    <n v="80000"/>
    <s v="ITO"/>
    <x v="2"/>
    <s v="10131-9999"/>
    <n v="1119"/>
    <x v="40"/>
    <n v="10131"/>
    <s v="Qualification Development Fund"/>
    <n v="9999"/>
    <s v="Not Applicable"/>
    <x v="1"/>
    <x v="2"/>
    <x v="3"/>
    <s v="Wellington City"/>
  </r>
  <r>
    <x v="4"/>
    <s v="8136"/>
    <x v="716"/>
    <x v="10"/>
    <x v="0"/>
    <n v="100000"/>
    <s v="ITO"/>
    <x v="2"/>
    <s v="10131-9999"/>
    <n v="1119"/>
    <x v="40"/>
    <n v="10131"/>
    <s v="Qualification Development Fund"/>
    <n v="9999"/>
    <s v="Not Applicable"/>
    <x v="1"/>
    <x v="2"/>
    <x v="3"/>
    <s v="Wellington City"/>
  </r>
  <r>
    <x v="4"/>
    <s v="8136"/>
    <x v="716"/>
    <x v="10"/>
    <x v="0"/>
    <n v="131717"/>
    <s v="ITO"/>
    <x v="2"/>
    <s v="10170-9999"/>
    <n v="1130"/>
    <x v="33"/>
    <n v="10170"/>
    <s v="Technology Access Fund"/>
    <n v="9999"/>
    <s v="Not Applicable"/>
    <x v="0"/>
    <x v="4"/>
    <x v="3"/>
    <s v="Wellington City"/>
  </r>
  <r>
    <x v="4"/>
    <s v="8140"/>
    <x v="717"/>
    <x v="10"/>
    <x v="0"/>
    <n v="17500"/>
    <s v="ITO"/>
    <x v="2"/>
    <s v="10131-9999"/>
    <n v="1119"/>
    <x v="40"/>
    <n v="10131"/>
    <s v="Qualification Development Fund"/>
    <n v="9999"/>
    <s v="Not Applicable"/>
    <x v="1"/>
    <x v="2"/>
    <x v="1"/>
    <s v="Auckland City"/>
  </r>
  <r>
    <x v="2"/>
    <s v="8140"/>
    <x v="717"/>
    <x v="10"/>
    <x v="0"/>
    <n v="0"/>
    <s v="ITO"/>
    <x v="2"/>
    <s v="10130-1098"/>
    <n v="1118"/>
    <x v="19"/>
    <n v="10130"/>
    <s v="Fees-free Payments"/>
    <n v="1098"/>
    <s v="Fees Free Eligibility Non Recovery"/>
    <x v="0"/>
    <x v="6"/>
    <x v="1"/>
    <s v="Auckland City"/>
  </r>
  <r>
    <x v="0"/>
    <s v="8140"/>
    <x v="717"/>
    <x v="10"/>
    <x v="0"/>
    <n v="80000"/>
    <s v="ITO"/>
    <x v="2"/>
    <s v="10131-9999"/>
    <n v="1119"/>
    <x v="40"/>
    <n v="10131"/>
    <s v="Qualification Development Fund"/>
    <n v="9999"/>
    <s v="Not Applicable"/>
    <x v="1"/>
    <x v="2"/>
    <x v="1"/>
    <s v="Auckland City"/>
  </r>
  <r>
    <x v="2"/>
    <s v="8140"/>
    <x v="717"/>
    <x v="10"/>
    <x v="0"/>
    <n v="17500"/>
    <s v="ITO"/>
    <x v="2"/>
    <s v="10131-9999"/>
    <n v="1119"/>
    <x v="40"/>
    <n v="10131"/>
    <s v="Qualification Development Fund"/>
    <n v="9999"/>
    <s v="Not Applicable"/>
    <x v="1"/>
    <x v="2"/>
    <x v="1"/>
    <s v="Auckland City"/>
  </r>
  <r>
    <x v="3"/>
    <s v="8140"/>
    <x v="717"/>
    <x v="10"/>
    <x v="0"/>
    <n v="40000"/>
    <s v="ITO"/>
    <x v="2"/>
    <s v="10057-9999"/>
    <n v="1051"/>
    <x v="46"/>
    <n v="10057"/>
    <s v="Industry Training Organisation Strategic Leadership Fund"/>
    <n v="9999"/>
    <s v="Not Applicable"/>
    <x v="7"/>
    <x v="10"/>
    <x v="1"/>
    <s v="Auckland City"/>
  </r>
  <r>
    <x v="1"/>
    <s v="8140"/>
    <x v="717"/>
    <x v="10"/>
    <x v="0"/>
    <n v="40000"/>
    <s v="ITO"/>
    <x v="2"/>
    <s v="10057-9999"/>
    <n v="1051"/>
    <x v="46"/>
    <n v="10057"/>
    <s v="Industry Training Organisation Strategic Leadership Fund"/>
    <n v="9999"/>
    <s v="Not Applicable"/>
    <x v="7"/>
    <x v="10"/>
    <x v="1"/>
    <s v="Auckland City"/>
  </r>
  <r>
    <x v="4"/>
    <s v="8140"/>
    <x v="717"/>
    <x v="10"/>
    <x v="0"/>
    <n v="52240"/>
    <s v="ITO"/>
    <x v="2"/>
    <s v="10173-9999"/>
    <n v="1133"/>
    <x v="22"/>
    <n v="10173"/>
    <s v="Targeted Training and Apprenticeship Fund"/>
    <n v="9999"/>
    <s v="Not Applicable"/>
    <x v="0"/>
    <x v="6"/>
    <x v="1"/>
    <s v="Auckland City"/>
  </r>
  <r>
    <x v="0"/>
    <s v="8140"/>
    <x v="717"/>
    <x v="10"/>
    <x v="1"/>
    <n v="-1491.66"/>
    <s v="ITO"/>
    <x v="2"/>
    <s v="10130-1076"/>
    <n v="1118"/>
    <x v="19"/>
    <n v="10130"/>
    <s v="Fees-free Payments"/>
    <n v="1076"/>
    <s v="Industry Training"/>
    <x v="0"/>
    <x v="6"/>
    <x v="1"/>
    <s v="Auckland City"/>
  </r>
  <r>
    <x v="0"/>
    <s v="8140"/>
    <x v="717"/>
    <x v="10"/>
    <x v="0"/>
    <n v="32968.559999999998"/>
    <s v="ITO"/>
    <x v="2"/>
    <s v="10130-1076"/>
    <n v="1118"/>
    <x v="19"/>
    <n v="10130"/>
    <s v="Fees-free Payments"/>
    <n v="1076"/>
    <s v="Industry Training"/>
    <x v="0"/>
    <x v="6"/>
    <x v="1"/>
    <s v="Auckland City"/>
  </r>
  <r>
    <x v="0"/>
    <s v="8140"/>
    <x v="717"/>
    <x v="10"/>
    <x v="0"/>
    <n v="50000"/>
    <s v="ITO"/>
    <x v="2"/>
    <s v="10116-1009"/>
    <n v="1016"/>
    <x v="8"/>
    <n v="10116"/>
    <s v="Industry Training Fund - Industry Training related projects"/>
    <n v="1009"/>
    <s v="Joint Ventures and Amalgamations"/>
    <x v="0"/>
    <x v="0"/>
    <x v="1"/>
    <s v="Auckland City"/>
  </r>
  <r>
    <x v="1"/>
    <s v="8140"/>
    <x v="717"/>
    <x v="10"/>
    <x v="0"/>
    <n v="55000"/>
    <s v="ITO"/>
    <x v="2"/>
    <s v="10116-1009"/>
    <n v="1016"/>
    <x v="8"/>
    <n v="10116"/>
    <s v="Industry Training Fund - Industry Training related projects"/>
    <n v="1009"/>
    <s v="Joint Ventures and Amalgamations"/>
    <x v="0"/>
    <x v="0"/>
    <x v="1"/>
    <s v="Auckland City"/>
  </r>
  <r>
    <x v="2"/>
    <s v="8140"/>
    <x v="717"/>
    <x v="10"/>
    <x v="0"/>
    <n v="60000"/>
    <s v="ITO"/>
    <x v="2"/>
    <s v="10116-1009"/>
    <n v="1016"/>
    <x v="8"/>
    <n v="10116"/>
    <s v="Industry Training Fund - Industry Training related projects"/>
    <n v="1009"/>
    <s v="Joint Ventures and Amalgamations"/>
    <x v="0"/>
    <x v="0"/>
    <x v="1"/>
    <s v="Auckland City"/>
  </r>
  <r>
    <x v="3"/>
    <s v="8140"/>
    <x v="717"/>
    <x v="10"/>
    <x v="0"/>
    <n v="60000"/>
    <s v="ITO"/>
    <x v="2"/>
    <s v="10116-1009"/>
    <n v="1016"/>
    <x v="8"/>
    <n v="10116"/>
    <s v="Industry Training Fund - Industry Training related projects"/>
    <n v="1009"/>
    <s v="Joint Ventures and Amalgamations"/>
    <x v="0"/>
    <x v="0"/>
    <x v="1"/>
    <s v="Auckland City"/>
  </r>
  <r>
    <x v="4"/>
    <s v="8140"/>
    <x v="717"/>
    <x v="10"/>
    <x v="0"/>
    <n v="65000"/>
    <s v="ITO"/>
    <x v="2"/>
    <s v="10116-1009"/>
    <n v="1016"/>
    <x v="8"/>
    <n v="10116"/>
    <s v="Industry Training Fund - Industry Training related projects"/>
    <n v="1009"/>
    <s v="Joint Ventures and Amalgamations"/>
    <x v="0"/>
    <x v="0"/>
    <x v="1"/>
    <s v="Auckland City"/>
  </r>
  <r>
    <x v="2"/>
    <s v="8140"/>
    <x v="717"/>
    <x v="10"/>
    <x v="1"/>
    <n v="0"/>
    <s v="ITO"/>
    <x v="2"/>
    <s v="10017-1064"/>
    <n v="1016"/>
    <x v="8"/>
    <n v="10017"/>
    <s v="Industry Training Fund"/>
    <n v="1064"/>
    <s v="NZ Apprenticeships"/>
    <x v="0"/>
    <x v="0"/>
    <x v="1"/>
    <s v="Auckland City"/>
  </r>
  <r>
    <x v="1"/>
    <s v="8140"/>
    <x v="717"/>
    <x v="10"/>
    <x v="0"/>
    <n v="96000"/>
    <s v="ITO"/>
    <x v="2"/>
    <s v="10017-1065"/>
    <n v="1016"/>
    <x v="8"/>
    <n v="10017"/>
    <s v="Industry Training Fund"/>
    <n v="1065"/>
    <s v="Industry Trainees"/>
    <x v="0"/>
    <x v="0"/>
    <x v="1"/>
    <s v="Auckland City"/>
  </r>
  <r>
    <x v="2"/>
    <s v="8140"/>
    <x v="717"/>
    <x v="10"/>
    <x v="0"/>
    <n v="202697"/>
    <s v="ITO"/>
    <x v="2"/>
    <s v="10017-1065"/>
    <n v="1016"/>
    <x v="8"/>
    <n v="10017"/>
    <s v="Industry Training Fund"/>
    <n v="1065"/>
    <s v="Industry Trainees"/>
    <x v="0"/>
    <x v="0"/>
    <x v="1"/>
    <s v="Auckland City"/>
  </r>
  <r>
    <x v="3"/>
    <s v="8140"/>
    <x v="717"/>
    <x v="10"/>
    <x v="0"/>
    <n v="843200"/>
    <s v="ITO"/>
    <x v="2"/>
    <s v="10017-1064"/>
    <n v="1016"/>
    <x v="8"/>
    <n v="10017"/>
    <s v="Industry Training Fund"/>
    <n v="1064"/>
    <s v="NZ Apprenticeships"/>
    <x v="0"/>
    <x v="0"/>
    <x v="1"/>
    <s v="Auckland City"/>
  </r>
  <r>
    <x v="2"/>
    <s v="8140"/>
    <x v="717"/>
    <x v="10"/>
    <x v="1"/>
    <n v="-45837.440000000002"/>
    <s v="ITO"/>
    <x v="2"/>
    <s v="10017-1065"/>
    <n v="1016"/>
    <x v="8"/>
    <n v="10017"/>
    <s v="Industry Training Fund"/>
    <n v="1065"/>
    <s v="Industry Trainees"/>
    <x v="0"/>
    <x v="0"/>
    <x v="1"/>
    <s v="Auckland City"/>
  </r>
  <r>
    <x v="2"/>
    <s v="8140"/>
    <x v="717"/>
    <x v="10"/>
    <x v="1"/>
    <n v="-1126.95"/>
    <s v="ITO"/>
    <x v="2"/>
    <s v="10130-9999"/>
    <n v="1118"/>
    <x v="19"/>
    <n v="10130"/>
    <s v="Fees-free Payments"/>
    <n v="9999"/>
    <s v="Not Applicable"/>
    <x v="0"/>
    <x v="6"/>
    <x v="1"/>
    <s v="Auckland City"/>
  </r>
  <r>
    <x v="4"/>
    <s v="8140"/>
    <x v="717"/>
    <x v="10"/>
    <x v="0"/>
    <n v="989011.81"/>
    <s v="ITO"/>
    <x v="2"/>
    <s v="10017-1064"/>
    <n v="1016"/>
    <x v="8"/>
    <n v="10017"/>
    <s v="Industry Training Fund"/>
    <n v="1064"/>
    <s v="NZ Apprenticeships"/>
    <x v="0"/>
    <x v="0"/>
    <x v="1"/>
    <s v="Auckland City"/>
  </r>
  <r>
    <x v="3"/>
    <s v="8140"/>
    <x v="717"/>
    <x v="10"/>
    <x v="0"/>
    <n v="156800"/>
    <s v="ITO"/>
    <x v="2"/>
    <s v="10017-1065"/>
    <n v="1016"/>
    <x v="8"/>
    <n v="10017"/>
    <s v="Industry Training Fund"/>
    <n v="1065"/>
    <s v="Industry Trainees"/>
    <x v="0"/>
    <x v="0"/>
    <x v="1"/>
    <s v="Auckland City"/>
  </r>
  <r>
    <x v="0"/>
    <s v="8140"/>
    <x v="717"/>
    <x v="10"/>
    <x v="1"/>
    <n v="-44794.879999999997"/>
    <s v="ITO"/>
    <x v="2"/>
    <s v="10017-1065"/>
    <n v="1016"/>
    <x v="8"/>
    <n v="10017"/>
    <s v="Industry Training Fund"/>
    <n v="1065"/>
    <s v="Industry Trainees"/>
    <x v="0"/>
    <x v="0"/>
    <x v="1"/>
    <s v="Auckland City"/>
  </r>
  <r>
    <x v="4"/>
    <s v="8140"/>
    <x v="717"/>
    <x v="10"/>
    <x v="0"/>
    <n v="177288.36"/>
    <s v="ITO"/>
    <x v="2"/>
    <s v="10017-1065"/>
    <n v="1016"/>
    <x v="8"/>
    <n v="10017"/>
    <s v="Industry Training Fund"/>
    <n v="1065"/>
    <s v="Industry Trainees"/>
    <x v="0"/>
    <x v="0"/>
    <x v="1"/>
    <s v="Auckland City"/>
  </r>
  <r>
    <x v="4"/>
    <s v="8140"/>
    <x v="717"/>
    <x v="10"/>
    <x v="0"/>
    <n v="92034.7"/>
    <s v="ITO"/>
    <x v="2"/>
    <s v="10130-9999"/>
    <n v="1118"/>
    <x v="19"/>
    <n v="10130"/>
    <s v="Fees-free Payments"/>
    <n v="9999"/>
    <s v="Not Applicable"/>
    <x v="0"/>
    <x v="6"/>
    <x v="1"/>
    <s v="Auckland City"/>
  </r>
  <r>
    <x v="0"/>
    <s v="8140"/>
    <x v="717"/>
    <x v="10"/>
    <x v="1"/>
    <n v="-36934.04"/>
    <s v="ITO"/>
    <x v="2"/>
    <s v="10017-1064"/>
    <n v="1016"/>
    <x v="8"/>
    <n v="10017"/>
    <s v="Industry Training Fund"/>
    <n v="1064"/>
    <s v="NZ Apprenticeships"/>
    <x v="0"/>
    <x v="0"/>
    <x v="1"/>
    <s v="Auckland City"/>
  </r>
  <r>
    <x v="0"/>
    <s v="8140"/>
    <x v="717"/>
    <x v="10"/>
    <x v="0"/>
    <n v="882651.12"/>
    <s v="ITO"/>
    <x v="2"/>
    <s v="10017-1064"/>
    <n v="1016"/>
    <x v="8"/>
    <n v="10017"/>
    <s v="Industry Training Fund"/>
    <n v="1064"/>
    <s v="NZ Apprenticeships"/>
    <x v="0"/>
    <x v="0"/>
    <x v="1"/>
    <s v="Auckland City"/>
  </r>
  <r>
    <x v="3"/>
    <s v="8140"/>
    <x v="717"/>
    <x v="10"/>
    <x v="1"/>
    <n v="-25834.32"/>
    <s v="ITO"/>
    <x v="2"/>
    <s v="10017-1064"/>
    <n v="1016"/>
    <x v="8"/>
    <n v="10017"/>
    <s v="Industry Training Fund"/>
    <n v="1064"/>
    <s v="NZ Apprenticeships"/>
    <x v="0"/>
    <x v="0"/>
    <x v="1"/>
    <s v="Auckland City"/>
  </r>
  <r>
    <x v="0"/>
    <s v="8140"/>
    <x v="717"/>
    <x v="10"/>
    <x v="0"/>
    <n v="218948.48000000001"/>
    <s v="ITO"/>
    <x v="2"/>
    <s v="10017-1065"/>
    <n v="1016"/>
    <x v="8"/>
    <n v="10017"/>
    <s v="Industry Training Fund"/>
    <n v="1065"/>
    <s v="Industry Trainees"/>
    <x v="0"/>
    <x v="0"/>
    <x v="1"/>
    <s v="Auckland City"/>
  </r>
  <r>
    <x v="2"/>
    <s v="8140"/>
    <x v="717"/>
    <x v="10"/>
    <x v="0"/>
    <n v="142411.96"/>
    <s v="ITO"/>
    <x v="2"/>
    <s v="10130-9999"/>
    <n v="1118"/>
    <x v="19"/>
    <n v="10130"/>
    <s v="Fees-free Payments"/>
    <n v="9999"/>
    <s v="Not Applicable"/>
    <x v="0"/>
    <x v="6"/>
    <x v="1"/>
    <s v="Auckland City"/>
  </r>
  <r>
    <x v="1"/>
    <s v="8140"/>
    <x v="717"/>
    <x v="10"/>
    <x v="0"/>
    <n v="816400"/>
    <s v="ITO"/>
    <x v="2"/>
    <s v="10017-1064"/>
    <n v="1016"/>
    <x v="8"/>
    <n v="10017"/>
    <s v="Industry Training Fund"/>
    <n v="1064"/>
    <s v="NZ Apprenticeships"/>
    <x v="0"/>
    <x v="0"/>
    <x v="1"/>
    <s v="Auckland City"/>
  </r>
  <r>
    <x v="2"/>
    <s v="8140"/>
    <x v="717"/>
    <x v="10"/>
    <x v="0"/>
    <n v="1015423"/>
    <s v="ITO"/>
    <x v="2"/>
    <s v="10017-1064"/>
    <n v="1016"/>
    <x v="8"/>
    <n v="10017"/>
    <s v="Industry Training Fund"/>
    <n v="1064"/>
    <s v="NZ Apprenticeships"/>
    <x v="0"/>
    <x v="0"/>
    <x v="1"/>
    <s v="Auckland City"/>
  </r>
  <r>
    <x v="3"/>
    <s v="8144"/>
    <x v="718"/>
    <x v="10"/>
    <x v="0"/>
    <n v="13102800"/>
    <s v="ITO"/>
    <x v="2"/>
    <s v="10017-1065"/>
    <n v="1016"/>
    <x v="8"/>
    <n v="10017"/>
    <s v="Industry Training Fund"/>
    <n v="1065"/>
    <s v="Industry Trainees"/>
    <x v="0"/>
    <x v="0"/>
    <x v="3"/>
    <s v="Wellington City"/>
  </r>
  <r>
    <x v="4"/>
    <s v="8144"/>
    <x v="718"/>
    <x v="10"/>
    <x v="0"/>
    <n v="14043472.880000001"/>
    <s v="ITO"/>
    <x v="2"/>
    <s v="10017-1065"/>
    <n v="1016"/>
    <x v="8"/>
    <n v="10017"/>
    <s v="Industry Training Fund"/>
    <n v="1065"/>
    <s v="Industry Trainees"/>
    <x v="0"/>
    <x v="0"/>
    <x v="3"/>
    <s v="Wellington City"/>
  </r>
  <r>
    <x v="2"/>
    <s v="8144"/>
    <x v="718"/>
    <x v="10"/>
    <x v="1"/>
    <n v="0"/>
    <s v="ITO"/>
    <x v="2"/>
    <s v="10130-9999"/>
    <n v="1118"/>
    <x v="19"/>
    <n v="10130"/>
    <s v="Fees-free Payments"/>
    <n v="9999"/>
    <s v="Not Applicable"/>
    <x v="0"/>
    <x v="6"/>
    <x v="3"/>
    <s v="Wellington City"/>
  </r>
  <r>
    <x v="4"/>
    <s v="8144"/>
    <x v="718"/>
    <x v="10"/>
    <x v="0"/>
    <n v="58656.11"/>
    <s v="ITO"/>
    <x v="2"/>
    <s v="10130-9999"/>
    <n v="1118"/>
    <x v="19"/>
    <n v="10130"/>
    <s v="Fees-free Payments"/>
    <n v="9999"/>
    <s v="Not Applicable"/>
    <x v="0"/>
    <x v="6"/>
    <x v="3"/>
    <s v="Wellington City"/>
  </r>
  <r>
    <x v="0"/>
    <s v="8144"/>
    <x v="718"/>
    <x v="10"/>
    <x v="0"/>
    <n v="4029480"/>
    <s v="ITO"/>
    <x v="2"/>
    <s v="10017-1064"/>
    <n v="1016"/>
    <x v="8"/>
    <n v="10017"/>
    <s v="Industry Training Fund"/>
    <n v="1064"/>
    <s v="NZ Apprenticeships"/>
    <x v="0"/>
    <x v="0"/>
    <x v="3"/>
    <s v="Wellington City"/>
  </r>
  <r>
    <x v="2"/>
    <s v="8144"/>
    <x v="718"/>
    <x v="10"/>
    <x v="1"/>
    <n v="-49793.53"/>
    <s v="ITO"/>
    <x v="2"/>
    <s v="10017-1064"/>
    <n v="1016"/>
    <x v="8"/>
    <n v="10017"/>
    <s v="Industry Training Fund"/>
    <n v="1064"/>
    <s v="NZ Apprenticeships"/>
    <x v="0"/>
    <x v="0"/>
    <x v="3"/>
    <s v="Wellington City"/>
  </r>
  <r>
    <x v="4"/>
    <s v="8144"/>
    <x v="718"/>
    <x v="10"/>
    <x v="0"/>
    <n v="5196727.12"/>
    <s v="ITO"/>
    <x v="2"/>
    <s v="10017-1064"/>
    <n v="1016"/>
    <x v="8"/>
    <n v="10017"/>
    <s v="Industry Training Fund"/>
    <n v="1064"/>
    <s v="NZ Apprenticeships"/>
    <x v="0"/>
    <x v="0"/>
    <x v="3"/>
    <s v="Wellington City"/>
  </r>
  <r>
    <x v="3"/>
    <s v="8144"/>
    <x v="718"/>
    <x v="10"/>
    <x v="0"/>
    <n v="2652000"/>
    <s v="ITO"/>
    <x v="2"/>
    <s v="10017-1064"/>
    <n v="1016"/>
    <x v="8"/>
    <n v="10017"/>
    <s v="Industry Training Fund"/>
    <n v="1064"/>
    <s v="NZ Apprenticeships"/>
    <x v="0"/>
    <x v="0"/>
    <x v="3"/>
    <s v="Wellington City"/>
  </r>
  <r>
    <x v="1"/>
    <s v="8144"/>
    <x v="718"/>
    <x v="10"/>
    <x v="1"/>
    <n v="-397407.84"/>
    <s v="ITO"/>
    <x v="2"/>
    <s v="10017-1065"/>
    <n v="1016"/>
    <x v="8"/>
    <n v="10017"/>
    <s v="Industry Training Fund"/>
    <n v="1065"/>
    <s v="Industry Trainees"/>
    <x v="0"/>
    <x v="0"/>
    <x v="3"/>
    <s v="Wellington City"/>
  </r>
  <r>
    <x v="2"/>
    <s v="8144"/>
    <x v="718"/>
    <x v="10"/>
    <x v="1"/>
    <n v="0"/>
    <s v="ITO"/>
    <x v="2"/>
    <s v="10017-1065"/>
    <n v="1016"/>
    <x v="8"/>
    <n v="10017"/>
    <s v="Industry Training Fund"/>
    <n v="1065"/>
    <s v="Industry Trainees"/>
    <x v="0"/>
    <x v="0"/>
    <x v="3"/>
    <s v="Wellington City"/>
  </r>
  <r>
    <x v="2"/>
    <s v="8144"/>
    <x v="718"/>
    <x v="10"/>
    <x v="0"/>
    <n v="93546.89"/>
    <s v="ITO"/>
    <x v="2"/>
    <s v="10130-9999"/>
    <n v="1118"/>
    <x v="19"/>
    <n v="10130"/>
    <s v="Fees-free Payments"/>
    <n v="9999"/>
    <s v="Not Applicable"/>
    <x v="0"/>
    <x v="6"/>
    <x v="3"/>
    <s v="Wellington City"/>
  </r>
  <r>
    <x v="1"/>
    <s v="8144"/>
    <x v="718"/>
    <x v="10"/>
    <x v="0"/>
    <n v="233000"/>
    <s v="ITO"/>
    <x v="2"/>
    <s v="10017-1064"/>
    <n v="1016"/>
    <x v="8"/>
    <n v="10017"/>
    <s v="Industry Training Fund"/>
    <n v="1064"/>
    <s v="NZ Apprenticeships"/>
    <x v="0"/>
    <x v="0"/>
    <x v="3"/>
    <s v="Wellington City"/>
  </r>
  <r>
    <x v="0"/>
    <s v="8144"/>
    <x v="718"/>
    <x v="10"/>
    <x v="0"/>
    <n v="14870520"/>
    <s v="ITO"/>
    <x v="2"/>
    <s v="10017-1065"/>
    <n v="1016"/>
    <x v="8"/>
    <n v="10017"/>
    <s v="Industry Training Fund"/>
    <n v="1065"/>
    <s v="Industry Trainees"/>
    <x v="0"/>
    <x v="0"/>
    <x v="3"/>
    <s v="Wellington City"/>
  </r>
  <r>
    <x v="2"/>
    <s v="8144"/>
    <x v="718"/>
    <x v="10"/>
    <x v="0"/>
    <n v="5104840"/>
    <s v="ITO"/>
    <x v="2"/>
    <s v="10017-1064"/>
    <n v="1016"/>
    <x v="8"/>
    <n v="10017"/>
    <s v="Industry Training Fund"/>
    <n v="1064"/>
    <s v="NZ Apprenticeships"/>
    <x v="0"/>
    <x v="0"/>
    <x v="3"/>
    <s v="Wellington City"/>
  </r>
  <r>
    <x v="1"/>
    <s v="8144"/>
    <x v="718"/>
    <x v="10"/>
    <x v="0"/>
    <n v="12896000"/>
    <s v="ITO"/>
    <x v="2"/>
    <s v="10017-1065"/>
    <n v="1016"/>
    <x v="8"/>
    <n v="10017"/>
    <s v="Industry Training Fund"/>
    <n v="1065"/>
    <s v="Industry Trainees"/>
    <x v="0"/>
    <x v="0"/>
    <x v="3"/>
    <s v="Wellington City"/>
  </r>
  <r>
    <x v="2"/>
    <s v="8144"/>
    <x v="718"/>
    <x v="10"/>
    <x v="0"/>
    <n v="13999560"/>
    <s v="ITO"/>
    <x v="2"/>
    <s v="10017-1065"/>
    <n v="1016"/>
    <x v="8"/>
    <n v="10017"/>
    <s v="Industry Training Fund"/>
    <n v="1065"/>
    <s v="Industry Trainees"/>
    <x v="0"/>
    <x v="0"/>
    <x v="3"/>
    <s v="Wellington City"/>
  </r>
  <r>
    <x v="0"/>
    <s v="8144"/>
    <x v="718"/>
    <x v="10"/>
    <x v="1"/>
    <n v="-23467.439999999999"/>
    <s v="ITO"/>
    <x v="2"/>
    <s v="10130-1076"/>
    <n v="1118"/>
    <x v="19"/>
    <n v="10130"/>
    <s v="Fees-free Payments"/>
    <n v="1076"/>
    <s v="Industry Training"/>
    <x v="0"/>
    <x v="6"/>
    <x v="3"/>
    <s v="Wellington City"/>
  </r>
  <r>
    <x v="0"/>
    <s v="8144"/>
    <x v="718"/>
    <x v="10"/>
    <x v="0"/>
    <n v="46076.13"/>
    <s v="ITO"/>
    <x v="2"/>
    <s v="10130-1076"/>
    <n v="1118"/>
    <x v="19"/>
    <n v="10130"/>
    <s v="Fees-free Payments"/>
    <n v="1076"/>
    <s v="Industry Training"/>
    <x v="0"/>
    <x v="6"/>
    <x v="3"/>
    <s v="Wellington City"/>
  </r>
  <r>
    <x v="3"/>
    <s v="8144"/>
    <x v="718"/>
    <x v="10"/>
    <x v="0"/>
    <n v="125000"/>
    <s v="ITO"/>
    <x v="2"/>
    <s v="10057-9999"/>
    <n v="1051"/>
    <x v="46"/>
    <n v="10057"/>
    <s v="Industry Training Organisation Strategic Leadership Fund"/>
    <n v="9999"/>
    <s v="Not Applicable"/>
    <x v="7"/>
    <x v="10"/>
    <x v="3"/>
    <s v="Wellington City"/>
  </r>
  <r>
    <x v="1"/>
    <s v="8144"/>
    <x v="718"/>
    <x v="10"/>
    <x v="0"/>
    <n v="125000"/>
    <s v="ITO"/>
    <x v="2"/>
    <s v="10057-9999"/>
    <n v="1051"/>
    <x v="46"/>
    <n v="10057"/>
    <s v="Industry Training Organisation Strategic Leadership Fund"/>
    <n v="9999"/>
    <s v="Not Applicable"/>
    <x v="7"/>
    <x v="10"/>
    <x v="3"/>
    <s v="Wellington City"/>
  </r>
  <r>
    <x v="0"/>
    <s v="8144"/>
    <x v="718"/>
    <x v="10"/>
    <x v="0"/>
    <n v="132405"/>
    <s v="ITO"/>
    <x v="2"/>
    <s v="10131-9999"/>
    <n v="1119"/>
    <x v="40"/>
    <n v="10131"/>
    <s v="Qualification Development Fund"/>
    <n v="9999"/>
    <s v="Not Applicable"/>
    <x v="1"/>
    <x v="2"/>
    <x v="3"/>
    <s v="Wellington City"/>
  </r>
  <r>
    <x v="4"/>
    <s v="8144"/>
    <x v="718"/>
    <x v="10"/>
    <x v="0"/>
    <n v="397655"/>
    <s v="ITO"/>
    <x v="2"/>
    <s v="10170-9999"/>
    <n v="1130"/>
    <x v="33"/>
    <n v="10170"/>
    <s v="Technology Access Fund"/>
    <n v="9999"/>
    <s v="Not Applicable"/>
    <x v="0"/>
    <x v="4"/>
    <x v="3"/>
    <s v="Wellington City"/>
  </r>
  <r>
    <x v="4"/>
    <s v="8158"/>
    <x v="719"/>
    <x v="4"/>
    <x v="0"/>
    <n v="16000"/>
    <s v="PTE"/>
    <x v="0"/>
    <s v="10170-9999"/>
    <n v="1130"/>
    <x v="33"/>
    <n v="10170"/>
    <s v="Technology Access Fund"/>
    <n v="9999"/>
    <s v="Not Applicable"/>
    <x v="0"/>
    <x v="4"/>
    <x v="3"/>
    <s v="Wellington City"/>
  </r>
  <r>
    <x v="0"/>
    <s v="8158"/>
    <x v="719"/>
    <x v="4"/>
    <x v="0"/>
    <n v="580087.5"/>
    <s v="PTE"/>
    <x v="0"/>
    <s v="10095-9999"/>
    <n v="1088"/>
    <x v="2"/>
    <n v="10095"/>
    <s v="ESOL - Intensive Literacy and Numeracy"/>
    <n v="9999"/>
    <s v="Not Applicable"/>
    <x v="0"/>
    <x v="1"/>
    <x v="3"/>
    <s v="Wellington City"/>
  </r>
  <r>
    <x v="0"/>
    <s v="8158"/>
    <x v="719"/>
    <x v="4"/>
    <x v="1"/>
    <n v="-93.75"/>
    <s v="PTE"/>
    <x v="0"/>
    <s v="10095-9999"/>
    <n v="1088"/>
    <x v="2"/>
    <n v="10095"/>
    <s v="ESOL - Intensive Literacy and Numeracy"/>
    <n v="9999"/>
    <s v="Not Applicable"/>
    <x v="0"/>
    <x v="1"/>
    <x v="3"/>
    <s v="Wellington City"/>
  </r>
  <r>
    <x v="4"/>
    <s v="8158"/>
    <x v="719"/>
    <x v="4"/>
    <x v="0"/>
    <n v="666604"/>
    <s v="PTE"/>
    <x v="0"/>
    <s v="10095-9999"/>
    <n v="1088"/>
    <x v="2"/>
    <n v="10095"/>
    <s v="ESOL - Intensive Literacy and Numeracy"/>
    <n v="9999"/>
    <s v="Not Applicable"/>
    <x v="0"/>
    <x v="1"/>
    <x v="3"/>
    <s v="Wellington City"/>
  </r>
  <r>
    <x v="2"/>
    <s v="8158"/>
    <x v="719"/>
    <x v="4"/>
    <x v="1"/>
    <n v="0"/>
    <s v="PTE"/>
    <x v="0"/>
    <s v="10095-9999"/>
    <n v="1088"/>
    <x v="2"/>
    <n v="10095"/>
    <s v="ESOL - Intensive Literacy and Numeracy"/>
    <n v="9999"/>
    <s v="Not Applicable"/>
    <x v="0"/>
    <x v="1"/>
    <x v="3"/>
    <s v="Wellington City"/>
  </r>
  <r>
    <x v="3"/>
    <s v="8158"/>
    <x v="719"/>
    <x v="4"/>
    <x v="0"/>
    <n v="491250"/>
    <s v="PTE"/>
    <x v="0"/>
    <s v="10095-9999"/>
    <n v="1088"/>
    <x v="2"/>
    <n v="10095"/>
    <s v="ESOL - Intensive Literacy and Numeracy"/>
    <n v="9999"/>
    <s v="Not Applicable"/>
    <x v="0"/>
    <x v="1"/>
    <x v="3"/>
    <s v="Wellington City"/>
  </r>
  <r>
    <x v="3"/>
    <s v="8158"/>
    <x v="719"/>
    <x v="4"/>
    <x v="1"/>
    <n v="-5175"/>
    <s v="PTE"/>
    <x v="0"/>
    <s v="10095-9999"/>
    <n v="1088"/>
    <x v="2"/>
    <n v="10095"/>
    <s v="ESOL - Intensive Literacy and Numeracy"/>
    <n v="9999"/>
    <s v="Not Applicable"/>
    <x v="0"/>
    <x v="1"/>
    <x v="3"/>
    <s v="Wellington City"/>
  </r>
  <r>
    <x v="1"/>
    <s v="8158"/>
    <x v="719"/>
    <x v="4"/>
    <x v="0"/>
    <n v="386250"/>
    <s v="PTE"/>
    <x v="0"/>
    <s v="10095-9999"/>
    <n v="1088"/>
    <x v="2"/>
    <n v="10095"/>
    <s v="ESOL - Intensive Literacy and Numeracy"/>
    <n v="9999"/>
    <s v="Not Applicable"/>
    <x v="0"/>
    <x v="1"/>
    <x v="3"/>
    <s v="Wellington City"/>
  </r>
  <r>
    <x v="2"/>
    <s v="8158"/>
    <x v="719"/>
    <x v="4"/>
    <x v="0"/>
    <n v="587363"/>
    <s v="PTE"/>
    <x v="0"/>
    <s v="10095-9999"/>
    <n v="1088"/>
    <x v="2"/>
    <n v="10095"/>
    <s v="ESOL - Intensive Literacy and Numeracy"/>
    <n v="9999"/>
    <s v="Not Applicable"/>
    <x v="0"/>
    <x v="1"/>
    <x v="3"/>
    <s v="Wellington City"/>
  </r>
  <r>
    <x v="2"/>
    <s v="8158"/>
    <x v="719"/>
    <x v="4"/>
    <x v="1"/>
    <n v="0"/>
    <s v="PTE"/>
    <x v="0"/>
    <s v="10036-9999"/>
    <n v="1032"/>
    <x v="1"/>
    <n v="10036"/>
    <s v="ACE in Communities"/>
    <n v="9999"/>
    <s v="Not Applicable"/>
    <x v="0"/>
    <x v="1"/>
    <x v="3"/>
    <s v="Wellington City"/>
  </r>
  <r>
    <x v="1"/>
    <s v="8158"/>
    <x v="719"/>
    <x v="4"/>
    <x v="0"/>
    <n v="500555"/>
    <s v="PTE"/>
    <x v="0"/>
    <s v="10036-9999"/>
    <n v="1032"/>
    <x v="1"/>
    <n v="10036"/>
    <s v="ACE in Communities"/>
    <n v="9999"/>
    <s v="Not Applicable"/>
    <x v="0"/>
    <x v="1"/>
    <x v="3"/>
    <s v="Wellington City"/>
  </r>
  <r>
    <x v="2"/>
    <s v="8158"/>
    <x v="719"/>
    <x v="4"/>
    <x v="0"/>
    <n v="544427"/>
    <s v="PTE"/>
    <x v="0"/>
    <s v="10036-9999"/>
    <n v="1032"/>
    <x v="1"/>
    <n v="10036"/>
    <s v="ACE in Communities"/>
    <n v="9999"/>
    <s v="Not Applicable"/>
    <x v="0"/>
    <x v="1"/>
    <x v="3"/>
    <s v="Wellington City"/>
  </r>
  <r>
    <x v="4"/>
    <s v="8158"/>
    <x v="719"/>
    <x v="4"/>
    <x v="0"/>
    <n v="554226.68999999994"/>
    <s v="PTE"/>
    <x v="0"/>
    <s v="10036-9999"/>
    <n v="1032"/>
    <x v="1"/>
    <n v="10036"/>
    <s v="ACE in Communities"/>
    <n v="9999"/>
    <s v="Not Applicable"/>
    <x v="0"/>
    <x v="1"/>
    <x v="3"/>
    <s v="Wellington City"/>
  </r>
  <r>
    <x v="3"/>
    <s v="8158"/>
    <x v="719"/>
    <x v="4"/>
    <x v="0"/>
    <n v="500555"/>
    <s v="PTE"/>
    <x v="0"/>
    <s v="10036-9999"/>
    <n v="1032"/>
    <x v="1"/>
    <n v="10036"/>
    <s v="ACE in Communities"/>
    <n v="9999"/>
    <s v="Not Applicable"/>
    <x v="0"/>
    <x v="1"/>
    <x v="3"/>
    <s v="Wellington City"/>
  </r>
  <r>
    <x v="0"/>
    <s v="8158"/>
    <x v="719"/>
    <x v="4"/>
    <x v="0"/>
    <n v="500555"/>
    <s v="PTE"/>
    <x v="0"/>
    <s v="10036-9999"/>
    <n v="1032"/>
    <x v="1"/>
    <n v="10036"/>
    <s v="ACE in Communities"/>
    <n v="9999"/>
    <s v="Not Applicable"/>
    <x v="0"/>
    <x v="1"/>
    <x v="3"/>
    <s v="Wellington City"/>
  </r>
  <r>
    <x v="4"/>
    <s v="8158"/>
    <x v="719"/>
    <x v="4"/>
    <x v="0"/>
    <n v="7500"/>
    <s v="PTE"/>
    <x v="0"/>
    <s v="10171-9999"/>
    <n v="1131"/>
    <x v="11"/>
    <n v="10171"/>
    <s v="Hardship Fund for Learners"/>
    <n v="9999"/>
    <s v="Not Applicable"/>
    <x v="2"/>
    <x v="3"/>
    <x v="3"/>
    <s v="Wellington City"/>
  </r>
  <r>
    <x v="4"/>
    <s v="8167"/>
    <x v="720"/>
    <x v="4"/>
    <x v="0"/>
    <n v="21785.4"/>
    <s v="PTE"/>
    <x v="0"/>
    <s v="10171-9999"/>
    <n v="1131"/>
    <x v="11"/>
    <n v="10171"/>
    <s v="Hardship Fund for Learners"/>
    <n v="9999"/>
    <s v="Not Applicable"/>
    <x v="2"/>
    <x v="3"/>
    <x v="9"/>
    <s v="New Plymouth District"/>
  </r>
  <r>
    <x v="2"/>
    <s v="8167"/>
    <x v="720"/>
    <x v="4"/>
    <x v="0"/>
    <n v="158000"/>
    <s v="PTE"/>
    <x v="0"/>
    <s v="10130-9999"/>
    <n v="1118"/>
    <x v="19"/>
    <n v="10130"/>
    <s v="Fees-free Payments"/>
    <n v="9999"/>
    <s v="Not Applicable"/>
    <x v="0"/>
    <x v="6"/>
    <x v="9"/>
    <s v="New Plymouth District"/>
  </r>
  <r>
    <x v="2"/>
    <s v="8167"/>
    <x v="720"/>
    <x v="4"/>
    <x v="1"/>
    <n v="-17801.53"/>
    <s v="PTE"/>
    <x v="0"/>
    <s v="10130-9999"/>
    <n v="1118"/>
    <x v="19"/>
    <n v="10130"/>
    <s v="Fees-free Payments"/>
    <n v="9999"/>
    <s v="Not Applicable"/>
    <x v="0"/>
    <x v="6"/>
    <x v="9"/>
    <s v="New Plymouth District"/>
  </r>
  <r>
    <x v="4"/>
    <s v="8167"/>
    <x v="720"/>
    <x v="4"/>
    <x v="0"/>
    <n v="129868.27"/>
    <s v="PTE"/>
    <x v="0"/>
    <s v="10130-9999"/>
    <n v="1118"/>
    <x v="19"/>
    <n v="10130"/>
    <s v="Fees-free Payments"/>
    <n v="9999"/>
    <s v="Not Applicable"/>
    <x v="0"/>
    <x v="6"/>
    <x v="9"/>
    <s v="New Plymouth District"/>
  </r>
  <r>
    <x v="0"/>
    <s v="8167"/>
    <x v="720"/>
    <x v="4"/>
    <x v="0"/>
    <n v="113853"/>
    <s v="PTE"/>
    <x v="0"/>
    <s v="10130-1075"/>
    <n v="1118"/>
    <x v="19"/>
    <n v="10130"/>
    <s v="Fees-free Payments"/>
    <n v="1075"/>
    <s v="SAC"/>
    <x v="0"/>
    <x v="6"/>
    <x v="9"/>
    <s v="New Plymouth District"/>
  </r>
  <r>
    <x v="0"/>
    <s v="8167"/>
    <x v="720"/>
    <x v="4"/>
    <x v="1"/>
    <n v="-25407.74"/>
    <s v="PTE"/>
    <x v="0"/>
    <s v="10130-1075"/>
    <n v="1118"/>
    <x v="19"/>
    <n v="10130"/>
    <s v="Fees-free Payments"/>
    <n v="1075"/>
    <s v="SAC"/>
    <x v="0"/>
    <x v="6"/>
    <x v="9"/>
    <s v="New Plymouth District"/>
  </r>
  <r>
    <x v="4"/>
    <s v="8167"/>
    <x v="720"/>
    <x v="4"/>
    <x v="0"/>
    <n v="2174"/>
    <s v="PTE"/>
    <x v="0"/>
    <s v="10046-1000"/>
    <n v="1040"/>
    <x v="13"/>
    <n v="10046"/>
    <s v="Equity Funding"/>
    <n v="1000"/>
    <s v="Maori and Pasifika"/>
    <x v="2"/>
    <x v="3"/>
    <x v="9"/>
    <s v="New Plymouth District"/>
  </r>
  <r>
    <x v="3"/>
    <s v="8167"/>
    <x v="720"/>
    <x v="4"/>
    <x v="2"/>
    <n v="-16470"/>
    <s v="PTE"/>
    <x v="0"/>
    <s v="10084-9999"/>
    <n v="1077"/>
    <x v="10"/>
    <n v="10084"/>
    <s v="Student Achievement Component Levels 3 and above"/>
    <n v="9999"/>
    <s v="Not Applicable"/>
    <x v="0"/>
    <x v="4"/>
    <x v="9"/>
    <s v="New Plymouth District"/>
  </r>
  <r>
    <x v="1"/>
    <s v="8167"/>
    <x v="720"/>
    <x v="4"/>
    <x v="0"/>
    <n v="1302962"/>
    <s v="PTE"/>
    <x v="0"/>
    <s v="10084-9999"/>
    <n v="1077"/>
    <x v="10"/>
    <n v="10084"/>
    <s v="Student Achievement Component Levels 3 and above"/>
    <n v="9999"/>
    <s v="Not Applicable"/>
    <x v="0"/>
    <x v="4"/>
    <x v="9"/>
    <s v="New Plymouth District"/>
  </r>
  <r>
    <x v="2"/>
    <s v="8167"/>
    <x v="720"/>
    <x v="4"/>
    <x v="0"/>
    <n v="2678211"/>
    <s v="PTE"/>
    <x v="0"/>
    <s v="10084-9999"/>
    <n v="1077"/>
    <x v="10"/>
    <n v="10084"/>
    <s v="Student Achievement Component Levels 3 and above"/>
    <n v="9999"/>
    <s v="Not Applicable"/>
    <x v="0"/>
    <x v="4"/>
    <x v="9"/>
    <s v="New Plymouth District"/>
  </r>
  <r>
    <x v="0"/>
    <s v="8167"/>
    <x v="720"/>
    <x v="4"/>
    <x v="0"/>
    <n v="1559"/>
    <s v="PTE"/>
    <x v="0"/>
    <s v="10046-9999"/>
    <n v="1040"/>
    <x v="13"/>
    <n v="10046"/>
    <s v="Equity Funding"/>
    <n v="9999"/>
    <s v="Not Applicable"/>
    <x v="2"/>
    <x v="3"/>
    <x v="9"/>
    <s v="New Plymouth District"/>
  </r>
  <r>
    <x v="1"/>
    <s v="8167"/>
    <x v="720"/>
    <x v="4"/>
    <x v="2"/>
    <n v="-32668"/>
    <s v="PTE"/>
    <x v="0"/>
    <s v="10084-9999"/>
    <n v="1077"/>
    <x v="10"/>
    <n v="10084"/>
    <s v="Student Achievement Component Levels 3 and above"/>
    <n v="9999"/>
    <s v="Not Applicable"/>
    <x v="0"/>
    <x v="4"/>
    <x v="9"/>
    <s v="New Plymouth District"/>
  </r>
  <r>
    <x v="0"/>
    <s v="8167"/>
    <x v="720"/>
    <x v="4"/>
    <x v="1"/>
    <n v="-172379.78"/>
    <s v="PTE"/>
    <x v="0"/>
    <s v="10084-9999"/>
    <n v="1077"/>
    <x v="10"/>
    <n v="10084"/>
    <s v="Student Achievement Component Levels 3 and above"/>
    <n v="9999"/>
    <s v="Not Applicable"/>
    <x v="0"/>
    <x v="4"/>
    <x v="9"/>
    <s v="New Plymouth District"/>
  </r>
  <r>
    <x v="3"/>
    <s v="8167"/>
    <x v="720"/>
    <x v="4"/>
    <x v="0"/>
    <n v="1566468"/>
    <s v="PTE"/>
    <x v="0"/>
    <s v="10084-9999"/>
    <n v="1077"/>
    <x v="10"/>
    <n v="10084"/>
    <s v="Student Achievement Component Levels 3 and above"/>
    <n v="9999"/>
    <s v="Not Applicable"/>
    <x v="0"/>
    <x v="4"/>
    <x v="9"/>
    <s v="New Plymouth District"/>
  </r>
  <r>
    <x v="4"/>
    <s v="8167"/>
    <x v="720"/>
    <x v="4"/>
    <x v="0"/>
    <n v="2481995"/>
    <s v="PTE"/>
    <x v="0"/>
    <s v="10084-9999"/>
    <n v="1077"/>
    <x v="10"/>
    <n v="10084"/>
    <s v="Student Achievement Component Levels 3 and above"/>
    <n v="9999"/>
    <s v="Not Applicable"/>
    <x v="0"/>
    <x v="4"/>
    <x v="9"/>
    <s v="New Plymouth District"/>
  </r>
  <r>
    <x v="1"/>
    <s v="8167"/>
    <x v="720"/>
    <x v="4"/>
    <x v="0"/>
    <n v="1917"/>
    <s v="PTE"/>
    <x v="0"/>
    <s v="10046-9999"/>
    <n v="1040"/>
    <x v="13"/>
    <n v="10046"/>
    <s v="Equity Funding"/>
    <n v="9999"/>
    <s v="Not Applicable"/>
    <x v="2"/>
    <x v="3"/>
    <x v="9"/>
    <s v="New Plymouth District"/>
  </r>
  <r>
    <x v="2"/>
    <s v="8167"/>
    <x v="720"/>
    <x v="4"/>
    <x v="0"/>
    <n v="1801"/>
    <s v="PTE"/>
    <x v="0"/>
    <s v="10046-9999"/>
    <n v="1040"/>
    <x v="13"/>
    <n v="10046"/>
    <s v="Equity Funding"/>
    <n v="9999"/>
    <s v="Not Applicable"/>
    <x v="2"/>
    <x v="3"/>
    <x v="9"/>
    <s v="New Plymouth District"/>
  </r>
  <r>
    <x v="3"/>
    <s v="8167"/>
    <x v="720"/>
    <x v="4"/>
    <x v="1"/>
    <n v="60631.99"/>
    <s v="PTE"/>
    <x v="0"/>
    <s v="10084-9999"/>
    <n v="1077"/>
    <x v="10"/>
    <n v="10084"/>
    <s v="Student Achievement Component Levels 3 and above"/>
    <n v="9999"/>
    <s v="Not Applicable"/>
    <x v="0"/>
    <x v="4"/>
    <x v="9"/>
    <s v="New Plymouth District"/>
  </r>
  <r>
    <x v="3"/>
    <s v="8167"/>
    <x v="720"/>
    <x v="4"/>
    <x v="0"/>
    <n v="2446"/>
    <s v="PTE"/>
    <x v="0"/>
    <s v="10046-9999"/>
    <n v="1040"/>
    <x v="13"/>
    <n v="10046"/>
    <s v="Equity Funding"/>
    <n v="9999"/>
    <s v="Not Applicable"/>
    <x v="2"/>
    <x v="3"/>
    <x v="9"/>
    <s v="New Plymouth District"/>
  </r>
  <r>
    <x v="1"/>
    <s v="8167"/>
    <x v="720"/>
    <x v="4"/>
    <x v="1"/>
    <n v="22067.89"/>
    <s v="PTE"/>
    <x v="0"/>
    <s v="10084-9999"/>
    <n v="1077"/>
    <x v="10"/>
    <n v="10084"/>
    <s v="Student Achievement Component Levels 3 and above"/>
    <n v="9999"/>
    <s v="Not Applicable"/>
    <x v="0"/>
    <x v="4"/>
    <x v="9"/>
    <s v="New Plymouth District"/>
  </r>
  <r>
    <x v="0"/>
    <s v="8167"/>
    <x v="720"/>
    <x v="4"/>
    <x v="0"/>
    <n v="2356459"/>
    <s v="PTE"/>
    <x v="0"/>
    <s v="10084-9999"/>
    <n v="1077"/>
    <x v="10"/>
    <n v="10084"/>
    <s v="Student Achievement Component Levels 3 and above"/>
    <n v="9999"/>
    <s v="Not Applicable"/>
    <x v="0"/>
    <x v="4"/>
    <x v="9"/>
    <s v="New Plymouth District"/>
  </r>
  <r>
    <x v="2"/>
    <s v="8167"/>
    <x v="720"/>
    <x v="4"/>
    <x v="1"/>
    <n v="-5202.47"/>
    <s v="PTE"/>
    <x v="0"/>
    <s v="10084-9999"/>
    <n v="1077"/>
    <x v="10"/>
    <n v="10084"/>
    <s v="Student Achievement Component Levels 3 and above"/>
    <n v="9999"/>
    <s v="Not Applicable"/>
    <x v="0"/>
    <x v="4"/>
    <x v="9"/>
    <s v="New Plymouth District"/>
  </r>
  <r>
    <x v="4"/>
    <s v="8167"/>
    <x v="720"/>
    <x v="4"/>
    <x v="0"/>
    <n v="12840"/>
    <s v="PTE"/>
    <x v="0"/>
    <s v="10170-9999"/>
    <n v="1130"/>
    <x v="33"/>
    <n v="10170"/>
    <s v="Technology Access Fund"/>
    <n v="9999"/>
    <s v="Not Applicable"/>
    <x v="0"/>
    <x v="4"/>
    <x v="9"/>
    <s v="New Plymouth District"/>
  </r>
  <r>
    <x v="4"/>
    <s v="8174"/>
    <x v="721"/>
    <x v="4"/>
    <x v="0"/>
    <n v="5461"/>
    <s v="PTE"/>
    <x v="0"/>
    <s v="10170-9999"/>
    <n v="1130"/>
    <x v="33"/>
    <n v="10170"/>
    <s v="Technology Access Fund"/>
    <n v="9999"/>
    <s v="Not Applicable"/>
    <x v="0"/>
    <x v="4"/>
    <x v="1"/>
    <s v="Auckland City"/>
  </r>
  <r>
    <x v="0"/>
    <s v="8174"/>
    <x v="721"/>
    <x v="4"/>
    <x v="0"/>
    <n v="1506734"/>
    <s v="PTE"/>
    <x v="0"/>
    <s v="10084-9999"/>
    <n v="1077"/>
    <x v="10"/>
    <n v="10084"/>
    <s v="Student Achievement Component Levels 3 and above"/>
    <n v="9999"/>
    <s v="Not Applicable"/>
    <x v="0"/>
    <x v="4"/>
    <x v="1"/>
    <s v="Auckland City"/>
  </r>
  <r>
    <x v="3"/>
    <s v="8174"/>
    <x v="721"/>
    <x v="4"/>
    <x v="0"/>
    <n v="5148"/>
    <s v="PTE"/>
    <x v="0"/>
    <s v="10046-9999"/>
    <n v="1040"/>
    <x v="13"/>
    <n v="10046"/>
    <s v="Equity Funding"/>
    <n v="9999"/>
    <s v="Not Applicable"/>
    <x v="2"/>
    <x v="3"/>
    <x v="1"/>
    <s v="Auckland City"/>
  </r>
  <r>
    <x v="1"/>
    <s v="8174"/>
    <x v="721"/>
    <x v="4"/>
    <x v="2"/>
    <n v="-5075"/>
    <s v="PTE"/>
    <x v="0"/>
    <s v="10084-9999"/>
    <n v="1077"/>
    <x v="10"/>
    <n v="10084"/>
    <s v="Student Achievement Component Levels 3 and above"/>
    <n v="9999"/>
    <s v="Not Applicable"/>
    <x v="0"/>
    <x v="4"/>
    <x v="1"/>
    <s v="Auckland City"/>
  </r>
  <r>
    <x v="0"/>
    <s v="8174"/>
    <x v="721"/>
    <x v="4"/>
    <x v="1"/>
    <n v="95589.38"/>
    <s v="PTE"/>
    <x v="0"/>
    <s v="10084-9999"/>
    <n v="1077"/>
    <x v="10"/>
    <n v="10084"/>
    <s v="Student Achievement Component Levels 3 and above"/>
    <n v="9999"/>
    <s v="Not Applicable"/>
    <x v="0"/>
    <x v="4"/>
    <x v="1"/>
    <s v="Auckland City"/>
  </r>
  <r>
    <x v="1"/>
    <s v="8174"/>
    <x v="721"/>
    <x v="4"/>
    <x v="0"/>
    <n v="1337310"/>
    <s v="PTE"/>
    <x v="0"/>
    <s v="10084-9999"/>
    <n v="1077"/>
    <x v="10"/>
    <n v="10084"/>
    <s v="Student Achievement Component Levels 3 and above"/>
    <n v="9999"/>
    <s v="Not Applicable"/>
    <x v="0"/>
    <x v="4"/>
    <x v="1"/>
    <s v="Auckland City"/>
  </r>
  <r>
    <x v="2"/>
    <s v="8174"/>
    <x v="721"/>
    <x v="4"/>
    <x v="0"/>
    <n v="1762428"/>
    <s v="PTE"/>
    <x v="0"/>
    <s v="10084-9999"/>
    <n v="1077"/>
    <x v="10"/>
    <n v="10084"/>
    <s v="Student Achievement Component Levels 3 and above"/>
    <n v="9999"/>
    <s v="Not Applicable"/>
    <x v="0"/>
    <x v="4"/>
    <x v="1"/>
    <s v="Auckland City"/>
  </r>
  <r>
    <x v="1"/>
    <s v="8174"/>
    <x v="721"/>
    <x v="4"/>
    <x v="0"/>
    <n v="4510"/>
    <s v="PTE"/>
    <x v="0"/>
    <s v="10046-9999"/>
    <n v="1040"/>
    <x v="13"/>
    <n v="10046"/>
    <s v="Equity Funding"/>
    <n v="9999"/>
    <s v="Not Applicable"/>
    <x v="2"/>
    <x v="3"/>
    <x v="1"/>
    <s v="Auckland City"/>
  </r>
  <r>
    <x v="2"/>
    <s v="8174"/>
    <x v="721"/>
    <x v="4"/>
    <x v="0"/>
    <n v="9297"/>
    <s v="PTE"/>
    <x v="0"/>
    <s v="10046-9999"/>
    <n v="1040"/>
    <x v="13"/>
    <n v="10046"/>
    <s v="Equity Funding"/>
    <n v="9999"/>
    <s v="Not Applicable"/>
    <x v="2"/>
    <x v="3"/>
    <x v="1"/>
    <s v="Auckland City"/>
  </r>
  <r>
    <x v="3"/>
    <s v="8174"/>
    <x v="721"/>
    <x v="4"/>
    <x v="2"/>
    <n v="-8211"/>
    <s v="PTE"/>
    <x v="0"/>
    <s v="10084-9999"/>
    <n v="1077"/>
    <x v="10"/>
    <n v="10084"/>
    <s v="Student Achievement Component Levels 3 and above"/>
    <n v="9999"/>
    <s v="Not Applicable"/>
    <x v="0"/>
    <x v="4"/>
    <x v="1"/>
    <s v="Auckland City"/>
  </r>
  <r>
    <x v="0"/>
    <s v="8174"/>
    <x v="721"/>
    <x v="4"/>
    <x v="0"/>
    <n v="8872"/>
    <s v="PTE"/>
    <x v="0"/>
    <s v="10046-9999"/>
    <n v="1040"/>
    <x v="13"/>
    <n v="10046"/>
    <s v="Equity Funding"/>
    <n v="9999"/>
    <s v="Not Applicable"/>
    <x v="2"/>
    <x v="3"/>
    <x v="1"/>
    <s v="Auckland City"/>
  </r>
  <r>
    <x v="2"/>
    <s v="8174"/>
    <x v="721"/>
    <x v="4"/>
    <x v="1"/>
    <n v="6334.05"/>
    <s v="PTE"/>
    <x v="0"/>
    <s v="10084-9999"/>
    <n v="1077"/>
    <x v="10"/>
    <n v="10084"/>
    <s v="Student Achievement Component Levels 3 and above"/>
    <n v="9999"/>
    <s v="Not Applicable"/>
    <x v="0"/>
    <x v="4"/>
    <x v="1"/>
    <s v="Auckland City"/>
  </r>
  <r>
    <x v="3"/>
    <s v="8174"/>
    <x v="721"/>
    <x v="4"/>
    <x v="0"/>
    <n v="1357468"/>
    <s v="PTE"/>
    <x v="0"/>
    <s v="10084-9999"/>
    <n v="1077"/>
    <x v="10"/>
    <n v="10084"/>
    <s v="Student Achievement Component Levels 3 and above"/>
    <n v="9999"/>
    <s v="Not Applicable"/>
    <x v="0"/>
    <x v="4"/>
    <x v="1"/>
    <s v="Auckland City"/>
  </r>
  <r>
    <x v="4"/>
    <s v="8174"/>
    <x v="721"/>
    <x v="4"/>
    <x v="0"/>
    <n v="2093949"/>
    <s v="PTE"/>
    <x v="0"/>
    <s v="10084-9999"/>
    <n v="1077"/>
    <x v="10"/>
    <n v="10084"/>
    <s v="Student Achievement Component Levels 3 and above"/>
    <n v="9999"/>
    <s v="Not Applicable"/>
    <x v="0"/>
    <x v="4"/>
    <x v="1"/>
    <s v="Auckland City"/>
  </r>
  <r>
    <x v="4"/>
    <s v="8174"/>
    <x v="721"/>
    <x v="4"/>
    <x v="0"/>
    <n v="8505"/>
    <s v="PTE"/>
    <x v="0"/>
    <s v="10046-1000"/>
    <n v="1040"/>
    <x v="13"/>
    <n v="10046"/>
    <s v="Equity Funding"/>
    <n v="1000"/>
    <s v="Maori and Pasifika"/>
    <x v="2"/>
    <x v="3"/>
    <x v="1"/>
    <s v="Auckland City"/>
  </r>
  <r>
    <x v="0"/>
    <s v="8174"/>
    <x v="721"/>
    <x v="4"/>
    <x v="0"/>
    <n v="907516"/>
    <s v="PTE"/>
    <x v="0"/>
    <s v="10130-1075"/>
    <n v="1118"/>
    <x v="19"/>
    <n v="10130"/>
    <s v="Fees-free Payments"/>
    <n v="1075"/>
    <s v="SAC"/>
    <x v="0"/>
    <x v="6"/>
    <x v="1"/>
    <s v="Auckland City"/>
  </r>
  <r>
    <x v="0"/>
    <s v="8174"/>
    <x v="721"/>
    <x v="4"/>
    <x v="1"/>
    <n v="-32507.3"/>
    <s v="PTE"/>
    <x v="0"/>
    <s v="10130-1075"/>
    <n v="1118"/>
    <x v="19"/>
    <n v="10130"/>
    <s v="Fees-free Payments"/>
    <n v="1075"/>
    <s v="SAC"/>
    <x v="0"/>
    <x v="6"/>
    <x v="1"/>
    <s v="Auckland City"/>
  </r>
  <r>
    <x v="2"/>
    <s v="8174"/>
    <x v="721"/>
    <x v="4"/>
    <x v="1"/>
    <n v="-256412.01"/>
    <s v="PTE"/>
    <x v="0"/>
    <s v="10130-9999"/>
    <n v="1118"/>
    <x v="19"/>
    <n v="10130"/>
    <s v="Fees-free Payments"/>
    <n v="9999"/>
    <s v="Not Applicable"/>
    <x v="0"/>
    <x v="6"/>
    <x v="1"/>
    <s v="Auckland City"/>
  </r>
  <r>
    <x v="2"/>
    <s v="8174"/>
    <x v="721"/>
    <x v="4"/>
    <x v="0"/>
    <n v="968000"/>
    <s v="PTE"/>
    <x v="0"/>
    <s v="10130-9999"/>
    <n v="1118"/>
    <x v="19"/>
    <n v="10130"/>
    <s v="Fees-free Payments"/>
    <n v="9999"/>
    <s v="Not Applicable"/>
    <x v="0"/>
    <x v="6"/>
    <x v="1"/>
    <s v="Auckland City"/>
  </r>
  <r>
    <x v="4"/>
    <s v="8174"/>
    <x v="721"/>
    <x v="4"/>
    <x v="0"/>
    <n v="910359.04000000004"/>
    <s v="PTE"/>
    <x v="0"/>
    <s v="10130-9999"/>
    <n v="1118"/>
    <x v="19"/>
    <n v="10130"/>
    <s v="Fees-free Payments"/>
    <n v="9999"/>
    <s v="Not Applicable"/>
    <x v="0"/>
    <x v="6"/>
    <x v="1"/>
    <s v="Auckland City"/>
  </r>
  <r>
    <x v="4"/>
    <s v="8174"/>
    <x v="721"/>
    <x v="4"/>
    <x v="0"/>
    <n v="15944.75"/>
    <s v="PTE"/>
    <x v="0"/>
    <s v="10171-9999"/>
    <n v="1131"/>
    <x v="11"/>
    <n v="10171"/>
    <s v="Hardship Fund for Learners"/>
    <n v="9999"/>
    <s v="Not Applicable"/>
    <x v="2"/>
    <x v="3"/>
    <x v="1"/>
    <s v="Auckland City"/>
  </r>
  <r>
    <x v="4"/>
    <s v="8192"/>
    <x v="722"/>
    <x v="4"/>
    <x v="0"/>
    <n v="45936.2"/>
    <s v="PTE"/>
    <x v="0"/>
    <s v="10171-9999"/>
    <n v="1131"/>
    <x v="11"/>
    <n v="10171"/>
    <s v="Hardship Fund for Learners"/>
    <n v="9999"/>
    <s v="Not Applicable"/>
    <x v="2"/>
    <x v="3"/>
    <x v="1"/>
    <s v="Auckland City"/>
  </r>
  <r>
    <x v="4"/>
    <s v="8192"/>
    <x v="722"/>
    <x v="4"/>
    <x v="0"/>
    <n v="1364649.87"/>
    <s v="PTE"/>
    <x v="0"/>
    <s v="10130-9999"/>
    <n v="1118"/>
    <x v="19"/>
    <n v="10130"/>
    <s v="Fees-free Payments"/>
    <n v="9999"/>
    <s v="Not Applicable"/>
    <x v="0"/>
    <x v="6"/>
    <x v="1"/>
    <s v="Auckland City"/>
  </r>
  <r>
    <x v="2"/>
    <s v="8192"/>
    <x v="722"/>
    <x v="4"/>
    <x v="0"/>
    <n v="1343705.94"/>
    <s v="PTE"/>
    <x v="0"/>
    <s v="10130-9999"/>
    <n v="1118"/>
    <x v="19"/>
    <n v="10130"/>
    <s v="Fees-free Payments"/>
    <n v="9999"/>
    <s v="Not Applicable"/>
    <x v="0"/>
    <x v="6"/>
    <x v="1"/>
    <s v="Auckland City"/>
  </r>
  <r>
    <x v="2"/>
    <s v="8192"/>
    <x v="722"/>
    <x v="4"/>
    <x v="1"/>
    <n v="34734.42"/>
    <s v="PTE"/>
    <x v="0"/>
    <s v="10130-9999"/>
    <n v="1118"/>
    <x v="19"/>
    <n v="10130"/>
    <s v="Fees-free Payments"/>
    <n v="9999"/>
    <s v="Not Applicable"/>
    <x v="0"/>
    <x v="6"/>
    <x v="1"/>
    <s v="Auckland City"/>
  </r>
  <r>
    <x v="0"/>
    <s v="8192"/>
    <x v="722"/>
    <x v="4"/>
    <x v="0"/>
    <n v="1260332"/>
    <s v="PTE"/>
    <x v="0"/>
    <s v="10130-1075"/>
    <n v="1118"/>
    <x v="19"/>
    <n v="10130"/>
    <s v="Fees-free Payments"/>
    <n v="1075"/>
    <s v="SAC"/>
    <x v="0"/>
    <x v="6"/>
    <x v="1"/>
    <s v="Auckland City"/>
  </r>
  <r>
    <x v="4"/>
    <s v="8192"/>
    <x v="722"/>
    <x v="4"/>
    <x v="0"/>
    <n v="153643.29999999999"/>
    <s v="PTE"/>
    <x v="0"/>
    <s v="10059-1004"/>
    <n v="1053"/>
    <x v="18"/>
    <n v="10059"/>
    <s v="Performance Based Research Fund"/>
    <n v="1004"/>
    <s v="Quality Evaluation"/>
    <x v="3"/>
    <x v="5"/>
    <x v="1"/>
    <s v="Auckland City"/>
  </r>
  <r>
    <x v="0"/>
    <s v="8192"/>
    <x v="722"/>
    <x v="4"/>
    <x v="1"/>
    <n v="22172.68"/>
    <s v="PTE"/>
    <x v="0"/>
    <s v="10130-1075"/>
    <n v="1118"/>
    <x v="19"/>
    <n v="10130"/>
    <s v="Fees-free Payments"/>
    <n v="1075"/>
    <s v="SAC"/>
    <x v="0"/>
    <x v="6"/>
    <x v="1"/>
    <s v="Auckland City"/>
  </r>
  <r>
    <x v="4"/>
    <s v="8192"/>
    <x v="722"/>
    <x v="4"/>
    <x v="0"/>
    <n v="16599"/>
    <s v="PTE"/>
    <x v="0"/>
    <s v="10046-1000"/>
    <n v="1040"/>
    <x v="13"/>
    <n v="10046"/>
    <s v="Equity Funding"/>
    <n v="1000"/>
    <s v="Maori and Pasifika"/>
    <x v="2"/>
    <x v="3"/>
    <x v="1"/>
    <s v="Auckland City"/>
  </r>
  <r>
    <x v="1"/>
    <s v="8192"/>
    <x v="722"/>
    <x v="4"/>
    <x v="0"/>
    <n v="4975544"/>
    <s v="PTE"/>
    <x v="0"/>
    <s v="10084-9999"/>
    <n v="1077"/>
    <x v="10"/>
    <n v="10084"/>
    <s v="Student Achievement Component Levels 3 and above"/>
    <n v="9999"/>
    <s v="Not Applicable"/>
    <x v="0"/>
    <x v="4"/>
    <x v="1"/>
    <s v="Auckland City"/>
  </r>
  <r>
    <x v="2"/>
    <s v="8192"/>
    <x v="722"/>
    <x v="4"/>
    <x v="0"/>
    <n v="6521567"/>
    <s v="PTE"/>
    <x v="0"/>
    <s v="10084-9999"/>
    <n v="1077"/>
    <x v="10"/>
    <n v="10084"/>
    <s v="Student Achievement Component Levels 3 and above"/>
    <n v="9999"/>
    <s v="Not Applicable"/>
    <x v="0"/>
    <x v="4"/>
    <x v="1"/>
    <s v="Auckland City"/>
  </r>
  <r>
    <x v="1"/>
    <s v="8192"/>
    <x v="722"/>
    <x v="4"/>
    <x v="0"/>
    <n v="27307"/>
    <s v="PTE"/>
    <x v="0"/>
    <s v="10046-9999"/>
    <n v="1040"/>
    <x v="13"/>
    <n v="10046"/>
    <s v="Equity Funding"/>
    <n v="9999"/>
    <s v="Not Applicable"/>
    <x v="2"/>
    <x v="3"/>
    <x v="1"/>
    <s v="Auckland City"/>
  </r>
  <r>
    <x v="2"/>
    <s v="8192"/>
    <x v="722"/>
    <x v="4"/>
    <x v="0"/>
    <n v="14261"/>
    <s v="PTE"/>
    <x v="0"/>
    <s v="10046-9999"/>
    <n v="1040"/>
    <x v="13"/>
    <n v="10046"/>
    <s v="Equity Funding"/>
    <n v="9999"/>
    <s v="Not Applicable"/>
    <x v="2"/>
    <x v="3"/>
    <x v="1"/>
    <s v="Auckland City"/>
  </r>
  <r>
    <x v="0"/>
    <s v="8192"/>
    <x v="722"/>
    <x v="4"/>
    <x v="1"/>
    <n v="-531860.47"/>
    <s v="PTE"/>
    <x v="0"/>
    <s v="10084-9999"/>
    <n v="1077"/>
    <x v="10"/>
    <n v="10084"/>
    <s v="Student Achievement Component Levels 3 and above"/>
    <n v="9999"/>
    <s v="Not Applicable"/>
    <x v="0"/>
    <x v="4"/>
    <x v="1"/>
    <s v="Auckland City"/>
  </r>
  <r>
    <x v="0"/>
    <s v="8192"/>
    <x v="722"/>
    <x v="4"/>
    <x v="0"/>
    <n v="18846"/>
    <s v="PTE"/>
    <x v="0"/>
    <s v="10046-9999"/>
    <n v="1040"/>
    <x v="13"/>
    <n v="10046"/>
    <s v="Equity Funding"/>
    <n v="9999"/>
    <s v="Not Applicable"/>
    <x v="2"/>
    <x v="3"/>
    <x v="1"/>
    <s v="Auckland City"/>
  </r>
  <r>
    <x v="0"/>
    <s v="8192"/>
    <x v="722"/>
    <x v="4"/>
    <x v="0"/>
    <n v="6591703"/>
    <s v="PTE"/>
    <x v="0"/>
    <s v="10084-9999"/>
    <n v="1077"/>
    <x v="10"/>
    <n v="10084"/>
    <s v="Student Achievement Component Levels 3 and above"/>
    <n v="9999"/>
    <s v="Not Applicable"/>
    <x v="0"/>
    <x v="4"/>
    <x v="1"/>
    <s v="Auckland City"/>
  </r>
  <r>
    <x v="2"/>
    <s v="8192"/>
    <x v="722"/>
    <x v="4"/>
    <x v="1"/>
    <n v="-103264.45"/>
    <s v="PTE"/>
    <x v="0"/>
    <s v="10084-9999"/>
    <n v="1077"/>
    <x v="10"/>
    <n v="10084"/>
    <s v="Student Achievement Component Levels 3 and above"/>
    <n v="9999"/>
    <s v="Not Applicable"/>
    <x v="0"/>
    <x v="4"/>
    <x v="1"/>
    <s v="Auckland City"/>
  </r>
  <r>
    <x v="3"/>
    <s v="8192"/>
    <x v="722"/>
    <x v="4"/>
    <x v="1"/>
    <n v="-413956.42"/>
    <s v="PTE"/>
    <x v="0"/>
    <s v="10084-9999"/>
    <n v="1077"/>
    <x v="10"/>
    <n v="10084"/>
    <s v="Student Achievement Component Levels 3 and above"/>
    <n v="9999"/>
    <s v="Not Applicable"/>
    <x v="0"/>
    <x v="4"/>
    <x v="1"/>
    <s v="Auckland City"/>
  </r>
  <r>
    <x v="3"/>
    <s v="8192"/>
    <x v="722"/>
    <x v="4"/>
    <x v="0"/>
    <n v="24476"/>
    <s v="PTE"/>
    <x v="0"/>
    <s v="10046-9999"/>
    <n v="1040"/>
    <x v="13"/>
    <n v="10046"/>
    <s v="Equity Funding"/>
    <n v="9999"/>
    <s v="Not Applicable"/>
    <x v="2"/>
    <x v="3"/>
    <x v="1"/>
    <s v="Auckland City"/>
  </r>
  <r>
    <x v="2"/>
    <s v="8192"/>
    <x v="722"/>
    <x v="4"/>
    <x v="0"/>
    <n v="153643.09"/>
    <s v="PTE"/>
    <x v="0"/>
    <s v="10059-9999"/>
    <n v="1053"/>
    <x v="18"/>
    <n v="10059"/>
    <s v="Performance Based Research Fund"/>
    <n v="9999"/>
    <s v="Not Applicable"/>
    <x v="3"/>
    <x v="5"/>
    <x v="1"/>
    <s v="Auckland City"/>
  </r>
  <r>
    <x v="3"/>
    <s v="8192"/>
    <x v="722"/>
    <x v="4"/>
    <x v="0"/>
    <n v="5981135"/>
    <s v="PTE"/>
    <x v="0"/>
    <s v="10084-9999"/>
    <n v="1077"/>
    <x v="10"/>
    <n v="10084"/>
    <s v="Student Achievement Component Levels 3 and above"/>
    <n v="9999"/>
    <s v="Not Applicable"/>
    <x v="0"/>
    <x v="4"/>
    <x v="1"/>
    <s v="Auckland City"/>
  </r>
  <r>
    <x v="4"/>
    <s v="8192"/>
    <x v="722"/>
    <x v="4"/>
    <x v="0"/>
    <n v="6638955"/>
    <s v="PTE"/>
    <x v="0"/>
    <s v="10084-9999"/>
    <n v="1077"/>
    <x v="10"/>
    <n v="10084"/>
    <s v="Student Achievement Component Levels 3 and above"/>
    <n v="9999"/>
    <s v="Not Applicable"/>
    <x v="0"/>
    <x v="4"/>
    <x v="1"/>
    <s v="Auckland City"/>
  </r>
  <r>
    <x v="4"/>
    <s v="8192"/>
    <x v="722"/>
    <x v="4"/>
    <x v="0"/>
    <n v="15150"/>
    <s v="PTE"/>
    <x v="0"/>
    <s v="10170-9999"/>
    <n v="1130"/>
    <x v="33"/>
    <n v="10170"/>
    <s v="Technology Access Fund"/>
    <n v="9999"/>
    <s v="Not Applicable"/>
    <x v="0"/>
    <x v="4"/>
    <x v="1"/>
    <s v="Auckland City"/>
  </r>
  <r>
    <x v="1"/>
    <s v="8196"/>
    <x v="723"/>
    <x v="4"/>
    <x v="0"/>
    <n v="0"/>
    <s v="PTE"/>
    <x v="0"/>
    <s v="10084-9999"/>
    <n v="1077"/>
    <x v="10"/>
    <n v="10084"/>
    <s v="Student Achievement Component Levels 3 and above"/>
    <n v="9999"/>
    <s v="Not Applicable"/>
    <x v="0"/>
    <x v="4"/>
    <x v="1"/>
    <s v="North Shore City"/>
  </r>
  <r>
    <x v="1"/>
    <s v="8196"/>
    <x v="723"/>
    <x v="4"/>
    <x v="0"/>
    <n v="0"/>
    <s v="PTE"/>
    <x v="0"/>
    <s v="10046-9999"/>
    <n v="1040"/>
    <x v="13"/>
    <n v="10046"/>
    <s v="Equity Funding"/>
    <n v="9999"/>
    <s v="Not Applicable"/>
    <x v="2"/>
    <x v="3"/>
    <x v="1"/>
    <s v="North Shore City"/>
  </r>
  <r>
    <x v="2"/>
    <s v="8199"/>
    <x v="724"/>
    <x v="4"/>
    <x v="0"/>
    <n v="421980"/>
    <s v="PTE"/>
    <x v="0"/>
    <s v="10084-9999"/>
    <n v="1077"/>
    <x v="10"/>
    <n v="10084"/>
    <s v="Student Achievement Component Levels 3 and above"/>
    <n v="9999"/>
    <s v="Not Applicable"/>
    <x v="0"/>
    <x v="4"/>
    <x v="4"/>
    <s v="Tauranga City"/>
  </r>
  <r>
    <x v="2"/>
    <s v="8199"/>
    <x v="724"/>
    <x v="4"/>
    <x v="1"/>
    <n v="-17912.52"/>
    <s v="PTE"/>
    <x v="0"/>
    <s v="10084-9999"/>
    <n v="1077"/>
    <x v="10"/>
    <n v="10084"/>
    <s v="Student Achievement Component Levels 3 and above"/>
    <n v="9999"/>
    <s v="Not Applicable"/>
    <x v="0"/>
    <x v="4"/>
    <x v="4"/>
    <s v="Tauranga City"/>
  </r>
  <r>
    <x v="4"/>
    <s v="8199"/>
    <x v="724"/>
    <x v="4"/>
    <x v="0"/>
    <n v="429576"/>
    <s v="PTE"/>
    <x v="0"/>
    <s v="10084-9999"/>
    <n v="1077"/>
    <x v="10"/>
    <n v="10084"/>
    <s v="Student Achievement Component Levels 3 and above"/>
    <n v="9999"/>
    <s v="Not Applicable"/>
    <x v="0"/>
    <x v="4"/>
    <x v="4"/>
    <s v="Tauranga City"/>
  </r>
  <r>
    <x v="4"/>
    <s v="8199"/>
    <x v="724"/>
    <x v="4"/>
    <x v="0"/>
    <n v="17250"/>
    <s v="PTE"/>
    <x v="0"/>
    <s v="10100-1021"/>
    <n v="1093"/>
    <x v="6"/>
    <n v="10100"/>
    <s v="MPTT Brokerage Monthly"/>
    <n v="1021"/>
    <s v="The Southern Initiative Maori and Pasifika Trades Training ("/>
    <x v="1"/>
    <x v="2"/>
    <x v="4"/>
    <s v="Tauranga City"/>
  </r>
  <r>
    <x v="0"/>
    <s v="8199"/>
    <x v="724"/>
    <x v="4"/>
    <x v="1"/>
    <n v="-67463.44"/>
    <s v="PTE"/>
    <x v="0"/>
    <s v="10104-9999"/>
    <n v="1095"/>
    <x v="30"/>
    <n v="10104"/>
    <s v="ACE Emergency Management Pool"/>
    <n v="9999"/>
    <s v="Not Applicable"/>
    <x v="0"/>
    <x v="1"/>
    <x v="4"/>
    <s v="Tauranga City"/>
  </r>
  <r>
    <x v="0"/>
    <s v="8199"/>
    <x v="724"/>
    <x v="4"/>
    <x v="0"/>
    <n v="93000"/>
    <s v="PTE"/>
    <x v="0"/>
    <s v="10104-9999"/>
    <n v="1095"/>
    <x v="30"/>
    <n v="10104"/>
    <s v="ACE Emergency Management Pool"/>
    <n v="9999"/>
    <s v="Not Applicable"/>
    <x v="0"/>
    <x v="1"/>
    <x v="4"/>
    <s v="Tauranga City"/>
  </r>
  <r>
    <x v="4"/>
    <s v="8199"/>
    <x v="724"/>
    <x v="4"/>
    <x v="0"/>
    <n v="105872"/>
    <s v="PTE"/>
    <x v="0"/>
    <s v="10154-1021"/>
    <n v="1120"/>
    <x v="20"/>
    <n v="10154"/>
    <s v="Student Achievement Component Levels 1 and 2"/>
    <n v="1021"/>
    <s v="The Southern Initiative Maori and Pasifika Trades Training ("/>
    <x v="0"/>
    <x v="4"/>
    <x v="4"/>
    <s v="Tauranga City"/>
  </r>
  <r>
    <x v="2"/>
    <s v="8199"/>
    <x v="724"/>
    <x v="4"/>
    <x v="1"/>
    <n v="0"/>
    <s v="PTE"/>
    <x v="0"/>
    <s v="10130-9999"/>
    <n v="1118"/>
    <x v="19"/>
    <n v="10130"/>
    <s v="Fees-free Payments"/>
    <n v="9999"/>
    <s v="Not Applicable"/>
    <x v="0"/>
    <x v="6"/>
    <x v="4"/>
    <s v="Tauranga City"/>
  </r>
  <r>
    <x v="4"/>
    <s v="8199"/>
    <x v="724"/>
    <x v="4"/>
    <x v="0"/>
    <n v="432680"/>
    <s v="PTE"/>
    <x v="0"/>
    <s v="10154-9999"/>
    <n v="1120"/>
    <x v="20"/>
    <n v="10154"/>
    <s v="Student Achievement Component Levels 1 and 2"/>
    <n v="9999"/>
    <s v="Not Applicable"/>
    <x v="0"/>
    <x v="4"/>
    <x v="4"/>
    <s v="Tauranga City"/>
  </r>
  <r>
    <x v="0"/>
    <s v="8201"/>
    <x v="725"/>
    <x v="4"/>
    <x v="0"/>
    <n v="0"/>
    <s v="PTE"/>
    <x v="0"/>
    <s v="10130-1075"/>
    <n v="1118"/>
    <x v="19"/>
    <n v="10130"/>
    <s v="Fees-free Payments"/>
    <n v="1075"/>
    <s v="SAC"/>
    <x v="0"/>
    <x v="6"/>
    <x v="12"/>
    <s v="Nelson City"/>
  </r>
  <r>
    <x v="0"/>
    <s v="8201"/>
    <x v="725"/>
    <x v="4"/>
    <x v="1"/>
    <n v="12606.63"/>
    <s v="PTE"/>
    <x v="0"/>
    <s v="10084-9999"/>
    <n v="1077"/>
    <x v="10"/>
    <n v="10084"/>
    <s v="Student Achievement Component Levels 3 and above"/>
    <n v="9999"/>
    <s v="Not Applicable"/>
    <x v="0"/>
    <x v="4"/>
    <x v="12"/>
    <s v="Nelson City"/>
  </r>
  <r>
    <x v="1"/>
    <s v="8201"/>
    <x v="725"/>
    <x v="4"/>
    <x v="0"/>
    <n v="5"/>
    <s v="PTE"/>
    <x v="0"/>
    <s v="10046-9999"/>
    <n v="1040"/>
    <x v="13"/>
    <n v="10046"/>
    <s v="Equity Funding"/>
    <n v="9999"/>
    <s v="Not Applicable"/>
    <x v="2"/>
    <x v="3"/>
    <x v="12"/>
    <s v="Nelson City"/>
  </r>
  <r>
    <x v="1"/>
    <s v="8201"/>
    <x v="725"/>
    <x v="4"/>
    <x v="0"/>
    <n v="97673"/>
    <s v="PTE"/>
    <x v="0"/>
    <s v="10084-9999"/>
    <n v="1077"/>
    <x v="10"/>
    <n v="10084"/>
    <s v="Student Achievement Component Levels 3 and above"/>
    <n v="9999"/>
    <s v="Not Applicable"/>
    <x v="0"/>
    <x v="4"/>
    <x v="12"/>
    <s v="Nelson City"/>
  </r>
  <r>
    <x v="1"/>
    <s v="8201"/>
    <x v="725"/>
    <x v="4"/>
    <x v="1"/>
    <n v="74174.559999999998"/>
    <s v="PTE"/>
    <x v="0"/>
    <s v="10084-9999"/>
    <n v="1077"/>
    <x v="10"/>
    <n v="10084"/>
    <s v="Student Achievement Component Levels 3 and above"/>
    <n v="9999"/>
    <s v="Not Applicable"/>
    <x v="0"/>
    <x v="4"/>
    <x v="12"/>
    <s v="Nelson City"/>
  </r>
  <r>
    <x v="0"/>
    <s v="8201"/>
    <x v="725"/>
    <x v="4"/>
    <x v="0"/>
    <n v="69053.75"/>
    <s v="PTE"/>
    <x v="0"/>
    <s v="10084-9999"/>
    <n v="1077"/>
    <x v="10"/>
    <n v="10084"/>
    <s v="Student Achievement Component Levels 3 and above"/>
    <n v="9999"/>
    <s v="Not Applicable"/>
    <x v="0"/>
    <x v="4"/>
    <x v="12"/>
    <s v="Nelson City"/>
  </r>
  <r>
    <x v="1"/>
    <s v="8201"/>
    <x v="725"/>
    <x v="4"/>
    <x v="2"/>
    <n v="-246"/>
    <s v="PTE"/>
    <x v="0"/>
    <s v="10084-9999"/>
    <n v="1077"/>
    <x v="10"/>
    <n v="10084"/>
    <s v="Student Achievement Component Levels 3 and above"/>
    <n v="9999"/>
    <s v="Not Applicable"/>
    <x v="0"/>
    <x v="4"/>
    <x v="12"/>
    <s v="Nelson City"/>
  </r>
  <r>
    <x v="3"/>
    <s v="8201"/>
    <x v="725"/>
    <x v="4"/>
    <x v="0"/>
    <n v="93173"/>
    <s v="PTE"/>
    <x v="0"/>
    <s v="10084-9999"/>
    <n v="1077"/>
    <x v="10"/>
    <n v="10084"/>
    <s v="Student Achievement Component Levels 3 and above"/>
    <n v="9999"/>
    <s v="Not Applicable"/>
    <x v="0"/>
    <x v="4"/>
    <x v="12"/>
    <s v="Nelson City"/>
  </r>
  <r>
    <x v="3"/>
    <s v="8201"/>
    <x v="725"/>
    <x v="4"/>
    <x v="1"/>
    <n v="72030.13"/>
    <s v="PTE"/>
    <x v="0"/>
    <s v="10084-9999"/>
    <n v="1077"/>
    <x v="10"/>
    <n v="10084"/>
    <s v="Student Achievement Component Levels 3 and above"/>
    <n v="9999"/>
    <s v="Not Applicable"/>
    <x v="0"/>
    <x v="4"/>
    <x v="12"/>
    <s v="Nelson City"/>
  </r>
  <r>
    <x v="0"/>
    <s v="8204"/>
    <x v="726"/>
    <x v="4"/>
    <x v="0"/>
    <n v="532890"/>
    <s v="PTE"/>
    <x v="0"/>
    <s v="10095-9999"/>
    <n v="1088"/>
    <x v="2"/>
    <n v="10095"/>
    <s v="ESOL - Intensive Literacy and Numeracy"/>
    <n v="9999"/>
    <s v="Not Applicable"/>
    <x v="0"/>
    <x v="1"/>
    <x v="1"/>
    <s v="Manukau City"/>
  </r>
  <r>
    <x v="0"/>
    <s v="8204"/>
    <x v="726"/>
    <x v="4"/>
    <x v="1"/>
    <n v="-131658.75"/>
    <s v="PTE"/>
    <x v="0"/>
    <s v="10095-9999"/>
    <n v="1088"/>
    <x v="2"/>
    <n v="10095"/>
    <s v="ESOL - Intensive Literacy and Numeracy"/>
    <n v="9999"/>
    <s v="Not Applicable"/>
    <x v="0"/>
    <x v="1"/>
    <x v="1"/>
    <s v="Manukau City"/>
  </r>
  <r>
    <x v="1"/>
    <s v="8204"/>
    <x v="726"/>
    <x v="4"/>
    <x v="1"/>
    <n v="-357150"/>
    <s v="PTE"/>
    <x v="0"/>
    <s v="10095-9999"/>
    <n v="1088"/>
    <x v="2"/>
    <n v="10095"/>
    <s v="ESOL - Intensive Literacy and Numeracy"/>
    <n v="9999"/>
    <s v="Not Applicable"/>
    <x v="0"/>
    <x v="1"/>
    <x v="1"/>
    <s v="Manukau City"/>
  </r>
  <r>
    <x v="2"/>
    <s v="8204"/>
    <x v="726"/>
    <x v="4"/>
    <x v="1"/>
    <n v="-4365"/>
    <s v="PTE"/>
    <x v="0"/>
    <s v="10095-9999"/>
    <n v="1088"/>
    <x v="2"/>
    <n v="10095"/>
    <s v="ESOL - Intensive Literacy and Numeracy"/>
    <n v="9999"/>
    <s v="Not Applicable"/>
    <x v="0"/>
    <x v="1"/>
    <x v="1"/>
    <s v="Manukau City"/>
  </r>
  <r>
    <x v="1"/>
    <s v="8204"/>
    <x v="726"/>
    <x v="4"/>
    <x v="0"/>
    <n v="941250"/>
    <s v="PTE"/>
    <x v="0"/>
    <s v="10095-9999"/>
    <n v="1088"/>
    <x v="2"/>
    <n v="10095"/>
    <s v="ESOL - Intensive Literacy and Numeracy"/>
    <n v="9999"/>
    <s v="Not Applicable"/>
    <x v="0"/>
    <x v="1"/>
    <x v="1"/>
    <s v="Manukau City"/>
  </r>
  <r>
    <x v="3"/>
    <s v="8204"/>
    <x v="726"/>
    <x v="4"/>
    <x v="1"/>
    <n v="-302606.25"/>
    <s v="PTE"/>
    <x v="0"/>
    <s v="10095-9999"/>
    <n v="1088"/>
    <x v="2"/>
    <n v="10095"/>
    <s v="ESOL - Intensive Literacy and Numeracy"/>
    <n v="9999"/>
    <s v="Not Applicable"/>
    <x v="0"/>
    <x v="1"/>
    <x v="1"/>
    <s v="Manukau City"/>
  </r>
  <r>
    <x v="2"/>
    <s v="8204"/>
    <x v="726"/>
    <x v="4"/>
    <x v="0"/>
    <n v="532890"/>
    <s v="PTE"/>
    <x v="0"/>
    <s v="10095-9999"/>
    <n v="1088"/>
    <x v="2"/>
    <n v="10095"/>
    <s v="ESOL - Intensive Literacy and Numeracy"/>
    <n v="9999"/>
    <s v="Not Applicable"/>
    <x v="0"/>
    <x v="1"/>
    <x v="1"/>
    <s v="Manukau City"/>
  </r>
  <r>
    <x v="3"/>
    <s v="8204"/>
    <x v="726"/>
    <x v="4"/>
    <x v="0"/>
    <n v="930000"/>
    <s v="PTE"/>
    <x v="0"/>
    <s v="10095-9999"/>
    <n v="1088"/>
    <x v="2"/>
    <n v="10095"/>
    <s v="ESOL - Intensive Literacy and Numeracy"/>
    <n v="9999"/>
    <s v="Not Applicable"/>
    <x v="0"/>
    <x v="1"/>
    <x v="1"/>
    <s v="Manukau City"/>
  </r>
  <r>
    <x v="4"/>
    <s v="8204"/>
    <x v="726"/>
    <x v="4"/>
    <x v="0"/>
    <n v="408449.64"/>
    <s v="PTE"/>
    <x v="0"/>
    <s v="10095-9999"/>
    <n v="1088"/>
    <x v="2"/>
    <n v="10095"/>
    <s v="ESOL - Intensive Literacy and Numeracy"/>
    <n v="9999"/>
    <s v="Not Applicable"/>
    <x v="0"/>
    <x v="1"/>
    <x v="1"/>
    <s v="Manukau City"/>
  </r>
  <r>
    <x v="0"/>
    <s v="8204"/>
    <x v="726"/>
    <x v="4"/>
    <x v="0"/>
    <n v="180000"/>
    <s v="PTE"/>
    <x v="0"/>
    <s v="10036-9999"/>
    <n v="1032"/>
    <x v="1"/>
    <n v="10036"/>
    <s v="ACE in Communities"/>
    <n v="9999"/>
    <s v="Not Applicable"/>
    <x v="0"/>
    <x v="1"/>
    <x v="1"/>
    <s v="Manukau City"/>
  </r>
  <r>
    <x v="3"/>
    <s v="8204"/>
    <x v="726"/>
    <x v="4"/>
    <x v="0"/>
    <n v="120000"/>
    <s v="PTE"/>
    <x v="0"/>
    <s v="10036-9999"/>
    <n v="1032"/>
    <x v="1"/>
    <n v="10036"/>
    <s v="ACE in Communities"/>
    <n v="9999"/>
    <s v="Not Applicable"/>
    <x v="0"/>
    <x v="1"/>
    <x v="1"/>
    <s v="Manukau City"/>
  </r>
  <r>
    <x v="4"/>
    <s v="8204"/>
    <x v="726"/>
    <x v="4"/>
    <x v="0"/>
    <n v="183240"/>
    <s v="PTE"/>
    <x v="0"/>
    <s v="10036-9999"/>
    <n v="1032"/>
    <x v="1"/>
    <n v="10036"/>
    <s v="ACE in Communities"/>
    <n v="9999"/>
    <s v="Not Applicable"/>
    <x v="0"/>
    <x v="1"/>
    <x v="1"/>
    <s v="Manukau City"/>
  </r>
  <r>
    <x v="1"/>
    <s v="8204"/>
    <x v="726"/>
    <x v="4"/>
    <x v="0"/>
    <n v="120000"/>
    <s v="PTE"/>
    <x v="0"/>
    <s v="10036-9999"/>
    <n v="1032"/>
    <x v="1"/>
    <n v="10036"/>
    <s v="ACE in Communities"/>
    <n v="9999"/>
    <s v="Not Applicable"/>
    <x v="0"/>
    <x v="1"/>
    <x v="1"/>
    <s v="Manukau City"/>
  </r>
  <r>
    <x v="2"/>
    <s v="8204"/>
    <x v="726"/>
    <x v="4"/>
    <x v="0"/>
    <n v="180000"/>
    <s v="PTE"/>
    <x v="0"/>
    <s v="10036-9999"/>
    <n v="1032"/>
    <x v="1"/>
    <n v="10036"/>
    <s v="ACE in Communities"/>
    <n v="9999"/>
    <s v="Not Applicable"/>
    <x v="0"/>
    <x v="1"/>
    <x v="1"/>
    <s v="Manukau City"/>
  </r>
  <r>
    <x v="2"/>
    <s v="8204"/>
    <x v="726"/>
    <x v="4"/>
    <x v="1"/>
    <n v="0"/>
    <s v="PTE"/>
    <x v="0"/>
    <s v="10036-9999"/>
    <n v="1032"/>
    <x v="1"/>
    <n v="10036"/>
    <s v="ACE in Communities"/>
    <n v="9999"/>
    <s v="Not Applicable"/>
    <x v="0"/>
    <x v="1"/>
    <x v="1"/>
    <s v="Manukau City"/>
  </r>
  <r>
    <x v="1"/>
    <s v="8210"/>
    <x v="727"/>
    <x v="4"/>
    <x v="1"/>
    <n v="-6918.28"/>
    <s v="PTE"/>
    <x v="0"/>
    <s v="10078-9999"/>
    <n v="1072"/>
    <x v="12"/>
    <n v="10078"/>
    <s v="Youth Guarantee"/>
    <n v="9999"/>
    <s v="Not Applicable"/>
    <x v="0"/>
    <x v="0"/>
    <x v="1"/>
    <s v="Papakura District"/>
  </r>
  <r>
    <x v="1"/>
    <s v="8210"/>
    <x v="727"/>
    <x v="4"/>
    <x v="0"/>
    <n v="1478158"/>
    <s v="PTE"/>
    <x v="0"/>
    <s v="10078-9999"/>
    <n v="1072"/>
    <x v="12"/>
    <n v="10078"/>
    <s v="Youth Guarantee"/>
    <n v="9999"/>
    <s v="Not Applicable"/>
    <x v="0"/>
    <x v="0"/>
    <x v="1"/>
    <s v="Papakura District"/>
  </r>
  <r>
    <x v="3"/>
    <s v="8210"/>
    <x v="727"/>
    <x v="4"/>
    <x v="0"/>
    <n v="1611192"/>
    <s v="PTE"/>
    <x v="0"/>
    <s v="10078-9999"/>
    <n v="1072"/>
    <x v="12"/>
    <n v="10078"/>
    <s v="Youth Guarantee"/>
    <n v="9999"/>
    <s v="Not Applicable"/>
    <x v="0"/>
    <x v="0"/>
    <x v="1"/>
    <s v="Papakura District"/>
  </r>
  <r>
    <x v="0"/>
    <s v="8210"/>
    <x v="727"/>
    <x v="4"/>
    <x v="0"/>
    <n v="0"/>
    <s v="PTE"/>
    <x v="0"/>
    <s v="10078-9999"/>
    <n v="1072"/>
    <x v="12"/>
    <n v="10078"/>
    <s v="Youth Guarantee"/>
    <n v="9999"/>
    <s v="Not Applicable"/>
    <x v="0"/>
    <x v="0"/>
    <x v="1"/>
    <s v="Papakura District"/>
  </r>
  <r>
    <x v="3"/>
    <s v="8210"/>
    <x v="727"/>
    <x v="4"/>
    <x v="1"/>
    <n v="108945.49"/>
    <s v="PTE"/>
    <x v="0"/>
    <s v="10078-9999"/>
    <n v="1072"/>
    <x v="12"/>
    <n v="10078"/>
    <s v="Youth Guarantee"/>
    <n v="9999"/>
    <s v="Not Applicable"/>
    <x v="0"/>
    <x v="0"/>
    <x v="1"/>
    <s v="Papakura District"/>
  </r>
  <r>
    <x v="0"/>
    <s v="8210"/>
    <x v="727"/>
    <x v="4"/>
    <x v="0"/>
    <n v="0"/>
    <s v="PTE"/>
    <x v="0"/>
    <s v="10124-9999"/>
    <n v="1113"/>
    <x v="15"/>
    <n v="10124"/>
    <s v="Student Achievement Component Levels 1 and 2 (Competitive)"/>
    <n v="9999"/>
    <s v="Not Applicable"/>
    <x v="0"/>
    <x v="4"/>
    <x v="1"/>
    <s v="Papakura District"/>
  </r>
  <r>
    <x v="3"/>
    <s v="8210"/>
    <x v="727"/>
    <x v="4"/>
    <x v="0"/>
    <n v="121710"/>
    <s v="PTE"/>
    <x v="0"/>
    <s v="10124-9999"/>
    <n v="1113"/>
    <x v="15"/>
    <n v="10124"/>
    <s v="Student Achievement Component Levels 1 and 2 (Competitive)"/>
    <n v="9999"/>
    <s v="Not Applicable"/>
    <x v="0"/>
    <x v="4"/>
    <x v="1"/>
    <s v="Papakura District"/>
  </r>
  <r>
    <x v="3"/>
    <s v="8210"/>
    <x v="727"/>
    <x v="4"/>
    <x v="2"/>
    <n v="-1054"/>
    <s v="PTE"/>
    <x v="0"/>
    <s v="10124-9999"/>
    <n v="1113"/>
    <x v="15"/>
    <n v="10124"/>
    <s v="Student Achievement Component Levels 1 and 2 (Competitive)"/>
    <n v="9999"/>
    <s v="Not Applicable"/>
    <x v="0"/>
    <x v="4"/>
    <x v="1"/>
    <s v="Papakura District"/>
  </r>
  <r>
    <x v="1"/>
    <s v="8210"/>
    <x v="727"/>
    <x v="4"/>
    <x v="0"/>
    <n v="219078"/>
    <s v="PTE"/>
    <x v="0"/>
    <s v="10124-9999"/>
    <n v="1113"/>
    <x v="15"/>
    <n v="10124"/>
    <s v="Student Achievement Component Levels 1 and 2 (Competitive)"/>
    <n v="9999"/>
    <s v="Not Applicable"/>
    <x v="0"/>
    <x v="4"/>
    <x v="1"/>
    <s v="Papakura District"/>
  </r>
  <r>
    <x v="1"/>
    <s v="8210"/>
    <x v="727"/>
    <x v="4"/>
    <x v="2"/>
    <n v="0"/>
    <s v="PTE"/>
    <x v="0"/>
    <s v="10124-9999"/>
    <n v="1113"/>
    <x v="15"/>
    <n v="10124"/>
    <s v="Student Achievement Component Levels 1 and 2 (Competitive)"/>
    <n v="9999"/>
    <s v="Not Applicable"/>
    <x v="0"/>
    <x v="4"/>
    <x v="1"/>
    <s v="Papakura District"/>
  </r>
  <r>
    <x v="1"/>
    <s v="8210"/>
    <x v="727"/>
    <x v="4"/>
    <x v="0"/>
    <n v="100000"/>
    <s v="PTE"/>
    <x v="0"/>
    <s v="10091-9999"/>
    <n v="1084"/>
    <x v="4"/>
    <n v="10091"/>
    <s v="LN - Intensive Literacy and Numeracy"/>
    <n v="9999"/>
    <s v="Not Applicable"/>
    <x v="0"/>
    <x v="1"/>
    <x v="1"/>
    <s v="Papakura District"/>
  </r>
  <r>
    <x v="1"/>
    <s v="8210"/>
    <x v="727"/>
    <x v="4"/>
    <x v="1"/>
    <n v="-425"/>
    <s v="PTE"/>
    <x v="0"/>
    <s v="10091-9999"/>
    <n v="1084"/>
    <x v="4"/>
    <n v="10091"/>
    <s v="LN - Intensive Literacy and Numeracy"/>
    <n v="9999"/>
    <s v="Not Applicable"/>
    <x v="0"/>
    <x v="1"/>
    <x v="1"/>
    <s v="Papakura District"/>
  </r>
  <r>
    <x v="3"/>
    <s v="8210"/>
    <x v="727"/>
    <x v="4"/>
    <x v="0"/>
    <n v="115000"/>
    <s v="PTE"/>
    <x v="0"/>
    <s v="10091-9999"/>
    <n v="1084"/>
    <x v="4"/>
    <n v="10091"/>
    <s v="LN - Intensive Literacy and Numeracy"/>
    <n v="9999"/>
    <s v="Not Applicable"/>
    <x v="0"/>
    <x v="1"/>
    <x v="1"/>
    <s v="Papakura District"/>
  </r>
  <r>
    <x v="0"/>
    <s v="8210"/>
    <x v="727"/>
    <x v="4"/>
    <x v="0"/>
    <n v="0"/>
    <s v="PTE"/>
    <x v="0"/>
    <s v="10091-9999"/>
    <n v="1084"/>
    <x v="4"/>
    <n v="10091"/>
    <s v="LN - Intensive Literacy and Numeracy"/>
    <n v="9999"/>
    <s v="Not Applicable"/>
    <x v="0"/>
    <x v="1"/>
    <x v="1"/>
    <s v="Papakura District"/>
  </r>
  <r>
    <x v="2"/>
    <s v="8224"/>
    <x v="728"/>
    <x v="4"/>
    <x v="1"/>
    <n v="17695.650000000001"/>
    <s v="PTE"/>
    <x v="0"/>
    <s v="10130-9999"/>
    <n v="1118"/>
    <x v="19"/>
    <n v="10130"/>
    <s v="Fees-free Payments"/>
    <n v="9999"/>
    <s v="Not Applicable"/>
    <x v="0"/>
    <x v="6"/>
    <x v="6"/>
    <s v="Hastings District"/>
  </r>
  <r>
    <x v="4"/>
    <s v="8224"/>
    <x v="728"/>
    <x v="4"/>
    <x v="0"/>
    <n v="68118.259999999995"/>
    <s v="PTE"/>
    <x v="0"/>
    <s v="10130-9999"/>
    <n v="1118"/>
    <x v="19"/>
    <n v="10130"/>
    <s v="Fees-free Payments"/>
    <n v="9999"/>
    <s v="Not Applicable"/>
    <x v="0"/>
    <x v="6"/>
    <x v="6"/>
    <s v="Hastings District"/>
  </r>
  <r>
    <x v="2"/>
    <s v="8224"/>
    <x v="728"/>
    <x v="4"/>
    <x v="0"/>
    <n v="66782.61"/>
    <s v="PTE"/>
    <x v="0"/>
    <s v="10130-9999"/>
    <n v="1118"/>
    <x v="19"/>
    <n v="10130"/>
    <s v="Fees-free Payments"/>
    <n v="9999"/>
    <s v="Not Applicable"/>
    <x v="0"/>
    <x v="6"/>
    <x v="6"/>
    <s v="Hastings District"/>
  </r>
  <r>
    <x v="0"/>
    <s v="8224"/>
    <x v="728"/>
    <x v="4"/>
    <x v="0"/>
    <n v="56139"/>
    <s v="PTE"/>
    <x v="0"/>
    <s v="10130-1075"/>
    <n v="1118"/>
    <x v="19"/>
    <n v="10130"/>
    <s v="Fees-free Payments"/>
    <n v="1075"/>
    <s v="SAC"/>
    <x v="0"/>
    <x v="6"/>
    <x v="6"/>
    <s v="Hastings District"/>
  </r>
  <r>
    <x v="0"/>
    <s v="8224"/>
    <x v="728"/>
    <x v="4"/>
    <x v="1"/>
    <n v="-18476.39"/>
    <s v="PTE"/>
    <x v="0"/>
    <s v="10130-1075"/>
    <n v="1118"/>
    <x v="19"/>
    <n v="10130"/>
    <s v="Fees-free Payments"/>
    <n v="1075"/>
    <s v="SAC"/>
    <x v="0"/>
    <x v="6"/>
    <x v="6"/>
    <s v="Hastings District"/>
  </r>
  <r>
    <x v="2"/>
    <s v="8224"/>
    <x v="728"/>
    <x v="4"/>
    <x v="1"/>
    <n v="4853.84"/>
    <s v="PTE"/>
    <x v="0"/>
    <s v="10084-9999"/>
    <n v="1077"/>
    <x v="10"/>
    <n v="10084"/>
    <s v="Student Achievement Component Levels 3 and above"/>
    <n v="9999"/>
    <s v="Not Applicable"/>
    <x v="0"/>
    <x v="4"/>
    <x v="6"/>
    <s v="Hastings District"/>
  </r>
  <r>
    <x v="3"/>
    <s v="8224"/>
    <x v="728"/>
    <x v="4"/>
    <x v="0"/>
    <n v="659413"/>
    <s v="PTE"/>
    <x v="0"/>
    <s v="10084-9999"/>
    <n v="1077"/>
    <x v="10"/>
    <n v="10084"/>
    <s v="Student Achievement Component Levels 3 and above"/>
    <n v="9999"/>
    <s v="Not Applicable"/>
    <x v="0"/>
    <x v="4"/>
    <x v="6"/>
    <s v="Hastings District"/>
  </r>
  <r>
    <x v="4"/>
    <s v="8224"/>
    <x v="728"/>
    <x v="4"/>
    <x v="0"/>
    <n v="1328944"/>
    <s v="PTE"/>
    <x v="0"/>
    <s v="10084-9999"/>
    <n v="1077"/>
    <x v="10"/>
    <n v="10084"/>
    <s v="Student Achievement Component Levels 3 and above"/>
    <n v="9999"/>
    <s v="Not Applicable"/>
    <x v="0"/>
    <x v="4"/>
    <x v="6"/>
    <s v="Hastings District"/>
  </r>
  <r>
    <x v="1"/>
    <s v="8224"/>
    <x v="728"/>
    <x v="4"/>
    <x v="1"/>
    <n v="14290.07"/>
    <s v="PTE"/>
    <x v="0"/>
    <s v="10084-9999"/>
    <n v="1077"/>
    <x v="10"/>
    <n v="10084"/>
    <s v="Student Achievement Component Levels 3 and above"/>
    <n v="9999"/>
    <s v="Not Applicable"/>
    <x v="0"/>
    <x v="4"/>
    <x v="6"/>
    <s v="Hastings District"/>
  </r>
  <r>
    <x v="2"/>
    <s v="8224"/>
    <x v="728"/>
    <x v="4"/>
    <x v="0"/>
    <n v="676663"/>
    <s v="PTE"/>
    <x v="0"/>
    <s v="10084-9999"/>
    <n v="1077"/>
    <x v="10"/>
    <n v="10084"/>
    <s v="Student Achievement Component Levels 3 and above"/>
    <n v="9999"/>
    <s v="Not Applicable"/>
    <x v="0"/>
    <x v="4"/>
    <x v="6"/>
    <s v="Hastings District"/>
  </r>
  <r>
    <x v="1"/>
    <s v="8224"/>
    <x v="728"/>
    <x v="4"/>
    <x v="0"/>
    <n v="646334"/>
    <s v="PTE"/>
    <x v="0"/>
    <s v="10084-9999"/>
    <n v="1077"/>
    <x v="10"/>
    <n v="10084"/>
    <s v="Student Achievement Component Levels 3 and above"/>
    <n v="9999"/>
    <s v="Not Applicable"/>
    <x v="0"/>
    <x v="4"/>
    <x v="6"/>
    <s v="Hastings District"/>
  </r>
  <r>
    <x v="3"/>
    <s v="8224"/>
    <x v="728"/>
    <x v="4"/>
    <x v="1"/>
    <n v="741.83"/>
    <s v="PTE"/>
    <x v="0"/>
    <s v="10084-9999"/>
    <n v="1077"/>
    <x v="10"/>
    <n v="10084"/>
    <s v="Student Achievement Component Levels 3 and above"/>
    <n v="9999"/>
    <s v="Not Applicable"/>
    <x v="0"/>
    <x v="4"/>
    <x v="6"/>
    <s v="Hastings District"/>
  </r>
  <r>
    <x v="0"/>
    <s v="8224"/>
    <x v="728"/>
    <x v="4"/>
    <x v="0"/>
    <n v="666007"/>
    <s v="PTE"/>
    <x v="0"/>
    <s v="10084-9999"/>
    <n v="1077"/>
    <x v="10"/>
    <n v="10084"/>
    <s v="Student Achievement Component Levels 3 and above"/>
    <n v="9999"/>
    <s v="Not Applicable"/>
    <x v="0"/>
    <x v="4"/>
    <x v="6"/>
    <s v="Hastings District"/>
  </r>
  <r>
    <x v="0"/>
    <s v="8224"/>
    <x v="728"/>
    <x v="4"/>
    <x v="1"/>
    <n v="-8636.81"/>
    <s v="PTE"/>
    <x v="0"/>
    <s v="10084-9999"/>
    <n v="1077"/>
    <x v="10"/>
    <n v="10084"/>
    <s v="Student Achievement Component Levels 3 and above"/>
    <n v="9999"/>
    <s v="Not Applicable"/>
    <x v="0"/>
    <x v="4"/>
    <x v="6"/>
    <s v="Hastings District"/>
  </r>
  <r>
    <x v="1"/>
    <s v="8229"/>
    <x v="729"/>
    <x v="4"/>
    <x v="0"/>
    <n v="120929"/>
    <s v="PTE"/>
    <x v="0"/>
    <s v="10084-9999"/>
    <n v="1077"/>
    <x v="10"/>
    <n v="10084"/>
    <s v="Student Achievement Component Levels 3 and above"/>
    <n v="9999"/>
    <s v="Not Applicable"/>
    <x v="0"/>
    <x v="4"/>
    <x v="1"/>
    <s v="Auckland City"/>
  </r>
  <r>
    <x v="3"/>
    <s v="8247"/>
    <x v="730"/>
    <x v="4"/>
    <x v="0"/>
    <n v="250794"/>
    <s v="PTE"/>
    <x v="0"/>
    <s v="10084-9999"/>
    <n v="1077"/>
    <x v="10"/>
    <n v="10084"/>
    <s v="Student Achievement Component Levels 3 and above"/>
    <n v="9999"/>
    <s v="Not Applicable"/>
    <x v="0"/>
    <x v="4"/>
    <x v="2"/>
    <s v="Hamilton City"/>
  </r>
  <r>
    <x v="4"/>
    <s v="8247"/>
    <x v="730"/>
    <x v="4"/>
    <x v="0"/>
    <n v="278820"/>
    <s v="PTE"/>
    <x v="0"/>
    <s v="10084-9999"/>
    <n v="1077"/>
    <x v="10"/>
    <n v="10084"/>
    <s v="Student Achievement Component Levels 3 and above"/>
    <n v="9999"/>
    <s v="Not Applicable"/>
    <x v="0"/>
    <x v="4"/>
    <x v="2"/>
    <s v="Hamilton City"/>
  </r>
  <r>
    <x v="0"/>
    <s v="8247"/>
    <x v="730"/>
    <x v="4"/>
    <x v="1"/>
    <n v="-11313.88"/>
    <s v="PTE"/>
    <x v="0"/>
    <s v="10084-9999"/>
    <n v="1077"/>
    <x v="10"/>
    <n v="10084"/>
    <s v="Student Achievement Component Levels 3 and above"/>
    <n v="9999"/>
    <s v="Not Applicable"/>
    <x v="0"/>
    <x v="4"/>
    <x v="2"/>
    <s v="Hamilton City"/>
  </r>
  <r>
    <x v="1"/>
    <s v="8247"/>
    <x v="730"/>
    <x v="4"/>
    <x v="0"/>
    <n v="245852"/>
    <s v="PTE"/>
    <x v="0"/>
    <s v="10084-9999"/>
    <n v="1077"/>
    <x v="10"/>
    <n v="10084"/>
    <s v="Student Achievement Component Levels 3 and above"/>
    <n v="9999"/>
    <s v="Not Applicable"/>
    <x v="0"/>
    <x v="4"/>
    <x v="2"/>
    <s v="Hamilton City"/>
  </r>
  <r>
    <x v="2"/>
    <s v="8247"/>
    <x v="730"/>
    <x v="4"/>
    <x v="0"/>
    <n v="278804"/>
    <s v="PTE"/>
    <x v="0"/>
    <s v="10084-9999"/>
    <n v="1077"/>
    <x v="10"/>
    <n v="10084"/>
    <s v="Student Achievement Component Levels 3 and above"/>
    <n v="9999"/>
    <s v="Not Applicable"/>
    <x v="0"/>
    <x v="4"/>
    <x v="2"/>
    <s v="Hamilton City"/>
  </r>
  <r>
    <x v="2"/>
    <s v="8247"/>
    <x v="730"/>
    <x v="4"/>
    <x v="0"/>
    <n v="1084"/>
    <s v="PTE"/>
    <x v="0"/>
    <s v="10046-9999"/>
    <n v="1040"/>
    <x v="13"/>
    <n v="10046"/>
    <s v="Equity Funding"/>
    <n v="9999"/>
    <s v="Not Applicable"/>
    <x v="2"/>
    <x v="3"/>
    <x v="2"/>
    <s v="Hamilton City"/>
  </r>
  <r>
    <x v="1"/>
    <s v="8247"/>
    <x v="730"/>
    <x v="4"/>
    <x v="1"/>
    <n v="3195.56"/>
    <s v="PTE"/>
    <x v="0"/>
    <s v="10084-9999"/>
    <n v="1077"/>
    <x v="10"/>
    <n v="10084"/>
    <s v="Student Achievement Component Levels 3 and above"/>
    <n v="9999"/>
    <s v="Not Applicable"/>
    <x v="0"/>
    <x v="4"/>
    <x v="2"/>
    <s v="Hamilton City"/>
  </r>
  <r>
    <x v="2"/>
    <s v="8247"/>
    <x v="730"/>
    <x v="4"/>
    <x v="1"/>
    <n v="-17725.810000000001"/>
    <s v="PTE"/>
    <x v="0"/>
    <s v="10084-9999"/>
    <n v="1077"/>
    <x v="10"/>
    <n v="10084"/>
    <s v="Student Achievement Component Levels 3 and above"/>
    <n v="9999"/>
    <s v="Not Applicable"/>
    <x v="0"/>
    <x v="4"/>
    <x v="2"/>
    <s v="Hamilton City"/>
  </r>
  <r>
    <x v="1"/>
    <s v="8247"/>
    <x v="730"/>
    <x v="4"/>
    <x v="2"/>
    <n v="-1176"/>
    <s v="PTE"/>
    <x v="0"/>
    <s v="10084-9999"/>
    <n v="1077"/>
    <x v="10"/>
    <n v="10084"/>
    <s v="Student Achievement Component Levels 3 and above"/>
    <n v="9999"/>
    <s v="Not Applicable"/>
    <x v="0"/>
    <x v="4"/>
    <x v="2"/>
    <s v="Hamilton City"/>
  </r>
  <r>
    <x v="0"/>
    <s v="8247"/>
    <x v="730"/>
    <x v="4"/>
    <x v="0"/>
    <n v="259700"/>
    <s v="PTE"/>
    <x v="0"/>
    <s v="10084-9999"/>
    <n v="1077"/>
    <x v="10"/>
    <n v="10084"/>
    <s v="Student Achievement Component Levels 3 and above"/>
    <n v="9999"/>
    <s v="Not Applicable"/>
    <x v="0"/>
    <x v="4"/>
    <x v="2"/>
    <s v="Hamilton City"/>
  </r>
  <r>
    <x v="3"/>
    <s v="8247"/>
    <x v="730"/>
    <x v="4"/>
    <x v="1"/>
    <n v="8099.93"/>
    <s v="PTE"/>
    <x v="0"/>
    <s v="10084-9999"/>
    <n v="1077"/>
    <x v="10"/>
    <n v="10084"/>
    <s v="Student Achievement Component Levels 3 and above"/>
    <n v="9999"/>
    <s v="Not Applicable"/>
    <x v="0"/>
    <x v="4"/>
    <x v="2"/>
    <s v="Hamilton City"/>
  </r>
  <r>
    <x v="4"/>
    <s v="8247"/>
    <x v="730"/>
    <x v="4"/>
    <x v="0"/>
    <n v="398"/>
    <s v="PTE"/>
    <x v="0"/>
    <s v="10046-1000"/>
    <n v="1040"/>
    <x v="13"/>
    <n v="10046"/>
    <s v="Equity Funding"/>
    <n v="1000"/>
    <s v="Maori and Pasifika"/>
    <x v="2"/>
    <x v="3"/>
    <x v="2"/>
    <s v="Hamilton City"/>
  </r>
  <r>
    <x v="0"/>
    <s v="8247"/>
    <x v="730"/>
    <x v="4"/>
    <x v="0"/>
    <n v="19318"/>
    <s v="PTE"/>
    <x v="0"/>
    <s v="10130-1075"/>
    <n v="1118"/>
    <x v="19"/>
    <n v="10130"/>
    <s v="Fees-free Payments"/>
    <n v="1075"/>
    <s v="SAC"/>
    <x v="0"/>
    <x v="6"/>
    <x v="2"/>
    <s v="Hamilton City"/>
  </r>
  <r>
    <x v="0"/>
    <s v="8247"/>
    <x v="730"/>
    <x v="4"/>
    <x v="1"/>
    <n v="-16595.39"/>
    <s v="PTE"/>
    <x v="0"/>
    <s v="10130-1075"/>
    <n v="1118"/>
    <x v="19"/>
    <n v="10130"/>
    <s v="Fees-free Payments"/>
    <n v="1075"/>
    <s v="SAC"/>
    <x v="0"/>
    <x v="6"/>
    <x v="2"/>
    <s v="Hamilton City"/>
  </r>
  <r>
    <x v="4"/>
    <s v="8247"/>
    <x v="730"/>
    <x v="4"/>
    <x v="0"/>
    <n v="451.44"/>
    <s v="PTE"/>
    <x v="0"/>
    <s v="10130-9999"/>
    <n v="1118"/>
    <x v="19"/>
    <n v="10130"/>
    <s v="Fees-free Payments"/>
    <n v="9999"/>
    <s v="Not Applicable"/>
    <x v="0"/>
    <x v="6"/>
    <x v="2"/>
    <s v="Hamilton City"/>
  </r>
  <r>
    <x v="4"/>
    <s v="8252"/>
    <x v="731"/>
    <x v="4"/>
    <x v="0"/>
    <n v="128282.83"/>
    <s v="PTE"/>
    <x v="0"/>
    <s v="10130-9999"/>
    <n v="1118"/>
    <x v="19"/>
    <n v="10130"/>
    <s v="Fees-free Payments"/>
    <n v="9999"/>
    <s v="Not Applicable"/>
    <x v="0"/>
    <x v="6"/>
    <x v="1"/>
    <s v="Manukau City"/>
  </r>
  <r>
    <x v="2"/>
    <s v="8252"/>
    <x v="731"/>
    <x v="4"/>
    <x v="1"/>
    <n v="2698.07"/>
    <s v="PTE"/>
    <x v="0"/>
    <s v="10130-9999"/>
    <n v="1118"/>
    <x v="19"/>
    <n v="10130"/>
    <s v="Fees-free Payments"/>
    <n v="9999"/>
    <s v="Not Applicable"/>
    <x v="0"/>
    <x v="6"/>
    <x v="1"/>
    <s v="Manukau City"/>
  </r>
  <r>
    <x v="2"/>
    <s v="8252"/>
    <x v="731"/>
    <x v="4"/>
    <x v="0"/>
    <n v="191000"/>
    <s v="PTE"/>
    <x v="0"/>
    <s v="10130-9999"/>
    <n v="1118"/>
    <x v="19"/>
    <n v="10130"/>
    <s v="Fees-free Payments"/>
    <n v="9999"/>
    <s v="Not Applicable"/>
    <x v="0"/>
    <x v="6"/>
    <x v="1"/>
    <s v="Manukau City"/>
  </r>
  <r>
    <x v="0"/>
    <s v="8252"/>
    <x v="731"/>
    <x v="4"/>
    <x v="0"/>
    <n v="1940750"/>
    <s v="PTE"/>
    <x v="0"/>
    <s v="10124-9999"/>
    <n v="1113"/>
    <x v="15"/>
    <n v="10124"/>
    <s v="Student Achievement Component Levels 1 and 2 (Competitive)"/>
    <n v="9999"/>
    <s v="Not Applicable"/>
    <x v="0"/>
    <x v="4"/>
    <x v="1"/>
    <s v="Manukau City"/>
  </r>
  <r>
    <x v="2"/>
    <s v="8252"/>
    <x v="731"/>
    <x v="4"/>
    <x v="1"/>
    <n v="0"/>
    <s v="PTE"/>
    <x v="0"/>
    <s v="10154-9999"/>
    <n v="1120"/>
    <x v="20"/>
    <n v="10154"/>
    <s v="Student Achievement Component Levels 1 and 2"/>
    <n v="9999"/>
    <s v="Not Applicable"/>
    <x v="0"/>
    <x v="4"/>
    <x v="1"/>
    <s v="Manukau City"/>
  </r>
  <r>
    <x v="1"/>
    <s v="8252"/>
    <x v="731"/>
    <x v="4"/>
    <x v="0"/>
    <n v="624750"/>
    <s v="PTE"/>
    <x v="0"/>
    <s v="10124-9999"/>
    <n v="1113"/>
    <x v="15"/>
    <n v="10124"/>
    <s v="Student Achievement Component Levels 1 and 2 (Competitive)"/>
    <n v="9999"/>
    <s v="Not Applicable"/>
    <x v="0"/>
    <x v="4"/>
    <x v="1"/>
    <s v="Manukau City"/>
  </r>
  <r>
    <x v="3"/>
    <s v="8252"/>
    <x v="731"/>
    <x v="4"/>
    <x v="1"/>
    <n v="-470918.68"/>
    <s v="PTE"/>
    <x v="0"/>
    <s v="10124-9999"/>
    <n v="1113"/>
    <x v="15"/>
    <n v="10124"/>
    <s v="Student Achievement Component Levels 1 and 2 (Competitive)"/>
    <n v="9999"/>
    <s v="Not Applicable"/>
    <x v="0"/>
    <x v="4"/>
    <x v="1"/>
    <s v="Manukau City"/>
  </r>
  <r>
    <x v="4"/>
    <s v="8252"/>
    <x v="731"/>
    <x v="4"/>
    <x v="0"/>
    <n v="60000"/>
    <s v="PTE"/>
    <x v="0"/>
    <s v="10171-9999"/>
    <n v="1131"/>
    <x v="11"/>
    <n v="10171"/>
    <s v="Hardship Fund for Learners"/>
    <n v="9999"/>
    <s v="Not Applicable"/>
    <x v="2"/>
    <x v="3"/>
    <x v="1"/>
    <s v="Manukau City"/>
  </r>
  <r>
    <x v="4"/>
    <s v="8252"/>
    <x v="731"/>
    <x v="4"/>
    <x v="0"/>
    <n v="2335138"/>
    <s v="PTE"/>
    <x v="0"/>
    <s v="10154-9999"/>
    <n v="1120"/>
    <x v="20"/>
    <n v="10154"/>
    <s v="Student Achievement Component Levels 1 and 2"/>
    <n v="9999"/>
    <s v="Not Applicable"/>
    <x v="0"/>
    <x v="4"/>
    <x v="1"/>
    <s v="Manukau City"/>
  </r>
  <r>
    <x v="2"/>
    <s v="8252"/>
    <x v="731"/>
    <x v="4"/>
    <x v="0"/>
    <n v="2293849"/>
    <s v="PTE"/>
    <x v="0"/>
    <s v="10154-9999"/>
    <n v="1120"/>
    <x v="20"/>
    <n v="10154"/>
    <s v="Student Achievement Component Levels 1 and 2"/>
    <n v="9999"/>
    <s v="Not Applicable"/>
    <x v="0"/>
    <x v="4"/>
    <x v="1"/>
    <s v="Manukau City"/>
  </r>
  <r>
    <x v="3"/>
    <s v="8252"/>
    <x v="731"/>
    <x v="4"/>
    <x v="0"/>
    <n v="1940750"/>
    <s v="PTE"/>
    <x v="0"/>
    <s v="10124-9999"/>
    <n v="1113"/>
    <x v="15"/>
    <n v="10124"/>
    <s v="Student Achievement Component Levels 1 and 2 (Competitive)"/>
    <n v="9999"/>
    <s v="Not Applicable"/>
    <x v="0"/>
    <x v="4"/>
    <x v="1"/>
    <s v="Manukau City"/>
  </r>
  <r>
    <x v="0"/>
    <s v="8252"/>
    <x v="731"/>
    <x v="4"/>
    <x v="1"/>
    <n v="-285743.62"/>
    <s v="PTE"/>
    <x v="0"/>
    <s v="10124-9999"/>
    <n v="1113"/>
    <x v="15"/>
    <n v="10124"/>
    <s v="Student Achievement Component Levels 1 and 2 (Competitive)"/>
    <n v="9999"/>
    <s v="Not Applicable"/>
    <x v="0"/>
    <x v="4"/>
    <x v="1"/>
    <s v="Manukau City"/>
  </r>
  <r>
    <x v="0"/>
    <s v="8252"/>
    <x v="731"/>
    <x v="4"/>
    <x v="0"/>
    <n v="140809.57"/>
    <s v="PTE"/>
    <x v="0"/>
    <s v="10130-1075"/>
    <n v="1118"/>
    <x v="19"/>
    <n v="10130"/>
    <s v="Fees-free Payments"/>
    <n v="1075"/>
    <s v="SAC"/>
    <x v="0"/>
    <x v="6"/>
    <x v="1"/>
    <s v="Manukau City"/>
  </r>
  <r>
    <x v="0"/>
    <s v="8252"/>
    <x v="731"/>
    <x v="4"/>
    <x v="0"/>
    <n v="770000"/>
    <s v="PTE"/>
    <x v="0"/>
    <s v="10125-9999"/>
    <n v="1114"/>
    <x v="17"/>
    <n v="10125"/>
    <s v="Student Achievement Component Levels 1 and 2 (Non-compet)"/>
    <n v="9999"/>
    <s v="Not Applicable"/>
    <x v="0"/>
    <x v="4"/>
    <x v="1"/>
    <s v="Manukau City"/>
  </r>
  <r>
    <x v="3"/>
    <s v="8252"/>
    <x v="731"/>
    <x v="4"/>
    <x v="0"/>
    <n v="770000"/>
    <s v="PTE"/>
    <x v="0"/>
    <s v="10125-9999"/>
    <n v="1114"/>
    <x v="17"/>
    <n v="10125"/>
    <s v="Student Achievement Component Levels 1 and 2 (Non-compet)"/>
    <n v="9999"/>
    <s v="Not Applicable"/>
    <x v="0"/>
    <x v="4"/>
    <x v="1"/>
    <s v="Manukau City"/>
  </r>
  <r>
    <x v="0"/>
    <s v="8252"/>
    <x v="731"/>
    <x v="4"/>
    <x v="1"/>
    <n v="-94798.9"/>
    <s v="PTE"/>
    <x v="0"/>
    <s v="10125-9999"/>
    <n v="1114"/>
    <x v="17"/>
    <n v="10125"/>
    <s v="Student Achievement Component Levels 1 and 2 (Non-compet)"/>
    <n v="9999"/>
    <s v="Not Applicable"/>
    <x v="0"/>
    <x v="4"/>
    <x v="1"/>
    <s v="Manukau City"/>
  </r>
  <r>
    <x v="3"/>
    <s v="8252"/>
    <x v="731"/>
    <x v="4"/>
    <x v="1"/>
    <n v="-265141.8"/>
    <s v="PTE"/>
    <x v="0"/>
    <s v="10125-9999"/>
    <n v="1114"/>
    <x v="17"/>
    <n v="10125"/>
    <s v="Student Achievement Component Levels 1 and 2 (Non-compet)"/>
    <n v="9999"/>
    <s v="Not Applicable"/>
    <x v="0"/>
    <x v="4"/>
    <x v="1"/>
    <s v="Manukau City"/>
  </r>
  <r>
    <x v="4"/>
    <s v="8252"/>
    <x v="731"/>
    <x v="4"/>
    <x v="0"/>
    <n v="57667.9"/>
    <s v="PTE"/>
    <x v="0"/>
    <s v="10162-9999"/>
    <n v="1072"/>
    <x v="12"/>
    <n v="10162"/>
    <s v="YG Premium Payments"/>
    <n v="9999"/>
    <s v="Not Applicable"/>
    <x v="0"/>
    <x v="0"/>
    <x v="1"/>
    <s v="Manukau City"/>
  </r>
  <r>
    <x v="2"/>
    <s v="8252"/>
    <x v="731"/>
    <x v="4"/>
    <x v="0"/>
    <n v="40503.230000000003"/>
    <s v="PTE"/>
    <x v="0"/>
    <s v="10162-9999"/>
    <n v="1072"/>
    <x v="12"/>
    <n v="10162"/>
    <s v="YG Premium Payments"/>
    <n v="9999"/>
    <s v="Not Applicable"/>
    <x v="0"/>
    <x v="0"/>
    <x v="1"/>
    <s v="Manukau City"/>
  </r>
  <r>
    <x v="3"/>
    <s v="8252"/>
    <x v="731"/>
    <x v="4"/>
    <x v="1"/>
    <n v="-113644.38"/>
    <s v="PTE"/>
    <x v="0"/>
    <s v="10084-9999"/>
    <n v="1077"/>
    <x v="10"/>
    <n v="10084"/>
    <s v="Student Achievement Component Levels 3 and above"/>
    <n v="9999"/>
    <s v="Not Applicable"/>
    <x v="0"/>
    <x v="4"/>
    <x v="1"/>
    <s v="Manukau City"/>
  </r>
  <r>
    <x v="0"/>
    <s v="8252"/>
    <x v="731"/>
    <x v="4"/>
    <x v="0"/>
    <n v="534030"/>
    <s v="PTE"/>
    <x v="0"/>
    <s v="10084-9999"/>
    <n v="1077"/>
    <x v="10"/>
    <n v="10084"/>
    <s v="Student Achievement Component Levels 3 and above"/>
    <n v="9999"/>
    <s v="Not Applicable"/>
    <x v="0"/>
    <x v="4"/>
    <x v="1"/>
    <s v="Manukau City"/>
  </r>
  <r>
    <x v="2"/>
    <s v="8252"/>
    <x v="731"/>
    <x v="4"/>
    <x v="1"/>
    <n v="-139025.63"/>
    <s v="PTE"/>
    <x v="0"/>
    <s v="10084-9999"/>
    <n v="1077"/>
    <x v="10"/>
    <n v="10084"/>
    <s v="Student Achievement Component Levels 3 and above"/>
    <n v="9999"/>
    <s v="Not Applicable"/>
    <x v="0"/>
    <x v="4"/>
    <x v="1"/>
    <s v="Manukau City"/>
  </r>
  <r>
    <x v="1"/>
    <s v="8252"/>
    <x v="731"/>
    <x v="4"/>
    <x v="0"/>
    <n v="347919"/>
    <s v="PTE"/>
    <x v="0"/>
    <s v="10084-9999"/>
    <n v="1077"/>
    <x v="10"/>
    <n v="10084"/>
    <s v="Student Achievement Component Levels 3 and above"/>
    <n v="9999"/>
    <s v="Not Applicable"/>
    <x v="0"/>
    <x v="4"/>
    <x v="1"/>
    <s v="Manukau City"/>
  </r>
  <r>
    <x v="2"/>
    <s v="8252"/>
    <x v="731"/>
    <x v="4"/>
    <x v="0"/>
    <n v="885474"/>
    <s v="PTE"/>
    <x v="0"/>
    <s v="10084-9999"/>
    <n v="1077"/>
    <x v="10"/>
    <n v="10084"/>
    <s v="Student Achievement Component Levels 3 and above"/>
    <n v="9999"/>
    <s v="Not Applicable"/>
    <x v="0"/>
    <x v="4"/>
    <x v="1"/>
    <s v="Manukau City"/>
  </r>
  <r>
    <x v="3"/>
    <s v="8252"/>
    <x v="731"/>
    <x v="4"/>
    <x v="0"/>
    <n v="417981"/>
    <s v="PTE"/>
    <x v="0"/>
    <s v="10084-9999"/>
    <n v="1077"/>
    <x v="10"/>
    <n v="10084"/>
    <s v="Student Achievement Component Levels 3 and above"/>
    <n v="9999"/>
    <s v="Not Applicable"/>
    <x v="0"/>
    <x v="4"/>
    <x v="1"/>
    <s v="Manukau City"/>
  </r>
  <r>
    <x v="0"/>
    <s v="8252"/>
    <x v="731"/>
    <x v="4"/>
    <x v="1"/>
    <n v="14701.35"/>
    <s v="PTE"/>
    <x v="0"/>
    <s v="10084-9999"/>
    <n v="1077"/>
    <x v="10"/>
    <n v="10084"/>
    <s v="Student Achievement Component Levels 3 and above"/>
    <n v="9999"/>
    <s v="Not Applicable"/>
    <x v="0"/>
    <x v="4"/>
    <x v="1"/>
    <s v="Manukau City"/>
  </r>
  <r>
    <x v="4"/>
    <s v="8252"/>
    <x v="731"/>
    <x v="4"/>
    <x v="0"/>
    <n v="780346"/>
    <s v="PTE"/>
    <x v="0"/>
    <s v="10084-9999"/>
    <n v="1077"/>
    <x v="10"/>
    <n v="10084"/>
    <s v="Student Achievement Component Levels 3 and above"/>
    <n v="9999"/>
    <s v="Not Applicable"/>
    <x v="0"/>
    <x v="4"/>
    <x v="1"/>
    <s v="Manukau City"/>
  </r>
  <r>
    <x v="1"/>
    <s v="8252"/>
    <x v="731"/>
    <x v="4"/>
    <x v="1"/>
    <n v="-13228.06"/>
    <s v="PTE"/>
    <x v="0"/>
    <s v="10078-9999"/>
    <n v="1072"/>
    <x v="12"/>
    <n v="10078"/>
    <s v="Youth Guarantee"/>
    <n v="9999"/>
    <s v="Not Applicable"/>
    <x v="0"/>
    <x v="0"/>
    <x v="1"/>
    <s v="Manukau City"/>
  </r>
  <r>
    <x v="2"/>
    <s v="8252"/>
    <x v="731"/>
    <x v="4"/>
    <x v="1"/>
    <n v="-54195.19"/>
    <s v="PTE"/>
    <x v="0"/>
    <s v="10078-9999"/>
    <n v="1072"/>
    <x v="12"/>
    <n v="10078"/>
    <s v="Youth Guarantee"/>
    <n v="9999"/>
    <s v="Not Applicable"/>
    <x v="0"/>
    <x v="0"/>
    <x v="1"/>
    <s v="Manukau City"/>
  </r>
  <r>
    <x v="1"/>
    <s v="8252"/>
    <x v="731"/>
    <x v="4"/>
    <x v="0"/>
    <n v="515344"/>
    <s v="PTE"/>
    <x v="0"/>
    <s v="10078-9999"/>
    <n v="1072"/>
    <x v="12"/>
    <n v="10078"/>
    <s v="Youth Guarantee"/>
    <n v="9999"/>
    <s v="Not Applicable"/>
    <x v="0"/>
    <x v="0"/>
    <x v="1"/>
    <s v="Manukau City"/>
  </r>
  <r>
    <x v="3"/>
    <s v="8252"/>
    <x v="731"/>
    <x v="4"/>
    <x v="1"/>
    <n v="11658.71"/>
    <s v="PTE"/>
    <x v="0"/>
    <s v="10078-9999"/>
    <n v="1072"/>
    <x v="12"/>
    <n v="10078"/>
    <s v="Youth Guarantee"/>
    <n v="9999"/>
    <s v="Not Applicable"/>
    <x v="0"/>
    <x v="0"/>
    <x v="1"/>
    <s v="Manukau City"/>
  </r>
  <r>
    <x v="2"/>
    <s v="8252"/>
    <x v="731"/>
    <x v="4"/>
    <x v="0"/>
    <n v="502116"/>
    <s v="PTE"/>
    <x v="0"/>
    <s v="10078-9999"/>
    <n v="1072"/>
    <x v="12"/>
    <n v="10078"/>
    <s v="Youth Guarantee"/>
    <n v="9999"/>
    <s v="Not Applicable"/>
    <x v="0"/>
    <x v="0"/>
    <x v="1"/>
    <s v="Manukau City"/>
  </r>
  <r>
    <x v="0"/>
    <s v="8252"/>
    <x v="731"/>
    <x v="4"/>
    <x v="0"/>
    <n v="502116"/>
    <s v="PTE"/>
    <x v="0"/>
    <s v="10078-9999"/>
    <n v="1072"/>
    <x v="12"/>
    <n v="10078"/>
    <s v="Youth Guarantee"/>
    <n v="9999"/>
    <s v="Not Applicable"/>
    <x v="0"/>
    <x v="0"/>
    <x v="1"/>
    <s v="Manukau City"/>
  </r>
  <r>
    <x v="4"/>
    <s v="8252"/>
    <x v="731"/>
    <x v="4"/>
    <x v="0"/>
    <n v="30000"/>
    <s v="PTE"/>
    <x v="0"/>
    <s v="10170-9999"/>
    <n v="1130"/>
    <x v="33"/>
    <n v="10170"/>
    <s v="Technology Access Fund"/>
    <n v="9999"/>
    <s v="Not Applicable"/>
    <x v="0"/>
    <x v="4"/>
    <x v="1"/>
    <s v="Manukau City"/>
  </r>
  <r>
    <x v="3"/>
    <s v="8252"/>
    <x v="731"/>
    <x v="4"/>
    <x v="0"/>
    <n v="502460"/>
    <s v="PTE"/>
    <x v="0"/>
    <s v="10078-9999"/>
    <n v="1072"/>
    <x v="12"/>
    <n v="10078"/>
    <s v="Youth Guarantee"/>
    <n v="9999"/>
    <s v="Not Applicable"/>
    <x v="0"/>
    <x v="0"/>
    <x v="1"/>
    <s v="Manukau City"/>
  </r>
  <r>
    <x v="0"/>
    <s v="8252"/>
    <x v="731"/>
    <x v="4"/>
    <x v="1"/>
    <n v="12177.85"/>
    <s v="PTE"/>
    <x v="0"/>
    <s v="10078-9999"/>
    <n v="1072"/>
    <x v="12"/>
    <n v="10078"/>
    <s v="Youth Guarantee"/>
    <n v="9999"/>
    <s v="Not Applicable"/>
    <x v="0"/>
    <x v="0"/>
    <x v="1"/>
    <s v="Manukau City"/>
  </r>
  <r>
    <x v="4"/>
    <s v="8252"/>
    <x v="731"/>
    <x v="4"/>
    <x v="0"/>
    <n v="511154"/>
    <s v="PTE"/>
    <x v="0"/>
    <s v="10078-9999"/>
    <n v="1072"/>
    <x v="12"/>
    <n v="10078"/>
    <s v="Youth Guarantee"/>
    <n v="9999"/>
    <s v="Not Applicable"/>
    <x v="0"/>
    <x v="0"/>
    <x v="1"/>
    <s v="Manukau City"/>
  </r>
  <r>
    <x v="1"/>
    <s v="8265"/>
    <x v="732"/>
    <x v="4"/>
    <x v="0"/>
    <n v="676217"/>
    <s v="PTE"/>
    <x v="0"/>
    <s v="10084-9999"/>
    <n v="1077"/>
    <x v="10"/>
    <n v="10084"/>
    <s v="Student Achievement Component Levels 3 and above"/>
    <n v="9999"/>
    <s v="Not Applicable"/>
    <x v="0"/>
    <x v="4"/>
    <x v="3"/>
    <s v="Wellington City"/>
  </r>
  <r>
    <x v="1"/>
    <s v="8265"/>
    <x v="732"/>
    <x v="4"/>
    <x v="1"/>
    <n v="-193991.6"/>
    <s v="PTE"/>
    <x v="0"/>
    <s v="10084-9999"/>
    <n v="1077"/>
    <x v="10"/>
    <n v="10084"/>
    <s v="Student Achievement Component Levels 3 and above"/>
    <n v="9999"/>
    <s v="Not Applicable"/>
    <x v="0"/>
    <x v="4"/>
    <x v="3"/>
    <s v="Wellington City"/>
  </r>
  <r>
    <x v="3"/>
    <s v="8265"/>
    <x v="732"/>
    <x v="4"/>
    <x v="0"/>
    <n v="0"/>
    <s v="PTE"/>
    <x v="0"/>
    <s v="10084-9999"/>
    <n v="1077"/>
    <x v="10"/>
    <n v="10084"/>
    <s v="Student Achievement Component Levels 3 and above"/>
    <n v="9999"/>
    <s v="Not Applicable"/>
    <x v="0"/>
    <x v="4"/>
    <x v="3"/>
    <s v="Wellington City"/>
  </r>
  <r>
    <x v="3"/>
    <s v="8265"/>
    <x v="732"/>
    <x v="4"/>
    <x v="0"/>
    <n v="15338"/>
    <s v="PTE"/>
    <x v="0"/>
    <s v="10084-1063"/>
    <n v="1077"/>
    <x v="10"/>
    <n v="10084"/>
    <s v="Student Achievement Component Levels 3 and above"/>
    <n v="1063"/>
    <s v="Grand Parented"/>
    <x v="0"/>
    <x v="4"/>
    <x v="3"/>
    <s v="Wellington City"/>
  </r>
  <r>
    <x v="0"/>
    <s v="8270"/>
    <x v="733"/>
    <x v="4"/>
    <x v="0"/>
    <n v="478477.04"/>
    <s v="PTE"/>
    <x v="0"/>
    <s v="10130-1075"/>
    <n v="1118"/>
    <x v="19"/>
    <n v="10130"/>
    <s v="Fees-free Payments"/>
    <n v="1075"/>
    <s v="SAC"/>
    <x v="0"/>
    <x v="6"/>
    <x v="4"/>
    <s v="Tauranga City"/>
  </r>
  <r>
    <x v="0"/>
    <s v="8270"/>
    <x v="733"/>
    <x v="4"/>
    <x v="1"/>
    <n v="26566.959999999999"/>
    <s v="PTE"/>
    <x v="0"/>
    <s v="10130-1075"/>
    <n v="1118"/>
    <x v="19"/>
    <n v="10130"/>
    <s v="Fees-free Payments"/>
    <n v="1075"/>
    <s v="SAC"/>
    <x v="0"/>
    <x v="6"/>
    <x v="4"/>
    <s v="Tauranga City"/>
  </r>
  <r>
    <x v="4"/>
    <s v="8270"/>
    <x v="733"/>
    <x v="4"/>
    <x v="0"/>
    <n v="53664.77"/>
    <s v="PTE"/>
    <x v="0"/>
    <s v="10171-9999"/>
    <n v="1131"/>
    <x v="11"/>
    <n v="10171"/>
    <s v="Hardship Fund for Learners"/>
    <n v="9999"/>
    <s v="Not Applicable"/>
    <x v="2"/>
    <x v="3"/>
    <x v="4"/>
    <s v="Tauranga City"/>
  </r>
  <r>
    <x v="2"/>
    <s v="8270"/>
    <x v="733"/>
    <x v="4"/>
    <x v="0"/>
    <n v="381000"/>
    <s v="PTE"/>
    <x v="0"/>
    <s v="10130-9999"/>
    <n v="1118"/>
    <x v="19"/>
    <n v="10130"/>
    <s v="Fees-free Payments"/>
    <n v="9999"/>
    <s v="Not Applicable"/>
    <x v="0"/>
    <x v="6"/>
    <x v="4"/>
    <s v="Tauranga City"/>
  </r>
  <r>
    <x v="4"/>
    <s v="8270"/>
    <x v="733"/>
    <x v="4"/>
    <x v="0"/>
    <n v="425232.3"/>
    <s v="PTE"/>
    <x v="0"/>
    <s v="10130-9999"/>
    <n v="1118"/>
    <x v="19"/>
    <n v="10130"/>
    <s v="Fees-free Payments"/>
    <n v="9999"/>
    <s v="Not Applicable"/>
    <x v="0"/>
    <x v="6"/>
    <x v="4"/>
    <s v="Tauranga City"/>
  </r>
  <r>
    <x v="2"/>
    <s v="8270"/>
    <x v="733"/>
    <x v="4"/>
    <x v="1"/>
    <n v="74536.78"/>
    <s v="PTE"/>
    <x v="0"/>
    <s v="10130-9999"/>
    <n v="1118"/>
    <x v="19"/>
    <n v="10130"/>
    <s v="Fees-free Payments"/>
    <n v="9999"/>
    <s v="Not Applicable"/>
    <x v="0"/>
    <x v="6"/>
    <x v="4"/>
    <s v="Tauranga City"/>
  </r>
  <r>
    <x v="1"/>
    <s v="8270"/>
    <x v="733"/>
    <x v="4"/>
    <x v="0"/>
    <n v="1907674"/>
    <s v="PTE"/>
    <x v="0"/>
    <s v="10084-9999"/>
    <n v="1077"/>
    <x v="10"/>
    <n v="10084"/>
    <s v="Student Achievement Component Levels 3 and above"/>
    <n v="9999"/>
    <s v="Not Applicable"/>
    <x v="0"/>
    <x v="4"/>
    <x v="4"/>
    <s v="Tauranga City"/>
  </r>
  <r>
    <x v="2"/>
    <s v="8270"/>
    <x v="733"/>
    <x v="4"/>
    <x v="0"/>
    <n v="2326576"/>
    <s v="PTE"/>
    <x v="0"/>
    <s v="10084-9999"/>
    <n v="1077"/>
    <x v="10"/>
    <n v="10084"/>
    <s v="Student Achievement Component Levels 3 and above"/>
    <n v="9999"/>
    <s v="Not Applicable"/>
    <x v="0"/>
    <x v="4"/>
    <x v="4"/>
    <s v="Tauranga City"/>
  </r>
  <r>
    <x v="0"/>
    <s v="8270"/>
    <x v="733"/>
    <x v="4"/>
    <x v="0"/>
    <n v="3000"/>
    <s v="PTE"/>
    <x v="0"/>
    <s v="10115-9999"/>
    <n v="1104"/>
    <x v="23"/>
    <n v="10115"/>
    <s v="MPTT Tools Subsidy"/>
    <n v="9999"/>
    <s v="Not Applicable"/>
    <x v="4"/>
    <x v="7"/>
    <x v="4"/>
    <s v="Tauranga City"/>
  </r>
  <r>
    <x v="1"/>
    <s v="8270"/>
    <x v="733"/>
    <x v="4"/>
    <x v="2"/>
    <n v="-13424"/>
    <s v="PTE"/>
    <x v="0"/>
    <s v="10084-9999"/>
    <n v="1077"/>
    <x v="10"/>
    <n v="10084"/>
    <s v="Student Achievement Component Levels 3 and above"/>
    <n v="9999"/>
    <s v="Not Applicable"/>
    <x v="0"/>
    <x v="4"/>
    <x v="4"/>
    <s v="Tauranga City"/>
  </r>
  <r>
    <x v="3"/>
    <s v="8270"/>
    <x v="733"/>
    <x v="4"/>
    <x v="0"/>
    <n v="2183491"/>
    <s v="PTE"/>
    <x v="0"/>
    <s v="10084-9999"/>
    <n v="1077"/>
    <x v="10"/>
    <n v="10084"/>
    <s v="Student Achievement Component Levels 3 and above"/>
    <n v="9999"/>
    <s v="Not Applicable"/>
    <x v="0"/>
    <x v="4"/>
    <x v="4"/>
    <s v="Tauranga City"/>
  </r>
  <r>
    <x v="0"/>
    <s v="8270"/>
    <x v="733"/>
    <x v="4"/>
    <x v="1"/>
    <n v="-119636.19"/>
    <s v="PTE"/>
    <x v="0"/>
    <s v="10084-9999"/>
    <n v="1077"/>
    <x v="10"/>
    <n v="10084"/>
    <s v="Student Achievement Component Levels 3 and above"/>
    <n v="9999"/>
    <s v="Not Applicable"/>
    <x v="0"/>
    <x v="4"/>
    <x v="4"/>
    <s v="Tauranga City"/>
  </r>
  <r>
    <x v="0"/>
    <s v="8270"/>
    <x v="733"/>
    <x v="4"/>
    <x v="0"/>
    <n v="2050000"/>
    <s v="PTE"/>
    <x v="0"/>
    <s v="10084-9999"/>
    <n v="1077"/>
    <x v="10"/>
    <n v="10084"/>
    <s v="Student Achievement Component Levels 3 and above"/>
    <n v="9999"/>
    <s v="Not Applicable"/>
    <x v="0"/>
    <x v="4"/>
    <x v="4"/>
    <s v="Tauranga City"/>
  </r>
  <r>
    <x v="2"/>
    <s v="8270"/>
    <x v="733"/>
    <x v="4"/>
    <x v="1"/>
    <n v="-59248.01"/>
    <s v="PTE"/>
    <x v="0"/>
    <s v="10084-9999"/>
    <n v="1077"/>
    <x v="10"/>
    <n v="10084"/>
    <s v="Student Achievement Component Levels 3 and above"/>
    <n v="9999"/>
    <s v="Not Applicable"/>
    <x v="0"/>
    <x v="4"/>
    <x v="4"/>
    <s v="Tauranga City"/>
  </r>
  <r>
    <x v="4"/>
    <s v="8270"/>
    <x v="733"/>
    <x v="4"/>
    <x v="0"/>
    <n v="2206552"/>
    <s v="PTE"/>
    <x v="0"/>
    <s v="10084-9999"/>
    <n v="1077"/>
    <x v="10"/>
    <n v="10084"/>
    <s v="Student Achievement Component Levels 3 and above"/>
    <n v="9999"/>
    <s v="Not Applicable"/>
    <x v="0"/>
    <x v="4"/>
    <x v="4"/>
    <s v="Tauranga City"/>
  </r>
  <r>
    <x v="0"/>
    <s v="8270"/>
    <x v="733"/>
    <x v="4"/>
    <x v="0"/>
    <n v="1150"/>
    <s v="PTE"/>
    <x v="0"/>
    <s v="10101-1021"/>
    <n v="1093"/>
    <x v="6"/>
    <n v="10101"/>
    <s v="MPTT Brokerage Success"/>
    <n v="1021"/>
    <s v="The Southern Initiative Maori and Pasifika Trades Training ("/>
    <x v="1"/>
    <x v="2"/>
    <x v="4"/>
    <s v="Tauranga City"/>
  </r>
  <r>
    <x v="0"/>
    <s v="8270"/>
    <x v="733"/>
    <x v="4"/>
    <x v="0"/>
    <n v="900000"/>
    <s v="PTE"/>
    <x v="0"/>
    <s v="10078-9999"/>
    <n v="1072"/>
    <x v="12"/>
    <n v="10078"/>
    <s v="Youth Guarantee"/>
    <n v="9999"/>
    <s v="Not Applicable"/>
    <x v="0"/>
    <x v="0"/>
    <x v="4"/>
    <s v="Tauranga City"/>
  </r>
  <r>
    <x v="4"/>
    <s v="8270"/>
    <x v="733"/>
    <x v="4"/>
    <x v="0"/>
    <n v="20664"/>
    <s v="PTE"/>
    <x v="0"/>
    <s v="10170-9999"/>
    <n v="1130"/>
    <x v="33"/>
    <n v="10170"/>
    <s v="Technology Access Fund"/>
    <n v="9999"/>
    <s v="Not Applicable"/>
    <x v="0"/>
    <x v="4"/>
    <x v="4"/>
    <s v="Tauranga City"/>
  </r>
  <r>
    <x v="3"/>
    <s v="8270"/>
    <x v="733"/>
    <x v="4"/>
    <x v="0"/>
    <n v="478437"/>
    <s v="PTE"/>
    <x v="0"/>
    <s v="10078-9999"/>
    <n v="1072"/>
    <x v="12"/>
    <n v="10078"/>
    <s v="Youth Guarantee"/>
    <n v="9999"/>
    <s v="Not Applicable"/>
    <x v="0"/>
    <x v="0"/>
    <x v="4"/>
    <s v="Tauranga City"/>
  </r>
  <r>
    <x v="0"/>
    <s v="8270"/>
    <x v="733"/>
    <x v="4"/>
    <x v="1"/>
    <n v="-166169.26999999999"/>
    <s v="PTE"/>
    <x v="0"/>
    <s v="10078-9999"/>
    <n v="1072"/>
    <x v="12"/>
    <n v="10078"/>
    <s v="Youth Guarantee"/>
    <n v="9999"/>
    <s v="Not Applicable"/>
    <x v="0"/>
    <x v="0"/>
    <x v="4"/>
    <s v="Tauranga City"/>
  </r>
  <r>
    <x v="4"/>
    <s v="8270"/>
    <x v="733"/>
    <x v="4"/>
    <x v="0"/>
    <n v="747040"/>
    <s v="PTE"/>
    <x v="0"/>
    <s v="10078-9999"/>
    <n v="1072"/>
    <x v="12"/>
    <n v="10078"/>
    <s v="Youth Guarantee"/>
    <n v="9999"/>
    <s v="Not Applicable"/>
    <x v="0"/>
    <x v="0"/>
    <x v="4"/>
    <s v="Tauranga City"/>
  </r>
  <r>
    <x v="3"/>
    <s v="8270"/>
    <x v="733"/>
    <x v="4"/>
    <x v="1"/>
    <n v="55692.31"/>
    <s v="PTE"/>
    <x v="0"/>
    <s v="10078-9999"/>
    <n v="1072"/>
    <x v="12"/>
    <n v="10078"/>
    <s v="Youth Guarantee"/>
    <n v="9999"/>
    <s v="Not Applicable"/>
    <x v="0"/>
    <x v="0"/>
    <x v="4"/>
    <s v="Tauranga City"/>
  </r>
  <r>
    <x v="2"/>
    <s v="8270"/>
    <x v="733"/>
    <x v="4"/>
    <x v="1"/>
    <n v="-68882.13"/>
    <s v="PTE"/>
    <x v="0"/>
    <s v="10078-9999"/>
    <n v="1072"/>
    <x v="12"/>
    <n v="10078"/>
    <s v="Youth Guarantee"/>
    <n v="9999"/>
    <s v="Not Applicable"/>
    <x v="0"/>
    <x v="0"/>
    <x v="4"/>
    <s v="Tauranga City"/>
  </r>
  <r>
    <x v="1"/>
    <s v="8270"/>
    <x v="733"/>
    <x v="4"/>
    <x v="0"/>
    <n v="473700"/>
    <s v="PTE"/>
    <x v="0"/>
    <s v="10078-9999"/>
    <n v="1072"/>
    <x v="12"/>
    <n v="10078"/>
    <s v="Youth Guarantee"/>
    <n v="9999"/>
    <s v="Not Applicable"/>
    <x v="0"/>
    <x v="0"/>
    <x v="4"/>
    <s v="Tauranga City"/>
  </r>
  <r>
    <x v="1"/>
    <s v="8270"/>
    <x v="733"/>
    <x v="4"/>
    <x v="1"/>
    <n v="-32364.82"/>
    <s v="PTE"/>
    <x v="0"/>
    <s v="10078-9999"/>
    <n v="1072"/>
    <x v="12"/>
    <n v="10078"/>
    <s v="Youth Guarantee"/>
    <n v="9999"/>
    <s v="Not Applicable"/>
    <x v="0"/>
    <x v="0"/>
    <x v="4"/>
    <s v="Tauranga City"/>
  </r>
  <r>
    <x v="2"/>
    <s v="8270"/>
    <x v="733"/>
    <x v="4"/>
    <x v="0"/>
    <n v="732272"/>
    <s v="PTE"/>
    <x v="0"/>
    <s v="10078-9999"/>
    <n v="1072"/>
    <x v="12"/>
    <n v="10078"/>
    <s v="Youth Guarantee"/>
    <n v="9999"/>
    <s v="Not Applicable"/>
    <x v="0"/>
    <x v="0"/>
    <x v="4"/>
    <s v="Tauranga City"/>
  </r>
  <r>
    <x v="2"/>
    <s v="8270"/>
    <x v="733"/>
    <x v="4"/>
    <x v="0"/>
    <n v="114013"/>
    <s v="PTE"/>
    <x v="0"/>
    <s v="10090-1021"/>
    <n v="1083"/>
    <x v="7"/>
    <n v="10090"/>
    <s v="MPTT Fees Top-Up"/>
    <n v="1021"/>
    <s v="The Southern Initiative Maori and Pasifika Trades Training ("/>
    <x v="2"/>
    <x v="3"/>
    <x v="4"/>
    <s v="Tauranga City"/>
  </r>
  <r>
    <x v="0"/>
    <s v="8270"/>
    <x v="733"/>
    <x v="4"/>
    <x v="0"/>
    <n v="84013"/>
    <s v="PTE"/>
    <x v="0"/>
    <s v="10090-1021"/>
    <n v="1083"/>
    <x v="7"/>
    <n v="10090"/>
    <s v="MPTT Fees Top-Up"/>
    <n v="1021"/>
    <s v="The Southern Initiative Maori and Pasifika Trades Training ("/>
    <x v="2"/>
    <x v="3"/>
    <x v="4"/>
    <s v="Tauranga City"/>
  </r>
  <r>
    <x v="2"/>
    <s v="8270"/>
    <x v="733"/>
    <x v="4"/>
    <x v="1"/>
    <n v="0"/>
    <s v="PTE"/>
    <x v="0"/>
    <s v="10090-1021"/>
    <n v="1083"/>
    <x v="7"/>
    <n v="10090"/>
    <s v="MPTT Fees Top-Up"/>
    <n v="1021"/>
    <s v="The Southern Initiative Maori and Pasifika Trades Training ("/>
    <x v="2"/>
    <x v="3"/>
    <x v="4"/>
    <s v="Tauranga City"/>
  </r>
  <r>
    <x v="3"/>
    <s v="8270"/>
    <x v="733"/>
    <x v="4"/>
    <x v="0"/>
    <n v="77880"/>
    <s v="PTE"/>
    <x v="0"/>
    <s v="10090-1021"/>
    <n v="1083"/>
    <x v="7"/>
    <n v="10090"/>
    <s v="MPTT Fees Top-Up"/>
    <n v="1021"/>
    <s v="The Southern Initiative Maori and Pasifika Trades Training ("/>
    <x v="2"/>
    <x v="3"/>
    <x v="4"/>
    <s v="Tauranga City"/>
  </r>
  <r>
    <x v="0"/>
    <s v="8270"/>
    <x v="733"/>
    <x v="4"/>
    <x v="1"/>
    <n v="-4927.8"/>
    <s v="PTE"/>
    <x v="0"/>
    <s v="10090-1021"/>
    <n v="1083"/>
    <x v="7"/>
    <n v="10090"/>
    <s v="MPTT Fees Top-Up"/>
    <n v="1021"/>
    <s v="The Southern Initiative Maori and Pasifika Trades Training ("/>
    <x v="2"/>
    <x v="3"/>
    <x v="4"/>
    <s v="Tauranga City"/>
  </r>
  <r>
    <x v="4"/>
    <s v="8270"/>
    <x v="733"/>
    <x v="4"/>
    <x v="0"/>
    <n v="120000"/>
    <s v="PTE"/>
    <x v="0"/>
    <s v="10090-1021"/>
    <n v="1083"/>
    <x v="7"/>
    <n v="10090"/>
    <s v="MPTT Fees Top-Up"/>
    <n v="1021"/>
    <s v="The Southern Initiative Maori and Pasifika Trades Training ("/>
    <x v="2"/>
    <x v="3"/>
    <x v="4"/>
    <s v="Tauranga City"/>
  </r>
  <r>
    <x v="2"/>
    <s v="8270"/>
    <x v="733"/>
    <x v="4"/>
    <x v="0"/>
    <n v="61860.37"/>
    <s v="PTE"/>
    <x v="0"/>
    <s v="10162-9999"/>
    <n v="1072"/>
    <x v="12"/>
    <n v="10162"/>
    <s v="YG Premium Payments"/>
    <n v="9999"/>
    <s v="Not Applicable"/>
    <x v="0"/>
    <x v="0"/>
    <x v="4"/>
    <s v="Tauranga City"/>
  </r>
  <r>
    <x v="4"/>
    <s v="8270"/>
    <x v="733"/>
    <x v="4"/>
    <x v="0"/>
    <n v="104810.4"/>
    <s v="PTE"/>
    <x v="0"/>
    <s v="10162-9999"/>
    <n v="1072"/>
    <x v="12"/>
    <n v="10162"/>
    <s v="YG Premium Payments"/>
    <n v="9999"/>
    <s v="Not Applicable"/>
    <x v="0"/>
    <x v="0"/>
    <x v="4"/>
    <s v="Tauranga City"/>
  </r>
  <r>
    <x v="0"/>
    <s v="8270"/>
    <x v="733"/>
    <x v="4"/>
    <x v="0"/>
    <n v="18975"/>
    <s v="PTE"/>
    <x v="0"/>
    <s v="10100-1021"/>
    <n v="1093"/>
    <x v="6"/>
    <n v="10100"/>
    <s v="MPTT Brokerage Monthly"/>
    <n v="1021"/>
    <s v="The Southern Initiative Maori and Pasifika Trades Training ("/>
    <x v="1"/>
    <x v="2"/>
    <x v="4"/>
    <s v="Tauranga City"/>
  </r>
  <r>
    <x v="0"/>
    <s v="8270"/>
    <x v="733"/>
    <x v="4"/>
    <x v="1"/>
    <n v="-8050"/>
    <s v="PTE"/>
    <x v="0"/>
    <s v="10100-1021"/>
    <n v="1093"/>
    <x v="6"/>
    <n v="10100"/>
    <s v="MPTT Brokerage Monthly"/>
    <n v="1021"/>
    <s v="The Southern Initiative Maori and Pasifika Trades Training ("/>
    <x v="1"/>
    <x v="2"/>
    <x v="4"/>
    <s v="Tauranga City"/>
  </r>
  <r>
    <x v="2"/>
    <s v="8270"/>
    <x v="733"/>
    <x v="4"/>
    <x v="1"/>
    <n v="-1150"/>
    <s v="PTE"/>
    <x v="0"/>
    <s v="10100-1021"/>
    <n v="1093"/>
    <x v="6"/>
    <n v="10100"/>
    <s v="MPTT Brokerage Monthly"/>
    <n v="1021"/>
    <s v="The Southern Initiative Maori and Pasifika Trades Training ("/>
    <x v="1"/>
    <x v="2"/>
    <x v="4"/>
    <s v="Tauranga City"/>
  </r>
  <r>
    <x v="2"/>
    <s v="8270"/>
    <x v="733"/>
    <x v="4"/>
    <x v="0"/>
    <n v="27600"/>
    <s v="PTE"/>
    <x v="0"/>
    <s v="10100-1021"/>
    <n v="1093"/>
    <x v="6"/>
    <n v="10100"/>
    <s v="MPTT Brokerage Monthly"/>
    <n v="1021"/>
    <s v="The Southern Initiative Maori and Pasifika Trades Training ("/>
    <x v="1"/>
    <x v="2"/>
    <x v="4"/>
    <s v="Tauranga City"/>
  </r>
  <r>
    <x v="4"/>
    <s v="8270"/>
    <x v="733"/>
    <x v="4"/>
    <x v="0"/>
    <n v="521913"/>
    <s v="PTE"/>
    <x v="0"/>
    <s v="10173-9999"/>
    <n v="1133"/>
    <x v="22"/>
    <n v="10173"/>
    <s v="Targeted Training and Apprenticeship Fund"/>
    <n v="9999"/>
    <s v="Not Applicable"/>
    <x v="0"/>
    <x v="6"/>
    <x v="4"/>
    <s v="Tauranga City"/>
  </r>
  <r>
    <x v="3"/>
    <s v="8270"/>
    <x v="733"/>
    <x v="4"/>
    <x v="0"/>
    <n v="14950"/>
    <s v="PTE"/>
    <x v="0"/>
    <s v="10100-1021"/>
    <n v="1093"/>
    <x v="6"/>
    <n v="10100"/>
    <s v="MPTT Brokerage Monthly"/>
    <n v="1021"/>
    <s v="The Southern Initiative Maori and Pasifika Trades Training ("/>
    <x v="1"/>
    <x v="2"/>
    <x v="4"/>
    <s v="Tauranga City"/>
  </r>
  <r>
    <x v="4"/>
    <s v="8270"/>
    <x v="733"/>
    <x v="4"/>
    <x v="0"/>
    <n v="40250"/>
    <s v="PTE"/>
    <x v="0"/>
    <s v="10100-1021"/>
    <n v="1093"/>
    <x v="6"/>
    <n v="10100"/>
    <s v="MPTT Brokerage Monthly"/>
    <n v="1021"/>
    <s v="The Southern Initiative Maori and Pasifika Trades Training ("/>
    <x v="1"/>
    <x v="2"/>
    <x v="4"/>
    <s v="Tauranga City"/>
  </r>
  <r>
    <x v="4"/>
    <s v="8277"/>
    <x v="734"/>
    <x v="4"/>
    <x v="0"/>
    <n v="2411"/>
    <s v="PTE"/>
    <x v="0"/>
    <s v="10046-1000"/>
    <n v="1040"/>
    <x v="13"/>
    <n v="10046"/>
    <s v="Equity Funding"/>
    <n v="1000"/>
    <s v="Maori and Pasifika"/>
    <x v="2"/>
    <x v="3"/>
    <x v="1"/>
    <s v="Auckland City"/>
  </r>
  <r>
    <x v="4"/>
    <s v="8277"/>
    <x v="734"/>
    <x v="4"/>
    <x v="0"/>
    <n v="17679"/>
    <s v="PTE"/>
    <x v="0"/>
    <s v="10170-9999"/>
    <n v="1130"/>
    <x v="33"/>
    <n v="10170"/>
    <s v="Technology Access Fund"/>
    <n v="9999"/>
    <s v="Not Applicable"/>
    <x v="0"/>
    <x v="4"/>
    <x v="1"/>
    <s v="Auckland City"/>
  </r>
  <r>
    <x v="0"/>
    <s v="8277"/>
    <x v="734"/>
    <x v="4"/>
    <x v="0"/>
    <n v="5868"/>
    <s v="PTE"/>
    <x v="0"/>
    <s v="10046-9999"/>
    <n v="1040"/>
    <x v="13"/>
    <n v="10046"/>
    <s v="Equity Funding"/>
    <n v="9999"/>
    <s v="Not Applicable"/>
    <x v="2"/>
    <x v="3"/>
    <x v="1"/>
    <s v="Auckland City"/>
  </r>
  <r>
    <x v="3"/>
    <s v="8277"/>
    <x v="734"/>
    <x v="4"/>
    <x v="2"/>
    <n v="-18705"/>
    <s v="PTE"/>
    <x v="0"/>
    <s v="10084-9999"/>
    <n v="1077"/>
    <x v="10"/>
    <n v="10084"/>
    <s v="Student Achievement Component Levels 3 and above"/>
    <n v="9999"/>
    <s v="Not Applicable"/>
    <x v="0"/>
    <x v="4"/>
    <x v="1"/>
    <s v="Auckland City"/>
  </r>
  <r>
    <x v="0"/>
    <s v="8277"/>
    <x v="734"/>
    <x v="4"/>
    <x v="0"/>
    <n v="2293916"/>
    <s v="PTE"/>
    <x v="0"/>
    <s v="10084-9999"/>
    <n v="1077"/>
    <x v="10"/>
    <n v="10084"/>
    <s v="Student Achievement Component Levels 3 and above"/>
    <n v="9999"/>
    <s v="Not Applicable"/>
    <x v="0"/>
    <x v="4"/>
    <x v="1"/>
    <s v="Auckland City"/>
  </r>
  <r>
    <x v="1"/>
    <s v="8277"/>
    <x v="734"/>
    <x v="4"/>
    <x v="0"/>
    <n v="1510061"/>
    <s v="PTE"/>
    <x v="0"/>
    <s v="10084-9999"/>
    <n v="1077"/>
    <x v="10"/>
    <n v="10084"/>
    <s v="Student Achievement Component Levels 3 and above"/>
    <n v="9999"/>
    <s v="Not Applicable"/>
    <x v="0"/>
    <x v="4"/>
    <x v="1"/>
    <s v="Auckland City"/>
  </r>
  <r>
    <x v="1"/>
    <s v="8277"/>
    <x v="734"/>
    <x v="4"/>
    <x v="2"/>
    <n v="-991"/>
    <s v="PTE"/>
    <x v="0"/>
    <s v="10084-9999"/>
    <n v="1077"/>
    <x v="10"/>
    <n v="10084"/>
    <s v="Student Achievement Component Levels 3 and above"/>
    <n v="9999"/>
    <s v="Not Applicable"/>
    <x v="0"/>
    <x v="4"/>
    <x v="1"/>
    <s v="Auckland City"/>
  </r>
  <r>
    <x v="2"/>
    <s v="8277"/>
    <x v="734"/>
    <x v="4"/>
    <x v="0"/>
    <n v="1791212.5"/>
    <s v="PTE"/>
    <x v="0"/>
    <s v="10084-9999"/>
    <n v="1077"/>
    <x v="10"/>
    <n v="10084"/>
    <s v="Student Achievement Component Levels 3 and above"/>
    <n v="9999"/>
    <s v="Not Applicable"/>
    <x v="0"/>
    <x v="4"/>
    <x v="1"/>
    <s v="Auckland City"/>
  </r>
  <r>
    <x v="1"/>
    <s v="8277"/>
    <x v="734"/>
    <x v="4"/>
    <x v="0"/>
    <n v="3026"/>
    <s v="PTE"/>
    <x v="0"/>
    <s v="10046-9999"/>
    <n v="1040"/>
    <x v="13"/>
    <n v="10046"/>
    <s v="Equity Funding"/>
    <n v="9999"/>
    <s v="Not Applicable"/>
    <x v="2"/>
    <x v="3"/>
    <x v="1"/>
    <s v="Auckland City"/>
  </r>
  <r>
    <x v="2"/>
    <s v="8277"/>
    <x v="734"/>
    <x v="4"/>
    <x v="0"/>
    <n v="5009"/>
    <s v="PTE"/>
    <x v="0"/>
    <s v="10046-9999"/>
    <n v="1040"/>
    <x v="13"/>
    <n v="10046"/>
    <s v="Equity Funding"/>
    <n v="9999"/>
    <s v="Not Applicable"/>
    <x v="2"/>
    <x v="3"/>
    <x v="1"/>
    <s v="Auckland City"/>
  </r>
  <r>
    <x v="2"/>
    <s v="8277"/>
    <x v="734"/>
    <x v="4"/>
    <x v="1"/>
    <n v="-199269.62"/>
    <s v="PTE"/>
    <x v="0"/>
    <s v="10084-9999"/>
    <n v="1077"/>
    <x v="10"/>
    <n v="10084"/>
    <s v="Student Achievement Component Levels 3 and above"/>
    <n v="9999"/>
    <s v="Not Applicable"/>
    <x v="0"/>
    <x v="4"/>
    <x v="1"/>
    <s v="Auckland City"/>
  </r>
  <r>
    <x v="3"/>
    <s v="8277"/>
    <x v="734"/>
    <x v="4"/>
    <x v="0"/>
    <n v="3878"/>
    <s v="PTE"/>
    <x v="0"/>
    <s v="10046-9999"/>
    <n v="1040"/>
    <x v="13"/>
    <n v="10046"/>
    <s v="Equity Funding"/>
    <n v="9999"/>
    <s v="Not Applicable"/>
    <x v="2"/>
    <x v="3"/>
    <x v="1"/>
    <s v="Auckland City"/>
  </r>
  <r>
    <x v="3"/>
    <s v="8277"/>
    <x v="734"/>
    <x v="4"/>
    <x v="0"/>
    <n v="1558165"/>
    <s v="PTE"/>
    <x v="0"/>
    <s v="10084-9999"/>
    <n v="1077"/>
    <x v="10"/>
    <n v="10084"/>
    <s v="Student Achievement Component Levels 3 and above"/>
    <n v="9999"/>
    <s v="Not Applicable"/>
    <x v="0"/>
    <x v="4"/>
    <x v="1"/>
    <s v="Auckland City"/>
  </r>
  <r>
    <x v="0"/>
    <s v="8277"/>
    <x v="734"/>
    <x v="4"/>
    <x v="1"/>
    <n v="-585530.39"/>
    <s v="PTE"/>
    <x v="0"/>
    <s v="10084-9999"/>
    <n v="1077"/>
    <x v="10"/>
    <n v="10084"/>
    <s v="Student Achievement Component Levels 3 and above"/>
    <n v="9999"/>
    <s v="Not Applicable"/>
    <x v="0"/>
    <x v="4"/>
    <x v="1"/>
    <s v="Auckland City"/>
  </r>
  <r>
    <x v="4"/>
    <s v="8277"/>
    <x v="734"/>
    <x v="4"/>
    <x v="0"/>
    <n v="1823000"/>
    <s v="PTE"/>
    <x v="0"/>
    <s v="10084-9999"/>
    <n v="1077"/>
    <x v="10"/>
    <n v="10084"/>
    <s v="Student Achievement Component Levels 3 and above"/>
    <n v="9999"/>
    <s v="Not Applicable"/>
    <x v="0"/>
    <x v="4"/>
    <x v="1"/>
    <s v="Auckland City"/>
  </r>
  <r>
    <x v="4"/>
    <s v="8277"/>
    <x v="734"/>
    <x v="4"/>
    <x v="0"/>
    <n v="1727526.57"/>
    <s v="PTE"/>
    <x v="0"/>
    <s v="10130-9999"/>
    <n v="1118"/>
    <x v="19"/>
    <n v="10130"/>
    <s v="Fees-free Payments"/>
    <n v="9999"/>
    <s v="Not Applicable"/>
    <x v="0"/>
    <x v="6"/>
    <x v="1"/>
    <s v="Auckland City"/>
  </r>
  <r>
    <x v="2"/>
    <s v="8277"/>
    <x v="734"/>
    <x v="4"/>
    <x v="1"/>
    <n v="-623275.56999999995"/>
    <s v="PTE"/>
    <x v="0"/>
    <s v="10130-9999"/>
    <n v="1118"/>
    <x v="19"/>
    <n v="10130"/>
    <s v="Fees-free Payments"/>
    <n v="9999"/>
    <s v="Not Applicable"/>
    <x v="0"/>
    <x v="6"/>
    <x v="1"/>
    <s v="Auckland City"/>
  </r>
  <r>
    <x v="2"/>
    <s v="8277"/>
    <x v="734"/>
    <x v="4"/>
    <x v="0"/>
    <n v="2193000"/>
    <s v="PTE"/>
    <x v="0"/>
    <s v="10130-9999"/>
    <n v="1118"/>
    <x v="19"/>
    <n v="10130"/>
    <s v="Fees-free Payments"/>
    <n v="9999"/>
    <s v="Not Applicable"/>
    <x v="0"/>
    <x v="6"/>
    <x v="1"/>
    <s v="Auckland City"/>
  </r>
  <r>
    <x v="4"/>
    <s v="8277"/>
    <x v="734"/>
    <x v="4"/>
    <x v="0"/>
    <n v="31227.06"/>
    <s v="PTE"/>
    <x v="0"/>
    <s v="10171-9999"/>
    <n v="1131"/>
    <x v="11"/>
    <n v="10171"/>
    <s v="Hardship Fund for Learners"/>
    <n v="9999"/>
    <s v="Not Applicable"/>
    <x v="2"/>
    <x v="3"/>
    <x v="1"/>
    <s v="Auckland City"/>
  </r>
  <r>
    <x v="0"/>
    <s v="8277"/>
    <x v="734"/>
    <x v="4"/>
    <x v="1"/>
    <n v="-132337.43"/>
    <s v="PTE"/>
    <x v="0"/>
    <s v="10130-1075"/>
    <n v="1118"/>
    <x v="19"/>
    <n v="10130"/>
    <s v="Fees-free Payments"/>
    <n v="1075"/>
    <s v="SAC"/>
    <x v="0"/>
    <x v="6"/>
    <x v="1"/>
    <s v="Auckland City"/>
  </r>
  <r>
    <x v="0"/>
    <s v="8277"/>
    <x v="734"/>
    <x v="4"/>
    <x v="0"/>
    <n v="1800839"/>
    <s v="PTE"/>
    <x v="0"/>
    <s v="10130-1075"/>
    <n v="1118"/>
    <x v="19"/>
    <n v="10130"/>
    <s v="Fees-free Payments"/>
    <n v="1075"/>
    <s v="SAC"/>
    <x v="0"/>
    <x v="6"/>
    <x v="1"/>
    <s v="Auckland City"/>
  </r>
  <r>
    <x v="0"/>
    <s v="8285"/>
    <x v="735"/>
    <x v="4"/>
    <x v="0"/>
    <n v="40087.85"/>
    <s v="PTE"/>
    <x v="0"/>
    <s v="10130-1075"/>
    <n v="1118"/>
    <x v="19"/>
    <n v="10130"/>
    <s v="Fees-free Payments"/>
    <n v="1075"/>
    <s v="SAC"/>
    <x v="0"/>
    <x v="6"/>
    <x v="4"/>
    <s v="Tauranga City"/>
  </r>
  <r>
    <x v="4"/>
    <s v="8285"/>
    <x v="735"/>
    <x v="4"/>
    <x v="0"/>
    <n v="5000"/>
    <s v="PTE"/>
    <x v="0"/>
    <s v="10171-9999"/>
    <n v="1131"/>
    <x v="11"/>
    <n v="10171"/>
    <s v="Hardship Fund for Learners"/>
    <n v="9999"/>
    <s v="Not Applicable"/>
    <x v="2"/>
    <x v="3"/>
    <x v="4"/>
    <s v="Tauranga City"/>
  </r>
  <r>
    <x v="4"/>
    <s v="8285"/>
    <x v="735"/>
    <x v="4"/>
    <x v="0"/>
    <n v="137859.65"/>
    <s v="PTE"/>
    <x v="0"/>
    <s v="10130-9999"/>
    <n v="1118"/>
    <x v="19"/>
    <n v="10130"/>
    <s v="Fees-free Payments"/>
    <n v="9999"/>
    <s v="Not Applicable"/>
    <x v="0"/>
    <x v="6"/>
    <x v="4"/>
    <s v="Tauranga City"/>
  </r>
  <r>
    <x v="2"/>
    <s v="8285"/>
    <x v="735"/>
    <x v="4"/>
    <x v="0"/>
    <n v="130188.17"/>
    <s v="PTE"/>
    <x v="0"/>
    <s v="10130-9999"/>
    <n v="1118"/>
    <x v="19"/>
    <n v="10130"/>
    <s v="Fees-free Payments"/>
    <n v="9999"/>
    <s v="Not Applicable"/>
    <x v="0"/>
    <x v="6"/>
    <x v="4"/>
    <s v="Tauranga City"/>
  </r>
  <r>
    <x v="2"/>
    <s v="8285"/>
    <x v="735"/>
    <x v="4"/>
    <x v="1"/>
    <n v="-2466.12"/>
    <s v="PTE"/>
    <x v="0"/>
    <s v="10130-9999"/>
    <n v="1118"/>
    <x v="19"/>
    <n v="10130"/>
    <s v="Fees-free Payments"/>
    <n v="9999"/>
    <s v="Not Applicable"/>
    <x v="0"/>
    <x v="6"/>
    <x v="4"/>
    <s v="Tauranga City"/>
  </r>
  <r>
    <x v="1"/>
    <s v="8285"/>
    <x v="735"/>
    <x v="4"/>
    <x v="0"/>
    <n v="36360"/>
    <s v="PTE"/>
    <x v="0"/>
    <s v="10084-9999"/>
    <n v="1077"/>
    <x v="10"/>
    <n v="10084"/>
    <s v="Student Achievement Component Levels 3 and above"/>
    <n v="9999"/>
    <s v="Not Applicable"/>
    <x v="0"/>
    <x v="4"/>
    <x v="4"/>
    <s v="Tauranga City"/>
  </r>
  <r>
    <x v="0"/>
    <s v="8285"/>
    <x v="735"/>
    <x v="4"/>
    <x v="1"/>
    <n v="22350.18"/>
    <s v="PTE"/>
    <x v="0"/>
    <s v="10084-9999"/>
    <n v="1077"/>
    <x v="10"/>
    <n v="10084"/>
    <s v="Student Achievement Component Levels 3 and above"/>
    <n v="9999"/>
    <s v="Not Applicable"/>
    <x v="0"/>
    <x v="4"/>
    <x v="4"/>
    <s v="Tauranga City"/>
  </r>
  <r>
    <x v="1"/>
    <s v="8285"/>
    <x v="735"/>
    <x v="4"/>
    <x v="0"/>
    <n v="472"/>
    <s v="PTE"/>
    <x v="0"/>
    <s v="10046-9999"/>
    <n v="1040"/>
    <x v="13"/>
    <n v="10046"/>
    <s v="Equity Funding"/>
    <n v="9999"/>
    <s v="Not Applicable"/>
    <x v="2"/>
    <x v="3"/>
    <x v="4"/>
    <s v="Tauranga City"/>
  </r>
  <r>
    <x v="2"/>
    <s v="8285"/>
    <x v="735"/>
    <x v="4"/>
    <x v="0"/>
    <n v="600"/>
    <s v="PTE"/>
    <x v="0"/>
    <s v="10046-9999"/>
    <n v="1040"/>
    <x v="13"/>
    <n v="10046"/>
    <s v="Equity Funding"/>
    <n v="9999"/>
    <s v="Not Applicable"/>
    <x v="2"/>
    <x v="3"/>
    <x v="4"/>
    <s v="Tauranga City"/>
  </r>
  <r>
    <x v="2"/>
    <s v="8285"/>
    <x v="735"/>
    <x v="4"/>
    <x v="0"/>
    <n v="169332"/>
    <s v="PTE"/>
    <x v="0"/>
    <s v="10084-9999"/>
    <n v="1077"/>
    <x v="10"/>
    <n v="10084"/>
    <s v="Student Achievement Component Levels 3 and above"/>
    <n v="9999"/>
    <s v="Not Applicable"/>
    <x v="0"/>
    <x v="4"/>
    <x v="4"/>
    <s v="Tauranga City"/>
  </r>
  <r>
    <x v="2"/>
    <s v="8285"/>
    <x v="735"/>
    <x v="4"/>
    <x v="1"/>
    <n v="60435.5"/>
    <s v="PTE"/>
    <x v="0"/>
    <s v="10084-9999"/>
    <n v="1077"/>
    <x v="10"/>
    <n v="10084"/>
    <s v="Student Achievement Component Levels 3 and above"/>
    <n v="9999"/>
    <s v="Not Applicable"/>
    <x v="0"/>
    <x v="4"/>
    <x v="4"/>
    <s v="Tauranga City"/>
  </r>
  <r>
    <x v="0"/>
    <s v="8285"/>
    <x v="735"/>
    <x v="4"/>
    <x v="0"/>
    <n v="461"/>
    <s v="PTE"/>
    <x v="0"/>
    <s v="10046-9999"/>
    <n v="1040"/>
    <x v="13"/>
    <n v="10046"/>
    <s v="Equity Funding"/>
    <n v="9999"/>
    <s v="Not Applicable"/>
    <x v="2"/>
    <x v="3"/>
    <x v="4"/>
    <s v="Tauranga City"/>
  </r>
  <r>
    <x v="0"/>
    <s v="8285"/>
    <x v="735"/>
    <x v="4"/>
    <x v="0"/>
    <n v="166665"/>
    <s v="PTE"/>
    <x v="0"/>
    <s v="10084-9999"/>
    <n v="1077"/>
    <x v="10"/>
    <n v="10084"/>
    <s v="Student Achievement Component Levels 3 and above"/>
    <n v="9999"/>
    <s v="Not Applicable"/>
    <x v="0"/>
    <x v="4"/>
    <x v="4"/>
    <s v="Tauranga City"/>
  </r>
  <r>
    <x v="3"/>
    <s v="8285"/>
    <x v="735"/>
    <x v="4"/>
    <x v="0"/>
    <n v="800"/>
    <s v="PTE"/>
    <x v="0"/>
    <s v="10046-9999"/>
    <n v="1040"/>
    <x v="13"/>
    <n v="10046"/>
    <s v="Equity Funding"/>
    <n v="9999"/>
    <s v="Not Applicable"/>
    <x v="2"/>
    <x v="3"/>
    <x v="4"/>
    <s v="Tauranga City"/>
  </r>
  <r>
    <x v="1"/>
    <s v="8285"/>
    <x v="735"/>
    <x v="4"/>
    <x v="2"/>
    <n v="-51"/>
    <s v="PTE"/>
    <x v="0"/>
    <s v="10084-9999"/>
    <n v="1077"/>
    <x v="10"/>
    <n v="10084"/>
    <s v="Student Achievement Component Levels 3 and above"/>
    <n v="9999"/>
    <s v="Not Applicable"/>
    <x v="0"/>
    <x v="4"/>
    <x v="4"/>
    <s v="Tauranga City"/>
  </r>
  <r>
    <x v="3"/>
    <s v="8285"/>
    <x v="735"/>
    <x v="4"/>
    <x v="0"/>
    <n v="39777"/>
    <s v="PTE"/>
    <x v="0"/>
    <s v="10084-9999"/>
    <n v="1077"/>
    <x v="10"/>
    <n v="10084"/>
    <s v="Student Achievement Component Levels 3 and above"/>
    <n v="9999"/>
    <s v="Not Applicable"/>
    <x v="0"/>
    <x v="4"/>
    <x v="4"/>
    <s v="Tauranga City"/>
  </r>
  <r>
    <x v="4"/>
    <s v="8285"/>
    <x v="735"/>
    <x v="4"/>
    <x v="0"/>
    <n v="172380"/>
    <s v="PTE"/>
    <x v="0"/>
    <s v="10084-9999"/>
    <n v="1077"/>
    <x v="10"/>
    <n v="10084"/>
    <s v="Student Achievement Component Levels 3 and above"/>
    <n v="9999"/>
    <s v="Not Applicable"/>
    <x v="0"/>
    <x v="4"/>
    <x v="4"/>
    <s v="Tauranga City"/>
  </r>
  <r>
    <x v="4"/>
    <s v="8285"/>
    <x v="735"/>
    <x v="4"/>
    <x v="0"/>
    <n v="6400"/>
    <s v="PTE"/>
    <x v="0"/>
    <s v="10170-9999"/>
    <n v="1130"/>
    <x v="33"/>
    <n v="10170"/>
    <s v="Technology Access Fund"/>
    <n v="9999"/>
    <s v="Not Applicable"/>
    <x v="0"/>
    <x v="4"/>
    <x v="4"/>
    <s v="Tauranga City"/>
  </r>
  <r>
    <x v="4"/>
    <s v="8285"/>
    <x v="735"/>
    <x v="4"/>
    <x v="0"/>
    <n v="1134"/>
    <s v="PTE"/>
    <x v="0"/>
    <s v="10046-1000"/>
    <n v="1040"/>
    <x v="13"/>
    <n v="10046"/>
    <s v="Equity Funding"/>
    <n v="1000"/>
    <s v="Maori and Pasifika"/>
    <x v="2"/>
    <x v="3"/>
    <x v="4"/>
    <s v="Tauranga City"/>
  </r>
  <r>
    <x v="4"/>
    <s v="8292"/>
    <x v="736"/>
    <x v="4"/>
    <x v="0"/>
    <n v="31455"/>
    <s v="PTE"/>
    <x v="0"/>
    <s v="10036-9999"/>
    <n v="1032"/>
    <x v="1"/>
    <n v="10036"/>
    <s v="ACE in Communities"/>
    <n v="9999"/>
    <s v="Not Applicable"/>
    <x v="0"/>
    <x v="1"/>
    <x v="14"/>
    <s v="Central Otago District"/>
  </r>
  <r>
    <x v="3"/>
    <s v="8292"/>
    <x v="736"/>
    <x v="4"/>
    <x v="0"/>
    <n v="72500"/>
    <s v="PTE"/>
    <x v="0"/>
    <s v="10091-9999"/>
    <n v="1084"/>
    <x v="4"/>
    <n v="10091"/>
    <s v="LN - Intensive Literacy and Numeracy"/>
    <n v="9999"/>
    <s v="Not Applicable"/>
    <x v="0"/>
    <x v="1"/>
    <x v="14"/>
    <s v="Central Otago District"/>
  </r>
  <r>
    <x v="4"/>
    <s v="8292"/>
    <x v="736"/>
    <x v="4"/>
    <x v="0"/>
    <n v="65000.5"/>
    <s v="PTE"/>
    <x v="0"/>
    <s v="10091-9999"/>
    <n v="1084"/>
    <x v="4"/>
    <n v="10091"/>
    <s v="LN - Intensive Literacy and Numeracy"/>
    <n v="9999"/>
    <s v="Not Applicable"/>
    <x v="0"/>
    <x v="1"/>
    <x v="14"/>
    <s v="Central Otago District"/>
  </r>
  <r>
    <x v="0"/>
    <s v="8292"/>
    <x v="736"/>
    <x v="4"/>
    <x v="0"/>
    <n v="94750"/>
    <s v="PTE"/>
    <x v="0"/>
    <s v="10091-9999"/>
    <n v="1084"/>
    <x v="4"/>
    <n v="10091"/>
    <s v="LN - Intensive Literacy and Numeracy"/>
    <n v="9999"/>
    <s v="Not Applicable"/>
    <x v="0"/>
    <x v="1"/>
    <x v="14"/>
    <s v="Central Otago District"/>
  </r>
  <r>
    <x v="1"/>
    <s v="8292"/>
    <x v="736"/>
    <x v="4"/>
    <x v="0"/>
    <n v="72500"/>
    <s v="PTE"/>
    <x v="0"/>
    <s v="10091-9999"/>
    <n v="1084"/>
    <x v="4"/>
    <n v="10091"/>
    <s v="LN - Intensive Literacy and Numeracy"/>
    <n v="9999"/>
    <s v="Not Applicable"/>
    <x v="0"/>
    <x v="1"/>
    <x v="14"/>
    <s v="Central Otago District"/>
  </r>
  <r>
    <x v="2"/>
    <s v="8292"/>
    <x v="736"/>
    <x v="4"/>
    <x v="0"/>
    <n v="94750"/>
    <s v="PTE"/>
    <x v="0"/>
    <s v="10091-9999"/>
    <n v="1084"/>
    <x v="4"/>
    <n v="10091"/>
    <s v="LN - Intensive Literacy and Numeracy"/>
    <n v="9999"/>
    <s v="Not Applicable"/>
    <x v="0"/>
    <x v="1"/>
    <x v="14"/>
    <s v="Central Otago District"/>
  </r>
  <r>
    <x v="2"/>
    <s v="8292"/>
    <x v="736"/>
    <x v="4"/>
    <x v="1"/>
    <n v="-30400"/>
    <s v="PTE"/>
    <x v="0"/>
    <s v="10091-9999"/>
    <n v="1084"/>
    <x v="4"/>
    <n v="10091"/>
    <s v="LN - Intensive Literacy and Numeracy"/>
    <n v="9999"/>
    <s v="Not Applicable"/>
    <x v="0"/>
    <x v="1"/>
    <x v="14"/>
    <s v="Central Otago District"/>
  </r>
  <r>
    <x v="4"/>
    <s v="8297"/>
    <x v="737"/>
    <x v="4"/>
    <x v="0"/>
    <n v="5000"/>
    <s v="PTE"/>
    <x v="0"/>
    <s v="10171-9999"/>
    <n v="1131"/>
    <x v="11"/>
    <n v="10171"/>
    <s v="Hardship Fund for Learners"/>
    <n v="9999"/>
    <s v="Not Applicable"/>
    <x v="2"/>
    <x v="3"/>
    <x v="2"/>
    <s v="Hamilton City"/>
  </r>
  <r>
    <x v="0"/>
    <s v="8297"/>
    <x v="737"/>
    <x v="4"/>
    <x v="0"/>
    <n v="19564"/>
    <s v="PTE"/>
    <x v="0"/>
    <s v="10130-1075"/>
    <n v="1118"/>
    <x v="19"/>
    <n v="10130"/>
    <s v="Fees-free Payments"/>
    <n v="1075"/>
    <s v="SAC"/>
    <x v="0"/>
    <x v="6"/>
    <x v="2"/>
    <s v="Hamilton City"/>
  </r>
  <r>
    <x v="0"/>
    <s v="8297"/>
    <x v="737"/>
    <x v="4"/>
    <x v="1"/>
    <n v="-19564"/>
    <s v="PTE"/>
    <x v="0"/>
    <s v="10130-1075"/>
    <n v="1118"/>
    <x v="19"/>
    <n v="10130"/>
    <s v="Fees-free Payments"/>
    <n v="1075"/>
    <s v="SAC"/>
    <x v="0"/>
    <x v="6"/>
    <x v="2"/>
    <s v="Hamilton City"/>
  </r>
  <r>
    <x v="0"/>
    <s v="8297"/>
    <x v="737"/>
    <x v="4"/>
    <x v="0"/>
    <n v="71280"/>
    <s v="PTE"/>
    <x v="0"/>
    <s v="10036-9999"/>
    <n v="1032"/>
    <x v="1"/>
    <n v="10036"/>
    <s v="ACE in Communities"/>
    <n v="9999"/>
    <s v="Not Applicable"/>
    <x v="0"/>
    <x v="1"/>
    <x v="2"/>
    <s v="Hamilton City"/>
  </r>
  <r>
    <x v="2"/>
    <s v="8297"/>
    <x v="737"/>
    <x v="4"/>
    <x v="1"/>
    <n v="0"/>
    <s v="PTE"/>
    <x v="0"/>
    <s v="10036-9999"/>
    <n v="1032"/>
    <x v="1"/>
    <n v="10036"/>
    <s v="ACE in Communities"/>
    <n v="9999"/>
    <s v="Not Applicable"/>
    <x v="0"/>
    <x v="1"/>
    <x v="2"/>
    <s v="Hamilton City"/>
  </r>
  <r>
    <x v="4"/>
    <s v="8297"/>
    <x v="737"/>
    <x v="4"/>
    <x v="0"/>
    <n v="145126.07999999999"/>
    <s v="PTE"/>
    <x v="0"/>
    <s v="10036-9999"/>
    <n v="1032"/>
    <x v="1"/>
    <n v="10036"/>
    <s v="ACE in Communities"/>
    <n v="9999"/>
    <s v="Not Applicable"/>
    <x v="0"/>
    <x v="1"/>
    <x v="2"/>
    <s v="Hamilton City"/>
  </r>
  <r>
    <x v="3"/>
    <s v="8297"/>
    <x v="737"/>
    <x v="4"/>
    <x v="0"/>
    <n v="71280"/>
    <s v="PTE"/>
    <x v="0"/>
    <s v="10036-9999"/>
    <n v="1032"/>
    <x v="1"/>
    <n v="10036"/>
    <s v="ACE in Communities"/>
    <n v="9999"/>
    <s v="Not Applicable"/>
    <x v="0"/>
    <x v="1"/>
    <x v="2"/>
    <s v="Hamilton City"/>
  </r>
  <r>
    <x v="1"/>
    <s v="8297"/>
    <x v="737"/>
    <x v="4"/>
    <x v="0"/>
    <n v="71280"/>
    <s v="PTE"/>
    <x v="0"/>
    <s v="10036-9999"/>
    <n v="1032"/>
    <x v="1"/>
    <n v="10036"/>
    <s v="ACE in Communities"/>
    <n v="9999"/>
    <s v="Not Applicable"/>
    <x v="0"/>
    <x v="1"/>
    <x v="2"/>
    <s v="Hamilton City"/>
  </r>
  <r>
    <x v="2"/>
    <s v="8297"/>
    <x v="737"/>
    <x v="4"/>
    <x v="0"/>
    <n v="142560"/>
    <s v="PTE"/>
    <x v="0"/>
    <s v="10036-9999"/>
    <n v="1032"/>
    <x v="1"/>
    <n v="10036"/>
    <s v="ACE in Communities"/>
    <n v="9999"/>
    <s v="Not Applicable"/>
    <x v="0"/>
    <x v="1"/>
    <x v="2"/>
    <s v="Hamilton City"/>
  </r>
  <r>
    <x v="3"/>
    <s v="8297"/>
    <x v="737"/>
    <x v="4"/>
    <x v="0"/>
    <n v="273299"/>
    <s v="PTE"/>
    <x v="0"/>
    <s v="10084-9999"/>
    <n v="1077"/>
    <x v="10"/>
    <n v="10084"/>
    <s v="Student Achievement Component Levels 3 and above"/>
    <n v="9999"/>
    <s v="Not Applicable"/>
    <x v="0"/>
    <x v="4"/>
    <x v="2"/>
    <s v="Hamilton City"/>
  </r>
  <r>
    <x v="4"/>
    <s v="8297"/>
    <x v="737"/>
    <x v="4"/>
    <x v="0"/>
    <n v="285497"/>
    <s v="PTE"/>
    <x v="0"/>
    <s v="10084-9999"/>
    <n v="1077"/>
    <x v="10"/>
    <n v="10084"/>
    <s v="Student Achievement Component Levels 3 and above"/>
    <n v="9999"/>
    <s v="Not Applicable"/>
    <x v="0"/>
    <x v="4"/>
    <x v="2"/>
    <s v="Hamilton City"/>
  </r>
  <r>
    <x v="1"/>
    <s v="8297"/>
    <x v="737"/>
    <x v="4"/>
    <x v="1"/>
    <n v="37367.839999999997"/>
    <s v="PTE"/>
    <x v="0"/>
    <s v="10084-9999"/>
    <n v="1077"/>
    <x v="10"/>
    <n v="10084"/>
    <s v="Student Achievement Component Levels 3 and above"/>
    <n v="9999"/>
    <s v="Not Applicable"/>
    <x v="0"/>
    <x v="4"/>
    <x v="2"/>
    <s v="Hamilton City"/>
  </r>
  <r>
    <x v="2"/>
    <s v="8297"/>
    <x v="737"/>
    <x v="4"/>
    <x v="1"/>
    <n v="-10333.629999999999"/>
    <s v="PTE"/>
    <x v="0"/>
    <s v="10084-9999"/>
    <n v="1077"/>
    <x v="10"/>
    <n v="10084"/>
    <s v="Student Achievement Component Levels 3 and above"/>
    <n v="9999"/>
    <s v="Not Applicable"/>
    <x v="0"/>
    <x v="4"/>
    <x v="2"/>
    <s v="Hamilton City"/>
  </r>
  <r>
    <x v="1"/>
    <s v="8297"/>
    <x v="737"/>
    <x v="4"/>
    <x v="0"/>
    <n v="267901"/>
    <s v="PTE"/>
    <x v="0"/>
    <s v="10084-9999"/>
    <n v="1077"/>
    <x v="10"/>
    <n v="10084"/>
    <s v="Student Achievement Component Levels 3 and above"/>
    <n v="9999"/>
    <s v="Not Applicable"/>
    <x v="0"/>
    <x v="4"/>
    <x v="2"/>
    <s v="Hamilton City"/>
  </r>
  <r>
    <x v="3"/>
    <s v="8297"/>
    <x v="737"/>
    <x v="4"/>
    <x v="1"/>
    <n v="53606.93"/>
    <s v="PTE"/>
    <x v="0"/>
    <s v="10084-9999"/>
    <n v="1077"/>
    <x v="10"/>
    <n v="10084"/>
    <s v="Student Achievement Component Levels 3 and above"/>
    <n v="9999"/>
    <s v="Not Applicable"/>
    <x v="0"/>
    <x v="4"/>
    <x v="2"/>
    <s v="Hamilton City"/>
  </r>
  <r>
    <x v="2"/>
    <s v="8297"/>
    <x v="737"/>
    <x v="4"/>
    <x v="0"/>
    <n v="280449"/>
    <s v="PTE"/>
    <x v="0"/>
    <s v="10084-9999"/>
    <n v="1077"/>
    <x v="10"/>
    <n v="10084"/>
    <s v="Student Achievement Component Levels 3 and above"/>
    <n v="9999"/>
    <s v="Not Applicable"/>
    <x v="0"/>
    <x v="4"/>
    <x v="2"/>
    <s v="Hamilton City"/>
  </r>
  <r>
    <x v="0"/>
    <s v="8297"/>
    <x v="737"/>
    <x v="4"/>
    <x v="0"/>
    <n v="276032"/>
    <s v="PTE"/>
    <x v="0"/>
    <s v="10084-9999"/>
    <n v="1077"/>
    <x v="10"/>
    <n v="10084"/>
    <s v="Student Achievement Component Levels 3 and above"/>
    <n v="9999"/>
    <s v="Not Applicable"/>
    <x v="0"/>
    <x v="4"/>
    <x v="2"/>
    <s v="Hamilton City"/>
  </r>
  <r>
    <x v="3"/>
    <s v="83"/>
    <x v="738"/>
    <x v="0"/>
    <x v="0"/>
    <n v="56658"/>
    <s v="Other"/>
    <x v="0"/>
    <s v="10016-9999"/>
    <n v="1015"/>
    <x v="0"/>
    <n v="10016"/>
    <s v="Gateway"/>
    <n v="9999"/>
    <s v="Not Applicable"/>
    <x v="0"/>
    <x v="0"/>
    <x v="1"/>
    <s v="Waitakere City"/>
  </r>
  <r>
    <x v="4"/>
    <s v="83"/>
    <x v="738"/>
    <x v="0"/>
    <x v="0"/>
    <n v="57678"/>
    <s v="Other"/>
    <x v="0"/>
    <s v="10016-9999"/>
    <n v="1015"/>
    <x v="0"/>
    <n v="10016"/>
    <s v="Gateway"/>
    <n v="9999"/>
    <s v="Not Applicable"/>
    <x v="0"/>
    <x v="0"/>
    <x v="1"/>
    <s v="Waitakere City"/>
  </r>
  <r>
    <x v="2"/>
    <s v="83"/>
    <x v="738"/>
    <x v="0"/>
    <x v="1"/>
    <n v="0"/>
    <s v="Other"/>
    <x v="0"/>
    <s v="10016-9999"/>
    <n v="1015"/>
    <x v="0"/>
    <n v="10016"/>
    <s v="Gateway"/>
    <n v="9999"/>
    <s v="Not Applicable"/>
    <x v="0"/>
    <x v="0"/>
    <x v="1"/>
    <s v="Waitakere City"/>
  </r>
  <r>
    <x v="1"/>
    <s v="83"/>
    <x v="738"/>
    <x v="0"/>
    <x v="0"/>
    <n v="55182"/>
    <s v="Other"/>
    <x v="0"/>
    <s v="10016-9999"/>
    <n v="1015"/>
    <x v="0"/>
    <n v="10016"/>
    <s v="Gateway"/>
    <n v="9999"/>
    <s v="Not Applicable"/>
    <x v="0"/>
    <x v="0"/>
    <x v="1"/>
    <s v="Waitakere City"/>
  </r>
  <r>
    <x v="2"/>
    <s v="83"/>
    <x v="738"/>
    <x v="0"/>
    <x v="0"/>
    <n v="51938"/>
    <s v="Other"/>
    <x v="0"/>
    <s v="10016-9999"/>
    <n v="1015"/>
    <x v="0"/>
    <n v="10016"/>
    <s v="Gateway"/>
    <n v="9999"/>
    <s v="Not Applicable"/>
    <x v="0"/>
    <x v="0"/>
    <x v="1"/>
    <s v="Waitakere City"/>
  </r>
  <r>
    <x v="0"/>
    <s v="83"/>
    <x v="738"/>
    <x v="0"/>
    <x v="0"/>
    <n v="56658"/>
    <s v="Other"/>
    <x v="0"/>
    <s v="10016-9999"/>
    <n v="1015"/>
    <x v="0"/>
    <n v="10016"/>
    <s v="Gateway"/>
    <n v="9999"/>
    <s v="Not Applicable"/>
    <x v="0"/>
    <x v="0"/>
    <x v="1"/>
    <s v="Waitakere City"/>
  </r>
  <r>
    <x v="0"/>
    <s v="83"/>
    <x v="738"/>
    <x v="0"/>
    <x v="1"/>
    <n v="0"/>
    <s v="Other"/>
    <x v="0"/>
    <s v="10016-9999"/>
    <n v="1015"/>
    <x v="0"/>
    <n v="10016"/>
    <s v="Gateway"/>
    <n v="9999"/>
    <s v="Not Applicable"/>
    <x v="0"/>
    <x v="0"/>
    <x v="1"/>
    <s v="Waitakere City"/>
  </r>
  <r>
    <x v="1"/>
    <s v="8308"/>
    <x v="739"/>
    <x v="4"/>
    <x v="0"/>
    <n v="0"/>
    <s v="PTE"/>
    <x v="0"/>
    <s v="10084-9999"/>
    <n v="1077"/>
    <x v="10"/>
    <n v="10084"/>
    <s v="Student Achievement Component Levels 3 and above"/>
    <n v="9999"/>
    <s v="Not Applicable"/>
    <x v="0"/>
    <x v="4"/>
    <x v="6"/>
    <s v="Hastings District"/>
  </r>
  <r>
    <x v="1"/>
    <s v="8308"/>
    <x v="739"/>
    <x v="4"/>
    <x v="0"/>
    <n v="0"/>
    <s v="PTE"/>
    <x v="0"/>
    <s v="10046-9999"/>
    <n v="1040"/>
    <x v="13"/>
    <n v="10046"/>
    <s v="Equity Funding"/>
    <n v="9999"/>
    <s v="Not Applicable"/>
    <x v="2"/>
    <x v="3"/>
    <x v="6"/>
    <s v="Hastings District"/>
  </r>
  <r>
    <x v="3"/>
    <s v="8325"/>
    <x v="740"/>
    <x v="4"/>
    <x v="0"/>
    <n v="74"/>
    <s v="PTE"/>
    <x v="0"/>
    <s v="10046-9999"/>
    <n v="1040"/>
    <x v="13"/>
    <n v="10046"/>
    <s v="Equity Funding"/>
    <n v="9999"/>
    <s v="Not Applicable"/>
    <x v="2"/>
    <x v="3"/>
    <x v="2"/>
    <s v="Waikato District"/>
  </r>
  <r>
    <x v="3"/>
    <s v="8325"/>
    <x v="740"/>
    <x v="4"/>
    <x v="0"/>
    <n v="55097"/>
    <s v="PTE"/>
    <x v="0"/>
    <s v="10084-9999"/>
    <n v="1077"/>
    <x v="10"/>
    <n v="10084"/>
    <s v="Student Achievement Component Levels 3 and above"/>
    <n v="9999"/>
    <s v="Not Applicable"/>
    <x v="0"/>
    <x v="4"/>
    <x v="2"/>
    <s v="Waikato District"/>
  </r>
  <r>
    <x v="4"/>
    <s v="8325"/>
    <x v="740"/>
    <x v="4"/>
    <x v="0"/>
    <n v="50868"/>
    <s v="PTE"/>
    <x v="0"/>
    <s v="10084-9999"/>
    <n v="1077"/>
    <x v="10"/>
    <n v="10084"/>
    <s v="Student Achievement Component Levels 3 and above"/>
    <n v="9999"/>
    <s v="Not Applicable"/>
    <x v="0"/>
    <x v="4"/>
    <x v="2"/>
    <s v="Waikato District"/>
  </r>
  <r>
    <x v="1"/>
    <s v="8325"/>
    <x v="740"/>
    <x v="4"/>
    <x v="0"/>
    <n v="71"/>
    <s v="PTE"/>
    <x v="0"/>
    <s v="10046-9999"/>
    <n v="1040"/>
    <x v="13"/>
    <n v="10046"/>
    <s v="Equity Funding"/>
    <n v="9999"/>
    <s v="Not Applicable"/>
    <x v="2"/>
    <x v="3"/>
    <x v="2"/>
    <s v="Waikato District"/>
  </r>
  <r>
    <x v="2"/>
    <s v="8325"/>
    <x v="740"/>
    <x v="4"/>
    <x v="0"/>
    <n v="269"/>
    <s v="PTE"/>
    <x v="0"/>
    <s v="10046-9999"/>
    <n v="1040"/>
    <x v="13"/>
    <n v="10046"/>
    <s v="Equity Funding"/>
    <n v="9999"/>
    <s v="Not Applicable"/>
    <x v="2"/>
    <x v="3"/>
    <x v="2"/>
    <s v="Waikato District"/>
  </r>
  <r>
    <x v="1"/>
    <s v="8325"/>
    <x v="740"/>
    <x v="4"/>
    <x v="1"/>
    <n v="-37906.36"/>
    <s v="PTE"/>
    <x v="0"/>
    <s v="10084-9999"/>
    <n v="1077"/>
    <x v="10"/>
    <n v="10084"/>
    <s v="Student Achievement Component Levels 3 and above"/>
    <n v="9999"/>
    <s v="Not Applicable"/>
    <x v="0"/>
    <x v="4"/>
    <x v="2"/>
    <s v="Waikato District"/>
  </r>
  <r>
    <x v="2"/>
    <s v="8325"/>
    <x v="740"/>
    <x v="4"/>
    <x v="1"/>
    <n v="0"/>
    <s v="PTE"/>
    <x v="0"/>
    <s v="10084-9999"/>
    <n v="1077"/>
    <x v="10"/>
    <n v="10084"/>
    <s v="Student Achievement Component Levels 3 and above"/>
    <n v="9999"/>
    <s v="Not Applicable"/>
    <x v="0"/>
    <x v="4"/>
    <x v="2"/>
    <s v="Waikato District"/>
  </r>
  <r>
    <x v="0"/>
    <s v="8325"/>
    <x v="740"/>
    <x v="4"/>
    <x v="0"/>
    <n v="185"/>
    <s v="PTE"/>
    <x v="0"/>
    <s v="10046-9999"/>
    <n v="1040"/>
    <x v="13"/>
    <n v="10046"/>
    <s v="Equity Funding"/>
    <n v="9999"/>
    <s v="Not Applicable"/>
    <x v="2"/>
    <x v="3"/>
    <x v="2"/>
    <s v="Waikato District"/>
  </r>
  <r>
    <x v="0"/>
    <s v="8325"/>
    <x v="740"/>
    <x v="4"/>
    <x v="1"/>
    <n v="-6466.55"/>
    <s v="PTE"/>
    <x v="0"/>
    <s v="10084-9999"/>
    <n v="1077"/>
    <x v="10"/>
    <n v="10084"/>
    <s v="Student Achievement Component Levels 3 and above"/>
    <n v="9999"/>
    <s v="Not Applicable"/>
    <x v="0"/>
    <x v="4"/>
    <x v="2"/>
    <s v="Waikato District"/>
  </r>
  <r>
    <x v="0"/>
    <s v="8325"/>
    <x v="740"/>
    <x v="4"/>
    <x v="0"/>
    <n v="55648"/>
    <s v="PTE"/>
    <x v="0"/>
    <s v="10084-9999"/>
    <n v="1077"/>
    <x v="10"/>
    <n v="10084"/>
    <s v="Student Achievement Component Levels 3 and above"/>
    <n v="9999"/>
    <s v="Not Applicable"/>
    <x v="0"/>
    <x v="4"/>
    <x v="2"/>
    <s v="Waikato District"/>
  </r>
  <r>
    <x v="1"/>
    <s v="8325"/>
    <x v="740"/>
    <x v="4"/>
    <x v="0"/>
    <n v="100050"/>
    <s v="PTE"/>
    <x v="0"/>
    <s v="10084-9999"/>
    <n v="1077"/>
    <x v="10"/>
    <n v="10084"/>
    <s v="Student Achievement Component Levels 3 and above"/>
    <n v="9999"/>
    <s v="Not Applicable"/>
    <x v="0"/>
    <x v="4"/>
    <x v="2"/>
    <s v="Waikato District"/>
  </r>
  <r>
    <x v="2"/>
    <s v="8325"/>
    <x v="740"/>
    <x v="4"/>
    <x v="0"/>
    <n v="50262"/>
    <s v="PTE"/>
    <x v="0"/>
    <s v="10084-9999"/>
    <n v="1077"/>
    <x v="10"/>
    <n v="10084"/>
    <s v="Student Achievement Component Levels 3 and above"/>
    <n v="9999"/>
    <s v="Not Applicable"/>
    <x v="0"/>
    <x v="4"/>
    <x v="2"/>
    <s v="Waikato District"/>
  </r>
  <r>
    <x v="4"/>
    <s v="8325"/>
    <x v="740"/>
    <x v="4"/>
    <x v="0"/>
    <n v="134"/>
    <s v="PTE"/>
    <x v="0"/>
    <s v="10046-1000"/>
    <n v="1040"/>
    <x v="13"/>
    <n v="10046"/>
    <s v="Equity Funding"/>
    <n v="1000"/>
    <s v="Maori and Pasifika"/>
    <x v="2"/>
    <x v="3"/>
    <x v="2"/>
    <s v="Waikato District"/>
  </r>
  <r>
    <x v="0"/>
    <s v="8325"/>
    <x v="740"/>
    <x v="4"/>
    <x v="0"/>
    <n v="4373"/>
    <s v="PTE"/>
    <x v="0"/>
    <s v="10130-1075"/>
    <n v="1118"/>
    <x v="19"/>
    <n v="10130"/>
    <s v="Fees-free Payments"/>
    <n v="1075"/>
    <s v="SAC"/>
    <x v="0"/>
    <x v="6"/>
    <x v="2"/>
    <s v="Waikato District"/>
  </r>
  <r>
    <x v="0"/>
    <s v="8325"/>
    <x v="740"/>
    <x v="4"/>
    <x v="1"/>
    <n v="-4373"/>
    <s v="PTE"/>
    <x v="0"/>
    <s v="10130-1075"/>
    <n v="1118"/>
    <x v="19"/>
    <n v="10130"/>
    <s v="Fees-free Payments"/>
    <n v="1075"/>
    <s v="SAC"/>
    <x v="0"/>
    <x v="6"/>
    <x v="2"/>
    <s v="Waikato District"/>
  </r>
  <r>
    <x v="4"/>
    <s v="8325"/>
    <x v="740"/>
    <x v="4"/>
    <x v="0"/>
    <n v="1800"/>
    <s v="PTE"/>
    <x v="0"/>
    <s v="10171-9999"/>
    <n v="1131"/>
    <x v="11"/>
    <n v="10171"/>
    <s v="Hardship Fund for Learners"/>
    <n v="9999"/>
    <s v="Not Applicable"/>
    <x v="2"/>
    <x v="3"/>
    <x v="2"/>
    <s v="Waikato District"/>
  </r>
  <r>
    <x v="2"/>
    <s v="8325"/>
    <x v="740"/>
    <x v="4"/>
    <x v="0"/>
    <n v="3427.83"/>
    <s v="PTE"/>
    <x v="0"/>
    <s v="10130-9999"/>
    <n v="1118"/>
    <x v="19"/>
    <n v="10130"/>
    <s v="Fees-free Payments"/>
    <n v="9999"/>
    <s v="Not Applicable"/>
    <x v="0"/>
    <x v="6"/>
    <x v="2"/>
    <s v="Waikato District"/>
  </r>
  <r>
    <x v="4"/>
    <s v="8325"/>
    <x v="740"/>
    <x v="4"/>
    <x v="0"/>
    <n v="3496.39"/>
    <s v="PTE"/>
    <x v="0"/>
    <s v="10130-9999"/>
    <n v="1118"/>
    <x v="19"/>
    <n v="10130"/>
    <s v="Fees-free Payments"/>
    <n v="9999"/>
    <s v="Not Applicable"/>
    <x v="0"/>
    <x v="6"/>
    <x v="2"/>
    <s v="Waikato District"/>
  </r>
  <r>
    <x v="2"/>
    <s v="8325"/>
    <x v="740"/>
    <x v="4"/>
    <x v="1"/>
    <n v="-6.09"/>
    <s v="PTE"/>
    <x v="0"/>
    <s v="10130-9999"/>
    <n v="1118"/>
    <x v="19"/>
    <n v="10130"/>
    <s v="Fees-free Payments"/>
    <n v="9999"/>
    <s v="Not Applicable"/>
    <x v="0"/>
    <x v="6"/>
    <x v="2"/>
    <s v="Waikato District"/>
  </r>
  <r>
    <x v="4"/>
    <s v="8327"/>
    <x v="741"/>
    <x v="4"/>
    <x v="0"/>
    <n v="1229"/>
    <s v="PTE"/>
    <x v="0"/>
    <s v="10046-1000"/>
    <n v="1040"/>
    <x v="13"/>
    <n v="10046"/>
    <s v="Equity Funding"/>
    <n v="1000"/>
    <s v="Maori and Pasifika"/>
    <x v="2"/>
    <x v="3"/>
    <x v="7"/>
    <s v="Christchurch City"/>
  </r>
  <r>
    <x v="4"/>
    <s v="8327"/>
    <x v="741"/>
    <x v="4"/>
    <x v="0"/>
    <n v="390684.34"/>
    <s v="PTE"/>
    <x v="0"/>
    <s v="10167-9999"/>
    <n v="1077"/>
    <x v="10"/>
    <n v="10167"/>
    <s v="SAC 3+ Secondary ITE"/>
    <n v="9999"/>
    <s v="Not Applicable"/>
    <x v="0"/>
    <x v="4"/>
    <x v="7"/>
    <s v="Christchurch City"/>
  </r>
  <r>
    <x v="3"/>
    <s v="8327"/>
    <x v="741"/>
    <x v="4"/>
    <x v="0"/>
    <n v="701316"/>
    <s v="PTE"/>
    <x v="0"/>
    <s v="10084-9999"/>
    <n v="1077"/>
    <x v="10"/>
    <n v="10084"/>
    <s v="Student Achievement Component Levels 3 and above"/>
    <n v="9999"/>
    <s v="Not Applicable"/>
    <x v="0"/>
    <x v="4"/>
    <x v="7"/>
    <s v="Christchurch City"/>
  </r>
  <r>
    <x v="4"/>
    <s v="8327"/>
    <x v="741"/>
    <x v="4"/>
    <x v="0"/>
    <n v="389280.66"/>
    <s v="PTE"/>
    <x v="0"/>
    <s v="10084-9999"/>
    <n v="1077"/>
    <x v="10"/>
    <n v="10084"/>
    <s v="Student Achievement Component Levels 3 and above"/>
    <n v="9999"/>
    <s v="Not Applicable"/>
    <x v="0"/>
    <x v="4"/>
    <x v="7"/>
    <s v="Christchurch City"/>
  </r>
  <r>
    <x v="3"/>
    <s v="8327"/>
    <x v="741"/>
    <x v="4"/>
    <x v="0"/>
    <n v="2565"/>
    <s v="PTE"/>
    <x v="0"/>
    <s v="10046-9999"/>
    <n v="1040"/>
    <x v="13"/>
    <n v="10046"/>
    <s v="Equity Funding"/>
    <n v="9999"/>
    <s v="Not Applicable"/>
    <x v="2"/>
    <x v="3"/>
    <x v="7"/>
    <s v="Christchurch City"/>
  </r>
  <r>
    <x v="3"/>
    <s v="8327"/>
    <x v="741"/>
    <x v="4"/>
    <x v="1"/>
    <n v="-81632.160000000003"/>
    <s v="PTE"/>
    <x v="0"/>
    <s v="10084-9999"/>
    <n v="1077"/>
    <x v="10"/>
    <n v="10084"/>
    <s v="Student Achievement Component Levels 3 and above"/>
    <n v="9999"/>
    <s v="Not Applicable"/>
    <x v="0"/>
    <x v="4"/>
    <x v="7"/>
    <s v="Christchurch City"/>
  </r>
  <r>
    <x v="0"/>
    <s v="8327"/>
    <x v="741"/>
    <x v="4"/>
    <x v="0"/>
    <n v="1498"/>
    <s v="PTE"/>
    <x v="0"/>
    <s v="10046-9999"/>
    <n v="1040"/>
    <x v="13"/>
    <n v="10046"/>
    <s v="Equity Funding"/>
    <n v="9999"/>
    <s v="Not Applicable"/>
    <x v="2"/>
    <x v="3"/>
    <x v="7"/>
    <s v="Christchurch City"/>
  </r>
  <r>
    <x v="0"/>
    <s v="8327"/>
    <x v="741"/>
    <x v="4"/>
    <x v="0"/>
    <n v="708329"/>
    <s v="PTE"/>
    <x v="0"/>
    <s v="10084-9999"/>
    <n v="1077"/>
    <x v="10"/>
    <n v="10084"/>
    <s v="Student Achievement Component Levels 3 and above"/>
    <n v="9999"/>
    <s v="Not Applicable"/>
    <x v="0"/>
    <x v="4"/>
    <x v="7"/>
    <s v="Christchurch City"/>
  </r>
  <r>
    <x v="1"/>
    <s v="8327"/>
    <x v="741"/>
    <x v="4"/>
    <x v="1"/>
    <n v="5478.02"/>
    <s v="PTE"/>
    <x v="0"/>
    <s v="10084-9999"/>
    <n v="1077"/>
    <x v="10"/>
    <n v="10084"/>
    <s v="Student Achievement Component Levels 3 and above"/>
    <n v="9999"/>
    <s v="Not Applicable"/>
    <x v="0"/>
    <x v="4"/>
    <x v="7"/>
    <s v="Christchurch City"/>
  </r>
  <r>
    <x v="2"/>
    <s v="8327"/>
    <x v="741"/>
    <x v="4"/>
    <x v="1"/>
    <n v="14091.89"/>
    <s v="PTE"/>
    <x v="0"/>
    <s v="10084-9999"/>
    <n v="1077"/>
    <x v="10"/>
    <n v="10084"/>
    <s v="Student Achievement Component Levels 3 and above"/>
    <n v="9999"/>
    <s v="Not Applicable"/>
    <x v="0"/>
    <x v="4"/>
    <x v="7"/>
    <s v="Christchurch City"/>
  </r>
  <r>
    <x v="1"/>
    <s v="8327"/>
    <x v="741"/>
    <x v="4"/>
    <x v="0"/>
    <n v="2452"/>
    <s v="PTE"/>
    <x v="0"/>
    <s v="10046-9999"/>
    <n v="1040"/>
    <x v="13"/>
    <n v="10046"/>
    <s v="Equity Funding"/>
    <n v="9999"/>
    <s v="Not Applicable"/>
    <x v="2"/>
    <x v="3"/>
    <x v="7"/>
    <s v="Christchurch City"/>
  </r>
  <r>
    <x v="2"/>
    <s v="8327"/>
    <x v="741"/>
    <x v="4"/>
    <x v="0"/>
    <n v="1053"/>
    <s v="PTE"/>
    <x v="0"/>
    <s v="10046-9999"/>
    <n v="1040"/>
    <x v="13"/>
    <n v="10046"/>
    <s v="Equity Funding"/>
    <n v="9999"/>
    <s v="Not Applicable"/>
    <x v="2"/>
    <x v="3"/>
    <x v="7"/>
    <s v="Christchurch City"/>
  </r>
  <r>
    <x v="2"/>
    <s v="8327"/>
    <x v="741"/>
    <x v="4"/>
    <x v="0"/>
    <n v="719662"/>
    <s v="PTE"/>
    <x v="0"/>
    <s v="10084-9999"/>
    <n v="1077"/>
    <x v="10"/>
    <n v="10084"/>
    <s v="Student Achievement Component Levels 3 and above"/>
    <n v="9999"/>
    <s v="Not Applicable"/>
    <x v="0"/>
    <x v="4"/>
    <x v="7"/>
    <s v="Christchurch City"/>
  </r>
  <r>
    <x v="0"/>
    <s v="8327"/>
    <x v="741"/>
    <x v="4"/>
    <x v="1"/>
    <n v="12000.49"/>
    <s v="PTE"/>
    <x v="0"/>
    <s v="10084-9999"/>
    <n v="1077"/>
    <x v="10"/>
    <n v="10084"/>
    <s v="Student Achievement Component Levels 3 and above"/>
    <n v="9999"/>
    <s v="Not Applicable"/>
    <x v="0"/>
    <x v="4"/>
    <x v="7"/>
    <s v="Christchurch City"/>
  </r>
  <r>
    <x v="1"/>
    <s v="8327"/>
    <x v="741"/>
    <x v="4"/>
    <x v="0"/>
    <n v="745019"/>
    <s v="PTE"/>
    <x v="0"/>
    <s v="10084-9999"/>
    <n v="1077"/>
    <x v="10"/>
    <n v="10084"/>
    <s v="Student Achievement Component Levels 3 and above"/>
    <n v="9999"/>
    <s v="Not Applicable"/>
    <x v="0"/>
    <x v="4"/>
    <x v="7"/>
    <s v="Christchurch City"/>
  </r>
  <r>
    <x v="4"/>
    <s v="8329"/>
    <x v="742"/>
    <x v="4"/>
    <x v="0"/>
    <n v="144814"/>
    <s v="PTE"/>
    <x v="0"/>
    <s v="10078-9999"/>
    <n v="1072"/>
    <x v="12"/>
    <n v="10078"/>
    <s v="Youth Guarantee"/>
    <n v="9999"/>
    <s v="Not Applicable"/>
    <x v="0"/>
    <x v="0"/>
    <x v="1"/>
    <s v="Manukau City"/>
  </r>
  <r>
    <x v="1"/>
    <s v="8329"/>
    <x v="742"/>
    <x v="4"/>
    <x v="0"/>
    <n v="216000"/>
    <s v="PTE"/>
    <x v="0"/>
    <s v="10078-9999"/>
    <n v="1072"/>
    <x v="12"/>
    <n v="10078"/>
    <s v="Youth Guarantee"/>
    <n v="9999"/>
    <s v="Not Applicable"/>
    <x v="0"/>
    <x v="0"/>
    <x v="1"/>
    <s v="Manukau City"/>
  </r>
  <r>
    <x v="2"/>
    <s v="8329"/>
    <x v="742"/>
    <x v="4"/>
    <x v="0"/>
    <n v="143445"/>
    <s v="PTE"/>
    <x v="0"/>
    <s v="10078-9999"/>
    <n v="1072"/>
    <x v="12"/>
    <n v="10078"/>
    <s v="Youth Guarantee"/>
    <n v="9999"/>
    <s v="Not Applicable"/>
    <x v="0"/>
    <x v="0"/>
    <x v="1"/>
    <s v="Manukau City"/>
  </r>
  <r>
    <x v="0"/>
    <s v="8329"/>
    <x v="742"/>
    <x v="4"/>
    <x v="0"/>
    <n v="164657"/>
    <s v="PTE"/>
    <x v="0"/>
    <s v="10078-9999"/>
    <n v="1072"/>
    <x v="12"/>
    <n v="10078"/>
    <s v="Youth Guarantee"/>
    <n v="9999"/>
    <s v="Not Applicable"/>
    <x v="0"/>
    <x v="0"/>
    <x v="1"/>
    <s v="Manukau City"/>
  </r>
  <r>
    <x v="2"/>
    <s v="8329"/>
    <x v="742"/>
    <x v="4"/>
    <x v="1"/>
    <n v="-24980.91"/>
    <s v="PTE"/>
    <x v="0"/>
    <s v="10078-9999"/>
    <n v="1072"/>
    <x v="12"/>
    <n v="10078"/>
    <s v="Youth Guarantee"/>
    <n v="9999"/>
    <s v="Not Applicable"/>
    <x v="0"/>
    <x v="0"/>
    <x v="1"/>
    <s v="Manukau City"/>
  </r>
  <r>
    <x v="3"/>
    <s v="8329"/>
    <x v="742"/>
    <x v="4"/>
    <x v="1"/>
    <n v="-25725.26"/>
    <s v="PTE"/>
    <x v="0"/>
    <s v="10078-9999"/>
    <n v="1072"/>
    <x v="12"/>
    <n v="10078"/>
    <s v="Youth Guarantee"/>
    <n v="9999"/>
    <s v="Not Applicable"/>
    <x v="0"/>
    <x v="0"/>
    <x v="1"/>
    <s v="Manukau City"/>
  </r>
  <r>
    <x v="3"/>
    <s v="8329"/>
    <x v="742"/>
    <x v="4"/>
    <x v="0"/>
    <n v="166320"/>
    <s v="PTE"/>
    <x v="0"/>
    <s v="10078-9999"/>
    <n v="1072"/>
    <x v="12"/>
    <n v="10078"/>
    <s v="Youth Guarantee"/>
    <n v="9999"/>
    <s v="Not Applicable"/>
    <x v="0"/>
    <x v="0"/>
    <x v="1"/>
    <s v="Manukau City"/>
  </r>
  <r>
    <x v="4"/>
    <s v="8329"/>
    <x v="742"/>
    <x v="4"/>
    <x v="0"/>
    <n v="8795.2000000000007"/>
    <s v="PTE"/>
    <x v="0"/>
    <s v="10162-9999"/>
    <n v="1072"/>
    <x v="12"/>
    <n v="10162"/>
    <s v="YG Premium Payments"/>
    <n v="9999"/>
    <s v="Not Applicable"/>
    <x v="0"/>
    <x v="0"/>
    <x v="1"/>
    <s v="Manukau City"/>
  </r>
  <r>
    <x v="2"/>
    <s v="8329"/>
    <x v="742"/>
    <x v="4"/>
    <x v="0"/>
    <n v="5220.9399999999996"/>
    <s v="PTE"/>
    <x v="0"/>
    <s v="10162-9999"/>
    <n v="1072"/>
    <x v="12"/>
    <n v="10162"/>
    <s v="YG Premium Payments"/>
    <n v="9999"/>
    <s v="Not Applicable"/>
    <x v="0"/>
    <x v="0"/>
    <x v="1"/>
    <s v="Manukau City"/>
  </r>
  <r>
    <x v="2"/>
    <s v="8329"/>
    <x v="742"/>
    <x v="4"/>
    <x v="1"/>
    <n v="0"/>
    <s v="PTE"/>
    <x v="0"/>
    <s v="10130-9999"/>
    <n v="1118"/>
    <x v="19"/>
    <n v="10130"/>
    <s v="Fees-free Payments"/>
    <n v="9999"/>
    <s v="Not Applicable"/>
    <x v="0"/>
    <x v="6"/>
    <x v="1"/>
    <s v="Manukau City"/>
  </r>
  <r>
    <x v="3"/>
    <s v="8332"/>
    <x v="743"/>
    <x v="4"/>
    <x v="0"/>
    <n v="0"/>
    <s v="PTE"/>
    <x v="0"/>
    <s v="10126-9999"/>
    <n v="1115"/>
    <x v="27"/>
    <n v="10126"/>
    <s v="Student Achievement Component Levels 3 and 4 (Competitive)"/>
    <n v="9999"/>
    <s v="Not Applicable"/>
    <x v="0"/>
    <x v="4"/>
    <x v="5"/>
    <s v="Manawatu District"/>
  </r>
  <r>
    <x v="3"/>
    <s v="8332"/>
    <x v="743"/>
    <x v="4"/>
    <x v="0"/>
    <n v="17927"/>
    <s v="PTE"/>
    <x v="0"/>
    <s v="10084-1063"/>
    <n v="1077"/>
    <x v="10"/>
    <n v="10084"/>
    <s v="Student Achievement Component Levels 3 and above"/>
    <n v="1063"/>
    <s v="Grand Parented"/>
    <x v="0"/>
    <x v="4"/>
    <x v="5"/>
    <s v="Manawatu District"/>
  </r>
  <r>
    <x v="1"/>
    <s v="8332"/>
    <x v="743"/>
    <x v="4"/>
    <x v="0"/>
    <n v="53640"/>
    <s v="PTE"/>
    <x v="0"/>
    <s v="10084-9999"/>
    <n v="1077"/>
    <x v="10"/>
    <n v="10084"/>
    <s v="Student Achievement Component Levels 3 and above"/>
    <n v="9999"/>
    <s v="Not Applicable"/>
    <x v="0"/>
    <x v="4"/>
    <x v="5"/>
    <s v="Manawatu District"/>
  </r>
  <r>
    <x v="1"/>
    <s v="8341"/>
    <x v="744"/>
    <x v="4"/>
    <x v="1"/>
    <n v="-324838.84000000003"/>
    <s v="PTE"/>
    <x v="0"/>
    <s v="10084-9999"/>
    <n v="1077"/>
    <x v="10"/>
    <n v="10084"/>
    <s v="Student Achievement Component Levels 3 and above"/>
    <n v="9999"/>
    <s v="Not Applicable"/>
    <x v="0"/>
    <x v="4"/>
    <x v="1"/>
    <s v="Auckland City"/>
  </r>
  <r>
    <x v="0"/>
    <s v="8341"/>
    <x v="744"/>
    <x v="4"/>
    <x v="0"/>
    <n v="1049845"/>
    <s v="PTE"/>
    <x v="0"/>
    <s v="10084-9999"/>
    <n v="1077"/>
    <x v="10"/>
    <n v="10084"/>
    <s v="Student Achievement Component Levels 3 and above"/>
    <n v="9999"/>
    <s v="Not Applicable"/>
    <x v="0"/>
    <x v="4"/>
    <x v="1"/>
    <s v="Auckland City"/>
  </r>
  <r>
    <x v="2"/>
    <s v="8341"/>
    <x v="744"/>
    <x v="4"/>
    <x v="1"/>
    <n v="-435091.54"/>
    <s v="PTE"/>
    <x v="0"/>
    <s v="10084-9999"/>
    <n v="1077"/>
    <x v="10"/>
    <n v="10084"/>
    <s v="Student Achievement Component Levels 3 and above"/>
    <n v="9999"/>
    <s v="Not Applicable"/>
    <x v="0"/>
    <x v="4"/>
    <x v="1"/>
    <s v="Auckland City"/>
  </r>
  <r>
    <x v="0"/>
    <s v="8341"/>
    <x v="744"/>
    <x v="4"/>
    <x v="0"/>
    <n v="3665"/>
    <s v="PTE"/>
    <x v="0"/>
    <s v="10046-9999"/>
    <n v="1040"/>
    <x v="13"/>
    <n v="10046"/>
    <s v="Equity Funding"/>
    <n v="9999"/>
    <s v="Not Applicable"/>
    <x v="2"/>
    <x v="3"/>
    <x v="1"/>
    <s v="Auckland City"/>
  </r>
  <r>
    <x v="3"/>
    <s v="8341"/>
    <x v="744"/>
    <x v="4"/>
    <x v="0"/>
    <n v="4557"/>
    <s v="PTE"/>
    <x v="0"/>
    <s v="10046-9999"/>
    <n v="1040"/>
    <x v="13"/>
    <n v="10046"/>
    <s v="Equity Funding"/>
    <n v="9999"/>
    <s v="Not Applicable"/>
    <x v="2"/>
    <x v="3"/>
    <x v="1"/>
    <s v="Auckland City"/>
  </r>
  <r>
    <x v="3"/>
    <s v="8341"/>
    <x v="744"/>
    <x v="4"/>
    <x v="0"/>
    <n v="1364524"/>
    <s v="PTE"/>
    <x v="0"/>
    <s v="10084-9999"/>
    <n v="1077"/>
    <x v="10"/>
    <n v="10084"/>
    <s v="Student Achievement Component Levels 3 and above"/>
    <n v="9999"/>
    <s v="Not Applicable"/>
    <x v="0"/>
    <x v="4"/>
    <x v="1"/>
    <s v="Auckland City"/>
  </r>
  <r>
    <x v="4"/>
    <s v="8341"/>
    <x v="744"/>
    <x v="4"/>
    <x v="0"/>
    <n v="743277"/>
    <s v="PTE"/>
    <x v="0"/>
    <s v="10084-9999"/>
    <n v="1077"/>
    <x v="10"/>
    <n v="10084"/>
    <s v="Student Achievement Component Levels 3 and above"/>
    <n v="9999"/>
    <s v="Not Applicable"/>
    <x v="0"/>
    <x v="4"/>
    <x v="1"/>
    <s v="Auckland City"/>
  </r>
  <r>
    <x v="3"/>
    <s v="8341"/>
    <x v="744"/>
    <x v="4"/>
    <x v="1"/>
    <n v="-276956.51"/>
    <s v="PTE"/>
    <x v="0"/>
    <s v="10084-9999"/>
    <n v="1077"/>
    <x v="10"/>
    <n v="10084"/>
    <s v="Student Achievement Component Levels 3 and above"/>
    <n v="9999"/>
    <s v="Not Applicable"/>
    <x v="0"/>
    <x v="4"/>
    <x v="1"/>
    <s v="Auckland City"/>
  </r>
  <r>
    <x v="1"/>
    <s v="8341"/>
    <x v="744"/>
    <x v="4"/>
    <x v="0"/>
    <n v="3284"/>
    <s v="PTE"/>
    <x v="0"/>
    <s v="10046-9999"/>
    <n v="1040"/>
    <x v="13"/>
    <n v="10046"/>
    <s v="Equity Funding"/>
    <n v="9999"/>
    <s v="Not Applicable"/>
    <x v="2"/>
    <x v="3"/>
    <x v="1"/>
    <s v="Auckland City"/>
  </r>
  <r>
    <x v="2"/>
    <s v="8341"/>
    <x v="744"/>
    <x v="4"/>
    <x v="0"/>
    <n v="6177"/>
    <s v="PTE"/>
    <x v="0"/>
    <s v="10046-9999"/>
    <n v="1040"/>
    <x v="13"/>
    <n v="10046"/>
    <s v="Equity Funding"/>
    <n v="9999"/>
    <s v="Not Applicable"/>
    <x v="2"/>
    <x v="3"/>
    <x v="1"/>
    <s v="Auckland City"/>
  </r>
  <r>
    <x v="0"/>
    <s v="8341"/>
    <x v="744"/>
    <x v="4"/>
    <x v="1"/>
    <n v="-21972.71"/>
    <s v="PTE"/>
    <x v="0"/>
    <s v="10084-9999"/>
    <n v="1077"/>
    <x v="10"/>
    <n v="10084"/>
    <s v="Student Achievement Component Levels 3 and above"/>
    <n v="9999"/>
    <s v="Not Applicable"/>
    <x v="0"/>
    <x v="4"/>
    <x v="1"/>
    <s v="Auckland City"/>
  </r>
  <r>
    <x v="1"/>
    <s v="8341"/>
    <x v="744"/>
    <x v="4"/>
    <x v="0"/>
    <n v="1322034"/>
    <s v="PTE"/>
    <x v="0"/>
    <s v="10084-9999"/>
    <n v="1077"/>
    <x v="10"/>
    <n v="10084"/>
    <s v="Student Achievement Component Levels 3 and above"/>
    <n v="9999"/>
    <s v="Not Applicable"/>
    <x v="0"/>
    <x v="4"/>
    <x v="1"/>
    <s v="Auckland City"/>
  </r>
  <r>
    <x v="2"/>
    <s v="8341"/>
    <x v="744"/>
    <x v="4"/>
    <x v="0"/>
    <n v="1054363"/>
    <s v="PTE"/>
    <x v="0"/>
    <s v="10084-9999"/>
    <n v="1077"/>
    <x v="10"/>
    <n v="10084"/>
    <s v="Student Achievement Component Levels 3 and above"/>
    <n v="9999"/>
    <s v="Not Applicable"/>
    <x v="0"/>
    <x v="4"/>
    <x v="1"/>
    <s v="Auckland City"/>
  </r>
  <r>
    <x v="4"/>
    <s v="8341"/>
    <x v="744"/>
    <x v="4"/>
    <x v="0"/>
    <n v="4179"/>
    <s v="PTE"/>
    <x v="0"/>
    <s v="10046-1000"/>
    <n v="1040"/>
    <x v="13"/>
    <n v="10046"/>
    <s v="Equity Funding"/>
    <n v="1000"/>
    <s v="Maori and Pasifika"/>
    <x v="2"/>
    <x v="3"/>
    <x v="1"/>
    <s v="Auckland City"/>
  </r>
  <r>
    <x v="0"/>
    <s v="8341"/>
    <x v="744"/>
    <x v="4"/>
    <x v="1"/>
    <n v="-134131"/>
    <s v="PTE"/>
    <x v="0"/>
    <s v="10130-1075"/>
    <n v="1118"/>
    <x v="19"/>
    <n v="10130"/>
    <s v="Fees-free Payments"/>
    <n v="1075"/>
    <s v="SAC"/>
    <x v="0"/>
    <x v="6"/>
    <x v="1"/>
    <s v="Auckland City"/>
  </r>
  <r>
    <x v="0"/>
    <s v="8341"/>
    <x v="744"/>
    <x v="4"/>
    <x v="0"/>
    <n v="202574.48"/>
    <s v="PTE"/>
    <x v="0"/>
    <s v="10130-1075"/>
    <n v="1118"/>
    <x v="19"/>
    <n v="10130"/>
    <s v="Fees-free Payments"/>
    <n v="1075"/>
    <s v="SAC"/>
    <x v="0"/>
    <x v="6"/>
    <x v="1"/>
    <s v="Auckland City"/>
  </r>
  <r>
    <x v="4"/>
    <s v="8341"/>
    <x v="744"/>
    <x v="4"/>
    <x v="0"/>
    <n v="39549.65"/>
    <s v="PTE"/>
    <x v="0"/>
    <s v="10130-9999"/>
    <n v="1118"/>
    <x v="19"/>
    <n v="10130"/>
    <s v="Fees-free Payments"/>
    <n v="9999"/>
    <s v="Not Applicable"/>
    <x v="0"/>
    <x v="6"/>
    <x v="1"/>
    <s v="Auckland City"/>
  </r>
  <r>
    <x v="2"/>
    <s v="8341"/>
    <x v="744"/>
    <x v="4"/>
    <x v="0"/>
    <n v="74000"/>
    <s v="PTE"/>
    <x v="0"/>
    <s v="10130-9999"/>
    <n v="1118"/>
    <x v="19"/>
    <n v="10130"/>
    <s v="Fees-free Payments"/>
    <n v="9999"/>
    <s v="Not Applicable"/>
    <x v="0"/>
    <x v="6"/>
    <x v="1"/>
    <s v="Auckland City"/>
  </r>
  <r>
    <x v="2"/>
    <s v="8341"/>
    <x v="744"/>
    <x v="4"/>
    <x v="1"/>
    <n v="-30720.66"/>
    <s v="PTE"/>
    <x v="0"/>
    <s v="10130-9999"/>
    <n v="1118"/>
    <x v="19"/>
    <n v="10130"/>
    <s v="Fees-free Payments"/>
    <n v="9999"/>
    <s v="Not Applicable"/>
    <x v="0"/>
    <x v="6"/>
    <x v="1"/>
    <s v="Auckland City"/>
  </r>
  <r>
    <x v="0"/>
    <s v="8352"/>
    <x v="745"/>
    <x v="4"/>
    <x v="0"/>
    <n v="0"/>
    <s v="PTE"/>
    <x v="0"/>
    <s v="10130-1075"/>
    <n v="1118"/>
    <x v="19"/>
    <n v="10130"/>
    <s v="Fees-free Payments"/>
    <n v="1075"/>
    <s v="SAC"/>
    <x v="0"/>
    <x v="6"/>
    <x v="7"/>
    <s v="Christchurch City"/>
  </r>
  <r>
    <x v="1"/>
    <s v="8352"/>
    <x v="745"/>
    <x v="4"/>
    <x v="0"/>
    <n v="341981"/>
    <s v="PTE"/>
    <x v="0"/>
    <s v="10084-9999"/>
    <n v="1077"/>
    <x v="10"/>
    <n v="10084"/>
    <s v="Student Achievement Component Levels 3 and above"/>
    <n v="9999"/>
    <s v="Not Applicable"/>
    <x v="0"/>
    <x v="4"/>
    <x v="7"/>
    <s v="Christchurch City"/>
  </r>
  <r>
    <x v="3"/>
    <s v="8352"/>
    <x v="745"/>
    <x v="4"/>
    <x v="1"/>
    <n v="10747.17"/>
    <s v="PTE"/>
    <x v="0"/>
    <s v="10084-9999"/>
    <n v="1077"/>
    <x v="10"/>
    <n v="10084"/>
    <s v="Student Achievement Component Levels 3 and above"/>
    <n v="9999"/>
    <s v="Not Applicable"/>
    <x v="0"/>
    <x v="4"/>
    <x v="7"/>
    <s v="Christchurch City"/>
  </r>
  <r>
    <x v="0"/>
    <s v="8352"/>
    <x v="745"/>
    <x v="4"/>
    <x v="0"/>
    <n v="0"/>
    <s v="PTE"/>
    <x v="0"/>
    <s v="10084-9999"/>
    <n v="1077"/>
    <x v="10"/>
    <n v="10084"/>
    <s v="Student Achievement Component Levels 3 and above"/>
    <n v="9999"/>
    <s v="Not Applicable"/>
    <x v="0"/>
    <x v="4"/>
    <x v="7"/>
    <s v="Christchurch City"/>
  </r>
  <r>
    <x v="3"/>
    <s v="8352"/>
    <x v="745"/>
    <x v="4"/>
    <x v="0"/>
    <n v="336382"/>
    <s v="PTE"/>
    <x v="0"/>
    <s v="10084-9999"/>
    <n v="1077"/>
    <x v="10"/>
    <n v="10084"/>
    <s v="Student Achievement Component Levels 3 and above"/>
    <n v="9999"/>
    <s v="Not Applicable"/>
    <x v="0"/>
    <x v="4"/>
    <x v="7"/>
    <s v="Christchurch City"/>
  </r>
  <r>
    <x v="3"/>
    <s v="8356"/>
    <x v="746"/>
    <x v="4"/>
    <x v="0"/>
    <n v="42742"/>
    <s v="PTE"/>
    <x v="0"/>
    <s v="10084-9999"/>
    <n v="1077"/>
    <x v="10"/>
    <n v="10084"/>
    <s v="Student Achievement Component Levels 3 and above"/>
    <n v="9999"/>
    <s v="Not Applicable"/>
    <x v="0"/>
    <x v="4"/>
    <x v="6"/>
    <s v="Hastings District"/>
  </r>
  <r>
    <x v="4"/>
    <s v="8356"/>
    <x v="746"/>
    <x v="4"/>
    <x v="0"/>
    <n v="0"/>
    <s v="PTE"/>
    <x v="0"/>
    <s v="10084-9999"/>
    <n v="1077"/>
    <x v="10"/>
    <n v="10084"/>
    <s v="Student Achievement Component Levels 3 and above"/>
    <n v="9999"/>
    <s v="Not Applicable"/>
    <x v="0"/>
    <x v="4"/>
    <x v="6"/>
    <s v="Hastings District"/>
  </r>
  <r>
    <x v="2"/>
    <s v="8356"/>
    <x v="746"/>
    <x v="4"/>
    <x v="1"/>
    <n v="-43343.3"/>
    <s v="PTE"/>
    <x v="0"/>
    <s v="10084-9999"/>
    <n v="1077"/>
    <x v="10"/>
    <n v="10084"/>
    <s v="Student Achievement Component Levels 3 and above"/>
    <n v="9999"/>
    <s v="Not Applicable"/>
    <x v="0"/>
    <x v="4"/>
    <x v="6"/>
    <s v="Hastings District"/>
  </r>
  <r>
    <x v="1"/>
    <s v="8356"/>
    <x v="746"/>
    <x v="4"/>
    <x v="0"/>
    <n v="41865"/>
    <s v="PTE"/>
    <x v="0"/>
    <s v="10084-9999"/>
    <n v="1077"/>
    <x v="10"/>
    <n v="10084"/>
    <s v="Student Achievement Component Levels 3 and above"/>
    <n v="9999"/>
    <s v="Not Applicable"/>
    <x v="0"/>
    <x v="4"/>
    <x v="6"/>
    <s v="Hastings District"/>
  </r>
  <r>
    <x v="3"/>
    <s v="8356"/>
    <x v="746"/>
    <x v="4"/>
    <x v="2"/>
    <n v="-1069"/>
    <s v="PTE"/>
    <x v="0"/>
    <s v="10084-9999"/>
    <n v="1077"/>
    <x v="10"/>
    <n v="10084"/>
    <s v="Student Achievement Component Levels 3 and above"/>
    <n v="9999"/>
    <s v="Not Applicable"/>
    <x v="0"/>
    <x v="4"/>
    <x v="6"/>
    <s v="Hastings District"/>
  </r>
  <r>
    <x v="2"/>
    <s v="8356"/>
    <x v="746"/>
    <x v="4"/>
    <x v="0"/>
    <n v="62345"/>
    <s v="PTE"/>
    <x v="0"/>
    <s v="10084-9999"/>
    <n v="1077"/>
    <x v="10"/>
    <n v="10084"/>
    <s v="Student Achievement Component Levels 3 and above"/>
    <n v="9999"/>
    <s v="Not Applicable"/>
    <x v="0"/>
    <x v="4"/>
    <x v="6"/>
    <s v="Hastings District"/>
  </r>
  <r>
    <x v="0"/>
    <s v="8356"/>
    <x v="746"/>
    <x v="4"/>
    <x v="1"/>
    <n v="-13895.84"/>
    <s v="PTE"/>
    <x v="0"/>
    <s v="10084-9999"/>
    <n v="1077"/>
    <x v="10"/>
    <n v="10084"/>
    <s v="Student Achievement Component Levels 3 and above"/>
    <n v="9999"/>
    <s v="Not Applicable"/>
    <x v="0"/>
    <x v="4"/>
    <x v="6"/>
    <s v="Hastings District"/>
  </r>
  <r>
    <x v="0"/>
    <s v="8356"/>
    <x v="746"/>
    <x v="4"/>
    <x v="0"/>
    <n v="61363"/>
    <s v="PTE"/>
    <x v="0"/>
    <s v="10084-9999"/>
    <n v="1077"/>
    <x v="10"/>
    <n v="10084"/>
    <s v="Student Achievement Component Levels 3 and above"/>
    <n v="9999"/>
    <s v="Not Applicable"/>
    <x v="0"/>
    <x v="4"/>
    <x v="6"/>
    <s v="Hastings District"/>
  </r>
  <r>
    <x v="0"/>
    <s v="8356"/>
    <x v="746"/>
    <x v="4"/>
    <x v="0"/>
    <n v="47622.58"/>
    <s v="PTE"/>
    <x v="0"/>
    <s v="10130-1075"/>
    <n v="1118"/>
    <x v="19"/>
    <n v="10130"/>
    <s v="Fees-free Payments"/>
    <n v="1075"/>
    <s v="SAC"/>
    <x v="0"/>
    <x v="6"/>
    <x v="6"/>
    <s v="Hastings District"/>
  </r>
  <r>
    <x v="2"/>
    <s v="8356"/>
    <x v="746"/>
    <x v="4"/>
    <x v="0"/>
    <n v="45000"/>
    <s v="PTE"/>
    <x v="0"/>
    <s v="10130-9999"/>
    <n v="1118"/>
    <x v="19"/>
    <n v="10130"/>
    <s v="Fees-free Payments"/>
    <n v="9999"/>
    <s v="Not Applicable"/>
    <x v="0"/>
    <x v="6"/>
    <x v="6"/>
    <s v="Hastings District"/>
  </r>
  <r>
    <x v="2"/>
    <s v="8356"/>
    <x v="746"/>
    <x v="4"/>
    <x v="1"/>
    <n v="-45000"/>
    <s v="PTE"/>
    <x v="0"/>
    <s v="10130-9999"/>
    <n v="1118"/>
    <x v="19"/>
    <n v="10130"/>
    <s v="Fees-free Payments"/>
    <n v="9999"/>
    <s v="Not Applicable"/>
    <x v="0"/>
    <x v="6"/>
    <x v="6"/>
    <s v="Hastings District"/>
  </r>
  <r>
    <x v="2"/>
    <s v="8360"/>
    <x v="747"/>
    <x v="4"/>
    <x v="1"/>
    <n v="0"/>
    <s v="PTE"/>
    <x v="0"/>
    <s v="10130-9999"/>
    <n v="1118"/>
    <x v="19"/>
    <n v="10130"/>
    <s v="Fees-free Payments"/>
    <n v="9999"/>
    <s v="Not Applicable"/>
    <x v="0"/>
    <x v="6"/>
    <x v="9"/>
    <s v="New Plymouth District"/>
  </r>
  <r>
    <x v="0"/>
    <s v="8360"/>
    <x v="747"/>
    <x v="4"/>
    <x v="0"/>
    <n v="0"/>
    <s v="PTE"/>
    <x v="0"/>
    <s v="10130-1075"/>
    <n v="1118"/>
    <x v="19"/>
    <n v="10130"/>
    <s v="Fees-free Payments"/>
    <n v="1075"/>
    <s v="SAC"/>
    <x v="0"/>
    <x v="6"/>
    <x v="9"/>
    <s v="New Plymouth District"/>
  </r>
  <r>
    <x v="2"/>
    <s v="8360"/>
    <x v="747"/>
    <x v="4"/>
    <x v="0"/>
    <n v="346804"/>
    <s v="PTE"/>
    <x v="0"/>
    <s v="10084-9999"/>
    <n v="1077"/>
    <x v="10"/>
    <n v="10084"/>
    <s v="Student Achievement Component Levels 3 and above"/>
    <n v="9999"/>
    <s v="Not Applicable"/>
    <x v="0"/>
    <x v="4"/>
    <x v="9"/>
    <s v="New Plymouth District"/>
  </r>
  <r>
    <x v="1"/>
    <s v="8360"/>
    <x v="747"/>
    <x v="4"/>
    <x v="0"/>
    <n v="96163"/>
    <s v="PTE"/>
    <x v="0"/>
    <s v="10084-9999"/>
    <n v="1077"/>
    <x v="10"/>
    <n v="10084"/>
    <s v="Student Achievement Component Levels 3 and above"/>
    <n v="9999"/>
    <s v="Not Applicable"/>
    <x v="0"/>
    <x v="4"/>
    <x v="9"/>
    <s v="New Plymouth District"/>
  </r>
  <r>
    <x v="3"/>
    <s v="8360"/>
    <x v="747"/>
    <x v="4"/>
    <x v="0"/>
    <n v="196118"/>
    <s v="PTE"/>
    <x v="0"/>
    <s v="10084-9999"/>
    <n v="1077"/>
    <x v="10"/>
    <n v="10084"/>
    <s v="Student Achievement Component Levels 3 and above"/>
    <n v="9999"/>
    <s v="Not Applicable"/>
    <x v="0"/>
    <x v="4"/>
    <x v="9"/>
    <s v="New Plymouth District"/>
  </r>
  <r>
    <x v="0"/>
    <s v="8360"/>
    <x v="747"/>
    <x v="4"/>
    <x v="1"/>
    <n v="141.32"/>
    <s v="PTE"/>
    <x v="0"/>
    <s v="10084-9999"/>
    <n v="1077"/>
    <x v="10"/>
    <n v="10084"/>
    <s v="Student Achievement Component Levels 3 and above"/>
    <n v="9999"/>
    <s v="Not Applicable"/>
    <x v="0"/>
    <x v="4"/>
    <x v="9"/>
    <s v="New Plymouth District"/>
  </r>
  <r>
    <x v="4"/>
    <s v="8360"/>
    <x v="747"/>
    <x v="4"/>
    <x v="0"/>
    <n v="435881"/>
    <s v="PTE"/>
    <x v="0"/>
    <s v="10084-9999"/>
    <n v="1077"/>
    <x v="10"/>
    <n v="10084"/>
    <s v="Student Achievement Component Levels 3 and above"/>
    <n v="9999"/>
    <s v="Not Applicable"/>
    <x v="0"/>
    <x v="4"/>
    <x v="9"/>
    <s v="New Plymouth District"/>
  </r>
  <r>
    <x v="3"/>
    <s v="8360"/>
    <x v="747"/>
    <x v="4"/>
    <x v="1"/>
    <n v="1225.93"/>
    <s v="PTE"/>
    <x v="0"/>
    <s v="10084-9999"/>
    <n v="1077"/>
    <x v="10"/>
    <n v="10084"/>
    <s v="Student Achievement Component Levels 3 and above"/>
    <n v="9999"/>
    <s v="Not Applicable"/>
    <x v="0"/>
    <x v="4"/>
    <x v="9"/>
    <s v="New Plymouth District"/>
  </r>
  <r>
    <x v="0"/>
    <s v="8360"/>
    <x v="747"/>
    <x v="4"/>
    <x v="0"/>
    <n v="271456"/>
    <s v="PTE"/>
    <x v="0"/>
    <s v="10084-9999"/>
    <n v="1077"/>
    <x v="10"/>
    <n v="10084"/>
    <s v="Student Achievement Component Levels 3 and above"/>
    <n v="9999"/>
    <s v="Not Applicable"/>
    <x v="0"/>
    <x v="4"/>
    <x v="9"/>
    <s v="New Plymouth District"/>
  </r>
  <r>
    <x v="2"/>
    <s v="8360"/>
    <x v="747"/>
    <x v="4"/>
    <x v="1"/>
    <n v="0"/>
    <s v="PTE"/>
    <x v="0"/>
    <s v="10084-9999"/>
    <n v="1077"/>
    <x v="10"/>
    <n v="10084"/>
    <s v="Student Achievement Component Levels 3 and above"/>
    <n v="9999"/>
    <s v="Not Applicable"/>
    <x v="0"/>
    <x v="4"/>
    <x v="9"/>
    <s v="New Plymouth District"/>
  </r>
  <r>
    <x v="0"/>
    <s v="8360"/>
    <x v="747"/>
    <x v="4"/>
    <x v="0"/>
    <n v="294912"/>
    <s v="PTE"/>
    <x v="0"/>
    <s v="10078-9999"/>
    <n v="1072"/>
    <x v="12"/>
    <n v="10078"/>
    <s v="Youth Guarantee"/>
    <n v="9999"/>
    <s v="Not Applicable"/>
    <x v="0"/>
    <x v="0"/>
    <x v="9"/>
    <s v="New Plymouth District"/>
  </r>
  <r>
    <x v="4"/>
    <s v="8360"/>
    <x v="747"/>
    <x v="4"/>
    <x v="0"/>
    <n v="5935"/>
    <s v="PTE"/>
    <x v="0"/>
    <s v="10170-9999"/>
    <n v="1130"/>
    <x v="33"/>
    <n v="10170"/>
    <s v="Technology Access Fund"/>
    <n v="9999"/>
    <s v="Not Applicable"/>
    <x v="0"/>
    <x v="4"/>
    <x v="9"/>
    <s v="New Plymouth District"/>
  </r>
  <r>
    <x v="3"/>
    <s v="8360"/>
    <x v="747"/>
    <x v="4"/>
    <x v="0"/>
    <n v="294912"/>
    <s v="PTE"/>
    <x v="0"/>
    <s v="10078-9999"/>
    <n v="1072"/>
    <x v="12"/>
    <n v="10078"/>
    <s v="Youth Guarantee"/>
    <n v="9999"/>
    <s v="Not Applicable"/>
    <x v="0"/>
    <x v="0"/>
    <x v="9"/>
    <s v="New Plymouth District"/>
  </r>
  <r>
    <x v="0"/>
    <s v="8360"/>
    <x v="747"/>
    <x v="4"/>
    <x v="1"/>
    <n v="-8712"/>
    <s v="PTE"/>
    <x v="0"/>
    <s v="10078-9999"/>
    <n v="1072"/>
    <x v="12"/>
    <n v="10078"/>
    <s v="Youth Guarantee"/>
    <n v="9999"/>
    <s v="Not Applicable"/>
    <x v="0"/>
    <x v="0"/>
    <x v="9"/>
    <s v="New Plymouth District"/>
  </r>
  <r>
    <x v="4"/>
    <s v="8360"/>
    <x v="747"/>
    <x v="4"/>
    <x v="0"/>
    <n v="291352"/>
    <s v="PTE"/>
    <x v="0"/>
    <s v="10078-9999"/>
    <n v="1072"/>
    <x v="12"/>
    <n v="10078"/>
    <s v="Youth Guarantee"/>
    <n v="9999"/>
    <s v="Not Applicable"/>
    <x v="0"/>
    <x v="0"/>
    <x v="9"/>
    <s v="New Plymouth District"/>
  </r>
  <r>
    <x v="1"/>
    <s v="8360"/>
    <x v="747"/>
    <x v="4"/>
    <x v="1"/>
    <n v="-74"/>
    <s v="PTE"/>
    <x v="0"/>
    <s v="10078-9999"/>
    <n v="1072"/>
    <x v="12"/>
    <n v="10078"/>
    <s v="Youth Guarantee"/>
    <n v="9999"/>
    <s v="Not Applicable"/>
    <x v="0"/>
    <x v="0"/>
    <x v="9"/>
    <s v="New Plymouth District"/>
  </r>
  <r>
    <x v="2"/>
    <s v="8360"/>
    <x v="747"/>
    <x v="4"/>
    <x v="0"/>
    <n v="294912"/>
    <s v="PTE"/>
    <x v="0"/>
    <s v="10078-9999"/>
    <n v="1072"/>
    <x v="12"/>
    <n v="10078"/>
    <s v="Youth Guarantee"/>
    <n v="9999"/>
    <s v="Not Applicable"/>
    <x v="0"/>
    <x v="0"/>
    <x v="9"/>
    <s v="New Plymouth District"/>
  </r>
  <r>
    <x v="2"/>
    <s v="8360"/>
    <x v="747"/>
    <x v="4"/>
    <x v="1"/>
    <n v="-38412"/>
    <s v="PTE"/>
    <x v="0"/>
    <s v="10078-9999"/>
    <n v="1072"/>
    <x v="12"/>
    <n v="10078"/>
    <s v="Youth Guarantee"/>
    <n v="9999"/>
    <s v="Not Applicable"/>
    <x v="0"/>
    <x v="0"/>
    <x v="9"/>
    <s v="New Plymouth District"/>
  </r>
  <r>
    <x v="1"/>
    <s v="8360"/>
    <x v="747"/>
    <x v="4"/>
    <x v="0"/>
    <n v="302474"/>
    <s v="PTE"/>
    <x v="0"/>
    <s v="10078-9999"/>
    <n v="1072"/>
    <x v="12"/>
    <n v="10078"/>
    <s v="Youth Guarantee"/>
    <n v="9999"/>
    <s v="Not Applicable"/>
    <x v="0"/>
    <x v="0"/>
    <x v="9"/>
    <s v="New Plymouth District"/>
  </r>
  <r>
    <x v="3"/>
    <s v="8360"/>
    <x v="747"/>
    <x v="4"/>
    <x v="1"/>
    <n v="7488"/>
    <s v="PTE"/>
    <x v="0"/>
    <s v="10078-9999"/>
    <n v="1072"/>
    <x v="12"/>
    <n v="10078"/>
    <s v="Youth Guarantee"/>
    <n v="9999"/>
    <s v="Not Applicable"/>
    <x v="0"/>
    <x v="0"/>
    <x v="9"/>
    <s v="New Plymouth District"/>
  </r>
  <r>
    <x v="4"/>
    <s v="8365"/>
    <x v="748"/>
    <x v="4"/>
    <x v="0"/>
    <n v="39052"/>
    <s v="PTE"/>
    <x v="0"/>
    <s v="10170-9999"/>
    <n v="1130"/>
    <x v="33"/>
    <n v="10170"/>
    <s v="Technology Access Fund"/>
    <n v="9999"/>
    <s v="Not Applicable"/>
    <x v="0"/>
    <x v="4"/>
    <x v="4"/>
    <s v="Tauranga City"/>
  </r>
  <r>
    <x v="1"/>
    <s v="8365"/>
    <x v="748"/>
    <x v="4"/>
    <x v="0"/>
    <n v="542"/>
    <s v="PTE"/>
    <x v="0"/>
    <s v="10046-9999"/>
    <n v="1040"/>
    <x v="13"/>
    <n v="10046"/>
    <s v="Equity Funding"/>
    <n v="9999"/>
    <s v="Not Applicable"/>
    <x v="2"/>
    <x v="3"/>
    <x v="4"/>
    <s v="Tauranga City"/>
  </r>
  <r>
    <x v="2"/>
    <s v="8365"/>
    <x v="748"/>
    <x v="4"/>
    <x v="0"/>
    <n v="675"/>
    <s v="PTE"/>
    <x v="0"/>
    <s v="10046-9999"/>
    <n v="1040"/>
    <x v="13"/>
    <n v="10046"/>
    <s v="Equity Funding"/>
    <n v="9999"/>
    <s v="Not Applicable"/>
    <x v="2"/>
    <x v="3"/>
    <x v="4"/>
    <s v="Tauranga City"/>
  </r>
  <r>
    <x v="1"/>
    <s v="8365"/>
    <x v="748"/>
    <x v="4"/>
    <x v="1"/>
    <n v="-494593.81"/>
    <s v="PTE"/>
    <x v="0"/>
    <s v="10084-9999"/>
    <n v="1077"/>
    <x v="10"/>
    <n v="10084"/>
    <s v="Student Achievement Component Levels 3 and above"/>
    <n v="9999"/>
    <s v="Not Applicable"/>
    <x v="0"/>
    <x v="4"/>
    <x v="4"/>
    <s v="Tauranga City"/>
  </r>
  <r>
    <x v="2"/>
    <s v="8365"/>
    <x v="748"/>
    <x v="4"/>
    <x v="1"/>
    <n v="-300435.06"/>
    <s v="PTE"/>
    <x v="0"/>
    <s v="10084-9999"/>
    <n v="1077"/>
    <x v="10"/>
    <n v="10084"/>
    <s v="Student Achievement Component Levels 3 and above"/>
    <n v="9999"/>
    <s v="Not Applicable"/>
    <x v="0"/>
    <x v="4"/>
    <x v="4"/>
    <s v="Tauranga City"/>
  </r>
  <r>
    <x v="3"/>
    <s v="8365"/>
    <x v="748"/>
    <x v="4"/>
    <x v="0"/>
    <n v="2643715"/>
    <s v="PTE"/>
    <x v="0"/>
    <s v="10084-9999"/>
    <n v="1077"/>
    <x v="10"/>
    <n v="10084"/>
    <s v="Student Achievement Component Levels 3 and above"/>
    <n v="9999"/>
    <s v="Not Applicable"/>
    <x v="0"/>
    <x v="4"/>
    <x v="4"/>
    <s v="Tauranga City"/>
  </r>
  <r>
    <x v="0"/>
    <s v="8365"/>
    <x v="748"/>
    <x v="4"/>
    <x v="1"/>
    <n v="-729883.63"/>
    <s v="PTE"/>
    <x v="0"/>
    <s v="10084-9999"/>
    <n v="1077"/>
    <x v="10"/>
    <n v="10084"/>
    <s v="Student Achievement Component Levels 3 and above"/>
    <n v="9999"/>
    <s v="Not Applicable"/>
    <x v="0"/>
    <x v="4"/>
    <x v="4"/>
    <s v="Tauranga City"/>
  </r>
  <r>
    <x v="4"/>
    <s v="8365"/>
    <x v="748"/>
    <x v="4"/>
    <x v="0"/>
    <n v="2403718"/>
    <s v="PTE"/>
    <x v="0"/>
    <s v="10084-9999"/>
    <n v="1077"/>
    <x v="10"/>
    <n v="10084"/>
    <s v="Student Achievement Component Levels 3 and above"/>
    <n v="9999"/>
    <s v="Not Applicable"/>
    <x v="0"/>
    <x v="4"/>
    <x v="4"/>
    <s v="Tauranga City"/>
  </r>
  <r>
    <x v="3"/>
    <s v="8365"/>
    <x v="748"/>
    <x v="4"/>
    <x v="0"/>
    <n v="302"/>
    <s v="PTE"/>
    <x v="0"/>
    <s v="10046-9999"/>
    <n v="1040"/>
    <x v="13"/>
    <n v="10046"/>
    <s v="Equity Funding"/>
    <n v="9999"/>
    <s v="Not Applicable"/>
    <x v="2"/>
    <x v="3"/>
    <x v="4"/>
    <s v="Tauranga City"/>
  </r>
  <r>
    <x v="1"/>
    <s v="8365"/>
    <x v="748"/>
    <x v="4"/>
    <x v="0"/>
    <n v="2591201"/>
    <s v="PTE"/>
    <x v="0"/>
    <s v="10084-9999"/>
    <n v="1077"/>
    <x v="10"/>
    <n v="10084"/>
    <s v="Student Achievement Component Levels 3 and above"/>
    <n v="9999"/>
    <s v="Not Applicable"/>
    <x v="0"/>
    <x v="4"/>
    <x v="4"/>
    <s v="Tauranga City"/>
  </r>
  <r>
    <x v="1"/>
    <s v="8365"/>
    <x v="748"/>
    <x v="4"/>
    <x v="2"/>
    <n v="-16769"/>
    <s v="PTE"/>
    <x v="0"/>
    <s v="10084-9999"/>
    <n v="1077"/>
    <x v="10"/>
    <n v="10084"/>
    <s v="Student Achievement Component Levels 3 and above"/>
    <n v="9999"/>
    <s v="Not Applicable"/>
    <x v="0"/>
    <x v="4"/>
    <x v="4"/>
    <s v="Tauranga City"/>
  </r>
  <r>
    <x v="3"/>
    <s v="8365"/>
    <x v="748"/>
    <x v="4"/>
    <x v="1"/>
    <n v="-63382.42"/>
    <s v="PTE"/>
    <x v="0"/>
    <s v="10084-9999"/>
    <n v="1077"/>
    <x v="10"/>
    <n v="10084"/>
    <s v="Student Achievement Component Levels 3 and above"/>
    <n v="9999"/>
    <s v="Not Applicable"/>
    <x v="0"/>
    <x v="4"/>
    <x v="4"/>
    <s v="Tauranga City"/>
  </r>
  <r>
    <x v="2"/>
    <s v="8365"/>
    <x v="748"/>
    <x v="4"/>
    <x v="0"/>
    <n v="2746366"/>
    <s v="PTE"/>
    <x v="0"/>
    <s v="10084-9999"/>
    <n v="1077"/>
    <x v="10"/>
    <n v="10084"/>
    <s v="Student Achievement Component Levels 3 and above"/>
    <n v="9999"/>
    <s v="Not Applicable"/>
    <x v="0"/>
    <x v="4"/>
    <x v="4"/>
    <s v="Tauranga City"/>
  </r>
  <r>
    <x v="0"/>
    <s v="8365"/>
    <x v="748"/>
    <x v="4"/>
    <x v="0"/>
    <n v="222"/>
    <s v="PTE"/>
    <x v="0"/>
    <s v="10046-9999"/>
    <n v="1040"/>
    <x v="13"/>
    <n v="10046"/>
    <s v="Equity Funding"/>
    <n v="9999"/>
    <s v="Not Applicable"/>
    <x v="2"/>
    <x v="3"/>
    <x v="4"/>
    <s v="Tauranga City"/>
  </r>
  <r>
    <x v="0"/>
    <s v="8365"/>
    <x v="748"/>
    <x v="4"/>
    <x v="0"/>
    <n v="2703116"/>
    <s v="PTE"/>
    <x v="0"/>
    <s v="10084-9999"/>
    <n v="1077"/>
    <x v="10"/>
    <n v="10084"/>
    <s v="Student Achievement Component Levels 3 and above"/>
    <n v="9999"/>
    <s v="Not Applicable"/>
    <x v="0"/>
    <x v="4"/>
    <x v="4"/>
    <s v="Tauranga City"/>
  </r>
  <r>
    <x v="2"/>
    <s v="8365"/>
    <x v="748"/>
    <x v="4"/>
    <x v="0"/>
    <n v="0"/>
    <s v="PTE"/>
    <x v="0"/>
    <s v="10100-1021"/>
    <n v="1093"/>
    <x v="6"/>
    <n v="10100"/>
    <s v="MPTT Brokerage Monthly"/>
    <n v="1021"/>
    <s v="The Southern Initiative Maori and Pasifika Trades Training ("/>
    <x v="1"/>
    <x v="2"/>
    <x v="4"/>
    <s v="Tauranga City"/>
  </r>
  <r>
    <x v="1"/>
    <s v="8365"/>
    <x v="748"/>
    <x v="4"/>
    <x v="0"/>
    <n v="3259700"/>
    <s v="PTE"/>
    <x v="0"/>
    <s v="10123-9999"/>
    <n v="1085"/>
    <x v="3"/>
    <n v="10123"/>
    <s v="LN - Workplace Literacy Fund (TEO-Led)"/>
    <n v="9999"/>
    <s v="Not Applicable"/>
    <x v="0"/>
    <x v="1"/>
    <x v="4"/>
    <s v="Tauranga City"/>
  </r>
  <r>
    <x v="2"/>
    <s v="8365"/>
    <x v="748"/>
    <x v="4"/>
    <x v="0"/>
    <n v="3971100"/>
    <s v="PTE"/>
    <x v="0"/>
    <s v="10123-9999"/>
    <n v="1085"/>
    <x v="3"/>
    <n v="10123"/>
    <s v="LN - Workplace Literacy Fund (TEO-Led)"/>
    <n v="9999"/>
    <s v="Not Applicable"/>
    <x v="0"/>
    <x v="1"/>
    <x v="4"/>
    <s v="Tauranga City"/>
  </r>
  <r>
    <x v="0"/>
    <s v="8365"/>
    <x v="748"/>
    <x v="4"/>
    <x v="0"/>
    <n v="8625"/>
    <s v="PTE"/>
    <x v="0"/>
    <s v="10100-1021"/>
    <n v="1093"/>
    <x v="6"/>
    <n v="10100"/>
    <s v="MPTT Brokerage Monthly"/>
    <n v="1021"/>
    <s v="The Southern Initiative Maori and Pasifika Trades Training ("/>
    <x v="1"/>
    <x v="2"/>
    <x v="4"/>
    <s v="Tauranga City"/>
  </r>
  <r>
    <x v="0"/>
    <s v="8365"/>
    <x v="748"/>
    <x v="4"/>
    <x v="0"/>
    <n v="3123600"/>
    <s v="PTE"/>
    <x v="0"/>
    <s v="10123-9999"/>
    <n v="1085"/>
    <x v="3"/>
    <n v="10123"/>
    <s v="LN - Workplace Literacy Fund (TEO-Led)"/>
    <n v="9999"/>
    <s v="Not Applicable"/>
    <x v="0"/>
    <x v="1"/>
    <x v="4"/>
    <s v="Tauranga City"/>
  </r>
  <r>
    <x v="2"/>
    <s v="8365"/>
    <x v="748"/>
    <x v="4"/>
    <x v="1"/>
    <n v="0"/>
    <s v="PTE"/>
    <x v="0"/>
    <s v="10123-9999"/>
    <n v="1085"/>
    <x v="3"/>
    <n v="10123"/>
    <s v="LN - Workplace Literacy Fund (TEO-Led)"/>
    <n v="9999"/>
    <s v="Not Applicable"/>
    <x v="0"/>
    <x v="1"/>
    <x v="4"/>
    <s v="Tauranga City"/>
  </r>
  <r>
    <x v="3"/>
    <s v="8365"/>
    <x v="748"/>
    <x v="4"/>
    <x v="0"/>
    <n v="11500"/>
    <s v="PTE"/>
    <x v="0"/>
    <s v="10100-1021"/>
    <n v="1093"/>
    <x v="6"/>
    <n v="10100"/>
    <s v="MPTT Brokerage Monthly"/>
    <n v="1021"/>
    <s v="The Southern Initiative Maori and Pasifika Trades Training ("/>
    <x v="1"/>
    <x v="2"/>
    <x v="4"/>
    <s v="Tauranga City"/>
  </r>
  <r>
    <x v="0"/>
    <s v="8365"/>
    <x v="748"/>
    <x v="4"/>
    <x v="1"/>
    <n v="-6325"/>
    <s v="PTE"/>
    <x v="0"/>
    <s v="10100-1021"/>
    <n v="1093"/>
    <x v="6"/>
    <n v="10100"/>
    <s v="MPTT Brokerage Monthly"/>
    <n v="1021"/>
    <s v="The Southern Initiative Maori and Pasifika Trades Training ("/>
    <x v="1"/>
    <x v="2"/>
    <x v="4"/>
    <s v="Tauranga City"/>
  </r>
  <r>
    <x v="4"/>
    <s v="8365"/>
    <x v="748"/>
    <x v="4"/>
    <x v="0"/>
    <n v="3527"/>
    <s v="PTE"/>
    <x v="0"/>
    <s v="10046-1000"/>
    <n v="1040"/>
    <x v="13"/>
    <n v="10046"/>
    <s v="Equity Funding"/>
    <n v="1000"/>
    <s v="Maori and Pasifika"/>
    <x v="2"/>
    <x v="3"/>
    <x v="4"/>
    <s v="Tauranga City"/>
  </r>
  <r>
    <x v="3"/>
    <s v="8365"/>
    <x v="748"/>
    <x v="4"/>
    <x v="0"/>
    <n v="3397500"/>
    <s v="PTE"/>
    <x v="0"/>
    <s v="10123-9999"/>
    <n v="1085"/>
    <x v="3"/>
    <n v="10123"/>
    <s v="LN - Workplace Literacy Fund (TEO-Led)"/>
    <n v="9999"/>
    <s v="Not Applicable"/>
    <x v="0"/>
    <x v="1"/>
    <x v="4"/>
    <s v="Tauranga City"/>
  </r>
  <r>
    <x v="4"/>
    <s v="8365"/>
    <x v="748"/>
    <x v="4"/>
    <x v="0"/>
    <n v="4031779.8"/>
    <s v="PTE"/>
    <x v="0"/>
    <s v="10123-9999"/>
    <n v="1085"/>
    <x v="3"/>
    <n v="10123"/>
    <s v="LN - Workplace Literacy Fund (TEO-Led)"/>
    <n v="9999"/>
    <s v="Not Applicable"/>
    <x v="0"/>
    <x v="1"/>
    <x v="4"/>
    <s v="Tauranga City"/>
  </r>
  <r>
    <x v="3"/>
    <s v="8365"/>
    <x v="748"/>
    <x v="4"/>
    <x v="1"/>
    <n v="-1684.4"/>
    <s v="PTE"/>
    <x v="0"/>
    <s v="10090-1021"/>
    <n v="1083"/>
    <x v="7"/>
    <n v="10090"/>
    <s v="MPTT Fees Top-Up"/>
    <n v="1021"/>
    <s v="The Southern Initiative Maori and Pasifika Trades Training ("/>
    <x v="2"/>
    <x v="3"/>
    <x v="4"/>
    <s v="Tauranga City"/>
  </r>
  <r>
    <x v="2"/>
    <s v="8365"/>
    <x v="748"/>
    <x v="4"/>
    <x v="0"/>
    <n v="0"/>
    <s v="PTE"/>
    <x v="0"/>
    <s v="10090-1021"/>
    <n v="1083"/>
    <x v="7"/>
    <n v="10090"/>
    <s v="MPTT Fees Top-Up"/>
    <n v="1021"/>
    <s v="The Southern Initiative Maori and Pasifika Trades Training ("/>
    <x v="2"/>
    <x v="3"/>
    <x v="4"/>
    <s v="Tauranga City"/>
  </r>
  <r>
    <x v="3"/>
    <s v="8365"/>
    <x v="748"/>
    <x v="4"/>
    <x v="0"/>
    <n v="42640"/>
    <s v="PTE"/>
    <x v="0"/>
    <s v="10090-1021"/>
    <n v="1083"/>
    <x v="7"/>
    <n v="10090"/>
    <s v="MPTT Fees Top-Up"/>
    <n v="1021"/>
    <s v="The Southern Initiative Maori and Pasifika Trades Training ("/>
    <x v="2"/>
    <x v="3"/>
    <x v="4"/>
    <s v="Tauranga City"/>
  </r>
  <r>
    <x v="0"/>
    <s v="8365"/>
    <x v="748"/>
    <x v="4"/>
    <x v="0"/>
    <n v="30000"/>
    <s v="PTE"/>
    <x v="0"/>
    <s v="10090-1021"/>
    <n v="1083"/>
    <x v="7"/>
    <n v="10090"/>
    <s v="MPTT Fees Top-Up"/>
    <n v="1021"/>
    <s v="The Southern Initiative Maori and Pasifika Trades Training ("/>
    <x v="2"/>
    <x v="3"/>
    <x v="4"/>
    <s v="Tauranga City"/>
  </r>
  <r>
    <x v="0"/>
    <s v="8365"/>
    <x v="748"/>
    <x v="4"/>
    <x v="1"/>
    <n v="-2639.6"/>
    <s v="PTE"/>
    <x v="0"/>
    <s v="10090-1021"/>
    <n v="1083"/>
    <x v="7"/>
    <n v="10090"/>
    <s v="MPTT Fees Top-Up"/>
    <n v="1021"/>
    <s v="The Southern Initiative Maori and Pasifika Trades Training ("/>
    <x v="2"/>
    <x v="3"/>
    <x v="4"/>
    <s v="Tauranga City"/>
  </r>
  <r>
    <x v="0"/>
    <s v="8365"/>
    <x v="748"/>
    <x v="4"/>
    <x v="0"/>
    <n v="161502"/>
    <s v="PTE"/>
    <x v="0"/>
    <s v="10130-1075"/>
    <n v="1118"/>
    <x v="19"/>
    <n v="10130"/>
    <s v="Fees-free Payments"/>
    <n v="1075"/>
    <s v="SAC"/>
    <x v="0"/>
    <x v="6"/>
    <x v="4"/>
    <s v="Tauranga City"/>
  </r>
  <r>
    <x v="0"/>
    <s v="8365"/>
    <x v="748"/>
    <x v="4"/>
    <x v="1"/>
    <n v="-71504.710000000006"/>
    <s v="PTE"/>
    <x v="0"/>
    <s v="10130-1075"/>
    <n v="1118"/>
    <x v="19"/>
    <n v="10130"/>
    <s v="Fees-free Payments"/>
    <n v="1075"/>
    <s v="SAC"/>
    <x v="0"/>
    <x v="6"/>
    <x v="4"/>
    <s v="Tauranga City"/>
  </r>
  <r>
    <x v="2"/>
    <s v="8365"/>
    <x v="748"/>
    <x v="4"/>
    <x v="0"/>
    <n v="113000"/>
    <s v="PTE"/>
    <x v="0"/>
    <s v="10130-9999"/>
    <n v="1118"/>
    <x v="19"/>
    <n v="10130"/>
    <s v="Fees-free Payments"/>
    <n v="9999"/>
    <s v="Not Applicable"/>
    <x v="0"/>
    <x v="6"/>
    <x v="4"/>
    <s v="Tauranga City"/>
  </r>
  <r>
    <x v="2"/>
    <s v="8365"/>
    <x v="748"/>
    <x v="4"/>
    <x v="1"/>
    <n v="-113000"/>
    <s v="PTE"/>
    <x v="0"/>
    <s v="10130-9999"/>
    <n v="1118"/>
    <x v="19"/>
    <n v="10130"/>
    <s v="Fees-free Payments"/>
    <n v="9999"/>
    <s v="Not Applicable"/>
    <x v="0"/>
    <x v="6"/>
    <x v="4"/>
    <s v="Tauranga City"/>
  </r>
  <r>
    <x v="4"/>
    <s v="8365"/>
    <x v="748"/>
    <x v="4"/>
    <x v="0"/>
    <n v="9728.3700000000008"/>
    <s v="PTE"/>
    <x v="0"/>
    <s v="10130-9999"/>
    <n v="1118"/>
    <x v="19"/>
    <n v="10130"/>
    <s v="Fees-free Payments"/>
    <n v="9999"/>
    <s v="Not Applicable"/>
    <x v="0"/>
    <x v="6"/>
    <x v="4"/>
    <s v="Tauranga City"/>
  </r>
  <r>
    <x v="4"/>
    <s v="8365"/>
    <x v="748"/>
    <x v="4"/>
    <x v="0"/>
    <n v="39239.57"/>
    <s v="PTE"/>
    <x v="0"/>
    <s v="10171-9999"/>
    <n v="1131"/>
    <x v="11"/>
    <n v="10171"/>
    <s v="Hardship Fund for Learners"/>
    <n v="9999"/>
    <s v="Not Applicable"/>
    <x v="2"/>
    <x v="3"/>
    <x v="4"/>
    <s v="Tauranga City"/>
  </r>
  <r>
    <x v="4"/>
    <s v="8379"/>
    <x v="749"/>
    <x v="4"/>
    <x v="0"/>
    <n v="31915.119999999999"/>
    <s v="PTE"/>
    <x v="0"/>
    <s v="10130-9999"/>
    <n v="1118"/>
    <x v="19"/>
    <n v="10130"/>
    <s v="Fees-free Payments"/>
    <n v="9999"/>
    <s v="Not Applicable"/>
    <x v="0"/>
    <x v="6"/>
    <x v="4"/>
    <s v="Tauranga City"/>
  </r>
  <r>
    <x v="2"/>
    <s v="8379"/>
    <x v="749"/>
    <x v="4"/>
    <x v="0"/>
    <n v="34000"/>
    <s v="PTE"/>
    <x v="0"/>
    <s v="10130-9999"/>
    <n v="1118"/>
    <x v="19"/>
    <n v="10130"/>
    <s v="Fees-free Payments"/>
    <n v="9999"/>
    <s v="Not Applicable"/>
    <x v="0"/>
    <x v="6"/>
    <x v="4"/>
    <s v="Tauranga City"/>
  </r>
  <r>
    <x v="2"/>
    <s v="8379"/>
    <x v="749"/>
    <x v="4"/>
    <x v="1"/>
    <n v="17507.169999999998"/>
    <s v="PTE"/>
    <x v="0"/>
    <s v="10130-9999"/>
    <n v="1118"/>
    <x v="19"/>
    <n v="10130"/>
    <s v="Fees-free Payments"/>
    <n v="9999"/>
    <s v="Not Applicable"/>
    <x v="0"/>
    <x v="6"/>
    <x v="4"/>
    <s v="Tauranga City"/>
  </r>
  <r>
    <x v="0"/>
    <s v="8379"/>
    <x v="749"/>
    <x v="4"/>
    <x v="1"/>
    <n v="-42630"/>
    <s v="PTE"/>
    <x v="0"/>
    <s v="10130-1075"/>
    <n v="1118"/>
    <x v="19"/>
    <n v="10130"/>
    <s v="Fees-free Payments"/>
    <n v="1075"/>
    <s v="SAC"/>
    <x v="0"/>
    <x v="6"/>
    <x v="4"/>
    <s v="Tauranga City"/>
  </r>
  <r>
    <x v="0"/>
    <s v="8379"/>
    <x v="749"/>
    <x v="4"/>
    <x v="0"/>
    <n v="76704.78"/>
    <s v="PTE"/>
    <x v="0"/>
    <s v="10130-1075"/>
    <n v="1118"/>
    <x v="19"/>
    <n v="10130"/>
    <s v="Fees-free Payments"/>
    <n v="1075"/>
    <s v="SAC"/>
    <x v="0"/>
    <x v="6"/>
    <x v="4"/>
    <s v="Tauranga City"/>
  </r>
  <r>
    <x v="3"/>
    <s v="8379"/>
    <x v="749"/>
    <x v="4"/>
    <x v="0"/>
    <n v="433782"/>
    <s v="PTE"/>
    <x v="0"/>
    <s v="10084-9999"/>
    <n v="1077"/>
    <x v="10"/>
    <n v="10084"/>
    <s v="Student Achievement Component Levels 3 and above"/>
    <n v="9999"/>
    <s v="Not Applicable"/>
    <x v="0"/>
    <x v="4"/>
    <x v="4"/>
    <s v="Tauranga City"/>
  </r>
  <r>
    <x v="4"/>
    <s v="8379"/>
    <x v="749"/>
    <x v="4"/>
    <x v="0"/>
    <n v="268860"/>
    <s v="PTE"/>
    <x v="0"/>
    <s v="10084-9999"/>
    <n v="1077"/>
    <x v="10"/>
    <n v="10084"/>
    <s v="Student Achievement Component Levels 3 and above"/>
    <n v="9999"/>
    <s v="Not Applicable"/>
    <x v="0"/>
    <x v="4"/>
    <x v="4"/>
    <s v="Tauranga City"/>
  </r>
  <r>
    <x v="1"/>
    <s v="8379"/>
    <x v="749"/>
    <x v="4"/>
    <x v="1"/>
    <n v="-20721.63"/>
    <s v="PTE"/>
    <x v="0"/>
    <s v="10084-9999"/>
    <n v="1077"/>
    <x v="10"/>
    <n v="10084"/>
    <s v="Student Achievement Component Levels 3 and above"/>
    <n v="9999"/>
    <s v="Not Applicable"/>
    <x v="0"/>
    <x v="4"/>
    <x v="4"/>
    <s v="Tauranga City"/>
  </r>
  <r>
    <x v="2"/>
    <s v="8379"/>
    <x v="749"/>
    <x v="4"/>
    <x v="1"/>
    <n v="-63706.9"/>
    <s v="PTE"/>
    <x v="0"/>
    <s v="10084-9999"/>
    <n v="1077"/>
    <x v="10"/>
    <n v="10084"/>
    <s v="Student Achievement Component Levels 3 and above"/>
    <n v="9999"/>
    <s v="Not Applicable"/>
    <x v="0"/>
    <x v="4"/>
    <x v="4"/>
    <s v="Tauranga City"/>
  </r>
  <r>
    <x v="1"/>
    <s v="8379"/>
    <x v="749"/>
    <x v="4"/>
    <x v="0"/>
    <n v="469818"/>
    <s v="PTE"/>
    <x v="0"/>
    <s v="10084-9999"/>
    <n v="1077"/>
    <x v="10"/>
    <n v="10084"/>
    <s v="Student Achievement Component Levels 3 and above"/>
    <n v="9999"/>
    <s v="Not Applicable"/>
    <x v="0"/>
    <x v="4"/>
    <x v="4"/>
    <s v="Tauranga City"/>
  </r>
  <r>
    <x v="3"/>
    <s v="8379"/>
    <x v="749"/>
    <x v="4"/>
    <x v="1"/>
    <n v="771.93"/>
    <s v="PTE"/>
    <x v="0"/>
    <s v="10084-9999"/>
    <n v="1077"/>
    <x v="10"/>
    <n v="10084"/>
    <s v="Student Achievement Component Levels 3 and above"/>
    <n v="9999"/>
    <s v="Not Applicable"/>
    <x v="0"/>
    <x v="4"/>
    <x v="4"/>
    <s v="Tauranga City"/>
  </r>
  <r>
    <x v="2"/>
    <s v="8379"/>
    <x v="749"/>
    <x v="4"/>
    <x v="0"/>
    <n v="360426"/>
    <s v="PTE"/>
    <x v="0"/>
    <s v="10084-9999"/>
    <n v="1077"/>
    <x v="10"/>
    <n v="10084"/>
    <s v="Student Achievement Component Levels 3 and above"/>
    <n v="9999"/>
    <s v="Not Applicable"/>
    <x v="0"/>
    <x v="4"/>
    <x v="4"/>
    <s v="Tauranga City"/>
  </r>
  <r>
    <x v="0"/>
    <s v="8379"/>
    <x v="749"/>
    <x v="4"/>
    <x v="1"/>
    <n v="-121105.09"/>
    <s v="PTE"/>
    <x v="0"/>
    <s v="10084-9999"/>
    <n v="1077"/>
    <x v="10"/>
    <n v="10084"/>
    <s v="Student Achievement Component Levels 3 and above"/>
    <n v="9999"/>
    <s v="Not Applicable"/>
    <x v="0"/>
    <x v="4"/>
    <x v="4"/>
    <s v="Tauranga City"/>
  </r>
  <r>
    <x v="0"/>
    <s v="8379"/>
    <x v="749"/>
    <x v="4"/>
    <x v="0"/>
    <n v="438120"/>
    <s v="PTE"/>
    <x v="0"/>
    <s v="10084-9999"/>
    <n v="1077"/>
    <x v="10"/>
    <n v="10084"/>
    <s v="Student Achievement Component Levels 3 and above"/>
    <n v="9999"/>
    <s v="Not Applicable"/>
    <x v="0"/>
    <x v="4"/>
    <x v="4"/>
    <s v="Tauranga City"/>
  </r>
  <r>
    <x v="1"/>
    <s v="8379"/>
    <x v="749"/>
    <x v="4"/>
    <x v="0"/>
    <n v="458142"/>
    <s v="PTE"/>
    <x v="0"/>
    <s v="10078-9999"/>
    <n v="1072"/>
    <x v="12"/>
    <n v="10078"/>
    <s v="Youth Guarantee"/>
    <n v="9999"/>
    <s v="Not Applicable"/>
    <x v="0"/>
    <x v="0"/>
    <x v="4"/>
    <s v="Tauranga City"/>
  </r>
  <r>
    <x v="0"/>
    <s v="8379"/>
    <x v="749"/>
    <x v="4"/>
    <x v="1"/>
    <n v="-238522.91"/>
    <s v="PTE"/>
    <x v="0"/>
    <s v="10078-9999"/>
    <n v="1072"/>
    <x v="12"/>
    <n v="10078"/>
    <s v="Youth Guarantee"/>
    <n v="9999"/>
    <s v="Not Applicable"/>
    <x v="0"/>
    <x v="0"/>
    <x v="4"/>
    <s v="Tauranga City"/>
  </r>
  <r>
    <x v="1"/>
    <s v="8379"/>
    <x v="749"/>
    <x v="4"/>
    <x v="1"/>
    <n v="-9462.34"/>
    <s v="PTE"/>
    <x v="0"/>
    <s v="10078-9999"/>
    <n v="1072"/>
    <x v="12"/>
    <n v="10078"/>
    <s v="Youth Guarantee"/>
    <n v="9999"/>
    <s v="Not Applicable"/>
    <x v="0"/>
    <x v="0"/>
    <x v="4"/>
    <s v="Tauranga City"/>
  </r>
  <r>
    <x v="2"/>
    <s v="8379"/>
    <x v="749"/>
    <x v="4"/>
    <x v="1"/>
    <n v="-229985.46"/>
    <s v="PTE"/>
    <x v="0"/>
    <s v="10078-9999"/>
    <n v="1072"/>
    <x v="12"/>
    <n v="10078"/>
    <s v="Youth Guarantee"/>
    <n v="9999"/>
    <s v="Not Applicable"/>
    <x v="0"/>
    <x v="0"/>
    <x v="4"/>
    <s v="Tauranga City"/>
  </r>
  <r>
    <x v="4"/>
    <s v="8379"/>
    <x v="749"/>
    <x v="4"/>
    <x v="0"/>
    <n v="7000"/>
    <s v="PTE"/>
    <x v="0"/>
    <s v="10170-9999"/>
    <n v="1130"/>
    <x v="33"/>
    <n v="10170"/>
    <s v="Technology Access Fund"/>
    <n v="9999"/>
    <s v="Not Applicable"/>
    <x v="0"/>
    <x v="4"/>
    <x v="4"/>
    <s v="Tauranga City"/>
  </r>
  <r>
    <x v="0"/>
    <s v="8379"/>
    <x v="749"/>
    <x v="4"/>
    <x v="0"/>
    <n v="448680"/>
    <s v="PTE"/>
    <x v="0"/>
    <s v="10078-9999"/>
    <n v="1072"/>
    <x v="12"/>
    <n v="10078"/>
    <s v="Youth Guarantee"/>
    <n v="9999"/>
    <s v="Not Applicable"/>
    <x v="0"/>
    <x v="0"/>
    <x v="4"/>
    <s v="Tauranga City"/>
  </r>
  <r>
    <x v="2"/>
    <s v="8379"/>
    <x v="749"/>
    <x v="4"/>
    <x v="0"/>
    <n v="264274"/>
    <s v="PTE"/>
    <x v="0"/>
    <s v="10078-9999"/>
    <n v="1072"/>
    <x v="12"/>
    <n v="10078"/>
    <s v="Youth Guarantee"/>
    <n v="9999"/>
    <s v="Not Applicable"/>
    <x v="0"/>
    <x v="0"/>
    <x v="4"/>
    <s v="Tauranga City"/>
  </r>
  <r>
    <x v="3"/>
    <s v="8379"/>
    <x v="749"/>
    <x v="4"/>
    <x v="1"/>
    <n v="-193867.99"/>
    <s v="PTE"/>
    <x v="0"/>
    <s v="10078-9999"/>
    <n v="1072"/>
    <x v="12"/>
    <n v="10078"/>
    <s v="Youth Guarantee"/>
    <n v="9999"/>
    <s v="Not Applicable"/>
    <x v="0"/>
    <x v="0"/>
    <x v="4"/>
    <s v="Tauranga City"/>
  </r>
  <r>
    <x v="3"/>
    <s v="8379"/>
    <x v="749"/>
    <x v="4"/>
    <x v="0"/>
    <n v="458142"/>
    <s v="PTE"/>
    <x v="0"/>
    <s v="10078-9999"/>
    <n v="1072"/>
    <x v="12"/>
    <n v="10078"/>
    <s v="Youth Guarantee"/>
    <n v="9999"/>
    <s v="Not Applicable"/>
    <x v="0"/>
    <x v="0"/>
    <x v="4"/>
    <s v="Tauranga City"/>
  </r>
  <r>
    <x v="4"/>
    <s v="8379"/>
    <x v="749"/>
    <x v="4"/>
    <x v="0"/>
    <n v="213940"/>
    <s v="PTE"/>
    <x v="0"/>
    <s v="10078-9999"/>
    <n v="1072"/>
    <x v="12"/>
    <n v="10078"/>
    <s v="Youth Guarantee"/>
    <n v="9999"/>
    <s v="Not Applicable"/>
    <x v="0"/>
    <x v="0"/>
    <x v="4"/>
    <s v="Tauranga City"/>
  </r>
  <r>
    <x v="3"/>
    <s v="8387"/>
    <x v="750"/>
    <x v="4"/>
    <x v="2"/>
    <n v="0"/>
    <s v="PTE"/>
    <x v="0"/>
    <s v="10084-9999"/>
    <n v="1077"/>
    <x v="10"/>
    <n v="10084"/>
    <s v="Student Achievement Component Levels 3 and above"/>
    <n v="9999"/>
    <s v="Not Applicable"/>
    <x v="0"/>
    <x v="4"/>
    <x v="1"/>
    <s v="Auckland City"/>
  </r>
  <r>
    <x v="1"/>
    <s v="8387"/>
    <x v="750"/>
    <x v="4"/>
    <x v="0"/>
    <n v="734699"/>
    <s v="PTE"/>
    <x v="0"/>
    <s v="10084-9999"/>
    <n v="1077"/>
    <x v="10"/>
    <n v="10084"/>
    <s v="Student Achievement Component Levels 3 and above"/>
    <n v="9999"/>
    <s v="Not Applicable"/>
    <x v="0"/>
    <x v="4"/>
    <x v="1"/>
    <s v="Auckland City"/>
  </r>
  <r>
    <x v="1"/>
    <s v="8387"/>
    <x v="750"/>
    <x v="4"/>
    <x v="2"/>
    <n v="-26156"/>
    <s v="PTE"/>
    <x v="0"/>
    <s v="10084-9999"/>
    <n v="1077"/>
    <x v="10"/>
    <n v="10084"/>
    <s v="Student Achievement Component Levels 3 and above"/>
    <n v="9999"/>
    <s v="Not Applicable"/>
    <x v="0"/>
    <x v="4"/>
    <x v="1"/>
    <s v="Auckland City"/>
  </r>
  <r>
    <x v="1"/>
    <s v="8387"/>
    <x v="750"/>
    <x v="4"/>
    <x v="1"/>
    <n v="-211573.33"/>
    <s v="PTE"/>
    <x v="0"/>
    <s v="10084-9999"/>
    <n v="1077"/>
    <x v="10"/>
    <n v="10084"/>
    <s v="Student Achievement Component Levels 3 and above"/>
    <n v="9999"/>
    <s v="Not Applicable"/>
    <x v="0"/>
    <x v="4"/>
    <x v="1"/>
    <s v="Auckland City"/>
  </r>
  <r>
    <x v="3"/>
    <s v="8387"/>
    <x v="750"/>
    <x v="4"/>
    <x v="0"/>
    <n v="0"/>
    <s v="PTE"/>
    <x v="0"/>
    <s v="10084-9999"/>
    <n v="1077"/>
    <x v="10"/>
    <n v="10084"/>
    <s v="Student Achievement Component Levels 3 and above"/>
    <n v="9999"/>
    <s v="Not Applicable"/>
    <x v="0"/>
    <x v="4"/>
    <x v="1"/>
    <s v="Auckland City"/>
  </r>
  <r>
    <x v="3"/>
    <s v="8387"/>
    <x v="750"/>
    <x v="4"/>
    <x v="0"/>
    <n v="60409"/>
    <s v="PTE"/>
    <x v="0"/>
    <s v="10084-1063"/>
    <n v="1077"/>
    <x v="10"/>
    <n v="10084"/>
    <s v="Student Achievement Component Levels 3 and above"/>
    <n v="1063"/>
    <s v="Grand Parented"/>
    <x v="0"/>
    <x v="4"/>
    <x v="1"/>
    <s v="Auckland City"/>
  </r>
  <r>
    <x v="4"/>
    <s v="8396"/>
    <x v="751"/>
    <x v="4"/>
    <x v="0"/>
    <n v="176177.93"/>
    <s v="PTE"/>
    <x v="0"/>
    <s v="10059-1004"/>
    <n v="1053"/>
    <x v="18"/>
    <n v="10059"/>
    <s v="Performance Based Research Fund"/>
    <n v="1004"/>
    <s v="Quality Evaluation"/>
    <x v="3"/>
    <x v="5"/>
    <x v="1"/>
    <s v="Auckland City"/>
  </r>
  <r>
    <x v="0"/>
    <s v="8396"/>
    <x v="751"/>
    <x v="4"/>
    <x v="0"/>
    <n v="0"/>
    <s v="PTE"/>
    <x v="0"/>
    <s v="10130-1075"/>
    <n v="1118"/>
    <x v="19"/>
    <n v="10130"/>
    <s v="Fees-free Payments"/>
    <n v="1075"/>
    <s v="SAC"/>
    <x v="0"/>
    <x v="6"/>
    <x v="1"/>
    <s v="Auckland City"/>
  </r>
  <r>
    <x v="4"/>
    <s v="8396"/>
    <x v="751"/>
    <x v="4"/>
    <x v="0"/>
    <n v="34697.879999999997"/>
    <s v="PTE"/>
    <x v="0"/>
    <s v="10059-1002"/>
    <n v="1053"/>
    <x v="18"/>
    <n v="10059"/>
    <s v="Performance Based Research Fund"/>
    <n v="1002"/>
    <s v="External Research Income"/>
    <x v="3"/>
    <x v="5"/>
    <x v="1"/>
    <s v="Auckland City"/>
  </r>
  <r>
    <x v="2"/>
    <s v="8396"/>
    <x v="751"/>
    <x v="4"/>
    <x v="1"/>
    <n v="3995.65"/>
    <s v="PTE"/>
    <x v="0"/>
    <s v="10130-9999"/>
    <n v="1118"/>
    <x v="19"/>
    <n v="10130"/>
    <s v="Fees-free Payments"/>
    <n v="9999"/>
    <s v="Not Applicable"/>
    <x v="0"/>
    <x v="6"/>
    <x v="1"/>
    <s v="Auckland City"/>
  </r>
  <r>
    <x v="4"/>
    <s v="8396"/>
    <x v="751"/>
    <x v="4"/>
    <x v="0"/>
    <n v="21308.92"/>
    <s v="PTE"/>
    <x v="0"/>
    <s v="10171-9999"/>
    <n v="1131"/>
    <x v="11"/>
    <n v="10171"/>
    <s v="Hardship Fund for Learners"/>
    <n v="9999"/>
    <s v="Not Applicable"/>
    <x v="2"/>
    <x v="3"/>
    <x v="1"/>
    <s v="Auckland City"/>
  </r>
  <r>
    <x v="3"/>
    <s v="8396"/>
    <x v="751"/>
    <x v="4"/>
    <x v="0"/>
    <n v="57429"/>
    <s v="PTE"/>
    <x v="0"/>
    <s v="10059-9999"/>
    <n v="1053"/>
    <x v="18"/>
    <n v="10059"/>
    <s v="Performance Based Research Fund"/>
    <n v="9999"/>
    <s v="Not Applicable"/>
    <x v="3"/>
    <x v="5"/>
    <x v="1"/>
    <s v="Auckland City"/>
  </r>
  <r>
    <x v="0"/>
    <s v="8396"/>
    <x v="751"/>
    <x v="4"/>
    <x v="0"/>
    <n v="2375817"/>
    <s v="PTE"/>
    <x v="0"/>
    <s v="10084-9999"/>
    <n v="1077"/>
    <x v="10"/>
    <n v="10084"/>
    <s v="Student Achievement Component Levels 3 and above"/>
    <n v="9999"/>
    <s v="Not Applicable"/>
    <x v="0"/>
    <x v="4"/>
    <x v="1"/>
    <s v="Auckland City"/>
  </r>
  <r>
    <x v="0"/>
    <s v="8396"/>
    <x v="751"/>
    <x v="4"/>
    <x v="0"/>
    <n v="6971"/>
    <s v="PTE"/>
    <x v="0"/>
    <s v="10046-9999"/>
    <n v="1040"/>
    <x v="13"/>
    <n v="10046"/>
    <s v="Equity Funding"/>
    <n v="9999"/>
    <s v="Not Applicable"/>
    <x v="2"/>
    <x v="3"/>
    <x v="1"/>
    <s v="Auckland City"/>
  </r>
  <r>
    <x v="0"/>
    <s v="8396"/>
    <x v="751"/>
    <x v="4"/>
    <x v="1"/>
    <n v="19500.88"/>
    <s v="PTE"/>
    <x v="0"/>
    <s v="10084-9999"/>
    <n v="1077"/>
    <x v="10"/>
    <n v="10084"/>
    <s v="Student Achievement Component Levels 3 and above"/>
    <n v="9999"/>
    <s v="Not Applicable"/>
    <x v="0"/>
    <x v="4"/>
    <x v="1"/>
    <s v="Auckland City"/>
  </r>
  <r>
    <x v="1"/>
    <s v="8396"/>
    <x v="751"/>
    <x v="4"/>
    <x v="0"/>
    <n v="1876800"/>
    <s v="PTE"/>
    <x v="0"/>
    <s v="10084-9999"/>
    <n v="1077"/>
    <x v="10"/>
    <n v="10084"/>
    <s v="Student Achievement Component Levels 3 and above"/>
    <n v="9999"/>
    <s v="Not Applicable"/>
    <x v="0"/>
    <x v="4"/>
    <x v="1"/>
    <s v="Auckland City"/>
  </r>
  <r>
    <x v="3"/>
    <s v="8396"/>
    <x v="751"/>
    <x v="4"/>
    <x v="1"/>
    <n v="30392.58"/>
    <s v="PTE"/>
    <x v="0"/>
    <s v="10084-9999"/>
    <n v="1077"/>
    <x v="10"/>
    <n v="10084"/>
    <s v="Student Achievement Component Levels 3 and above"/>
    <n v="9999"/>
    <s v="Not Applicable"/>
    <x v="0"/>
    <x v="4"/>
    <x v="1"/>
    <s v="Auckland City"/>
  </r>
  <r>
    <x v="1"/>
    <s v="8396"/>
    <x v="751"/>
    <x v="4"/>
    <x v="0"/>
    <n v="4783"/>
    <s v="PTE"/>
    <x v="0"/>
    <s v="10046-9999"/>
    <n v="1040"/>
    <x v="13"/>
    <n v="10046"/>
    <s v="Equity Funding"/>
    <n v="9999"/>
    <s v="Not Applicable"/>
    <x v="2"/>
    <x v="3"/>
    <x v="1"/>
    <s v="Auckland City"/>
  </r>
  <r>
    <x v="2"/>
    <s v="8396"/>
    <x v="751"/>
    <x v="4"/>
    <x v="0"/>
    <n v="7062"/>
    <s v="PTE"/>
    <x v="0"/>
    <s v="10046-9999"/>
    <n v="1040"/>
    <x v="13"/>
    <n v="10046"/>
    <s v="Equity Funding"/>
    <n v="9999"/>
    <s v="Not Applicable"/>
    <x v="2"/>
    <x v="3"/>
    <x v="1"/>
    <s v="Auckland City"/>
  </r>
  <r>
    <x v="2"/>
    <s v="8396"/>
    <x v="751"/>
    <x v="4"/>
    <x v="0"/>
    <n v="2413830"/>
    <s v="PTE"/>
    <x v="0"/>
    <s v="10084-9999"/>
    <n v="1077"/>
    <x v="10"/>
    <n v="10084"/>
    <s v="Student Achievement Component Levels 3 and above"/>
    <n v="9999"/>
    <s v="Not Applicable"/>
    <x v="0"/>
    <x v="4"/>
    <x v="1"/>
    <s v="Auckland City"/>
  </r>
  <r>
    <x v="1"/>
    <s v="8396"/>
    <x v="751"/>
    <x v="4"/>
    <x v="1"/>
    <n v="-69394.679999999993"/>
    <s v="PTE"/>
    <x v="0"/>
    <s v="10084-9999"/>
    <n v="1077"/>
    <x v="10"/>
    <n v="10084"/>
    <s v="Student Achievement Component Levels 3 and above"/>
    <n v="9999"/>
    <s v="Not Applicable"/>
    <x v="0"/>
    <x v="4"/>
    <x v="1"/>
    <s v="Auckland City"/>
  </r>
  <r>
    <x v="3"/>
    <s v="8396"/>
    <x v="751"/>
    <x v="4"/>
    <x v="0"/>
    <n v="5165"/>
    <s v="PTE"/>
    <x v="0"/>
    <s v="10046-9999"/>
    <n v="1040"/>
    <x v="13"/>
    <n v="10046"/>
    <s v="Equity Funding"/>
    <n v="9999"/>
    <s v="Not Applicable"/>
    <x v="2"/>
    <x v="3"/>
    <x v="1"/>
    <s v="Auckland City"/>
  </r>
  <r>
    <x v="0"/>
    <s v="8396"/>
    <x v="751"/>
    <x v="4"/>
    <x v="0"/>
    <n v="73927.11"/>
    <s v="PTE"/>
    <x v="0"/>
    <s v="10059-9999"/>
    <n v="1053"/>
    <x v="18"/>
    <n v="10059"/>
    <s v="Performance Based Research Fund"/>
    <n v="9999"/>
    <s v="Not Applicable"/>
    <x v="3"/>
    <x v="5"/>
    <x v="1"/>
    <s v="Auckland City"/>
  </r>
  <r>
    <x v="1"/>
    <s v="8396"/>
    <x v="751"/>
    <x v="4"/>
    <x v="0"/>
    <n v="46002"/>
    <s v="PTE"/>
    <x v="0"/>
    <s v="10059-9999"/>
    <n v="1053"/>
    <x v="18"/>
    <n v="10059"/>
    <s v="Performance Based Research Fund"/>
    <n v="9999"/>
    <s v="Not Applicable"/>
    <x v="3"/>
    <x v="5"/>
    <x v="1"/>
    <s v="Auckland City"/>
  </r>
  <r>
    <x v="2"/>
    <s v="8396"/>
    <x v="751"/>
    <x v="4"/>
    <x v="0"/>
    <n v="217718.06"/>
    <s v="PTE"/>
    <x v="0"/>
    <s v="10059-9999"/>
    <n v="1053"/>
    <x v="18"/>
    <n v="10059"/>
    <s v="Performance Based Research Fund"/>
    <n v="9999"/>
    <s v="Not Applicable"/>
    <x v="3"/>
    <x v="5"/>
    <x v="1"/>
    <s v="Auckland City"/>
  </r>
  <r>
    <x v="3"/>
    <s v="8396"/>
    <x v="751"/>
    <x v="4"/>
    <x v="0"/>
    <n v="2256400"/>
    <s v="PTE"/>
    <x v="0"/>
    <s v="10084-9999"/>
    <n v="1077"/>
    <x v="10"/>
    <n v="10084"/>
    <s v="Student Achievement Component Levels 3 and above"/>
    <n v="9999"/>
    <s v="Not Applicable"/>
    <x v="0"/>
    <x v="4"/>
    <x v="1"/>
    <s v="Auckland City"/>
  </r>
  <r>
    <x v="4"/>
    <s v="8396"/>
    <x v="751"/>
    <x v="4"/>
    <x v="0"/>
    <n v="2427710"/>
    <s v="PTE"/>
    <x v="0"/>
    <s v="10084-9999"/>
    <n v="1077"/>
    <x v="10"/>
    <n v="10084"/>
    <s v="Student Achievement Component Levels 3 and above"/>
    <n v="9999"/>
    <s v="Not Applicable"/>
    <x v="0"/>
    <x v="4"/>
    <x v="1"/>
    <s v="Auckland City"/>
  </r>
  <r>
    <x v="2"/>
    <s v="8396"/>
    <x v="751"/>
    <x v="4"/>
    <x v="1"/>
    <n v="49147.81"/>
    <s v="PTE"/>
    <x v="0"/>
    <s v="10084-9999"/>
    <n v="1077"/>
    <x v="10"/>
    <n v="10084"/>
    <s v="Student Achievement Component Levels 3 and above"/>
    <n v="9999"/>
    <s v="Not Applicable"/>
    <x v="0"/>
    <x v="4"/>
    <x v="1"/>
    <s v="Auckland City"/>
  </r>
  <r>
    <x v="4"/>
    <s v="8396"/>
    <x v="751"/>
    <x v="4"/>
    <x v="0"/>
    <n v="9952"/>
    <s v="PTE"/>
    <x v="0"/>
    <s v="10046-1000"/>
    <n v="1040"/>
    <x v="13"/>
    <n v="10046"/>
    <s v="Equity Funding"/>
    <n v="1000"/>
    <s v="Maori and Pasifika"/>
    <x v="2"/>
    <x v="3"/>
    <x v="1"/>
    <s v="Auckland City"/>
  </r>
  <r>
    <x v="3"/>
    <s v="84"/>
    <x v="752"/>
    <x v="0"/>
    <x v="0"/>
    <n v="74133"/>
    <s v="Other"/>
    <x v="0"/>
    <s v="10016-9999"/>
    <n v="1015"/>
    <x v="0"/>
    <n v="10016"/>
    <s v="Gateway"/>
    <n v="9999"/>
    <s v="Not Applicable"/>
    <x v="0"/>
    <x v="0"/>
    <x v="1"/>
    <s v="Waitakere City"/>
  </r>
  <r>
    <x v="4"/>
    <s v="84"/>
    <x v="752"/>
    <x v="0"/>
    <x v="0"/>
    <n v="75467"/>
    <s v="Other"/>
    <x v="0"/>
    <s v="10016-9999"/>
    <n v="1015"/>
    <x v="0"/>
    <n v="10016"/>
    <s v="Gateway"/>
    <n v="9999"/>
    <s v="Not Applicable"/>
    <x v="0"/>
    <x v="0"/>
    <x v="1"/>
    <s v="Waitakere City"/>
  </r>
  <r>
    <x v="2"/>
    <s v="84"/>
    <x v="752"/>
    <x v="0"/>
    <x v="1"/>
    <n v="0"/>
    <s v="Other"/>
    <x v="0"/>
    <s v="10016-9999"/>
    <n v="1015"/>
    <x v="0"/>
    <n v="10016"/>
    <s v="Gateway"/>
    <n v="9999"/>
    <s v="Not Applicable"/>
    <x v="0"/>
    <x v="0"/>
    <x v="1"/>
    <s v="Waitakere City"/>
  </r>
  <r>
    <x v="1"/>
    <s v="84"/>
    <x v="752"/>
    <x v="0"/>
    <x v="0"/>
    <n v="70222"/>
    <s v="Other"/>
    <x v="0"/>
    <s v="10016-9999"/>
    <n v="1015"/>
    <x v="0"/>
    <n v="10016"/>
    <s v="Gateway"/>
    <n v="9999"/>
    <s v="Not Applicable"/>
    <x v="0"/>
    <x v="0"/>
    <x v="1"/>
    <s v="Waitakere City"/>
  </r>
  <r>
    <x v="2"/>
    <s v="84"/>
    <x v="752"/>
    <x v="0"/>
    <x v="0"/>
    <n v="74133"/>
    <s v="Other"/>
    <x v="0"/>
    <s v="10016-9999"/>
    <n v="1015"/>
    <x v="0"/>
    <n v="10016"/>
    <s v="Gateway"/>
    <n v="9999"/>
    <s v="Not Applicable"/>
    <x v="0"/>
    <x v="0"/>
    <x v="1"/>
    <s v="Waitakere City"/>
  </r>
  <r>
    <x v="0"/>
    <s v="84"/>
    <x v="752"/>
    <x v="0"/>
    <x v="0"/>
    <n v="74133"/>
    <s v="Other"/>
    <x v="0"/>
    <s v="10016-9999"/>
    <n v="1015"/>
    <x v="0"/>
    <n v="10016"/>
    <s v="Gateway"/>
    <n v="9999"/>
    <s v="Not Applicable"/>
    <x v="0"/>
    <x v="0"/>
    <x v="1"/>
    <s v="Waitakere City"/>
  </r>
  <r>
    <x v="3"/>
    <s v="8405"/>
    <x v="753"/>
    <x v="4"/>
    <x v="0"/>
    <n v="518413"/>
    <s v="PTE"/>
    <x v="0"/>
    <s v="10078-9999"/>
    <n v="1072"/>
    <x v="12"/>
    <n v="10078"/>
    <s v="Youth Guarantee"/>
    <n v="9999"/>
    <s v="Not Applicable"/>
    <x v="0"/>
    <x v="0"/>
    <x v="5"/>
    <s v="Whanganui District"/>
  </r>
  <r>
    <x v="4"/>
    <s v="8405"/>
    <x v="753"/>
    <x v="4"/>
    <x v="0"/>
    <n v="202028"/>
    <s v="PTE"/>
    <x v="0"/>
    <s v="10078-9999"/>
    <n v="1072"/>
    <x v="12"/>
    <n v="10078"/>
    <s v="Youth Guarantee"/>
    <n v="9999"/>
    <s v="Not Applicable"/>
    <x v="0"/>
    <x v="0"/>
    <x v="5"/>
    <s v="Whanganui District"/>
  </r>
  <r>
    <x v="1"/>
    <s v="8405"/>
    <x v="753"/>
    <x v="4"/>
    <x v="0"/>
    <n v="548585"/>
    <s v="PTE"/>
    <x v="0"/>
    <s v="10078-9999"/>
    <n v="1072"/>
    <x v="12"/>
    <n v="10078"/>
    <s v="Youth Guarantee"/>
    <n v="9999"/>
    <s v="Not Applicable"/>
    <x v="0"/>
    <x v="0"/>
    <x v="5"/>
    <s v="Whanganui District"/>
  </r>
  <r>
    <x v="3"/>
    <s v="8405"/>
    <x v="753"/>
    <x v="4"/>
    <x v="1"/>
    <n v="-121501.27"/>
    <s v="PTE"/>
    <x v="0"/>
    <s v="10078-9999"/>
    <n v="1072"/>
    <x v="12"/>
    <n v="10078"/>
    <s v="Youth Guarantee"/>
    <n v="9999"/>
    <s v="Not Applicable"/>
    <x v="0"/>
    <x v="0"/>
    <x v="5"/>
    <s v="Whanganui District"/>
  </r>
  <r>
    <x v="2"/>
    <s v="8405"/>
    <x v="753"/>
    <x v="4"/>
    <x v="0"/>
    <n v="396912"/>
    <s v="PTE"/>
    <x v="0"/>
    <s v="10078-9999"/>
    <n v="1072"/>
    <x v="12"/>
    <n v="10078"/>
    <s v="Youth Guarantee"/>
    <n v="9999"/>
    <s v="Not Applicable"/>
    <x v="0"/>
    <x v="0"/>
    <x v="5"/>
    <s v="Whanganui District"/>
  </r>
  <r>
    <x v="1"/>
    <s v="8405"/>
    <x v="753"/>
    <x v="4"/>
    <x v="1"/>
    <n v="10100.299999999999"/>
    <s v="PTE"/>
    <x v="0"/>
    <s v="10078-9999"/>
    <n v="1072"/>
    <x v="12"/>
    <n v="10078"/>
    <s v="Youth Guarantee"/>
    <n v="9999"/>
    <s v="Not Applicable"/>
    <x v="0"/>
    <x v="0"/>
    <x v="5"/>
    <s v="Whanganui District"/>
  </r>
  <r>
    <x v="0"/>
    <s v="8405"/>
    <x v="753"/>
    <x v="4"/>
    <x v="0"/>
    <n v="513229"/>
    <s v="PTE"/>
    <x v="0"/>
    <s v="10078-9999"/>
    <n v="1072"/>
    <x v="12"/>
    <n v="10078"/>
    <s v="Youth Guarantee"/>
    <n v="9999"/>
    <s v="Not Applicable"/>
    <x v="0"/>
    <x v="0"/>
    <x v="5"/>
    <s v="Whanganui District"/>
  </r>
  <r>
    <x v="2"/>
    <s v="8405"/>
    <x v="753"/>
    <x v="4"/>
    <x v="1"/>
    <n v="0"/>
    <s v="PTE"/>
    <x v="0"/>
    <s v="10078-9999"/>
    <n v="1072"/>
    <x v="12"/>
    <n v="10078"/>
    <s v="Youth Guarantee"/>
    <n v="9999"/>
    <s v="Not Applicable"/>
    <x v="0"/>
    <x v="0"/>
    <x v="5"/>
    <s v="Whanganui District"/>
  </r>
  <r>
    <x v="4"/>
    <s v="8405"/>
    <x v="753"/>
    <x v="4"/>
    <x v="0"/>
    <n v="52406.64"/>
    <s v="PTE"/>
    <x v="0"/>
    <s v="10154-1020"/>
    <n v="1120"/>
    <x v="20"/>
    <n v="10154"/>
    <s v="Student Achievement Component Levels 1 and 2"/>
    <n v="1020"/>
    <s v="Taranaki Futures (Consortium)"/>
    <x v="0"/>
    <x v="4"/>
    <x v="5"/>
    <s v="Whanganui District"/>
  </r>
  <r>
    <x v="0"/>
    <s v="8405"/>
    <x v="753"/>
    <x v="4"/>
    <x v="1"/>
    <n v="-12092.36"/>
    <s v="PTE"/>
    <x v="0"/>
    <s v="10078-9999"/>
    <n v="1072"/>
    <x v="12"/>
    <n v="10078"/>
    <s v="Youth Guarantee"/>
    <n v="9999"/>
    <s v="Not Applicable"/>
    <x v="0"/>
    <x v="0"/>
    <x v="5"/>
    <s v="Whanganui District"/>
  </r>
  <r>
    <x v="4"/>
    <s v="8405"/>
    <x v="753"/>
    <x v="4"/>
    <x v="0"/>
    <n v="35615"/>
    <s v="PTE"/>
    <x v="0"/>
    <s v="10170-9999"/>
    <n v="1130"/>
    <x v="33"/>
    <n v="10170"/>
    <s v="Technology Access Fund"/>
    <n v="9999"/>
    <s v="Not Applicable"/>
    <x v="0"/>
    <x v="4"/>
    <x v="5"/>
    <s v="Whanganui District"/>
  </r>
  <r>
    <x v="1"/>
    <s v="8405"/>
    <x v="753"/>
    <x v="4"/>
    <x v="0"/>
    <n v="1104532"/>
    <s v="PTE"/>
    <x v="0"/>
    <s v="10084-9999"/>
    <n v="1077"/>
    <x v="10"/>
    <n v="10084"/>
    <s v="Student Achievement Component Levels 3 and above"/>
    <n v="9999"/>
    <s v="Not Applicable"/>
    <x v="0"/>
    <x v="4"/>
    <x v="5"/>
    <s v="Whanganui District"/>
  </r>
  <r>
    <x v="2"/>
    <s v="8405"/>
    <x v="753"/>
    <x v="4"/>
    <x v="0"/>
    <n v="2127650"/>
    <s v="PTE"/>
    <x v="0"/>
    <s v="10084-9999"/>
    <n v="1077"/>
    <x v="10"/>
    <n v="10084"/>
    <s v="Student Achievement Component Levels 3 and above"/>
    <n v="9999"/>
    <s v="Not Applicable"/>
    <x v="0"/>
    <x v="4"/>
    <x v="5"/>
    <s v="Whanganui District"/>
  </r>
  <r>
    <x v="4"/>
    <s v="8405"/>
    <x v="753"/>
    <x v="4"/>
    <x v="0"/>
    <n v="3450"/>
    <s v="PTE"/>
    <x v="0"/>
    <s v="10100-1020"/>
    <n v="1093"/>
    <x v="6"/>
    <n v="10100"/>
    <s v="MPTT Brokerage Monthly"/>
    <n v="1020"/>
    <s v="Taranaki Futures (Consortium)"/>
    <x v="1"/>
    <x v="2"/>
    <x v="5"/>
    <s v="Whanganui District"/>
  </r>
  <r>
    <x v="4"/>
    <s v="8405"/>
    <x v="753"/>
    <x v="4"/>
    <x v="0"/>
    <n v="4205800"/>
    <s v="PTE"/>
    <x v="0"/>
    <s v="10084-9999"/>
    <n v="1077"/>
    <x v="10"/>
    <n v="10084"/>
    <s v="Student Achievement Component Levels 3 and above"/>
    <n v="9999"/>
    <s v="Not Applicable"/>
    <x v="0"/>
    <x v="4"/>
    <x v="5"/>
    <s v="Whanganui District"/>
  </r>
  <r>
    <x v="1"/>
    <s v="8405"/>
    <x v="753"/>
    <x v="4"/>
    <x v="1"/>
    <n v="2199.67"/>
    <s v="PTE"/>
    <x v="0"/>
    <s v="10084-9999"/>
    <n v="1077"/>
    <x v="10"/>
    <n v="10084"/>
    <s v="Student Achievement Component Levels 3 and above"/>
    <n v="9999"/>
    <s v="Not Applicable"/>
    <x v="0"/>
    <x v="4"/>
    <x v="5"/>
    <s v="Whanganui District"/>
  </r>
  <r>
    <x v="2"/>
    <s v="8405"/>
    <x v="753"/>
    <x v="4"/>
    <x v="1"/>
    <n v="2392.5700000000002"/>
    <s v="PTE"/>
    <x v="0"/>
    <s v="10084-9999"/>
    <n v="1077"/>
    <x v="10"/>
    <n v="10084"/>
    <s v="Student Achievement Component Levels 3 and above"/>
    <n v="9999"/>
    <s v="Not Applicable"/>
    <x v="0"/>
    <x v="4"/>
    <x v="5"/>
    <s v="Whanganui District"/>
  </r>
  <r>
    <x v="4"/>
    <s v="8405"/>
    <x v="753"/>
    <x v="4"/>
    <x v="0"/>
    <n v="334533"/>
    <s v="PTE"/>
    <x v="0"/>
    <s v="10173-9999"/>
    <n v="1133"/>
    <x v="22"/>
    <n v="10173"/>
    <s v="Targeted Training and Apprenticeship Fund"/>
    <n v="9999"/>
    <s v="Not Applicable"/>
    <x v="0"/>
    <x v="6"/>
    <x v="5"/>
    <s v="Whanganui District"/>
  </r>
  <r>
    <x v="4"/>
    <s v="8405"/>
    <x v="753"/>
    <x v="4"/>
    <x v="0"/>
    <n v="38265.5"/>
    <s v="PTE"/>
    <x v="0"/>
    <s v="10162-9999"/>
    <n v="1072"/>
    <x v="12"/>
    <n v="10162"/>
    <s v="YG Premium Payments"/>
    <n v="9999"/>
    <s v="Not Applicable"/>
    <x v="0"/>
    <x v="0"/>
    <x v="5"/>
    <s v="Whanganui District"/>
  </r>
  <r>
    <x v="2"/>
    <s v="8405"/>
    <x v="753"/>
    <x v="4"/>
    <x v="0"/>
    <n v="87070.58"/>
    <s v="PTE"/>
    <x v="0"/>
    <s v="10162-9999"/>
    <n v="1072"/>
    <x v="12"/>
    <n v="10162"/>
    <s v="YG Premium Payments"/>
    <n v="9999"/>
    <s v="Not Applicable"/>
    <x v="0"/>
    <x v="0"/>
    <x v="5"/>
    <s v="Whanganui District"/>
  </r>
  <r>
    <x v="0"/>
    <s v="8405"/>
    <x v="753"/>
    <x v="4"/>
    <x v="0"/>
    <n v="2136600"/>
    <s v="PTE"/>
    <x v="0"/>
    <s v="10124-9999"/>
    <n v="1113"/>
    <x v="15"/>
    <n v="10124"/>
    <s v="Student Achievement Component Levels 1 and 2 (Competitive)"/>
    <n v="9999"/>
    <s v="Not Applicable"/>
    <x v="0"/>
    <x v="4"/>
    <x v="5"/>
    <s v="Whanganui District"/>
  </r>
  <r>
    <x v="3"/>
    <s v="8405"/>
    <x v="753"/>
    <x v="4"/>
    <x v="2"/>
    <n v="-1470.55"/>
    <s v="PTE"/>
    <x v="0"/>
    <s v="10126-9999"/>
    <n v="1115"/>
    <x v="27"/>
    <n v="10126"/>
    <s v="Student Achievement Component Levels 3 and 4 (Competitive)"/>
    <n v="9999"/>
    <s v="Not Applicable"/>
    <x v="0"/>
    <x v="4"/>
    <x v="5"/>
    <s v="Whanganui District"/>
  </r>
  <r>
    <x v="0"/>
    <s v="8405"/>
    <x v="753"/>
    <x v="4"/>
    <x v="0"/>
    <n v="2235850"/>
    <s v="PTE"/>
    <x v="0"/>
    <s v="10126-9999"/>
    <n v="1115"/>
    <x v="27"/>
    <n v="10126"/>
    <s v="Student Achievement Component Levels 3 and 4 (Competitive)"/>
    <n v="9999"/>
    <s v="Not Applicable"/>
    <x v="0"/>
    <x v="4"/>
    <x v="5"/>
    <s v="Whanganui District"/>
  </r>
  <r>
    <x v="1"/>
    <s v="8405"/>
    <x v="753"/>
    <x v="4"/>
    <x v="0"/>
    <n v="500000"/>
    <s v="PTE"/>
    <x v="0"/>
    <s v="10124-9999"/>
    <n v="1113"/>
    <x v="15"/>
    <n v="10124"/>
    <s v="Student Achievement Component Levels 1 and 2 (Competitive)"/>
    <n v="9999"/>
    <s v="Not Applicable"/>
    <x v="0"/>
    <x v="4"/>
    <x v="5"/>
    <s v="Whanganui District"/>
  </r>
  <r>
    <x v="3"/>
    <s v="8405"/>
    <x v="753"/>
    <x v="4"/>
    <x v="1"/>
    <n v="-171643.14"/>
    <s v="PTE"/>
    <x v="0"/>
    <s v="10124-9999"/>
    <n v="1113"/>
    <x v="15"/>
    <n v="10124"/>
    <s v="Student Achievement Component Levels 1 and 2 (Competitive)"/>
    <n v="9999"/>
    <s v="Not Applicable"/>
    <x v="0"/>
    <x v="4"/>
    <x v="5"/>
    <s v="Whanganui District"/>
  </r>
  <r>
    <x v="3"/>
    <s v="8405"/>
    <x v="753"/>
    <x v="4"/>
    <x v="1"/>
    <n v="-129669.21"/>
    <s v="PTE"/>
    <x v="0"/>
    <s v="10126-9999"/>
    <n v="1115"/>
    <x v="27"/>
    <n v="10126"/>
    <s v="Student Achievement Component Levels 3 and 4 (Competitive)"/>
    <n v="9999"/>
    <s v="Not Applicable"/>
    <x v="0"/>
    <x v="4"/>
    <x v="5"/>
    <s v="Whanganui District"/>
  </r>
  <r>
    <x v="4"/>
    <s v="8405"/>
    <x v="753"/>
    <x v="4"/>
    <x v="0"/>
    <n v="130084.49"/>
    <s v="PTE"/>
    <x v="0"/>
    <s v="10171-9999"/>
    <n v="1131"/>
    <x v="11"/>
    <n v="10171"/>
    <s v="Hardship Fund for Learners"/>
    <n v="9999"/>
    <s v="Not Applicable"/>
    <x v="2"/>
    <x v="3"/>
    <x v="5"/>
    <s v="Whanganui District"/>
  </r>
  <r>
    <x v="3"/>
    <s v="8405"/>
    <x v="753"/>
    <x v="4"/>
    <x v="0"/>
    <n v="5251.74"/>
    <s v="PTE"/>
    <x v="0"/>
    <s v="10079-9999"/>
    <n v="1072"/>
    <x v="12"/>
    <n v="10079"/>
    <s v="YG - Exceptional Travel"/>
    <n v="9999"/>
    <s v="Not Applicable"/>
    <x v="0"/>
    <x v="0"/>
    <x v="5"/>
    <s v="Whanganui District"/>
  </r>
  <r>
    <x v="4"/>
    <s v="8405"/>
    <x v="753"/>
    <x v="4"/>
    <x v="0"/>
    <n v="3091.27"/>
    <s v="PTE"/>
    <x v="0"/>
    <s v="10079-9999"/>
    <n v="1072"/>
    <x v="12"/>
    <n v="10079"/>
    <s v="YG - Exceptional Travel"/>
    <n v="9999"/>
    <s v="Not Applicable"/>
    <x v="0"/>
    <x v="0"/>
    <x v="5"/>
    <s v="Whanganui District"/>
  </r>
  <r>
    <x v="2"/>
    <s v="8405"/>
    <x v="753"/>
    <x v="4"/>
    <x v="1"/>
    <n v="0"/>
    <s v="PTE"/>
    <x v="0"/>
    <s v="10154-9999"/>
    <n v="1120"/>
    <x v="20"/>
    <n v="10154"/>
    <s v="Student Achievement Component Levels 1 and 2"/>
    <n v="9999"/>
    <s v="Not Applicable"/>
    <x v="0"/>
    <x v="4"/>
    <x v="5"/>
    <s v="Whanganui District"/>
  </r>
  <r>
    <x v="1"/>
    <s v="8405"/>
    <x v="753"/>
    <x v="4"/>
    <x v="0"/>
    <n v="825"/>
    <s v="PTE"/>
    <x v="0"/>
    <s v="10079-9999"/>
    <n v="1072"/>
    <x v="12"/>
    <n v="10079"/>
    <s v="YG - Exceptional Travel"/>
    <n v="9999"/>
    <s v="Not Applicable"/>
    <x v="0"/>
    <x v="0"/>
    <x v="5"/>
    <s v="Whanganui District"/>
  </r>
  <r>
    <x v="2"/>
    <s v="8405"/>
    <x v="753"/>
    <x v="4"/>
    <x v="0"/>
    <n v="13268.16"/>
    <s v="PTE"/>
    <x v="0"/>
    <s v="10079-9999"/>
    <n v="1072"/>
    <x v="12"/>
    <n v="10079"/>
    <s v="YG - Exceptional Travel"/>
    <n v="9999"/>
    <s v="Not Applicable"/>
    <x v="0"/>
    <x v="0"/>
    <x v="5"/>
    <s v="Whanganui District"/>
  </r>
  <r>
    <x v="2"/>
    <s v="8405"/>
    <x v="753"/>
    <x v="4"/>
    <x v="0"/>
    <n v="2134767"/>
    <s v="PTE"/>
    <x v="0"/>
    <s v="10154-9999"/>
    <n v="1120"/>
    <x v="20"/>
    <n v="10154"/>
    <s v="Student Achievement Component Levels 1 and 2"/>
    <n v="9999"/>
    <s v="Not Applicable"/>
    <x v="0"/>
    <x v="4"/>
    <x v="5"/>
    <s v="Whanganui District"/>
  </r>
  <r>
    <x v="1"/>
    <s v="8405"/>
    <x v="753"/>
    <x v="4"/>
    <x v="1"/>
    <n v="-31484"/>
    <s v="PTE"/>
    <x v="0"/>
    <s v="10124-9999"/>
    <n v="1113"/>
    <x v="15"/>
    <n v="10124"/>
    <s v="Student Achievement Component Levels 1 and 2 (Competitive)"/>
    <n v="9999"/>
    <s v="Not Applicable"/>
    <x v="0"/>
    <x v="4"/>
    <x v="5"/>
    <s v="Whanganui District"/>
  </r>
  <r>
    <x v="3"/>
    <s v="8405"/>
    <x v="753"/>
    <x v="4"/>
    <x v="0"/>
    <n v="2136600"/>
    <s v="PTE"/>
    <x v="0"/>
    <s v="10124-9999"/>
    <n v="1113"/>
    <x v="15"/>
    <n v="10124"/>
    <s v="Student Achievement Component Levels 1 and 2 (Competitive)"/>
    <n v="9999"/>
    <s v="Not Applicable"/>
    <x v="0"/>
    <x v="4"/>
    <x v="5"/>
    <s v="Whanganui District"/>
  </r>
  <r>
    <x v="3"/>
    <s v="8405"/>
    <x v="753"/>
    <x v="4"/>
    <x v="0"/>
    <n v="1766700"/>
    <s v="PTE"/>
    <x v="0"/>
    <s v="10126-9999"/>
    <n v="1115"/>
    <x v="27"/>
    <n v="10126"/>
    <s v="Student Achievement Component Levels 3 and 4 (Competitive)"/>
    <n v="9999"/>
    <s v="Not Applicable"/>
    <x v="0"/>
    <x v="4"/>
    <x v="5"/>
    <s v="Whanganui District"/>
  </r>
  <r>
    <x v="4"/>
    <s v="8405"/>
    <x v="753"/>
    <x v="4"/>
    <x v="0"/>
    <n v="2190806"/>
    <s v="PTE"/>
    <x v="0"/>
    <s v="10154-9999"/>
    <n v="1120"/>
    <x v="20"/>
    <n v="10154"/>
    <s v="Student Achievement Component Levels 1 and 2"/>
    <n v="9999"/>
    <s v="Not Applicable"/>
    <x v="0"/>
    <x v="4"/>
    <x v="5"/>
    <s v="Whanganui District"/>
  </r>
  <r>
    <x v="3"/>
    <s v="8405"/>
    <x v="753"/>
    <x v="4"/>
    <x v="2"/>
    <n v="-25211.45"/>
    <s v="PTE"/>
    <x v="0"/>
    <s v="10124-9999"/>
    <n v="1113"/>
    <x v="15"/>
    <n v="10124"/>
    <s v="Student Achievement Component Levels 1 and 2 (Competitive)"/>
    <n v="9999"/>
    <s v="Not Applicable"/>
    <x v="0"/>
    <x v="4"/>
    <x v="5"/>
    <s v="Whanganui District"/>
  </r>
  <r>
    <x v="0"/>
    <s v="8405"/>
    <x v="753"/>
    <x v="4"/>
    <x v="0"/>
    <n v="11838.44"/>
    <s v="PTE"/>
    <x v="0"/>
    <s v="10079-9999"/>
    <n v="1072"/>
    <x v="12"/>
    <n v="10079"/>
    <s v="YG - Exceptional Travel"/>
    <n v="9999"/>
    <s v="Not Applicable"/>
    <x v="0"/>
    <x v="0"/>
    <x v="5"/>
    <s v="Whanganui District"/>
  </r>
  <r>
    <x v="0"/>
    <s v="8405"/>
    <x v="753"/>
    <x v="4"/>
    <x v="1"/>
    <n v="-210350.84"/>
    <s v="PTE"/>
    <x v="0"/>
    <s v="10124-9999"/>
    <n v="1113"/>
    <x v="15"/>
    <n v="10124"/>
    <s v="Student Achievement Component Levels 1 and 2 (Competitive)"/>
    <n v="9999"/>
    <s v="Not Applicable"/>
    <x v="0"/>
    <x v="4"/>
    <x v="5"/>
    <s v="Whanganui District"/>
  </r>
  <r>
    <x v="0"/>
    <s v="8405"/>
    <x v="753"/>
    <x v="4"/>
    <x v="1"/>
    <n v="-126596.78"/>
    <s v="PTE"/>
    <x v="0"/>
    <s v="10126-9999"/>
    <n v="1115"/>
    <x v="27"/>
    <n v="10126"/>
    <s v="Student Achievement Component Levels 3 and 4 (Competitive)"/>
    <n v="9999"/>
    <s v="Not Applicable"/>
    <x v="0"/>
    <x v="4"/>
    <x v="5"/>
    <s v="Whanganui District"/>
  </r>
  <r>
    <x v="3"/>
    <s v="8405"/>
    <x v="753"/>
    <x v="4"/>
    <x v="1"/>
    <n v="-29187.5"/>
    <s v="PTE"/>
    <x v="0"/>
    <s v="10091-9999"/>
    <n v="1084"/>
    <x v="4"/>
    <n v="10091"/>
    <s v="LN - Intensive Literacy and Numeracy"/>
    <n v="9999"/>
    <s v="Not Applicable"/>
    <x v="0"/>
    <x v="1"/>
    <x v="5"/>
    <s v="Whanganui District"/>
  </r>
  <r>
    <x v="4"/>
    <s v="8405"/>
    <x v="753"/>
    <x v="4"/>
    <x v="0"/>
    <n v="1088594.8500000001"/>
    <s v="PTE"/>
    <x v="0"/>
    <s v="10091-9999"/>
    <n v="1084"/>
    <x v="4"/>
    <n v="10091"/>
    <s v="LN - Intensive Literacy and Numeracy"/>
    <n v="9999"/>
    <s v="Not Applicable"/>
    <x v="0"/>
    <x v="1"/>
    <x v="5"/>
    <s v="Whanganui District"/>
  </r>
  <r>
    <x v="3"/>
    <s v="8405"/>
    <x v="753"/>
    <x v="4"/>
    <x v="0"/>
    <n v="530000"/>
    <s v="PTE"/>
    <x v="0"/>
    <s v="10091-9999"/>
    <n v="1084"/>
    <x v="4"/>
    <n v="10091"/>
    <s v="LN - Intensive Literacy and Numeracy"/>
    <n v="9999"/>
    <s v="Not Applicable"/>
    <x v="0"/>
    <x v="1"/>
    <x v="5"/>
    <s v="Whanganui District"/>
  </r>
  <r>
    <x v="4"/>
    <s v="8405"/>
    <x v="753"/>
    <x v="4"/>
    <x v="0"/>
    <n v="83927.71"/>
    <s v="PTE"/>
    <x v="0"/>
    <s v="10130-9999"/>
    <n v="1118"/>
    <x v="19"/>
    <n v="10130"/>
    <s v="Fees-free Payments"/>
    <n v="9999"/>
    <s v="Not Applicable"/>
    <x v="0"/>
    <x v="6"/>
    <x v="5"/>
    <s v="Whanganui District"/>
  </r>
  <r>
    <x v="1"/>
    <s v="8405"/>
    <x v="753"/>
    <x v="4"/>
    <x v="0"/>
    <n v="532500"/>
    <s v="PTE"/>
    <x v="0"/>
    <s v="10091-9999"/>
    <n v="1084"/>
    <x v="4"/>
    <n v="10091"/>
    <s v="LN - Intensive Literacy and Numeracy"/>
    <n v="9999"/>
    <s v="Not Applicable"/>
    <x v="0"/>
    <x v="1"/>
    <x v="5"/>
    <s v="Whanganui District"/>
  </r>
  <r>
    <x v="2"/>
    <s v="8405"/>
    <x v="753"/>
    <x v="4"/>
    <x v="0"/>
    <n v="848325"/>
    <s v="PTE"/>
    <x v="0"/>
    <s v="10091-9999"/>
    <n v="1084"/>
    <x v="4"/>
    <n v="10091"/>
    <s v="LN - Intensive Literacy and Numeracy"/>
    <n v="9999"/>
    <s v="Not Applicable"/>
    <x v="0"/>
    <x v="1"/>
    <x v="5"/>
    <s v="Whanganui District"/>
  </r>
  <r>
    <x v="2"/>
    <s v="8405"/>
    <x v="753"/>
    <x v="4"/>
    <x v="1"/>
    <n v="14983.72"/>
    <s v="PTE"/>
    <x v="0"/>
    <s v="10130-9999"/>
    <n v="1118"/>
    <x v="19"/>
    <n v="10130"/>
    <s v="Fees-free Payments"/>
    <n v="9999"/>
    <s v="Not Applicable"/>
    <x v="0"/>
    <x v="6"/>
    <x v="5"/>
    <s v="Whanganui District"/>
  </r>
  <r>
    <x v="0"/>
    <s v="8405"/>
    <x v="753"/>
    <x v="4"/>
    <x v="0"/>
    <n v="522050"/>
    <s v="PTE"/>
    <x v="0"/>
    <s v="10091-9999"/>
    <n v="1084"/>
    <x v="4"/>
    <n v="10091"/>
    <s v="LN - Intensive Literacy and Numeracy"/>
    <n v="9999"/>
    <s v="Not Applicable"/>
    <x v="0"/>
    <x v="1"/>
    <x v="5"/>
    <s v="Whanganui District"/>
  </r>
  <r>
    <x v="2"/>
    <s v="8405"/>
    <x v="753"/>
    <x v="4"/>
    <x v="1"/>
    <n v="0"/>
    <s v="PTE"/>
    <x v="0"/>
    <s v="10091-9999"/>
    <n v="1084"/>
    <x v="4"/>
    <n v="10091"/>
    <s v="LN - Intensive Literacy and Numeracy"/>
    <n v="9999"/>
    <s v="Not Applicable"/>
    <x v="0"/>
    <x v="1"/>
    <x v="5"/>
    <s v="Whanganui District"/>
  </r>
  <r>
    <x v="2"/>
    <s v="8405"/>
    <x v="753"/>
    <x v="4"/>
    <x v="0"/>
    <n v="95000"/>
    <s v="PTE"/>
    <x v="0"/>
    <s v="10130-9999"/>
    <n v="1118"/>
    <x v="19"/>
    <n v="10130"/>
    <s v="Fees-free Payments"/>
    <n v="9999"/>
    <s v="Not Applicable"/>
    <x v="0"/>
    <x v="6"/>
    <x v="5"/>
    <s v="Whanganui District"/>
  </r>
  <r>
    <x v="2"/>
    <s v="8405"/>
    <x v="753"/>
    <x v="4"/>
    <x v="0"/>
    <n v="1357742.23"/>
    <s v="PTE"/>
    <x v="0"/>
    <s v="10084-1063"/>
    <n v="1077"/>
    <x v="10"/>
    <n v="10084"/>
    <s v="Student Achievement Component Levels 3 and above"/>
    <n v="1063"/>
    <s v="Grand Parented"/>
    <x v="0"/>
    <x v="4"/>
    <x v="5"/>
    <s v="Whanganui District"/>
  </r>
  <r>
    <x v="0"/>
    <s v="8405"/>
    <x v="753"/>
    <x v="4"/>
    <x v="0"/>
    <n v="91697"/>
    <s v="PTE"/>
    <x v="0"/>
    <s v="10130-1075"/>
    <n v="1118"/>
    <x v="19"/>
    <n v="10130"/>
    <s v="Fees-free Payments"/>
    <n v="1075"/>
    <s v="SAC"/>
    <x v="0"/>
    <x v="6"/>
    <x v="5"/>
    <s v="Whanganui District"/>
  </r>
  <r>
    <x v="0"/>
    <s v="8405"/>
    <x v="753"/>
    <x v="4"/>
    <x v="1"/>
    <n v="-10566.56"/>
    <s v="PTE"/>
    <x v="0"/>
    <s v="10130-1075"/>
    <n v="1118"/>
    <x v="19"/>
    <n v="10130"/>
    <s v="Fees-free Payments"/>
    <n v="1075"/>
    <s v="SAC"/>
    <x v="0"/>
    <x v="6"/>
    <x v="5"/>
    <s v="Whanganui District"/>
  </r>
  <r>
    <x v="0"/>
    <s v="8415"/>
    <x v="754"/>
    <x v="4"/>
    <x v="0"/>
    <n v="179750"/>
    <s v="PTE"/>
    <x v="0"/>
    <s v="10091-9999"/>
    <n v="1084"/>
    <x v="4"/>
    <n v="10091"/>
    <s v="LN - Intensive Literacy and Numeracy"/>
    <n v="9999"/>
    <s v="Not Applicable"/>
    <x v="0"/>
    <x v="1"/>
    <x v="3"/>
    <s v="Wellington City"/>
  </r>
  <r>
    <x v="3"/>
    <s v="8415"/>
    <x v="754"/>
    <x v="4"/>
    <x v="0"/>
    <n v="72500"/>
    <s v="PTE"/>
    <x v="0"/>
    <s v="10091-9999"/>
    <n v="1084"/>
    <x v="4"/>
    <n v="10091"/>
    <s v="LN - Intensive Literacy and Numeracy"/>
    <n v="9999"/>
    <s v="Not Applicable"/>
    <x v="0"/>
    <x v="1"/>
    <x v="3"/>
    <s v="Wellington City"/>
  </r>
  <r>
    <x v="4"/>
    <s v="8415"/>
    <x v="754"/>
    <x v="4"/>
    <x v="0"/>
    <n v="182985.5"/>
    <s v="PTE"/>
    <x v="0"/>
    <s v="10091-9999"/>
    <n v="1084"/>
    <x v="4"/>
    <n v="10091"/>
    <s v="LN - Intensive Literacy and Numeracy"/>
    <n v="9999"/>
    <s v="Not Applicable"/>
    <x v="0"/>
    <x v="1"/>
    <x v="3"/>
    <s v="Wellington City"/>
  </r>
  <r>
    <x v="1"/>
    <s v="8415"/>
    <x v="754"/>
    <x v="4"/>
    <x v="0"/>
    <n v="67500"/>
    <s v="PTE"/>
    <x v="0"/>
    <s v="10091-9999"/>
    <n v="1084"/>
    <x v="4"/>
    <n v="10091"/>
    <s v="LN - Intensive Literacy and Numeracy"/>
    <n v="9999"/>
    <s v="Not Applicable"/>
    <x v="0"/>
    <x v="1"/>
    <x v="3"/>
    <s v="Wellington City"/>
  </r>
  <r>
    <x v="2"/>
    <s v="8415"/>
    <x v="754"/>
    <x v="4"/>
    <x v="0"/>
    <n v="179750"/>
    <s v="PTE"/>
    <x v="0"/>
    <s v="10091-9999"/>
    <n v="1084"/>
    <x v="4"/>
    <n v="10091"/>
    <s v="LN - Intensive Literacy and Numeracy"/>
    <n v="9999"/>
    <s v="Not Applicable"/>
    <x v="0"/>
    <x v="1"/>
    <x v="3"/>
    <s v="Wellington City"/>
  </r>
  <r>
    <x v="2"/>
    <s v="8415"/>
    <x v="754"/>
    <x v="4"/>
    <x v="1"/>
    <n v="0"/>
    <s v="PTE"/>
    <x v="0"/>
    <s v="10091-9999"/>
    <n v="1084"/>
    <x v="4"/>
    <n v="10091"/>
    <s v="LN - Intensive Literacy and Numeracy"/>
    <n v="9999"/>
    <s v="Not Applicable"/>
    <x v="0"/>
    <x v="1"/>
    <x v="3"/>
    <s v="Wellington City"/>
  </r>
  <r>
    <x v="2"/>
    <s v="8415"/>
    <x v="754"/>
    <x v="4"/>
    <x v="1"/>
    <n v="0"/>
    <s v="PTE"/>
    <x v="0"/>
    <s v="10130-9999"/>
    <n v="1118"/>
    <x v="19"/>
    <n v="10130"/>
    <s v="Fees-free Payments"/>
    <n v="9999"/>
    <s v="Not Applicable"/>
    <x v="0"/>
    <x v="6"/>
    <x v="3"/>
    <s v="Wellington City"/>
  </r>
  <r>
    <x v="1"/>
    <s v="8415"/>
    <x v="754"/>
    <x v="4"/>
    <x v="0"/>
    <n v="3928.74"/>
    <s v="PTE"/>
    <x v="0"/>
    <s v="10079-9999"/>
    <n v="1072"/>
    <x v="12"/>
    <n v="10079"/>
    <s v="YG - Exceptional Travel"/>
    <n v="9999"/>
    <s v="Not Applicable"/>
    <x v="0"/>
    <x v="0"/>
    <x v="3"/>
    <s v="Wellington City"/>
  </r>
  <r>
    <x v="2"/>
    <s v="8415"/>
    <x v="754"/>
    <x v="4"/>
    <x v="0"/>
    <n v="9700.18"/>
    <s v="PTE"/>
    <x v="0"/>
    <s v="10079-9999"/>
    <n v="1072"/>
    <x v="12"/>
    <n v="10079"/>
    <s v="YG - Exceptional Travel"/>
    <n v="9999"/>
    <s v="Not Applicable"/>
    <x v="0"/>
    <x v="0"/>
    <x v="3"/>
    <s v="Wellington City"/>
  </r>
  <r>
    <x v="1"/>
    <s v="8415"/>
    <x v="754"/>
    <x v="4"/>
    <x v="0"/>
    <n v="128800"/>
    <s v="PTE"/>
    <x v="0"/>
    <s v="10124-9999"/>
    <n v="1113"/>
    <x v="15"/>
    <n v="10124"/>
    <s v="Student Achievement Component Levels 1 and 2 (Competitive)"/>
    <n v="9999"/>
    <s v="Not Applicable"/>
    <x v="0"/>
    <x v="4"/>
    <x v="3"/>
    <s v="Wellington City"/>
  </r>
  <r>
    <x v="4"/>
    <s v="8415"/>
    <x v="754"/>
    <x v="4"/>
    <x v="0"/>
    <n v="18036.98"/>
    <s v="PTE"/>
    <x v="0"/>
    <s v="10171-9999"/>
    <n v="1131"/>
    <x v="11"/>
    <n v="10171"/>
    <s v="Hardship Fund for Learners"/>
    <n v="9999"/>
    <s v="Not Applicable"/>
    <x v="2"/>
    <x v="3"/>
    <x v="3"/>
    <s v="Wellington City"/>
  </r>
  <r>
    <x v="1"/>
    <s v="8415"/>
    <x v="754"/>
    <x v="4"/>
    <x v="1"/>
    <n v="-1142.29"/>
    <s v="PTE"/>
    <x v="0"/>
    <s v="10124-9999"/>
    <n v="1113"/>
    <x v="15"/>
    <n v="10124"/>
    <s v="Student Achievement Component Levels 1 and 2 (Competitive)"/>
    <n v="9999"/>
    <s v="Not Applicable"/>
    <x v="0"/>
    <x v="4"/>
    <x v="3"/>
    <s v="Wellington City"/>
  </r>
  <r>
    <x v="2"/>
    <s v="8415"/>
    <x v="754"/>
    <x v="4"/>
    <x v="0"/>
    <n v="176575"/>
    <s v="PTE"/>
    <x v="0"/>
    <s v="10154-9999"/>
    <n v="1120"/>
    <x v="20"/>
    <n v="10154"/>
    <s v="Student Achievement Component Levels 1 and 2"/>
    <n v="9999"/>
    <s v="Not Applicable"/>
    <x v="0"/>
    <x v="4"/>
    <x v="3"/>
    <s v="Wellington City"/>
  </r>
  <r>
    <x v="2"/>
    <s v="8415"/>
    <x v="754"/>
    <x v="4"/>
    <x v="1"/>
    <n v="-18036.099999999999"/>
    <s v="PTE"/>
    <x v="0"/>
    <s v="10154-9999"/>
    <n v="1120"/>
    <x v="20"/>
    <n v="10154"/>
    <s v="Student Achievement Component Levels 1 and 2"/>
    <n v="9999"/>
    <s v="Not Applicable"/>
    <x v="0"/>
    <x v="4"/>
    <x v="3"/>
    <s v="Wellington City"/>
  </r>
  <r>
    <x v="0"/>
    <s v="8415"/>
    <x v="754"/>
    <x v="4"/>
    <x v="0"/>
    <n v="8901.32"/>
    <s v="PTE"/>
    <x v="0"/>
    <s v="10079-9999"/>
    <n v="1072"/>
    <x v="12"/>
    <n v="10079"/>
    <s v="YG - Exceptional Travel"/>
    <n v="9999"/>
    <s v="Not Applicable"/>
    <x v="0"/>
    <x v="0"/>
    <x v="3"/>
    <s v="Wellington City"/>
  </r>
  <r>
    <x v="3"/>
    <s v="8415"/>
    <x v="754"/>
    <x v="4"/>
    <x v="0"/>
    <n v="368500"/>
    <s v="PTE"/>
    <x v="0"/>
    <s v="10124-9999"/>
    <n v="1113"/>
    <x v="15"/>
    <n v="10124"/>
    <s v="Student Achievement Component Levels 1 and 2 (Competitive)"/>
    <n v="9999"/>
    <s v="Not Applicable"/>
    <x v="0"/>
    <x v="4"/>
    <x v="3"/>
    <s v="Wellington City"/>
  </r>
  <r>
    <x v="0"/>
    <s v="8415"/>
    <x v="754"/>
    <x v="4"/>
    <x v="1"/>
    <n v="-139401.87"/>
    <s v="PTE"/>
    <x v="0"/>
    <s v="10124-9999"/>
    <n v="1113"/>
    <x v="15"/>
    <n v="10124"/>
    <s v="Student Achievement Component Levels 1 and 2 (Competitive)"/>
    <n v="9999"/>
    <s v="Not Applicable"/>
    <x v="0"/>
    <x v="4"/>
    <x v="3"/>
    <s v="Wellington City"/>
  </r>
  <r>
    <x v="3"/>
    <s v="8415"/>
    <x v="754"/>
    <x v="4"/>
    <x v="1"/>
    <n v="-119594.16"/>
    <s v="PTE"/>
    <x v="0"/>
    <s v="10124-9999"/>
    <n v="1113"/>
    <x v="15"/>
    <n v="10124"/>
    <s v="Student Achievement Component Levels 1 and 2 (Competitive)"/>
    <n v="9999"/>
    <s v="Not Applicable"/>
    <x v="0"/>
    <x v="4"/>
    <x v="3"/>
    <s v="Wellington City"/>
  </r>
  <r>
    <x v="3"/>
    <s v="8415"/>
    <x v="754"/>
    <x v="4"/>
    <x v="0"/>
    <n v="12876.56"/>
    <s v="PTE"/>
    <x v="0"/>
    <s v="10079-9999"/>
    <n v="1072"/>
    <x v="12"/>
    <n v="10079"/>
    <s v="YG - Exceptional Travel"/>
    <n v="9999"/>
    <s v="Not Applicable"/>
    <x v="0"/>
    <x v="0"/>
    <x v="3"/>
    <s v="Wellington City"/>
  </r>
  <r>
    <x v="4"/>
    <s v="8415"/>
    <x v="754"/>
    <x v="4"/>
    <x v="0"/>
    <n v="1807.09"/>
    <s v="PTE"/>
    <x v="0"/>
    <s v="10079-9999"/>
    <n v="1072"/>
    <x v="12"/>
    <n v="10079"/>
    <s v="YG - Exceptional Travel"/>
    <n v="9999"/>
    <s v="Not Applicable"/>
    <x v="0"/>
    <x v="0"/>
    <x v="3"/>
    <s v="Wellington City"/>
  </r>
  <r>
    <x v="0"/>
    <s v="8415"/>
    <x v="754"/>
    <x v="4"/>
    <x v="0"/>
    <n v="368500"/>
    <s v="PTE"/>
    <x v="0"/>
    <s v="10124-9999"/>
    <n v="1113"/>
    <x v="15"/>
    <n v="10124"/>
    <s v="Student Achievement Component Levels 1 and 2 (Competitive)"/>
    <n v="9999"/>
    <s v="Not Applicable"/>
    <x v="0"/>
    <x v="4"/>
    <x v="3"/>
    <s v="Wellington City"/>
  </r>
  <r>
    <x v="4"/>
    <s v="8415"/>
    <x v="754"/>
    <x v="4"/>
    <x v="0"/>
    <n v="236953"/>
    <s v="PTE"/>
    <x v="0"/>
    <s v="10154-9999"/>
    <n v="1120"/>
    <x v="20"/>
    <n v="10154"/>
    <s v="Student Achievement Component Levels 1 and 2"/>
    <n v="9999"/>
    <s v="Not Applicable"/>
    <x v="0"/>
    <x v="4"/>
    <x v="3"/>
    <s v="Wellington City"/>
  </r>
  <r>
    <x v="0"/>
    <s v="8415"/>
    <x v="754"/>
    <x v="4"/>
    <x v="0"/>
    <n v="28800"/>
    <s v="PTE"/>
    <x v="0"/>
    <s v="10036-9999"/>
    <n v="1032"/>
    <x v="1"/>
    <n v="10036"/>
    <s v="ACE in Communities"/>
    <n v="9999"/>
    <s v="Not Applicable"/>
    <x v="0"/>
    <x v="1"/>
    <x v="3"/>
    <s v="Wellington City"/>
  </r>
  <r>
    <x v="1"/>
    <s v="8415"/>
    <x v="754"/>
    <x v="4"/>
    <x v="0"/>
    <n v="28800"/>
    <s v="PTE"/>
    <x v="0"/>
    <s v="10036-9999"/>
    <n v="1032"/>
    <x v="1"/>
    <n v="10036"/>
    <s v="ACE in Communities"/>
    <n v="9999"/>
    <s v="Not Applicable"/>
    <x v="0"/>
    <x v="1"/>
    <x v="3"/>
    <s v="Wellington City"/>
  </r>
  <r>
    <x v="2"/>
    <s v="8415"/>
    <x v="754"/>
    <x v="4"/>
    <x v="0"/>
    <n v="28800"/>
    <s v="PTE"/>
    <x v="0"/>
    <s v="10036-9999"/>
    <n v="1032"/>
    <x v="1"/>
    <n v="10036"/>
    <s v="ACE in Communities"/>
    <n v="9999"/>
    <s v="Not Applicable"/>
    <x v="0"/>
    <x v="1"/>
    <x v="3"/>
    <s v="Wellington City"/>
  </r>
  <r>
    <x v="3"/>
    <s v="8415"/>
    <x v="754"/>
    <x v="4"/>
    <x v="0"/>
    <n v="28800"/>
    <s v="PTE"/>
    <x v="0"/>
    <s v="10036-9999"/>
    <n v="1032"/>
    <x v="1"/>
    <n v="10036"/>
    <s v="ACE in Communities"/>
    <n v="9999"/>
    <s v="Not Applicable"/>
    <x v="0"/>
    <x v="1"/>
    <x v="3"/>
    <s v="Wellington City"/>
  </r>
  <r>
    <x v="1"/>
    <s v="8415"/>
    <x v="754"/>
    <x v="4"/>
    <x v="1"/>
    <n v="0"/>
    <s v="PTE"/>
    <x v="0"/>
    <s v="10036-9999"/>
    <n v="1032"/>
    <x v="1"/>
    <n v="10036"/>
    <s v="ACE in Communities"/>
    <n v="9999"/>
    <s v="Not Applicable"/>
    <x v="0"/>
    <x v="1"/>
    <x v="3"/>
    <s v="Wellington City"/>
  </r>
  <r>
    <x v="2"/>
    <s v="8415"/>
    <x v="754"/>
    <x v="4"/>
    <x v="1"/>
    <n v="0"/>
    <s v="PTE"/>
    <x v="0"/>
    <s v="10036-9999"/>
    <n v="1032"/>
    <x v="1"/>
    <n v="10036"/>
    <s v="ACE in Communities"/>
    <n v="9999"/>
    <s v="Not Applicable"/>
    <x v="0"/>
    <x v="1"/>
    <x v="3"/>
    <s v="Wellington City"/>
  </r>
  <r>
    <x v="4"/>
    <s v="8415"/>
    <x v="754"/>
    <x v="4"/>
    <x v="0"/>
    <n v="290266.84000000003"/>
    <s v="PTE"/>
    <x v="0"/>
    <s v="10162-9999"/>
    <n v="1072"/>
    <x v="12"/>
    <n v="10162"/>
    <s v="YG Premium Payments"/>
    <n v="9999"/>
    <s v="Not Applicable"/>
    <x v="0"/>
    <x v="0"/>
    <x v="3"/>
    <s v="Wellington City"/>
  </r>
  <r>
    <x v="4"/>
    <s v="8415"/>
    <x v="754"/>
    <x v="4"/>
    <x v="0"/>
    <n v="29318.400000000001"/>
    <s v="PTE"/>
    <x v="0"/>
    <s v="10036-9999"/>
    <n v="1032"/>
    <x v="1"/>
    <n v="10036"/>
    <s v="ACE in Communities"/>
    <n v="9999"/>
    <s v="Not Applicable"/>
    <x v="0"/>
    <x v="1"/>
    <x v="3"/>
    <s v="Wellington City"/>
  </r>
  <r>
    <x v="2"/>
    <s v="8415"/>
    <x v="754"/>
    <x v="4"/>
    <x v="0"/>
    <n v="280436.45"/>
    <s v="PTE"/>
    <x v="0"/>
    <s v="10162-9999"/>
    <n v="1072"/>
    <x v="12"/>
    <n v="10162"/>
    <s v="YG Premium Payments"/>
    <n v="9999"/>
    <s v="Not Applicable"/>
    <x v="0"/>
    <x v="0"/>
    <x v="3"/>
    <s v="Wellington City"/>
  </r>
  <r>
    <x v="0"/>
    <s v="8415"/>
    <x v="754"/>
    <x v="4"/>
    <x v="0"/>
    <n v="1075650"/>
    <s v="PTE"/>
    <x v="0"/>
    <s v="10123-9999"/>
    <n v="1085"/>
    <x v="3"/>
    <n v="10123"/>
    <s v="LN - Workplace Literacy Fund (TEO-Led)"/>
    <n v="9999"/>
    <s v="Not Applicable"/>
    <x v="0"/>
    <x v="1"/>
    <x v="3"/>
    <s v="Wellington City"/>
  </r>
  <r>
    <x v="1"/>
    <s v="8415"/>
    <x v="754"/>
    <x v="4"/>
    <x v="0"/>
    <n v="1147000"/>
    <s v="PTE"/>
    <x v="0"/>
    <s v="10123-9999"/>
    <n v="1085"/>
    <x v="3"/>
    <n v="10123"/>
    <s v="LN - Workplace Literacy Fund (TEO-Led)"/>
    <n v="9999"/>
    <s v="Not Applicable"/>
    <x v="0"/>
    <x v="1"/>
    <x v="3"/>
    <s v="Wellington City"/>
  </r>
  <r>
    <x v="2"/>
    <s v="8415"/>
    <x v="754"/>
    <x v="4"/>
    <x v="0"/>
    <n v="1075650"/>
    <s v="PTE"/>
    <x v="0"/>
    <s v="10123-9999"/>
    <n v="1085"/>
    <x v="3"/>
    <n v="10123"/>
    <s v="LN - Workplace Literacy Fund (TEO-Led)"/>
    <n v="9999"/>
    <s v="Not Applicable"/>
    <x v="0"/>
    <x v="1"/>
    <x v="3"/>
    <s v="Wellington City"/>
  </r>
  <r>
    <x v="2"/>
    <s v="8415"/>
    <x v="754"/>
    <x v="4"/>
    <x v="0"/>
    <n v="0"/>
    <s v="PTE"/>
    <x v="0"/>
    <s v="10122-9999"/>
    <n v="1085"/>
    <x v="3"/>
    <n v="10122"/>
    <s v="LN - Workplace Literacy Fund (Employer-Led)"/>
    <n v="9999"/>
    <s v="Not Applicable"/>
    <x v="0"/>
    <x v="1"/>
    <x v="3"/>
    <s v="Wellington City"/>
  </r>
  <r>
    <x v="2"/>
    <s v="8415"/>
    <x v="754"/>
    <x v="4"/>
    <x v="1"/>
    <n v="0"/>
    <s v="PTE"/>
    <x v="0"/>
    <s v="10123-9999"/>
    <n v="1085"/>
    <x v="3"/>
    <n v="10123"/>
    <s v="LN - Workplace Literacy Fund (TEO-Led)"/>
    <n v="9999"/>
    <s v="Not Applicable"/>
    <x v="0"/>
    <x v="1"/>
    <x v="3"/>
    <s v="Wellington City"/>
  </r>
  <r>
    <x v="3"/>
    <s v="8415"/>
    <x v="754"/>
    <x v="4"/>
    <x v="0"/>
    <n v="1182000"/>
    <s v="PTE"/>
    <x v="0"/>
    <s v="10123-9999"/>
    <n v="1085"/>
    <x v="3"/>
    <n v="10123"/>
    <s v="LN - Workplace Literacy Fund (TEO-Led)"/>
    <n v="9999"/>
    <s v="Not Applicable"/>
    <x v="0"/>
    <x v="1"/>
    <x v="3"/>
    <s v="Wellington City"/>
  </r>
  <r>
    <x v="4"/>
    <s v="8415"/>
    <x v="754"/>
    <x v="4"/>
    <x v="0"/>
    <n v="1095011.7"/>
    <s v="PTE"/>
    <x v="0"/>
    <s v="10123-9999"/>
    <n v="1085"/>
    <x v="3"/>
    <n v="10123"/>
    <s v="LN - Workplace Literacy Fund (TEO-Led)"/>
    <n v="9999"/>
    <s v="Not Applicable"/>
    <x v="0"/>
    <x v="1"/>
    <x v="3"/>
    <s v="Wellington City"/>
  </r>
  <r>
    <x v="2"/>
    <s v="8415"/>
    <x v="754"/>
    <x v="4"/>
    <x v="0"/>
    <n v="199800"/>
    <s v="PTE"/>
    <x v="0"/>
    <s v="10036-1095"/>
    <n v="1032"/>
    <x v="1"/>
    <n v="10036"/>
    <s v="ACE in Communities"/>
    <n v="1095"/>
    <s v="Computers in Homes"/>
    <x v="0"/>
    <x v="1"/>
    <x v="3"/>
    <s v="Wellington City"/>
  </r>
  <r>
    <x v="4"/>
    <s v="8415"/>
    <x v="754"/>
    <x v="4"/>
    <x v="0"/>
    <n v="199800"/>
    <s v="PTE"/>
    <x v="0"/>
    <s v="10036-1095"/>
    <n v="1032"/>
    <x v="1"/>
    <n v="10036"/>
    <s v="ACE in Communities"/>
    <n v="1095"/>
    <s v="Computers in Homes"/>
    <x v="0"/>
    <x v="1"/>
    <x v="3"/>
    <s v="Wellington City"/>
  </r>
  <r>
    <x v="3"/>
    <s v="8415"/>
    <x v="754"/>
    <x v="4"/>
    <x v="1"/>
    <n v="-186556.37"/>
    <s v="PTE"/>
    <x v="0"/>
    <s v="10078-9999"/>
    <n v="1072"/>
    <x v="12"/>
    <n v="10078"/>
    <s v="Youth Guarantee"/>
    <n v="9999"/>
    <s v="Not Applicable"/>
    <x v="0"/>
    <x v="0"/>
    <x v="3"/>
    <s v="Wellington City"/>
  </r>
  <r>
    <x v="3"/>
    <s v="8415"/>
    <x v="754"/>
    <x v="4"/>
    <x v="0"/>
    <n v="1978483"/>
    <s v="PTE"/>
    <x v="0"/>
    <s v="10078-9999"/>
    <n v="1072"/>
    <x v="12"/>
    <n v="10078"/>
    <s v="Youth Guarantee"/>
    <n v="9999"/>
    <s v="Not Applicable"/>
    <x v="0"/>
    <x v="0"/>
    <x v="3"/>
    <s v="Wellington City"/>
  </r>
  <r>
    <x v="0"/>
    <s v="8415"/>
    <x v="754"/>
    <x v="4"/>
    <x v="1"/>
    <n v="-256970.78"/>
    <s v="PTE"/>
    <x v="0"/>
    <s v="10078-9999"/>
    <n v="1072"/>
    <x v="12"/>
    <n v="10078"/>
    <s v="Youth Guarantee"/>
    <n v="9999"/>
    <s v="Not Applicable"/>
    <x v="0"/>
    <x v="0"/>
    <x v="3"/>
    <s v="Wellington City"/>
  </r>
  <r>
    <x v="4"/>
    <s v="8415"/>
    <x v="754"/>
    <x v="4"/>
    <x v="0"/>
    <n v="1506395"/>
    <s v="PTE"/>
    <x v="0"/>
    <s v="10078-9999"/>
    <n v="1072"/>
    <x v="12"/>
    <n v="10078"/>
    <s v="Youth Guarantee"/>
    <n v="9999"/>
    <s v="Not Applicable"/>
    <x v="0"/>
    <x v="0"/>
    <x v="3"/>
    <s v="Wellington City"/>
  </r>
  <r>
    <x v="4"/>
    <s v="8415"/>
    <x v="754"/>
    <x v="4"/>
    <x v="0"/>
    <n v="10059"/>
    <s v="PTE"/>
    <x v="0"/>
    <s v="10170-9999"/>
    <n v="1130"/>
    <x v="33"/>
    <n v="10170"/>
    <s v="Technology Access Fund"/>
    <n v="9999"/>
    <s v="Not Applicable"/>
    <x v="0"/>
    <x v="4"/>
    <x v="3"/>
    <s v="Wellington City"/>
  </r>
  <r>
    <x v="1"/>
    <s v="8415"/>
    <x v="754"/>
    <x v="4"/>
    <x v="1"/>
    <n v="-237235.81"/>
    <s v="PTE"/>
    <x v="0"/>
    <s v="10078-9999"/>
    <n v="1072"/>
    <x v="12"/>
    <n v="10078"/>
    <s v="Youth Guarantee"/>
    <n v="9999"/>
    <s v="Not Applicable"/>
    <x v="0"/>
    <x v="0"/>
    <x v="3"/>
    <s v="Wellington City"/>
  </r>
  <r>
    <x v="2"/>
    <s v="8415"/>
    <x v="754"/>
    <x v="4"/>
    <x v="1"/>
    <n v="-227885.86"/>
    <s v="PTE"/>
    <x v="0"/>
    <s v="10078-9999"/>
    <n v="1072"/>
    <x v="12"/>
    <n v="10078"/>
    <s v="Youth Guarantee"/>
    <n v="9999"/>
    <s v="Not Applicable"/>
    <x v="0"/>
    <x v="0"/>
    <x v="3"/>
    <s v="Wellington City"/>
  </r>
  <r>
    <x v="1"/>
    <s v="8415"/>
    <x v="754"/>
    <x v="4"/>
    <x v="0"/>
    <n v="1676240"/>
    <s v="PTE"/>
    <x v="0"/>
    <s v="10078-9999"/>
    <n v="1072"/>
    <x v="12"/>
    <n v="10078"/>
    <s v="Youth Guarantee"/>
    <n v="9999"/>
    <s v="Not Applicable"/>
    <x v="0"/>
    <x v="0"/>
    <x v="3"/>
    <s v="Wellington City"/>
  </r>
  <r>
    <x v="2"/>
    <s v="8415"/>
    <x v="754"/>
    <x v="4"/>
    <x v="0"/>
    <n v="1689804"/>
    <s v="PTE"/>
    <x v="0"/>
    <s v="10078-9999"/>
    <n v="1072"/>
    <x v="12"/>
    <n v="10078"/>
    <s v="Youth Guarantee"/>
    <n v="9999"/>
    <s v="Not Applicable"/>
    <x v="0"/>
    <x v="0"/>
    <x v="3"/>
    <s v="Wellington City"/>
  </r>
  <r>
    <x v="0"/>
    <s v="8415"/>
    <x v="754"/>
    <x v="4"/>
    <x v="0"/>
    <n v="1736730"/>
    <s v="PTE"/>
    <x v="0"/>
    <s v="10078-9999"/>
    <n v="1072"/>
    <x v="12"/>
    <n v="10078"/>
    <s v="Youth Guarantee"/>
    <n v="9999"/>
    <s v="Not Applicable"/>
    <x v="0"/>
    <x v="0"/>
    <x v="3"/>
    <s v="Wellington City"/>
  </r>
  <r>
    <x v="0"/>
    <s v="8425"/>
    <x v="755"/>
    <x v="4"/>
    <x v="0"/>
    <n v="10483"/>
    <s v="PTE"/>
    <x v="0"/>
    <s v="10046-9999"/>
    <n v="1040"/>
    <x v="13"/>
    <n v="10046"/>
    <s v="Equity Funding"/>
    <n v="9999"/>
    <s v="Not Applicable"/>
    <x v="2"/>
    <x v="3"/>
    <x v="1"/>
    <s v="Auckland City"/>
  </r>
  <r>
    <x v="1"/>
    <s v="8425"/>
    <x v="755"/>
    <x v="4"/>
    <x v="1"/>
    <n v="-153329.60999999999"/>
    <s v="PTE"/>
    <x v="0"/>
    <s v="10084-9999"/>
    <n v="1077"/>
    <x v="10"/>
    <n v="10084"/>
    <s v="Student Achievement Component Levels 3 and above"/>
    <n v="9999"/>
    <s v="Not Applicable"/>
    <x v="0"/>
    <x v="4"/>
    <x v="1"/>
    <s v="Auckland City"/>
  </r>
  <r>
    <x v="3"/>
    <s v="8425"/>
    <x v="755"/>
    <x v="4"/>
    <x v="2"/>
    <n v="-201"/>
    <s v="PTE"/>
    <x v="0"/>
    <s v="10084-9999"/>
    <n v="1077"/>
    <x v="10"/>
    <n v="10084"/>
    <s v="Student Achievement Component Levels 3 and above"/>
    <n v="9999"/>
    <s v="Not Applicable"/>
    <x v="0"/>
    <x v="4"/>
    <x v="1"/>
    <s v="Auckland City"/>
  </r>
  <r>
    <x v="2"/>
    <s v="8425"/>
    <x v="755"/>
    <x v="4"/>
    <x v="1"/>
    <n v="0.14000000000000001"/>
    <s v="PTE"/>
    <x v="0"/>
    <s v="10084-9999"/>
    <n v="1077"/>
    <x v="10"/>
    <n v="10084"/>
    <s v="Student Achievement Component Levels 3 and above"/>
    <n v="9999"/>
    <s v="Not Applicable"/>
    <x v="0"/>
    <x v="4"/>
    <x v="1"/>
    <s v="Auckland City"/>
  </r>
  <r>
    <x v="1"/>
    <s v="8425"/>
    <x v="755"/>
    <x v="4"/>
    <x v="0"/>
    <n v="784695"/>
    <s v="PTE"/>
    <x v="0"/>
    <s v="10084-9999"/>
    <n v="1077"/>
    <x v="10"/>
    <n v="10084"/>
    <s v="Student Achievement Component Levels 3 and above"/>
    <n v="9999"/>
    <s v="Not Applicable"/>
    <x v="0"/>
    <x v="4"/>
    <x v="1"/>
    <s v="Auckland City"/>
  </r>
  <r>
    <x v="2"/>
    <s v="8425"/>
    <x v="755"/>
    <x v="4"/>
    <x v="0"/>
    <n v="946023"/>
    <s v="PTE"/>
    <x v="0"/>
    <s v="10084-9999"/>
    <n v="1077"/>
    <x v="10"/>
    <n v="10084"/>
    <s v="Student Achievement Component Levels 3 and above"/>
    <n v="9999"/>
    <s v="Not Applicable"/>
    <x v="0"/>
    <x v="4"/>
    <x v="1"/>
    <s v="Auckland City"/>
  </r>
  <r>
    <x v="0"/>
    <s v="8425"/>
    <x v="755"/>
    <x v="4"/>
    <x v="1"/>
    <n v="440.6"/>
    <s v="PTE"/>
    <x v="0"/>
    <s v="10084-9999"/>
    <n v="1077"/>
    <x v="10"/>
    <n v="10084"/>
    <s v="Student Achievement Component Levels 3 and above"/>
    <n v="9999"/>
    <s v="Not Applicable"/>
    <x v="0"/>
    <x v="4"/>
    <x v="1"/>
    <s v="Auckland City"/>
  </r>
  <r>
    <x v="3"/>
    <s v="8425"/>
    <x v="755"/>
    <x v="4"/>
    <x v="0"/>
    <n v="798462"/>
    <s v="PTE"/>
    <x v="0"/>
    <s v="10084-9999"/>
    <n v="1077"/>
    <x v="10"/>
    <n v="10084"/>
    <s v="Student Achievement Component Levels 3 and above"/>
    <n v="9999"/>
    <s v="Not Applicable"/>
    <x v="0"/>
    <x v="4"/>
    <x v="1"/>
    <s v="Auckland City"/>
  </r>
  <r>
    <x v="4"/>
    <s v="8425"/>
    <x v="755"/>
    <x v="4"/>
    <x v="0"/>
    <n v="1235467"/>
    <s v="PTE"/>
    <x v="0"/>
    <s v="10084-9999"/>
    <n v="1077"/>
    <x v="10"/>
    <n v="10084"/>
    <s v="Student Achievement Component Levels 3 and above"/>
    <n v="9999"/>
    <s v="Not Applicable"/>
    <x v="0"/>
    <x v="4"/>
    <x v="1"/>
    <s v="Auckland City"/>
  </r>
  <r>
    <x v="3"/>
    <s v="8425"/>
    <x v="755"/>
    <x v="4"/>
    <x v="0"/>
    <n v="12040"/>
    <s v="PTE"/>
    <x v="0"/>
    <s v="10046-9999"/>
    <n v="1040"/>
    <x v="13"/>
    <n v="10046"/>
    <s v="Equity Funding"/>
    <n v="9999"/>
    <s v="Not Applicable"/>
    <x v="2"/>
    <x v="3"/>
    <x v="1"/>
    <s v="Auckland City"/>
  </r>
  <r>
    <x v="0"/>
    <s v="8425"/>
    <x v="755"/>
    <x v="4"/>
    <x v="0"/>
    <n v="704985"/>
    <s v="PTE"/>
    <x v="0"/>
    <s v="10084-9999"/>
    <n v="1077"/>
    <x v="10"/>
    <n v="10084"/>
    <s v="Student Achievement Component Levels 3 and above"/>
    <n v="9999"/>
    <s v="Not Applicable"/>
    <x v="0"/>
    <x v="4"/>
    <x v="1"/>
    <s v="Auckland City"/>
  </r>
  <r>
    <x v="1"/>
    <s v="8425"/>
    <x v="755"/>
    <x v="4"/>
    <x v="0"/>
    <n v="16106"/>
    <s v="PTE"/>
    <x v="0"/>
    <s v="10046-9999"/>
    <n v="1040"/>
    <x v="13"/>
    <n v="10046"/>
    <s v="Equity Funding"/>
    <n v="9999"/>
    <s v="Not Applicable"/>
    <x v="2"/>
    <x v="3"/>
    <x v="1"/>
    <s v="Auckland City"/>
  </r>
  <r>
    <x v="2"/>
    <s v="8425"/>
    <x v="755"/>
    <x v="4"/>
    <x v="0"/>
    <n v="12062"/>
    <s v="PTE"/>
    <x v="0"/>
    <s v="10046-9999"/>
    <n v="1040"/>
    <x v="13"/>
    <n v="10046"/>
    <s v="Equity Funding"/>
    <n v="9999"/>
    <s v="Not Applicable"/>
    <x v="2"/>
    <x v="3"/>
    <x v="1"/>
    <s v="Auckland City"/>
  </r>
  <r>
    <x v="3"/>
    <s v="8425"/>
    <x v="755"/>
    <x v="4"/>
    <x v="1"/>
    <n v="-83707.33"/>
    <s v="PTE"/>
    <x v="0"/>
    <s v="10084-9999"/>
    <n v="1077"/>
    <x v="10"/>
    <n v="10084"/>
    <s v="Student Achievement Component Levels 3 and above"/>
    <n v="9999"/>
    <s v="Not Applicable"/>
    <x v="0"/>
    <x v="4"/>
    <x v="1"/>
    <s v="Auckland City"/>
  </r>
  <r>
    <x v="4"/>
    <s v="8425"/>
    <x v="755"/>
    <x v="4"/>
    <x v="0"/>
    <n v="12544"/>
    <s v="PTE"/>
    <x v="0"/>
    <s v="10046-1000"/>
    <n v="1040"/>
    <x v="13"/>
    <n v="10046"/>
    <s v="Equity Funding"/>
    <n v="1000"/>
    <s v="Maori and Pasifika"/>
    <x v="2"/>
    <x v="3"/>
    <x v="1"/>
    <s v="Auckland City"/>
  </r>
  <r>
    <x v="4"/>
    <s v="8425"/>
    <x v="755"/>
    <x v="4"/>
    <x v="0"/>
    <n v="7791.01"/>
    <s v="PTE"/>
    <x v="0"/>
    <s v="10171-9999"/>
    <n v="1131"/>
    <x v="11"/>
    <n v="10171"/>
    <s v="Hardship Fund for Learners"/>
    <n v="9999"/>
    <s v="Not Applicable"/>
    <x v="2"/>
    <x v="3"/>
    <x v="1"/>
    <s v="Auckland City"/>
  </r>
  <r>
    <x v="2"/>
    <s v="8425"/>
    <x v="755"/>
    <x v="4"/>
    <x v="0"/>
    <n v="74016.45"/>
    <s v="PTE"/>
    <x v="0"/>
    <s v="10130-9999"/>
    <n v="1118"/>
    <x v="19"/>
    <n v="10130"/>
    <s v="Fees-free Payments"/>
    <n v="9999"/>
    <s v="Not Applicable"/>
    <x v="0"/>
    <x v="6"/>
    <x v="1"/>
    <s v="Auckland City"/>
  </r>
  <r>
    <x v="2"/>
    <s v="8425"/>
    <x v="755"/>
    <x v="4"/>
    <x v="1"/>
    <n v="-53410.3"/>
    <s v="PTE"/>
    <x v="0"/>
    <s v="10130-9999"/>
    <n v="1118"/>
    <x v="19"/>
    <n v="10130"/>
    <s v="Fees-free Payments"/>
    <n v="9999"/>
    <s v="Not Applicable"/>
    <x v="0"/>
    <x v="6"/>
    <x v="1"/>
    <s v="Auckland City"/>
  </r>
  <r>
    <x v="4"/>
    <s v="8425"/>
    <x v="755"/>
    <x v="4"/>
    <x v="0"/>
    <n v="69929.77"/>
    <s v="PTE"/>
    <x v="0"/>
    <s v="10130-9999"/>
    <n v="1118"/>
    <x v="19"/>
    <n v="10130"/>
    <s v="Fees-free Payments"/>
    <n v="9999"/>
    <s v="Not Applicable"/>
    <x v="0"/>
    <x v="6"/>
    <x v="1"/>
    <s v="Auckland City"/>
  </r>
  <r>
    <x v="0"/>
    <s v="8425"/>
    <x v="755"/>
    <x v="4"/>
    <x v="0"/>
    <n v="42292"/>
    <s v="PTE"/>
    <x v="0"/>
    <s v="10130-1075"/>
    <n v="1118"/>
    <x v="19"/>
    <n v="10130"/>
    <s v="Fees-free Payments"/>
    <n v="1075"/>
    <s v="SAC"/>
    <x v="0"/>
    <x v="6"/>
    <x v="1"/>
    <s v="Auckland City"/>
  </r>
  <r>
    <x v="0"/>
    <s v="8425"/>
    <x v="755"/>
    <x v="4"/>
    <x v="1"/>
    <n v="-26166.83"/>
    <s v="PTE"/>
    <x v="0"/>
    <s v="10130-1075"/>
    <n v="1118"/>
    <x v="19"/>
    <n v="10130"/>
    <s v="Fees-free Payments"/>
    <n v="1075"/>
    <s v="SAC"/>
    <x v="0"/>
    <x v="6"/>
    <x v="1"/>
    <s v="Auckland City"/>
  </r>
  <r>
    <x v="0"/>
    <s v="8433"/>
    <x v="756"/>
    <x v="4"/>
    <x v="0"/>
    <n v="51236.58"/>
    <s v="PTE"/>
    <x v="0"/>
    <s v="10084-1063"/>
    <n v="1077"/>
    <x v="10"/>
    <n v="10084"/>
    <s v="Student Achievement Component Levels 3 and above"/>
    <n v="1063"/>
    <s v="Grand Parented"/>
    <x v="0"/>
    <x v="4"/>
    <x v="2"/>
    <s v="Taupo District"/>
  </r>
  <r>
    <x v="1"/>
    <s v="8433"/>
    <x v="756"/>
    <x v="4"/>
    <x v="2"/>
    <n v="-10749"/>
    <s v="PTE"/>
    <x v="0"/>
    <s v="10084-9999"/>
    <n v="1077"/>
    <x v="10"/>
    <n v="10084"/>
    <s v="Student Achievement Component Levels 3 and above"/>
    <n v="9999"/>
    <s v="Not Applicable"/>
    <x v="0"/>
    <x v="4"/>
    <x v="2"/>
    <s v="Taupo District"/>
  </r>
  <r>
    <x v="3"/>
    <s v="8433"/>
    <x v="756"/>
    <x v="4"/>
    <x v="0"/>
    <n v="223927.5"/>
    <s v="PTE"/>
    <x v="0"/>
    <s v="10084-9999"/>
    <n v="1077"/>
    <x v="10"/>
    <n v="10084"/>
    <s v="Student Achievement Component Levels 3 and above"/>
    <n v="9999"/>
    <s v="Not Applicable"/>
    <x v="0"/>
    <x v="4"/>
    <x v="2"/>
    <s v="Taupo District"/>
  </r>
  <r>
    <x v="1"/>
    <s v="8433"/>
    <x v="756"/>
    <x v="4"/>
    <x v="0"/>
    <n v="315192"/>
    <s v="PTE"/>
    <x v="0"/>
    <s v="10084-9999"/>
    <n v="1077"/>
    <x v="10"/>
    <n v="10084"/>
    <s v="Student Achievement Component Levels 3 and above"/>
    <n v="9999"/>
    <s v="Not Applicable"/>
    <x v="0"/>
    <x v="4"/>
    <x v="2"/>
    <s v="Taupo District"/>
  </r>
  <r>
    <x v="1"/>
    <s v="8433"/>
    <x v="756"/>
    <x v="4"/>
    <x v="1"/>
    <n v="-26029.27"/>
    <s v="PTE"/>
    <x v="0"/>
    <s v="10084-9999"/>
    <n v="1077"/>
    <x v="10"/>
    <n v="10084"/>
    <s v="Student Achievement Component Levels 3 and above"/>
    <n v="9999"/>
    <s v="Not Applicable"/>
    <x v="0"/>
    <x v="4"/>
    <x v="2"/>
    <s v="Taupo District"/>
  </r>
  <r>
    <x v="3"/>
    <s v="8433"/>
    <x v="756"/>
    <x v="4"/>
    <x v="2"/>
    <n v="-10834"/>
    <s v="PTE"/>
    <x v="0"/>
    <s v="10084-9999"/>
    <n v="1077"/>
    <x v="10"/>
    <n v="10084"/>
    <s v="Student Achievement Component Levels 3 and above"/>
    <n v="9999"/>
    <s v="Not Applicable"/>
    <x v="0"/>
    <x v="4"/>
    <x v="2"/>
    <s v="Taupo District"/>
  </r>
  <r>
    <x v="3"/>
    <s v="8433"/>
    <x v="756"/>
    <x v="4"/>
    <x v="1"/>
    <n v="-7248.51"/>
    <s v="PTE"/>
    <x v="0"/>
    <s v="10084-9999"/>
    <n v="1077"/>
    <x v="10"/>
    <n v="10084"/>
    <s v="Student Achievement Component Levels 3 and above"/>
    <n v="9999"/>
    <s v="Not Applicable"/>
    <x v="0"/>
    <x v="4"/>
    <x v="2"/>
    <s v="Taupo District"/>
  </r>
  <r>
    <x v="1"/>
    <s v="8441"/>
    <x v="757"/>
    <x v="4"/>
    <x v="2"/>
    <n v="-33389"/>
    <s v="PTE"/>
    <x v="0"/>
    <s v="10084-9999"/>
    <n v="1077"/>
    <x v="10"/>
    <n v="10084"/>
    <s v="Student Achievement Component Levels 3 and above"/>
    <n v="9999"/>
    <s v="Not Applicable"/>
    <x v="0"/>
    <x v="4"/>
    <x v="1"/>
    <s v="Auckland City"/>
  </r>
  <r>
    <x v="1"/>
    <s v="8441"/>
    <x v="757"/>
    <x v="4"/>
    <x v="1"/>
    <n v="-396203.43"/>
    <s v="PTE"/>
    <x v="0"/>
    <s v="10084-9999"/>
    <n v="1077"/>
    <x v="10"/>
    <n v="10084"/>
    <s v="Student Achievement Component Levels 3 and above"/>
    <n v="9999"/>
    <s v="Not Applicable"/>
    <x v="0"/>
    <x v="4"/>
    <x v="1"/>
    <s v="Auckland City"/>
  </r>
  <r>
    <x v="1"/>
    <s v="8441"/>
    <x v="757"/>
    <x v="4"/>
    <x v="0"/>
    <n v="2173"/>
    <s v="PTE"/>
    <x v="0"/>
    <s v="10046-9999"/>
    <n v="1040"/>
    <x v="13"/>
    <n v="10046"/>
    <s v="Equity Funding"/>
    <n v="9999"/>
    <s v="Not Applicable"/>
    <x v="2"/>
    <x v="3"/>
    <x v="1"/>
    <s v="Auckland City"/>
  </r>
  <r>
    <x v="1"/>
    <s v="8441"/>
    <x v="757"/>
    <x v="4"/>
    <x v="0"/>
    <n v="1807751"/>
    <s v="PTE"/>
    <x v="0"/>
    <s v="10084-9999"/>
    <n v="1077"/>
    <x v="10"/>
    <n v="10084"/>
    <s v="Student Achievement Component Levels 3 and above"/>
    <n v="9999"/>
    <s v="Not Applicable"/>
    <x v="0"/>
    <x v="4"/>
    <x v="1"/>
    <s v="Auckland City"/>
  </r>
  <r>
    <x v="1"/>
    <s v="8449"/>
    <x v="758"/>
    <x v="4"/>
    <x v="0"/>
    <n v="570"/>
    <s v="PTE"/>
    <x v="0"/>
    <s v="10046-9999"/>
    <n v="1040"/>
    <x v="13"/>
    <n v="10046"/>
    <s v="Equity Funding"/>
    <n v="9999"/>
    <s v="Not Applicable"/>
    <x v="2"/>
    <x v="3"/>
    <x v="2"/>
    <s v="Waikato District"/>
  </r>
  <r>
    <x v="2"/>
    <s v="8449"/>
    <x v="758"/>
    <x v="4"/>
    <x v="0"/>
    <n v="391"/>
    <s v="PTE"/>
    <x v="0"/>
    <s v="10046-9999"/>
    <n v="1040"/>
    <x v="13"/>
    <n v="10046"/>
    <s v="Equity Funding"/>
    <n v="9999"/>
    <s v="Not Applicable"/>
    <x v="2"/>
    <x v="3"/>
    <x v="2"/>
    <s v="Waikato District"/>
  </r>
  <r>
    <x v="3"/>
    <s v="8449"/>
    <x v="758"/>
    <x v="4"/>
    <x v="1"/>
    <n v="66883.360000000001"/>
    <s v="PTE"/>
    <x v="0"/>
    <s v="10084-9999"/>
    <n v="1077"/>
    <x v="10"/>
    <n v="10084"/>
    <s v="Student Achievement Component Levels 3 and above"/>
    <n v="9999"/>
    <s v="Not Applicable"/>
    <x v="0"/>
    <x v="4"/>
    <x v="2"/>
    <s v="Waikato District"/>
  </r>
  <r>
    <x v="3"/>
    <s v="8449"/>
    <x v="758"/>
    <x v="4"/>
    <x v="0"/>
    <n v="147"/>
    <s v="PTE"/>
    <x v="0"/>
    <s v="10046-9999"/>
    <n v="1040"/>
    <x v="13"/>
    <n v="10046"/>
    <s v="Equity Funding"/>
    <n v="9999"/>
    <s v="Not Applicable"/>
    <x v="2"/>
    <x v="3"/>
    <x v="2"/>
    <s v="Waikato District"/>
  </r>
  <r>
    <x v="0"/>
    <s v="8449"/>
    <x v="758"/>
    <x v="4"/>
    <x v="0"/>
    <n v="366956.54"/>
    <s v="PTE"/>
    <x v="0"/>
    <s v="10084-9999"/>
    <n v="1077"/>
    <x v="10"/>
    <n v="10084"/>
    <s v="Student Achievement Component Levels 3 and above"/>
    <n v="9999"/>
    <s v="Not Applicable"/>
    <x v="0"/>
    <x v="4"/>
    <x v="2"/>
    <s v="Waikato District"/>
  </r>
  <r>
    <x v="3"/>
    <s v="8449"/>
    <x v="758"/>
    <x v="4"/>
    <x v="0"/>
    <n v="289936"/>
    <s v="PTE"/>
    <x v="0"/>
    <s v="10084-9999"/>
    <n v="1077"/>
    <x v="10"/>
    <n v="10084"/>
    <s v="Student Achievement Component Levels 3 and above"/>
    <n v="9999"/>
    <s v="Not Applicable"/>
    <x v="0"/>
    <x v="4"/>
    <x v="2"/>
    <s v="Waikato District"/>
  </r>
  <r>
    <x v="4"/>
    <s v="8449"/>
    <x v="758"/>
    <x v="4"/>
    <x v="0"/>
    <n v="362930"/>
    <s v="PTE"/>
    <x v="0"/>
    <s v="10084-9999"/>
    <n v="1077"/>
    <x v="10"/>
    <n v="10084"/>
    <s v="Student Achievement Component Levels 3 and above"/>
    <n v="9999"/>
    <s v="Not Applicable"/>
    <x v="0"/>
    <x v="4"/>
    <x v="2"/>
    <s v="Waikato District"/>
  </r>
  <r>
    <x v="0"/>
    <s v="8449"/>
    <x v="758"/>
    <x v="4"/>
    <x v="1"/>
    <n v="-6653.41"/>
    <s v="PTE"/>
    <x v="0"/>
    <s v="10084-9999"/>
    <n v="1077"/>
    <x v="10"/>
    <n v="10084"/>
    <s v="Student Achievement Component Levels 3 and above"/>
    <n v="9999"/>
    <s v="Not Applicable"/>
    <x v="0"/>
    <x v="4"/>
    <x v="2"/>
    <s v="Waikato District"/>
  </r>
  <r>
    <x v="1"/>
    <s v="8449"/>
    <x v="758"/>
    <x v="4"/>
    <x v="0"/>
    <n v="397520"/>
    <s v="PTE"/>
    <x v="0"/>
    <s v="10084-9999"/>
    <n v="1077"/>
    <x v="10"/>
    <n v="10084"/>
    <s v="Student Achievement Component Levels 3 and above"/>
    <n v="9999"/>
    <s v="Not Applicable"/>
    <x v="0"/>
    <x v="4"/>
    <x v="2"/>
    <s v="Waikato District"/>
  </r>
  <r>
    <x v="2"/>
    <s v="8449"/>
    <x v="758"/>
    <x v="4"/>
    <x v="0"/>
    <n v="428098"/>
    <s v="PTE"/>
    <x v="0"/>
    <s v="10084-9999"/>
    <n v="1077"/>
    <x v="10"/>
    <n v="10084"/>
    <s v="Student Achievement Component Levels 3 and above"/>
    <n v="9999"/>
    <s v="Not Applicable"/>
    <x v="0"/>
    <x v="4"/>
    <x v="2"/>
    <s v="Waikato District"/>
  </r>
  <r>
    <x v="0"/>
    <s v="8449"/>
    <x v="758"/>
    <x v="4"/>
    <x v="0"/>
    <n v="244"/>
    <s v="PTE"/>
    <x v="0"/>
    <s v="10046-9999"/>
    <n v="1040"/>
    <x v="13"/>
    <n v="10046"/>
    <s v="Equity Funding"/>
    <n v="9999"/>
    <s v="Not Applicable"/>
    <x v="2"/>
    <x v="3"/>
    <x v="2"/>
    <s v="Waikato District"/>
  </r>
  <r>
    <x v="1"/>
    <s v="8449"/>
    <x v="758"/>
    <x v="4"/>
    <x v="1"/>
    <n v="-184924.32"/>
    <s v="PTE"/>
    <x v="0"/>
    <s v="10084-9999"/>
    <n v="1077"/>
    <x v="10"/>
    <n v="10084"/>
    <s v="Student Achievement Component Levels 3 and above"/>
    <n v="9999"/>
    <s v="Not Applicable"/>
    <x v="0"/>
    <x v="4"/>
    <x v="2"/>
    <s v="Waikato District"/>
  </r>
  <r>
    <x v="2"/>
    <s v="8449"/>
    <x v="758"/>
    <x v="4"/>
    <x v="1"/>
    <n v="-89121.23"/>
    <s v="PTE"/>
    <x v="0"/>
    <s v="10084-9999"/>
    <n v="1077"/>
    <x v="10"/>
    <n v="10084"/>
    <s v="Student Achievement Component Levels 3 and above"/>
    <n v="9999"/>
    <s v="Not Applicable"/>
    <x v="0"/>
    <x v="4"/>
    <x v="2"/>
    <s v="Waikato District"/>
  </r>
  <r>
    <x v="4"/>
    <s v="8449"/>
    <x v="758"/>
    <x v="4"/>
    <x v="0"/>
    <n v="391"/>
    <s v="PTE"/>
    <x v="0"/>
    <s v="10046-1000"/>
    <n v="1040"/>
    <x v="13"/>
    <n v="10046"/>
    <s v="Equity Funding"/>
    <n v="1000"/>
    <s v="Maori and Pasifika"/>
    <x v="2"/>
    <x v="3"/>
    <x v="2"/>
    <s v="Waikato District"/>
  </r>
  <r>
    <x v="0"/>
    <s v="8449"/>
    <x v="758"/>
    <x v="4"/>
    <x v="0"/>
    <n v="187826.09"/>
    <s v="PTE"/>
    <x v="0"/>
    <s v="10130-1075"/>
    <n v="1118"/>
    <x v="19"/>
    <n v="10130"/>
    <s v="Fees-free Payments"/>
    <n v="1075"/>
    <s v="SAC"/>
    <x v="0"/>
    <x v="6"/>
    <x v="2"/>
    <s v="Waikato District"/>
  </r>
  <r>
    <x v="4"/>
    <s v="8449"/>
    <x v="758"/>
    <x v="4"/>
    <x v="0"/>
    <n v="184557.91"/>
    <s v="PTE"/>
    <x v="0"/>
    <s v="10130-9999"/>
    <n v="1118"/>
    <x v="19"/>
    <n v="10130"/>
    <s v="Fees-free Payments"/>
    <n v="9999"/>
    <s v="Not Applicable"/>
    <x v="0"/>
    <x v="6"/>
    <x v="2"/>
    <s v="Waikato District"/>
  </r>
  <r>
    <x v="2"/>
    <s v="8449"/>
    <x v="758"/>
    <x v="4"/>
    <x v="1"/>
    <n v="-73440.86"/>
    <s v="PTE"/>
    <x v="0"/>
    <s v="10130-9999"/>
    <n v="1118"/>
    <x v="19"/>
    <n v="10130"/>
    <s v="Fees-free Payments"/>
    <n v="9999"/>
    <s v="Not Applicable"/>
    <x v="0"/>
    <x v="6"/>
    <x v="2"/>
    <s v="Waikato District"/>
  </r>
  <r>
    <x v="2"/>
    <s v="8449"/>
    <x v="758"/>
    <x v="4"/>
    <x v="0"/>
    <n v="195000"/>
    <s v="PTE"/>
    <x v="0"/>
    <s v="10130-9999"/>
    <n v="1118"/>
    <x v="19"/>
    <n v="10130"/>
    <s v="Fees-free Payments"/>
    <n v="9999"/>
    <s v="Not Applicable"/>
    <x v="0"/>
    <x v="6"/>
    <x v="2"/>
    <s v="Waikato District"/>
  </r>
  <r>
    <x v="2"/>
    <s v="8455"/>
    <x v="759"/>
    <x v="4"/>
    <x v="0"/>
    <n v="22000"/>
    <s v="PTE"/>
    <x v="0"/>
    <s v="10130-9999"/>
    <n v="1118"/>
    <x v="19"/>
    <n v="10130"/>
    <s v="Fees-free Payments"/>
    <n v="9999"/>
    <s v="Not Applicable"/>
    <x v="0"/>
    <x v="6"/>
    <x v="7"/>
    <s v="Christchurch City"/>
  </r>
  <r>
    <x v="2"/>
    <s v="8455"/>
    <x v="759"/>
    <x v="4"/>
    <x v="1"/>
    <n v="-3085.22"/>
    <s v="PTE"/>
    <x v="0"/>
    <s v="10130-9999"/>
    <n v="1118"/>
    <x v="19"/>
    <n v="10130"/>
    <s v="Fees-free Payments"/>
    <n v="9999"/>
    <s v="Not Applicable"/>
    <x v="0"/>
    <x v="6"/>
    <x v="7"/>
    <s v="Christchurch City"/>
  </r>
  <r>
    <x v="4"/>
    <s v="8455"/>
    <x v="759"/>
    <x v="4"/>
    <x v="0"/>
    <n v="21712.7"/>
    <s v="PTE"/>
    <x v="0"/>
    <s v="10130-9999"/>
    <n v="1118"/>
    <x v="19"/>
    <n v="10130"/>
    <s v="Fees-free Payments"/>
    <n v="9999"/>
    <s v="Not Applicable"/>
    <x v="0"/>
    <x v="6"/>
    <x v="7"/>
    <s v="Christchurch City"/>
  </r>
  <r>
    <x v="4"/>
    <s v="8455"/>
    <x v="759"/>
    <x v="4"/>
    <x v="0"/>
    <n v="7500"/>
    <s v="PTE"/>
    <x v="0"/>
    <s v="10171-9999"/>
    <n v="1131"/>
    <x v="11"/>
    <n v="10171"/>
    <s v="Hardship Fund for Learners"/>
    <n v="9999"/>
    <s v="Not Applicable"/>
    <x v="2"/>
    <x v="3"/>
    <x v="7"/>
    <s v="Christchurch City"/>
  </r>
  <r>
    <x v="0"/>
    <s v="8455"/>
    <x v="759"/>
    <x v="4"/>
    <x v="0"/>
    <n v="65287"/>
    <s v="PTE"/>
    <x v="0"/>
    <s v="10130-1075"/>
    <n v="1118"/>
    <x v="19"/>
    <n v="10130"/>
    <s v="Fees-free Payments"/>
    <n v="1075"/>
    <s v="SAC"/>
    <x v="0"/>
    <x v="6"/>
    <x v="7"/>
    <s v="Christchurch City"/>
  </r>
  <r>
    <x v="0"/>
    <s v="8455"/>
    <x v="759"/>
    <x v="4"/>
    <x v="1"/>
    <n v="-44417.43"/>
    <s v="PTE"/>
    <x v="0"/>
    <s v="10130-1075"/>
    <n v="1118"/>
    <x v="19"/>
    <n v="10130"/>
    <s v="Fees-free Payments"/>
    <n v="1075"/>
    <s v="SAC"/>
    <x v="0"/>
    <x v="6"/>
    <x v="7"/>
    <s v="Christchurch City"/>
  </r>
  <r>
    <x v="4"/>
    <s v="8455"/>
    <x v="759"/>
    <x v="4"/>
    <x v="0"/>
    <n v="600"/>
    <s v="PTE"/>
    <x v="0"/>
    <s v="10046-1000"/>
    <n v="1040"/>
    <x v="13"/>
    <n v="10046"/>
    <s v="Equity Funding"/>
    <n v="1000"/>
    <s v="Maori and Pasifika"/>
    <x v="2"/>
    <x v="3"/>
    <x v="7"/>
    <s v="Christchurch City"/>
  </r>
  <r>
    <x v="1"/>
    <s v="8455"/>
    <x v="759"/>
    <x v="4"/>
    <x v="1"/>
    <n v="-72306.539999999994"/>
    <s v="PTE"/>
    <x v="0"/>
    <s v="10084-9999"/>
    <n v="1077"/>
    <x v="10"/>
    <n v="10084"/>
    <s v="Student Achievement Component Levels 3 and above"/>
    <n v="9999"/>
    <s v="Not Applicable"/>
    <x v="0"/>
    <x v="4"/>
    <x v="7"/>
    <s v="Christchurch City"/>
  </r>
  <r>
    <x v="2"/>
    <s v="8455"/>
    <x v="759"/>
    <x v="4"/>
    <x v="0"/>
    <n v="436979"/>
    <s v="PTE"/>
    <x v="0"/>
    <s v="10084-9999"/>
    <n v="1077"/>
    <x v="10"/>
    <n v="10084"/>
    <s v="Student Achievement Component Levels 3 and above"/>
    <n v="9999"/>
    <s v="Not Applicable"/>
    <x v="0"/>
    <x v="4"/>
    <x v="7"/>
    <s v="Christchurch City"/>
  </r>
  <r>
    <x v="1"/>
    <s v="8455"/>
    <x v="759"/>
    <x v="4"/>
    <x v="0"/>
    <n v="201969"/>
    <s v="PTE"/>
    <x v="0"/>
    <s v="10084-9999"/>
    <n v="1077"/>
    <x v="10"/>
    <n v="10084"/>
    <s v="Student Achievement Component Levels 3 and above"/>
    <n v="9999"/>
    <s v="Not Applicable"/>
    <x v="0"/>
    <x v="4"/>
    <x v="7"/>
    <s v="Christchurch City"/>
  </r>
  <r>
    <x v="3"/>
    <s v="8455"/>
    <x v="759"/>
    <x v="4"/>
    <x v="0"/>
    <n v="205409"/>
    <s v="PTE"/>
    <x v="0"/>
    <s v="10084-9999"/>
    <n v="1077"/>
    <x v="10"/>
    <n v="10084"/>
    <s v="Student Achievement Component Levels 3 and above"/>
    <n v="9999"/>
    <s v="Not Applicable"/>
    <x v="0"/>
    <x v="4"/>
    <x v="7"/>
    <s v="Christchurch City"/>
  </r>
  <r>
    <x v="0"/>
    <s v="8455"/>
    <x v="759"/>
    <x v="4"/>
    <x v="1"/>
    <n v="63971.12"/>
    <s v="PTE"/>
    <x v="0"/>
    <s v="10084-9999"/>
    <n v="1077"/>
    <x v="10"/>
    <n v="10084"/>
    <s v="Student Achievement Component Levels 3 and above"/>
    <n v="9999"/>
    <s v="Not Applicable"/>
    <x v="0"/>
    <x v="4"/>
    <x v="7"/>
    <s v="Christchurch City"/>
  </r>
  <r>
    <x v="4"/>
    <s v="8455"/>
    <x v="759"/>
    <x v="4"/>
    <x v="0"/>
    <n v="614845"/>
    <s v="PTE"/>
    <x v="0"/>
    <s v="10084-9999"/>
    <n v="1077"/>
    <x v="10"/>
    <n v="10084"/>
    <s v="Student Achievement Component Levels 3 and above"/>
    <n v="9999"/>
    <s v="Not Applicable"/>
    <x v="0"/>
    <x v="4"/>
    <x v="7"/>
    <s v="Christchurch City"/>
  </r>
  <r>
    <x v="0"/>
    <s v="8455"/>
    <x v="759"/>
    <x v="4"/>
    <x v="0"/>
    <n v="352"/>
    <s v="PTE"/>
    <x v="0"/>
    <s v="10046-9999"/>
    <n v="1040"/>
    <x v="13"/>
    <n v="10046"/>
    <s v="Equity Funding"/>
    <n v="9999"/>
    <s v="Not Applicable"/>
    <x v="2"/>
    <x v="3"/>
    <x v="7"/>
    <s v="Christchurch City"/>
  </r>
  <r>
    <x v="1"/>
    <s v="8455"/>
    <x v="759"/>
    <x v="4"/>
    <x v="0"/>
    <n v="810"/>
    <s v="PTE"/>
    <x v="0"/>
    <s v="10046-9999"/>
    <n v="1040"/>
    <x v="13"/>
    <n v="10046"/>
    <s v="Equity Funding"/>
    <n v="9999"/>
    <s v="Not Applicable"/>
    <x v="2"/>
    <x v="3"/>
    <x v="7"/>
    <s v="Christchurch City"/>
  </r>
  <r>
    <x v="2"/>
    <s v="8455"/>
    <x v="759"/>
    <x v="4"/>
    <x v="0"/>
    <n v="192"/>
    <s v="PTE"/>
    <x v="0"/>
    <s v="10046-9999"/>
    <n v="1040"/>
    <x v="13"/>
    <n v="10046"/>
    <s v="Equity Funding"/>
    <n v="9999"/>
    <s v="Not Applicable"/>
    <x v="2"/>
    <x v="3"/>
    <x v="7"/>
    <s v="Christchurch City"/>
  </r>
  <r>
    <x v="3"/>
    <s v="8455"/>
    <x v="759"/>
    <x v="4"/>
    <x v="0"/>
    <n v="589"/>
    <s v="PTE"/>
    <x v="0"/>
    <s v="10046-9999"/>
    <n v="1040"/>
    <x v="13"/>
    <n v="10046"/>
    <s v="Equity Funding"/>
    <n v="9999"/>
    <s v="Not Applicable"/>
    <x v="2"/>
    <x v="3"/>
    <x v="7"/>
    <s v="Christchurch City"/>
  </r>
  <r>
    <x v="0"/>
    <s v="8455"/>
    <x v="759"/>
    <x v="4"/>
    <x v="0"/>
    <n v="322545"/>
    <s v="PTE"/>
    <x v="0"/>
    <s v="10084-9999"/>
    <n v="1077"/>
    <x v="10"/>
    <n v="10084"/>
    <s v="Student Achievement Component Levels 3 and above"/>
    <n v="9999"/>
    <s v="Not Applicable"/>
    <x v="0"/>
    <x v="4"/>
    <x v="7"/>
    <s v="Christchurch City"/>
  </r>
  <r>
    <x v="2"/>
    <s v="8455"/>
    <x v="759"/>
    <x v="4"/>
    <x v="1"/>
    <n v="49800.28"/>
    <s v="PTE"/>
    <x v="0"/>
    <s v="10084-9999"/>
    <n v="1077"/>
    <x v="10"/>
    <n v="10084"/>
    <s v="Student Achievement Component Levels 3 and above"/>
    <n v="9999"/>
    <s v="Not Applicable"/>
    <x v="0"/>
    <x v="4"/>
    <x v="7"/>
    <s v="Christchurch City"/>
  </r>
  <r>
    <x v="2"/>
    <s v="8457"/>
    <x v="760"/>
    <x v="4"/>
    <x v="0"/>
    <n v="3513"/>
    <s v="PTE"/>
    <x v="0"/>
    <s v="10046-9999"/>
    <n v="1040"/>
    <x v="13"/>
    <n v="10046"/>
    <s v="Equity Funding"/>
    <n v="9999"/>
    <s v="Not Applicable"/>
    <x v="2"/>
    <x v="3"/>
    <x v="9"/>
    <s v="New Plymouth District"/>
  </r>
  <r>
    <x v="0"/>
    <s v="8457"/>
    <x v="760"/>
    <x v="4"/>
    <x v="0"/>
    <n v="1008361"/>
    <s v="PTE"/>
    <x v="0"/>
    <s v="10084-9999"/>
    <n v="1077"/>
    <x v="10"/>
    <n v="10084"/>
    <s v="Student Achievement Component Levels 3 and above"/>
    <n v="9999"/>
    <s v="Not Applicable"/>
    <x v="0"/>
    <x v="4"/>
    <x v="9"/>
    <s v="New Plymouth District"/>
  </r>
  <r>
    <x v="3"/>
    <s v="8457"/>
    <x v="760"/>
    <x v="4"/>
    <x v="0"/>
    <n v="2489"/>
    <s v="PTE"/>
    <x v="0"/>
    <s v="10046-9999"/>
    <n v="1040"/>
    <x v="13"/>
    <n v="10046"/>
    <s v="Equity Funding"/>
    <n v="9999"/>
    <s v="Not Applicable"/>
    <x v="2"/>
    <x v="3"/>
    <x v="9"/>
    <s v="New Plymouth District"/>
  </r>
  <r>
    <x v="4"/>
    <s v="8457"/>
    <x v="760"/>
    <x v="4"/>
    <x v="0"/>
    <n v="1725"/>
    <s v="PTE"/>
    <x v="0"/>
    <s v="10100-1020"/>
    <n v="1093"/>
    <x v="6"/>
    <n v="10100"/>
    <s v="MPTT Brokerage Monthly"/>
    <n v="1020"/>
    <s v="Taranaki Futures (Consortium)"/>
    <x v="1"/>
    <x v="2"/>
    <x v="9"/>
    <s v="New Plymouth District"/>
  </r>
  <r>
    <x v="1"/>
    <s v="8457"/>
    <x v="760"/>
    <x v="4"/>
    <x v="0"/>
    <n v="2117"/>
    <s v="PTE"/>
    <x v="0"/>
    <s v="10046-9999"/>
    <n v="1040"/>
    <x v="13"/>
    <n v="10046"/>
    <s v="Equity Funding"/>
    <n v="9999"/>
    <s v="Not Applicable"/>
    <x v="2"/>
    <x v="3"/>
    <x v="9"/>
    <s v="New Plymouth District"/>
  </r>
  <r>
    <x v="4"/>
    <s v="8457"/>
    <x v="760"/>
    <x v="4"/>
    <x v="0"/>
    <n v="1042744"/>
    <s v="PTE"/>
    <x v="0"/>
    <s v="10084-9999"/>
    <n v="1077"/>
    <x v="10"/>
    <n v="10084"/>
    <s v="Student Achievement Component Levels 3 and above"/>
    <n v="9999"/>
    <s v="Not Applicable"/>
    <x v="0"/>
    <x v="4"/>
    <x v="9"/>
    <s v="New Plymouth District"/>
  </r>
  <r>
    <x v="3"/>
    <s v="8457"/>
    <x v="760"/>
    <x v="4"/>
    <x v="0"/>
    <n v="753202"/>
    <s v="PTE"/>
    <x v="0"/>
    <s v="10084-9999"/>
    <n v="1077"/>
    <x v="10"/>
    <n v="10084"/>
    <s v="Student Achievement Component Levels 3 and above"/>
    <n v="9999"/>
    <s v="Not Applicable"/>
    <x v="0"/>
    <x v="4"/>
    <x v="9"/>
    <s v="New Plymouth District"/>
  </r>
  <r>
    <x v="0"/>
    <s v="8457"/>
    <x v="760"/>
    <x v="4"/>
    <x v="1"/>
    <n v="67988.73"/>
    <s v="PTE"/>
    <x v="0"/>
    <s v="10084-9999"/>
    <n v="1077"/>
    <x v="10"/>
    <n v="10084"/>
    <s v="Student Achievement Component Levels 3 and above"/>
    <n v="9999"/>
    <s v="Not Applicable"/>
    <x v="0"/>
    <x v="4"/>
    <x v="9"/>
    <s v="New Plymouth District"/>
  </r>
  <r>
    <x v="0"/>
    <s v="8457"/>
    <x v="760"/>
    <x v="4"/>
    <x v="0"/>
    <n v="4574"/>
    <s v="PTE"/>
    <x v="0"/>
    <s v="10046-9999"/>
    <n v="1040"/>
    <x v="13"/>
    <n v="10046"/>
    <s v="Equity Funding"/>
    <n v="9999"/>
    <s v="Not Applicable"/>
    <x v="2"/>
    <x v="3"/>
    <x v="9"/>
    <s v="New Plymouth District"/>
  </r>
  <r>
    <x v="1"/>
    <s v="8457"/>
    <x v="760"/>
    <x v="4"/>
    <x v="1"/>
    <n v="29031.08"/>
    <s v="PTE"/>
    <x v="0"/>
    <s v="10084-9999"/>
    <n v="1077"/>
    <x v="10"/>
    <n v="10084"/>
    <s v="Student Achievement Component Levels 3 and above"/>
    <n v="9999"/>
    <s v="Not Applicable"/>
    <x v="0"/>
    <x v="4"/>
    <x v="9"/>
    <s v="New Plymouth District"/>
  </r>
  <r>
    <x v="2"/>
    <s v="8457"/>
    <x v="760"/>
    <x v="4"/>
    <x v="1"/>
    <n v="68971.27"/>
    <s v="PTE"/>
    <x v="0"/>
    <s v="10084-9999"/>
    <n v="1077"/>
    <x v="10"/>
    <n v="10084"/>
    <s v="Student Achievement Component Levels 3 and above"/>
    <n v="9999"/>
    <s v="Not Applicable"/>
    <x v="0"/>
    <x v="4"/>
    <x v="9"/>
    <s v="New Plymouth District"/>
  </r>
  <r>
    <x v="1"/>
    <s v="8457"/>
    <x v="760"/>
    <x v="4"/>
    <x v="0"/>
    <n v="682310"/>
    <s v="PTE"/>
    <x v="0"/>
    <s v="10084-9999"/>
    <n v="1077"/>
    <x v="10"/>
    <n v="10084"/>
    <s v="Student Achievement Component Levels 3 and above"/>
    <n v="9999"/>
    <s v="Not Applicable"/>
    <x v="0"/>
    <x v="4"/>
    <x v="9"/>
    <s v="New Plymouth District"/>
  </r>
  <r>
    <x v="2"/>
    <s v="8457"/>
    <x v="760"/>
    <x v="4"/>
    <x v="0"/>
    <n v="1024306"/>
    <s v="PTE"/>
    <x v="0"/>
    <s v="10084-9999"/>
    <n v="1077"/>
    <x v="10"/>
    <n v="10084"/>
    <s v="Student Achievement Component Levels 3 and above"/>
    <n v="9999"/>
    <s v="Not Applicable"/>
    <x v="0"/>
    <x v="4"/>
    <x v="9"/>
    <s v="New Plymouth District"/>
  </r>
  <r>
    <x v="4"/>
    <s v="8457"/>
    <x v="760"/>
    <x v="4"/>
    <x v="0"/>
    <n v="7039"/>
    <s v="PTE"/>
    <x v="0"/>
    <s v="10046-1000"/>
    <n v="1040"/>
    <x v="13"/>
    <n v="10046"/>
    <s v="Equity Funding"/>
    <n v="1000"/>
    <s v="Maori and Pasifika"/>
    <x v="2"/>
    <x v="3"/>
    <x v="9"/>
    <s v="New Plymouth District"/>
  </r>
  <r>
    <x v="0"/>
    <s v="8457"/>
    <x v="760"/>
    <x v="4"/>
    <x v="0"/>
    <n v="592189.81000000006"/>
    <s v="PTE"/>
    <x v="0"/>
    <s v="10130-1075"/>
    <n v="1118"/>
    <x v="19"/>
    <n v="10130"/>
    <s v="Fees-free Payments"/>
    <n v="1075"/>
    <s v="SAC"/>
    <x v="0"/>
    <x v="6"/>
    <x v="9"/>
    <s v="New Plymouth District"/>
  </r>
  <r>
    <x v="4"/>
    <s v="8457"/>
    <x v="760"/>
    <x v="4"/>
    <x v="0"/>
    <n v="15840"/>
    <s v="PTE"/>
    <x v="0"/>
    <s v="10090-1020"/>
    <n v="1083"/>
    <x v="7"/>
    <n v="10090"/>
    <s v="MPTT Fees Top-Up"/>
    <n v="1020"/>
    <s v="Taranaki Futures (Consortium)"/>
    <x v="2"/>
    <x v="3"/>
    <x v="9"/>
    <s v="New Plymouth District"/>
  </r>
  <r>
    <x v="4"/>
    <s v="8457"/>
    <x v="760"/>
    <x v="4"/>
    <x v="0"/>
    <n v="651805.18999999994"/>
    <s v="PTE"/>
    <x v="0"/>
    <s v="10130-9999"/>
    <n v="1118"/>
    <x v="19"/>
    <n v="10130"/>
    <s v="Fees-free Payments"/>
    <n v="9999"/>
    <s v="Not Applicable"/>
    <x v="0"/>
    <x v="6"/>
    <x v="9"/>
    <s v="New Plymouth District"/>
  </r>
  <r>
    <x v="2"/>
    <s v="8457"/>
    <x v="760"/>
    <x v="4"/>
    <x v="1"/>
    <n v="14311.43"/>
    <s v="PTE"/>
    <x v="0"/>
    <s v="10130-9999"/>
    <n v="1118"/>
    <x v="19"/>
    <n v="10130"/>
    <s v="Fees-free Payments"/>
    <n v="9999"/>
    <s v="Not Applicable"/>
    <x v="0"/>
    <x v="6"/>
    <x v="9"/>
    <s v="New Plymouth District"/>
  </r>
  <r>
    <x v="2"/>
    <s v="8457"/>
    <x v="760"/>
    <x v="4"/>
    <x v="0"/>
    <n v="562174"/>
    <s v="PTE"/>
    <x v="0"/>
    <s v="10130-9999"/>
    <n v="1118"/>
    <x v="19"/>
    <n v="10130"/>
    <s v="Fees-free Payments"/>
    <n v="9999"/>
    <s v="Not Applicable"/>
    <x v="0"/>
    <x v="6"/>
    <x v="9"/>
    <s v="New Plymouth District"/>
  </r>
  <r>
    <x v="1"/>
    <s v="8458"/>
    <x v="761"/>
    <x v="4"/>
    <x v="0"/>
    <n v="0"/>
    <s v="PTE"/>
    <x v="0"/>
    <s v="10084-9999"/>
    <n v="1077"/>
    <x v="10"/>
    <n v="10084"/>
    <s v="Student Achievement Component Levels 3 and above"/>
    <n v="9999"/>
    <s v="Not Applicable"/>
    <x v="0"/>
    <x v="4"/>
    <x v="1"/>
    <s v="Auckland City"/>
  </r>
  <r>
    <x v="1"/>
    <s v="8458"/>
    <x v="761"/>
    <x v="4"/>
    <x v="0"/>
    <n v="0.01"/>
    <s v="PTE"/>
    <x v="0"/>
    <s v="10046-9999"/>
    <n v="1040"/>
    <x v="13"/>
    <n v="10046"/>
    <s v="Equity Funding"/>
    <n v="9999"/>
    <s v="Not Applicable"/>
    <x v="2"/>
    <x v="3"/>
    <x v="1"/>
    <s v="Auckland City"/>
  </r>
  <r>
    <x v="1"/>
    <s v="8458"/>
    <x v="761"/>
    <x v="4"/>
    <x v="0"/>
    <n v="0"/>
    <s v="PTE"/>
    <x v="0"/>
    <s v="10078-9999"/>
    <n v="1072"/>
    <x v="12"/>
    <n v="10078"/>
    <s v="Youth Guarantee"/>
    <n v="9999"/>
    <s v="Not Applicable"/>
    <x v="0"/>
    <x v="0"/>
    <x v="1"/>
    <s v="Auckland City"/>
  </r>
  <r>
    <x v="3"/>
    <s v="8462"/>
    <x v="762"/>
    <x v="2"/>
    <x v="0"/>
    <n v="17604"/>
    <s v="Other"/>
    <x v="0"/>
    <s v="10017-1066"/>
    <n v="1016"/>
    <x v="8"/>
    <n v="10017"/>
    <s v="Industry Training Fund"/>
    <n v="1066"/>
    <s v="Modern Apprenticeships Brokerage"/>
    <x v="0"/>
    <x v="0"/>
    <x v="14"/>
    <s v="Central Otago District"/>
  </r>
  <r>
    <x v="3"/>
    <s v="8462"/>
    <x v="762"/>
    <x v="2"/>
    <x v="1"/>
    <n v="3096.92"/>
    <s v="Other"/>
    <x v="0"/>
    <s v="10017-1066"/>
    <n v="1016"/>
    <x v="8"/>
    <n v="10017"/>
    <s v="Industry Training Fund"/>
    <n v="1066"/>
    <s v="Modern Apprenticeships Brokerage"/>
    <x v="0"/>
    <x v="0"/>
    <x v="14"/>
    <s v="Central Otago District"/>
  </r>
  <r>
    <x v="1"/>
    <s v="8462"/>
    <x v="762"/>
    <x v="2"/>
    <x v="1"/>
    <n v="-7987.18"/>
    <s v="Other"/>
    <x v="0"/>
    <s v="10017-1066"/>
    <n v="1016"/>
    <x v="8"/>
    <n v="10017"/>
    <s v="Industry Training Fund"/>
    <n v="1066"/>
    <s v="Modern Apprenticeships Brokerage"/>
    <x v="0"/>
    <x v="0"/>
    <x v="14"/>
    <s v="Central Otago District"/>
  </r>
  <r>
    <x v="1"/>
    <s v="8462"/>
    <x v="762"/>
    <x v="2"/>
    <x v="0"/>
    <n v="52812"/>
    <s v="Other"/>
    <x v="0"/>
    <s v="10017-1066"/>
    <n v="1016"/>
    <x v="8"/>
    <n v="10017"/>
    <s v="Industry Training Fund"/>
    <n v="1066"/>
    <s v="Modern Apprenticeships Brokerage"/>
    <x v="0"/>
    <x v="0"/>
    <x v="14"/>
    <s v="Central Otago District"/>
  </r>
  <r>
    <x v="1"/>
    <s v="8465"/>
    <x v="763"/>
    <x v="4"/>
    <x v="0"/>
    <n v="376428"/>
    <s v="PTE"/>
    <x v="0"/>
    <s v="10078-9999"/>
    <n v="1072"/>
    <x v="12"/>
    <n v="10078"/>
    <s v="Youth Guarantee"/>
    <n v="9999"/>
    <s v="Not Applicable"/>
    <x v="0"/>
    <x v="0"/>
    <x v="5"/>
    <s v="Palmerston North City"/>
  </r>
  <r>
    <x v="3"/>
    <s v="8465"/>
    <x v="763"/>
    <x v="4"/>
    <x v="1"/>
    <n v="71343.64"/>
    <s v="PTE"/>
    <x v="0"/>
    <s v="10078-9999"/>
    <n v="1072"/>
    <x v="12"/>
    <n v="10078"/>
    <s v="Youth Guarantee"/>
    <n v="9999"/>
    <s v="Not Applicable"/>
    <x v="0"/>
    <x v="0"/>
    <x v="5"/>
    <s v="Palmerston North City"/>
  </r>
  <r>
    <x v="1"/>
    <s v="8465"/>
    <x v="763"/>
    <x v="4"/>
    <x v="1"/>
    <n v="90081.58"/>
    <s v="PTE"/>
    <x v="0"/>
    <s v="10078-9999"/>
    <n v="1072"/>
    <x v="12"/>
    <n v="10078"/>
    <s v="Youth Guarantee"/>
    <n v="9999"/>
    <s v="Not Applicable"/>
    <x v="0"/>
    <x v="0"/>
    <x v="5"/>
    <s v="Palmerston North City"/>
  </r>
  <r>
    <x v="2"/>
    <s v="8465"/>
    <x v="763"/>
    <x v="4"/>
    <x v="0"/>
    <n v="368899"/>
    <s v="PTE"/>
    <x v="0"/>
    <s v="10078-9999"/>
    <n v="1072"/>
    <x v="12"/>
    <n v="10078"/>
    <s v="Youth Guarantee"/>
    <n v="9999"/>
    <s v="Not Applicable"/>
    <x v="0"/>
    <x v="0"/>
    <x v="5"/>
    <s v="Palmerston North City"/>
  </r>
  <r>
    <x v="2"/>
    <s v="8465"/>
    <x v="763"/>
    <x v="4"/>
    <x v="1"/>
    <n v="-96311.32"/>
    <s v="PTE"/>
    <x v="0"/>
    <s v="10078-9999"/>
    <n v="1072"/>
    <x v="12"/>
    <n v="10078"/>
    <s v="Youth Guarantee"/>
    <n v="9999"/>
    <s v="Not Applicable"/>
    <x v="0"/>
    <x v="0"/>
    <x v="5"/>
    <s v="Palmerston North City"/>
  </r>
  <r>
    <x v="3"/>
    <s v="8465"/>
    <x v="763"/>
    <x v="4"/>
    <x v="0"/>
    <n v="368899"/>
    <s v="PTE"/>
    <x v="0"/>
    <s v="10078-9999"/>
    <n v="1072"/>
    <x v="12"/>
    <n v="10078"/>
    <s v="Youth Guarantee"/>
    <n v="9999"/>
    <s v="Not Applicable"/>
    <x v="0"/>
    <x v="0"/>
    <x v="5"/>
    <s v="Palmerston North City"/>
  </r>
  <r>
    <x v="0"/>
    <s v="8465"/>
    <x v="763"/>
    <x v="4"/>
    <x v="1"/>
    <n v="-38123.370000000003"/>
    <s v="PTE"/>
    <x v="0"/>
    <s v="10078-9999"/>
    <n v="1072"/>
    <x v="12"/>
    <n v="10078"/>
    <s v="Youth Guarantee"/>
    <n v="9999"/>
    <s v="Not Applicable"/>
    <x v="0"/>
    <x v="0"/>
    <x v="5"/>
    <s v="Palmerston North City"/>
  </r>
  <r>
    <x v="4"/>
    <s v="8465"/>
    <x v="763"/>
    <x v="4"/>
    <x v="0"/>
    <n v="311769"/>
    <s v="PTE"/>
    <x v="0"/>
    <s v="10078-9999"/>
    <n v="1072"/>
    <x v="12"/>
    <n v="10078"/>
    <s v="Youth Guarantee"/>
    <n v="9999"/>
    <s v="Not Applicable"/>
    <x v="0"/>
    <x v="0"/>
    <x v="5"/>
    <s v="Palmerston North City"/>
  </r>
  <r>
    <x v="0"/>
    <s v="8465"/>
    <x v="763"/>
    <x v="4"/>
    <x v="0"/>
    <n v="236399"/>
    <s v="PTE"/>
    <x v="0"/>
    <s v="10078-9999"/>
    <n v="1072"/>
    <x v="12"/>
    <n v="10078"/>
    <s v="Youth Guarantee"/>
    <n v="9999"/>
    <s v="Not Applicable"/>
    <x v="0"/>
    <x v="0"/>
    <x v="5"/>
    <s v="Palmerston North City"/>
  </r>
  <r>
    <x v="4"/>
    <s v="8465"/>
    <x v="763"/>
    <x v="4"/>
    <x v="0"/>
    <n v="11457"/>
    <s v="PTE"/>
    <x v="0"/>
    <s v="10170-9999"/>
    <n v="1130"/>
    <x v="33"/>
    <n v="10170"/>
    <s v="Technology Access Fund"/>
    <n v="9999"/>
    <s v="Not Applicable"/>
    <x v="0"/>
    <x v="4"/>
    <x v="5"/>
    <s v="Palmerston North City"/>
  </r>
  <r>
    <x v="0"/>
    <s v="8465"/>
    <x v="763"/>
    <x v="4"/>
    <x v="0"/>
    <n v="94780"/>
    <s v="PTE"/>
    <x v="0"/>
    <s v="10084-9999"/>
    <n v="1077"/>
    <x v="10"/>
    <n v="10084"/>
    <s v="Student Achievement Component Levels 3 and above"/>
    <n v="9999"/>
    <s v="Not Applicable"/>
    <x v="0"/>
    <x v="4"/>
    <x v="5"/>
    <s v="Palmerston North City"/>
  </r>
  <r>
    <x v="4"/>
    <s v="8465"/>
    <x v="763"/>
    <x v="4"/>
    <x v="0"/>
    <n v="89942"/>
    <s v="PTE"/>
    <x v="0"/>
    <s v="10084-9999"/>
    <n v="1077"/>
    <x v="10"/>
    <n v="10084"/>
    <s v="Student Achievement Component Levels 3 and above"/>
    <n v="9999"/>
    <s v="Not Applicable"/>
    <x v="0"/>
    <x v="4"/>
    <x v="5"/>
    <s v="Palmerston North City"/>
  </r>
  <r>
    <x v="2"/>
    <s v="8465"/>
    <x v="763"/>
    <x v="4"/>
    <x v="0"/>
    <n v="96296"/>
    <s v="PTE"/>
    <x v="0"/>
    <s v="10084-9999"/>
    <n v="1077"/>
    <x v="10"/>
    <n v="10084"/>
    <s v="Student Achievement Component Levels 3 and above"/>
    <n v="9999"/>
    <s v="Not Applicable"/>
    <x v="0"/>
    <x v="4"/>
    <x v="5"/>
    <s v="Palmerston North City"/>
  </r>
  <r>
    <x v="2"/>
    <s v="8465"/>
    <x v="763"/>
    <x v="4"/>
    <x v="1"/>
    <n v="-28715.51"/>
    <s v="PTE"/>
    <x v="0"/>
    <s v="10084-9999"/>
    <n v="1077"/>
    <x v="10"/>
    <n v="10084"/>
    <s v="Student Achievement Component Levels 3 and above"/>
    <n v="9999"/>
    <s v="Not Applicable"/>
    <x v="0"/>
    <x v="4"/>
    <x v="5"/>
    <s v="Palmerston North City"/>
  </r>
  <r>
    <x v="2"/>
    <s v="8465"/>
    <x v="763"/>
    <x v="4"/>
    <x v="0"/>
    <n v="48184.92"/>
    <s v="PTE"/>
    <x v="0"/>
    <s v="10162-9999"/>
    <n v="1072"/>
    <x v="12"/>
    <n v="10162"/>
    <s v="YG Premium Payments"/>
    <n v="9999"/>
    <s v="Not Applicable"/>
    <x v="0"/>
    <x v="0"/>
    <x v="5"/>
    <s v="Palmerston North City"/>
  </r>
  <r>
    <x v="4"/>
    <s v="8465"/>
    <x v="763"/>
    <x v="4"/>
    <x v="0"/>
    <n v="54013.4"/>
    <s v="PTE"/>
    <x v="0"/>
    <s v="10162-9999"/>
    <n v="1072"/>
    <x v="12"/>
    <n v="10162"/>
    <s v="YG Premium Payments"/>
    <n v="9999"/>
    <s v="Not Applicable"/>
    <x v="0"/>
    <x v="0"/>
    <x v="5"/>
    <s v="Palmerston North City"/>
  </r>
  <r>
    <x v="4"/>
    <s v="8465"/>
    <x v="763"/>
    <x v="4"/>
    <x v="0"/>
    <n v="31930.44"/>
    <s v="PTE"/>
    <x v="0"/>
    <s v="10130-9999"/>
    <n v="1118"/>
    <x v="19"/>
    <n v="10130"/>
    <s v="Fees-free Payments"/>
    <n v="9999"/>
    <s v="Not Applicable"/>
    <x v="0"/>
    <x v="6"/>
    <x v="5"/>
    <s v="Palmerston North City"/>
  </r>
  <r>
    <x v="2"/>
    <s v="8465"/>
    <x v="763"/>
    <x v="4"/>
    <x v="1"/>
    <n v="34608.69"/>
    <s v="PTE"/>
    <x v="0"/>
    <s v="10130-9999"/>
    <n v="1118"/>
    <x v="19"/>
    <n v="10130"/>
    <s v="Fees-free Payments"/>
    <n v="9999"/>
    <s v="Not Applicable"/>
    <x v="0"/>
    <x v="6"/>
    <x v="5"/>
    <s v="Palmerston North City"/>
  </r>
  <r>
    <x v="2"/>
    <s v="8465"/>
    <x v="763"/>
    <x v="4"/>
    <x v="0"/>
    <n v="28000"/>
    <s v="PTE"/>
    <x v="0"/>
    <s v="10130-9999"/>
    <n v="1118"/>
    <x v="19"/>
    <n v="10130"/>
    <s v="Fees-free Payments"/>
    <n v="9999"/>
    <s v="Not Applicable"/>
    <x v="0"/>
    <x v="6"/>
    <x v="5"/>
    <s v="Palmerston North City"/>
  </r>
  <r>
    <x v="4"/>
    <s v="8465"/>
    <x v="763"/>
    <x v="4"/>
    <x v="0"/>
    <n v="5000"/>
    <s v="PTE"/>
    <x v="0"/>
    <s v="10171-9999"/>
    <n v="1131"/>
    <x v="11"/>
    <n v="10171"/>
    <s v="Hardship Fund for Learners"/>
    <n v="9999"/>
    <s v="Not Applicable"/>
    <x v="2"/>
    <x v="3"/>
    <x v="5"/>
    <s v="Palmerston North City"/>
  </r>
  <r>
    <x v="0"/>
    <s v="8465"/>
    <x v="763"/>
    <x v="4"/>
    <x v="0"/>
    <n v="10434.85"/>
    <s v="PTE"/>
    <x v="0"/>
    <s v="10130-1075"/>
    <n v="1118"/>
    <x v="19"/>
    <n v="10130"/>
    <s v="Fees-free Payments"/>
    <n v="1075"/>
    <s v="SAC"/>
    <x v="0"/>
    <x v="6"/>
    <x v="5"/>
    <s v="Palmerston North City"/>
  </r>
  <r>
    <x v="0"/>
    <s v="8471"/>
    <x v="764"/>
    <x v="4"/>
    <x v="0"/>
    <n v="30962.35"/>
    <s v="PTE"/>
    <x v="0"/>
    <s v="10130-1075"/>
    <n v="1118"/>
    <x v="19"/>
    <n v="10130"/>
    <s v="Fees-free Payments"/>
    <n v="1075"/>
    <s v="SAC"/>
    <x v="0"/>
    <x v="6"/>
    <x v="1"/>
    <s v="Waitakere City"/>
  </r>
  <r>
    <x v="2"/>
    <s v="8471"/>
    <x v="764"/>
    <x v="4"/>
    <x v="1"/>
    <n v="-10443.48"/>
    <s v="PTE"/>
    <x v="0"/>
    <s v="10130-9999"/>
    <n v="1118"/>
    <x v="19"/>
    <n v="10130"/>
    <s v="Fees-free Payments"/>
    <n v="9999"/>
    <s v="Not Applicable"/>
    <x v="0"/>
    <x v="6"/>
    <x v="1"/>
    <s v="Waitakere City"/>
  </r>
  <r>
    <x v="2"/>
    <s v="8471"/>
    <x v="764"/>
    <x v="4"/>
    <x v="0"/>
    <n v="28000"/>
    <s v="PTE"/>
    <x v="0"/>
    <s v="10130-9999"/>
    <n v="1118"/>
    <x v="19"/>
    <n v="10130"/>
    <s v="Fees-free Payments"/>
    <n v="9999"/>
    <s v="Not Applicable"/>
    <x v="0"/>
    <x v="6"/>
    <x v="1"/>
    <s v="Waitakere City"/>
  </r>
  <r>
    <x v="4"/>
    <s v="8471"/>
    <x v="764"/>
    <x v="4"/>
    <x v="0"/>
    <n v="34000.400000000001"/>
    <s v="PTE"/>
    <x v="0"/>
    <s v="10130-9999"/>
    <n v="1118"/>
    <x v="19"/>
    <n v="10130"/>
    <s v="Fees-free Payments"/>
    <n v="9999"/>
    <s v="Not Applicable"/>
    <x v="0"/>
    <x v="6"/>
    <x v="1"/>
    <s v="Waitakere City"/>
  </r>
  <r>
    <x v="4"/>
    <s v="8471"/>
    <x v="764"/>
    <x v="4"/>
    <x v="0"/>
    <n v="1100"/>
    <s v="PTE"/>
    <x v="0"/>
    <s v="10046-1000"/>
    <n v="1040"/>
    <x v="13"/>
    <n v="10046"/>
    <s v="Equity Funding"/>
    <n v="1000"/>
    <s v="Maori and Pasifika"/>
    <x v="2"/>
    <x v="3"/>
    <x v="1"/>
    <s v="Waitakere City"/>
  </r>
  <r>
    <x v="3"/>
    <s v="8471"/>
    <x v="764"/>
    <x v="4"/>
    <x v="0"/>
    <n v="279225"/>
    <s v="PTE"/>
    <x v="0"/>
    <s v="10084-9999"/>
    <n v="1077"/>
    <x v="10"/>
    <n v="10084"/>
    <s v="Student Achievement Component Levels 3 and above"/>
    <n v="9999"/>
    <s v="Not Applicable"/>
    <x v="0"/>
    <x v="4"/>
    <x v="1"/>
    <s v="Waitakere City"/>
  </r>
  <r>
    <x v="4"/>
    <s v="8471"/>
    <x v="764"/>
    <x v="4"/>
    <x v="0"/>
    <n v="291687"/>
    <s v="PTE"/>
    <x v="0"/>
    <s v="10084-9999"/>
    <n v="1077"/>
    <x v="10"/>
    <n v="10084"/>
    <s v="Student Achievement Component Levels 3 and above"/>
    <n v="9999"/>
    <s v="Not Applicable"/>
    <x v="0"/>
    <x v="4"/>
    <x v="1"/>
    <s v="Waitakere City"/>
  </r>
  <r>
    <x v="1"/>
    <s v="8471"/>
    <x v="764"/>
    <x v="4"/>
    <x v="1"/>
    <n v="13293.9"/>
    <s v="PTE"/>
    <x v="0"/>
    <s v="10084-9999"/>
    <n v="1077"/>
    <x v="10"/>
    <n v="10084"/>
    <s v="Student Achievement Component Levels 3 and above"/>
    <n v="9999"/>
    <s v="Not Applicable"/>
    <x v="0"/>
    <x v="4"/>
    <x v="1"/>
    <s v="Waitakere City"/>
  </r>
  <r>
    <x v="0"/>
    <s v="8471"/>
    <x v="764"/>
    <x v="4"/>
    <x v="0"/>
    <n v="282017"/>
    <s v="PTE"/>
    <x v="0"/>
    <s v="10084-9999"/>
    <n v="1077"/>
    <x v="10"/>
    <n v="10084"/>
    <s v="Student Achievement Component Levels 3 and above"/>
    <n v="9999"/>
    <s v="Not Applicable"/>
    <x v="0"/>
    <x v="4"/>
    <x v="1"/>
    <s v="Waitakere City"/>
  </r>
  <r>
    <x v="2"/>
    <s v="8471"/>
    <x v="764"/>
    <x v="4"/>
    <x v="1"/>
    <n v="5269.43"/>
    <s v="PTE"/>
    <x v="0"/>
    <s v="10084-9999"/>
    <n v="1077"/>
    <x v="10"/>
    <n v="10084"/>
    <s v="Student Achievement Component Levels 3 and above"/>
    <n v="9999"/>
    <s v="Not Applicable"/>
    <x v="0"/>
    <x v="4"/>
    <x v="1"/>
    <s v="Waitakere City"/>
  </r>
  <r>
    <x v="0"/>
    <s v="8471"/>
    <x v="764"/>
    <x v="4"/>
    <x v="1"/>
    <n v="10047.57"/>
    <s v="PTE"/>
    <x v="0"/>
    <s v="10084-9999"/>
    <n v="1077"/>
    <x v="10"/>
    <n v="10084"/>
    <s v="Student Achievement Component Levels 3 and above"/>
    <n v="9999"/>
    <s v="Not Applicable"/>
    <x v="0"/>
    <x v="4"/>
    <x v="1"/>
    <s v="Waitakere City"/>
  </r>
  <r>
    <x v="1"/>
    <s v="8471"/>
    <x v="764"/>
    <x v="4"/>
    <x v="0"/>
    <n v="273616"/>
    <s v="PTE"/>
    <x v="0"/>
    <s v="10084-9999"/>
    <n v="1077"/>
    <x v="10"/>
    <n v="10084"/>
    <s v="Student Achievement Component Levels 3 and above"/>
    <n v="9999"/>
    <s v="Not Applicable"/>
    <x v="0"/>
    <x v="4"/>
    <x v="1"/>
    <s v="Waitakere City"/>
  </r>
  <r>
    <x v="3"/>
    <s v="8471"/>
    <x v="764"/>
    <x v="4"/>
    <x v="1"/>
    <n v="6842.07"/>
    <s v="PTE"/>
    <x v="0"/>
    <s v="10084-9999"/>
    <n v="1077"/>
    <x v="10"/>
    <n v="10084"/>
    <s v="Student Achievement Component Levels 3 and above"/>
    <n v="9999"/>
    <s v="Not Applicable"/>
    <x v="0"/>
    <x v="4"/>
    <x v="1"/>
    <s v="Waitakere City"/>
  </r>
  <r>
    <x v="2"/>
    <s v="8471"/>
    <x v="764"/>
    <x v="4"/>
    <x v="0"/>
    <n v="286529"/>
    <s v="PTE"/>
    <x v="0"/>
    <s v="10084-9999"/>
    <n v="1077"/>
    <x v="10"/>
    <n v="10084"/>
    <s v="Student Achievement Component Levels 3 and above"/>
    <n v="9999"/>
    <s v="Not Applicable"/>
    <x v="0"/>
    <x v="4"/>
    <x v="1"/>
    <s v="Waitakere City"/>
  </r>
  <r>
    <x v="0"/>
    <s v="8473"/>
    <x v="765"/>
    <x v="4"/>
    <x v="0"/>
    <n v="681"/>
    <s v="PTE"/>
    <x v="0"/>
    <s v="10046-9999"/>
    <n v="1040"/>
    <x v="13"/>
    <n v="10046"/>
    <s v="Equity Funding"/>
    <n v="9999"/>
    <s v="Not Applicable"/>
    <x v="2"/>
    <x v="3"/>
    <x v="1"/>
    <s v="North Shore City"/>
  </r>
  <r>
    <x v="1"/>
    <s v="8473"/>
    <x v="765"/>
    <x v="4"/>
    <x v="2"/>
    <n v="-2093"/>
    <s v="PTE"/>
    <x v="0"/>
    <s v="10084-9999"/>
    <n v="1077"/>
    <x v="10"/>
    <n v="10084"/>
    <s v="Student Achievement Component Levels 3 and above"/>
    <n v="9999"/>
    <s v="Not Applicable"/>
    <x v="0"/>
    <x v="4"/>
    <x v="1"/>
    <s v="North Shore City"/>
  </r>
  <r>
    <x v="3"/>
    <s v="8473"/>
    <x v="765"/>
    <x v="4"/>
    <x v="1"/>
    <n v="-144255.98000000001"/>
    <s v="PTE"/>
    <x v="0"/>
    <s v="10084-9999"/>
    <n v="1077"/>
    <x v="10"/>
    <n v="10084"/>
    <s v="Student Achievement Component Levels 3 and above"/>
    <n v="9999"/>
    <s v="Not Applicable"/>
    <x v="0"/>
    <x v="4"/>
    <x v="1"/>
    <s v="North Shore City"/>
  </r>
  <r>
    <x v="0"/>
    <s v="8473"/>
    <x v="765"/>
    <x v="4"/>
    <x v="0"/>
    <n v="1730941"/>
    <s v="PTE"/>
    <x v="0"/>
    <s v="10084-9999"/>
    <n v="1077"/>
    <x v="10"/>
    <n v="10084"/>
    <s v="Student Achievement Component Levels 3 and above"/>
    <n v="9999"/>
    <s v="Not Applicable"/>
    <x v="0"/>
    <x v="4"/>
    <x v="1"/>
    <s v="North Shore City"/>
  </r>
  <r>
    <x v="0"/>
    <s v="8473"/>
    <x v="765"/>
    <x v="4"/>
    <x v="1"/>
    <n v="90468.05"/>
    <s v="PTE"/>
    <x v="0"/>
    <s v="10084-9999"/>
    <n v="1077"/>
    <x v="10"/>
    <n v="10084"/>
    <s v="Student Achievement Component Levels 3 and above"/>
    <n v="9999"/>
    <s v="Not Applicable"/>
    <x v="0"/>
    <x v="4"/>
    <x v="1"/>
    <s v="North Shore City"/>
  </r>
  <r>
    <x v="3"/>
    <s v="8473"/>
    <x v="765"/>
    <x v="4"/>
    <x v="0"/>
    <n v="686"/>
    <s v="PTE"/>
    <x v="0"/>
    <s v="10046-9999"/>
    <n v="1040"/>
    <x v="13"/>
    <n v="10046"/>
    <s v="Equity Funding"/>
    <n v="9999"/>
    <s v="Not Applicable"/>
    <x v="2"/>
    <x v="3"/>
    <x v="1"/>
    <s v="North Shore City"/>
  </r>
  <r>
    <x v="3"/>
    <s v="8473"/>
    <x v="765"/>
    <x v="4"/>
    <x v="0"/>
    <n v="1713803"/>
    <s v="PTE"/>
    <x v="0"/>
    <s v="10084-9999"/>
    <n v="1077"/>
    <x v="10"/>
    <n v="10084"/>
    <s v="Student Achievement Component Levels 3 and above"/>
    <n v="9999"/>
    <s v="Not Applicable"/>
    <x v="0"/>
    <x v="4"/>
    <x v="1"/>
    <s v="North Shore City"/>
  </r>
  <r>
    <x v="4"/>
    <s v="8473"/>
    <x v="765"/>
    <x v="4"/>
    <x v="0"/>
    <n v="1790291"/>
    <s v="PTE"/>
    <x v="0"/>
    <s v="10084-9999"/>
    <n v="1077"/>
    <x v="10"/>
    <n v="10084"/>
    <s v="Student Achievement Component Levels 3 and above"/>
    <n v="9999"/>
    <s v="Not Applicable"/>
    <x v="0"/>
    <x v="4"/>
    <x v="1"/>
    <s v="North Shore City"/>
  </r>
  <r>
    <x v="1"/>
    <s v="8473"/>
    <x v="765"/>
    <x v="4"/>
    <x v="0"/>
    <n v="1084"/>
    <s v="PTE"/>
    <x v="0"/>
    <s v="10046-9999"/>
    <n v="1040"/>
    <x v="13"/>
    <n v="10046"/>
    <s v="Equity Funding"/>
    <n v="9999"/>
    <s v="Not Applicable"/>
    <x v="2"/>
    <x v="3"/>
    <x v="1"/>
    <s v="North Shore City"/>
  </r>
  <r>
    <x v="2"/>
    <s v="8473"/>
    <x v="765"/>
    <x v="4"/>
    <x v="0"/>
    <n v="948"/>
    <s v="PTE"/>
    <x v="0"/>
    <s v="10046-9999"/>
    <n v="1040"/>
    <x v="13"/>
    <n v="10046"/>
    <s v="Equity Funding"/>
    <n v="9999"/>
    <s v="Not Applicable"/>
    <x v="2"/>
    <x v="3"/>
    <x v="1"/>
    <s v="North Shore City"/>
  </r>
  <r>
    <x v="1"/>
    <s v="8473"/>
    <x v="765"/>
    <x v="4"/>
    <x v="1"/>
    <n v="60538.17"/>
    <s v="PTE"/>
    <x v="0"/>
    <s v="10084-9999"/>
    <n v="1077"/>
    <x v="10"/>
    <n v="10084"/>
    <s v="Student Achievement Component Levels 3 and above"/>
    <n v="9999"/>
    <s v="Not Applicable"/>
    <x v="0"/>
    <x v="4"/>
    <x v="1"/>
    <s v="North Shore City"/>
  </r>
  <r>
    <x v="2"/>
    <s v="8473"/>
    <x v="765"/>
    <x v="4"/>
    <x v="1"/>
    <n v="-228388.4"/>
    <s v="PTE"/>
    <x v="0"/>
    <s v="10084-9999"/>
    <n v="1077"/>
    <x v="10"/>
    <n v="10084"/>
    <s v="Student Achievement Component Levels 3 and above"/>
    <n v="9999"/>
    <s v="Not Applicable"/>
    <x v="0"/>
    <x v="4"/>
    <x v="1"/>
    <s v="North Shore City"/>
  </r>
  <r>
    <x v="1"/>
    <s v="8473"/>
    <x v="765"/>
    <x v="4"/>
    <x v="0"/>
    <n v="1749932"/>
    <s v="PTE"/>
    <x v="0"/>
    <s v="10084-9999"/>
    <n v="1077"/>
    <x v="10"/>
    <n v="10084"/>
    <s v="Student Achievement Component Levels 3 and above"/>
    <n v="9999"/>
    <s v="Not Applicable"/>
    <x v="0"/>
    <x v="4"/>
    <x v="1"/>
    <s v="North Shore City"/>
  </r>
  <r>
    <x v="2"/>
    <s v="8473"/>
    <x v="765"/>
    <x v="4"/>
    <x v="0"/>
    <n v="1758636"/>
    <s v="PTE"/>
    <x v="0"/>
    <s v="10084-9999"/>
    <n v="1077"/>
    <x v="10"/>
    <n v="10084"/>
    <s v="Student Achievement Component Levels 3 and above"/>
    <n v="9999"/>
    <s v="Not Applicable"/>
    <x v="0"/>
    <x v="4"/>
    <x v="1"/>
    <s v="North Shore City"/>
  </r>
  <r>
    <x v="3"/>
    <s v="8473"/>
    <x v="765"/>
    <x v="4"/>
    <x v="0"/>
    <n v="306006"/>
    <s v="PTE"/>
    <x v="0"/>
    <s v="10078-9999"/>
    <n v="1072"/>
    <x v="12"/>
    <n v="10078"/>
    <s v="Youth Guarantee"/>
    <n v="9999"/>
    <s v="Not Applicable"/>
    <x v="0"/>
    <x v="0"/>
    <x v="1"/>
    <s v="North Shore City"/>
  </r>
  <r>
    <x v="4"/>
    <s v="8473"/>
    <x v="765"/>
    <x v="4"/>
    <x v="0"/>
    <n v="170929"/>
    <s v="PTE"/>
    <x v="0"/>
    <s v="10078-9999"/>
    <n v="1072"/>
    <x v="12"/>
    <n v="10078"/>
    <s v="Youth Guarantee"/>
    <n v="9999"/>
    <s v="Not Applicable"/>
    <x v="0"/>
    <x v="0"/>
    <x v="1"/>
    <s v="North Shore City"/>
  </r>
  <r>
    <x v="0"/>
    <s v="8473"/>
    <x v="765"/>
    <x v="4"/>
    <x v="1"/>
    <n v="-315877.71999999997"/>
    <s v="PTE"/>
    <x v="0"/>
    <s v="10078-9999"/>
    <n v="1072"/>
    <x v="12"/>
    <n v="10078"/>
    <s v="Youth Guarantee"/>
    <n v="9999"/>
    <s v="Not Applicable"/>
    <x v="0"/>
    <x v="0"/>
    <x v="1"/>
    <s v="North Shore City"/>
  </r>
  <r>
    <x v="4"/>
    <s v="8473"/>
    <x v="765"/>
    <x v="4"/>
    <x v="0"/>
    <n v="7325"/>
    <s v="PTE"/>
    <x v="0"/>
    <s v="10170-9999"/>
    <n v="1130"/>
    <x v="33"/>
    <n v="10170"/>
    <s v="Technology Access Fund"/>
    <n v="9999"/>
    <s v="Not Applicable"/>
    <x v="0"/>
    <x v="4"/>
    <x v="1"/>
    <s v="North Shore City"/>
  </r>
  <r>
    <x v="0"/>
    <s v="8473"/>
    <x v="765"/>
    <x v="4"/>
    <x v="0"/>
    <n v="336607"/>
    <s v="PTE"/>
    <x v="0"/>
    <s v="10078-9999"/>
    <n v="1072"/>
    <x v="12"/>
    <n v="10078"/>
    <s v="Youth Guarantee"/>
    <n v="9999"/>
    <s v="Not Applicable"/>
    <x v="0"/>
    <x v="0"/>
    <x v="1"/>
    <s v="North Shore City"/>
  </r>
  <r>
    <x v="1"/>
    <s v="8473"/>
    <x v="765"/>
    <x v="4"/>
    <x v="0"/>
    <n v="278187"/>
    <s v="PTE"/>
    <x v="0"/>
    <s v="10078-9999"/>
    <n v="1072"/>
    <x v="12"/>
    <n v="10078"/>
    <s v="Youth Guarantee"/>
    <n v="9999"/>
    <s v="Not Applicable"/>
    <x v="0"/>
    <x v="0"/>
    <x v="1"/>
    <s v="North Shore City"/>
  </r>
  <r>
    <x v="3"/>
    <s v="8473"/>
    <x v="765"/>
    <x v="4"/>
    <x v="1"/>
    <n v="-12981.84"/>
    <s v="PTE"/>
    <x v="0"/>
    <s v="10078-9999"/>
    <n v="1072"/>
    <x v="12"/>
    <n v="10078"/>
    <s v="Youth Guarantee"/>
    <n v="9999"/>
    <s v="Not Applicable"/>
    <x v="0"/>
    <x v="0"/>
    <x v="1"/>
    <s v="North Shore City"/>
  </r>
  <r>
    <x v="2"/>
    <s v="8473"/>
    <x v="765"/>
    <x v="4"/>
    <x v="0"/>
    <n v="170929"/>
    <s v="PTE"/>
    <x v="0"/>
    <s v="10078-9999"/>
    <n v="1072"/>
    <x v="12"/>
    <n v="10078"/>
    <s v="Youth Guarantee"/>
    <n v="9999"/>
    <s v="Not Applicable"/>
    <x v="0"/>
    <x v="0"/>
    <x v="1"/>
    <s v="North Shore City"/>
  </r>
  <r>
    <x v="1"/>
    <s v="8473"/>
    <x v="765"/>
    <x v="4"/>
    <x v="1"/>
    <n v="4589.78"/>
    <s v="PTE"/>
    <x v="0"/>
    <s v="10078-9999"/>
    <n v="1072"/>
    <x v="12"/>
    <n v="10078"/>
    <s v="Youth Guarantee"/>
    <n v="9999"/>
    <s v="Not Applicable"/>
    <x v="0"/>
    <x v="0"/>
    <x v="1"/>
    <s v="North Shore City"/>
  </r>
  <r>
    <x v="2"/>
    <s v="8473"/>
    <x v="765"/>
    <x v="4"/>
    <x v="1"/>
    <n v="-170929"/>
    <s v="PTE"/>
    <x v="0"/>
    <s v="10078-9999"/>
    <n v="1072"/>
    <x v="12"/>
    <n v="10078"/>
    <s v="Youth Guarantee"/>
    <n v="9999"/>
    <s v="Not Applicable"/>
    <x v="0"/>
    <x v="0"/>
    <x v="1"/>
    <s v="North Shore City"/>
  </r>
  <r>
    <x v="4"/>
    <s v="8473"/>
    <x v="765"/>
    <x v="4"/>
    <x v="0"/>
    <n v="1037"/>
    <s v="PTE"/>
    <x v="0"/>
    <s v="10046-1000"/>
    <n v="1040"/>
    <x v="13"/>
    <n v="10046"/>
    <s v="Equity Funding"/>
    <n v="1000"/>
    <s v="Maori and Pasifika"/>
    <x v="2"/>
    <x v="3"/>
    <x v="1"/>
    <s v="North Shore City"/>
  </r>
  <r>
    <x v="4"/>
    <s v="8473"/>
    <x v="765"/>
    <x v="4"/>
    <x v="0"/>
    <n v="34936.800000000003"/>
    <s v="PTE"/>
    <x v="0"/>
    <s v="10162-9999"/>
    <n v="1072"/>
    <x v="12"/>
    <n v="10162"/>
    <s v="YG Premium Payments"/>
    <n v="9999"/>
    <s v="Not Applicable"/>
    <x v="0"/>
    <x v="0"/>
    <x v="1"/>
    <s v="North Shore City"/>
  </r>
  <r>
    <x v="2"/>
    <s v="8473"/>
    <x v="765"/>
    <x v="4"/>
    <x v="0"/>
    <n v="505000"/>
    <s v="PTE"/>
    <x v="0"/>
    <s v="10130-9999"/>
    <n v="1118"/>
    <x v="19"/>
    <n v="10130"/>
    <s v="Fees-free Payments"/>
    <n v="9999"/>
    <s v="Not Applicable"/>
    <x v="0"/>
    <x v="6"/>
    <x v="1"/>
    <s v="North Shore City"/>
  </r>
  <r>
    <x v="2"/>
    <s v="8473"/>
    <x v="765"/>
    <x v="4"/>
    <x v="1"/>
    <n v="185826.08"/>
    <s v="PTE"/>
    <x v="0"/>
    <s v="10130-9999"/>
    <n v="1118"/>
    <x v="19"/>
    <n v="10130"/>
    <s v="Fees-free Payments"/>
    <n v="9999"/>
    <s v="Not Applicable"/>
    <x v="0"/>
    <x v="6"/>
    <x v="1"/>
    <s v="North Shore City"/>
  </r>
  <r>
    <x v="4"/>
    <s v="8473"/>
    <x v="765"/>
    <x v="4"/>
    <x v="0"/>
    <n v="546953.27"/>
    <s v="PTE"/>
    <x v="0"/>
    <s v="10130-9999"/>
    <n v="1118"/>
    <x v="19"/>
    <n v="10130"/>
    <s v="Fees-free Payments"/>
    <n v="9999"/>
    <s v="Not Applicable"/>
    <x v="0"/>
    <x v="6"/>
    <x v="1"/>
    <s v="North Shore City"/>
  </r>
  <r>
    <x v="4"/>
    <s v="8473"/>
    <x v="765"/>
    <x v="4"/>
    <x v="0"/>
    <n v="21635.68"/>
    <s v="PTE"/>
    <x v="0"/>
    <s v="10171-9999"/>
    <n v="1131"/>
    <x v="11"/>
    <n v="10171"/>
    <s v="Hardship Fund for Learners"/>
    <n v="9999"/>
    <s v="Not Applicable"/>
    <x v="2"/>
    <x v="3"/>
    <x v="1"/>
    <s v="North Shore City"/>
  </r>
  <r>
    <x v="0"/>
    <s v="8473"/>
    <x v="765"/>
    <x v="4"/>
    <x v="0"/>
    <n v="655935.65"/>
    <s v="PTE"/>
    <x v="0"/>
    <s v="10130-1075"/>
    <n v="1118"/>
    <x v="19"/>
    <n v="10130"/>
    <s v="Fees-free Payments"/>
    <n v="1075"/>
    <s v="SAC"/>
    <x v="0"/>
    <x v="6"/>
    <x v="1"/>
    <s v="North Shore City"/>
  </r>
  <r>
    <x v="0"/>
    <s v="8475"/>
    <x v="766"/>
    <x v="4"/>
    <x v="0"/>
    <n v="50000"/>
    <s v="PTE"/>
    <x v="0"/>
    <s v="10130-1075"/>
    <n v="1118"/>
    <x v="19"/>
    <n v="10130"/>
    <s v="Fees-free Payments"/>
    <n v="1075"/>
    <s v="SAC"/>
    <x v="0"/>
    <x v="6"/>
    <x v="1"/>
    <s v="Manukau City"/>
  </r>
  <r>
    <x v="4"/>
    <s v="8475"/>
    <x v="766"/>
    <x v="4"/>
    <x v="0"/>
    <n v="5000"/>
    <s v="PTE"/>
    <x v="0"/>
    <s v="10171-9999"/>
    <n v="1131"/>
    <x v="11"/>
    <n v="10171"/>
    <s v="Hardship Fund for Learners"/>
    <n v="9999"/>
    <s v="Not Applicable"/>
    <x v="2"/>
    <x v="3"/>
    <x v="1"/>
    <s v="Manukau City"/>
  </r>
  <r>
    <x v="2"/>
    <s v="8475"/>
    <x v="766"/>
    <x v="4"/>
    <x v="0"/>
    <n v="66000"/>
    <s v="PTE"/>
    <x v="0"/>
    <s v="10130-9999"/>
    <n v="1118"/>
    <x v="19"/>
    <n v="10130"/>
    <s v="Fees-free Payments"/>
    <n v="9999"/>
    <s v="Not Applicable"/>
    <x v="0"/>
    <x v="6"/>
    <x v="1"/>
    <s v="Manukau City"/>
  </r>
  <r>
    <x v="2"/>
    <s v="8475"/>
    <x v="766"/>
    <x v="4"/>
    <x v="1"/>
    <n v="-34956.519999999997"/>
    <s v="PTE"/>
    <x v="0"/>
    <s v="10130-9999"/>
    <n v="1118"/>
    <x v="19"/>
    <n v="10130"/>
    <s v="Fees-free Payments"/>
    <n v="9999"/>
    <s v="Not Applicable"/>
    <x v="0"/>
    <x v="6"/>
    <x v="1"/>
    <s v="Manukau City"/>
  </r>
  <r>
    <x v="4"/>
    <s v="8475"/>
    <x v="766"/>
    <x v="4"/>
    <x v="0"/>
    <n v="33926.089999999997"/>
    <s v="PTE"/>
    <x v="0"/>
    <s v="10130-9999"/>
    <n v="1118"/>
    <x v="19"/>
    <n v="10130"/>
    <s v="Fees-free Payments"/>
    <n v="9999"/>
    <s v="Not Applicable"/>
    <x v="0"/>
    <x v="6"/>
    <x v="1"/>
    <s v="Manukau City"/>
  </r>
  <r>
    <x v="4"/>
    <s v="8475"/>
    <x v="766"/>
    <x v="4"/>
    <x v="0"/>
    <n v="800"/>
    <s v="PTE"/>
    <x v="0"/>
    <s v="10046-1000"/>
    <n v="1040"/>
    <x v="13"/>
    <n v="10046"/>
    <s v="Equity Funding"/>
    <n v="1000"/>
    <s v="Maori and Pasifika"/>
    <x v="2"/>
    <x v="3"/>
    <x v="1"/>
    <s v="Manukau City"/>
  </r>
  <r>
    <x v="1"/>
    <s v="8475"/>
    <x v="766"/>
    <x v="4"/>
    <x v="0"/>
    <n v="304407"/>
    <s v="PTE"/>
    <x v="0"/>
    <s v="10084-9999"/>
    <n v="1077"/>
    <x v="10"/>
    <n v="10084"/>
    <s v="Student Achievement Component Levels 3 and above"/>
    <n v="9999"/>
    <s v="Not Applicable"/>
    <x v="0"/>
    <x v="4"/>
    <x v="1"/>
    <s v="Manukau City"/>
  </r>
  <r>
    <x v="2"/>
    <s v="8475"/>
    <x v="766"/>
    <x v="4"/>
    <x v="0"/>
    <n v="350912"/>
    <s v="PTE"/>
    <x v="0"/>
    <s v="10084-9999"/>
    <n v="1077"/>
    <x v="10"/>
    <n v="10084"/>
    <s v="Student Achievement Component Levels 3 and above"/>
    <n v="9999"/>
    <s v="Not Applicable"/>
    <x v="0"/>
    <x v="4"/>
    <x v="1"/>
    <s v="Manukau City"/>
  </r>
  <r>
    <x v="0"/>
    <s v="8475"/>
    <x v="766"/>
    <x v="4"/>
    <x v="1"/>
    <n v="32570"/>
    <s v="PTE"/>
    <x v="0"/>
    <s v="10084-9999"/>
    <n v="1077"/>
    <x v="10"/>
    <n v="10084"/>
    <s v="Student Achievement Component Levels 3 and above"/>
    <n v="9999"/>
    <s v="Not Applicable"/>
    <x v="0"/>
    <x v="4"/>
    <x v="1"/>
    <s v="Manukau City"/>
  </r>
  <r>
    <x v="0"/>
    <s v="8475"/>
    <x v="766"/>
    <x v="4"/>
    <x v="0"/>
    <n v="667"/>
    <s v="PTE"/>
    <x v="0"/>
    <s v="10046-9999"/>
    <n v="1040"/>
    <x v="13"/>
    <n v="10046"/>
    <s v="Equity Funding"/>
    <n v="9999"/>
    <s v="Not Applicable"/>
    <x v="2"/>
    <x v="3"/>
    <x v="1"/>
    <s v="Manukau City"/>
  </r>
  <r>
    <x v="1"/>
    <s v="8475"/>
    <x v="766"/>
    <x v="4"/>
    <x v="0"/>
    <n v="332"/>
    <s v="PTE"/>
    <x v="0"/>
    <s v="10046-9999"/>
    <n v="1040"/>
    <x v="13"/>
    <n v="10046"/>
    <s v="Equity Funding"/>
    <n v="9999"/>
    <s v="Not Applicable"/>
    <x v="2"/>
    <x v="3"/>
    <x v="1"/>
    <s v="Manukau City"/>
  </r>
  <r>
    <x v="3"/>
    <s v="8475"/>
    <x v="766"/>
    <x v="4"/>
    <x v="0"/>
    <n v="311301"/>
    <s v="PTE"/>
    <x v="0"/>
    <s v="10084-9999"/>
    <n v="1077"/>
    <x v="10"/>
    <n v="10084"/>
    <s v="Student Achievement Component Levels 3 and above"/>
    <n v="9999"/>
    <s v="Not Applicable"/>
    <x v="0"/>
    <x v="4"/>
    <x v="1"/>
    <s v="Manukau City"/>
  </r>
  <r>
    <x v="3"/>
    <s v="8475"/>
    <x v="766"/>
    <x v="4"/>
    <x v="1"/>
    <n v="-97782.03"/>
    <s v="PTE"/>
    <x v="0"/>
    <s v="10084-9999"/>
    <n v="1077"/>
    <x v="10"/>
    <n v="10084"/>
    <s v="Student Achievement Component Levels 3 and above"/>
    <n v="9999"/>
    <s v="Not Applicable"/>
    <x v="0"/>
    <x v="4"/>
    <x v="1"/>
    <s v="Manukau City"/>
  </r>
  <r>
    <x v="4"/>
    <s v="8475"/>
    <x v="766"/>
    <x v="4"/>
    <x v="0"/>
    <n v="334345"/>
    <s v="PTE"/>
    <x v="0"/>
    <s v="10084-9999"/>
    <n v="1077"/>
    <x v="10"/>
    <n v="10084"/>
    <s v="Student Achievement Component Levels 3 and above"/>
    <n v="9999"/>
    <s v="Not Applicable"/>
    <x v="0"/>
    <x v="4"/>
    <x v="1"/>
    <s v="Manukau City"/>
  </r>
  <r>
    <x v="2"/>
    <s v="8475"/>
    <x v="766"/>
    <x v="4"/>
    <x v="0"/>
    <n v="266"/>
    <s v="PTE"/>
    <x v="0"/>
    <s v="10046-9999"/>
    <n v="1040"/>
    <x v="13"/>
    <n v="10046"/>
    <s v="Equity Funding"/>
    <n v="9999"/>
    <s v="Not Applicable"/>
    <x v="2"/>
    <x v="3"/>
    <x v="1"/>
    <s v="Manukau City"/>
  </r>
  <r>
    <x v="3"/>
    <s v="8475"/>
    <x v="766"/>
    <x v="4"/>
    <x v="0"/>
    <n v="335"/>
    <s v="PTE"/>
    <x v="0"/>
    <s v="10046-9999"/>
    <n v="1040"/>
    <x v="13"/>
    <n v="10046"/>
    <s v="Equity Funding"/>
    <n v="9999"/>
    <s v="Not Applicable"/>
    <x v="2"/>
    <x v="3"/>
    <x v="1"/>
    <s v="Manukau City"/>
  </r>
  <r>
    <x v="0"/>
    <s v="8475"/>
    <x v="766"/>
    <x v="4"/>
    <x v="0"/>
    <n v="345386"/>
    <s v="PTE"/>
    <x v="0"/>
    <s v="10084-9999"/>
    <n v="1077"/>
    <x v="10"/>
    <n v="10084"/>
    <s v="Student Achievement Component Levels 3 and above"/>
    <n v="9999"/>
    <s v="Not Applicable"/>
    <x v="0"/>
    <x v="4"/>
    <x v="1"/>
    <s v="Manukau City"/>
  </r>
  <r>
    <x v="2"/>
    <s v="8475"/>
    <x v="766"/>
    <x v="4"/>
    <x v="1"/>
    <n v="-32652.880000000001"/>
    <s v="PTE"/>
    <x v="0"/>
    <s v="10084-9999"/>
    <n v="1077"/>
    <x v="10"/>
    <n v="10084"/>
    <s v="Student Achievement Component Levels 3 and above"/>
    <n v="9999"/>
    <s v="Not Applicable"/>
    <x v="0"/>
    <x v="4"/>
    <x v="1"/>
    <s v="Manukau City"/>
  </r>
  <r>
    <x v="1"/>
    <s v="8479"/>
    <x v="767"/>
    <x v="4"/>
    <x v="0"/>
    <n v="5150"/>
    <s v="PTE"/>
    <x v="0"/>
    <s v="10046-9999"/>
    <n v="1040"/>
    <x v="13"/>
    <n v="10046"/>
    <s v="Equity Funding"/>
    <n v="9999"/>
    <s v="Not Applicable"/>
    <x v="2"/>
    <x v="3"/>
    <x v="1"/>
    <s v="Auckland City"/>
  </r>
  <r>
    <x v="2"/>
    <s v="8479"/>
    <x v="767"/>
    <x v="4"/>
    <x v="0"/>
    <n v="4364"/>
    <s v="PTE"/>
    <x v="0"/>
    <s v="10046-9999"/>
    <n v="1040"/>
    <x v="13"/>
    <n v="10046"/>
    <s v="Equity Funding"/>
    <n v="9999"/>
    <s v="Not Applicable"/>
    <x v="2"/>
    <x v="3"/>
    <x v="1"/>
    <s v="Auckland City"/>
  </r>
  <r>
    <x v="3"/>
    <s v="8479"/>
    <x v="767"/>
    <x v="4"/>
    <x v="0"/>
    <n v="679729"/>
    <s v="PTE"/>
    <x v="0"/>
    <s v="10084-9999"/>
    <n v="1077"/>
    <x v="10"/>
    <n v="10084"/>
    <s v="Student Achievement Component Levels 3 and above"/>
    <n v="9999"/>
    <s v="Not Applicable"/>
    <x v="0"/>
    <x v="4"/>
    <x v="1"/>
    <s v="Auckland City"/>
  </r>
  <r>
    <x v="3"/>
    <s v="8479"/>
    <x v="767"/>
    <x v="4"/>
    <x v="2"/>
    <n v="-9855"/>
    <s v="PTE"/>
    <x v="0"/>
    <s v="10084-9999"/>
    <n v="1077"/>
    <x v="10"/>
    <n v="10084"/>
    <s v="Student Achievement Component Levels 3 and above"/>
    <n v="9999"/>
    <s v="Not Applicable"/>
    <x v="0"/>
    <x v="4"/>
    <x v="1"/>
    <s v="Auckland City"/>
  </r>
  <r>
    <x v="0"/>
    <s v="8479"/>
    <x v="767"/>
    <x v="4"/>
    <x v="1"/>
    <n v="-45736.88"/>
    <s v="PTE"/>
    <x v="0"/>
    <s v="10084-9999"/>
    <n v="1077"/>
    <x v="10"/>
    <n v="10084"/>
    <s v="Student Achievement Component Levels 3 and above"/>
    <n v="9999"/>
    <s v="Not Applicable"/>
    <x v="0"/>
    <x v="4"/>
    <x v="1"/>
    <s v="Auckland City"/>
  </r>
  <r>
    <x v="4"/>
    <s v="8479"/>
    <x v="767"/>
    <x v="4"/>
    <x v="0"/>
    <n v="485287.14"/>
    <s v="PTE"/>
    <x v="0"/>
    <s v="10084-9999"/>
    <n v="1077"/>
    <x v="10"/>
    <n v="10084"/>
    <s v="Student Achievement Component Levels 3 and above"/>
    <n v="9999"/>
    <s v="Not Applicable"/>
    <x v="0"/>
    <x v="4"/>
    <x v="1"/>
    <s v="Auckland City"/>
  </r>
  <r>
    <x v="0"/>
    <s v="8479"/>
    <x v="767"/>
    <x v="4"/>
    <x v="0"/>
    <n v="3137"/>
    <s v="PTE"/>
    <x v="0"/>
    <s v="10046-9999"/>
    <n v="1040"/>
    <x v="13"/>
    <n v="10046"/>
    <s v="Equity Funding"/>
    <n v="9999"/>
    <s v="Not Applicable"/>
    <x v="2"/>
    <x v="3"/>
    <x v="1"/>
    <s v="Auckland City"/>
  </r>
  <r>
    <x v="1"/>
    <s v="8479"/>
    <x v="767"/>
    <x v="4"/>
    <x v="1"/>
    <n v="-39700.339999999997"/>
    <s v="PTE"/>
    <x v="0"/>
    <s v="10084-9999"/>
    <n v="1077"/>
    <x v="10"/>
    <n v="10084"/>
    <s v="Student Achievement Component Levels 3 and above"/>
    <n v="9999"/>
    <s v="Not Applicable"/>
    <x v="0"/>
    <x v="4"/>
    <x v="1"/>
    <s v="Auckland City"/>
  </r>
  <r>
    <x v="2"/>
    <s v="8479"/>
    <x v="767"/>
    <x v="4"/>
    <x v="1"/>
    <n v="-224201.38"/>
    <s v="PTE"/>
    <x v="0"/>
    <s v="10084-9999"/>
    <n v="1077"/>
    <x v="10"/>
    <n v="10084"/>
    <s v="Student Achievement Component Levels 3 and above"/>
    <n v="9999"/>
    <s v="Not Applicable"/>
    <x v="0"/>
    <x v="4"/>
    <x v="1"/>
    <s v="Auckland City"/>
  </r>
  <r>
    <x v="1"/>
    <s v="8479"/>
    <x v="767"/>
    <x v="4"/>
    <x v="2"/>
    <n v="-4258"/>
    <s v="PTE"/>
    <x v="0"/>
    <s v="10084-9999"/>
    <n v="1077"/>
    <x v="10"/>
    <n v="10084"/>
    <s v="Student Achievement Component Levels 3 and above"/>
    <n v="9999"/>
    <s v="Not Applicable"/>
    <x v="0"/>
    <x v="4"/>
    <x v="1"/>
    <s v="Auckland City"/>
  </r>
  <r>
    <x v="0"/>
    <s v="8479"/>
    <x v="767"/>
    <x v="4"/>
    <x v="0"/>
    <n v="646354"/>
    <s v="PTE"/>
    <x v="0"/>
    <s v="10084-9999"/>
    <n v="1077"/>
    <x v="10"/>
    <n v="10084"/>
    <s v="Student Achievement Component Levels 3 and above"/>
    <n v="9999"/>
    <s v="Not Applicable"/>
    <x v="0"/>
    <x v="4"/>
    <x v="1"/>
    <s v="Auckland City"/>
  </r>
  <r>
    <x v="3"/>
    <s v="8479"/>
    <x v="767"/>
    <x v="4"/>
    <x v="0"/>
    <n v="3567"/>
    <s v="PTE"/>
    <x v="0"/>
    <s v="10046-9999"/>
    <n v="1040"/>
    <x v="13"/>
    <n v="10046"/>
    <s v="Equity Funding"/>
    <n v="9999"/>
    <s v="Not Applicable"/>
    <x v="2"/>
    <x v="3"/>
    <x v="1"/>
    <s v="Auckland City"/>
  </r>
  <r>
    <x v="1"/>
    <s v="8479"/>
    <x v="767"/>
    <x v="4"/>
    <x v="0"/>
    <n v="666451"/>
    <s v="PTE"/>
    <x v="0"/>
    <s v="10084-9999"/>
    <n v="1077"/>
    <x v="10"/>
    <n v="10084"/>
    <s v="Student Achievement Component Levels 3 and above"/>
    <n v="9999"/>
    <s v="Not Applicable"/>
    <x v="0"/>
    <x v="4"/>
    <x v="1"/>
    <s v="Auckland City"/>
  </r>
  <r>
    <x v="3"/>
    <s v="8479"/>
    <x v="767"/>
    <x v="4"/>
    <x v="1"/>
    <n v="-54957.08"/>
    <s v="PTE"/>
    <x v="0"/>
    <s v="10084-9999"/>
    <n v="1077"/>
    <x v="10"/>
    <n v="10084"/>
    <s v="Student Achievement Component Levels 3 and above"/>
    <n v="9999"/>
    <s v="Not Applicable"/>
    <x v="0"/>
    <x v="4"/>
    <x v="1"/>
    <s v="Auckland City"/>
  </r>
  <r>
    <x v="2"/>
    <s v="8479"/>
    <x v="767"/>
    <x v="4"/>
    <x v="0"/>
    <n v="641116"/>
    <s v="PTE"/>
    <x v="0"/>
    <s v="10084-9999"/>
    <n v="1077"/>
    <x v="10"/>
    <n v="10084"/>
    <s v="Student Achievement Component Levels 3 and above"/>
    <n v="9999"/>
    <s v="Not Applicable"/>
    <x v="0"/>
    <x v="4"/>
    <x v="1"/>
    <s v="Auckland City"/>
  </r>
  <r>
    <x v="4"/>
    <s v="8479"/>
    <x v="767"/>
    <x v="4"/>
    <x v="0"/>
    <n v="2020"/>
    <s v="PTE"/>
    <x v="0"/>
    <s v="10046-1000"/>
    <n v="1040"/>
    <x v="13"/>
    <n v="10046"/>
    <s v="Equity Funding"/>
    <n v="1000"/>
    <s v="Maori and Pasifika"/>
    <x v="2"/>
    <x v="3"/>
    <x v="1"/>
    <s v="Auckland City"/>
  </r>
  <r>
    <x v="2"/>
    <s v="8479"/>
    <x v="767"/>
    <x v="4"/>
    <x v="0"/>
    <n v="56000"/>
    <s v="PTE"/>
    <x v="0"/>
    <s v="10130-9999"/>
    <n v="1118"/>
    <x v="19"/>
    <n v="10130"/>
    <s v="Fees-free Payments"/>
    <n v="9999"/>
    <s v="Not Applicable"/>
    <x v="0"/>
    <x v="6"/>
    <x v="1"/>
    <s v="Auckland City"/>
  </r>
  <r>
    <x v="4"/>
    <s v="8479"/>
    <x v="767"/>
    <x v="4"/>
    <x v="0"/>
    <n v="22313.040000000001"/>
    <s v="PTE"/>
    <x v="0"/>
    <s v="10130-9999"/>
    <n v="1118"/>
    <x v="19"/>
    <n v="10130"/>
    <s v="Fees-free Payments"/>
    <n v="9999"/>
    <s v="Not Applicable"/>
    <x v="0"/>
    <x v="6"/>
    <x v="1"/>
    <s v="Auckland City"/>
  </r>
  <r>
    <x v="2"/>
    <s v="8479"/>
    <x v="767"/>
    <x v="4"/>
    <x v="1"/>
    <n v="-36609.57"/>
    <s v="PTE"/>
    <x v="0"/>
    <s v="10130-9999"/>
    <n v="1118"/>
    <x v="19"/>
    <n v="10130"/>
    <s v="Fees-free Payments"/>
    <n v="9999"/>
    <s v="Not Applicable"/>
    <x v="0"/>
    <x v="6"/>
    <x v="1"/>
    <s v="Auckland City"/>
  </r>
  <r>
    <x v="0"/>
    <s v="8479"/>
    <x v="767"/>
    <x v="4"/>
    <x v="0"/>
    <n v="75278"/>
    <s v="PTE"/>
    <x v="0"/>
    <s v="10130-1075"/>
    <n v="1118"/>
    <x v="19"/>
    <n v="10130"/>
    <s v="Fees-free Payments"/>
    <n v="1075"/>
    <s v="SAC"/>
    <x v="0"/>
    <x v="6"/>
    <x v="1"/>
    <s v="Auckland City"/>
  </r>
  <r>
    <x v="0"/>
    <s v="8479"/>
    <x v="767"/>
    <x v="4"/>
    <x v="1"/>
    <n v="-27913.29"/>
    <s v="PTE"/>
    <x v="0"/>
    <s v="10130-1075"/>
    <n v="1118"/>
    <x v="19"/>
    <n v="10130"/>
    <s v="Fees-free Payments"/>
    <n v="1075"/>
    <s v="SAC"/>
    <x v="0"/>
    <x v="6"/>
    <x v="1"/>
    <s v="Auckland City"/>
  </r>
  <r>
    <x v="0"/>
    <s v="8489"/>
    <x v="768"/>
    <x v="4"/>
    <x v="0"/>
    <n v="2000"/>
    <s v="PTE"/>
    <x v="0"/>
    <s v="10128-9999"/>
    <n v="1116"/>
    <x v="24"/>
    <n v="10128"/>
    <s v="Dual Pathways Success Payments"/>
    <n v="9999"/>
    <s v="Not Applicable"/>
    <x v="0"/>
    <x v="0"/>
    <x v="1"/>
    <s v="Manukau City"/>
  </r>
  <r>
    <x v="0"/>
    <s v="8489"/>
    <x v="768"/>
    <x v="4"/>
    <x v="0"/>
    <n v="0"/>
    <s v="PTE"/>
    <x v="0"/>
    <s v="10130-1075"/>
    <n v="1118"/>
    <x v="19"/>
    <n v="10130"/>
    <s v="Fees-free Payments"/>
    <n v="1075"/>
    <s v="SAC"/>
    <x v="0"/>
    <x v="6"/>
    <x v="1"/>
    <s v="Manukau City"/>
  </r>
  <r>
    <x v="3"/>
    <s v="8489"/>
    <x v="768"/>
    <x v="4"/>
    <x v="1"/>
    <n v="-163008.29999999999"/>
    <s v="PTE"/>
    <x v="0"/>
    <s v="10125-9999"/>
    <n v="1114"/>
    <x v="17"/>
    <n v="10125"/>
    <s v="Student Achievement Component Levels 1 and 2 (Non-compet)"/>
    <n v="9999"/>
    <s v="Not Applicable"/>
    <x v="0"/>
    <x v="4"/>
    <x v="1"/>
    <s v="Manukau City"/>
  </r>
  <r>
    <x v="1"/>
    <s v="8489"/>
    <x v="768"/>
    <x v="4"/>
    <x v="0"/>
    <n v="516776"/>
    <s v="PTE"/>
    <x v="0"/>
    <s v="10125-9999"/>
    <n v="1114"/>
    <x v="17"/>
    <n v="10125"/>
    <s v="Student Achievement Component Levels 1 and 2 (Non-compet)"/>
    <n v="9999"/>
    <s v="Not Applicable"/>
    <x v="0"/>
    <x v="4"/>
    <x v="1"/>
    <s v="Manukau City"/>
  </r>
  <r>
    <x v="1"/>
    <s v="8489"/>
    <x v="768"/>
    <x v="4"/>
    <x v="1"/>
    <n v="-178176.41"/>
    <s v="PTE"/>
    <x v="0"/>
    <s v="10125-9999"/>
    <n v="1114"/>
    <x v="17"/>
    <n v="10125"/>
    <s v="Student Achievement Component Levels 1 and 2 (Non-compet)"/>
    <n v="9999"/>
    <s v="Not Applicable"/>
    <x v="0"/>
    <x v="4"/>
    <x v="1"/>
    <s v="Manukau City"/>
  </r>
  <r>
    <x v="3"/>
    <s v="8489"/>
    <x v="768"/>
    <x v="4"/>
    <x v="0"/>
    <n v="691600"/>
    <s v="PTE"/>
    <x v="0"/>
    <s v="10125-9999"/>
    <n v="1114"/>
    <x v="17"/>
    <n v="10125"/>
    <s v="Student Achievement Component Levels 1 and 2 (Non-compet)"/>
    <n v="9999"/>
    <s v="Not Applicable"/>
    <x v="0"/>
    <x v="4"/>
    <x v="1"/>
    <s v="Manukau City"/>
  </r>
  <r>
    <x v="0"/>
    <s v="8489"/>
    <x v="768"/>
    <x v="4"/>
    <x v="0"/>
    <n v="641775"/>
    <s v="PTE"/>
    <x v="0"/>
    <s v="10091-9999"/>
    <n v="1084"/>
    <x v="4"/>
    <n v="10091"/>
    <s v="LN - Intensive Literacy and Numeracy"/>
    <n v="9999"/>
    <s v="Not Applicable"/>
    <x v="0"/>
    <x v="1"/>
    <x v="1"/>
    <s v="Manukau City"/>
  </r>
  <r>
    <x v="2"/>
    <s v="8489"/>
    <x v="768"/>
    <x v="4"/>
    <x v="1"/>
    <n v="-155680.75"/>
    <s v="PTE"/>
    <x v="0"/>
    <s v="10091-9999"/>
    <n v="1084"/>
    <x v="4"/>
    <n v="10091"/>
    <s v="LN - Intensive Literacy and Numeracy"/>
    <n v="9999"/>
    <s v="Not Applicable"/>
    <x v="0"/>
    <x v="1"/>
    <x v="1"/>
    <s v="Manukau City"/>
  </r>
  <r>
    <x v="1"/>
    <s v="8489"/>
    <x v="768"/>
    <x v="4"/>
    <x v="0"/>
    <n v="665000"/>
    <s v="PTE"/>
    <x v="0"/>
    <s v="10091-9999"/>
    <n v="1084"/>
    <x v="4"/>
    <n v="10091"/>
    <s v="LN - Intensive Literacy and Numeracy"/>
    <n v="9999"/>
    <s v="Not Applicable"/>
    <x v="0"/>
    <x v="1"/>
    <x v="1"/>
    <s v="Manukau City"/>
  </r>
  <r>
    <x v="2"/>
    <s v="8489"/>
    <x v="768"/>
    <x v="4"/>
    <x v="0"/>
    <n v="550375"/>
    <s v="PTE"/>
    <x v="0"/>
    <s v="10091-9999"/>
    <n v="1084"/>
    <x v="4"/>
    <n v="10091"/>
    <s v="LN - Intensive Literacy and Numeracy"/>
    <n v="9999"/>
    <s v="Not Applicable"/>
    <x v="0"/>
    <x v="1"/>
    <x v="1"/>
    <s v="Manukau City"/>
  </r>
  <r>
    <x v="0"/>
    <s v="8489"/>
    <x v="768"/>
    <x v="4"/>
    <x v="1"/>
    <n v="-141387.5"/>
    <s v="PTE"/>
    <x v="0"/>
    <s v="10091-9999"/>
    <n v="1084"/>
    <x v="4"/>
    <n v="10091"/>
    <s v="LN - Intensive Literacy and Numeracy"/>
    <n v="9999"/>
    <s v="Not Applicable"/>
    <x v="0"/>
    <x v="1"/>
    <x v="1"/>
    <s v="Manukau City"/>
  </r>
  <r>
    <x v="3"/>
    <s v="8489"/>
    <x v="768"/>
    <x v="4"/>
    <x v="0"/>
    <n v="645000"/>
    <s v="PTE"/>
    <x v="0"/>
    <s v="10091-9999"/>
    <n v="1084"/>
    <x v="4"/>
    <n v="10091"/>
    <s v="LN - Intensive Literacy and Numeracy"/>
    <n v="9999"/>
    <s v="Not Applicable"/>
    <x v="0"/>
    <x v="1"/>
    <x v="1"/>
    <s v="Manukau City"/>
  </r>
  <r>
    <x v="3"/>
    <s v="8489"/>
    <x v="768"/>
    <x v="4"/>
    <x v="1"/>
    <n v="-94625"/>
    <s v="PTE"/>
    <x v="0"/>
    <s v="10091-9999"/>
    <n v="1084"/>
    <x v="4"/>
    <n v="10091"/>
    <s v="LN - Intensive Literacy and Numeracy"/>
    <n v="9999"/>
    <s v="Not Applicable"/>
    <x v="0"/>
    <x v="1"/>
    <x v="1"/>
    <s v="Manukau City"/>
  </r>
  <r>
    <x v="4"/>
    <s v="8489"/>
    <x v="768"/>
    <x v="4"/>
    <x v="0"/>
    <n v="483931.75"/>
    <s v="PTE"/>
    <x v="0"/>
    <s v="10091-9999"/>
    <n v="1084"/>
    <x v="4"/>
    <n v="10091"/>
    <s v="LN - Intensive Literacy and Numeracy"/>
    <n v="9999"/>
    <s v="Not Applicable"/>
    <x v="0"/>
    <x v="1"/>
    <x v="1"/>
    <s v="Manukau City"/>
  </r>
  <r>
    <x v="0"/>
    <s v="8489"/>
    <x v="768"/>
    <x v="4"/>
    <x v="0"/>
    <n v="1792800"/>
    <s v="PTE"/>
    <x v="0"/>
    <s v="10124-9999"/>
    <n v="1113"/>
    <x v="15"/>
    <n v="10124"/>
    <s v="Student Achievement Component Levels 1 and 2 (Competitive)"/>
    <n v="9999"/>
    <s v="Not Applicable"/>
    <x v="0"/>
    <x v="4"/>
    <x v="1"/>
    <s v="Manukau City"/>
  </r>
  <r>
    <x v="1"/>
    <s v="8489"/>
    <x v="768"/>
    <x v="4"/>
    <x v="1"/>
    <n v="-332282.03000000003"/>
    <s v="PTE"/>
    <x v="0"/>
    <s v="10124-9999"/>
    <n v="1113"/>
    <x v="15"/>
    <n v="10124"/>
    <s v="Student Achievement Component Levels 1 and 2 (Competitive)"/>
    <n v="9999"/>
    <s v="Not Applicable"/>
    <x v="0"/>
    <x v="4"/>
    <x v="1"/>
    <s v="Manukau City"/>
  </r>
  <r>
    <x v="2"/>
    <s v="8489"/>
    <x v="768"/>
    <x v="4"/>
    <x v="0"/>
    <n v="1086000"/>
    <s v="PTE"/>
    <x v="0"/>
    <s v="10154-9999"/>
    <n v="1120"/>
    <x v="20"/>
    <n v="10154"/>
    <s v="Student Achievement Component Levels 1 and 2"/>
    <n v="9999"/>
    <s v="Not Applicable"/>
    <x v="0"/>
    <x v="4"/>
    <x v="1"/>
    <s v="Manukau City"/>
  </r>
  <r>
    <x v="3"/>
    <s v="8489"/>
    <x v="768"/>
    <x v="4"/>
    <x v="1"/>
    <n v="-406194.7"/>
    <s v="PTE"/>
    <x v="0"/>
    <s v="10124-9999"/>
    <n v="1113"/>
    <x v="15"/>
    <n v="10124"/>
    <s v="Student Achievement Component Levels 1 and 2 (Competitive)"/>
    <n v="9999"/>
    <s v="Not Applicable"/>
    <x v="0"/>
    <x v="4"/>
    <x v="1"/>
    <s v="Manukau City"/>
  </r>
  <r>
    <x v="3"/>
    <s v="8489"/>
    <x v="768"/>
    <x v="4"/>
    <x v="0"/>
    <n v="1792800"/>
    <s v="PTE"/>
    <x v="0"/>
    <s v="10124-9999"/>
    <n v="1113"/>
    <x v="15"/>
    <n v="10124"/>
    <s v="Student Achievement Component Levels 1 and 2 (Competitive)"/>
    <n v="9999"/>
    <s v="Not Applicable"/>
    <x v="0"/>
    <x v="4"/>
    <x v="1"/>
    <s v="Manukau City"/>
  </r>
  <r>
    <x v="4"/>
    <s v="8489"/>
    <x v="768"/>
    <x v="4"/>
    <x v="0"/>
    <n v="1268274"/>
    <s v="PTE"/>
    <x v="0"/>
    <s v="10154-9999"/>
    <n v="1120"/>
    <x v="20"/>
    <n v="10154"/>
    <s v="Student Achievement Component Levels 1 and 2"/>
    <n v="9999"/>
    <s v="Not Applicable"/>
    <x v="0"/>
    <x v="4"/>
    <x v="1"/>
    <s v="Manukau City"/>
  </r>
  <r>
    <x v="2"/>
    <s v="8489"/>
    <x v="768"/>
    <x v="4"/>
    <x v="1"/>
    <n v="-55891.6"/>
    <s v="PTE"/>
    <x v="0"/>
    <s v="10154-9999"/>
    <n v="1120"/>
    <x v="20"/>
    <n v="10154"/>
    <s v="Student Achievement Component Levels 1 and 2"/>
    <n v="9999"/>
    <s v="Not Applicable"/>
    <x v="0"/>
    <x v="4"/>
    <x v="1"/>
    <s v="Manukau City"/>
  </r>
  <r>
    <x v="0"/>
    <s v="8489"/>
    <x v="768"/>
    <x v="4"/>
    <x v="1"/>
    <n v="-573486.67000000004"/>
    <s v="PTE"/>
    <x v="0"/>
    <s v="10124-9999"/>
    <n v="1113"/>
    <x v="15"/>
    <n v="10124"/>
    <s v="Student Achievement Component Levels 1 and 2 (Competitive)"/>
    <n v="9999"/>
    <s v="Not Applicable"/>
    <x v="0"/>
    <x v="4"/>
    <x v="1"/>
    <s v="Manukau City"/>
  </r>
  <r>
    <x v="3"/>
    <s v="8489"/>
    <x v="768"/>
    <x v="4"/>
    <x v="0"/>
    <n v="0"/>
    <s v="PTE"/>
    <x v="0"/>
    <s v="10079-9999"/>
    <n v="1072"/>
    <x v="12"/>
    <n v="10079"/>
    <s v="YG - Exceptional Travel"/>
    <n v="9999"/>
    <s v="Not Applicable"/>
    <x v="0"/>
    <x v="0"/>
    <x v="1"/>
    <s v="Manukau City"/>
  </r>
  <r>
    <x v="1"/>
    <s v="8489"/>
    <x v="768"/>
    <x v="4"/>
    <x v="0"/>
    <n v="1508600"/>
    <s v="PTE"/>
    <x v="0"/>
    <s v="10124-9999"/>
    <n v="1113"/>
    <x v="15"/>
    <n v="10124"/>
    <s v="Student Achievement Component Levels 1 and 2 (Competitive)"/>
    <n v="9999"/>
    <s v="Not Applicable"/>
    <x v="0"/>
    <x v="4"/>
    <x v="1"/>
    <s v="Manukau City"/>
  </r>
  <r>
    <x v="4"/>
    <s v="8489"/>
    <x v="768"/>
    <x v="4"/>
    <x v="0"/>
    <n v="61628.42"/>
    <s v="PTE"/>
    <x v="0"/>
    <s v="10171-9999"/>
    <n v="1131"/>
    <x v="11"/>
    <n v="10171"/>
    <s v="Hardship Fund for Learners"/>
    <n v="9999"/>
    <s v="Not Applicable"/>
    <x v="2"/>
    <x v="3"/>
    <x v="1"/>
    <s v="Manukau City"/>
  </r>
  <r>
    <x v="3"/>
    <s v="8489"/>
    <x v="768"/>
    <x v="4"/>
    <x v="1"/>
    <n v="-14950"/>
    <s v="PTE"/>
    <x v="0"/>
    <s v="10100-1021"/>
    <n v="1093"/>
    <x v="6"/>
    <n v="10100"/>
    <s v="MPTT Brokerage Monthly"/>
    <n v="1021"/>
    <s v="The Southern Initiative Maori and Pasifika Trades Training ("/>
    <x v="1"/>
    <x v="2"/>
    <x v="1"/>
    <s v="Manukau City"/>
  </r>
  <r>
    <x v="1"/>
    <s v="8489"/>
    <x v="768"/>
    <x v="4"/>
    <x v="1"/>
    <n v="-3500"/>
    <s v="PTE"/>
    <x v="0"/>
    <s v="10100-1021"/>
    <n v="1093"/>
    <x v="6"/>
    <n v="10100"/>
    <s v="MPTT Brokerage Monthly"/>
    <n v="1021"/>
    <s v="The Southern Initiative Maori and Pasifika Trades Training ("/>
    <x v="1"/>
    <x v="2"/>
    <x v="1"/>
    <s v="Manukau City"/>
  </r>
  <r>
    <x v="2"/>
    <s v="8489"/>
    <x v="768"/>
    <x v="4"/>
    <x v="1"/>
    <n v="-65550"/>
    <s v="PTE"/>
    <x v="0"/>
    <s v="10100-1021"/>
    <n v="1093"/>
    <x v="6"/>
    <n v="10100"/>
    <s v="MPTT Brokerage Monthly"/>
    <n v="1021"/>
    <s v="The Southern Initiative Maori and Pasifika Trades Training ("/>
    <x v="1"/>
    <x v="2"/>
    <x v="1"/>
    <s v="Manukau City"/>
  </r>
  <r>
    <x v="1"/>
    <s v="8489"/>
    <x v="768"/>
    <x v="4"/>
    <x v="0"/>
    <n v="77700"/>
    <s v="PTE"/>
    <x v="0"/>
    <s v="10100-1021"/>
    <n v="1093"/>
    <x v="6"/>
    <n v="10100"/>
    <s v="MPTT Brokerage Monthly"/>
    <n v="1021"/>
    <s v="The Southern Initiative Maori and Pasifika Trades Training ("/>
    <x v="1"/>
    <x v="2"/>
    <x v="1"/>
    <s v="Manukau City"/>
  </r>
  <r>
    <x v="2"/>
    <s v="8489"/>
    <x v="768"/>
    <x v="4"/>
    <x v="0"/>
    <n v="108100"/>
    <s v="PTE"/>
    <x v="0"/>
    <s v="10100-1021"/>
    <n v="1093"/>
    <x v="6"/>
    <n v="10100"/>
    <s v="MPTT Brokerage Monthly"/>
    <n v="1021"/>
    <s v="The Southern Initiative Maori and Pasifika Trades Training ("/>
    <x v="1"/>
    <x v="2"/>
    <x v="1"/>
    <s v="Manukau City"/>
  </r>
  <r>
    <x v="3"/>
    <s v="8489"/>
    <x v="768"/>
    <x v="4"/>
    <x v="0"/>
    <n v="89700"/>
    <s v="PTE"/>
    <x v="0"/>
    <s v="10100-1021"/>
    <n v="1093"/>
    <x v="6"/>
    <n v="10100"/>
    <s v="MPTT Brokerage Monthly"/>
    <n v="1021"/>
    <s v="The Southern Initiative Maori and Pasifika Trades Training ("/>
    <x v="1"/>
    <x v="2"/>
    <x v="1"/>
    <s v="Manukau City"/>
  </r>
  <r>
    <x v="0"/>
    <s v="8489"/>
    <x v="768"/>
    <x v="4"/>
    <x v="1"/>
    <n v="-37950"/>
    <s v="PTE"/>
    <x v="0"/>
    <s v="10100-1021"/>
    <n v="1093"/>
    <x v="6"/>
    <n v="10100"/>
    <s v="MPTT Brokerage Monthly"/>
    <n v="1021"/>
    <s v="The Southern Initiative Maori and Pasifika Trades Training ("/>
    <x v="1"/>
    <x v="2"/>
    <x v="1"/>
    <s v="Manukau City"/>
  </r>
  <r>
    <x v="4"/>
    <s v="8489"/>
    <x v="768"/>
    <x v="4"/>
    <x v="0"/>
    <n v="34500"/>
    <s v="PTE"/>
    <x v="0"/>
    <s v="10100-1021"/>
    <n v="1093"/>
    <x v="6"/>
    <n v="10100"/>
    <s v="MPTT Brokerage Monthly"/>
    <n v="1021"/>
    <s v="The Southern Initiative Maori and Pasifika Trades Training ("/>
    <x v="1"/>
    <x v="2"/>
    <x v="1"/>
    <s v="Manukau City"/>
  </r>
  <r>
    <x v="0"/>
    <s v="8489"/>
    <x v="768"/>
    <x v="4"/>
    <x v="0"/>
    <n v="108100"/>
    <s v="PTE"/>
    <x v="0"/>
    <s v="10100-1021"/>
    <n v="1093"/>
    <x v="6"/>
    <n v="10100"/>
    <s v="MPTT Brokerage Monthly"/>
    <n v="1021"/>
    <s v="The Southern Initiative Maori and Pasifika Trades Training ("/>
    <x v="1"/>
    <x v="2"/>
    <x v="1"/>
    <s v="Manukau City"/>
  </r>
  <r>
    <x v="1"/>
    <s v="8489"/>
    <x v="768"/>
    <x v="4"/>
    <x v="0"/>
    <n v="148000"/>
    <s v="PTE"/>
    <x v="0"/>
    <s v="10090-1021"/>
    <n v="1083"/>
    <x v="7"/>
    <n v="10090"/>
    <s v="MPTT Fees Top-Up"/>
    <n v="1021"/>
    <s v="The Southern Initiative Maori and Pasifika Trades Training ("/>
    <x v="2"/>
    <x v="3"/>
    <x v="1"/>
    <s v="Manukau City"/>
  </r>
  <r>
    <x v="2"/>
    <s v="8489"/>
    <x v="768"/>
    <x v="4"/>
    <x v="0"/>
    <n v="88000"/>
    <s v="PTE"/>
    <x v="0"/>
    <s v="10090-1021"/>
    <n v="1083"/>
    <x v="7"/>
    <n v="10090"/>
    <s v="MPTT Fees Top-Up"/>
    <n v="1021"/>
    <s v="The Southern Initiative Maori and Pasifika Trades Training ("/>
    <x v="2"/>
    <x v="3"/>
    <x v="1"/>
    <s v="Manukau City"/>
  </r>
  <r>
    <x v="4"/>
    <s v="8489"/>
    <x v="768"/>
    <x v="4"/>
    <x v="0"/>
    <n v="0"/>
    <s v="PTE"/>
    <x v="0"/>
    <s v="10090-1021"/>
    <n v="1083"/>
    <x v="7"/>
    <n v="10090"/>
    <s v="MPTT Fees Top-Up"/>
    <n v="1021"/>
    <s v="The Southern Initiative Maori and Pasifika Trades Training ("/>
    <x v="2"/>
    <x v="3"/>
    <x v="1"/>
    <s v="Manukau City"/>
  </r>
  <r>
    <x v="4"/>
    <s v="8489"/>
    <x v="768"/>
    <x v="4"/>
    <x v="0"/>
    <n v="198510"/>
    <s v="PTE"/>
    <x v="0"/>
    <s v="10154-1021"/>
    <n v="1120"/>
    <x v="20"/>
    <n v="10154"/>
    <s v="Student Achievement Component Levels 1 and 2"/>
    <n v="1021"/>
    <s v="The Southern Initiative Maori and Pasifika Trades Training ("/>
    <x v="0"/>
    <x v="4"/>
    <x v="1"/>
    <s v="Manukau City"/>
  </r>
  <r>
    <x v="1"/>
    <s v="8489"/>
    <x v="768"/>
    <x v="4"/>
    <x v="1"/>
    <n v="-13795.2"/>
    <s v="PTE"/>
    <x v="0"/>
    <s v="10090-1021"/>
    <n v="1083"/>
    <x v="7"/>
    <n v="10090"/>
    <s v="MPTT Fees Top-Up"/>
    <n v="1021"/>
    <s v="The Southern Initiative Maori and Pasifika Trades Training ("/>
    <x v="2"/>
    <x v="3"/>
    <x v="1"/>
    <s v="Manukau City"/>
  </r>
  <r>
    <x v="0"/>
    <s v="8489"/>
    <x v="768"/>
    <x v="4"/>
    <x v="0"/>
    <n v="88000"/>
    <s v="PTE"/>
    <x v="0"/>
    <s v="10090-1021"/>
    <n v="1083"/>
    <x v="7"/>
    <n v="10090"/>
    <s v="MPTT Fees Top-Up"/>
    <n v="1021"/>
    <s v="The Southern Initiative Maori and Pasifika Trades Training ("/>
    <x v="2"/>
    <x v="3"/>
    <x v="1"/>
    <s v="Manukau City"/>
  </r>
  <r>
    <x v="2"/>
    <s v="8489"/>
    <x v="768"/>
    <x v="4"/>
    <x v="1"/>
    <n v="-84571.6"/>
    <s v="PTE"/>
    <x v="0"/>
    <s v="10090-1021"/>
    <n v="1083"/>
    <x v="7"/>
    <n v="10090"/>
    <s v="MPTT Fees Top-Up"/>
    <n v="1021"/>
    <s v="The Southern Initiative Maori and Pasifika Trades Training ("/>
    <x v="2"/>
    <x v="3"/>
    <x v="1"/>
    <s v="Manukau City"/>
  </r>
  <r>
    <x v="2"/>
    <s v="8489"/>
    <x v="768"/>
    <x v="4"/>
    <x v="0"/>
    <n v="374000"/>
    <s v="PTE"/>
    <x v="0"/>
    <s v="10154-1021"/>
    <n v="1120"/>
    <x v="20"/>
    <n v="10154"/>
    <s v="Student Achievement Component Levels 1 and 2"/>
    <n v="1021"/>
    <s v="The Southern Initiative Maori and Pasifika Trades Training ("/>
    <x v="0"/>
    <x v="4"/>
    <x v="1"/>
    <s v="Manukau City"/>
  </r>
  <r>
    <x v="0"/>
    <s v="8489"/>
    <x v="768"/>
    <x v="4"/>
    <x v="1"/>
    <n v="-71440"/>
    <s v="PTE"/>
    <x v="0"/>
    <s v="10090-1021"/>
    <n v="1083"/>
    <x v="7"/>
    <n v="10090"/>
    <s v="MPTT Fees Top-Up"/>
    <n v="1021"/>
    <s v="The Southern Initiative Maori and Pasifika Trades Training ("/>
    <x v="2"/>
    <x v="3"/>
    <x v="1"/>
    <s v="Manukau City"/>
  </r>
  <r>
    <x v="3"/>
    <s v="8489"/>
    <x v="768"/>
    <x v="4"/>
    <x v="0"/>
    <n v="179850"/>
    <s v="PTE"/>
    <x v="0"/>
    <s v="10127-9999"/>
    <n v="1116"/>
    <x v="24"/>
    <n v="10127"/>
    <s v="Dual Pathways"/>
    <n v="9999"/>
    <s v="Not Applicable"/>
    <x v="0"/>
    <x v="0"/>
    <x v="1"/>
    <s v="Manukau City"/>
  </r>
  <r>
    <x v="0"/>
    <s v="8489"/>
    <x v="768"/>
    <x v="4"/>
    <x v="1"/>
    <n v="-27342.48"/>
    <s v="PTE"/>
    <x v="0"/>
    <s v="10127-9999"/>
    <n v="1116"/>
    <x v="24"/>
    <n v="10127"/>
    <s v="Dual Pathways"/>
    <n v="9999"/>
    <s v="Not Applicable"/>
    <x v="0"/>
    <x v="0"/>
    <x v="1"/>
    <s v="Manukau City"/>
  </r>
  <r>
    <x v="2"/>
    <s v="8489"/>
    <x v="768"/>
    <x v="4"/>
    <x v="1"/>
    <n v="0"/>
    <s v="PTE"/>
    <x v="0"/>
    <s v="10084-9999"/>
    <n v="1077"/>
    <x v="10"/>
    <n v="10084"/>
    <s v="Student Achievement Component Levels 3 and above"/>
    <n v="9999"/>
    <s v="Not Applicable"/>
    <x v="0"/>
    <x v="4"/>
    <x v="1"/>
    <s v="Manukau City"/>
  </r>
  <r>
    <x v="1"/>
    <s v="8489"/>
    <x v="768"/>
    <x v="4"/>
    <x v="0"/>
    <n v="206250"/>
    <s v="PTE"/>
    <x v="0"/>
    <s v="10095-9999"/>
    <n v="1088"/>
    <x v="2"/>
    <n v="10095"/>
    <s v="ESOL - Intensive Literacy and Numeracy"/>
    <n v="9999"/>
    <s v="Not Applicable"/>
    <x v="0"/>
    <x v="1"/>
    <x v="1"/>
    <s v="Manukau City"/>
  </r>
  <r>
    <x v="3"/>
    <s v="8489"/>
    <x v="768"/>
    <x v="4"/>
    <x v="1"/>
    <n v="-34500"/>
    <s v="PTE"/>
    <x v="0"/>
    <s v="10095-9999"/>
    <n v="1088"/>
    <x v="2"/>
    <n v="10095"/>
    <s v="ESOL - Intensive Literacy and Numeracy"/>
    <n v="9999"/>
    <s v="Not Applicable"/>
    <x v="0"/>
    <x v="1"/>
    <x v="1"/>
    <s v="Manukau City"/>
  </r>
  <r>
    <x v="2"/>
    <s v="8489"/>
    <x v="768"/>
    <x v="4"/>
    <x v="0"/>
    <n v="186750"/>
    <s v="PTE"/>
    <x v="0"/>
    <s v="10095-9999"/>
    <n v="1088"/>
    <x v="2"/>
    <n v="10095"/>
    <s v="ESOL - Intensive Literacy and Numeracy"/>
    <n v="9999"/>
    <s v="Not Applicable"/>
    <x v="0"/>
    <x v="1"/>
    <x v="1"/>
    <s v="Manukau City"/>
  </r>
  <r>
    <x v="3"/>
    <s v="8489"/>
    <x v="768"/>
    <x v="4"/>
    <x v="0"/>
    <n v="221250"/>
    <s v="PTE"/>
    <x v="0"/>
    <s v="10095-9999"/>
    <n v="1088"/>
    <x v="2"/>
    <n v="10095"/>
    <s v="ESOL - Intensive Literacy and Numeracy"/>
    <n v="9999"/>
    <s v="Not Applicable"/>
    <x v="0"/>
    <x v="1"/>
    <x v="1"/>
    <s v="Manukau City"/>
  </r>
  <r>
    <x v="4"/>
    <s v="8489"/>
    <x v="768"/>
    <x v="4"/>
    <x v="0"/>
    <n v="163448.57999999999"/>
    <s v="PTE"/>
    <x v="0"/>
    <s v="10095-9999"/>
    <n v="1088"/>
    <x v="2"/>
    <n v="10095"/>
    <s v="ESOL - Intensive Literacy and Numeracy"/>
    <n v="9999"/>
    <s v="Not Applicable"/>
    <x v="0"/>
    <x v="1"/>
    <x v="1"/>
    <s v="Manukau City"/>
  </r>
  <r>
    <x v="0"/>
    <s v="8489"/>
    <x v="768"/>
    <x v="4"/>
    <x v="0"/>
    <n v="691600"/>
    <s v="PTE"/>
    <x v="0"/>
    <s v="10125-1021"/>
    <n v="1114"/>
    <x v="17"/>
    <n v="10125"/>
    <s v="Student Achievement Component Levels 1 and 2 (Non-compet)"/>
    <n v="1021"/>
    <s v="The Southern Initiative Maori and Pasifika Trades Training ("/>
    <x v="0"/>
    <x v="4"/>
    <x v="1"/>
    <s v="Manukau City"/>
  </r>
  <r>
    <x v="4"/>
    <s v="8489"/>
    <x v="768"/>
    <x v="4"/>
    <x v="0"/>
    <n v="553433"/>
    <s v="PTE"/>
    <x v="0"/>
    <s v="10084-9999"/>
    <n v="1077"/>
    <x v="10"/>
    <n v="10084"/>
    <s v="Student Achievement Component Levels 3 and above"/>
    <n v="9999"/>
    <s v="Not Applicable"/>
    <x v="0"/>
    <x v="4"/>
    <x v="1"/>
    <s v="Manukau City"/>
  </r>
  <r>
    <x v="0"/>
    <s v="8489"/>
    <x v="768"/>
    <x v="4"/>
    <x v="0"/>
    <n v="1725"/>
    <s v="PTE"/>
    <x v="0"/>
    <s v="10101-1021"/>
    <n v="1093"/>
    <x v="6"/>
    <n v="10101"/>
    <s v="MPTT Brokerage Success"/>
    <n v="1021"/>
    <s v="The Southern Initiative Maori and Pasifika Trades Training ("/>
    <x v="1"/>
    <x v="2"/>
    <x v="1"/>
    <s v="Manukau City"/>
  </r>
  <r>
    <x v="0"/>
    <s v="8489"/>
    <x v="768"/>
    <x v="4"/>
    <x v="1"/>
    <n v="-84380.4"/>
    <s v="PTE"/>
    <x v="0"/>
    <s v="10125-1021"/>
    <n v="1114"/>
    <x v="17"/>
    <n v="10125"/>
    <s v="Student Achievement Component Levels 1 and 2 (Non-compet)"/>
    <n v="1021"/>
    <s v="The Southern Initiative Maori and Pasifika Trades Training ("/>
    <x v="0"/>
    <x v="4"/>
    <x v="1"/>
    <s v="Manukau City"/>
  </r>
  <r>
    <x v="0"/>
    <s v="8489"/>
    <x v="768"/>
    <x v="4"/>
    <x v="0"/>
    <n v="207100"/>
    <s v="PTE"/>
    <x v="0"/>
    <s v="10127-9999"/>
    <n v="1116"/>
    <x v="24"/>
    <n v="10127"/>
    <s v="Dual Pathways"/>
    <n v="9999"/>
    <s v="Not Applicable"/>
    <x v="0"/>
    <x v="0"/>
    <x v="1"/>
    <s v="Manukau City"/>
  </r>
  <r>
    <x v="2"/>
    <s v="8489"/>
    <x v="768"/>
    <x v="4"/>
    <x v="0"/>
    <n v="492236"/>
    <s v="PTE"/>
    <x v="0"/>
    <s v="10084-9999"/>
    <n v="1077"/>
    <x v="10"/>
    <n v="10084"/>
    <s v="Student Achievement Component Levels 3 and above"/>
    <n v="9999"/>
    <s v="Not Applicable"/>
    <x v="0"/>
    <x v="4"/>
    <x v="1"/>
    <s v="Manukau City"/>
  </r>
  <r>
    <x v="0"/>
    <s v="8489"/>
    <x v="768"/>
    <x v="4"/>
    <x v="0"/>
    <n v="221250"/>
    <s v="PTE"/>
    <x v="0"/>
    <s v="10095-9999"/>
    <n v="1088"/>
    <x v="2"/>
    <n v="10095"/>
    <s v="ESOL - Intensive Literacy and Numeracy"/>
    <n v="9999"/>
    <s v="Not Applicable"/>
    <x v="0"/>
    <x v="1"/>
    <x v="1"/>
    <s v="Manukau City"/>
  </r>
  <r>
    <x v="2"/>
    <s v="8489"/>
    <x v="768"/>
    <x v="4"/>
    <x v="1"/>
    <n v="-136077.19"/>
    <s v="PTE"/>
    <x v="0"/>
    <s v="10095-9999"/>
    <n v="1088"/>
    <x v="2"/>
    <n v="10095"/>
    <s v="ESOL - Intensive Literacy and Numeracy"/>
    <n v="9999"/>
    <s v="Not Applicable"/>
    <x v="0"/>
    <x v="1"/>
    <x v="1"/>
    <s v="Manukau City"/>
  </r>
  <r>
    <x v="0"/>
    <s v="8489"/>
    <x v="768"/>
    <x v="4"/>
    <x v="1"/>
    <n v="-280640.96999999997"/>
    <s v="PTE"/>
    <x v="0"/>
    <s v="10084-9999"/>
    <n v="1077"/>
    <x v="10"/>
    <n v="10084"/>
    <s v="Student Achievement Component Levels 3 and above"/>
    <n v="9999"/>
    <s v="Not Applicable"/>
    <x v="0"/>
    <x v="4"/>
    <x v="1"/>
    <s v="Manukau City"/>
  </r>
  <r>
    <x v="0"/>
    <s v="8489"/>
    <x v="768"/>
    <x v="4"/>
    <x v="1"/>
    <n v="-60693.75"/>
    <s v="PTE"/>
    <x v="0"/>
    <s v="10095-9999"/>
    <n v="1088"/>
    <x v="2"/>
    <n v="10095"/>
    <s v="ESOL - Intensive Literacy and Numeracy"/>
    <n v="9999"/>
    <s v="Not Applicable"/>
    <x v="0"/>
    <x v="1"/>
    <x v="1"/>
    <s v="Manukau City"/>
  </r>
  <r>
    <x v="0"/>
    <s v="8489"/>
    <x v="768"/>
    <x v="4"/>
    <x v="0"/>
    <n v="600000"/>
    <s v="PTE"/>
    <x v="0"/>
    <s v="10084-9999"/>
    <n v="1077"/>
    <x v="10"/>
    <n v="10084"/>
    <s v="Student Achievement Component Levels 3 and above"/>
    <n v="9999"/>
    <s v="Not Applicable"/>
    <x v="0"/>
    <x v="4"/>
    <x v="1"/>
    <s v="Manukau City"/>
  </r>
  <r>
    <x v="1"/>
    <s v="8489"/>
    <x v="768"/>
    <x v="4"/>
    <x v="0"/>
    <n v="0"/>
    <s v="PTE"/>
    <x v="0"/>
    <s v="10101-1021"/>
    <n v="1093"/>
    <x v="6"/>
    <n v="10101"/>
    <s v="MPTT Brokerage Success"/>
    <n v="1021"/>
    <s v="The Southern Initiative Maori and Pasifika Trades Training ("/>
    <x v="1"/>
    <x v="2"/>
    <x v="1"/>
    <s v="Manukau City"/>
  </r>
  <r>
    <x v="2"/>
    <s v="8489"/>
    <x v="768"/>
    <x v="4"/>
    <x v="0"/>
    <n v="2875"/>
    <s v="PTE"/>
    <x v="0"/>
    <s v="10101-1021"/>
    <n v="1093"/>
    <x v="6"/>
    <n v="10101"/>
    <s v="MPTT Brokerage Success"/>
    <n v="1021"/>
    <s v="The Southern Initiative Maori and Pasifika Trades Training ("/>
    <x v="1"/>
    <x v="2"/>
    <x v="1"/>
    <s v="Manukau City"/>
  </r>
  <r>
    <x v="4"/>
    <s v="8489"/>
    <x v="768"/>
    <x v="4"/>
    <x v="0"/>
    <n v="22382"/>
    <s v="PTE"/>
    <x v="0"/>
    <s v="10170-9999"/>
    <n v="1130"/>
    <x v="33"/>
    <n v="10170"/>
    <s v="Technology Access Fund"/>
    <n v="9999"/>
    <s v="Not Applicable"/>
    <x v="0"/>
    <x v="4"/>
    <x v="1"/>
    <s v="Manukau City"/>
  </r>
  <r>
    <x v="1"/>
    <s v="8490"/>
    <x v="769"/>
    <x v="4"/>
    <x v="0"/>
    <n v="2856235"/>
    <s v="PTE"/>
    <x v="0"/>
    <s v="10078-9999"/>
    <n v="1072"/>
    <x v="12"/>
    <n v="10078"/>
    <s v="Youth Guarantee"/>
    <n v="9999"/>
    <s v="Not Applicable"/>
    <x v="0"/>
    <x v="0"/>
    <x v="3"/>
    <s v="Wellington City"/>
  </r>
  <r>
    <x v="2"/>
    <s v="8490"/>
    <x v="769"/>
    <x v="4"/>
    <x v="0"/>
    <n v="1363095.92"/>
    <s v="PTE"/>
    <x v="0"/>
    <s v="10078-9999"/>
    <n v="1072"/>
    <x v="12"/>
    <n v="10078"/>
    <s v="Youth Guarantee"/>
    <n v="9999"/>
    <s v="Not Applicable"/>
    <x v="0"/>
    <x v="0"/>
    <x v="3"/>
    <s v="Wellington City"/>
  </r>
  <r>
    <x v="3"/>
    <s v="8490"/>
    <x v="769"/>
    <x v="4"/>
    <x v="1"/>
    <n v="32615.599999999999"/>
    <s v="PTE"/>
    <x v="0"/>
    <s v="10078-9999"/>
    <n v="1072"/>
    <x v="12"/>
    <n v="10078"/>
    <s v="Youth Guarantee"/>
    <n v="9999"/>
    <s v="Not Applicable"/>
    <x v="0"/>
    <x v="0"/>
    <x v="3"/>
    <s v="Wellington City"/>
  </r>
  <r>
    <x v="3"/>
    <s v="8490"/>
    <x v="769"/>
    <x v="4"/>
    <x v="0"/>
    <n v="1656607"/>
    <s v="PTE"/>
    <x v="0"/>
    <s v="10078-9999"/>
    <n v="1072"/>
    <x v="12"/>
    <n v="10078"/>
    <s v="Youth Guarantee"/>
    <n v="9999"/>
    <s v="Not Applicable"/>
    <x v="0"/>
    <x v="0"/>
    <x v="3"/>
    <s v="Wellington City"/>
  </r>
  <r>
    <x v="1"/>
    <s v="8490"/>
    <x v="769"/>
    <x v="4"/>
    <x v="1"/>
    <n v="-353966.8"/>
    <s v="PTE"/>
    <x v="0"/>
    <s v="10078-9999"/>
    <n v="1072"/>
    <x v="12"/>
    <n v="10078"/>
    <s v="Youth Guarantee"/>
    <n v="9999"/>
    <s v="Not Applicable"/>
    <x v="0"/>
    <x v="0"/>
    <x v="3"/>
    <s v="Wellington City"/>
  </r>
  <r>
    <x v="2"/>
    <s v="8490"/>
    <x v="769"/>
    <x v="4"/>
    <x v="1"/>
    <n v="107997.83"/>
    <s v="PTE"/>
    <x v="0"/>
    <s v="10078-9999"/>
    <n v="1072"/>
    <x v="12"/>
    <n v="10078"/>
    <s v="Youth Guarantee"/>
    <n v="9999"/>
    <s v="Not Applicable"/>
    <x v="0"/>
    <x v="0"/>
    <x v="3"/>
    <s v="Wellington City"/>
  </r>
  <r>
    <x v="0"/>
    <s v="8490"/>
    <x v="769"/>
    <x v="4"/>
    <x v="1"/>
    <n v="-57786.32"/>
    <s v="PTE"/>
    <x v="0"/>
    <s v="10078-9999"/>
    <n v="1072"/>
    <x v="12"/>
    <n v="10078"/>
    <s v="Youth Guarantee"/>
    <n v="9999"/>
    <s v="Not Applicable"/>
    <x v="0"/>
    <x v="0"/>
    <x v="3"/>
    <s v="Wellington City"/>
  </r>
  <r>
    <x v="0"/>
    <s v="8490"/>
    <x v="769"/>
    <x v="4"/>
    <x v="0"/>
    <n v="2002268"/>
    <s v="PTE"/>
    <x v="0"/>
    <s v="10078-9999"/>
    <n v="1072"/>
    <x v="12"/>
    <n v="10078"/>
    <s v="Youth Guarantee"/>
    <n v="9999"/>
    <s v="Not Applicable"/>
    <x v="0"/>
    <x v="0"/>
    <x v="3"/>
    <s v="Wellington City"/>
  </r>
  <r>
    <x v="4"/>
    <s v="8490"/>
    <x v="769"/>
    <x v="4"/>
    <x v="0"/>
    <n v="0"/>
    <s v="PTE"/>
    <x v="0"/>
    <s v="10078-9999"/>
    <n v="1072"/>
    <x v="12"/>
    <n v="10078"/>
    <s v="Youth Guarantee"/>
    <n v="9999"/>
    <s v="Not Applicable"/>
    <x v="0"/>
    <x v="0"/>
    <x v="3"/>
    <s v="Wellington City"/>
  </r>
  <r>
    <x v="3"/>
    <s v="8490"/>
    <x v="769"/>
    <x v="4"/>
    <x v="0"/>
    <n v="16000"/>
    <s v="PTE"/>
    <x v="0"/>
    <s v="10046-9999"/>
    <n v="1040"/>
    <x v="13"/>
    <n v="10046"/>
    <s v="Equity Funding"/>
    <n v="9999"/>
    <s v="Not Applicable"/>
    <x v="2"/>
    <x v="3"/>
    <x v="3"/>
    <s v="Wellington City"/>
  </r>
  <r>
    <x v="4"/>
    <s v="8490"/>
    <x v="769"/>
    <x v="4"/>
    <x v="0"/>
    <n v="0"/>
    <s v="PTE"/>
    <x v="0"/>
    <s v="10084-9999"/>
    <n v="1077"/>
    <x v="10"/>
    <n v="10084"/>
    <s v="Student Achievement Component Levels 3 and above"/>
    <n v="9999"/>
    <s v="Not Applicable"/>
    <x v="0"/>
    <x v="4"/>
    <x v="3"/>
    <s v="Wellington City"/>
  </r>
  <r>
    <x v="3"/>
    <s v="8490"/>
    <x v="769"/>
    <x v="4"/>
    <x v="0"/>
    <n v="2402280"/>
    <s v="PTE"/>
    <x v="0"/>
    <s v="10084-9999"/>
    <n v="1077"/>
    <x v="10"/>
    <n v="10084"/>
    <s v="Student Achievement Component Levels 3 and above"/>
    <n v="9999"/>
    <s v="Not Applicable"/>
    <x v="0"/>
    <x v="4"/>
    <x v="3"/>
    <s v="Wellington City"/>
  </r>
  <r>
    <x v="2"/>
    <s v="8490"/>
    <x v="769"/>
    <x v="4"/>
    <x v="0"/>
    <n v="11927"/>
    <s v="PTE"/>
    <x v="0"/>
    <s v="10046-9999"/>
    <n v="1040"/>
    <x v="13"/>
    <n v="10046"/>
    <s v="Equity Funding"/>
    <n v="9999"/>
    <s v="Not Applicable"/>
    <x v="2"/>
    <x v="3"/>
    <x v="3"/>
    <s v="Wellington City"/>
  </r>
  <r>
    <x v="1"/>
    <s v="8490"/>
    <x v="769"/>
    <x v="4"/>
    <x v="1"/>
    <n v="-213009.66"/>
    <s v="PTE"/>
    <x v="0"/>
    <s v="10084-9999"/>
    <n v="1077"/>
    <x v="10"/>
    <n v="10084"/>
    <s v="Student Achievement Component Levels 3 and above"/>
    <n v="9999"/>
    <s v="Not Applicable"/>
    <x v="0"/>
    <x v="4"/>
    <x v="3"/>
    <s v="Wellington City"/>
  </r>
  <r>
    <x v="2"/>
    <s v="8490"/>
    <x v="769"/>
    <x v="4"/>
    <x v="1"/>
    <n v="0"/>
    <s v="PTE"/>
    <x v="0"/>
    <s v="10084-9999"/>
    <n v="1077"/>
    <x v="10"/>
    <n v="10084"/>
    <s v="Student Achievement Component Levels 3 and above"/>
    <n v="9999"/>
    <s v="Not Applicable"/>
    <x v="0"/>
    <x v="4"/>
    <x v="3"/>
    <s v="Wellington City"/>
  </r>
  <r>
    <x v="0"/>
    <s v="8490"/>
    <x v="769"/>
    <x v="4"/>
    <x v="0"/>
    <n v="15333"/>
    <s v="PTE"/>
    <x v="0"/>
    <s v="10046-9999"/>
    <n v="1040"/>
    <x v="13"/>
    <n v="10046"/>
    <s v="Equity Funding"/>
    <n v="9999"/>
    <s v="Not Applicable"/>
    <x v="2"/>
    <x v="3"/>
    <x v="3"/>
    <s v="Wellington City"/>
  </r>
  <r>
    <x v="3"/>
    <s v="8490"/>
    <x v="769"/>
    <x v="4"/>
    <x v="2"/>
    <n v="-4074.22"/>
    <s v="PTE"/>
    <x v="0"/>
    <s v="10084-9999"/>
    <n v="1077"/>
    <x v="10"/>
    <n v="10084"/>
    <s v="Student Achievement Component Levels 3 and above"/>
    <n v="9999"/>
    <s v="Not Applicable"/>
    <x v="0"/>
    <x v="4"/>
    <x v="3"/>
    <s v="Wellington City"/>
  </r>
  <r>
    <x v="0"/>
    <s v="8490"/>
    <x v="769"/>
    <x v="4"/>
    <x v="1"/>
    <n v="84093.7"/>
    <s v="PTE"/>
    <x v="0"/>
    <s v="10084-9999"/>
    <n v="1077"/>
    <x v="10"/>
    <n v="10084"/>
    <s v="Student Achievement Component Levels 3 and above"/>
    <n v="9999"/>
    <s v="Not Applicable"/>
    <x v="0"/>
    <x v="4"/>
    <x v="3"/>
    <s v="Wellington City"/>
  </r>
  <r>
    <x v="0"/>
    <s v="8490"/>
    <x v="769"/>
    <x v="4"/>
    <x v="0"/>
    <n v="2674802"/>
    <s v="PTE"/>
    <x v="0"/>
    <s v="10084-9999"/>
    <n v="1077"/>
    <x v="10"/>
    <n v="10084"/>
    <s v="Student Achievement Component Levels 3 and above"/>
    <n v="9999"/>
    <s v="Not Applicable"/>
    <x v="0"/>
    <x v="4"/>
    <x v="3"/>
    <s v="Wellington City"/>
  </r>
  <r>
    <x v="3"/>
    <s v="8490"/>
    <x v="769"/>
    <x v="4"/>
    <x v="1"/>
    <n v="-101033.49"/>
    <s v="PTE"/>
    <x v="0"/>
    <s v="10084-9999"/>
    <n v="1077"/>
    <x v="10"/>
    <n v="10084"/>
    <s v="Student Achievement Component Levels 3 and above"/>
    <n v="9999"/>
    <s v="Not Applicable"/>
    <x v="0"/>
    <x v="4"/>
    <x v="3"/>
    <s v="Wellington City"/>
  </r>
  <r>
    <x v="1"/>
    <s v="8490"/>
    <x v="769"/>
    <x v="4"/>
    <x v="0"/>
    <n v="14866"/>
    <s v="PTE"/>
    <x v="0"/>
    <s v="10046-9999"/>
    <n v="1040"/>
    <x v="13"/>
    <n v="10046"/>
    <s v="Equity Funding"/>
    <n v="9999"/>
    <s v="Not Applicable"/>
    <x v="2"/>
    <x v="3"/>
    <x v="3"/>
    <s v="Wellington City"/>
  </r>
  <r>
    <x v="1"/>
    <s v="8490"/>
    <x v="769"/>
    <x v="4"/>
    <x v="0"/>
    <n v="2807021"/>
    <s v="PTE"/>
    <x v="0"/>
    <s v="10084-9999"/>
    <n v="1077"/>
    <x v="10"/>
    <n v="10084"/>
    <s v="Student Achievement Component Levels 3 and above"/>
    <n v="9999"/>
    <s v="Not Applicable"/>
    <x v="0"/>
    <x v="4"/>
    <x v="3"/>
    <s v="Wellington City"/>
  </r>
  <r>
    <x v="2"/>
    <s v="8490"/>
    <x v="769"/>
    <x v="4"/>
    <x v="0"/>
    <n v="2692988"/>
    <s v="PTE"/>
    <x v="0"/>
    <s v="10084-9999"/>
    <n v="1077"/>
    <x v="10"/>
    <n v="10084"/>
    <s v="Student Achievement Component Levels 3 and above"/>
    <n v="9999"/>
    <s v="Not Applicable"/>
    <x v="0"/>
    <x v="4"/>
    <x v="3"/>
    <s v="Wellington City"/>
  </r>
  <r>
    <x v="2"/>
    <s v="8490"/>
    <x v="769"/>
    <x v="4"/>
    <x v="0"/>
    <n v="114233.54"/>
    <s v="PTE"/>
    <x v="0"/>
    <s v="10162-9999"/>
    <n v="1072"/>
    <x v="12"/>
    <n v="10162"/>
    <s v="YG Premium Payments"/>
    <n v="9999"/>
    <s v="Not Applicable"/>
    <x v="0"/>
    <x v="0"/>
    <x v="3"/>
    <s v="Wellington City"/>
  </r>
  <r>
    <x v="1"/>
    <s v="8490"/>
    <x v="769"/>
    <x v="4"/>
    <x v="1"/>
    <n v="-94959.76"/>
    <s v="PTE"/>
    <x v="0"/>
    <s v="10124-9999"/>
    <n v="1113"/>
    <x v="15"/>
    <n v="10124"/>
    <s v="Student Achievement Component Levels 1 and 2 (Competitive)"/>
    <n v="9999"/>
    <s v="Not Applicable"/>
    <x v="0"/>
    <x v="4"/>
    <x v="3"/>
    <s v="Wellington City"/>
  </r>
  <r>
    <x v="3"/>
    <s v="8490"/>
    <x v="769"/>
    <x v="4"/>
    <x v="2"/>
    <n v="-8109.78"/>
    <s v="PTE"/>
    <x v="0"/>
    <s v="10124-9999"/>
    <n v="1113"/>
    <x v="15"/>
    <n v="10124"/>
    <s v="Student Achievement Component Levels 1 and 2 (Competitive)"/>
    <n v="9999"/>
    <s v="Not Applicable"/>
    <x v="0"/>
    <x v="4"/>
    <x v="3"/>
    <s v="Wellington City"/>
  </r>
  <r>
    <x v="1"/>
    <s v="8490"/>
    <x v="769"/>
    <x v="4"/>
    <x v="0"/>
    <n v="292104"/>
    <s v="PTE"/>
    <x v="0"/>
    <s v="10124-9999"/>
    <n v="1113"/>
    <x v="15"/>
    <n v="10124"/>
    <s v="Student Achievement Component Levels 1 and 2 (Competitive)"/>
    <n v="9999"/>
    <s v="Not Applicable"/>
    <x v="0"/>
    <x v="4"/>
    <x v="3"/>
    <s v="Wellington City"/>
  </r>
  <r>
    <x v="2"/>
    <s v="8490"/>
    <x v="769"/>
    <x v="4"/>
    <x v="0"/>
    <n v="967000"/>
    <s v="PTE"/>
    <x v="0"/>
    <s v="10130-9999"/>
    <n v="1118"/>
    <x v="19"/>
    <n v="10130"/>
    <s v="Fees-free Payments"/>
    <n v="9999"/>
    <s v="Not Applicable"/>
    <x v="0"/>
    <x v="6"/>
    <x v="3"/>
    <s v="Wellington City"/>
  </r>
  <r>
    <x v="4"/>
    <s v="8490"/>
    <x v="769"/>
    <x v="4"/>
    <x v="0"/>
    <n v="301171.45"/>
    <s v="PTE"/>
    <x v="0"/>
    <s v="10130-9999"/>
    <n v="1118"/>
    <x v="19"/>
    <n v="10130"/>
    <s v="Fees-free Payments"/>
    <n v="9999"/>
    <s v="Not Applicable"/>
    <x v="0"/>
    <x v="6"/>
    <x v="3"/>
    <s v="Wellington City"/>
  </r>
  <r>
    <x v="2"/>
    <s v="8490"/>
    <x v="769"/>
    <x v="4"/>
    <x v="1"/>
    <n v="15866.37"/>
    <s v="PTE"/>
    <x v="0"/>
    <s v="10130-9999"/>
    <n v="1118"/>
    <x v="19"/>
    <n v="10130"/>
    <s v="Fees-free Payments"/>
    <n v="9999"/>
    <s v="Not Applicable"/>
    <x v="0"/>
    <x v="6"/>
    <x v="3"/>
    <s v="Wellington City"/>
  </r>
  <r>
    <x v="0"/>
    <s v="8490"/>
    <x v="769"/>
    <x v="4"/>
    <x v="1"/>
    <n v="5871.3"/>
    <s v="PTE"/>
    <x v="0"/>
    <s v="10130-1075"/>
    <n v="1118"/>
    <x v="19"/>
    <n v="10130"/>
    <s v="Fees-free Payments"/>
    <n v="1075"/>
    <s v="SAC"/>
    <x v="0"/>
    <x v="6"/>
    <x v="3"/>
    <s v="Wellington City"/>
  </r>
  <r>
    <x v="0"/>
    <s v="8490"/>
    <x v="769"/>
    <x v="4"/>
    <x v="0"/>
    <n v="836173.91"/>
    <s v="PTE"/>
    <x v="0"/>
    <s v="10130-1075"/>
    <n v="1118"/>
    <x v="19"/>
    <n v="10130"/>
    <s v="Fees-free Payments"/>
    <n v="1075"/>
    <s v="SAC"/>
    <x v="0"/>
    <x v="6"/>
    <x v="3"/>
    <s v="Wellington City"/>
  </r>
  <r>
    <x v="0"/>
    <s v="8498"/>
    <x v="770"/>
    <x v="4"/>
    <x v="1"/>
    <n v="-2210.61"/>
    <s v="PTE"/>
    <x v="0"/>
    <s v="10130-1075"/>
    <n v="1118"/>
    <x v="19"/>
    <n v="10130"/>
    <s v="Fees-free Payments"/>
    <n v="1075"/>
    <s v="SAC"/>
    <x v="0"/>
    <x v="6"/>
    <x v="3"/>
    <s v="Wellington City"/>
  </r>
  <r>
    <x v="0"/>
    <s v="8498"/>
    <x v="770"/>
    <x v="4"/>
    <x v="0"/>
    <n v="5428"/>
    <s v="PTE"/>
    <x v="0"/>
    <s v="10130-1075"/>
    <n v="1118"/>
    <x v="19"/>
    <n v="10130"/>
    <s v="Fees-free Payments"/>
    <n v="1075"/>
    <s v="SAC"/>
    <x v="0"/>
    <x v="6"/>
    <x v="3"/>
    <s v="Wellington City"/>
  </r>
  <r>
    <x v="2"/>
    <s v="8498"/>
    <x v="770"/>
    <x v="4"/>
    <x v="1"/>
    <n v="321.73"/>
    <s v="PTE"/>
    <x v="0"/>
    <s v="10130-9999"/>
    <n v="1118"/>
    <x v="19"/>
    <n v="10130"/>
    <s v="Fees-free Payments"/>
    <n v="9999"/>
    <s v="Not Applicable"/>
    <x v="0"/>
    <x v="6"/>
    <x v="3"/>
    <s v="Wellington City"/>
  </r>
  <r>
    <x v="2"/>
    <s v="8498"/>
    <x v="770"/>
    <x v="4"/>
    <x v="0"/>
    <n v="4182.6099999999997"/>
    <s v="PTE"/>
    <x v="0"/>
    <s v="10130-9999"/>
    <n v="1118"/>
    <x v="19"/>
    <n v="10130"/>
    <s v="Fees-free Payments"/>
    <n v="9999"/>
    <s v="Not Applicable"/>
    <x v="0"/>
    <x v="6"/>
    <x v="3"/>
    <s v="Wellington City"/>
  </r>
  <r>
    <x v="4"/>
    <s v="8498"/>
    <x v="770"/>
    <x v="4"/>
    <x v="0"/>
    <n v="3938.09"/>
    <s v="PTE"/>
    <x v="0"/>
    <s v="10130-9999"/>
    <n v="1118"/>
    <x v="19"/>
    <n v="10130"/>
    <s v="Fees-free Payments"/>
    <n v="9999"/>
    <s v="Not Applicable"/>
    <x v="0"/>
    <x v="6"/>
    <x v="3"/>
    <s v="Wellington City"/>
  </r>
  <r>
    <x v="4"/>
    <s v="8498"/>
    <x v="770"/>
    <x v="4"/>
    <x v="0"/>
    <n v="668"/>
    <s v="PTE"/>
    <x v="0"/>
    <s v="10046-1000"/>
    <n v="1040"/>
    <x v="13"/>
    <n v="10046"/>
    <s v="Equity Funding"/>
    <n v="1000"/>
    <s v="Maori and Pasifika"/>
    <x v="2"/>
    <x v="3"/>
    <x v="3"/>
    <s v="Wellington City"/>
  </r>
  <r>
    <x v="3"/>
    <s v="8498"/>
    <x v="770"/>
    <x v="4"/>
    <x v="0"/>
    <n v="287773"/>
    <s v="PTE"/>
    <x v="0"/>
    <s v="10084-9999"/>
    <n v="1077"/>
    <x v="10"/>
    <n v="10084"/>
    <s v="Student Achievement Component Levels 3 and above"/>
    <n v="9999"/>
    <s v="Not Applicable"/>
    <x v="0"/>
    <x v="4"/>
    <x v="3"/>
    <s v="Wellington City"/>
  </r>
  <r>
    <x v="1"/>
    <s v="8498"/>
    <x v="770"/>
    <x v="4"/>
    <x v="0"/>
    <n v="441"/>
    <s v="PTE"/>
    <x v="0"/>
    <s v="10046-9999"/>
    <n v="1040"/>
    <x v="13"/>
    <n v="10046"/>
    <s v="Equity Funding"/>
    <n v="9999"/>
    <s v="Not Applicable"/>
    <x v="2"/>
    <x v="3"/>
    <x v="3"/>
    <s v="Wellington City"/>
  </r>
  <r>
    <x v="4"/>
    <s v="8498"/>
    <x v="770"/>
    <x v="4"/>
    <x v="0"/>
    <n v="300616"/>
    <s v="PTE"/>
    <x v="0"/>
    <s v="10084-9999"/>
    <n v="1077"/>
    <x v="10"/>
    <n v="10084"/>
    <s v="Student Achievement Component Levels 3 and above"/>
    <n v="9999"/>
    <s v="Not Applicable"/>
    <x v="0"/>
    <x v="4"/>
    <x v="3"/>
    <s v="Wellington City"/>
  </r>
  <r>
    <x v="0"/>
    <s v="8498"/>
    <x v="770"/>
    <x v="4"/>
    <x v="0"/>
    <n v="290651"/>
    <s v="PTE"/>
    <x v="0"/>
    <s v="10084-9999"/>
    <n v="1077"/>
    <x v="10"/>
    <n v="10084"/>
    <s v="Student Achievement Component Levels 3 and above"/>
    <n v="9999"/>
    <s v="Not Applicable"/>
    <x v="0"/>
    <x v="4"/>
    <x v="3"/>
    <s v="Wellington City"/>
  </r>
  <r>
    <x v="2"/>
    <s v="8498"/>
    <x v="770"/>
    <x v="4"/>
    <x v="1"/>
    <n v="2218.96"/>
    <s v="PTE"/>
    <x v="0"/>
    <s v="10084-9999"/>
    <n v="1077"/>
    <x v="10"/>
    <n v="10084"/>
    <s v="Student Achievement Component Levels 3 and above"/>
    <n v="9999"/>
    <s v="Not Applicable"/>
    <x v="0"/>
    <x v="4"/>
    <x v="3"/>
    <s v="Wellington City"/>
  </r>
  <r>
    <x v="2"/>
    <s v="8498"/>
    <x v="770"/>
    <x v="4"/>
    <x v="0"/>
    <n v="813"/>
    <s v="PTE"/>
    <x v="0"/>
    <s v="10046-9999"/>
    <n v="1040"/>
    <x v="13"/>
    <n v="10046"/>
    <s v="Equity Funding"/>
    <n v="9999"/>
    <s v="Not Applicable"/>
    <x v="2"/>
    <x v="3"/>
    <x v="3"/>
    <s v="Wellington City"/>
  </r>
  <r>
    <x v="3"/>
    <s v="8498"/>
    <x v="770"/>
    <x v="4"/>
    <x v="0"/>
    <n v="556"/>
    <s v="PTE"/>
    <x v="0"/>
    <s v="10046-9999"/>
    <n v="1040"/>
    <x v="13"/>
    <n v="10046"/>
    <s v="Equity Funding"/>
    <n v="9999"/>
    <s v="Not Applicable"/>
    <x v="2"/>
    <x v="3"/>
    <x v="3"/>
    <s v="Wellington City"/>
  </r>
  <r>
    <x v="0"/>
    <s v="8498"/>
    <x v="770"/>
    <x v="4"/>
    <x v="1"/>
    <n v="2598.86"/>
    <s v="PTE"/>
    <x v="0"/>
    <s v="10084-9999"/>
    <n v="1077"/>
    <x v="10"/>
    <n v="10084"/>
    <s v="Student Achievement Component Levels 3 and above"/>
    <n v="9999"/>
    <s v="Not Applicable"/>
    <x v="0"/>
    <x v="4"/>
    <x v="3"/>
    <s v="Wellington City"/>
  </r>
  <r>
    <x v="1"/>
    <s v="8498"/>
    <x v="770"/>
    <x v="4"/>
    <x v="0"/>
    <n v="287932"/>
    <s v="PTE"/>
    <x v="0"/>
    <s v="10084-9999"/>
    <n v="1077"/>
    <x v="10"/>
    <n v="10084"/>
    <s v="Student Achievement Component Levels 3 and above"/>
    <n v="9999"/>
    <s v="Not Applicable"/>
    <x v="0"/>
    <x v="4"/>
    <x v="3"/>
    <s v="Wellington City"/>
  </r>
  <r>
    <x v="2"/>
    <s v="8498"/>
    <x v="770"/>
    <x v="4"/>
    <x v="0"/>
    <n v="295301"/>
    <s v="PTE"/>
    <x v="0"/>
    <s v="10084-9999"/>
    <n v="1077"/>
    <x v="10"/>
    <n v="10084"/>
    <s v="Student Achievement Component Levels 3 and above"/>
    <n v="9999"/>
    <s v="Not Applicable"/>
    <x v="0"/>
    <x v="4"/>
    <x v="3"/>
    <s v="Wellington City"/>
  </r>
  <r>
    <x v="0"/>
    <s v="8498"/>
    <x v="770"/>
    <x v="4"/>
    <x v="0"/>
    <n v="582"/>
    <s v="PTE"/>
    <x v="0"/>
    <s v="10046-9999"/>
    <n v="1040"/>
    <x v="13"/>
    <n v="10046"/>
    <s v="Equity Funding"/>
    <n v="9999"/>
    <s v="Not Applicable"/>
    <x v="2"/>
    <x v="3"/>
    <x v="3"/>
    <s v="Wellington City"/>
  </r>
  <r>
    <x v="0"/>
    <s v="85"/>
    <x v="771"/>
    <x v="0"/>
    <x v="0"/>
    <n v="66400"/>
    <s v="Other"/>
    <x v="0"/>
    <s v="10016-9999"/>
    <n v="1015"/>
    <x v="0"/>
    <n v="10016"/>
    <s v="Gateway"/>
    <n v="9999"/>
    <s v="Not Applicable"/>
    <x v="0"/>
    <x v="0"/>
    <x v="1"/>
    <s v="Auckland City"/>
  </r>
  <r>
    <x v="2"/>
    <s v="85"/>
    <x v="771"/>
    <x v="0"/>
    <x v="1"/>
    <n v="0"/>
    <s v="Other"/>
    <x v="0"/>
    <s v="10016-9999"/>
    <n v="1015"/>
    <x v="0"/>
    <n v="10016"/>
    <s v="Gateway"/>
    <n v="9999"/>
    <s v="Not Applicable"/>
    <x v="0"/>
    <x v="0"/>
    <x v="1"/>
    <s v="Auckland City"/>
  </r>
  <r>
    <x v="3"/>
    <s v="85"/>
    <x v="771"/>
    <x v="0"/>
    <x v="0"/>
    <n v="73511"/>
    <s v="Other"/>
    <x v="0"/>
    <s v="10016-9999"/>
    <n v="1015"/>
    <x v="0"/>
    <n v="10016"/>
    <s v="Gateway"/>
    <n v="9999"/>
    <s v="Not Applicable"/>
    <x v="0"/>
    <x v="0"/>
    <x v="1"/>
    <s v="Auckland City"/>
  </r>
  <r>
    <x v="4"/>
    <s v="85"/>
    <x v="771"/>
    <x v="0"/>
    <x v="0"/>
    <n v="67595"/>
    <s v="Other"/>
    <x v="0"/>
    <s v="10016-9999"/>
    <n v="1015"/>
    <x v="0"/>
    <n v="10016"/>
    <s v="Gateway"/>
    <n v="9999"/>
    <s v="Not Applicable"/>
    <x v="0"/>
    <x v="0"/>
    <x v="1"/>
    <s v="Auckland City"/>
  </r>
  <r>
    <x v="1"/>
    <s v="85"/>
    <x v="771"/>
    <x v="0"/>
    <x v="0"/>
    <n v="67164"/>
    <s v="Other"/>
    <x v="0"/>
    <s v="10016-9999"/>
    <n v="1015"/>
    <x v="0"/>
    <n v="10016"/>
    <s v="Gateway"/>
    <n v="9999"/>
    <s v="Not Applicable"/>
    <x v="0"/>
    <x v="0"/>
    <x v="1"/>
    <s v="Auckland City"/>
  </r>
  <r>
    <x v="2"/>
    <s v="85"/>
    <x v="771"/>
    <x v="0"/>
    <x v="0"/>
    <n v="66400"/>
    <s v="Other"/>
    <x v="0"/>
    <s v="10016-9999"/>
    <n v="1015"/>
    <x v="0"/>
    <n v="10016"/>
    <s v="Gateway"/>
    <n v="9999"/>
    <s v="Not Applicable"/>
    <x v="0"/>
    <x v="0"/>
    <x v="1"/>
    <s v="Auckland City"/>
  </r>
  <r>
    <x v="0"/>
    <s v="85"/>
    <x v="771"/>
    <x v="0"/>
    <x v="1"/>
    <n v="0"/>
    <s v="Other"/>
    <x v="0"/>
    <s v="10016-9999"/>
    <n v="1015"/>
    <x v="0"/>
    <n v="10016"/>
    <s v="Gateway"/>
    <n v="9999"/>
    <s v="Not Applicable"/>
    <x v="0"/>
    <x v="0"/>
    <x v="1"/>
    <s v="Auckland City"/>
  </r>
  <r>
    <x v="3"/>
    <s v="8502"/>
    <x v="772"/>
    <x v="4"/>
    <x v="0"/>
    <n v="1600"/>
    <s v="PTE"/>
    <x v="0"/>
    <s v="10046-9999"/>
    <n v="1040"/>
    <x v="13"/>
    <n v="10046"/>
    <s v="Equity Funding"/>
    <n v="9999"/>
    <s v="Not Applicable"/>
    <x v="2"/>
    <x v="3"/>
    <x v="3"/>
    <s v="Wellington City"/>
  </r>
  <r>
    <x v="3"/>
    <s v="8502"/>
    <x v="772"/>
    <x v="4"/>
    <x v="0"/>
    <n v="478851"/>
    <s v="PTE"/>
    <x v="0"/>
    <s v="10084-9999"/>
    <n v="1077"/>
    <x v="10"/>
    <n v="10084"/>
    <s v="Student Achievement Component Levels 3 and above"/>
    <n v="9999"/>
    <s v="Not Applicable"/>
    <x v="0"/>
    <x v="4"/>
    <x v="3"/>
    <s v="Wellington City"/>
  </r>
  <r>
    <x v="4"/>
    <s v="8502"/>
    <x v="772"/>
    <x v="4"/>
    <x v="0"/>
    <n v="706646"/>
    <s v="PTE"/>
    <x v="0"/>
    <s v="10084-9999"/>
    <n v="1077"/>
    <x v="10"/>
    <n v="10084"/>
    <s v="Student Achievement Component Levels 3 and above"/>
    <n v="9999"/>
    <s v="Not Applicable"/>
    <x v="0"/>
    <x v="4"/>
    <x v="3"/>
    <s v="Wellington City"/>
  </r>
  <r>
    <x v="1"/>
    <s v="8502"/>
    <x v="772"/>
    <x v="4"/>
    <x v="1"/>
    <n v="-801.1"/>
    <s v="PTE"/>
    <x v="0"/>
    <s v="10084-9999"/>
    <n v="1077"/>
    <x v="10"/>
    <n v="10084"/>
    <s v="Student Achievement Component Levels 3 and above"/>
    <n v="9999"/>
    <s v="Not Applicable"/>
    <x v="0"/>
    <x v="4"/>
    <x v="3"/>
    <s v="Wellington City"/>
  </r>
  <r>
    <x v="0"/>
    <s v="8502"/>
    <x v="772"/>
    <x v="4"/>
    <x v="0"/>
    <n v="540508"/>
    <s v="PTE"/>
    <x v="0"/>
    <s v="10084-9999"/>
    <n v="1077"/>
    <x v="10"/>
    <n v="10084"/>
    <s v="Student Achievement Component Levels 3 and above"/>
    <n v="9999"/>
    <s v="Not Applicable"/>
    <x v="0"/>
    <x v="4"/>
    <x v="3"/>
    <s v="Wellington City"/>
  </r>
  <r>
    <x v="2"/>
    <s v="8502"/>
    <x v="772"/>
    <x v="4"/>
    <x v="1"/>
    <n v="30594"/>
    <s v="PTE"/>
    <x v="0"/>
    <s v="10084-9999"/>
    <n v="1077"/>
    <x v="10"/>
    <n v="10084"/>
    <s v="Student Achievement Component Levels 3 and above"/>
    <n v="9999"/>
    <s v="Not Applicable"/>
    <x v="0"/>
    <x v="4"/>
    <x v="3"/>
    <s v="Wellington City"/>
  </r>
  <r>
    <x v="0"/>
    <s v="8502"/>
    <x v="772"/>
    <x v="4"/>
    <x v="0"/>
    <n v="2053"/>
    <s v="PTE"/>
    <x v="0"/>
    <s v="10046-9999"/>
    <n v="1040"/>
    <x v="13"/>
    <n v="10046"/>
    <s v="Equity Funding"/>
    <n v="9999"/>
    <s v="Not Applicable"/>
    <x v="2"/>
    <x v="3"/>
    <x v="3"/>
    <s v="Wellington City"/>
  </r>
  <r>
    <x v="0"/>
    <s v="8502"/>
    <x v="772"/>
    <x v="4"/>
    <x v="1"/>
    <n v="24014"/>
    <s v="PTE"/>
    <x v="0"/>
    <s v="10084-9999"/>
    <n v="1077"/>
    <x v="10"/>
    <n v="10084"/>
    <s v="Student Achievement Component Levels 3 and above"/>
    <n v="9999"/>
    <s v="Not Applicable"/>
    <x v="0"/>
    <x v="4"/>
    <x v="3"/>
    <s v="Wellington City"/>
  </r>
  <r>
    <x v="1"/>
    <s v="8502"/>
    <x v="772"/>
    <x v="4"/>
    <x v="0"/>
    <n v="2693"/>
    <s v="PTE"/>
    <x v="0"/>
    <s v="10046-9999"/>
    <n v="1040"/>
    <x v="13"/>
    <n v="10046"/>
    <s v="Equity Funding"/>
    <n v="9999"/>
    <s v="Not Applicable"/>
    <x v="2"/>
    <x v="3"/>
    <x v="3"/>
    <s v="Wellington City"/>
  </r>
  <r>
    <x v="2"/>
    <s v="8502"/>
    <x v="772"/>
    <x v="4"/>
    <x v="0"/>
    <n v="2827"/>
    <s v="PTE"/>
    <x v="0"/>
    <s v="10046-9999"/>
    <n v="1040"/>
    <x v="13"/>
    <n v="10046"/>
    <s v="Equity Funding"/>
    <n v="9999"/>
    <s v="Not Applicable"/>
    <x v="2"/>
    <x v="3"/>
    <x v="3"/>
    <s v="Wellington City"/>
  </r>
  <r>
    <x v="1"/>
    <s v="8502"/>
    <x v="772"/>
    <x v="4"/>
    <x v="0"/>
    <n v="491290"/>
    <s v="PTE"/>
    <x v="0"/>
    <s v="10084-9999"/>
    <n v="1077"/>
    <x v="10"/>
    <n v="10084"/>
    <s v="Student Achievement Component Levels 3 and above"/>
    <n v="9999"/>
    <s v="Not Applicable"/>
    <x v="0"/>
    <x v="4"/>
    <x v="3"/>
    <s v="Wellington City"/>
  </r>
  <r>
    <x v="2"/>
    <s v="8502"/>
    <x v="772"/>
    <x v="4"/>
    <x v="0"/>
    <n v="630828"/>
    <s v="PTE"/>
    <x v="0"/>
    <s v="10084-9999"/>
    <n v="1077"/>
    <x v="10"/>
    <n v="10084"/>
    <s v="Student Achievement Component Levels 3 and above"/>
    <n v="9999"/>
    <s v="Not Applicable"/>
    <x v="0"/>
    <x v="4"/>
    <x v="3"/>
    <s v="Wellington City"/>
  </r>
  <r>
    <x v="4"/>
    <s v="8502"/>
    <x v="772"/>
    <x v="4"/>
    <x v="0"/>
    <n v="2960"/>
    <s v="PTE"/>
    <x v="0"/>
    <s v="10046-1000"/>
    <n v="1040"/>
    <x v="13"/>
    <n v="10046"/>
    <s v="Equity Funding"/>
    <n v="1000"/>
    <s v="Maori and Pasifika"/>
    <x v="2"/>
    <x v="3"/>
    <x v="3"/>
    <s v="Wellington City"/>
  </r>
  <r>
    <x v="3"/>
    <s v="8502"/>
    <x v="772"/>
    <x v="4"/>
    <x v="0"/>
    <n v="1217103"/>
    <s v="PTE"/>
    <x v="0"/>
    <s v="10068-9999"/>
    <n v="1062"/>
    <x v="47"/>
    <n v="10068"/>
    <s v="Section 321 Grants for School of Dance and School of Drama"/>
    <n v="9999"/>
    <s v="Not Applicable"/>
    <x v="0"/>
    <x v="4"/>
    <x v="3"/>
    <s v="Wellington City"/>
  </r>
  <r>
    <x v="4"/>
    <s v="8502"/>
    <x v="772"/>
    <x v="4"/>
    <x v="0"/>
    <n v="1258835.3"/>
    <s v="PTE"/>
    <x v="0"/>
    <s v="10068-9999"/>
    <n v="1062"/>
    <x v="47"/>
    <n v="10068"/>
    <s v="Section 321 Grants for School of Dance and School of Drama"/>
    <n v="9999"/>
    <s v="Not Applicable"/>
    <x v="0"/>
    <x v="4"/>
    <x v="3"/>
    <s v="Wellington City"/>
  </r>
  <r>
    <x v="2"/>
    <s v="8502"/>
    <x v="772"/>
    <x v="4"/>
    <x v="0"/>
    <n v="1236577"/>
    <s v="PTE"/>
    <x v="0"/>
    <s v="10068-9999"/>
    <n v="1062"/>
    <x v="47"/>
    <n v="10068"/>
    <s v="Section 321 Grants for School of Dance and School of Drama"/>
    <n v="9999"/>
    <s v="Not Applicable"/>
    <x v="0"/>
    <x v="4"/>
    <x v="3"/>
    <s v="Wellington City"/>
  </r>
  <r>
    <x v="1"/>
    <s v="8502"/>
    <x v="772"/>
    <x v="4"/>
    <x v="0"/>
    <n v="1217103"/>
    <s v="PTE"/>
    <x v="0"/>
    <s v="10068-9999"/>
    <n v="1062"/>
    <x v="47"/>
    <n v="10068"/>
    <s v="Section 321 Grants for School of Dance and School of Drama"/>
    <n v="9999"/>
    <s v="Not Applicable"/>
    <x v="0"/>
    <x v="4"/>
    <x v="3"/>
    <s v="Wellington City"/>
  </r>
  <r>
    <x v="0"/>
    <s v="8502"/>
    <x v="772"/>
    <x v="4"/>
    <x v="0"/>
    <n v="1217103"/>
    <s v="PTE"/>
    <x v="0"/>
    <s v="10068-9999"/>
    <n v="1062"/>
    <x v="47"/>
    <n v="10068"/>
    <s v="Section 321 Grants for School of Dance and School of Drama"/>
    <n v="9999"/>
    <s v="Not Applicable"/>
    <x v="0"/>
    <x v="4"/>
    <x v="3"/>
    <s v="Wellington City"/>
  </r>
  <r>
    <x v="2"/>
    <s v="8502"/>
    <x v="772"/>
    <x v="4"/>
    <x v="1"/>
    <n v="13889"/>
    <s v="PTE"/>
    <x v="0"/>
    <s v="10130-9999"/>
    <n v="1118"/>
    <x v="19"/>
    <n v="10130"/>
    <s v="Fees-free Payments"/>
    <n v="9999"/>
    <s v="Not Applicable"/>
    <x v="0"/>
    <x v="6"/>
    <x v="3"/>
    <s v="Wellington City"/>
  </r>
  <r>
    <x v="2"/>
    <s v="8502"/>
    <x v="772"/>
    <x v="4"/>
    <x v="0"/>
    <n v="215611"/>
    <s v="PTE"/>
    <x v="0"/>
    <s v="10130-9999"/>
    <n v="1118"/>
    <x v="19"/>
    <n v="10130"/>
    <s v="Fees-free Payments"/>
    <n v="9999"/>
    <s v="Not Applicable"/>
    <x v="0"/>
    <x v="6"/>
    <x v="3"/>
    <s v="Wellington City"/>
  </r>
  <r>
    <x v="4"/>
    <s v="8502"/>
    <x v="772"/>
    <x v="4"/>
    <x v="0"/>
    <n v="234090"/>
    <s v="PTE"/>
    <x v="0"/>
    <s v="10130-9999"/>
    <n v="1118"/>
    <x v="19"/>
    <n v="10130"/>
    <s v="Fees-free Payments"/>
    <n v="9999"/>
    <s v="Not Applicable"/>
    <x v="0"/>
    <x v="6"/>
    <x v="3"/>
    <s v="Wellington City"/>
  </r>
  <r>
    <x v="4"/>
    <s v="8502"/>
    <x v="772"/>
    <x v="4"/>
    <x v="0"/>
    <n v="17251.759999999998"/>
    <s v="PTE"/>
    <x v="0"/>
    <s v="10171-9999"/>
    <n v="1131"/>
    <x v="11"/>
    <n v="10171"/>
    <s v="Hardship Fund for Learners"/>
    <n v="9999"/>
    <s v="Not Applicable"/>
    <x v="2"/>
    <x v="3"/>
    <x v="3"/>
    <s v="Wellington City"/>
  </r>
  <r>
    <x v="0"/>
    <s v="8502"/>
    <x v="772"/>
    <x v="4"/>
    <x v="1"/>
    <n v="-3255"/>
    <s v="PTE"/>
    <x v="0"/>
    <s v="10130-1075"/>
    <n v="1118"/>
    <x v="19"/>
    <n v="10130"/>
    <s v="Fees-free Payments"/>
    <n v="1075"/>
    <s v="SAC"/>
    <x v="0"/>
    <x v="6"/>
    <x v="3"/>
    <s v="Wellington City"/>
  </r>
  <r>
    <x v="0"/>
    <s v="8502"/>
    <x v="772"/>
    <x v="4"/>
    <x v="0"/>
    <n v="208995"/>
    <s v="PTE"/>
    <x v="0"/>
    <s v="10130-1075"/>
    <n v="1118"/>
    <x v="19"/>
    <n v="10130"/>
    <s v="Fees-free Payments"/>
    <n v="1075"/>
    <s v="SAC"/>
    <x v="0"/>
    <x v="6"/>
    <x v="3"/>
    <s v="Wellington City"/>
  </r>
  <r>
    <x v="0"/>
    <s v="8503"/>
    <x v="773"/>
    <x v="4"/>
    <x v="0"/>
    <n v="161326.71"/>
    <s v="PTE"/>
    <x v="0"/>
    <s v="10130-1075"/>
    <n v="1118"/>
    <x v="19"/>
    <n v="10130"/>
    <s v="Fees-free Payments"/>
    <n v="1075"/>
    <s v="SAC"/>
    <x v="0"/>
    <x v="6"/>
    <x v="3"/>
    <s v="Wellington City"/>
  </r>
  <r>
    <x v="0"/>
    <s v="8503"/>
    <x v="773"/>
    <x v="4"/>
    <x v="1"/>
    <n v="-34057.040000000001"/>
    <s v="PTE"/>
    <x v="0"/>
    <s v="10130-1075"/>
    <n v="1118"/>
    <x v="19"/>
    <n v="10130"/>
    <s v="Fees-free Payments"/>
    <n v="1075"/>
    <s v="SAC"/>
    <x v="0"/>
    <x v="6"/>
    <x v="3"/>
    <s v="Wellington City"/>
  </r>
  <r>
    <x v="4"/>
    <s v="8503"/>
    <x v="773"/>
    <x v="4"/>
    <x v="0"/>
    <n v="10000"/>
    <s v="PTE"/>
    <x v="0"/>
    <s v="10171-9999"/>
    <n v="1131"/>
    <x v="11"/>
    <n v="10171"/>
    <s v="Hardship Fund for Learners"/>
    <n v="9999"/>
    <s v="Not Applicable"/>
    <x v="2"/>
    <x v="3"/>
    <x v="3"/>
    <s v="Wellington City"/>
  </r>
  <r>
    <x v="2"/>
    <s v="8503"/>
    <x v="773"/>
    <x v="4"/>
    <x v="0"/>
    <n v="130946.83"/>
    <s v="PTE"/>
    <x v="0"/>
    <s v="10130-9999"/>
    <n v="1118"/>
    <x v="19"/>
    <n v="10130"/>
    <s v="Fees-free Payments"/>
    <n v="9999"/>
    <s v="Not Applicable"/>
    <x v="0"/>
    <x v="6"/>
    <x v="3"/>
    <s v="Wellington City"/>
  </r>
  <r>
    <x v="4"/>
    <s v="8503"/>
    <x v="773"/>
    <x v="4"/>
    <x v="0"/>
    <n v="133565.76999999999"/>
    <s v="PTE"/>
    <x v="0"/>
    <s v="10130-9999"/>
    <n v="1118"/>
    <x v="19"/>
    <n v="10130"/>
    <s v="Fees-free Payments"/>
    <n v="9999"/>
    <s v="Not Applicable"/>
    <x v="0"/>
    <x v="6"/>
    <x v="3"/>
    <s v="Wellington City"/>
  </r>
  <r>
    <x v="2"/>
    <s v="8503"/>
    <x v="773"/>
    <x v="4"/>
    <x v="1"/>
    <n v="0"/>
    <s v="PTE"/>
    <x v="0"/>
    <s v="10130-9999"/>
    <n v="1118"/>
    <x v="19"/>
    <n v="10130"/>
    <s v="Fees-free Payments"/>
    <n v="9999"/>
    <s v="Not Applicable"/>
    <x v="0"/>
    <x v="6"/>
    <x v="3"/>
    <s v="Wellington City"/>
  </r>
  <r>
    <x v="0"/>
    <s v="8503"/>
    <x v="773"/>
    <x v="4"/>
    <x v="0"/>
    <n v="1003342"/>
    <s v="PTE"/>
    <x v="0"/>
    <s v="10068-9999"/>
    <n v="1062"/>
    <x v="47"/>
    <n v="10068"/>
    <s v="Section 321 Grants for School of Dance and School of Drama"/>
    <n v="9999"/>
    <s v="Not Applicable"/>
    <x v="0"/>
    <x v="4"/>
    <x v="3"/>
    <s v="Wellington City"/>
  </r>
  <r>
    <x v="2"/>
    <s v="8503"/>
    <x v="773"/>
    <x v="4"/>
    <x v="0"/>
    <n v="1094395"/>
    <s v="PTE"/>
    <x v="0"/>
    <s v="10068-9999"/>
    <n v="1062"/>
    <x v="47"/>
    <n v="10068"/>
    <s v="Section 321 Grants for School of Dance and School of Drama"/>
    <n v="9999"/>
    <s v="Not Applicable"/>
    <x v="0"/>
    <x v="4"/>
    <x v="3"/>
    <s v="Wellington City"/>
  </r>
  <r>
    <x v="1"/>
    <s v="8503"/>
    <x v="773"/>
    <x v="4"/>
    <x v="0"/>
    <n v="1003342"/>
    <s v="PTE"/>
    <x v="0"/>
    <s v="10068-9999"/>
    <n v="1062"/>
    <x v="47"/>
    <n v="10068"/>
    <s v="Section 321 Grants for School of Dance and School of Drama"/>
    <n v="9999"/>
    <s v="Not Applicable"/>
    <x v="0"/>
    <x v="4"/>
    <x v="3"/>
    <s v="Wellington City"/>
  </r>
  <r>
    <x v="3"/>
    <s v="8503"/>
    <x v="773"/>
    <x v="4"/>
    <x v="0"/>
    <n v="1003342"/>
    <s v="PTE"/>
    <x v="0"/>
    <s v="10068-9999"/>
    <n v="1062"/>
    <x v="47"/>
    <n v="10068"/>
    <s v="Section 321 Grants for School of Dance and School of Drama"/>
    <n v="9999"/>
    <s v="Not Applicable"/>
    <x v="0"/>
    <x v="4"/>
    <x v="3"/>
    <s v="Wellington City"/>
  </r>
  <r>
    <x v="4"/>
    <s v="8503"/>
    <x v="773"/>
    <x v="4"/>
    <x v="0"/>
    <n v="1114094"/>
    <s v="PTE"/>
    <x v="0"/>
    <s v="10068-9999"/>
    <n v="1062"/>
    <x v="47"/>
    <n v="10068"/>
    <s v="Section 321 Grants for School of Dance and School of Drama"/>
    <n v="9999"/>
    <s v="Not Applicable"/>
    <x v="0"/>
    <x v="4"/>
    <x v="3"/>
    <s v="Wellington City"/>
  </r>
  <r>
    <x v="0"/>
    <s v="8504"/>
    <x v="774"/>
    <x v="4"/>
    <x v="0"/>
    <n v="1260500"/>
    <s v="PTE"/>
    <x v="0"/>
    <s v="10087-1051"/>
    <n v="1080"/>
    <x v="26"/>
    <n v="10087"/>
    <s v="Secondary-Tertiary Interface"/>
    <n v="1051"/>
    <s v="Primary Industries Trades Academy"/>
    <x v="5"/>
    <x v="8"/>
    <x v="3"/>
    <s v="Carterton District"/>
  </r>
  <r>
    <x v="1"/>
    <s v="8504"/>
    <x v="774"/>
    <x v="4"/>
    <x v="1"/>
    <n v="-136800"/>
    <s v="PTE"/>
    <x v="0"/>
    <s v="10087-1051"/>
    <n v="1080"/>
    <x v="26"/>
    <n v="10087"/>
    <s v="Secondary-Tertiary Interface"/>
    <n v="1051"/>
    <s v="Primary Industries Trades Academy"/>
    <x v="5"/>
    <x v="8"/>
    <x v="3"/>
    <s v="Carterton District"/>
  </r>
  <r>
    <x v="2"/>
    <s v="8504"/>
    <x v="774"/>
    <x v="4"/>
    <x v="0"/>
    <n v="2300"/>
    <s v="PTE"/>
    <x v="0"/>
    <s v="10101-1027"/>
    <n v="1093"/>
    <x v="6"/>
    <n v="10101"/>
    <s v="MPTT Brokerage Success"/>
    <n v="1027"/>
    <s v="Whenua Kura Trust (Consortium)"/>
    <x v="1"/>
    <x v="2"/>
    <x v="3"/>
    <s v="Carterton District"/>
  </r>
  <r>
    <x v="3"/>
    <s v="8504"/>
    <x v="774"/>
    <x v="4"/>
    <x v="0"/>
    <n v="1589400"/>
    <s v="PTE"/>
    <x v="0"/>
    <s v="10087-1051"/>
    <n v="1080"/>
    <x v="26"/>
    <n v="10087"/>
    <s v="Secondary-Tertiary Interface"/>
    <n v="1051"/>
    <s v="Primary Industries Trades Academy"/>
    <x v="5"/>
    <x v="8"/>
    <x v="3"/>
    <s v="Carterton District"/>
  </r>
  <r>
    <x v="1"/>
    <s v="8504"/>
    <x v="774"/>
    <x v="4"/>
    <x v="0"/>
    <n v="1741500"/>
    <s v="PTE"/>
    <x v="0"/>
    <s v="10087-1051"/>
    <n v="1080"/>
    <x v="26"/>
    <n v="10087"/>
    <s v="Secondary-Tertiary Interface"/>
    <n v="1051"/>
    <s v="Primary Industries Trades Academy"/>
    <x v="5"/>
    <x v="8"/>
    <x v="3"/>
    <s v="Carterton District"/>
  </r>
  <r>
    <x v="3"/>
    <s v="8504"/>
    <x v="774"/>
    <x v="4"/>
    <x v="1"/>
    <n v="-37700"/>
    <s v="PTE"/>
    <x v="0"/>
    <s v="10087-1051"/>
    <n v="1080"/>
    <x v="26"/>
    <n v="10087"/>
    <s v="Secondary-Tertiary Interface"/>
    <n v="1051"/>
    <s v="Primary Industries Trades Academy"/>
    <x v="5"/>
    <x v="8"/>
    <x v="3"/>
    <s v="Carterton District"/>
  </r>
  <r>
    <x v="1"/>
    <s v="8504"/>
    <x v="774"/>
    <x v="4"/>
    <x v="0"/>
    <n v="120000"/>
    <s v="PTE"/>
    <x v="0"/>
    <s v="10090-1013"/>
    <n v="1083"/>
    <x v="7"/>
    <n v="10090"/>
    <s v="MPTT Fees Top-Up"/>
    <n v="1013"/>
    <s v="Te Ara o Takitimu (Consortium)"/>
    <x v="2"/>
    <x v="3"/>
    <x v="3"/>
    <s v="Carterton District"/>
  </r>
  <r>
    <x v="1"/>
    <s v="8504"/>
    <x v="774"/>
    <x v="4"/>
    <x v="1"/>
    <n v="-8489.6"/>
    <s v="PTE"/>
    <x v="0"/>
    <s v="10090-1013"/>
    <n v="1083"/>
    <x v="7"/>
    <n v="10090"/>
    <s v="MPTT Fees Top-Up"/>
    <n v="1013"/>
    <s v="Te Ara o Takitimu (Consortium)"/>
    <x v="2"/>
    <x v="3"/>
    <x v="3"/>
    <s v="Carterton District"/>
  </r>
  <r>
    <x v="0"/>
    <s v="8504"/>
    <x v="774"/>
    <x v="4"/>
    <x v="1"/>
    <n v="-152929.60000000001"/>
    <s v="PTE"/>
    <x v="0"/>
    <s v="10090-1027"/>
    <n v="1083"/>
    <x v="7"/>
    <n v="10090"/>
    <s v="MPTT Fees Top-Up"/>
    <n v="1027"/>
    <s v="Whenua Kura Trust (Consortium)"/>
    <x v="2"/>
    <x v="3"/>
    <x v="3"/>
    <s v="Carterton District"/>
  </r>
  <r>
    <x v="0"/>
    <s v="8504"/>
    <x v="774"/>
    <x v="4"/>
    <x v="0"/>
    <n v="273200"/>
    <s v="PTE"/>
    <x v="0"/>
    <s v="10090-1027"/>
    <n v="1083"/>
    <x v="7"/>
    <n v="10090"/>
    <s v="MPTT Fees Top-Up"/>
    <n v="1027"/>
    <s v="Whenua Kura Trust (Consortium)"/>
    <x v="2"/>
    <x v="3"/>
    <x v="3"/>
    <s v="Carterton District"/>
  </r>
  <r>
    <x v="0"/>
    <s v="8504"/>
    <x v="774"/>
    <x v="4"/>
    <x v="0"/>
    <n v="120000"/>
    <s v="PTE"/>
    <x v="0"/>
    <s v="10090-1013"/>
    <n v="1083"/>
    <x v="7"/>
    <n v="10090"/>
    <s v="MPTT Fees Top-Up"/>
    <n v="1013"/>
    <s v="Te Ara o Takitimu (Consortium)"/>
    <x v="2"/>
    <x v="3"/>
    <x v="3"/>
    <s v="Carterton District"/>
  </r>
  <r>
    <x v="3"/>
    <s v="8504"/>
    <x v="774"/>
    <x v="4"/>
    <x v="0"/>
    <n v="45092"/>
    <s v="PTE"/>
    <x v="0"/>
    <s v="10090-1027"/>
    <n v="1083"/>
    <x v="7"/>
    <n v="10090"/>
    <s v="MPTT Fees Top-Up"/>
    <n v="1027"/>
    <s v="Whenua Kura Trust (Consortium)"/>
    <x v="2"/>
    <x v="3"/>
    <x v="3"/>
    <s v="Carterton District"/>
  </r>
  <r>
    <x v="3"/>
    <s v="8504"/>
    <x v="774"/>
    <x v="4"/>
    <x v="1"/>
    <n v="-4143.2"/>
    <s v="PTE"/>
    <x v="0"/>
    <s v="10090-1027"/>
    <n v="1083"/>
    <x v="7"/>
    <n v="10090"/>
    <s v="MPTT Fees Top-Up"/>
    <n v="1027"/>
    <s v="Whenua Kura Trust (Consortium)"/>
    <x v="2"/>
    <x v="3"/>
    <x v="3"/>
    <s v="Carterton District"/>
  </r>
  <r>
    <x v="0"/>
    <s v="8504"/>
    <x v="774"/>
    <x v="4"/>
    <x v="1"/>
    <n v="-25887.599999999999"/>
    <s v="PTE"/>
    <x v="0"/>
    <s v="10090-1013"/>
    <n v="1083"/>
    <x v="7"/>
    <n v="10090"/>
    <s v="MPTT Fees Top-Up"/>
    <n v="1013"/>
    <s v="Te Ara o Takitimu (Consortium)"/>
    <x v="2"/>
    <x v="3"/>
    <x v="3"/>
    <s v="Carterton District"/>
  </r>
  <r>
    <x v="3"/>
    <s v="8504"/>
    <x v="774"/>
    <x v="4"/>
    <x v="0"/>
    <n v="120000"/>
    <s v="PTE"/>
    <x v="0"/>
    <s v="10090-1013"/>
    <n v="1083"/>
    <x v="7"/>
    <n v="10090"/>
    <s v="MPTT Fees Top-Up"/>
    <n v="1013"/>
    <s v="Te Ara o Takitimu (Consortium)"/>
    <x v="2"/>
    <x v="3"/>
    <x v="3"/>
    <s v="Carterton District"/>
  </r>
  <r>
    <x v="0"/>
    <s v="8504"/>
    <x v="774"/>
    <x v="4"/>
    <x v="0"/>
    <n v="987"/>
    <s v="PTE"/>
    <x v="0"/>
    <s v="10046-9999"/>
    <n v="1040"/>
    <x v="13"/>
    <n v="10046"/>
    <s v="Equity Funding"/>
    <n v="9999"/>
    <s v="Not Applicable"/>
    <x v="2"/>
    <x v="3"/>
    <x v="3"/>
    <s v="Carterton District"/>
  </r>
  <r>
    <x v="3"/>
    <s v="8504"/>
    <x v="774"/>
    <x v="4"/>
    <x v="2"/>
    <n v="-14824.54"/>
    <s v="PTE"/>
    <x v="0"/>
    <s v="10084-9999"/>
    <n v="1077"/>
    <x v="10"/>
    <n v="10084"/>
    <s v="Student Achievement Component Levels 3 and above"/>
    <n v="9999"/>
    <s v="Not Applicable"/>
    <x v="0"/>
    <x v="4"/>
    <x v="3"/>
    <s v="Carterton District"/>
  </r>
  <r>
    <x v="0"/>
    <s v="8504"/>
    <x v="774"/>
    <x v="4"/>
    <x v="0"/>
    <n v="1890257"/>
    <s v="PTE"/>
    <x v="0"/>
    <s v="10084-9999"/>
    <n v="1077"/>
    <x v="10"/>
    <n v="10084"/>
    <s v="Student Achievement Component Levels 3 and above"/>
    <n v="9999"/>
    <s v="Not Applicable"/>
    <x v="0"/>
    <x v="4"/>
    <x v="3"/>
    <s v="Carterton District"/>
  </r>
  <r>
    <x v="3"/>
    <s v="8504"/>
    <x v="774"/>
    <x v="4"/>
    <x v="1"/>
    <n v="-10925"/>
    <s v="PTE"/>
    <x v="0"/>
    <s v="10100-1027"/>
    <n v="1093"/>
    <x v="6"/>
    <n v="10100"/>
    <s v="MPTT Brokerage Monthly"/>
    <n v="1027"/>
    <s v="Whenua Kura Trust (Consortium)"/>
    <x v="1"/>
    <x v="2"/>
    <x v="3"/>
    <s v="Carterton District"/>
  </r>
  <r>
    <x v="0"/>
    <s v="8504"/>
    <x v="774"/>
    <x v="4"/>
    <x v="1"/>
    <n v="-153510.94"/>
    <s v="PTE"/>
    <x v="0"/>
    <s v="10127-9999"/>
    <n v="1116"/>
    <x v="24"/>
    <n v="10127"/>
    <s v="Dual Pathways"/>
    <n v="9999"/>
    <s v="Not Applicable"/>
    <x v="0"/>
    <x v="0"/>
    <x v="3"/>
    <s v="Carterton District"/>
  </r>
  <r>
    <x v="0"/>
    <s v="8504"/>
    <x v="774"/>
    <x v="4"/>
    <x v="0"/>
    <n v="56350"/>
    <s v="PTE"/>
    <x v="0"/>
    <s v="10100-1027"/>
    <n v="1093"/>
    <x v="6"/>
    <n v="10100"/>
    <s v="MPTT Brokerage Monthly"/>
    <n v="1027"/>
    <s v="Whenua Kura Trust (Consortium)"/>
    <x v="1"/>
    <x v="2"/>
    <x v="3"/>
    <s v="Carterton District"/>
  </r>
  <r>
    <x v="3"/>
    <s v="8504"/>
    <x v="774"/>
    <x v="4"/>
    <x v="0"/>
    <n v="23575"/>
    <s v="PTE"/>
    <x v="0"/>
    <s v="10100-1027"/>
    <n v="1093"/>
    <x v="6"/>
    <n v="10100"/>
    <s v="MPTT Brokerage Monthly"/>
    <n v="1027"/>
    <s v="Whenua Kura Trust (Consortium)"/>
    <x v="1"/>
    <x v="2"/>
    <x v="3"/>
    <s v="Carterton District"/>
  </r>
  <r>
    <x v="0"/>
    <s v="8504"/>
    <x v="774"/>
    <x v="4"/>
    <x v="0"/>
    <n v="417314.32"/>
    <s v="PTE"/>
    <x v="0"/>
    <s v="10127-9999"/>
    <n v="1116"/>
    <x v="24"/>
    <n v="10127"/>
    <s v="Dual Pathways"/>
    <n v="9999"/>
    <s v="Not Applicable"/>
    <x v="0"/>
    <x v="0"/>
    <x v="3"/>
    <s v="Carterton District"/>
  </r>
  <r>
    <x v="1"/>
    <s v="8504"/>
    <x v="774"/>
    <x v="4"/>
    <x v="0"/>
    <n v="5365422"/>
    <s v="PTE"/>
    <x v="0"/>
    <s v="10084-9999"/>
    <n v="1077"/>
    <x v="10"/>
    <n v="10084"/>
    <s v="Student Achievement Component Levels 3 and above"/>
    <n v="9999"/>
    <s v="Not Applicable"/>
    <x v="0"/>
    <x v="4"/>
    <x v="3"/>
    <s v="Carterton District"/>
  </r>
  <r>
    <x v="1"/>
    <s v="8504"/>
    <x v="774"/>
    <x v="4"/>
    <x v="2"/>
    <n v="-5546"/>
    <s v="PTE"/>
    <x v="0"/>
    <s v="10084-9999"/>
    <n v="1077"/>
    <x v="10"/>
    <n v="10084"/>
    <s v="Student Achievement Component Levels 3 and above"/>
    <n v="9999"/>
    <s v="Not Applicable"/>
    <x v="0"/>
    <x v="4"/>
    <x v="3"/>
    <s v="Carterton District"/>
  </r>
  <r>
    <x v="0"/>
    <s v="8504"/>
    <x v="774"/>
    <x v="4"/>
    <x v="1"/>
    <n v="-40250"/>
    <s v="PTE"/>
    <x v="0"/>
    <s v="10100-1027"/>
    <n v="1093"/>
    <x v="6"/>
    <n v="10100"/>
    <s v="MPTT Brokerage Monthly"/>
    <n v="1027"/>
    <s v="Whenua Kura Trust (Consortium)"/>
    <x v="1"/>
    <x v="2"/>
    <x v="3"/>
    <s v="Carterton District"/>
  </r>
  <r>
    <x v="1"/>
    <s v="8504"/>
    <x v="774"/>
    <x v="4"/>
    <x v="1"/>
    <n v="-378737.8"/>
    <s v="PTE"/>
    <x v="0"/>
    <s v="10084-9999"/>
    <n v="1077"/>
    <x v="10"/>
    <n v="10084"/>
    <s v="Student Achievement Component Levels 3 and above"/>
    <n v="9999"/>
    <s v="Not Applicable"/>
    <x v="0"/>
    <x v="4"/>
    <x v="3"/>
    <s v="Carterton District"/>
  </r>
  <r>
    <x v="3"/>
    <s v="8504"/>
    <x v="774"/>
    <x v="4"/>
    <x v="1"/>
    <n v="-63142.55"/>
    <s v="PTE"/>
    <x v="0"/>
    <s v="10127-9999"/>
    <n v="1116"/>
    <x v="24"/>
    <n v="10127"/>
    <s v="Dual Pathways"/>
    <n v="9999"/>
    <s v="Not Applicable"/>
    <x v="0"/>
    <x v="0"/>
    <x v="3"/>
    <s v="Carterton District"/>
  </r>
  <r>
    <x v="3"/>
    <s v="8504"/>
    <x v="774"/>
    <x v="4"/>
    <x v="0"/>
    <n v="311429"/>
    <s v="PTE"/>
    <x v="0"/>
    <s v="10127-9999"/>
    <n v="1116"/>
    <x v="24"/>
    <n v="10127"/>
    <s v="Dual Pathways"/>
    <n v="9999"/>
    <s v="Not Applicable"/>
    <x v="0"/>
    <x v="0"/>
    <x v="3"/>
    <s v="Carterton District"/>
  </r>
  <r>
    <x v="3"/>
    <s v="8504"/>
    <x v="774"/>
    <x v="4"/>
    <x v="0"/>
    <n v="133"/>
    <s v="PTE"/>
    <x v="0"/>
    <s v="10046-9999"/>
    <n v="1040"/>
    <x v="13"/>
    <n v="10046"/>
    <s v="Equity Funding"/>
    <n v="9999"/>
    <s v="Not Applicable"/>
    <x v="2"/>
    <x v="3"/>
    <x v="3"/>
    <s v="Carterton District"/>
  </r>
  <r>
    <x v="3"/>
    <s v="8504"/>
    <x v="774"/>
    <x v="4"/>
    <x v="0"/>
    <n v="690422"/>
    <s v="PTE"/>
    <x v="0"/>
    <s v="10084-9999"/>
    <n v="1077"/>
    <x v="10"/>
    <n v="10084"/>
    <s v="Student Achievement Component Levels 3 and above"/>
    <n v="9999"/>
    <s v="Not Applicable"/>
    <x v="0"/>
    <x v="4"/>
    <x v="3"/>
    <s v="Carterton District"/>
  </r>
  <r>
    <x v="0"/>
    <s v="8504"/>
    <x v="774"/>
    <x v="4"/>
    <x v="1"/>
    <n v="-713266.63"/>
    <s v="PTE"/>
    <x v="0"/>
    <s v="10084-9999"/>
    <n v="1077"/>
    <x v="10"/>
    <n v="10084"/>
    <s v="Student Achievement Component Levels 3 and above"/>
    <n v="9999"/>
    <s v="Not Applicable"/>
    <x v="0"/>
    <x v="4"/>
    <x v="3"/>
    <s v="Carterton District"/>
  </r>
  <r>
    <x v="0"/>
    <s v="8504"/>
    <x v="774"/>
    <x v="4"/>
    <x v="0"/>
    <n v="540072"/>
    <s v="PTE"/>
    <x v="0"/>
    <s v="10078-9999"/>
    <n v="1072"/>
    <x v="12"/>
    <n v="10078"/>
    <s v="Youth Guarantee"/>
    <n v="9999"/>
    <s v="Not Applicable"/>
    <x v="0"/>
    <x v="0"/>
    <x v="3"/>
    <s v="Carterton District"/>
  </r>
  <r>
    <x v="3"/>
    <s v="8504"/>
    <x v="774"/>
    <x v="4"/>
    <x v="0"/>
    <n v="540072"/>
    <s v="PTE"/>
    <x v="0"/>
    <s v="10078-9999"/>
    <n v="1072"/>
    <x v="12"/>
    <n v="10078"/>
    <s v="Youth Guarantee"/>
    <n v="9999"/>
    <s v="Not Applicable"/>
    <x v="0"/>
    <x v="0"/>
    <x v="3"/>
    <s v="Carterton District"/>
  </r>
  <r>
    <x v="0"/>
    <s v="8504"/>
    <x v="774"/>
    <x v="4"/>
    <x v="1"/>
    <n v="-353524.21"/>
    <s v="PTE"/>
    <x v="0"/>
    <s v="10078-9999"/>
    <n v="1072"/>
    <x v="12"/>
    <n v="10078"/>
    <s v="Youth Guarantee"/>
    <n v="9999"/>
    <s v="Not Applicable"/>
    <x v="0"/>
    <x v="0"/>
    <x v="3"/>
    <s v="Carterton District"/>
  </r>
  <r>
    <x v="1"/>
    <s v="8504"/>
    <x v="774"/>
    <x v="4"/>
    <x v="1"/>
    <n v="-26311.49"/>
    <s v="PTE"/>
    <x v="0"/>
    <s v="10078-9999"/>
    <n v="1072"/>
    <x v="12"/>
    <n v="10078"/>
    <s v="Youth Guarantee"/>
    <n v="9999"/>
    <s v="Not Applicable"/>
    <x v="0"/>
    <x v="0"/>
    <x v="3"/>
    <s v="Carterton District"/>
  </r>
  <r>
    <x v="1"/>
    <s v="8504"/>
    <x v="774"/>
    <x v="4"/>
    <x v="0"/>
    <n v="553920"/>
    <s v="PTE"/>
    <x v="0"/>
    <s v="10078-9999"/>
    <n v="1072"/>
    <x v="12"/>
    <n v="10078"/>
    <s v="Youth Guarantee"/>
    <n v="9999"/>
    <s v="Not Applicable"/>
    <x v="0"/>
    <x v="0"/>
    <x v="3"/>
    <s v="Carterton District"/>
  </r>
  <r>
    <x v="3"/>
    <s v="8504"/>
    <x v="774"/>
    <x v="4"/>
    <x v="1"/>
    <n v="-102962.47"/>
    <s v="PTE"/>
    <x v="0"/>
    <s v="10078-9999"/>
    <n v="1072"/>
    <x v="12"/>
    <n v="10078"/>
    <s v="Youth Guarantee"/>
    <n v="9999"/>
    <s v="Not Applicable"/>
    <x v="0"/>
    <x v="0"/>
    <x v="3"/>
    <s v="Carterton District"/>
  </r>
  <r>
    <x v="1"/>
    <s v="8504"/>
    <x v="774"/>
    <x v="4"/>
    <x v="0"/>
    <n v="143000"/>
    <s v="PTE"/>
    <x v="0"/>
    <s v="10078-1085"/>
    <n v="1072"/>
    <x v="12"/>
    <n v="10078"/>
    <s v="Youth Guarantee"/>
    <n v="1085"/>
    <s v="Dual Enrolment Pilot"/>
    <x v="0"/>
    <x v="0"/>
    <x v="3"/>
    <s v="Carterton District"/>
  </r>
  <r>
    <x v="1"/>
    <s v="8504"/>
    <x v="774"/>
    <x v="4"/>
    <x v="0"/>
    <n v="104385"/>
    <s v="PTE"/>
    <x v="0"/>
    <s v="10106-9999"/>
    <n v="1097"/>
    <x v="25"/>
    <n v="10106"/>
    <s v="Student Achievement Component Levels 1 and 2 Fees Free"/>
    <n v="9999"/>
    <s v="Not Applicable"/>
    <x v="0"/>
    <x v="4"/>
    <x v="3"/>
    <s v="Carterton District"/>
  </r>
  <r>
    <x v="0"/>
    <s v="8504"/>
    <x v="774"/>
    <x v="4"/>
    <x v="0"/>
    <n v="15525"/>
    <s v="PTE"/>
    <x v="0"/>
    <s v="10100-1023"/>
    <n v="1093"/>
    <x v="6"/>
    <n v="10100"/>
    <s v="MPTT Brokerage Monthly"/>
    <n v="1023"/>
    <s v="Te Matarau Education Trust (Consortium)"/>
    <x v="1"/>
    <x v="2"/>
    <x v="3"/>
    <s v="Carterton District"/>
  </r>
  <r>
    <x v="0"/>
    <s v="8504"/>
    <x v="774"/>
    <x v="4"/>
    <x v="0"/>
    <n v="17250"/>
    <s v="PTE"/>
    <x v="0"/>
    <s v="10100-1013"/>
    <n v="1093"/>
    <x v="6"/>
    <n v="10100"/>
    <s v="MPTT Brokerage Monthly"/>
    <n v="1013"/>
    <s v="Te Ara o Takitimu (Consortium)"/>
    <x v="1"/>
    <x v="2"/>
    <x v="3"/>
    <s v="Carterton District"/>
  </r>
  <r>
    <x v="0"/>
    <s v="8504"/>
    <x v="774"/>
    <x v="4"/>
    <x v="1"/>
    <n v="-6900"/>
    <s v="PTE"/>
    <x v="0"/>
    <s v="10100-1023"/>
    <n v="1093"/>
    <x v="6"/>
    <n v="10100"/>
    <s v="MPTT Brokerage Monthly"/>
    <n v="1023"/>
    <s v="Te Matarau Education Trust (Consortium)"/>
    <x v="1"/>
    <x v="2"/>
    <x v="3"/>
    <s v="Carterton District"/>
  </r>
  <r>
    <x v="1"/>
    <s v="8504"/>
    <x v="774"/>
    <x v="4"/>
    <x v="0"/>
    <n v="21000"/>
    <s v="PTE"/>
    <x v="0"/>
    <s v="10100-1013"/>
    <n v="1093"/>
    <x v="6"/>
    <n v="10100"/>
    <s v="MPTT Brokerage Monthly"/>
    <n v="1013"/>
    <s v="Te Ara o Takitimu (Consortium)"/>
    <x v="1"/>
    <x v="2"/>
    <x v="3"/>
    <s v="Carterton District"/>
  </r>
  <r>
    <x v="1"/>
    <s v="8504"/>
    <x v="774"/>
    <x v="4"/>
    <x v="1"/>
    <n v="-700"/>
    <s v="PTE"/>
    <x v="0"/>
    <s v="10100-1013"/>
    <n v="1093"/>
    <x v="6"/>
    <n v="10100"/>
    <s v="MPTT Brokerage Monthly"/>
    <n v="1013"/>
    <s v="Te Ara o Takitimu (Consortium)"/>
    <x v="1"/>
    <x v="2"/>
    <x v="3"/>
    <s v="Carterton District"/>
  </r>
  <r>
    <x v="3"/>
    <s v="8504"/>
    <x v="774"/>
    <x v="4"/>
    <x v="0"/>
    <n v="17250"/>
    <s v="PTE"/>
    <x v="0"/>
    <s v="10100-1013"/>
    <n v="1093"/>
    <x v="6"/>
    <n v="10100"/>
    <s v="MPTT Brokerage Monthly"/>
    <n v="1013"/>
    <s v="Te Ara o Takitimu (Consortium)"/>
    <x v="1"/>
    <x v="2"/>
    <x v="3"/>
    <s v="Carterton District"/>
  </r>
  <r>
    <x v="2"/>
    <s v="8504"/>
    <x v="774"/>
    <x v="4"/>
    <x v="0"/>
    <n v="0"/>
    <s v="PTE"/>
    <x v="0"/>
    <s v="10130-9999"/>
    <n v="1118"/>
    <x v="19"/>
    <n v="10130"/>
    <s v="Fees-free Payments"/>
    <n v="9999"/>
    <s v="Not Applicable"/>
    <x v="0"/>
    <x v="6"/>
    <x v="3"/>
    <s v="Carterton District"/>
  </r>
  <r>
    <x v="0"/>
    <s v="8504"/>
    <x v="774"/>
    <x v="4"/>
    <x v="1"/>
    <n v="-4025"/>
    <s v="PTE"/>
    <x v="0"/>
    <s v="10100-1013"/>
    <n v="1093"/>
    <x v="6"/>
    <n v="10100"/>
    <s v="MPTT Brokerage Monthly"/>
    <n v="1013"/>
    <s v="Te Ara o Takitimu (Consortium)"/>
    <x v="1"/>
    <x v="2"/>
    <x v="3"/>
    <s v="Carterton District"/>
  </r>
  <r>
    <x v="0"/>
    <s v="8504"/>
    <x v="774"/>
    <x v="4"/>
    <x v="0"/>
    <n v="6844.2"/>
    <s v="PTE"/>
    <x v="0"/>
    <s v="10079-9999"/>
    <n v="1072"/>
    <x v="12"/>
    <n v="10079"/>
    <s v="YG - Exceptional Travel"/>
    <n v="9999"/>
    <s v="Not Applicable"/>
    <x v="0"/>
    <x v="0"/>
    <x v="3"/>
    <s v="Carterton District"/>
  </r>
  <r>
    <x v="0"/>
    <s v="8504"/>
    <x v="774"/>
    <x v="4"/>
    <x v="0"/>
    <n v="770800"/>
    <s v="PTE"/>
    <x v="0"/>
    <s v="10124-9999"/>
    <n v="1113"/>
    <x v="15"/>
    <n v="10124"/>
    <s v="Student Achievement Component Levels 1 and 2 (Competitive)"/>
    <n v="9999"/>
    <s v="Not Applicable"/>
    <x v="0"/>
    <x v="4"/>
    <x v="3"/>
    <s v="Carterton District"/>
  </r>
  <r>
    <x v="3"/>
    <s v="8504"/>
    <x v="774"/>
    <x v="4"/>
    <x v="2"/>
    <n v="-24844"/>
    <s v="PTE"/>
    <x v="0"/>
    <s v="10126-9999"/>
    <n v="1115"/>
    <x v="27"/>
    <n v="10126"/>
    <s v="Student Achievement Component Levels 3 and 4 (Competitive)"/>
    <n v="9999"/>
    <s v="Not Applicable"/>
    <x v="0"/>
    <x v="4"/>
    <x v="3"/>
    <s v="Carterton District"/>
  </r>
  <r>
    <x v="0"/>
    <s v="8504"/>
    <x v="774"/>
    <x v="4"/>
    <x v="1"/>
    <n v="-611011.28"/>
    <s v="PTE"/>
    <x v="0"/>
    <s v="10124-9999"/>
    <n v="1113"/>
    <x v="15"/>
    <n v="10124"/>
    <s v="Student Achievement Component Levels 1 and 2 (Competitive)"/>
    <n v="9999"/>
    <s v="Not Applicable"/>
    <x v="0"/>
    <x v="4"/>
    <x v="3"/>
    <s v="Carterton District"/>
  </r>
  <r>
    <x v="3"/>
    <s v="8504"/>
    <x v="774"/>
    <x v="4"/>
    <x v="0"/>
    <n v="13094.12"/>
    <s v="PTE"/>
    <x v="0"/>
    <s v="10079-9999"/>
    <n v="1072"/>
    <x v="12"/>
    <n v="10079"/>
    <s v="YG - Exceptional Travel"/>
    <n v="9999"/>
    <s v="Not Applicable"/>
    <x v="0"/>
    <x v="0"/>
    <x v="3"/>
    <s v="Carterton District"/>
  </r>
  <r>
    <x v="3"/>
    <s v="8504"/>
    <x v="774"/>
    <x v="4"/>
    <x v="1"/>
    <n v="-455262.7"/>
    <s v="PTE"/>
    <x v="0"/>
    <s v="10124-9999"/>
    <n v="1113"/>
    <x v="15"/>
    <n v="10124"/>
    <s v="Student Achievement Component Levels 1 and 2 (Competitive)"/>
    <n v="9999"/>
    <s v="Not Applicable"/>
    <x v="0"/>
    <x v="4"/>
    <x v="3"/>
    <s v="Carterton District"/>
  </r>
  <r>
    <x v="3"/>
    <s v="8504"/>
    <x v="774"/>
    <x v="4"/>
    <x v="0"/>
    <n v="8502117"/>
    <s v="PTE"/>
    <x v="0"/>
    <s v="10126-9999"/>
    <n v="1115"/>
    <x v="27"/>
    <n v="10126"/>
    <s v="Student Achievement Component Levels 3 and 4 (Competitive)"/>
    <n v="9999"/>
    <s v="Not Applicable"/>
    <x v="0"/>
    <x v="4"/>
    <x v="3"/>
    <s v="Carterton District"/>
  </r>
  <r>
    <x v="0"/>
    <s v="8504"/>
    <x v="774"/>
    <x v="4"/>
    <x v="1"/>
    <n v="-5518049.9699999997"/>
    <s v="PTE"/>
    <x v="0"/>
    <s v="10126-9999"/>
    <n v="1115"/>
    <x v="27"/>
    <n v="10126"/>
    <s v="Student Achievement Component Levels 3 and 4 (Competitive)"/>
    <n v="9999"/>
    <s v="Not Applicable"/>
    <x v="0"/>
    <x v="4"/>
    <x v="3"/>
    <s v="Carterton District"/>
  </r>
  <r>
    <x v="0"/>
    <s v="8504"/>
    <x v="774"/>
    <x v="4"/>
    <x v="1"/>
    <n v="-15762"/>
    <s v="PTE"/>
    <x v="0"/>
    <s v="10090-1023"/>
    <n v="1083"/>
    <x v="7"/>
    <n v="10090"/>
    <s v="MPTT Fees Top-Up"/>
    <n v="1023"/>
    <s v="Te Matarau Education Trust (Consortium)"/>
    <x v="2"/>
    <x v="3"/>
    <x v="3"/>
    <s v="Carterton District"/>
  </r>
  <r>
    <x v="3"/>
    <s v="8504"/>
    <x v="774"/>
    <x v="4"/>
    <x v="0"/>
    <n v="770800"/>
    <s v="PTE"/>
    <x v="0"/>
    <s v="10124-9999"/>
    <n v="1113"/>
    <x v="15"/>
    <n v="10124"/>
    <s v="Student Achievement Component Levels 1 and 2 (Competitive)"/>
    <n v="9999"/>
    <s v="Not Applicable"/>
    <x v="0"/>
    <x v="4"/>
    <x v="3"/>
    <s v="Carterton District"/>
  </r>
  <r>
    <x v="0"/>
    <s v="8504"/>
    <x v="774"/>
    <x v="4"/>
    <x v="0"/>
    <n v="10174920"/>
    <s v="PTE"/>
    <x v="0"/>
    <s v="10126-9999"/>
    <n v="1115"/>
    <x v="27"/>
    <n v="10126"/>
    <s v="Student Achievement Component Levels 3 and 4 (Competitive)"/>
    <n v="9999"/>
    <s v="Not Applicable"/>
    <x v="0"/>
    <x v="4"/>
    <x v="3"/>
    <s v="Carterton District"/>
  </r>
  <r>
    <x v="1"/>
    <s v="8504"/>
    <x v="774"/>
    <x v="4"/>
    <x v="0"/>
    <n v="27980.22"/>
    <s v="PTE"/>
    <x v="0"/>
    <s v="10079-9999"/>
    <n v="1072"/>
    <x v="12"/>
    <n v="10079"/>
    <s v="YG - Exceptional Travel"/>
    <n v="9999"/>
    <s v="Not Applicable"/>
    <x v="0"/>
    <x v="0"/>
    <x v="3"/>
    <s v="Carterton District"/>
  </r>
  <r>
    <x v="0"/>
    <s v="8504"/>
    <x v="774"/>
    <x v="4"/>
    <x v="0"/>
    <n v="68000"/>
    <s v="PTE"/>
    <x v="0"/>
    <s v="10090-1023"/>
    <n v="1083"/>
    <x v="7"/>
    <n v="10090"/>
    <s v="MPTT Fees Top-Up"/>
    <n v="1023"/>
    <s v="Te Matarau Education Trust (Consortium)"/>
    <x v="2"/>
    <x v="3"/>
    <x v="3"/>
    <s v="Carterton District"/>
  </r>
  <r>
    <x v="3"/>
    <s v="8504"/>
    <x v="774"/>
    <x v="4"/>
    <x v="1"/>
    <n v="-3572768.57"/>
    <s v="PTE"/>
    <x v="0"/>
    <s v="10126-9999"/>
    <n v="1115"/>
    <x v="27"/>
    <n v="10126"/>
    <s v="Student Achievement Component Levels 3 and 4 (Competitive)"/>
    <n v="9999"/>
    <s v="Not Applicable"/>
    <x v="0"/>
    <x v="4"/>
    <x v="3"/>
    <s v="Carterton District"/>
  </r>
  <r>
    <x v="0"/>
    <s v="8504"/>
    <x v="774"/>
    <x v="4"/>
    <x v="1"/>
    <n v="-74920.42"/>
    <s v="PTE"/>
    <x v="0"/>
    <s v="10130-1075"/>
    <n v="1118"/>
    <x v="19"/>
    <n v="10130"/>
    <s v="Fees-free Payments"/>
    <n v="1075"/>
    <s v="SAC"/>
    <x v="0"/>
    <x v="6"/>
    <x v="3"/>
    <s v="Carterton District"/>
  </r>
  <r>
    <x v="4"/>
    <s v="8504"/>
    <x v="774"/>
    <x v="4"/>
    <x v="0"/>
    <n v="1150"/>
    <s v="PTE"/>
    <x v="0"/>
    <s v="10101-1023"/>
    <n v="1093"/>
    <x v="6"/>
    <n v="10101"/>
    <s v="MPTT Brokerage Success"/>
    <n v="1023"/>
    <s v="Te Matarau Education Trust (Consortium)"/>
    <x v="1"/>
    <x v="2"/>
    <x v="3"/>
    <s v="Carterton District"/>
  </r>
  <r>
    <x v="0"/>
    <s v="8504"/>
    <x v="774"/>
    <x v="4"/>
    <x v="0"/>
    <n v="442066"/>
    <s v="PTE"/>
    <x v="0"/>
    <s v="10130-1075"/>
    <n v="1118"/>
    <x v="19"/>
    <n v="10130"/>
    <s v="Fees-free Payments"/>
    <n v="1075"/>
    <s v="SAC"/>
    <x v="0"/>
    <x v="6"/>
    <x v="3"/>
    <s v="Carterton District"/>
  </r>
  <r>
    <x v="0"/>
    <s v="8504"/>
    <x v="774"/>
    <x v="4"/>
    <x v="0"/>
    <n v="715000"/>
    <s v="PTE"/>
    <x v="0"/>
    <s v="10125-9999"/>
    <n v="1114"/>
    <x v="17"/>
    <n v="10125"/>
    <s v="Student Achievement Component Levels 1 and 2 (Non-compet)"/>
    <n v="9999"/>
    <s v="Not Applicable"/>
    <x v="0"/>
    <x v="4"/>
    <x v="3"/>
    <s v="Carterton District"/>
  </r>
  <r>
    <x v="0"/>
    <s v="8504"/>
    <x v="774"/>
    <x v="4"/>
    <x v="1"/>
    <n v="-573264.9"/>
    <s v="PTE"/>
    <x v="0"/>
    <s v="10125-9999"/>
    <n v="1114"/>
    <x v="17"/>
    <n v="10125"/>
    <s v="Student Achievement Component Levels 1 and 2 (Non-compet)"/>
    <n v="9999"/>
    <s v="Not Applicable"/>
    <x v="0"/>
    <x v="4"/>
    <x v="3"/>
    <s v="Carterton District"/>
  </r>
  <r>
    <x v="1"/>
    <s v="8504"/>
    <x v="774"/>
    <x v="4"/>
    <x v="1"/>
    <n v="-147009.07999999999"/>
    <s v="PTE"/>
    <x v="0"/>
    <s v="10125-9999"/>
    <n v="1114"/>
    <x v="17"/>
    <n v="10125"/>
    <s v="Student Achievement Component Levels 1 and 2 (Non-compet)"/>
    <n v="9999"/>
    <s v="Not Applicable"/>
    <x v="0"/>
    <x v="4"/>
    <x v="3"/>
    <s v="Carterton District"/>
  </r>
  <r>
    <x v="2"/>
    <s v="8504"/>
    <x v="774"/>
    <x v="4"/>
    <x v="0"/>
    <n v="1150"/>
    <s v="PTE"/>
    <x v="0"/>
    <s v="10101-1013"/>
    <n v="1093"/>
    <x v="6"/>
    <n v="10101"/>
    <s v="MPTT Brokerage Success"/>
    <n v="1013"/>
    <s v="Te Ara o Takitimu (Consortium)"/>
    <x v="1"/>
    <x v="2"/>
    <x v="3"/>
    <s v="Carterton District"/>
  </r>
  <r>
    <x v="1"/>
    <s v="8504"/>
    <x v="774"/>
    <x v="4"/>
    <x v="0"/>
    <n v="0"/>
    <s v="PTE"/>
    <x v="0"/>
    <s v="10101-1013"/>
    <n v="1093"/>
    <x v="6"/>
    <n v="10101"/>
    <s v="MPTT Brokerage Success"/>
    <n v="1013"/>
    <s v="Te Ara o Takitimu (Consortium)"/>
    <x v="1"/>
    <x v="2"/>
    <x v="3"/>
    <s v="Carterton District"/>
  </r>
  <r>
    <x v="3"/>
    <s v="8504"/>
    <x v="774"/>
    <x v="4"/>
    <x v="0"/>
    <n v="715000"/>
    <s v="PTE"/>
    <x v="0"/>
    <s v="10125-9999"/>
    <n v="1114"/>
    <x v="17"/>
    <n v="10125"/>
    <s v="Student Achievement Component Levels 1 and 2 (Non-compet)"/>
    <n v="9999"/>
    <s v="Not Applicable"/>
    <x v="0"/>
    <x v="4"/>
    <x v="3"/>
    <s v="Carterton District"/>
  </r>
  <r>
    <x v="3"/>
    <s v="8504"/>
    <x v="774"/>
    <x v="4"/>
    <x v="2"/>
    <n v="-23825.46"/>
    <s v="PTE"/>
    <x v="0"/>
    <s v="10125-9999"/>
    <n v="1114"/>
    <x v="17"/>
    <n v="10125"/>
    <s v="Student Achievement Component Levels 1 and 2 (Non-compet)"/>
    <n v="9999"/>
    <s v="Not Applicable"/>
    <x v="0"/>
    <x v="4"/>
    <x v="3"/>
    <s v="Carterton District"/>
  </r>
  <r>
    <x v="1"/>
    <s v="8504"/>
    <x v="774"/>
    <x v="4"/>
    <x v="0"/>
    <n v="800000"/>
    <s v="PTE"/>
    <x v="0"/>
    <s v="10125-9999"/>
    <n v="1114"/>
    <x v="17"/>
    <n v="10125"/>
    <s v="Student Achievement Component Levels 1 and 2 (Non-compet)"/>
    <n v="9999"/>
    <s v="Not Applicable"/>
    <x v="0"/>
    <x v="4"/>
    <x v="3"/>
    <s v="Carterton District"/>
  </r>
  <r>
    <x v="3"/>
    <s v="8504"/>
    <x v="774"/>
    <x v="4"/>
    <x v="1"/>
    <n v="-392078.7"/>
    <s v="PTE"/>
    <x v="0"/>
    <s v="10125-9999"/>
    <n v="1114"/>
    <x v="17"/>
    <n v="10125"/>
    <s v="Student Achievement Component Levels 1 and 2 (Non-compet)"/>
    <n v="9999"/>
    <s v="Not Applicable"/>
    <x v="0"/>
    <x v="4"/>
    <x v="3"/>
    <s v="Carterton District"/>
  </r>
  <r>
    <x v="4"/>
    <s v="8509"/>
    <x v="775"/>
    <x v="4"/>
    <x v="0"/>
    <n v="224727.77"/>
    <s v="PTE"/>
    <x v="0"/>
    <s v="10059-1004"/>
    <n v="1053"/>
    <x v="18"/>
    <n v="10059"/>
    <s v="Performance Based Research Fund"/>
    <n v="1004"/>
    <s v="Quality Evaluation"/>
    <x v="3"/>
    <x v="5"/>
    <x v="1"/>
    <s v="Auckland City"/>
  </r>
  <r>
    <x v="0"/>
    <s v="8509"/>
    <x v="775"/>
    <x v="4"/>
    <x v="1"/>
    <n v="77868.7"/>
    <s v="PTE"/>
    <x v="0"/>
    <s v="10130-1075"/>
    <n v="1118"/>
    <x v="19"/>
    <n v="10130"/>
    <s v="Fees-free Payments"/>
    <n v="1075"/>
    <s v="SAC"/>
    <x v="0"/>
    <x v="6"/>
    <x v="1"/>
    <s v="Auckland City"/>
  </r>
  <r>
    <x v="0"/>
    <s v="8509"/>
    <x v="775"/>
    <x v="4"/>
    <x v="0"/>
    <n v="587730.43000000005"/>
    <s v="PTE"/>
    <x v="0"/>
    <s v="10130-1075"/>
    <n v="1118"/>
    <x v="19"/>
    <n v="10130"/>
    <s v="Fees-free Payments"/>
    <n v="1075"/>
    <s v="SAC"/>
    <x v="0"/>
    <x v="6"/>
    <x v="1"/>
    <s v="Auckland City"/>
  </r>
  <r>
    <x v="4"/>
    <s v="8509"/>
    <x v="775"/>
    <x v="4"/>
    <x v="0"/>
    <n v="55991.85"/>
    <s v="PTE"/>
    <x v="0"/>
    <s v="10171-9999"/>
    <n v="1131"/>
    <x v="11"/>
    <n v="10171"/>
    <s v="Hardship Fund for Learners"/>
    <n v="9999"/>
    <s v="Not Applicable"/>
    <x v="2"/>
    <x v="3"/>
    <x v="1"/>
    <s v="Auckland City"/>
  </r>
  <r>
    <x v="4"/>
    <s v="8509"/>
    <x v="775"/>
    <x v="4"/>
    <x v="0"/>
    <n v="131984.21"/>
    <s v="PTE"/>
    <x v="0"/>
    <s v="10059-1003"/>
    <n v="1053"/>
    <x v="18"/>
    <n v="10059"/>
    <s v="Performance Based Research Fund"/>
    <n v="1003"/>
    <s v="Research Degree Completions"/>
    <x v="3"/>
    <x v="5"/>
    <x v="1"/>
    <s v="Auckland City"/>
  </r>
  <r>
    <x v="4"/>
    <s v="8509"/>
    <x v="775"/>
    <x v="4"/>
    <x v="0"/>
    <n v="1074687.51"/>
    <s v="PTE"/>
    <x v="0"/>
    <s v="10130-9999"/>
    <n v="1118"/>
    <x v="19"/>
    <n v="10130"/>
    <s v="Fees-free Payments"/>
    <n v="9999"/>
    <s v="Not Applicable"/>
    <x v="0"/>
    <x v="6"/>
    <x v="1"/>
    <s v="Auckland City"/>
  </r>
  <r>
    <x v="2"/>
    <s v="8509"/>
    <x v="775"/>
    <x v="4"/>
    <x v="1"/>
    <n v="-36329.21"/>
    <s v="PTE"/>
    <x v="0"/>
    <s v="10130-9999"/>
    <n v="1118"/>
    <x v="19"/>
    <n v="10130"/>
    <s v="Fees-free Payments"/>
    <n v="9999"/>
    <s v="Not Applicable"/>
    <x v="0"/>
    <x v="6"/>
    <x v="1"/>
    <s v="Auckland City"/>
  </r>
  <r>
    <x v="2"/>
    <s v="8509"/>
    <x v="775"/>
    <x v="4"/>
    <x v="0"/>
    <n v="1030110.39"/>
    <s v="PTE"/>
    <x v="0"/>
    <s v="10130-9999"/>
    <n v="1118"/>
    <x v="19"/>
    <n v="10130"/>
    <s v="Fees-free Payments"/>
    <n v="9999"/>
    <s v="Not Applicable"/>
    <x v="0"/>
    <x v="6"/>
    <x v="1"/>
    <s v="Auckland City"/>
  </r>
  <r>
    <x v="4"/>
    <s v="8509"/>
    <x v="775"/>
    <x v="4"/>
    <x v="0"/>
    <n v="22967"/>
    <s v="PTE"/>
    <x v="0"/>
    <s v="10170-9999"/>
    <n v="1130"/>
    <x v="33"/>
    <n v="10170"/>
    <s v="Technology Access Fund"/>
    <n v="9999"/>
    <s v="Not Applicable"/>
    <x v="0"/>
    <x v="4"/>
    <x v="1"/>
    <s v="Auckland City"/>
  </r>
  <r>
    <x v="3"/>
    <s v="8509"/>
    <x v="775"/>
    <x v="4"/>
    <x v="0"/>
    <n v="18111"/>
    <s v="PTE"/>
    <x v="0"/>
    <s v="10046-9999"/>
    <n v="1040"/>
    <x v="13"/>
    <n v="10046"/>
    <s v="Equity Funding"/>
    <n v="9999"/>
    <s v="Not Applicable"/>
    <x v="2"/>
    <x v="3"/>
    <x v="1"/>
    <s v="Auckland City"/>
  </r>
  <r>
    <x v="1"/>
    <s v="8509"/>
    <x v="775"/>
    <x v="4"/>
    <x v="0"/>
    <n v="267858"/>
    <s v="PTE"/>
    <x v="0"/>
    <s v="10059-9999"/>
    <n v="1053"/>
    <x v="18"/>
    <n v="10059"/>
    <s v="Performance Based Research Fund"/>
    <n v="9999"/>
    <s v="Not Applicable"/>
    <x v="3"/>
    <x v="5"/>
    <x v="1"/>
    <s v="Auckland City"/>
  </r>
  <r>
    <x v="3"/>
    <s v="8509"/>
    <x v="775"/>
    <x v="4"/>
    <x v="1"/>
    <n v="-278"/>
    <s v="PTE"/>
    <x v="0"/>
    <s v="10059-9999"/>
    <n v="1053"/>
    <x v="18"/>
    <n v="10059"/>
    <s v="Performance Based Research Fund"/>
    <n v="9999"/>
    <s v="Not Applicable"/>
    <x v="3"/>
    <x v="5"/>
    <x v="1"/>
    <s v="Auckland City"/>
  </r>
  <r>
    <x v="2"/>
    <s v="8509"/>
    <x v="775"/>
    <x v="4"/>
    <x v="0"/>
    <n v="26467"/>
    <s v="PTE"/>
    <x v="0"/>
    <s v="10046-9999"/>
    <n v="1040"/>
    <x v="13"/>
    <n v="10046"/>
    <s v="Equity Funding"/>
    <n v="9999"/>
    <s v="Not Applicable"/>
    <x v="2"/>
    <x v="3"/>
    <x v="1"/>
    <s v="Auckland City"/>
  </r>
  <r>
    <x v="1"/>
    <s v="8509"/>
    <x v="775"/>
    <x v="4"/>
    <x v="0"/>
    <n v="14375"/>
    <s v="PTE"/>
    <x v="0"/>
    <s v="10046-9999"/>
    <n v="1040"/>
    <x v="13"/>
    <n v="10046"/>
    <s v="Equity Funding"/>
    <n v="9999"/>
    <s v="Not Applicable"/>
    <x v="2"/>
    <x v="3"/>
    <x v="1"/>
    <s v="Auckland City"/>
  </r>
  <r>
    <x v="1"/>
    <s v="8509"/>
    <x v="775"/>
    <x v="4"/>
    <x v="1"/>
    <n v="1281"/>
    <s v="PTE"/>
    <x v="0"/>
    <s v="10059-9999"/>
    <n v="1053"/>
    <x v="18"/>
    <n v="10059"/>
    <s v="Performance Based Research Fund"/>
    <n v="9999"/>
    <s v="Not Applicable"/>
    <x v="3"/>
    <x v="5"/>
    <x v="1"/>
    <s v="Auckland City"/>
  </r>
  <r>
    <x v="2"/>
    <s v="8509"/>
    <x v="775"/>
    <x v="4"/>
    <x v="0"/>
    <n v="322822.94"/>
    <s v="PTE"/>
    <x v="0"/>
    <s v="10059-9999"/>
    <n v="1053"/>
    <x v="18"/>
    <n v="10059"/>
    <s v="Performance Based Research Fund"/>
    <n v="9999"/>
    <s v="Not Applicable"/>
    <x v="3"/>
    <x v="5"/>
    <x v="1"/>
    <s v="Auckland City"/>
  </r>
  <r>
    <x v="3"/>
    <s v="8509"/>
    <x v="775"/>
    <x v="4"/>
    <x v="1"/>
    <n v="26303.31"/>
    <s v="PTE"/>
    <x v="0"/>
    <s v="10084-9999"/>
    <n v="1077"/>
    <x v="10"/>
    <n v="10084"/>
    <s v="Student Achievement Component Levels 3 and above"/>
    <n v="9999"/>
    <s v="Not Applicable"/>
    <x v="0"/>
    <x v="4"/>
    <x v="1"/>
    <s v="Auckland City"/>
  </r>
  <r>
    <x v="4"/>
    <s v="8509"/>
    <x v="775"/>
    <x v="4"/>
    <x v="0"/>
    <n v="8022713"/>
    <s v="PTE"/>
    <x v="0"/>
    <s v="10084-9999"/>
    <n v="1077"/>
    <x v="10"/>
    <n v="10084"/>
    <s v="Student Achievement Component Levels 3 and above"/>
    <n v="9999"/>
    <s v="Not Applicable"/>
    <x v="0"/>
    <x v="4"/>
    <x v="1"/>
    <s v="Auckland City"/>
  </r>
  <r>
    <x v="0"/>
    <s v="8509"/>
    <x v="775"/>
    <x v="4"/>
    <x v="0"/>
    <n v="19301"/>
    <s v="PTE"/>
    <x v="0"/>
    <s v="10046-9999"/>
    <n v="1040"/>
    <x v="13"/>
    <n v="10046"/>
    <s v="Equity Funding"/>
    <n v="9999"/>
    <s v="Not Applicable"/>
    <x v="2"/>
    <x v="3"/>
    <x v="1"/>
    <s v="Auckland City"/>
  </r>
  <r>
    <x v="3"/>
    <s v="8509"/>
    <x v="775"/>
    <x v="4"/>
    <x v="0"/>
    <n v="212895"/>
    <s v="PTE"/>
    <x v="0"/>
    <s v="10059-9999"/>
    <n v="1053"/>
    <x v="18"/>
    <n v="10059"/>
    <s v="Performance Based Research Fund"/>
    <n v="9999"/>
    <s v="Not Applicable"/>
    <x v="3"/>
    <x v="5"/>
    <x v="1"/>
    <s v="Auckland City"/>
  </r>
  <r>
    <x v="0"/>
    <s v="8509"/>
    <x v="775"/>
    <x v="4"/>
    <x v="1"/>
    <n v="78962.429999999993"/>
    <s v="PTE"/>
    <x v="0"/>
    <s v="10059-9999"/>
    <n v="1053"/>
    <x v="18"/>
    <n v="10059"/>
    <s v="Performance Based Research Fund"/>
    <n v="9999"/>
    <s v="Not Applicable"/>
    <x v="3"/>
    <x v="5"/>
    <x v="1"/>
    <s v="Auckland City"/>
  </r>
  <r>
    <x v="3"/>
    <s v="8509"/>
    <x v="775"/>
    <x v="4"/>
    <x v="0"/>
    <n v="3044940"/>
    <s v="PTE"/>
    <x v="0"/>
    <s v="10084-9999"/>
    <n v="1077"/>
    <x v="10"/>
    <n v="10084"/>
    <s v="Student Achievement Component Levels 3 and above"/>
    <n v="9999"/>
    <s v="Not Applicable"/>
    <x v="0"/>
    <x v="4"/>
    <x v="1"/>
    <s v="Auckland City"/>
  </r>
  <r>
    <x v="0"/>
    <s v="8509"/>
    <x v="775"/>
    <x v="4"/>
    <x v="1"/>
    <n v="-39460.89"/>
    <s v="PTE"/>
    <x v="0"/>
    <s v="10084-9999"/>
    <n v="1077"/>
    <x v="10"/>
    <n v="10084"/>
    <s v="Student Achievement Component Levels 3 and above"/>
    <n v="9999"/>
    <s v="Not Applicable"/>
    <x v="0"/>
    <x v="4"/>
    <x v="1"/>
    <s v="Auckland City"/>
  </r>
  <r>
    <x v="0"/>
    <s v="8509"/>
    <x v="775"/>
    <x v="4"/>
    <x v="0"/>
    <n v="174192.99"/>
    <s v="PTE"/>
    <x v="0"/>
    <s v="10059-9999"/>
    <n v="1053"/>
    <x v="18"/>
    <n v="10059"/>
    <s v="Performance Based Research Fund"/>
    <n v="9999"/>
    <s v="Not Applicable"/>
    <x v="3"/>
    <x v="5"/>
    <x v="1"/>
    <s v="Auckland City"/>
  </r>
  <r>
    <x v="1"/>
    <s v="8509"/>
    <x v="775"/>
    <x v="4"/>
    <x v="0"/>
    <n v="3213730"/>
    <s v="PTE"/>
    <x v="0"/>
    <s v="10084-9999"/>
    <n v="1077"/>
    <x v="10"/>
    <n v="10084"/>
    <s v="Student Achievement Component Levels 3 and above"/>
    <n v="9999"/>
    <s v="Not Applicable"/>
    <x v="0"/>
    <x v="4"/>
    <x v="1"/>
    <s v="Auckland City"/>
  </r>
  <r>
    <x v="2"/>
    <s v="8509"/>
    <x v="775"/>
    <x v="4"/>
    <x v="0"/>
    <n v="7853298"/>
    <s v="PTE"/>
    <x v="0"/>
    <s v="10084-9999"/>
    <n v="1077"/>
    <x v="10"/>
    <n v="10084"/>
    <s v="Student Achievement Component Levels 3 and above"/>
    <n v="9999"/>
    <s v="Not Applicable"/>
    <x v="0"/>
    <x v="4"/>
    <x v="1"/>
    <s v="Auckland City"/>
  </r>
  <r>
    <x v="1"/>
    <s v="8509"/>
    <x v="775"/>
    <x v="4"/>
    <x v="1"/>
    <n v="-123223.03"/>
    <s v="PTE"/>
    <x v="0"/>
    <s v="10084-9999"/>
    <n v="1077"/>
    <x v="10"/>
    <n v="10084"/>
    <s v="Student Achievement Component Levels 3 and above"/>
    <n v="9999"/>
    <s v="Not Applicable"/>
    <x v="0"/>
    <x v="4"/>
    <x v="1"/>
    <s v="Auckland City"/>
  </r>
  <r>
    <x v="0"/>
    <s v="8509"/>
    <x v="775"/>
    <x v="4"/>
    <x v="0"/>
    <n v="4033551"/>
    <s v="PTE"/>
    <x v="0"/>
    <s v="10084-9999"/>
    <n v="1077"/>
    <x v="10"/>
    <n v="10084"/>
    <s v="Student Achievement Component Levels 3 and above"/>
    <n v="9999"/>
    <s v="Not Applicable"/>
    <x v="0"/>
    <x v="4"/>
    <x v="1"/>
    <s v="Auckland City"/>
  </r>
  <r>
    <x v="2"/>
    <s v="8509"/>
    <x v="775"/>
    <x v="4"/>
    <x v="1"/>
    <n v="-184506.63"/>
    <s v="PTE"/>
    <x v="0"/>
    <s v="10084-9999"/>
    <n v="1077"/>
    <x v="10"/>
    <n v="10084"/>
    <s v="Student Achievement Component Levels 3 and above"/>
    <n v="9999"/>
    <s v="Not Applicable"/>
    <x v="0"/>
    <x v="4"/>
    <x v="1"/>
    <s v="Auckland City"/>
  </r>
  <r>
    <x v="4"/>
    <s v="8509"/>
    <x v="775"/>
    <x v="4"/>
    <x v="0"/>
    <n v="18498"/>
    <s v="PTE"/>
    <x v="0"/>
    <s v="10046-1000"/>
    <n v="1040"/>
    <x v="13"/>
    <n v="10046"/>
    <s v="Equity Funding"/>
    <n v="1000"/>
    <s v="Maori and Pasifika"/>
    <x v="2"/>
    <x v="3"/>
    <x v="1"/>
    <s v="Auckland City"/>
  </r>
  <r>
    <x v="4"/>
    <s v="8530"/>
    <x v="776"/>
    <x v="4"/>
    <x v="0"/>
    <n v="4468"/>
    <s v="PTE"/>
    <x v="0"/>
    <s v="10046-1000"/>
    <n v="1040"/>
    <x v="13"/>
    <n v="10046"/>
    <s v="Equity Funding"/>
    <n v="1000"/>
    <s v="Maori and Pasifika"/>
    <x v="2"/>
    <x v="3"/>
    <x v="1"/>
    <s v="Auckland City"/>
  </r>
  <r>
    <x v="1"/>
    <s v="8530"/>
    <x v="776"/>
    <x v="4"/>
    <x v="0"/>
    <n v="3914"/>
    <s v="PTE"/>
    <x v="0"/>
    <s v="10046-9999"/>
    <n v="1040"/>
    <x v="13"/>
    <n v="10046"/>
    <s v="Equity Funding"/>
    <n v="9999"/>
    <s v="Not Applicable"/>
    <x v="2"/>
    <x v="3"/>
    <x v="1"/>
    <s v="Auckland City"/>
  </r>
  <r>
    <x v="2"/>
    <s v="8530"/>
    <x v="776"/>
    <x v="4"/>
    <x v="0"/>
    <n v="4214"/>
    <s v="PTE"/>
    <x v="0"/>
    <s v="10046-9999"/>
    <n v="1040"/>
    <x v="13"/>
    <n v="10046"/>
    <s v="Equity Funding"/>
    <n v="9999"/>
    <s v="Not Applicable"/>
    <x v="2"/>
    <x v="3"/>
    <x v="1"/>
    <s v="Auckland City"/>
  </r>
  <r>
    <x v="3"/>
    <s v="8530"/>
    <x v="776"/>
    <x v="4"/>
    <x v="0"/>
    <n v="37799"/>
    <s v="PTE"/>
    <x v="0"/>
    <s v="10059-9999"/>
    <n v="1053"/>
    <x v="18"/>
    <n v="10059"/>
    <s v="Performance Based Research Fund"/>
    <n v="9999"/>
    <s v="Not Applicable"/>
    <x v="3"/>
    <x v="5"/>
    <x v="1"/>
    <s v="Auckland City"/>
  </r>
  <r>
    <x v="0"/>
    <s v="8530"/>
    <x v="776"/>
    <x v="4"/>
    <x v="0"/>
    <n v="4410"/>
    <s v="PTE"/>
    <x v="0"/>
    <s v="10046-9999"/>
    <n v="1040"/>
    <x v="13"/>
    <n v="10046"/>
    <s v="Equity Funding"/>
    <n v="9999"/>
    <s v="Not Applicable"/>
    <x v="2"/>
    <x v="3"/>
    <x v="1"/>
    <s v="Auckland City"/>
  </r>
  <r>
    <x v="2"/>
    <s v="8530"/>
    <x v="776"/>
    <x v="4"/>
    <x v="1"/>
    <n v="-240811.65"/>
    <s v="PTE"/>
    <x v="0"/>
    <s v="10084-9999"/>
    <n v="1077"/>
    <x v="10"/>
    <n v="10084"/>
    <s v="Student Achievement Component Levels 3 and above"/>
    <n v="9999"/>
    <s v="Not Applicable"/>
    <x v="0"/>
    <x v="4"/>
    <x v="1"/>
    <s v="Auckland City"/>
  </r>
  <r>
    <x v="0"/>
    <s v="8530"/>
    <x v="776"/>
    <x v="4"/>
    <x v="0"/>
    <n v="39688.870000000003"/>
    <s v="PTE"/>
    <x v="0"/>
    <s v="10059-9999"/>
    <n v="1053"/>
    <x v="18"/>
    <n v="10059"/>
    <s v="Performance Based Research Fund"/>
    <n v="9999"/>
    <s v="Not Applicable"/>
    <x v="3"/>
    <x v="5"/>
    <x v="1"/>
    <s v="Auckland City"/>
  </r>
  <r>
    <x v="3"/>
    <s v="8530"/>
    <x v="776"/>
    <x v="4"/>
    <x v="0"/>
    <n v="394113"/>
    <s v="PTE"/>
    <x v="0"/>
    <s v="10084-9999"/>
    <n v="1077"/>
    <x v="10"/>
    <n v="10084"/>
    <s v="Student Achievement Component Levels 3 and above"/>
    <n v="9999"/>
    <s v="Not Applicable"/>
    <x v="0"/>
    <x v="4"/>
    <x v="1"/>
    <s v="Auckland City"/>
  </r>
  <r>
    <x v="4"/>
    <s v="8530"/>
    <x v="776"/>
    <x v="4"/>
    <x v="0"/>
    <n v="173188"/>
    <s v="PTE"/>
    <x v="0"/>
    <s v="10084-9999"/>
    <n v="1077"/>
    <x v="10"/>
    <n v="10084"/>
    <s v="Student Achievement Component Levels 3 and above"/>
    <n v="9999"/>
    <s v="Not Applicable"/>
    <x v="0"/>
    <x v="4"/>
    <x v="1"/>
    <s v="Auckland City"/>
  </r>
  <r>
    <x v="2"/>
    <s v="8530"/>
    <x v="776"/>
    <x v="4"/>
    <x v="0"/>
    <n v="371922"/>
    <s v="PTE"/>
    <x v="0"/>
    <s v="10084-9999"/>
    <n v="1077"/>
    <x v="10"/>
    <n v="10084"/>
    <s v="Student Achievement Component Levels 3 and above"/>
    <n v="9999"/>
    <s v="Not Applicable"/>
    <x v="0"/>
    <x v="4"/>
    <x v="1"/>
    <s v="Auckland City"/>
  </r>
  <r>
    <x v="1"/>
    <s v="8530"/>
    <x v="776"/>
    <x v="4"/>
    <x v="0"/>
    <n v="391383"/>
    <s v="PTE"/>
    <x v="0"/>
    <s v="10084-9999"/>
    <n v="1077"/>
    <x v="10"/>
    <n v="10084"/>
    <s v="Student Achievement Component Levels 3 and above"/>
    <n v="9999"/>
    <s v="Not Applicable"/>
    <x v="0"/>
    <x v="4"/>
    <x v="1"/>
    <s v="Auckland City"/>
  </r>
  <r>
    <x v="3"/>
    <s v="8530"/>
    <x v="776"/>
    <x v="4"/>
    <x v="1"/>
    <n v="-93494.83"/>
    <s v="PTE"/>
    <x v="0"/>
    <s v="10084-9999"/>
    <n v="1077"/>
    <x v="10"/>
    <n v="10084"/>
    <s v="Student Achievement Component Levels 3 and above"/>
    <n v="9999"/>
    <s v="Not Applicable"/>
    <x v="0"/>
    <x v="4"/>
    <x v="1"/>
    <s v="Auckland City"/>
  </r>
  <r>
    <x v="3"/>
    <s v="8530"/>
    <x v="776"/>
    <x v="4"/>
    <x v="0"/>
    <n v="4649"/>
    <s v="PTE"/>
    <x v="0"/>
    <s v="10046-9999"/>
    <n v="1040"/>
    <x v="13"/>
    <n v="10046"/>
    <s v="Equity Funding"/>
    <n v="9999"/>
    <s v="Not Applicable"/>
    <x v="2"/>
    <x v="3"/>
    <x v="1"/>
    <s v="Auckland City"/>
  </r>
  <r>
    <x v="0"/>
    <s v="8530"/>
    <x v="776"/>
    <x v="4"/>
    <x v="1"/>
    <n v="-79501.83"/>
    <s v="PTE"/>
    <x v="0"/>
    <s v="10084-9999"/>
    <n v="1077"/>
    <x v="10"/>
    <n v="10084"/>
    <s v="Student Achievement Component Levels 3 and above"/>
    <n v="9999"/>
    <s v="Not Applicable"/>
    <x v="0"/>
    <x v="4"/>
    <x v="1"/>
    <s v="Auckland City"/>
  </r>
  <r>
    <x v="1"/>
    <s v="8530"/>
    <x v="776"/>
    <x v="4"/>
    <x v="0"/>
    <n v="37799"/>
    <s v="PTE"/>
    <x v="0"/>
    <s v="10059-9999"/>
    <n v="1053"/>
    <x v="18"/>
    <n v="10059"/>
    <s v="Performance Based Research Fund"/>
    <n v="9999"/>
    <s v="Not Applicable"/>
    <x v="3"/>
    <x v="5"/>
    <x v="1"/>
    <s v="Auckland City"/>
  </r>
  <r>
    <x v="2"/>
    <s v="8530"/>
    <x v="776"/>
    <x v="4"/>
    <x v="0"/>
    <n v="87064.42"/>
    <s v="PTE"/>
    <x v="0"/>
    <s v="10059-9999"/>
    <n v="1053"/>
    <x v="18"/>
    <n v="10059"/>
    <s v="Performance Based Research Fund"/>
    <n v="9999"/>
    <s v="Not Applicable"/>
    <x v="3"/>
    <x v="5"/>
    <x v="1"/>
    <s v="Auckland City"/>
  </r>
  <r>
    <x v="0"/>
    <s v="8530"/>
    <x v="776"/>
    <x v="4"/>
    <x v="0"/>
    <n v="335223"/>
    <s v="PTE"/>
    <x v="0"/>
    <s v="10084-9999"/>
    <n v="1077"/>
    <x v="10"/>
    <n v="10084"/>
    <s v="Student Achievement Component Levels 3 and above"/>
    <n v="9999"/>
    <s v="Not Applicable"/>
    <x v="0"/>
    <x v="4"/>
    <x v="1"/>
    <s v="Auckland City"/>
  </r>
  <r>
    <x v="4"/>
    <s v="8530"/>
    <x v="776"/>
    <x v="4"/>
    <x v="0"/>
    <n v="2714.09"/>
    <s v="PTE"/>
    <x v="0"/>
    <s v="10130-9999"/>
    <n v="1118"/>
    <x v="19"/>
    <n v="10130"/>
    <s v="Fees-free Payments"/>
    <n v="9999"/>
    <s v="Not Applicable"/>
    <x v="0"/>
    <x v="6"/>
    <x v="1"/>
    <s v="Auckland City"/>
  </r>
  <r>
    <x v="2"/>
    <s v="8530"/>
    <x v="776"/>
    <x v="4"/>
    <x v="0"/>
    <n v="14000"/>
    <s v="PTE"/>
    <x v="0"/>
    <s v="10130-9999"/>
    <n v="1118"/>
    <x v="19"/>
    <n v="10130"/>
    <s v="Fees-free Payments"/>
    <n v="9999"/>
    <s v="Not Applicable"/>
    <x v="0"/>
    <x v="6"/>
    <x v="1"/>
    <s v="Auckland City"/>
  </r>
  <r>
    <x v="2"/>
    <s v="8530"/>
    <x v="776"/>
    <x v="4"/>
    <x v="1"/>
    <n v="-8991.2999999999993"/>
    <s v="PTE"/>
    <x v="0"/>
    <s v="10130-9999"/>
    <n v="1118"/>
    <x v="19"/>
    <n v="10130"/>
    <s v="Fees-free Payments"/>
    <n v="9999"/>
    <s v="Not Applicable"/>
    <x v="0"/>
    <x v="6"/>
    <x v="1"/>
    <s v="Auckland City"/>
  </r>
  <r>
    <x v="4"/>
    <s v="8530"/>
    <x v="776"/>
    <x v="4"/>
    <x v="0"/>
    <n v="5000"/>
    <s v="PTE"/>
    <x v="0"/>
    <s v="10171-9999"/>
    <n v="1131"/>
    <x v="11"/>
    <n v="10171"/>
    <s v="Hardship Fund for Learners"/>
    <n v="9999"/>
    <s v="Not Applicable"/>
    <x v="2"/>
    <x v="3"/>
    <x v="1"/>
    <s v="Auckland City"/>
  </r>
  <r>
    <x v="0"/>
    <s v="8530"/>
    <x v="776"/>
    <x v="4"/>
    <x v="0"/>
    <n v="31072.48"/>
    <s v="PTE"/>
    <x v="0"/>
    <s v="10130-1075"/>
    <n v="1118"/>
    <x v="19"/>
    <n v="10130"/>
    <s v="Fees-free Payments"/>
    <n v="1075"/>
    <s v="SAC"/>
    <x v="0"/>
    <x v="6"/>
    <x v="1"/>
    <s v="Auckland City"/>
  </r>
  <r>
    <x v="0"/>
    <s v="8530"/>
    <x v="776"/>
    <x v="4"/>
    <x v="1"/>
    <n v="-18828.810000000001"/>
    <s v="PTE"/>
    <x v="0"/>
    <s v="10130-1075"/>
    <n v="1118"/>
    <x v="19"/>
    <n v="10130"/>
    <s v="Fees-free Payments"/>
    <n v="1075"/>
    <s v="SAC"/>
    <x v="0"/>
    <x v="6"/>
    <x v="1"/>
    <s v="Auckland City"/>
  </r>
  <r>
    <x v="4"/>
    <s v="8530"/>
    <x v="776"/>
    <x v="4"/>
    <x v="0"/>
    <n v="87065.06"/>
    <s v="PTE"/>
    <x v="0"/>
    <s v="10059-1004"/>
    <n v="1053"/>
    <x v="18"/>
    <n v="10059"/>
    <s v="Performance Based Research Fund"/>
    <n v="1004"/>
    <s v="Quality Evaluation"/>
    <x v="3"/>
    <x v="5"/>
    <x v="1"/>
    <s v="Auckland City"/>
  </r>
  <r>
    <x v="4"/>
    <s v="8541"/>
    <x v="777"/>
    <x v="4"/>
    <x v="0"/>
    <n v="5000"/>
    <s v="PTE"/>
    <x v="0"/>
    <s v="10171-9999"/>
    <n v="1131"/>
    <x v="11"/>
    <n v="10171"/>
    <s v="Hardship Fund for Learners"/>
    <n v="9999"/>
    <s v="Not Applicable"/>
    <x v="2"/>
    <x v="3"/>
    <x v="7"/>
    <s v="Christchurch City"/>
  </r>
  <r>
    <x v="1"/>
    <s v="8541"/>
    <x v="777"/>
    <x v="4"/>
    <x v="0"/>
    <n v="180000"/>
    <s v="PTE"/>
    <x v="0"/>
    <s v="10095-9999"/>
    <n v="1088"/>
    <x v="2"/>
    <n v="10095"/>
    <s v="ESOL - Intensive Literacy and Numeracy"/>
    <n v="9999"/>
    <s v="Not Applicable"/>
    <x v="0"/>
    <x v="1"/>
    <x v="7"/>
    <s v="Christchurch City"/>
  </r>
  <r>
    <x v="2"/>
    <s v="8541"/>
    <x v="777"/>
    <x v="4"/>
    <x v="0"/>
    <n v="163875"/>
    <s v="PTE"/>
    <x v="0"/>
    <s v="10095-9999"/>
    <n v="1088"/>
    <x v="2"/>
    <n v="10095"/>
    <s v="ESOL - Intensive Literacy and Numeracy"/>
    <n v="9999"/>
    <s v="Not Applicable"/>
    <x v="0"/>
    <x v="1"/>
    <x v="7"/>
    <s v="Christchurch City"/>
  </r>
  <r>
    <x v="2"/>
    <s v="8541"/>
    <x v="777"/>
    <x v="4"/>
    <x v="1"/>
    <n v="0"/>
    <s v="PTE"/>
    <x v="0"/>
    <s v="10095-9999"/>
    <n v="1088"/>
    <x v="2"/>
    <n v="10095"/>
    <s v="ESOL - Intensive Literacy and Numeracy"/>
    <n v="9999"/>
    <s v="Not Applicable"/>
    <x v="0"/>
    <x v="1"/>
    <x v="7"/>
    <s v="Christchurch City"/>
  </r>
  <r>
    <x v="0"/>
    <s v="8541"/>
    <x v="777"/>
    <x v="4"/>
    <x v="0"/>
    <n v="163875"/>
    <s v="PTE"/>
    <x v="0"/>
    <s v="10095-9999"/>
    <n v="1088"/>
    <x v="2"/>
    <n v="10095"/>
    <s v="ESOL - Intensive Literacy and Numeracy"/>
    <n v="9999"/>
    <s v="Not Applicable"/>
    <x v="0"/>
    <x v="1"/>
    <x v="7"/>
    <s v="Christchurch City"/>
  </r>
  <r>
    <x v="3"/>
    <s v="8541"/>
    <x v="777"/>
    <x v="4"/>
    <x v="0"/>
    <n v="172500"/>
    <s v="PTE"/>
    <x v="0"/>
    <s v="10095-9999"/>
    <n v="1088"/>
    <x v="2"/>
    <n v="10095"/>
    <s v="ESOL - Intensive Literacy and Numeracy"/>
    <n v="9999"/>
    <s v="Not Applicable"/>
    <x v="0"/>
    <x v="1"/>
    <x v="7"/>
    <s v="Christchurch City"/>
  </r>
  <r>
    <x v="4"/>
    <s v="8541"/>
    <x v="777"/>
    <x v="4"/>
    <x v="0"/>
    <n v="166827.51"/>
    <s v="PTE"/>
    <x v="0"/>
    <s v="10095-9999"/>
    <n v="1088"/>
    <x v="2"/>
    <n v="10095"/>
    <s v="ESOL - Intensive Literacy and Numeracy"/>
    <n v="9999"/>
    <s v="Not Applicable"/>
    <x v="0"/>
    <x v="1"/>
    <x v="7"/>
    <s v="Christchurch City"/>
  </r>
  <r>
    <x v="4"/>
    <s v="8541"/>
    <x v="777"/>
    <x v="4"/>
    <x v="0"/>
    <n v="28305"/>
    <s v="PTE"/>
    <x v="0"/>
    <s v="10170-9999"/>
    <n v="1130"/>
    <x v="33"/>
    <n v="10170"/>
    <s v="Technology Access Fund"/>
    <n v="9999"/>
    <s v="Not Applicable"/>
    <x v="0"/>
    <x v="4"/>
    <x v="7"/>
    <s v="Christchurch City"/>
  </r>
  <r>
    <x v="0"/>
    <s v="8544"/>
    <x v="778"/>
    <x v="4"/>
    <x v="1"/>
    <n v="-25687.5"/>
    <s v="PTE"/>
    <x v="0"/>
    <s v="10123-9999"/>
    <n v="1085"/>
    <x v="3"/>
    <n v="10123"/>
    <s v="LN - Workplace Literacy Fund (TEO-Led)"/>
    <n v="9999"/>
    <s v="Not Applicable"/>
    <x v="0"/>
    <x v="1"/>
    <x v="1"/>
    <s v="North Shore City"/>
  </r>
  <r>
    <x v="3"/>
    <s v="8544"/>
    <x v="778"/>
    <x v="4"/>
    <x v="0"/>
    <n v="189000"/>
    <s v="PTE"/>
    <x v="0"/>
    <s v="10123-9999"/>
    <n v="1085"/>
    <x v="3"/>
    <n v="10123"/>
    <s v="LN - Workplace Literacy Fund (TEO-Led)"/>
    <n v="9999"/>
    <s v="Not Applicable"/>
    <x v="0"/>
    <x v="1"/>
    <x v="1"/>
    <s v="North Shore City"/>
  </r>
  <r>
    <x v="4"/>
    <s v="8544"/>
    <x v="778"/>
    <x v="4"/>
    <x v="0"/>
    <n v="141247.5"/>
    <s v="PTE"/>
    <x v="0"/>
    <s v="10123-9999"/>
    <n v="1085"/>
    <x v="3"/>
    <n v="10123"/>
    <s v="LN - Workplace Literacy Fund (TEO-Led)"/>
    <n v="9999"/>
    <s v="Not Applicable"/>
    <x v="0"/>
    <x v="1"/>
    <x v="1"/>
    <s v="North Shore City"/>
  </r>
  <r>
    <x v="1"/>
    <s v="8544"/>
    <x v="778"/>
    <x v="4"/>
    <x v="1"/>
    <n v="-37601.25"/>
    <s v="PTE"/>
    <x v="0"/>
    <s v="10123-9999"/>
    <n v="1085"/>
    <x v="3"/>
    <n v="10123"/>
    <s v="LN - Workplace Literacy Fund (TEO-Led)"/>
    <n v="9999"/>
    <s v="Not Applicable"/>
    <x v="0"/>
    <x v="1"/>
    <x v="1"/>
    <s v="North Shore City"/>
  </r>
  <r>
    <x v="2"/>
    <s v="8544"/>
    <x v="778"/>
    <x v="4"/>
    <x v="1"/>
    <n v="-154650"/>
    <s v="PTE"/>
    <x v="0"/>
    <s v="10123-9999"/>
    <n v="1085"/>
    <x v="3"/>
    <n v="10123"/>
    <s v="LN - Workplace Literacy Fund (TEO-Led)"/>
    <n v="9999"/>
    <s v="Not Applicable"/>
    <x v="0"/>
    <x v="1"/>
    <x v="1"/>
    <s v="North Shore City"/>
  </r>
  <r>
    <x v="1"/>
    <s v="8544"/>
    <x v="778"/>
    <x v="4"/>
    <x v="0"/>
    <n v="173900"/>
    <s v="PTE"/>
    <x v="0"/>
    <s v="10123-9999"/>
    <n v="1085"/>
    <x v="3"/>
    <n v="10123"/>
    <s v="LN - Workplace Literacy Fund (TEO-Led)"/>
    <n v="9999"/>
    <s v="Not Applicable"/>
    <x v="0"/>
    <x v="1"/>
    <x v="1"/>
    <s v="North Shore City"/>
  </r>
  <r>
    <x v="2"/>
    <s v="8544"/>
    <x v="778"/>
    <x v="4"/>
    <x v="0"/>
    <n v="164400"/>
    <s v="PTE"/>
    <x v="0"/>
    <s v="10123-9999"/>
    <n v="1085"/>
    <x v="3"/>
    <n v="10123"/>
    <s v="LN - Workplace Literacy Fund (TEO-Led)"/>
    <n v="9999"/>
    <s v="Not Applicable"/>
    <x v="0"/>
    <x v="1"/>
    <x v="1"/>
    <s v="North Shore City"/>
  </r>
  <r>
    <x v="0"/>
    <s v="8544"/>
    <x v="778"/>
    <x v="4"/>
    <x v="0"/>
    <n v="164400"/>
    <s v="PTE"/>
    <x v="0"/>
    <s v="10123-9999"/>
    <n v="1085"/>
    <x v="3"/>
    <n v="10123"/>
    <s v="LN - Workplace Literacy Fund (TEO-Led)"/>
    <n v="9999"/>
    <s v="Not Applicable"/>
    <x v="0"/>
    <x v="1"/>
    <x v="1"/>
    <s v="North Shore City"/>
  </r>
  <r>
    <x v="3"/>
    <s v="8544"/>
    <x v="778"/>
    <x v="4"/>
    <x v="1"/>
    <n v="-23062.5"/>
    <s v="PTE"/>
    <x v="0"/>
    <s v="10123-9999"/>
    <n v="1085"/>
    <x v="3"/>
    <n v="10123"/>
    <s v="LN - Workplace Literacy Fund (TEO-Led)"/>
    <n v="9999"/>
    <s v="Not Applicable"/>
    <x v="0"/>
    <x v="1"/>
    <x v="1"/>
    <s v="North Shore City"/>
  </r>
  <r>
    <x v="4"/>
    <s v="8550"/>
    <x v="779"/>
    <x v="4"/>
    <x v="0"/>
    <n v="4453"/>
    <s v="PTE"/>
    <x v="0"/>
    <s v="10046-1000"/>
    <n v="1040"/>
    <x v="13"/>
    <n v="10046"/>
    <s v="Equity Funding"/>
    <n v="1000"/>
    <s v="Maori and Pasifika"/>
    <x v="2"/>
    <x v="3"/>
    <x v="5"/>
    <s v="Palmerston North City"/>
  </r>
  <r>
    <x v="3"/>
    <s v="8550"/>
    <x v="779"/>
    <x v="4"/>
    <x v="0"/>
    <n v="358229"/>
    <s v="PTE"/>
    <x v="0"/>
    <s v="10084-9999"/>
    <n v="1077"/>
    <x v="10"/>
    <n v="10084"/>
    <s v="Student Achievement Component Levels 3 and above"/>
    <n v="9999"/>
    <s v="Not Applicable"/>
    <x v="0"/>
    <x v="4"/>
    <x v="5"/>
    <s v="Palmerston North City"/>
  </r>
  <r>
    <x v="4"/>
    <s v="8550"/>
    <x v="779"/>
    <x v="4"/>
    <x v="0"/>
    <n v="374868"/>
    <s v="PTE"/>
    <x v="0"/>
    <s v="10084-9999"/>
    <n v="1077"/>
    <x v="10"/>
    <n v="10084"/>
    <s v="Student Achievement Component Levels 3 and above"/>
    <n v="9999"/>
    <s v="Not Applicable"/>
    <x v="0"/>
    <x v="4"/>
    <x v="5"/>
    <s v="Palmerston North City"/>
  </r>
  <r>
    <x v="1"/>
    <s v="8550"/>
    <x v="779"/>
    <x v="4"/>
    <x v="0"/>
    <n v="4443"/>
    <s v="PTE"/>
    <x v="0"/>
    <s v="10046-9999"/>
    <n v="1040"/>
    <x v="13"/>
    <n v="10046"/>
    <s v="Equity Funding"/>
    <n v="9999"/>
    <s v="Not Applicable"/>
    <x v="2"/>
    <x v="3"/>
    <x v="5"/>
    <s v="Palmerston North City"/>
  </r>
  <r>
    <x v="2"/>
    <s v="8550"/>
    <x v="779"/>
    <x v="4"/>
    <x v="0"/>
    <n v="4693"/>
    <s v="PTE"/>
    <x v="0"/>
    <s v="10046-9999"/>
    <n v="1040"/>
    <x v="13"/>
    <n v="10046"/>
    <s v="Equity Funding"/>
    <n v="9999"/>
    <s v="Not Applicable"/>
    <x v="2"/>
    <x v="3"/>
    <x v="5"/>
    <s v="Palmerston North City"/>
  </r>
  <r>
    <x v="1"/>
    <s v="8550"/>
    <x v="779"/>
    <x v="4"/>
    <x v="1"/>
    <n v="-48010.89"/>
    <s v="PTE"/>
    <x v="0"/>
    <s v="10084-9999"/>
    <n v="1077"/>
    <x v="10"/>
    <n v="10084"/>
    <s v="Student Achievement Component Levels 3 and above"/>
    <n v="9999"/>
    <s v="Not Applicable"/>
    <x v="0"/>
    <x v="4"/>
    <x v="5"/>
    <s v="Palmerston North City"/>
  </r>
  <r>
    <x v="3"/>
    <s v="8550"/>
    <x v="779"/>
    <x v="4"/>
    <x v="2"/>
    <n v="-6145"/>
    <s v="PTE"/>
    <x v="0"/>
    <s v="10084-9999"/>
    <n v="1077"/>
    <x v="10"/>
    <n v="10084"/>
    <s v="Student Achievement Component Levels 3 and above"/>
    <n v="9999"/>
    <s v="Not Applicable"/>
    <x v="0"/>
    <x v="4"/>
    <x v="5"/>
    <s v="Palmerston North City"/>
  </r>
  <r>
    <x v="0"/>
    <s v="8550"/>
    <x v="779"/>
    <x v="4"/>
    <x v="0"/>
    <n v="312968"/>
    <s v="PTE"/>
    <x v="0"/>
    <s v="10084-9999"/>
    <n v="1077"/>
    <x v="10"/>
    <n v="10084"/>
    <s v="Student Achievement Component Levels 3 and above"/>
    <n v="9999"/>
    <s v="Not Applicable"/>
    <x v="0"/>
    <x v="4"/>
    <x v="5"/>
    <s v="Palmerston North City"/>
  </r>
  <r>
    <x v="2"/>
    <s v="8550"/>
    <x v="779"/>
    <x v="4"/>
    <x v="1"/>
    <n v="33328.230000000003"/>
    <s v="PTE"/>
    <x v="0"/>
    <s v="10084-9999"/>
    <n v="1077"/>
    <x v="10"/>
    <n v="10084"/>
    <s v="Student Achievement Component Levels 3 and above"/>
    <n v="9999"/>
    <s v="Not Applicable"/>
    <x v="0"/>
    <x v="4"/>
    <x v="5"/>
    <s v="Palmerston North City"/>
  </r>
  <r>
    <x v="3"/>
    <s v="8550"/>
    <x v="779"/>
    <x v="4"/>
    <x v="0"/>
    <n v="3933"/>
    <s v="PTE"/>
    <x v="0"/>
    <s v="10046-9999"/>
    <n v="1040"/>
    <x v="13"/>
    <n v="10046"/>
    <s v="Equity Funding"/>
    <n v="9999"/>
    <s v="Not Applicable"/>
    <x v="2"/>
    <x v="3"/>
    <x v="5"/>
    <s v="Palmerston North City"/>
  </r>
  <r>
    <x v="2"/>
    <s v="8550"/>
    <x v="779"/>
    <x v="4"/>
    <x v="0"/>
    <n v="33903.910000000003"/>
    <s v="PTE"/>
    <x v="0"/>
    <s v="10059-9999"/>
    <n v="1053"/>
    <x v="18"/>
    <n v="10059"/>
    <s v="Performance Based Research Fund"/>
    <n v="9999"/>
    <s v="Not Applicable"/>
    <x v="3"/>
    <x v="5"/>
    <x v="5"/>
    <s v="Palmerston North City"/>
  </r>
  <r>
    <x v="0"/>
    <s v="8550"/>
    <x v="779"/>
    <x v="4"/>
    <x v="1"/>
    <n v="43454.5"/>
    <s v="PTE"/>
    <x v="0"/>
    <s v="10084-9999"/>
    <n v="1077"/>
    <x v="10"/>
    <n v="10084"/>
    <s v="Student Achievement Component Levels 3 and above"/>
    <n v="9999"/>
    <s v="Not Applicable"/>
    <x v="0"/>
    <x v="4"/>
    <x v="5"/>
    <s v="Palmerston North City"/>
  </r>
  <r>
    <x v="1"/>
    <s v="8550"/>
    <x v="779"/>
    <x v="4"/>
    <x v="0"/>
    <n v="325190"/>
    <s v="PTE"/>
    <x v="0"/>
    <s v="10084-9999"/>
    <n v="1077"/>
    <x v="10"/>
    <n v="10084"/>
    <s v="Student Achievement Component Levels 3 and above"/>
    <n v="9999"/>
    <s v="Not Applicable"/>
    <x v="0"/>
    <x v="4"/>
    <x v="5"/>
    <s v="Palmerston North City"/>
  </r>
  <r>
    <x v="1"/>
    <s v="8550"/>
    <x v="779"/>
    <x v="4"/>
    <x v="2"/>
    <n v="-2434"/>
    <s v="PTE"/>
    <x v="0"/>
    <s v="10084-9999"/>
    <n v="1077"/>
    <x v="10"/>
    <n v="10084"/>
    <s v="Student Achievement Component Levels 3 and above"/>
    <n v="9999"/>
    <s v="Not Applicable"/>
    <x v="0"/>
    <x v="4"/>
    <x v="5"/>
    <s v="Palmerston North City"/>
  </r>
  <r>
    <x v="3"/>
    <s v="8550"/>
    <x v="779"/>
    <x v="4"/>
    <x v="1"/>
    <n v="20471.38"/>
    <s v="PTE"/>
    <x v="0"/>
    <s v="10084-9999"/>
    <n v="1077"/>
    <x v="10"/>
    <n v="10084"/>
    <s v="Student Achievement Component Levels 3 and above"/>
    <n v="9999"/>
    <s v="Not Applicable"/>
    <x v="0"/>
    <x v="4"/>
    <x v="5"/>
    <s v="Palmerston North City"/>
  </r>
  <r>
    <x v="2"/>
    <s v="8550"/>
    <x v="779"/>
    <x v="4"/>
    <x v="0"/>
    <n v="380925"/>
    <s v="PTE"/>
    <x v="0"/>
    <s v="10084-9999"/>
    <n v="1077"/>
    <x v="10"/>
    <n v="10084"/>
    <s v="Student Achievement Component Levels 3 and above"/>
    <n v="9999"/>
    <s v="Not Applicable"/>
    <x v="0"/>
    <x v="4"/>
    <x v="5"/>
    <s v="Palmerston North City"/>
  </r>
  <r>
    <x v="0"/>
    <s v="8550"/>
    <x v="779"/>
    <x v="4"/>
    <x v="0"/>
    <n v="3360"/>
    <s v="PTE"/>
    <x v="0"/>
    <s v="10046-9999"/>
    <n v="1040"/>
    <x v="13"/>
    <n v="10046"/>
    <s v="Equity Funding"/>
    <n v="9999"/>
    <s v="Not Applicable"/>
    <x v="2"/>
    <x v="3"/>
    <x v="5"/>
    <s v="Palmerston North City"/>
  </r>
  <r>
    <x v="2"/>
    <s v="8550"/>
    <x v="779"/>
    <x v="4"/>
    <x v="0"/>
    <n v="110848.7"/>
    <s v="PTE"/>
    <x v="0"/>
    <s v="10130-9999"/>
    <n v="1118"/>
    <x v="19"/>
    <n v="10130"/>
    <s v="Fees-free Payments"/>
    <n v="9999"/>
    <s v="Not Applicable"/>
    <x v="0"/>
    <x v="6"/>
    <x v="5"/>
    <s v="Palmerston North City"/>
  </r>
  <r>
    <x v="2"/>
    <s v="8550"/>
    <x v="779"/>
    <x v="4"/>
    <x v="1"/>
    <n v="-2024.36"/>
    <s v="PTE"/>
    <x v="0"/>
    <s v="10130-9999"/>
    <n v="1118"/>
    <x v="19"/>
    <n v="10130"/>
    <s v="Fees-free Payments"/>
    <n v="9999"/>
    <s v="Not Applicable"/>
    <x v="0"/>
    <x v="6"/>
    <x v="5"/>
    <s v="Palmerston North City"/>
  </r>
  <r>
    <x v="4"/>
    <s v="8550"/>
    <x v="779"/>
    <x v="4"/>
    <x v="0"/>
    <n v="113065.67"/>
    <s v="PTE"/>
    <x v="0"/>
    <s v="10130-9999"/>
    <n v="1118"/>
    <x v="19"/>
    <n v="10130"/>
    <s v="Fees-free Payments"/>
    <n v="9999"/>
    <s v="Not Applicable"/>
    <x v="0"/>
    <x v="6"/>
    <x v="5"/>
    <s v="Palmerston North City"/>
  </r>
  <r>
    <x v="0"/>
    <s v="8550"/>
    <x v="779"/>
    <x v="4"/>
    <x v="0"/>
    <n v="83885.22"/>
    <s v="PTE"/>
    <x v="0"/>
    <s v="10130-1075"/>
    <n v="1118"/>
    <x v="19"/>
    <n v="10130"/>
    <s v="Fees-free Payments"/>
    <n v="1075"/>
    <s v="SAC"/>
    <x v="0"/>
    <x v="6"/>
    <x v="5"/>
    <s v="Palmerston North City"/>
  </r>
  <r>
    <x v="4"/>
    <s v="8550"/>
    <x v="779"/>
    <x v="4"/>
    <x v="0"/>
    <n v="33903.29"/>
    <s v="PTE"/>
    <x v="0"/>
    <s v="10059-1004"/>
    <n v="1053"/>
    <x v="18"/>
    <n v="10059"/>
    <s v="Performance Based Research Fund"/>
    <n v="1004"/>
    <s v="Quality Evaluation"/>
    <x v="3"/>
    <x v="5"/>
    <x v="5"/>
    <s v="Palmerston North City"/>
  </r>
  <r>
    <x v="4"/>
    <s v="8563"/>
    <x v="780"/>
    <x v="4"/>
    <x v="0"/>
    <n v="70214.759999999995"/>
    <s v="PTE"/>
    <x v="0"/>
    <s v="10059-1004"/>
    <n v="1053"/>
    <x v="18"/>
    <n v="10059"/>
    <s v="Performance Based Research Fund"/>
    <n v="1004"/>
    <s v="Quality Evaluation"/>
    <x v="3"/>
    <x v="5"/>
    <x v="1"/>
    <s v="Waitakere City"/>
  </r>
  <r>
    <x v="0"/>
    <s v="8563"/>
    <x v="780"/>
    <x v="4"/>
    <x v="1"/>
    <n v="1946.74"/>
    <s v="PTE"/>
    <x v="0"/>
    <s v="10130-1075"/>
    <n v="1118"/>
    <x v="19"/>
    <n v="10130"/>
    <s v="Fees-free Payments"/>
    <n v="1075"/>
    <s v="SAC"/>
    <x v="0"/>
    <x v="6"/>
    <x v="1"/>
    <s v="Waitakere City"/>
  </r>
  <r>
    <x v="0"/>
    <s v="8563"/>
    <x v="780"/>
    <x v="4"/>
    <x v="0"/>
    <n v="250902.39"/>
    <s v="PTE"/>
    <x v="0"/>
    <s v="10130-1075"/>
    <n v="1118"/>
    <x v="19"/>
    <n v="10130"/>
    <s v="Fees-free Payments"/>
    <n v="1075"/>
    <s v="SAC"/>
    <x v="0"/>
    <x v="6"/>
    <x v="1"/>
    <s v="Waitakere City"/>
  </r>
  <r>
    <x v="4"/>
    <s v="8563"/>
    <x v="780"/>
    <x v="4"/>
    <x v="0"/>
    <n v="175.14"/>
    <s v="PTE"/>
    <x v="0"/>
    <s v="10059-1002"/>
    <n v="1053"/>
    <x v="18"/>
    <n v="10059"/>
    <s v="Performance Based Research Fund"/>
    <n v="1002"/>
    <s v="External Research Income"/>
    <x v="3"/>
    <x v="5"/>
    <x v="1"/>
    <s v="Waitakere City"/>
  </r>
  <r>
    <x v="4"/>
    <s v="8563"/>
    <x v="780"/>
    <x v="4"/>
    <x v="0"/>
    <n v="286444.65999999997"/>
    <s v="PTE"/>
    <x v="0"/>
    <s v="10130-9999"/>
    <n v="1118"/>
    <x v="19"/>
    <n v="10130"/>
    <s v="Fees-free Payments"/>
    <n v="9999"/>
    <s v="Not Applicable"/>
    <x v="0"/>
    <x v="6"/>
    <x v="1"/>
    <s v="Waitakere City"/>
  </r>
  <r>
    <x v="2"/>
    <s v="8563"/>
    <x v="780"/>
    <x v="4"/>
    <x v="0"/>
    <n v="323000"/>
    <s v="PTE"/>
    <x v="0"/>
    <s v="10130-9999"/>
    <n v="1118"/>
    <x v="19"/>
    <n v="10130"/>
    <s v="Fees-free Payments"/>
    <n v="9999"/>
    <s v="Not Applicable"/>
    <x v="0"/>
    <x v="6"/>
    <x v="1"/>
    <s v="Waitakere City"/>
  </r>
  <r>
    <x v="2"/>
    <s v="8563"/>
    <x v="780"/>
    <x v="4"/>
    <x v="1"/>
    <n v="-25480.63"/>
    <s v="PTE"/>
    <x v="0"/>
    <s v="10130-9999"/>
    <n v="1118"/>
    <x v="19"/>
    <n v="10130"/>
    <s v="Fees-free Payments"/>
    <n v="9999"/>
    <s v="Not Applicable"/>
    <x v="0"/>
    <x v="6"/>
    <x v="1"/>
    <s v="Waitakere City"/>
  </r>
  <r>
    <x v="4"/>
    <s v="8563"/>
    <x v="780"/>
    <x v="4"/>
    <x v="0"/>
    <n v="21478.13"/>
    <s v="PTE"/>
    <x v="0"/>
    <s v="10171-9999"/>
    <n v="1131"/>
    <x v="11"/>
    <n v="10171"/>
    <s v="Hardship Fund for Learners"/>
    <n v="9999"/>
    <s v="Not Applicable"/>
    <x v="2"/>
    <x v="3"/>
    <x v="1"/>
    <s v="Waitakere City"/>
  </r>
  <r>
    <x v="4"/>
    <s v="8563"/>
    <x v="780"/>
    <x v="4"/>
    <x v="0"/>
    <n v="42443.89"/>
    <s v="PTE"/>
    <x v="0"/>
    <s v="10059-1003"/>
    <n v="1053"/>
    <x v="18"/>
    <n v="10059"/>
    <s v="Performance Based Research Fund"/>
    <n v="1003"/>
    <s v="Research Degree Completions"/>
    <x v="3"/>
    <x v="5"/>
    <x v="1"/>
    <s v="Waitakere City"/>
  </r>
  <r>
    <x v="0"/>
    <s v="8563"/>
    <x v="780"/>
    <x v="4"/>
    <x v="0"/>
    <n v="30564"/>
    <s v="PTE"/>
    <x v="0"/>
    <s v="10046-9999"/>
    <n v="1040"/>
    <x v="13"/>
    <n v="10046"/>
    <s v="Equity Funding"/>
    <n v="9999"/>
    <s v="Not Applicable"/>
    <x v="2"/>
    <x v="3"/>
    <x v="1"/>
    <s v="Waitakere City"/>
  </r>
  <r>
    <x v="3"/>
    <s v="8563"/>
    <x v="780"/>
    <x v="4"/>
    <x v="1"/>
    <n v="35769"/>
    <s v="PTE"/>
    <x v="0"/>
    <s v="10059-9999"/>
    <n v="1053"/>
    <x v="18"/>
    <n v="10059"/>
    <s v="Performance Based Research Fund"/>
    <n v="9999"/>
    <s v="Not Applicable"/>
    <x v="3"/>
    <x v="5"/>
    <x v="1"/>
    <s v="Waitakere City"/>
  </r>
  <r>
    <x v="0"/>
    <s v="8563"/>
    <x v="780"/>
    <x v="4"/>
    <x v="1"/>
    <n v="67412.17"/>
    <s v="PTE"/>
    <x v="0"/>
    <s v="10084-9999"/>
    <n v="1077"/>
    <x v="10"/>
    <n v="10084"/>
    <s v="Student Achievement Component Levels 3 and above"/>
    <n v="9999"/>
    <s v="Not Applicable"/>
    <x v="0"/>
    <x v="4"/>
    <x v="1"/>
    <s v="Waitakere City"/>
  </r>
  <r>
    <x v="1"/>
    <s v="8563"/>
    <x v="780"/>
    <x v="4"/>
    <x v="0"/>
    <n v="3117376"/>
    <s v="PTE"/>
    <x v="0"/>
    <s v="10084-9999"/>
    <n v="1077"/>
    <x v="10"/>
    <n v="10084"/>
    <s v="Student Achievement Component Levels 3 and above"/>
    <n v="9999"/>
    <s v="Not Applicable"/>
    <x v="0"/>
    <x v="4"/>
    <x v="1"/>
    <s v="Waitakere City"/>
  </r>
  <r>
    <x v="3"/>
    <s v="8563"/>
    <x v="780"/>
    <x v="4"/>
    <x v="2"/>
    <n v="-9760"/>
    <s v="PTE"/>
    <x v="0"/>
    <s v="10084-9999"/>
    <n v="1077"/>
    <x v="10"/>
    <n v="10084"/>
    <s v="Student Achievement Component Levels 3 and above"/>
    <n v="9999"/>
    <s v="Not Applicable"/>
    <x v="0"/>
    <x v="4"/>
    <x v="1"/>
    <s v="Waitakere City"/>
  </r>
  <r>
    <x v="3"/>
    <s v="8563"/>
    <x v="780"/>
    <x v="4"/>
    <x v="1"/>
    <n v="67358.16"/>
    <s v="PTE"/>
    <x v="0"/>
    <s v="10084-9999"/>
    <n v="1077"/>
    <x v="10"/>
    <n v="10084"/>
    <s v="Student Achievement Component Levels 3 and above"/>
    <n v="9999"/>
    <s v="Not Applicable"/>
    <x v="0"/>
    <x v="4"/>
    <x v="1"/>
    <s v="Waitakere City"/>
  </r>
  <r>
    <x v="2"/>
    <s v="8563"/>
    <x v="780"/>
    <x v="4"/>
    <x v="0"/>
    <n v="3216805"/>
    <s v="PTE"/>
    <x v="0"/>
    <s v="10084-9999"/>
    <n v="1077"/>
    <x v="10"/>
    <n v="10084"/>
    <s v="Student Achievement Component Levels 3 and above"/>
    <n v="9999"/>
    <s v="Not Applicable"/>
    <x v="0"/>
    <x v="4"/>
    <x v="1"/>
    <s v="Waitakere City"/>
  </r>
  <r>
    <x v="1"/>
    <s v="8563"/>
    <x v="780"/>
    <x v="4"/>
    <x v="0"/>
    <n v="28303"/>
    <s v="PTE"/>
    <x v="0"/>
    <s v="10046-9999"/>
    <n v="1040"/>
    <x v="13"/>
    <n v="10046"/>
    <s v="Equity Funding"/>
    <n v="9999"/>
    <s v="Not Applicable"/>
    <x v="2"/>
    <x v="3"/>
    <x v="1"/>
    <s v="Waitakere City"/>
  </r>
  <r>
    <x v="2"/>
    <s v="8563"/>
    <x v="780"/>
    <x v="4"/>
    <x v="0"/>
    <n v="30720"/>
    <s v="PTE"/>
    <x v="0"/>
    <s v="10046-9999"/>
    <n v="1040"/>
    <x v="13"/>
    <n v="10046"/>
    <s v="Equity Funding"/>
    <n v="9999"/>
    <s v="Not Applicable"/>
    <x v="2"/>
    <x v="3"/>
    <x v="1"/>
    <s v="Waitakere City"/>
  </r>
  <r>
    <x v="3"/>
    <s v="8563"/>
    <x v="780"/>
    <x v="4"/>
    <x v="0"/>
    <n v="84334"/>
    <s v="PTE"/>
    <x v="0"/>
    <s v="10059-9999"/>
    <n v="1053"/>
    <x v="18"/>
    <n v="10059"/>
    <s v="Performance Based Research Fund"/>
    <n v="9999"/>
    <s v="Not Applicable"/>
    <x v="3"/>
    <x v="5"/>
    <x v="1"/>
    <s v="Waitakere City"/>
  </r>
  <r>
    <x v="0"/>
    <s v="8563"/>
    <x v="780"/>
    <x v="4"/>
    <x v="1"/>
    <n v="38324.65"/>
    <s v="PTE"/>
    <x v="0"/>
    <s v="10059-9999"/>
    <n v="1053"/>
    <x v="18"/>
    <n v="10059"/>
    <s v="Performance Based Research Fund"/>
    <n v="9999"/>
    <s v="Not Applicable"/>
    <x v="3"/>
    <x v="5"/>
    <x v="1"/>
    <s v="Waitakere City"/>
  </r>
  <r>
    <x v="1"/>
    <s v="8563"/>
    <x v="780"/>
    <x v="4"/>
    <x v="1"/>
    <n v="-550351.46"/>
    <s v="PTE"/>
    <x v="0"/>
    <s v="10084-9999"/>
    <n v="1077"/>
    <x v="10"/>
    <n v="10084"/>
    <s v="Student Achievement Component Levels 3 and above"/>
    <n v="9999"/>
    <s v="Not Applicable"/>
    <x v="0"/>
    <x v="4"/>
    <x v="1"/>
    <s v="Waitakere City"/>
  </r>
  <r>
    <x v="0"/>
    <s v="8563"/>
    <x v="780"/>
    <x v="4"/>
    <x v="0"/>
    <n v="2798190"/>
    <s v="PTE"/>
    <x v="0"/>
    <s v="10084-9999"/>
    <n v="1077"/>
    <x v="10"/>
    <n v="10084"/>
    <s v="Student Achievement Component Levels 3 and above"/>
    <n v="9999"/>
    <s v="Not Applicable"/>
    <x v="0"/>
    <x v="4"/>
    <x v="1"/>
    <s v="Waitakere City"/>
  </r>
  <r>
    <x v="2"/>
    <s v="8563"/>
    <x v="780"/>
    <x v="4"/>
    <x v="1"/>
    <n v="32736.48"/>
    <s v="PTE"/>
    <x v="0"/>
    <s v="10084-9999"/>
    <n v="1077"/>
    <x v="10"/>
    <n v="10084"/>
    <s v="Student Achievement Component Levels 3 and above"/>
    <n v="9999"/>
    <s v="Not Applicable"/>
    <x v="0"/>
    <x v="4"/>
    <x v="1"/>
    <s v="Waitakere City"/>
  </r>
  <r>
    <x v="0"/>
    <s v="8563"/>
    <x v="780"/>
    <x v="4"/>
    <x v="0"/>
    <n v="80716.820000000007"/>
    <s v="PTE"/>
    <x v="0"/>
    <s v="10059-9999"/>
    <n v="1053"/>
    <x v="18"/>
    <n v="10059"/>
    <s v="Performance Based Research Fund"/>
    <n v="9999"/>
    <s v="Not Applicable"/>
    <x v="3"/>
    <x v="5"/>
    <x v="1"/>
    <s v="Waitakere City"/>
  </r>
  <r>
    <x v="3"/>
    <s v="8563"/>
    <x v="780"/>
    <x v="4"/>
    <x v="0"/>
    <n v="28957"/>
    <s v="PTE"/>
    <x v="0"/>
    <s v="10046-9999"/>
    <n v="1040"/>
    <x v="13"/>
    <n v="10046"/>
    <s v="Equity Funding"/>
    <n v="9999"/>
    <s v="Not Applicable"/>
    <x v="2"/>
    <x v="3"/>
    <x v="1"/>
    <s v="Waitakere City"/>
  </r>
  <r>
    <x v="1"/>
    <s v="8563"/>
    <x v="780"/>
    <x v="4"/>
    <x v="1"/>
    <n v="3169"/>
    <s v="PTE"/>
    <x v="0"/>
    <s v="10059-9999"/>
    <n v="1053"/>
    <x v="18"/>
    <n v="10059"/>
    <s v="Performance Based Research Fund"/>
    <n v="9999"/>
    <s v="Not Applicable"/>
    <x v="3"/>
    <x v="5"/>
    <x v="1"/>
    <s v="Waitakere City"/>
  </r>
  <r>
    <x v="2"/>
    <s v="8563"/>
    <x v="780"/>
    <x v="4"/>
    <x v="0"/>
    <n v="103560.73"/>
    <s v="PTE"/>
    <x v="0"/>
    <s v="10059-9999"/>
    <n v="1053"/>
    <x v="18"/>
    <n v="10059"/>
    <s v="Performance Based Research Fund"/>
    <n v="9999"/>
    <s v="Not Applicable"/>
    <x v="3"/>
    <x v="5"/>
    <x v="1"/>
    <s v="Waitakere City"/>
  </r>
  <r>
    <x v="1"/>
    <s v="8563"/>
    <x v="780"/>
    <x v="4"/>
    <x v="2"/>
    <n v="-4353"/>
    <s v="PTE"/>
    <x v="0"/>
    <s v="10084-9999"/>
    <n v="1077"/>
    <x v="10"/>
    <n v="10084"/>
    <s v="Student Achievement Component Levels 3 and above"/>
    <n v="9999"/>
    <s v="Not Applicable"/>
    <x v="0"/>
    <x v="4"/>
    <x v="1"/>
    <s v="Waitakere City"/>
  </r>
  <r>
    <x v="3"/>
    <s v="8563"/>
    <x v="780"/>
    <x v="4"/>
    <x v="0"/>
    <n v="2808719"/>
    <s v="PTE"/>
    <x v="0"/>
    <s v="10084-9999"/>
    <n v="1077"/>
    <x v="10"/>
    <n v="10084"/>
    <s v="Student Achievement Component Levels 3 and above"/>
    <n v="9999"/>
    <s v="Not Applicable"/>
    <x v="0"/>
    <x v="4"/>
    <x v="1"/>
    <s v="Waitakere City"/>
  </r>
  <r>
    <x v="4"/>
    <s v="8563"/>
    <x v="780"/>
    <x v="4"/>
    <x v="0"/>
    <n v="3294192"/>
    <s v="PTE"/>
    <x v="0"/>
    <s v="10084-9999"/>
    <n v="1077"/>
    <x v="10"/>
    <n v="10084"/>
    <s v="Student Achievement Component Levels 3 and above"/>
    <n v="9999"/>
    <s v="Not Applicable"/>
    <x v="0"/>
    <x v="4"/>
    <x v="1"/>
    <s v="Waitakere City"/>
  </r>
  <r>
    <x v="1"/>
    <s v="8563"/>
    <x v="780"/>
    <x v="4"/>
    <x v="0"/>
    <n v="93381"/>
    <s v="PTE"/>
    <x v="0"/>
    <s v="10059-9999"/>
    <n v="1053"/>
    <x v="18"/>
    <n v="10059"/>
    <s v="Performance Based Research Fund"/>
    <n v="9999"/>
    <s v="Not Applicable"/>
    <x v="3"/>
    <x v="5"/>
    <x v="1"/>
    <s v="Waitakere City"/>
  </r>
  <r>
    <x v="4"/>
    <s v="8563"/>
    <x v="780"/>
    <x v="4"/>
    <x v="0"/>
    <n v="18878"/>
    <s v="PTE"/>
    <x v="0"/>
    <s v="10170-9999"/>
    <n v="1130"/>
    <x v="33"/>
    <n v="10170"/>
    <s v="Technology Access Fund"/>
    <n v="9999"/>
    <s v="Not Applicable"/>
    <x v="0"/>
    <x v="4"/>
    <x v="1"/>
    <s v="Waitakere City"/>
  </r>
  <r>
    <x v="4"/>
    <s v="8563"/>
    <x v="780"/>
    <x v="4"/>
    <x v="0"/>
    <n v="33871"/>
    <s v="PTE"/>
    <x v="0"/>
    <s v="10046-1000"/>
    <n v="1040"/>
    <x v="13"/>
    <n v="10046"/>
    <s v="Equity Funding"/>
    <n v="1000"/>
    <s v="Maori and Pasifika"/>
    <x v="2"/>
    <x v="3"/>
    <x v="1"/>
    <s v="Waitakere City"/>
  </r>
  <r>
    <x v="4"/>
    <s v="8567"/>
    <x v="781"/>
    <x v="4"/>
    <x v="0"/>
    <n v="333"/>
    <s v="PTE"/>
    <x v="0"/>
    <s v="10046-1000"/>
    <n v="1040"/>
    <x v="13"/>
    <n v="10046"/>
    <s v="Equity Funding"/>
    <n v="1000"/>
    <s v="Maori and Pasifika"/>
    <x v="2"/>
    <x v="3"/>
    <x v="4"/>
    <s v="Tauranga City"/>
  </r>
  <r>
    <x v="3"/>
    <s v="8567"/>
    <x v="781"/>
    <x v="4"/>
    <x v="0"/>
    <n v="132904"/>
    <s v="PTE"/>
    <x v="0"/>
    <s v="10084-9999"/>
    <n v="1077"/>
    <x v="10"/>
    <n v="10084"/>
    <s v="Student Achievement Component Levels 3 and above"/>
    <n v="9999"/>
    <s v="Not Applicable"/>
    <x v="0"/>
    <x v="4"/>
    <x v="4"/>
    <s v="Tauranga City"/>
  </r>
  <r>
    <x v="4"/>
    <s v="8567"/>
    <x v="781"/>
    <x v="4"/>
    <x v="0"/>
    <n v="118672"/>
    <s v="PTE"/>
    <x v="0"/>
    <s v="10084-9999"/>
    <n v="1077"/>
    <x v="10"/>
    <n v="10084"/>
    <s v="Student Achievement Component Levels 3 and above"/>
    <n v="9999"/>
    <s v="Not Applicable"/>
    <x v="0"/>
    <x v="4"/>
    <x v="4"/>
    <s v="Tauranga City"/>
  </r>
  <r>
    <x v="3"/>
    <s v="8567"/>
    <x v="781"/>
    <x v="4"/>
    <x v="0"/>
    <n v="601"/>
    <s v="PTE"/>
    <x v="0"/>
    <s v="10046-9999"/>
    <n v="1040"/>
    <x v="13"/>
    <n v="10046"/>
    <s v="Equity Funding"/>
    <n v="9999"/>
    <s v="Not Applicable"/>
    <x v="2"/>
    <x v="3"/>
    <x v="4"/>
    <s v="Tauranga City"/>
  </r>
  <r>
    <x v="3"/>
    <s v="8567"/>
    <x v="781"/>
    <x v="4"/>
    <x v="1"/>
    <n v="-11760.25"/>
    <s v="PTE"/>
    <x v="0"/>
    <s v="10084-9999"/>
    <n v="1077"/>
    <x v="10"/>
    <n v="10084"/>
    <s v="Student Achievement Component Levels 3 and above"/>
    <n v="9999"/>
    <s v="Not Applicable"/>
    <x v="0"/>
    <x v="4"/>
    <x v="4"/>
    <s v="Tauranga City"/>
  </r>
  <r>
    <x v="0"/>
    <s v="8567"/>
    <x v="781"/>
    <x v="4"/>
    <x v="0"/>
    <n v="667"/>
    <s v="PTE"/>
    <x v="0"/>
    <s v="10046-9999"/>
    <n v="1040"/>
    <x v="13"/>
    <n v="10046"/>
    <s v="Equity Funding"/>
    <n v="9999"/>
    <s v="Not Applicable"/>
    <x v="2"/>
    <x v="3"/>
    <x v="4"/>
    <s v="Tauranga City"/>
  </r>
  <r>
    <x v="0"/>
    <s v="8567"/>
    <x v="781"/>
    <x v="4"/>
    <x v="0"/>
    <n v="134233"/>
    <s v="PTE"/>
    <x v="0"/>
    <s v="10084-9999"/>
    <n v="1077"/>
    <x v="10"/>
    <n v="10084"/>
    <s v="Student Achievement Component Levels 3 and above"/>
    <n v="9999"/>
    <s v="Not Applicable"/>
    <x v="0"/>
    <x v="4"/>
    <x v="4"/>
    <s v="Tauranga City"/>
  </r>
  <r>
    <x v="1"/>
    <s v="8567"/>
    <x v="781"/>
    <x v="4"/>
    <x v="1"/>
    <n v="26040.240000000002"/>
    <s v="PTE"/>
    <x v="0"/>
    <s v="10084-9999"/>
    <n v="1077"/>
    <x v="10"/>
    <n v="10084"/>
    <s v="Student Achievement Component Levels 3 and above"/>
    <n v="9999"/>
    <s v="Not Applicable"/>
    <x v="0"/>
    <x v="4"/>
    <x v="4"/>
    <s v="Tauranga City"/>
  </r>
  <r>
    <x v="2"/>
    <s v="8567"/>
    <x v="781"/>
    <x v="4"/>
    <x v="1"/>
    <n v="-16095.16"/>
    <s v="PTE"/>
    <x v="0"/>
    <s v="10084-9999"/>
    <n v="1077"/>
    <x v="10"/>
    <n v="10084"/>
    <s v="Student Achievement Component Levels 3 and above"/>
    <n v="9999"/>
    <s v="Not Applicable"/>
    <x v="0"/>
    <x v="4"/>
    <x v="4"/>
    <s v="Tauranga City"/>
  </r>
  <r>
    <x v="0"/>
    <s v="8567"/>
    <x v="781"/>
    <x v="4"/>
    <x v="1"/>
    <n v="-11449.07"/>
    <s v="PTE"/>
    <x v="0"/>
    <s v="10084-9999"/>
    <n v="1077"/>
    <x v="10"/>
    <n v="10084"/>
    <s v="Student Achievement Component Levels 3 and above"/>
    <n v="9999"/>
    <s v="Not Applicable"/>
    <x v="0"/>
    <x v="4"/>
    <x v="4"/>
    <s v="Tauranga City"/>
  </r>
  <r>
    <x v="1"/>
    <s v="8567"/>
    <x v="781"/>
    <x v="4"/>
    <x v="0"/>
    <n v="130171"/>
    <s v="PTE"/>
    <x v="0"/>
    <s v="10084-9999"/>
    <n v="1077"/>
    <x v="10"/>
    <n v="10084"/>
    <s v="Student Achievement Component Levels 3 and above"/>
    <n v="9999"/>
    <s v="Not Applicable"/>
    <x v="0"/>
    <x v="4"/>
    <x v="4"/>
    <s v="Tauranga City"/>
  </r>
  <r>
    <x v="2"/>
    <s v="8567"/>
    <x v="781"/>
    <x v="4"/>
    <x v="0"/>
    <n v="124313"/>
    <s v="PTE"/>
    <x v="0"/>
    <s v="10084-9999"/>
    <n v="1077"/>
    <x v="10"/>
    <n v="10084"/>
    <s v="Student Achievement Component Levels 3 and above"/>
    <n v="9999"/>
    <s v="Not Applicable"/>
    <x v="0"/>
    <x v="4"/>
    <x v="4"/>
    <s v="Tauranga City"/>
  </r>
  <r>
    <x v="1"/>
    <s v="8567"/>
    <x v="781"/>
    <x v="4"/>
    <x v="0"/>
    <n v="398"/>
    <s v="PTE"/>
    <x v="0"/>
    <s v="10046-9999"/>
    <n v="1040"/>
    <x v="13"/>
    <n v="10046"/>
    <s v="Equity Funding"/>
    <n v="9999"/>
    <s v="Not Applicable"/>
    <x v="2"/>
    <x v="3"/>
    <x v="4"/>
    <s v="Tauranga City"/>
  </r>
  <r>
    <x v="2"/>
    <s v="8567"/>
    <x v="781"/>
    <x v="4"/>
    <x v="0"/>
    <n v="269"/>
    <s v="PTE"/>
    <x v="0"/>
    <s v="10046-9999"/>
    <n v="1040"/>
    <x v="13"/>
    <n v="10046"/>
    <s v="Equity Funding"/>
    <n v="9999"/>
    <s v="Not Applicable"/>
    <x v="2"/>
    <x v="3"/>
    <x v="4"/>
    <s v="Tauranga City"/>
  </r>
  <r>
    <x v="2"/>
    <s v="8567"/>
    <x v="781"/>
    <x v="4"/>
    <x v="1"/>
    <n v="-0.01"/>
    <s v="PTE"/>
    <x v="0"/>
    <s v="10130-9999"/>
    <n v="1118"/>
    <x v="19"/>
    <n v="10130"/>
    <s v="Fees-free Payments"/>
    <n v="9999"/>
    <s v="Not Applicable"/>
    <x v="0"/>
    <x v="6"/>
    <x v="4"/>
    <s v="Tauranga City"/>
  </r>
  <r>
    <x v="2"/>
    <s v="8567"/>
    <x v="781"/>
    <x v="4"/>
    <x v="0"/>
    <n v="14347.83"/>
    <s v="PTE"/>
    <x v="0"/>
    <s v="10130-9999"/>
    <n v="1118"/>
    <x v="19"/>
    <n v="10130"/>
    <s v="Fees-free Payments"/>
    <n v="9999"/>
    <s v="Not Applicable"/>
    <x v="0"/>
    <x v="6"/>
    <x v="4"/>
    <s v="Tauranga City"/>
  </r>
  <r>
    <x v="4"/>
    <s v="8567"/>
    <x v="781"/>
    <x v="4"/>
    <x v="0"/>
    <n v="14664.22"/>
    <s v="PTE"/>
    <x v="0"/>
    <s v="10130-9999"/>
    <n v="1118"/>
    <x v="19"/>
    <n v="10130"/>
    <s v="Fees-free Payments"/>
    <n v="9999"/>
    <s v="Not Applicable"/>
    <x v="0"/>
    <x v="6"/>
    <x v="4"/>
    <s v="Tauranga City"/>
  </r>
  <r>
    <x v="0"/>
    <s v="8567"/>
    <x v="781"/>
    <x v="4"/>
    <x v="1"/>
    <n v="-10661.22"/>
    <s v="PTE"/>
    <x v="0"/>
    <s v="10130-1075"/>
    <n v="1118"/>
    <x v="19"/>
    <n v="10130"/>
    <s v="Fees-free Payments"/>
    <n v="1075"/>
    <s v="SAC"/>
    <x v="0"/>
    <x v="6"/>
    <x v="4"/>
    <s v="Tauranga City"/>
  </r>
  <r>
    <x v="0"/>
    <s v="8567"/>
    <x v="781"/>
    <x v="4"/>
    <x v="0"/>
    <n v="24756"/>
    <s v="PTE"/>
    <x v="0"/>
    <s v="10130-1075"/>
    <n v="1118"/>
    <x v="19"/>
    <n v="10130"/>
    <s v="Fees-free Payments"/>
    <n v="1075"/>
    <s v="SAC"/>
    <x v="0"/>
    <x v="6"/>
    <x v="4"/>
    <s v="Tauranga City"/>
  </r>
  <r>
    <x v="0"/>
    <s v="8571"/>
    <x v="782"/>
    <x v="4"/>
    <x v="1"/>
    <n v="-39447.57"/>
    <s v="PTE"/>
    <x v="0"/>
    <s v="10130-1075"/>
    <n v="1118"/>
    <x v="19"/>
    <n v="10130"/>
    <s v="Fees-free Payments"/>
    <n v="1075"/>
    <s v="SAC"/>
    <x v="0"/>
    <x v="6"/>
    <x v="1"/>
    <s v="Auckland City"/>
  </r>
  <r>
    <x v="0"/>
    <s v="8571"/>
    <x v="782"/>
    <x v="4"/>
    <x v="0"/>
    <n v="83358"/>
    <s v="PTE"/>
    <x v="0"/>
    <s v="10130-1075"/>
    <n v="1118"/>
    <x v="19"/>
    <n v="10130"/>
    <s v="Fees-free Payments"/>
    <n v="1075"/>
    <s v="SAC"/>
    <x v="0"/>
    <x v="6"/>
    <x v="1"/>
    <s v="Auckland City"/>
  </r>
  <r>
    <x v="2"/>
    <s v="8571"/>
    <x v="782"/>
    <x v="4"/>
    <x v="1"/>
    <n v="-31874.78"/>
    <s v="PTE"/>
    <x v="0"/>
    <s v="10130-9999"/>
    <n v="1118"/>
    <x v="19"/>
    <n v="10130"/>
    <s v="Fees-free Payments"/>
    <n v="9999"/>
    <s v="Not Applicable"/>
    <x v="0"/>
    <x v="6"/>
    <x v="1"/>
    <s v="Auckland City"/>
  </r>
  <r>
    <x v="2"/>
    <s v="8571"/>
    <x v="782"/>
    <x v="4"/>
    <x v="0"/>
    <n v="61777.87"/>
    <s v="PTE"/>
    <x v="0"/>
    <s v="10130-9999"/>
    <n v="1118"/>
    <x v="19"/>
    <n v="10130"/>
    <s v="Fees-free Payments"/>
    <n v="9999"/>
    <s v="Not Applicable"/>
    <x v="0"/>
    <x v="6"/>
    <x v="1"/>
    <s v="Auckland City"/>
  </r>
  <r>
    <x v="4"/>
    <s v="8571"/>
    <x v="782"/>
    <x v="4"/>
    <x v="0"/>
    <n v="30944.63"/>
    <s v="PTE"/>
    <x v="0"/>
    <s v="10130-9999"/>
    <n v="1118"/>
    <x v="19"/>
    <n v="10130"/>
    <s v="Fees-free Payments"/>
    <n v="9999"/>
    <s v="Not Applicable"/>
    <x v="0"/>
    <x v="6"/>
    <x v="1"/>
    <s v="Auckland City"/>
  </r>
  <r>
    <x v="4"/>
    <s v="8571"/>
    <x v="782"/>
    <x v="4"/>
    <x v="0"/>
    <n v="5000"/>
    <s v="PTE"/>
    <x v="0"/>
    <s v="10171-9999"/>
    <n v="1131"/>
    <x v="11"/>
    <n v="10171"/>
    <s v="Hardship Fund for Learners"/>
    <n v="9999"/>
    <s v="Not Applicable"/>
    <x v="2"/>
    <x v="3"/>
    <x v="1"/>
    <s v="Auckland City"/>
  </r>
  <r>
    <x v="3"/>
    <s v="8571"/>
    <x v="782"/>
    <x v="4"/>
    <x v="0"/>
    <n v="739050"/>
    <s v="PTE"/>
    <x v="0"/>
    <s v="10084-9999"/>
    <n v="1077"/>
    <x v="10"/>
    <n v="10084"/>
    <s v="Student Achievement Component Levels 3 and above"/>
    <n v="9999"/>
    <s v="Not Applicable"/>
    <x v="0"/>
    <x v="4"/>
    <x v="1"/>
    <s v="Auckland City"/>
  </r>
  <r>
    <x v="4"/>
    <s v="8571"/>
    <x v="782"/>
    <x v="4"/>
    <x v="0"/>
    <n v="350282"/>
    <s v="PTE"/>
    <x v="0"/>
    <s v="10084-9999"/>
    <n v="1077"/>
    <x v="10"/>
    <n v="10084"/>
    <s v="Student Achievement Component Levels 3 and above"/>
    <n v="9999"/>
    <s v="Not Applicable"/>
    <x v="0"/>
    <x v="4"/>
    <x v="1"/>
    <s v="Auckland City"/>
  </r>
  <r>
    <x v="3"/>
    <s v="8571"/>
    <x v="782"/>
    <x v="4"/>
    <x v="0"/>
    <n v="2561"/>
    <s v="PTE"/>
    <x v="0"/>
    <s v="10046-9999"/>
    <n v="1040"/>
    <x v="13"/>
    <n v="10046"/>
    <s v="Equity Funding"/>
    <n v="9999"/>
    <s v="Not Applicable"/>
    <x v="2"/>
    <x v="3"/>
    <x v="1"/>
    <s v="Auckland City"/>
  </r>
  <r>
    <x v="1"/>
    <s v="8571"/>
    <x v="782"/>
    <x v="4"/>
    <x v="2"/>
    <n v="-3769"/>
    <s v="PTE"/>
    <x v="0"/>
    <s v="10084-9999"/>
    <n v="1077"/>
    <x v="10"/>
    <n v="10084"/>
    <s v="Student Achievement Component Levels 3 and above"/>
    <n v="9999"/>
    <s v="Not Applicable"/>
    <x v="0"/>
    <x v="4"/>
    <x v="1"/>
    <s v="Auckland City"/>
  </r>
  <r>
    <x v="0"/>
    <s v="8571"/>
    <x v="782"/>
    <x v="4"/>
    <x v="1"/>
    <n v="-75321.05"/>
    <s v="PTE"/>
    <x v="0"/>
    <s v="10084-9999"/>
    <n v="1077"/>
    <x v="10"/>
    <n v="10084"/>
    <s v="Student Achievement Component Levels 3 and above"/>
    <n v="9999"/>
    <s v="Not Applicable"/>
    <x v="0"/>
    <x v="4"/>
    <x v="1"/>
    <s v="Auckland City"/>
  </r>
  <r>
    <x v="3"/>
    <s v="8571"/>
    <x v="782"/>
    <x v="4"/>
    <x v="1"/>
    <n v="-130244.92"/>
    <s v="PTE"/>
    <x v="0"/>
    <s v="10084-9999"/>
    <n v="1077"/>
    <x v="10"/>
    <n v="10084"/>
    <s v="Student Achievement Component Levels 3 and above"/>
    <n v="9999"/>
    <s v="Not Applicable"/>
    <x v="0"/>
    <x v="4"/>
    <x v="1"/>
    <s v="Auckland City"/>
  </r>
  <r>
    <x v="0"/>
    <s v="8571"/>
    <x v="782"/>
    <x v="4"/>
    <x v="0"/>
    <n v="3023"/>
    <s v="PTE"/>
    <x v="0"/>
    <s v="10046-9999"/>
    <n v="1040"/>
    <x v="13"/>
    <n v="10046"/>
    <s v="Equity Funding"/>
    <n v="9999"/>
    <s v="Not Applicable"/>
    <x v="2"/>
    <x v="3"/>
    <x v="1"/>
    <s v="Auckland City"/>
  </r>
  <r>
    <x v="0"/>
    <s v="8571"/>
    <x v="782"/>
    <x v="4"/>
    <x v="0"/>
    <n v="410828"/>
    <s v="PTE"/>
    <x v="0"/>
    <s v="10084-9999"/>
    <n v="1077"/>
    <x v="10"/>
    <n v="10084"/>
    <s v="Student Achievement Component Levels 3 and above"/>
    <n v="9999"/>
    <s v="Not Applicable"/>
    <x v="0"/>
    <x v="4"/>
    <x v="1"/>
    <s v="Auckland City"/>
  </r>
  <r>
    <x v="1"/>
    <s v="8571"/>
    <x v="782"/>
    <x v="4"/>
    <x v="0"/>
    <n v="1035216"/>
    <s v="PTE"/>
    <x v="0"/>
    <s v="10084-9999"/>
    <n v="1077"/>
    <x v="10"/>
    <n v="10084"/>
    <s v="Student Achievement Component Levels 3 and above"/>
    <n v="9999"/>
    <s v="Not Applicable"/>
    <x v="0"/>
    <x v="4"/>
    <x v="1"/>
    <s v="Auckland City"/>
  </r>
  <r>
    <x v="1"/>
    <s v="8571"/>
    <x v="782"/>
    <x v="4"/>
    <x v="1"/>
    <n v="-434178.46"/>
    <s v="PTE"/>
    <x v="0"/>
    <s v="10084-9999"/>
    <n v="1077"/>
    <x v="10"/>
    <n v="10084"/>
    <s v="Student Achievement Component Levels 3 and above"/>
    <n v="9999"/>
    <s v="Not Applicable"/>
    <x v="0"/>
    <x v="4"/>
    <x v="1"/>
    <s v="Auckland City"/>
  </r>
  <r>
    <x v="2"/>
    <s v="8571"/>
    <x v="782"/>
    <x v="4"/>
    <x v="1"/>
    <n v="15195.31"/>
    <s v="PTE"/>
    <x v="0"/>
    <s v="10084-9999"/>
    <n v="1077"/>
    <x v="10"/>
    <n v="10084"/>
    <s v="Student Achievement Component Levels 3 and above"/>
    <n v="9999"/>
    <s v="Not Applicable"/>
    <x v="0"/>
    <x v="4"/>
    <x v="1"/>
    <s v="Auckland City"/>
  </r>
  <r>
    <x v="1"/>
    <s v="8571"/>
    <x v="782"/>
    <x v="4"/>
    <x v="0"/>
    <n v="3086"/>
    <s v="PTE"/>
    <x v="0"/>
    <s v="10046-9999"/>
    <n v="1040"/>
    <x v="13"/>
    <n v="10046"/>
    <s v="Equity Funding"/>
    <n v="9999"/>
    <s v="Not Applicable"/>
    <x v="2"/>
    <x v="3"/>
    <x v="1"/>
    <s v="Auckland City"/>
  </r>
  <r>
    <x v="2"/>
    <s v="8571"/>
    <x v="782"/>
    <x v="4"/>
    <x v="0"/>
    <n v="3600"/>
    <s v="PTE"/>
    <x v="0"/>
    <s v="10046-9999"/>
    <n v="1040"/>
    <x v="13"/>
    <n v="10046"/>
    <s v="Equity Funding"/>
    <n v="9999"/>
    <s v="Not Applicable"/>
    <x v="2"/>
    <x v="3"/>
    <x v="1"/>
    <s v="Auckland City"/>
  </r>
  <r>
    <x v="3"/>
    <s v="8571"/>
    <x v="782"/>
    <x v="4"/>
    <x v="2"/>
    <n v="-10743"/>
    <s v="PTE"/>
    <x v="0"/>
    <s v="10084-9999"/>
    <n v="1077"/>
    <x v="10"/>
    <n v="10084"/>
    <s v="Student Achievement Component Levels 3 and above"/>
    <n v="9999"/>
    <s v="Not Applicable"/>
    <x v="0"/>
    <x v="4"/>
    <x v="1"/>
    <s v="Auckland City"/>
  </r>
  <r>
    <x v="2"/>
    <s v="8571"/>
    <x v="782"/>
    <x v="4"/>
    <x v="0"/>
    <n v="270685"/>
    <s v="PTE"/>
    <x v="0"/>
    <s v="10084-9999"/>
    <n v="1077"/>
    <x v="10"/>
    <n v="10084"/>
    <s v="Student Achievement Component Levels 3 and above"/>
    <n v="9999"/>
    <s v="Not Applicable"/>
    <x v="0"/>
    <x v="4"/>
    <x v="1"/>
    <s v="Auckland City"/>
  </r>
  <r>
    <x v="4"/>
    <s v="8571"/>
    <x v="782"/>
    <x v="4"/>
    <x v="0"/>
    <n v="8600"/>
    <s v="PTE"/>
    <x v="0"/>
    <s v="10170-9999"/>
    <n v="1130"/>
    <x v="33"/>
    <n v="10170"/>
    <s v="Technology Access Fund"/>
    <n v="9999"/>
    <s v="Not Applicable"/>
    <x v="0"/>
    <x v="4"/>
    <x v="1"/>
    <s v="Auckland City"/>
  </r>
  <r>
    <x v="4"/>
    <s v="8571"/>
    <x v="782"/>
    <x v="4"/>
    <x v="0"/>
    <n v="3259"/>
    <s v="PTE"/>
    <x v="0"/>
    <s v="10046-1000"/>
    <n v="1040"/>
    <x v="13"/>
    <n v="10046"/>
    <s v="Equity Funding"/>
    <n v="1000"/>
    <s v="Maori and Pasifika"/>
    <x v="2"/>
    <x v="3"/>
    <x v="1"/>
    <s v="Auckland City"/>
  </r>
  <r>
    <x v="4"/>
    <s v="8573"/>
    <x v="783"/>
    <x v="4"/>
    <x v="0"/>
    <n v="4310"/>
    <s v="PTE"/>
    <x v="0"/>
    <s v="10046-1000"/>
    <n v="1040"/>
    <x v="13"/>
    <n v="10046"/>
    <s v="Equity Funding"/>
    <n v="1000"/>
    <s v="Maori and Pasifika"/>
    <x v="2"/>
    <x v="3"/>
    <x v="1"/>
    <s v="Auckland City"/>
  </r>
  <r>
    <x v="2"/>
    <s v="8573"/>
    <x v="783"/>
    <x v="4"/>
    <x v="0"/>
    <n v="59323.75"/>
    <s v="PTE"/>
    <x v="0"/>
    <s v="10162-9999"/>
    <n v="1072"/>
    <x v="12"/>
    <n v="10162"/>
    <s v="YG Premium Payments"/>
    <n v="9999"/>
    <s v="Not Applicable"/>
    <x v="0"/>
    <x v="0"/>
    <x v="1"/>
    <s v="Auckland City"/>
  </r>
  <r>
    <x v="4"/>
    <s v="8573"/>
    <x v="783"/>
    <x v="4"/>
    <x v="0"/>
    <n v="73044.14"/>
    <s v="PTE"/>
    <x v="0"/>
    <s v="10162-9999"/>
    <n v="1072"/>
    <x v="12"/>
    <n v="10162"/>
    <s v="YG Premium Payments"/>
    <n v="9999"/>
    <s v="Not Applicable"/>
    <x v="0"/>
    <x v="0"/>
    <x v="1"/>
    <s v="Auckland City"/>
  </r>
  <r>
    <x v="2"/>
    <s v="8573"/>
    <x v="783"/>
    <x v="4"/>
    <x v="0"/>
    <n v="358800"/>
    <s v="PTE"/>
    <x v="0"/>
    <s v="10078-9999"/>
    <n v="1072"/>
    <x v="12"/>
    <n v="10078"/>
    <s v="Youth Guarantee"/>
    <n v="9999"/>
    <s v="Not Applicable"/>
    <x v="0"/>
    <x v="0"/>
    <x v="1"/>
    <s v="Auckland City"/>
  </r>
  <r>
    <x v="2"/>
    <s v="8573"/>
    <x v="783"/>
    <x v="4"/>
    <x v="1"/>
    <n v="-62181.24"/>
    <s v="PTE"/>
    <x v="0"/>
    <s v="10078-9999"/>
    <n v="1072"/>
    <x v="12"/>
    <n v="10078"/>
    <s v="Youth Guarantee"/>
    <n v="9999"/>
    <s v="Not Applicable"/>
    <x v="0"/>
    <x v="0"/>
    <x v="1"/>
    <s v="Auckland City"/>
  </r>
  <r>
    <x v="0"/>
    <s v="8573"/>
    <x v="783"/>
    <x v="4"/>
    <x v="1"/>
    <n v="-14761.44"/>
    <s v="PTE"/>
    <x v="0"/>
    <s v="10078-9999"/>
    <n v="1072"/>
    <x v="12"/>
    <n v="10078"/>
    <s v="Youth Guarantee"/>
    <n v="9999"/>
    <s v="Not Applicable"/>
    <x v="0"/>
    <x v="0"/>
    <x v="1"/>
    <s v="Auckland City"/>
  </r>
  <r>
    <x v="0"/>
    <s v="8573"/>
    <x v="783"/>
    <x v="4"/>
    <x v="0"/>
    <n v="313200"/>
    <s v="PTE"/>
    <x v="0"/>
    <s v="10078-9999"/>
    <n v="1072"/>
    <x v="12"/>
    <n v="10078"/>
    <s v="Youth Guarantee"/>
    <n v="9999"/>
    <s v="Not Applicable"/>
    <x v="0"/>
    <x v="0"/>
    <x v="1"/>
    <s v="Auckland City"/>
  </r>
  <r>
    <x v="4"/>
    <s v="8573"/>
    <x v="783"/>
    <x v="4"/>
    <x v="0"/>
    <n v="365258"/>
    <s v="PTE"/>
    <x v="0"/>
    <s v="10078-9999"/>
    <n v="1072"/>
    <x v="12"/>
    <n v="10078"/>
    <s v="Youth Guarantee"/>
    <n v="9999"/>
    <s v="Not Applicable"/>
    <x v="0"/>
    <x v="0"/>
    <x v="1"/>
    <s v="Auckland City"/>
  </r>
  <r>
    <x v="4"/>
    <s v="8573"/>
    <x v="783"/>
    <x v="4"/>
    <x v="0"/>
    <n v="5650"/>
    <s v="PTE"/>
    <x v="0"/>
    <s v="10170-9999"/>
    <n v="1130"/>
    <x v="33"/>
    <n v="10170"/>
    <s v="Technology Access Fund"/>
    <n v="9999"/>
    <s v="Not Applicable"/>
    <x v="0"/>
    <x v="4"/>
    <x v="1"/>
    <s v="Auckland City"/>
  </r>
  <r>
    <x v="1"/>
    <s v="8573"/>
    <x v="783"/>
    <x v="4"/>
    <x v="1"/>
    <n v="-2191.92"/>
    <s v="PTE"/>
    <x v="0"/>
    <s v="10084-9999"/>
    <n v="1077"/>
    <x v="10"/>
    <n v="10084"/>
    <s v="Student Achievement Component Levels 3 and above"/>
    <n v="9999"/>
    <s v="Not Applicable"/>
    <x v="0"/>
    <x v="4"/>
    <x v="1"/>
    <s v="Auckland City"/>
  </r>
  <r>
    <x v="3"/>
    <s v="8573"/>
    <x v="783"/>
    <x v="4"/>
    <x v="0"/>
    <n v="243750"/>
    <s v="PTE"/>
    <x v="0"/>
    <s v="10095-9999"/>
    <n v="1088"/>
    <x v="2"/>
    <n v="10095"/>
    <s v="ESOL - Intensive Literacy and Numeracy"/>
    <n v="9999"/>
    <s v="Not Applicable"/>
    <x v="0"/>
    <x v="1"/>
    <x v="1"/>
    <s v="Auckland City"/>
  </r>
  <r>
    <x v="4"/>
    <s v="8573"/>
    <x v="783"/>
    <x v="4"/>
    <x v="0"/>
    <n v="248131.82"/>
    <s v="PTE"/>
    <x v="0"/>
    <s v="10095-9999"/>
    <n v="1088"/>
    <x v="2"/>
    <n v="10095"/>
    <s v="ESOL - Intensive Literacy and Numeracy"/>
    <n v="9999"/>
    <s v="Not Applicable"/>
    <x v="0"/>
    <x v="1"/>
    <x v="1"/>
    <s v="Auckland City"/>
  </r>
  <r>
    <x v="3"/>
    <s v="8573"/>
    <x v="783"/>
    <x v="4"/>
    <x v="0"/>
    <n v="3976"/>
    <s v="PTE"/>
    <x v="0"/>
    <s v="10046-9999"/>
    <n v="1040"/>
    <x v="13"/>
    <n v="10046"/>
    <s v="Equity Funding"/>
    <n v="9999"/>
    <s v="Not Applicable"/>
    <x v="2"/>
    <x v="3"/>
    <x v="1"/>
    <s v="Auckland City"/>
  </r>
  <r>
    <x v="4"/>
    <s v="8573"/>
    <x v="783"/>
    <x v="4"/>
    <x v="0"/>
    <n v="406406"/>
    <s v="PTE"/>
    <x v="0"/>
    <s v="10084-9999"/>
    <n v="1077"/>
    <x v="10"/>
    <n v="10084"/>
    <s v="Student Achievement Component Levels 3 and above"/>
    <n v="9999"/>
    <s v="Not Applicable"/>
    <x v="0"/>
    <x v="4"/>
    <x v="1"/>
    <s v="Auckland City"/>
  </r>
  <r>
    <x v="3"/>
    <s v="8573"/>
    <x v="783"/>
    <x v="4"/>
    <x v="0"/>
    <n v="423532"/>
    <s v="PTE"/>
    <x v="0"/>
    <s v="10084-9999"/>
    <n v="1077"/>
    <x v="10"/>
    <n v="10084"/>
    <s v="Student Achievement Component Levels 3 and above"/>
    <n v="9999"/>
    <s v="Not Applicable"/>
    <x v="0"/>
    <x v="4"/>
    <x v="1"/>
    <s v="Auckland City"/>
  </r>
  <r>
    <x v="1"/>
    <s v="8573"/>
    <x v="783"/>
    <x v="4"/>
    <x v="2"/>
    <n v="-1441"/>
    <s v="PTE"/>
    <x v="0"/>
    <s v="10084-9999"/>
    <n v="1077"/>
    <x v="10"/>
    <n v="10084"/>
    <s v="Student Achievement Component Levels 3 and above"/>
    <n v="9999"/>
    <s v="Not Applicable"/>
    <x v="0"/>
    <x v="4"/>
    <x v="1"/>
    <s v="Auckland City"/>
  </r>
  <r>
    <x v="2"/>
    <s v="8573"/>
    <x v="783"/>
    <x v="4"/>
    <x v="1"/>
    <n v="-39974.89"/>
    <s v="PTE"/>
    <x v="0"/>
    <s v="10084-9999"/>
    <n v="1077"/>
    <x v="10"/>
    <n v="10084"/>
    <s v="Student Achievement Component Levels 3 and above"/>
    <n v="9999"/>
    <s v="Not Applicable"/>
    <x v="0"/>
    <x v="4"/>
    <x v="1"/>
    <s v="Auckland City"/>
  </r>
  <r>
    <x v="0"/>
    <s v="8573"/>
    <x v="783"/>
    <x v="4"/>
    <x v="0"/>
    <n v="243750"/>
    <s v="PTE"/>
    <x v="0"/>
    <s v="10095-9999"/>
    <n v="1088"/>
    <x v="2"/>
    <n v="10095"/>
    <s v="ESOL - Intensive Literacy and Numeracy"/>
    <n v="9999"/>
    <s v="Not Applicable"/>
    <x v="0"/>
    <x v="1"/>
    <x v="1"/>
    <s v="Auckland City"/>
  </r>
  <r>
    <x v="0"/>
    <s v="8573"/>
    <x v="783"/>
    <x v="4"/>
    <x v="0"/>
    <n v="4045"/>
    <s v="PTE"/>
    <x v="0"/>
    <s v="10046-9999"/>
    <n v="1040"/>
    <x v="13"/>
    <n v="10046"/>
    <s v="Equity Funding"/>
    <n v="9999"/>
    <s v="Not Applicable"/>
    <x v="2"/>
    <x v="3"/>
    <x v="1"/>
    <s v="Auckland City"/>
  </r>
  <r>
    <x v="3"/>
    <s v="8573"/>
    <x v="783"/>
    <x v="4"/>
    <x v="2"/>
    <n v="-2589"/>
    <s v="PTE"/>
    <x v="0"/>
    <s v="10084-9999"/>
    <n v="1077"/>
    <x v="10"/>
    <n v="10084"/>
    <s v="Student Achievement Component Levels 3 and above"/>
    <n v="9999"/>
    <s v="Not Applicable"/>
    <x v="0"/>
    <x v="4"/>
    <x v="1"/>
    <s v="Auckland City"/>
  </r>
  <r>
    <x v="0"/>
    <s v="8573"/>
    <x v="783"/>
    <x v="4"/>
    <x v="1"/>
    <n v="20566.89"/>
    <s v="PTE"/>
    <x v="0"/>
    <s v="10084-9999"/>
    <n v="1077"/>
    <x v="10"/>
    <n v="10084"/>
    <s v="Student Achievement Component Levels 3 and above"/>
    <n v="9999"/>
    <s v="Not Applicable"/>
    <x v="0"/>
    <x v="4"/>
    <x v="1"/>
    <s v="Auckland City"/>
  </r>
  <r>
    <x v="2"/>
    <s v="8573"/>
    <x v="783"/>
    <x v="4"/>
    <x v="1"/>
    <n v="-8750.6200000000008"/>
    <s v="PTE"/>
    <x v="0"/>
    <s v="10095-9999"/>
    <n v="1088"/>
    <x v="2"/>
    <n v="10095"/>
    <s v="ESOL - Intensive Literacy and Numeracy"/>
    <n v="9999"/>
    <s v="Not Applicable"/>
    <x v="0"/>
    <x v="1"/>
    <x v="1"/>
    <s v="Auckland City"/>
  </r>
  <r>
    <x v="0"/>
    <s v="8573"/>
    <x v="783"/>
    <x v="4"/>
    <x v="0"/>
    <n v="427767"/>
    <s v="PTE"/>
    <x v="0"/>
    <s v="10084-9999"/>
    <n v="1077"/>
    <x v="10"/>
    <n v="10084"/>
    <s v="Student Achievement Component Levels 3 and above"/>
    <n v="9999"/>
    <s v="Not Applicable"/>
    <x v="0"/>
    <x v="4"/>
    <x v="1"/>
    <s v="Auckland City"/>
  </r>
  <r>
    <x v="1"/>
    <s v="8573"/>
    <x v="783"/>
    <x v="4"/>
    <x v="0"/>
    <n v="439195"/>
    <s v="PTE"/>
    <x v="0"/>
    <s v="10084-9999"/>
    <n v="1077"/>
    <x v="10"/>
    <n v="10084"/>
    <s v="Student Achievement Component Levels 3 and above"/>
    <n v="9999"/>
    <s v="Not Applicable"/>
    <x v="0"/>
    <x v="4"/>
    <x v="1"/>
    <s v="Auckland City"/>
  </r>
  <r>
    <x v="1"/>
    <s v="8573"/>
    <x v="783"/>
    <x v="4"/>
    <x v="0"/>
    <n v="247500"/>
    <s v="PTE"/>
    <x v="0"/>
    <s v="10095-9999"/>
    <n v="1088"/>
    <x v="2"/>
    <n v="10095"/>
    <s v="ESOL - Intensive Literacy and Numeracy"/>
    <n v="9999"/>
    <s v="Not Applicable"/>
    <x v="0"/>
    <x v="1"/>
    <x v="1"/>
    <s v="Auckland City"/>
  </r>
  <r>
    <x v="2"/>
    <s v="8573"/>
    <x v="783"/>
    <x v="4"/>
    <x v="0"/>
    <n v="243750"/>
    <s v="PTE"/>
    <x v="0"/>
    <s v="10095-9999"/>
    <n v="1088"/>
    <x v="2"/>
    <n v="10095"/>
    <s v="ESOL - Intensive Literacy and Numeracy"/>
    <n v="9999"/>
    <s v="Not Applicable"/>
    <x v="0"/>
    <x v="1"/>
    <x v="1"/>
    <s v="Auckland City"/>
  </r>
  <r>
    <x v="1"/>
    <s v="8573"/>
    <x v="783"/>
    <x v="4"/>
    <x v="0"/>
    <n v="2929"/>
    <s v="PTE"/>
    <x v="0"/>
    <s v="10046-9999"/>
    <n v="1040"/>
    <x v="13"/>
    <n v="10046"/>
    <s v="Equity Funding"/>
    <n v="9999"/>
    <s v="Not Applicable"/>
    <x v="2"/>
    <x v="3"/>
    <x v="1"/>
    <s v="Auckland City"/>
  </r>
  <r>
    <x v="2"/>
    <s v="8573"/>
    <x v="783"/>
    <x v="4"/>
    <x v="0"/>
    <n v="3280"/>
    <s v="PTE"/>
    <x v="0"/>
    <s v="10046-9999"/>
    <n v="1040"/>
    <x v="13"/>
    <n v="10046"/>
    <s v="Equity Funding"/>
    <n v="9999"/>
    <s v="Not Applicable"/>
    <x v="2"/>
    <x v="3"/>
    <x v="1"/>
    <s v="Auckland City"/>
  </r>
  <r>
    <x v="2"/>
    <s v="8573"/>
    <x v="783"/>
    <x v="4"/>
    <x v="0"/>
    <n v="434611"/>
    <s v="PTE"/>
    <x v="0"/>
    <s v="10084-9999"/>
    <n v="1077"/>
    <x v="10"/>
    <n v="10084"/>
    <s v="Student Achievement Component Levels 3 and above"/>
    <n v="9999"/>
    <s v="Not Applicable"/>
    <x v="0"/>
    <x v="4"/>
    <x v="1"/>
    <s v="Auckland City"/>
  </r>
  <r>
    <x v="2"/>
    <s v="8573"/>
    <x v="783"/>
    <x v="4"/>
    <x v="0"/>
    <n v="8888.1"/>
    <s v="PTE"/>
    <x v="0"/>
    <s v="10079-9999"/>
    <n v="1072"/>
    <x v="12"/>
    <n v="10079"/>
    <s v="YG - Exceptional Travel"/>
    <n v="9999"/>
    <s v="Not Applicable"/>
    <x v="0"/>
    <x v="0"/>
    <x v="1"/>
    <s v="Auckland City"/>
  </r>
  <r>
    <x v="0"/>
    <s v="8573"/>
    <x v="783"/>
    <x v="4"/>
    <x v="0"/>
    <n v="13584.72"/>
    <s v="PTE"/>
    <x v="0"/>
    <s v="10079-9999"/>
    <n v="1072"/>
    <x v="12"/>
    <n v="10079"/>
    <s v="YG - Exceptional Travel"/>
    <n v="9999"/>
    <s v="Not Applicable"/>
    <x v="0"/>
    <x v="0"/>
    <x v="1"/>
    <s v="Auckland City"/>
  </r>
  <r>
    <x v="4"/>
    <s v="8573"/>
    <x v="783"/>
    <x v="4"/>
    <x v="0"/>
    <n v="10000"/>
    <s v="PTE"/>
    <x v="0"/>
    <s v="10171-9999"/>
    <n v="1131"/>
    <x v="11"/>
    <n v="10171"/>
    <s v="Hardship Fund for Learners"/>
    <n v="9999"/>
    <s v="Not Applicable"/>
    <x v="2"/>
    <x v="3"/>
    <x v="1"/>
    <s v="Auckland City"/>
  </r>
  <r>
    <x v="4"/>
    <s v="8573"/>
    <x v="783"/>
    <x v="4"/>
    <x v="0"/>
    <n v="7019.47"/>
    <s v="PTE"/>
    <x v="0"/>
    <s v="10079-9999"/>
    <n v="1072"/>
    <x v="12"/>
    <n v="10079"/>
    <s v="YG - Exceptional Travel"/>
    <n v="9999"/>
    <s v="Not Applicable"/>
    <x v="0"/>
    <x v="0"/>
    <x v="1"/>
    <s v="Auckland City"/>
  </r>
  <r>
    <x v="2"/>
    <s v="8573"/>
    <x v="783"/>
    <x v="4"/>
    <x v="0"/>
    <n v="58000"/>
    <s v="PTE"/>
    <x v="0"/>
    <s v="10130-9999"/>
    <n v="1118"/>
    <x v="19"/>
    <n v="10130"/>
    <s v="Fees-free Payments"/>
    <n v="9999"/>
    <s v="Not Applicable"/>
    <x v="0"/>
    <x v="6"/>
    <x v="1"/>
    <s v="Auckland City"/>
  </r>
  <r>
    <x v="4"/>
    <s v="8573"/>
    <x v="783"/>
    <x v="4"/>
    <x v="0"/>
    <n v="53249.32"/>
    <s v="PTE"/>
    <x v="0"/>
    <s v="10130-9999"/>
    <n v="1118"/>
    <x v="19"/>
    <n v="10130"/>
    <s v="Fees-free Payments"/>
    <n v="9999"/>
    <s v="Not Applicable"/>
    <x v="0"/>
    <x v="6"/>
    <x v="1"/>
    <s v="Auckland City"/>
  </r>
  <r>
    <x v="2"/>
    <s v="8573"/>
    <x v="783"/>
    <x v="4"/>
    <x v="1"/>
    <n v="-4186.96"/>
    <s v="PTE"/>
    <x v="0"/>
    <s v="10130-9999"/>
    <n v="1118"/>
    <x v="19"/>
    <n v="10130"/>
    <s v="Fees-free Payments"/>
    <n v="9999"/>
    <s v="Not Applicable"/>
    <x v="0"/>
    <x v="6"/>
    <x v="1"/>
    <s v="Auckland City"/>
  </r>
  <r>
    <x v="0"/>
    <s v="8573"/>
    <x v="783"/>
    <x v="4"/>
    <x v="1"/>
    <n v="-71726"/>
    <s v="PTE"/>
    <x v="0"/>
    <s v="10130-1075"/>
    <n v="1118"/>
    <x v="19"/>
    <n v="10130"/>
    <s v="Fees-free Payments"/>
    <n v="1075"/>
    <s v="SAC"/>
    <x v="0"/>
    <x v="6"/>
    <x v="1"/>
    <s v="Auckland City"/>
  </r>
  <r>
    <x v="0"/>
    <s v="8573"/>
    <x v="783"/>
    <x v="4"/>
    <x v="0"/>
    <n v="114746"/>
    <s v="PTE"/>
    <x v="0"/>
    <s v="10130-1075"/>
    <n v="1118"/>
    <x v="19"/>
    <n v="10130"/>
    <s v="Fees-free Payments"/>
    <n v="1075"/>
    <s v="SAC"/>
    <x v="0"/>
    <x v="6"/>
    <x v="1"/>
    <s v="Auckland City"/>
  </r>
  <r>
    <x v="1"/>
    <s v="8579"/>
    <x v="784"/>
    <x v="4"/>
    <x v="1"/>
    <n v="-72065.759999999995"/>
    <s v="PTE"/>
    <x v="0"/>
    <s v="10084-9999"/>
    <n v="1077"/>
    <x v="10"/>
    <n v="10084"/>
    <s v="Student Achievement Component Levels 3 and above"/>
    <n v="9999"/>
    <s v="Not Applicable"/>
    <x v="0"/>
    <x v="4"/>
    <x v="6"/>
    <s v="Hastings District"/>
  </r>
  <r>
    <x v="1"/>
    <s v="8579"/>
    <x v="784"/>
    <x v="4"/>
    <x v="0"/>
    <n v="186741"/>
    <s v="PTE"/>
    <x v="0"/>
    <s v="10084-9999"/>
    <n v="1077"/>
    <x v="10"/>
    <n v="10084"/>
    <s v="Student Achievement Component Levels 3 and above"/>
    <n v="9999"/>
    <s v="Not Applicable"/>
    <x v="0"/>
    <x v="4"/>
    <x v="6"/>
    <s v="Hastings District"/>
  </r>
  <r>
    <x v="1"/>
    <s v="8579"/>
    <x v="784"/>
    <x v="4"/>
    <x v="2"/>
    <n v="-707"/>
    <s v="PTE"/>
    <x v="0"/>
    <s v="10084-9999"/>
    <n v="1077"/>
    <x v="10"/>
    <n v="10084"/>
    <s v="Student Achievement Component Levels 3 and above"/>
    <n v="9999"/>
    <s v="Not Applicable"/>
    <x v="0"/>
    <x v="4"/>
    <x v="6"/>
    <s v="Hastings District"/>
  </r>
  <r>
    <x v="3"/>
    <s v="8588"/>
    <x v="785"/>
    <x v="4"/>
    <x v="0"/>
    <n v="496812"/>
    <s v="PTE"/>
    <x v="0"/>
    <s v="10084-9999"/>
    <n v="1077"/>
    <x v="10"/>
    <n v="10084"/>
    <s v="Student Achievement Component Levels 3 and above"/>
    <n v="9999"/>
    <s v="Not Applicable"/>
    <x v="0"/>
    <x v="4"/>
    <x v="1"/>
    <s v="Manukau City"/>
  </r>
  <r>
    <x v="3"/>
    <s v="8588"/>
    <x v="785"/>
    <x v="4"/>
    <x v="2"/>
    <n v="-787"/>
    <s v="PTE"/>
    <x v="0"/>
    <s v="10084-9999"/>
    <n v="1077"/>
    <x v="10"/>
    <n v="10084"/>
    <s v="Student Achievement Component Levels 3 and above"/>
    <n v="9999"/>
    <s v="Not Applicable"/>
    <x v="0"/>
    <x v="4"/>
    <x v="1"/>
    <s v="Manukau City"/>
  </r>
  <r>
    <x v="0"/>
    <s v="8588"/>
    <x v="785"/>
    <x v="4"/>
    <x v="1"/>
    <n v="-27687.42"/>
    <s v="PTE"/>
    <x v="0"/>
    <s v="10084-9999"/>
    <n v="1077"/>
    <x v="10"/>
    <n v="10084"/>
    <s v="Student Achievement Component Levels 3 and above"/>
    <n v="9999"/>
    <s v="Not Applicable"/>
    <x v="0"/>
    <x v="4"/>
    <x v="1"/>
    <s v="Manukau City"/>
  </r>
  <r>
    <x v="4"/>
    <s v="8588"/>
    <x v="785"/>
    <x v="4"/>
    <x v="0"/>
    <n v="494661.45"/>
    <s v="PTE"/>
    <x v="0"/>
    <s v="10084-9999"/>
    <n v="1077"/>
    <x v="10"/>
    <n v="10084"/>
    <s v="Student Achievement Component Levels 3 and above"/>
    <n v="9999"/>
    <s v="Not Applicable"/>
    <x v="0"/>
    <x v="4"/>
    <x v="1"/>
    <s v="Manukau City"/>
  </r>
  <r>
    <x v="2"/>
    <s v="8588"/>
    <x v="785"/>
    <x v="4"/>
    <x v="0"/>
    <n v="26"/>
    <s v="PTE"/>
    <x v="0"/>
    <s v="10046-9999"/>
    <n v="1040"/>
    <x v="13"/>
    <n v="10046"/>
    <s v="Equity Funding"/>
    <n v="9999"/>
    <s v="Not Applicable"/>
    <x v="2"/>
    <x v="3"/>
    <x v="1"/>
    <s v="Manukau City"/>
  </r>
  <r>
    <x v="1"/>
    <s v="8588"/>
    <x v="785"/>
    <x v="4"/>
    <x v="1"/>
    <n v="3568.78"/>
    <s v="PTE"/>
    <x v="0"/>
    <s v="10084-9999"/>
    <n v="1077"/>
    <x v="10"/>
    <n v="10084"/>
    <s v="Student Achievement Component Levels 3 and above"/>
    <n v="9999"/>
    <s v="Not Applicable"/>
    <x v="0"/>
    <x v="4"/>
    <x v="1"/>
    <s v="Manukau City"/>
  </r>
  <r>
    <x v="2"/>
    <s v="8588"/>
    <x v="785"/>
    <x v="4"/>
    <x v="1"/>
    <n v="6555.38"/>
    <s v="PTE"/>
    <x v="0"/>
    <s v="10084-9999"/>
    <n v="1077"/>
    <x v="10"/>
    <n v="10084"/>
    <s v="Student Achievement Component Levels 3 and above"/>
    <n v="9999"/>
    <s v="Not Applicable"/>
    <x v="0"/>
    <x v="4"/>
    <x v="1"/>
    <s v="Manukau City"/>
  </r>
  <r>
    <x v="1"/>
    <s v="8588"/>
    <x v="785"/>
    <x v="4"/>
    <x v="0"/>
    <n v="477926"/>
    <s v="PTE"/>
    <x v="0"/>
    <s v="10084-9999"/>
    <n v="1077"/>
    <x v="10"/>
    <n v="10084"/>
    <s v="Student Achievement Component Levels 3 and above"/>
    <n v="9999"/>
    <s v="Not Applicable"/>
    <x v="0"/>
    <x v="4"/>
    <x v="1"/>
    <s v="Manukau City"/>
  </r>
  <r>
    <x v="3"/>
    <s v="8588"/>
    <x v="785"/>
    <x v="4"/>
    <x v="1"/>
    <n v="-11508.22"/>
    <s v="PTE"/>
    <x v="0"/>
    <s v="10084-9999"/>
    <n v="1077"/>
    <x v="10"/>
    <n v="10084"/>
    <s v="Student Achievement Component Levels 3 and above"/>
    <n v="9999"/>
    <s v="Not Applicable"/>
    <x v="0"/>
    <x v="4"/>
    <x v="1"/>
    <s v="Manukau City"/>
  </r>
  <r>
    <x v="2"/>
    <s v="8588"/>
    <x v="785"/>
    <x v="4"/>
    <x v="0"/>
    <n v="486193"/>
    <s v="PTE"/>
    <x v="0"/>
    <s v="10084-9999"/>
    <n v="1077"/>
    <x v="10"/>
    <n v="10084"/>
    <s v="Student Achievement Component Levels 3 and above"/>
    <n v="9999"/>
    <s v="Not Applicable"/>
    <x v="0"/>
    <x v="4"/>
    <x v="1"/>
    <s v="Manukau City"/>
  </r>
  <r>
    <x v="0"/>
    <s v="8588"/>
    <x v="785"/>
    <x v="4"/>
    <x v="0"/>
    <n v="456144"/>
    <s v="PTE"/>
    <x v="0"/>
    <s v="10084-9999"/>
    <n v="1077"/>
    <x v="10"/>
    <n v="10084"/>
    <s v="Student Achievement Component Levels 3 and above"/>
    <n v="9999"/>
    <s v="Not Applicable"/>
    <x v="0"/>
    <x v="4"/>
    <x v="1"/>
    <s v="Manukau City"/>
  </r>
  <r>
    <x v="4"/>
    <s v="8588"/>
    <x v="785"/>
    <x v="4"/>
    <x v="0"/>
    <n v="67500"/>
    <s v="PTE"/>
    <x v="0"/>
    <s v="10122-9999"/>
    <n v="1085"/>
    <x v="3"/>
    <n v="10122"/>
    <s v="LN - Workplace Literacy Fund (Employer-Led)"/>
    <n v="9999"/>
    <s v="Not Applicable"/>
    <x v="0"/>
    <x v="1"/>
    <x v="1"/>
    <s v="Manukau City"/>
  </r>
  <r>
    <x v="4"/>
    <s v="8588"/>
    <x v="785"/>
    <x v="4"/>
    <x v="0"/>
    <n v="168"/>
    <s v="PTE"/>
    <x v="0"/>
    <s v="10046-1000"/>
    <n v="1040"/>
    <x v="13"/>
    <n v="10046"/>
    <s v="Equity Funding"/>
    <n v="1000"/>
    <s v="Maori and Pasifika"/>
    <x v="2"/>
    <x v="3"/>
    <x v="1"/>
    <s v="Manukau City"/>
  </r>
  <r>
    <x v="2"/>
    <s v="8588"/>
    <x v="785"/>
    <x v="4"/>
    <x v="0"/>
    <n v="45000"/>
    <s v="PTE"/>
    <x v="0"/>
    <s v="10122-9999"/>
    <n v="1085"/>
    <x v="3"/>
    <n v="10122"/>
    <s v="LN - Workplace Literacy Fund (Employer-Led)"/>
    <n v="9999"/>
    <s v="Not Applicable"/>
    <x v="0"/>
    <x v="1"/>
    <x v="1"/>
    <s v="Manukau City"/>
  </r>
  <r>
    <x v="0"/>
    <s v="8588"/>
    <x v="785"/>
    <x v="4"/>
    <x v="0"/>
    <n v="171870"/>
    <s v="PTE"/>
    <x v="0"/>
    <s v="10130-1075"/>
    <n v="1118"/>
    <x v="19"/>
    <n v="10130"/>
    <s v="Fees-free Payments"/>
    <n v="1075"/>
    <s v="SAC"/>
    <x v="0"/>
    <x v="6"/>
    <x v="1"/>
    <s v="Manukau City"/>
  </r>
  <r>
    <x v="0"/>
    <s v="8588"/>
    <x v="785"/>
    <x v="4"/>
    <x v="1"/>
    <n v="-328.12"/>
    <s v="PTE"/>
    <x v="0"/>
    <s v="10130-1075"/>
    <n v="1118"/>
    <x v="19"/>
    <n v="10130"/>
    <s v="Fees-free Payments"/>
    <n v="1075"/>
    <s v="SAC"/>
    <x v="0"/>
    <x v="6"/>
    <x v="1"/>
    <s v="Manukau City"/>
  </r>
  <r>
    <x v="2"/>
    <s v="8588"/>
    <x v="785"/>
    <x v="4"/>
    <x v="0"/>
    <n v="221071.3"/>
    <s v="PTE"/>
    <x v="0"/>
    <s v="10130-9999"/>
    <n v="1118"/>
    <x v="19"/>
    <n v="10130"/>
    <s v="Fees-free Payments"/>
    <n v="9999"/>
    <s v="Not Applicable"/>
    <x v="0"/>
    <x v="6"/>
    <x v="1"/>
    <s v="Manukau City"/>
  </r>
  <r>
    <x v="2"/>
    <s v="8588"/>
    <x v="785"/>
    <x v="4"/>
    <x v="1"/>
    <n v="-28314.78"/>
    <s v="PTE"/>
    <x v="0"/>
    <s v="10130-9999"/>
    <n v="1118"/>
    <x v="19"/>
    <n v="10130"/>
    <s v="Fees-free Payments"/>
    <n v="9999"/>
    <s v="Not Applicable"/>
    <x v="0"/>
    <x v="6"/>
    <x v="1"/>
    <s v="Manukau City"/>
  </r>
  <r>
    <x v="4"/>
    <s v="8588"/>
    <x v="785"/>
    <x v="4"/>
    <x v="0"/>
    <n v="225492.73"/>
    <s v="PTE"/>
    <x v="0"/>
    <s v="10130-9999"/>
    <n v="1118"/>
    <x v="19"/>
    <n v="10130"/>
    <s v="Fees-free Payments"/>
    <n v="9999"/>
    <s v="Not Applicable"/>
    <x v="0"/>
    <x v="6"/>
    <x v="1"/>
    <s v="Manukau City"/>
  </r>
  <r>
    <x v="2"/>
    <s v="8589"/>
    <x v="786"/>
    <x v="4"/>
    <x v="1"/>
    <n v="3495.65"/>
    <s v="PTE"/>
    <x v="0"/>
    <s v="10130-9999"/>
    <n v="1118"/>
    <x v="19"/>
    <n v="10130"/>
    <s v="Fees-free Payments"/>
    <n v="9999"/>
    <s v="Not Applicable"/>
    <x v="0"/>
    <x v="6"/>
    <x v="7"/>
    <s v="Christchurch City"/>
  </r>
  <r>
    <x v="2"/>
    <s v="8589"/>
    <x v="786"/>
    <x v="4"/>
    <x v="0"/>
    <n v="160323.29999999999"/>
    <s v="PTE"/>
    <x v="0"/>
    <s v="10130-9999"/>
    <n v="1118"/>
    <x v="19"/>
    <n v="10130"/>
    <s v="Fees-free Payments"/>
    <n v="9999"/>
    <s v="Not Applicable"/>
    <x v="0"/>
    <x v="6"/>
    <x v="7"/>
    <s v="Christchurch City"/>
  </r>
  <r>
    <x v="4"/>
    <s v="8589"/>
    <x v="786"/>
    <x v="4"/>
    <x v="0"/>
    <n v="185386.51"/>
    <s v="PTE"/>
    <x v="0"/>
    <s v="10130-9999"/>
    <n v="1118"/>
    <x v="19"/>
    <n v="10130"/>
    <s v="Fees-free Payments"/>
    <n v="9999"/>
    <s v="Not Applicable"/>
    <x v="0"/>
    <x v="6"/>
    <x v="7"/>
    <s v="Christchurch City"/>
  </r>
  <r>
    <x v="0"/>
    <s v="8589"/>
    <x v="786"/>
    <x v="4"/>
    <x v="0"/>
    <n v="177395"/>
    <s v="PTE"/>
    <x v="0"/>
    <s v="10130-1075"/>
    <n v="1118"/>
    <x v="19"/>
    <n v="10130"/>
    <s v="Fees-free Payments"/>
    <n v="1075"/>
    <s v="SAC"/>
    <x v="0"/>
    <x v="6"/>
    <x v="7"/>
    <s v="Christchurch City"/>
  </r>
  <r>
    <x v="0"/>
    <s v="8589"/>
    <x v="786"/>
    <x v="4"/>
    <x v="1"/>
    <n v="-52039.16"/>
    <s v="PTE"/>
    <x v="0"/>
    <s v="10130-1075"/>
    <n v="1118"/>
    <x v="19"/>
    <n v="10130"/>
    <s v="Fees-free Payments"/>
    <n v="1075"/>
    <s v="SAC"/>
    <x v="0"/>
    <x v="6"/>
    <x v="7"/>
    <s v="Christchurch City"/>
  </r>
  <r>
    <x v="4"/>
    <s v="8589"/>
    <x v="786"/>
    <x v="4"/>
    <x v="0"/>
    <n v="1222"/>
    <s v="PTE"/>
    <x v="0"/>
    <s v="10046-1000"/>
    <n v="1040"/>
    <x v="13"/>
    <n v="10046"/>
    <s v="Equity Funding"/>
    <n v="1000"/>
    <s v="Maori and Pasifika"/>
    <x v="2"/>
    <x v="3"/>
    <x v="7"/>
    <s v="Christchurch City"/>
  </r>
  <r>
    <x v="1"/>
    <s v="8589"/>
    <x v="786"/>
    <x v="4"/>
    <x v="0"/>
    <n v="563280"/>
    <s v="PTE"/>
    <x v="0"/>
    <s v="10084-9999"/>
    <n v="1077"/>
    <x v="10"/>
    <n v="10084"/>
    <s v="Student Achievement Component Levels 3 and above"/>
    <n v="9999"/>
    <s v="Not Applicable"/>
    <x v="0"/>
    <x v="4"/>
    <x v="7"/>
    <s v="Christchurch City"/>
  </r>
  <r>
    <x v="3"/>
    <s v="8589"/>
    <x v="786"/>
    <x v="4"/>
    <x v="0"/>
    <n v="201"/>
    <s v="PTE"/>
    <x v="0"/>
    <s v="10046-9999"/>
    <n v="1040"/>
    <x v="13"/>
    <n v="10046"/>
    <s v="Equity Funding"/>
    <n v="9999"/>
    <s v="Not Applicable"/>
    <x v="2"/>
    <x v="3"/>
    <x v="7"/>
    <s v="Christchurch City"/>
  </r>
  <r>
    <x v="2"/>
    <s v="8589"/>
    <x v="786"/>
    <x v="4"/>
    <x v="0"/>
    <n v="589600"/>
    <s v="PTE"/>
    <x v="0"/>
    <s v="10084-9999"/>
    <n v="1077"/>
    <x v="10"/>
    <n v="10084"/>
    <s v="Student Achievement Component Levels 3 and above"/>
    <n v="9999"/>
    <s v="Not Applicable"/>
    <x v="0"/>
    <x v="4"/>
    <x v="7"/>
    <s v="Christchurch City"/>
  </r>
  <r>
    <x v="0"/>
    <s v="8589"/>
    <x v="786"/>
    <x v="4"/>
    <x v="0"/>
    <n v="296"/>
    <s v="PTE"/>
    <x v="0"/>
    <s v="10046-9999"/>
    <n v="1040"/>
    <x v="13"/>
    <n v="10046"/>
    <s v="Equity Funding"/>
    <n v="9999"/>
    <s v="Not Applicable"/>
    <x v="2"/>
    <x v="3"/>
    <x v="7"/>
    <s v="Christchurch City"/>
  </r>
  <r>
    <x v="3"/>
    <s v="8589"/>
    <x v="786"/>
    <x v="4"/>
    <x v="0"/>
    <n v="574570"/>
    <s v="PTE"/>
    <x v="0"/>
    <s v="10084-9999"/>
    <n v="1077"/>
    <x v="10"/>
    <n v="10084"/>
    <s v="Student Achievement Component Levels 3 and above"/>
    <n v="9999"/>
    <s v="Not Applicable"/>
    <x v="0"/>
    <x v="4"/>
    <x v="7"/>
    <s v="Christchurch City"/>
  </r>
  <r>
    <x v="4"/>
    <s v="8589"/>
    <x v="786"/>
    <x v="4"/>
    <x v="0"/>
    <n v="650222.88"/>
    <s v="PTE"/>
    <x v="0"/>
    <s v="10084-9999"/>
    <n v="1077"/>
    <x v="10"/>
    <n v="10084"/>
    <s v="Student Achievement Component Levels 3 and above"/>
    <n v="9999"/>
    <s v="Not Applicable"/>
    <x v="0"/>
    <x v="4"/>
    <x v="7"/>
    <s v="Christchurch City"/>
  </r>
  <r>
    <x v="1"/>
    <s v="8589"/>
    <x v="786"/>
    <x v="4"/>
    <x v="0"/>
    <n v="382"/>
    <s v="PTE"/>
    <x v="0"/>
    <s v="10046-9999"/>
    <n v="1040"/>
    <x v="13"/>
    <n v="10046"/>
    <s v="Equity Funding"/>
    <n v="9999"/>
    <s v="Not Applicable"/>
    <x v="2"/>
    <x v="3"/>
    <x v="7"/>
    <s v="Christchurch City"/>
  </r>
  <r>
    <x v="2"/>
    <s v="8589"/>
    <x v="786"/>
    <x v="4"/>
    <x v="0"/>
    <n v="957"/>
    <s v="PTE"/>
    <x v="0"/>
    <s v="10046-9999"/>
    <n v="1040"/>
    <x v="13"/>
    <n v="10046"/>
    <s v="Equity Funding"/>
    <n v="9999"/>
    <s v="Not Applicable"/>
    <x v="2"/>
    <x v="3"/>
    <x v="7"/>
    <s v="Christchurch City"/>
  </r>
  <r>
    <x v="0"/>
    <s v="8589"/>
    <x v="786"/>
    <x v="4"/>
    <x v="0"/>
    <n v="580315"/>
    <s v="PTE"/>
    <x v="0"/>
    <s v="10084-9999"/>
    <n v="1077"/>
    <x v="10"/>
    <n v="10084"/>
    <s v="Student Achievement Component Levels 3 and above"/>
    <n v="9999"/>
    <s v="Not Applicable"/>
    <x v="0"/>
    <x v="4"/>
    <x v="7"/>
    <s v="Christchurch City"/>
  </r>
  <r>
    <x v="2"/>
    <s v="8589"/>
    <x v="786"/>
    <x v="4"/>
    <x v="1"/>
    <n v="0"/>
    <s v="PTE"/>
    <x v="0"/>
    <s v="10084-9999"/>
    <n v="1077"/>
    <x v="10"/>
    <n v="10084"/>
    <s v="Student Achievement Component Levels 3 and above"/>
    <n v="9999"/>
    <s v="Not Applicable"/>
    <x v="0"/>
    <x v="4"/>
    <x v="7"/>
    <s v="Christchurch City"/>
  </r>
  <r>
    <x v="0"/>
    <s v="8595"/>
    <x v="787"/>
    <x v="4"/>
    <x v="0"/>
    <n v="1003"/>
    <s v="PTE"/>
    <x v="0"/>
    <s v="10046-9999"/>
    <n v="1040"/>
    <x v="13"/>
    <n v="10046"/>
    <s v="Equity Funding"/>
    <n v="9999"/>
    <s v="Not Applicable"/>
    <x v="2"/>
    <x v="3"/>
    <x v="11"/>
    <s v="Tasman District"/>
  </r>
  <r>
    <x v="0"/>
    <s v="8595"/>
    <x v="787"/>
    <x v="4"/>
    <x v="0"/>
    <n v="604495"/>
    <s v="PTE"/>
    <x v="0"/>
    <s v="10084-9999"/>
    <n v="1077"/>
    <x v="10"/>
    <n v="10084"/>
    <s v="Student Achievement Component Levels 3 and above"/>
    <n v="9999"/>
    <s v="Not Applicable"/>
    <x v="0"/>
    <x v="4"/>
    <x v="11"/>
    <s v="Tasman District"/>
  </r>
  <r>
    <x v="1"/>
    <s v="8595"/>
    <x v="787"/>
    <x v="4"/>
    <x v="0"/>
    <n v="586750"/>
    <s v="PTE"/>
    <x v="0"/>
    <s v="10084-9999"/>
    <n v="1077"/>
    <x v="10"/>
    <n v="10084"/>
    <s v="Student Achievement Component Levels 3 and above"/>
    <n v="9999"/>
    <s v="Not Applicable"/>
    <x v="0"/>
    <x v="4"/>
    <x v="11"/>
    <s v="Tasman District"/>
  </r>
  <r>
    <x v="1"/>
    <s v="8595"/>
    <x v="787"/>
    <x v="4"/>
    <x v="0"/>
    <n v="72"/>
    <s v="PTE"/>
    <x v="0"/>
    <s v="10046-9999"/>
    <n v="1040"/>
    <x v="13"/>
    <n v="10046"/>
    <s v="Equity Funding"/>
    <n v="9999"/>
    <s v="Not Applicable"/>
    <x v="2"/>
    <x v="3"/>
    <x v="11"/>
    <s v="Tasman District"/>
  </r>
  <r>
    <x v="2"/>
    <s v="8595"/>
    <x v="787"/>
    <x v="4"/>
    <x v="0"/>
    <n v="1243"/>
    <s v="PTE"/>
    <x v="0"/>
    <s v="10046-9999"/>
    <n v="1040"/>
    <x v="13"/>
    <n v="10046"/>
    <s v="Equity Funding"/>
    <n v="9999"/>
    <s v="Not Applicable"/>
    <x v="2"/>
    <x v="3"/>
    <x v="11"/>
    <s v="Tasman District"/>
  </r>
  <r>
    <x v="2"/>
    <s v="8595"/>
    <x v="787"/>
    <x v="4"/>
    <x v="0"/>
    <n v="614150"/>
    <s v="PTE"/>
    <x v="0"/>
    <s v="10084-9999"/>
    <n v="1077"/>
    <x v="10"/>
    <n v="10084"/>
    <s v="Student Achievement Component Levels 3 and above"/>
    <n v="9999"/>
    <s v="Not Applicable"/>
    <x v="0"/>
    <x v="4"/>
    <x v="11"/>
    <s v="Tasman District"/>
  </r>
  <r>
    <x v="2"/>
    <s v="8595"/>
    <x v="787"/>
    <x v="4"/>
    <x v="1"/>
    <n v="0"/>
    <s v="PTE"/>
    <x v="0"/>
    <s v="10084-9999"/>
    <n v="1077"/>
    <x v="10"/>
    <n v="10084"/>
    <s v="Student Achievement Component Levels 3 and above"/>
    <n v="9999"/>
    <s v="Not Applicable"/>
    <x v="0"/>
    <x v="4"/>
    <x v="11"/>
    <s v="Tasman District"/>
  </r>
  <r>
    <x v="3"/>
    <s v="8595"/>
    <x v="787"/>
    <x v="4"/>
    <x v="0"/>
    <n v="420"/>
    <s v="PTE"/>
    <x v="0"/>
    <s v="10046-9999"/>
    <n v="1040"/>
    <x v="13"/>
    <n v="10046"/>
    <s v="Equity Funding"/>
    <n v="9999"/>
    <s v="Not Applicable"/>
    <x v="2"/>
    <x v="3"/>
    <x v="11"/>
    <s v="Tasman District"/>
  </r>
  <r>
    <x v="3"/>
    <s v="8595"/>
    <x v="787"/>
    <x v="4"/>
    <x v="0"/>
    <n v="670331.19999999995"/>
    <s v="PTE"/>
    <x v="0"/>
    <s v="10084-9999"/>
    <n v="1077"/>
    <x v="10"/>
    <n v="10084"/>
    <s v="Student Achievement Component Levels 3 and above"/>
    <n v="9999"/>
    <s v="Not Applicable"/>
    <x v="0"/>
    <x v="4"/>
    <x v="11"/>
    <s v="Tasman District"/>
  </r>
  <r>
    <x v="4"/>
    <s v="8595"/>
    <x v="787"/>
    <x v="4"/>
    <x v="0"/>
    <n v="625205"/>
    <s v="PTE"/>
    <x v="0"/>
    <s v="10084-9999"/>
    <n v="1077"/>
    <x v="10"/>
    <n v="10084"/>
    <s v="Student Achievement Component Levels 3 and above"/>
    <n v="9999"/>
    <s v="Not Applicable"/>
    <x v="0"/>
    <x v="4"/>
    <x v="11"/>
    <s v="Tasman District"/>
  </r>
  <r>
    <x v="4"/>
    <s v="8595"/>
    <x v="787"/>
    <x v="4"/>
    <x v="0"/>
    <n v="792"/>
    <s v="PTE"/>
    <x v="0"/>
    <s v="10046-1000"/>
    <n v="1040"/>
    <x v="13"/>
    <n v="10046"/>
    <s v="Equity Funding"/>
    <n v="1000"/>
    <s v="Maori and Pasifika"/>
    <x v="2"/>
    <x v="3"/>
    <x v="11"/>
    <s v="Tasman District"/>
  </r>
  <r>
    <x v="0"/>
    <s v="8595"/>
    <x v="787"/>
    <x v="4"/>
    <x v="1"/>
    <n v="-10438.48"/>
    <s v="PTE"/>
    <x v="0"/>
    <s v="10130-1075"/>
    <n v="1118"/>
    <x v="19"/>
    <n v="10130"/>
    <s v="Fees-free Payments"/>
    <n v="1075"/>
    <s v="SAC"/>
    <x v="0"/>
    <x v="6"/>
    <x v="11"/>
    <s v="Tasman District"/>
  </r>
  <r>
    <x v="0"/>
    <s v="8595"/>
    <x v="787"/>
    <x v="4"/>
    <x v="0"/>
    <n v="177395"/>
    <s v="PTE"/>
    <x v="0"/>
    <s v="10130-1075"/>
    <n v="1118"/>
    <x v="19"/>
    <n v="10130"/>
    <s v="Fees-free Payments"/>
    <n v="1075"/>
    <s v="SAC"/>
    <x v="0"/>
    <x v="6"/>
    <x v="11"/>
    <s v="Tasman District"/>
  </r>
  <r>
    <x v="4"/>
    <s v="8595"/>
    <x v="787"/>
    <x v="4"/>
    <x v="0"/>
    <n v="202226.09"/>
    <s v="PTE"/>
    <x v="0"/>
    <s v="10130-9999"/>
    <n v="1118"/>
    <x v="19"/>
    <n v="10130"/>
    <s v="Fees-free Payments"/>
    <n v="9999"/>
    <s v="Not Applicable"/>
    <x v="0"/>
    <x v="6"/>
    <x v="11"/>
    <s v="Tasman District"/>
  </r>
  <r>
    <x v="2"/>
    <s v="8595"/>
    <x v="787"/>
    <x v="4"/>
    <x v="1"/>
    <n v="20869.560000000001"/>
    <s v="PTE"/>
    <x v="0"/>
    <s v="10130-9999"/>
    <n v="1118"/>
    <x v="19"/>
    <n v="10130"/>
    <s v="Fees-free Payments"/>
    <n v="9999"/>
    <s v="Not Applicable"/>
    <x v="0"/>
    <x v="6"/>
    <x v="11"/>
    <s v="Tasman District"/>
  </r>
  <r>
    <x v="2"/>
    <s v="8595"/>
    <x v="787"/>
    <x v="4"/>
    <x v="0"/>
    <n v="198260.87"/>
    <s v="PTE"/>
    <x v="0"/>
    <s v="10130-9999"/>
    <n v="1118"/>
    <x v="19"/>
    <n v="10130"/>
    <s v="Fees-free Payments"/>
    <n v="9999"/>
    <s v="Not Applicable"/>
    <x v="0"/>
    <x v="6"/>
    <x v="11"/>
    <s v="Tasman District"/>
  </r>
  <r>
    <x v="4"/>
    <s v="8595"/>
    <x v="787"/>
    <x v="4"/>
    <x v="0"/>
    <n v="470"/>
    <s v="PTE"/>
    <x v="0"/>
    <s v="10171-9999"/>
    <n v="1131"/>
    <x v="11"/>
    <n v="10171"/>
    <s v="Hardship Fund for Learners"/>
    <n v="9999"/>
    <s v="Not Applicable"/>
    <x v="2"/>
    <x v="3"/>
    <x v="11"/>
    <s v="Tasman District"/>
  </r>
  <r>
    <x v="2"/>
    <s v="86"/>
    <x v="788"/>
    <x v="0"/>
    <x v="0"/>
    <n v="352821"/>
    <s v="Other"/>
    <x v="0"/>
    <s v="10037-9999"/>
    <n v="1032"/>
    <x v="1"/>
    <n v="10037"/>
    <s v="ACE in Schools"/>
    <n v="9999"/>
    <s v="Not Applicable"/>
    <x v="0"/>
    <x v="1"/>
    <x v="1"/>
    <s v="Auckland City"/>
  </r>
  <r>
    <x v="0"/>
    <s v="86"/>
    <x v="788"/>
    <x v="0"/>
    <x v="0"/>
    <n v="352821"/>
    <s v="Other"/>
    <x v="0"/>
    <s v="10037-9999"/>
    <n v="1032"/>
    <x v="1"/>
    <n v="10037"/>
    <s v="ACE in Schools"/>
    <n v="9999"/>
    <s v="Not Applicable"/>
    <x v="0"/>
    <x v="1"/>
    <x v="1"/>
    <s v="Auckland City"/>
  </r>
  <r>
    <x v="2"/>
    <s v="86"/>
    <x v="788"/>
    <x v="0"/>
    <x v="1"/>
    <n v="0"/>
    <s v="Other"/>
    <x v="0"/>
    <s v="10037-9999"/>
    <n v="1032"/>
    <x v="1"/>
    <n v="10037"/>
    <s v="ACE in Schools"/>
    <n v="9999"/>
    <s v="Not Applicable"/>
    <x v="0"/>
    <x v="1"/>
    <x v="1"/>
    <s v="Auckland City"/>
  </r>
  <r>
    <x v="3"/>
    <s v="86"/>
    <x v="788"/>
    <x v="0"/>
    <x v="0"/>
    <n v="352821"/>
    <s v="Other"/>
    <x v="0"/>
    <s v="10037-9999"/>
    <n v="1032"/>
    <x v="1"/>
    <n v="10037"/>
    <s v="ACE in Schools"/>
    <n v="9999"/>
    <s v="Not Applicable"/>
    <x v="0"/>
    <x v="1"/>
    <x v="1"/>
    <s v="Auckland City"/>
  </r>
  <r>
    <x v="4"/>
    <s v="86"/>
    <x v="788"/>
    <x v="0"/>
    <x v="0"/>
    <n v="359173.8"/>
    <s v="Other"/>
    <x v="0"/>
    <s v="10037-9999"/>
    <n v="1032"/>
    <x v="1"/>
    <n v="10037"/>
    <s v="ACE in Schools"/>
    <n v="9999"/>
    <s v="Not Applicable"/>
    <x v="0"/>
    <x v="1"/>
    <x v="1"/>
    <s v="Auckland City"/>
  </r>
  <r>
    <x v="1"/>
    <s v="86"/>
    <x v="788"/>
    <x v="0"/>
    <x v="1"/>
    <n v="0"/>
    <s v="Other"/>
    <x v="0"/>
    <s v="10036-9999"/>
    <n v="1032"/>
    <x v="1"/>
    <n v="10036"/>
    <s v="ACE in Communities"/>
    <n v="9999"/>
    <s v="Not Applicable"/>
    <x v="0"/>
    <x v="1"/>
    <x v="1"/>
    <s v="Auckland City"/>
  </r>
  <r>
    <x v="1"/>
    <s v="86"/>
    <x v="788"/>
    <x v="0"/>
    <x v="0"/>
    <n v="196712"/>
    <s v="Other"/>
    <x v="0"/>
    <s v="10036-9999"/>
    <n v="1032"/>
    <x v="1"/>
    <n v="10036"/>
    <s v="ACE in Communities"/>
    <n v="9999"/>
    <s v="Not Applicable"/>
    <x v="0"/>
    <x v="1"/>
    <x v="1"/>
    <s v="Auckland City"/>
  </r>
  <r>
    <x v="3"/>
    <s v="86"/>
    <x v="788"/>
    <x v="0"/>
    <x v="0"/>
    <n v="72853"/>
    <s v="Other"/>
    <x v="0"/>
    <s v="10016-9999"/>
    <n v="1015"/>
    <x v="0"/>
    <n v="10016"/>
    <s v="Gateway"/>
    <n v="9999"/>
    <s v="Not Applicable"/>
    <x v="0"/>
    <x v="0"/>
    <x v="1"/>
    <s v="Auckland City"/>
  </r>
  <r>
    <x v="4"/>
    <s v="86"/>
    <x v="788"/>
    <x v="0"/>
    <x v="0"/>
    <n v="88453"/>
    <s v="Other"/>
    <x v="0"/>
    <s v="10016-9999"/>
    <n v="1015"/>
    <x v="0"/>
    <n v="10016"/>
    <s v="Gateway"/>
    <n v="9999"/>
    <s v="Not Applicable"/>
    <x v="0"/>
    <x v="0"/>
    <x v="1"/>
    <s v="Auckland City"/>
  </r>
  <r>
    <x v="2"/>
    <s v="86"/>
    <x v="788"/>
    <x v="0"/>
    <x v="1"/>
    <n v="0"/>
    <s v="Other"/>
    <x v="0"/>
    <s v="10016-9999"/>
    <n v="1015"/>
    <x v="0"/>
    <n v="10016"/>
    <s v="Gateway"/>
    <n v="9999"/>
    <s v="Not Applicable"/>
    <x v="0"/>
    <x v="0"/>
    <x v="1"/>
    <s v="Auckland City"/>
  </r>
  <r>
    <x v="1"/>
    <s v="86"/>
    <x v="788"/>
    <x v="0"/>
    <x v="0"/>
    <n v="82844"/>
    <s v="Other"/>
    <x v="0"/>
    <s v="10016-9999"/>
    <n v="1015"/>
    <x v="0"/>
    <n v="10016"/>
    <s v="Gateway"/>
    <n v="9999"/>
    <s v="Not Applicable"/>
    <x v="0"/>
    <x v="0"/>
    <x v="1"/>
    <s v="Auckland City"/>
  </r>
  <r>
    <x v="2"/>
    <s v="86"/>
    <x v="788"/>
    <x v="0"/>
    <x v="0"/>
    <n v="73511"/>
    <s v="Other"/>
    <x v="0"/>
    <s v="10016-9999"/>
    <n v="1015"/>
    <x v="0"/>
    <n v="10016"/>
    <s v="Gateway"/>
    <n v="9999"/>
    <s v="Not Applicable"/>
    <x v="0"/>
    <x v="0"/>
    <x v="1"/>
    <s v="Auckland City"/>
  </r>
  <r>
    <x v="0"/>
    <s v="86"/>
    <x v="788"/>
    <x v="0"/>
    <x v="0"/>
    <n v="75378"/>
    <s v="Other"/>
    <x v="0"/>
    <s v="10016-9999"/>
    <n v="1015"/>
    <x v="0"/>
    <n v="10016"/>
    <s v="Gateway"/>
    <n v="9999"/>
    <s v="Not Applicable"/>
    <x v="0"/>
    <x v="0"/>
    <x v="1"/>
    <s v="Auckland City"/>
  </r>
  <r>
    <x v="1"/>
    <s v="8601"/>
    <x v="789"/>
    <x v="4"/>
    <x v="2"/>
    <n v="-465"/>
    <s v="PTE"/>
    <x v="0"/>
    <s v="10084-9999"/>
    <n v="1077"/>
    <x v="10"/>
    <n v="10084"/>
    <s v="Student Achievement Component Levels 3 and above"/>
    <n v="9999"/>
    <s v="Not Applicable"/>
    <x v="0"/>
    <x v="4"/>
    <x v="7"/>
    <s v="Christchurch City"/>
  </r>
  <r>
    <x v="0"/>
    <s v="8601"/>
    <x v="789"/>
    <x v="4"/>
    <x v="0"/>
    <n v="556653"/>
    <s v="PTE"/>
    <x v="0"/>
    <s v="10084-9999"/>
    <n v="1077"/>
    <x v="10"/>
    <n v="10084"/>
    <s v="Student Achievement Component Levels 3 and above"/>
    <n v="9999"/>
    <s v="Not Applicable"/>
    <x v="0"/>
    <x v="4"/>
    <x v="7"/>
    <s v="Christchurch City"/>
  </r>
  <r>
    <x v="0"/>
    <s v="8601"/>
    <x v="789"/>
    <x v="4"/>
    <x v="0"/>
    <n v="1268"/>
    <s v="PTE"/>
    <x v="0"/>
    <s v="10046-9999"/>
    <n v="1040"/>
    <x v="13"/>
    <n v="10046"/>
    <s v="Equity Funding"/>
    <n v="9999"/>
    <s v="Not Applicable"/>
    <x v="2"/>
    <x v="3"/>
    <x v="7"/>
    <s v="Christchurch City"/>
  </r>
  <r>
    <x v="3"/>
    <s v="8601"/>
    <x v="789"/>
    <x v="4"/>
    <x v="1"/>
    <n v="-83671.710000000006"/>
    <s v="PTE"/>
    <x v="0"/>
    <s v="10084-9999"/>
    <n v="1077"/>
    <x v="10"/>
    <n v="10084"/>
    <s v="Student Achievement Component Levels 3 and above"/>
    <n v="9999"/>
    <s v="Not Applicable"/>
    <x v="0"/>
    <x v="4"/>
    <x v="7"/>
    <s v="Christchurch City"/>
  </r>
  <r>
    <x v="1"/>
    <s v="8601"/>
    <x v="789"/>
    <x v="4"/>
    <x v="0"/>
    <n v="1335"/>
    <s v="PTE"/>
    <x v="0"/>
    <s v="10046-9999"/>
    <n v="1040"/>
    <x v="13"/>
    <n v="10046"/>
    <s v="Equity Funding"/>
    <n v="9999"/>
    <s v="Not Applicable"/>
    <x v="2"/>
    <x v="3"/>
    <x v="7"/>
    <s v="Christchurch City"/>
  </r>
  <r>
    <x v="1"/>
    <s v="8601"/>
    <x v="789"/>
    <x v="4"/>
    <x v="0"/>
    <n v="473742"/>
    <s v="PTE"/>
    <x v="0"/>
    <s v="10084-9999"/>
    <n v="1077"/>
    <x v="10"/>
    <n v="10084"/>
    <s v="Student Achievement Component Levels 3 and above"/>
    <n v="9999"/>
    <s v="Not Applicable"/>
    <x v="0"/>
    <x v="4"/>
    <x v="7"/>
    <s v="Christchurch City"/>
  </r>
  <r>
    <x v="2"/>
    <s v="8601"/>
    <x v="789"/>
    <x v="4"/>
    <x v="0"/>
    <n v="565559"/>
    <s v="PTE"/>
    <x v="0"/>
    <s v="10084-9999"/>
    <n v="1077"/>
    <x v="10"/>
    <n v="10084"/>
    <s v="Student Achievement Component Levels 3 and above"/>
    <n v="9999"/>
    <s v="Not Applicable"/>
    <x v="0"/>
    <x v="4"/>
    <x v="7"/>
    <s v="Christchurch City"/>
  </r>
  <r>
    <x v="2"/>
    <s v="8601"/>
    <x v="789"/>
    <x v="4"/>
    <x v="0"/>
    <n v="1202"/>
    <s v="PTE"/>
    <x v="0"/>
    <s v="10046-9999"/>
    <n v="1040"/>
    <x v="13"/>
    <n v="10046"/>
    <s v="Equity Funding"/>
    <n v="9999"/>
    <s v="Not Applicable"/>
    <x v="2"/>
    <x v="3"/>
    <x v="7"/>
    <s v="Christchurch City"/>
  </r>
  <r>
    <x v="2"/>
    <s v="8601"/>
    <x v="789"/>
    <x v="4"/>
    <x v="1"/>
    <n v="-8968.8700000000008"/>
    <s v="PTE"/>
    <x v="0"/>
    <s v="10084-9999"/>
    <n v="1077"/>
    <x v="10"/>
    <n v="10084"/>
    <s v="Student Achievement Component Levels 3 and above"/>
    <n v="9999"/>
    <s v="Not Applicable"/>
    <x v="0"/>
    <x v="4"/>
    <x v="7"/>
    <s v="Christchurch City"/>
  </r>
  <r>
    <x v="3"/>
    <s v="8601"/>
    <x v="789"/>
    <x v="4"/>
    <x v="0"/>
    <n v="1728"/>
    <s v="PTE"/>
    <x v="0"/>
    <s v="10046-9999"/>
    <n v="1040"/>
    <x v="13"/>
    <n v="10046"/>
    <s v="Equity Funding"/>
    <n v="9999"/>
    <s v="Not Applicable"/>
    <x v="2"/>
    <x v="3"/>
    <x v="7"/>
    <s v="Christchurch City"/>
  </r>
  <r>
    <x v="4"/>
    <s v="8601"/>
    <x v="789"/>
    <x v="4"/>
    <x v="0"/>
    <n v="575739"/>
    <s v="PTE"/>
    <x v="0"/>
    <s v="10084-9999"/>
    <n v="1077"/>
    <x v="10"/>
    <n v="10084"/>
    <s v="Student Achievement Component Levels 3 and above"/>
    <n v="9999"/>
    <s v="Not Applicable"/>
    <x v="0"/>
    <x v="4"/>
    <x v="7"/>
    <s v="Christchurch City"/>
  </r>
  <r>
    <x v="3"/>
    <s v="8601"/>
    <x v="789"/>
    <x v="4"/>
    <x v="0"/>
    <n v="484571"/>
    <s v="PTE"/>
    <x v="0"/>
    <s v="10084-9999"/>
    <n v="1077"/>
    <x v="10"/>
    <n v="10084"/>
    <s v="Student Achievement Component Levels 3 and above"/>
    <n v="9999"/>
    <s v="Not Applicable"/>
    <x v="0"/>
    <x v="4"/>
    <x v="7"/>
    <s v="Christchurch City"/>
  </r>
  <r>
    <x v="0"/>
    <s v="8601"/>
    <x v="789"/>
    <x v="4"/>
    <x v="1"/>
    <n v="-992.54"/>
    <s v="PTE"/>
    <x v="0"/>
    <s v="10084-9999"/>
    <n v="1077"/>
    <x v="10"/>
    <n v="10084"/>
    <s v="Student Achievement Component Levels 3 and above"/>
    <n v="9999"/>
    <s v="Not Applicable"/>
    <x v="0"/>
    <x v="4"/>
    <x v="7"/>
    <s v="Christchurch City"/>
  </r>
  <r>
    <x v="4"/>
    <s v="8601"/>
    <x v="789"/>
    <x v="4"/>
    <x v="0"/>
    <n v="1727"/>
    <s v="PTE"/>
    <x v="0"/>
    <s v="10046-1000"/>
    <n v="1040"/>
    <x v="13"/>
    <n v="10046"/>
    <s v="Equity Funding"/>
    <n v="1000"/>
    <s v="Maori and Pasifika"/>
    <x v="2"/>
    <x v="3"/>
    <x v="7"/>
    <s v="Christchurch City"/>
  </r>
  <r>
    <x v="4"/>
    <s v="8601"/>
    <x v="789"/>
    <x v="4"/>
    <x v="0"/>
    <n v="578513.56000000006"/>
    <s v="PTE"/>
    <x v="0"/>
    <s v="10130-9999"/>
    <n v="1118"/>
    <x v="19"/>
    <n v="10130"/>
    <s v="Fees-free Payments"/>
    <n v="9999"/>
    <s v="Not Applicable"/>
    <x v="0"/>
    <x v="6"/>
    <x v="7"/>
    <s v="Christchurch City"/>
  </r>
  <r>
    <x v="2"/>
    <s v="8601"/>
    <x v="789"/>
    <x v="4"/>
    <x v="1"/>
    <n v="-7373.92"/>
    <s v="PTE"/>
    <x v="0"/>
    <s v="10130-9999"/>
    <n v="1118"/>
    <x v="19"/>
    <n v="10130"/>
    <s v="Fees-free Payments"/>
    <n v="9999"/>
    <s v="Not Applicable"/>
    <x v="0"/>
    <x v="6"/>
    <x v="7"/>
    <s v="Christchurch City"/>
  </r>
  <r>
    <x v="2"/>
    <s v="8601"/>
    <x v="789"/>
    <x v="4"/>
    <x v="0"/>
    <n v="559778.28"/>
    <s v="PTE"/>
    <x v="0"/>
    <s v="10130-9999"/>
    <n v="1118"/>
    <x v="19"/>
    <n v="10130"/>
    <s v="Fees-free Payments"/>
    <n v="9999"/>
    <s v="Not Applicable"/>
    <x v="0"/>
    <x v="6"/>
    <x v="7"/>
    <s v="Christchurch City"/>
  </r>
  <r>
    <x v="0"/>
    <s v="8601"/>
    <x v="789"/>
    <x v="4"/>
    <x v="1"/>
    <n v="-70667.570000000007"/>
    <s v="PTE"/>
    <x v="0"/>
    <s v="10130-1075"/>
    <n v="1118"/>
    <x v="19"/>
    <n v="10130"/>
    <s v="Fees-free Payments"/>
    <n v="1075"/>
    <s v="SAC"/>
    <x v="0"/>
    <x v="6"/>
    <x v="7"/>
    <s v="Christchurch City"/>
  </r>
  <r>
    <x v="0"/>
    <s v="8601"/>
    <x v="789"/>
    <x v="4"/>
    <x v="0"/>
    <n v="406038"/>
    <s v="PTE"/>
    <x v="0"/>
    <s v="10130-1075"/>
    <n v="1118"/>
    <x v="19"/>
    <n v="10130"/>
    <s v="Fees-free Payments"/>
    <n v="1075"/>
    <s v="SAC"/>
    <x v="0"/>
    <x v="6"/>
    <x v="7"/>
    <s v="Christchurch City"/>
  </r>
  <r>
    <x v="0"/>
    <s v="8603"/>
    <x v="790"/>
    <x v="4"/>
    <x v="0"/>
    <n v="205617"/>
    <s v="PTE"/>
    <x v="0"/>
    <s v="10130-1075"/>
    <n v="1118"/>
    <x v="19"/>
    <n v="10130"/>
    <s v="Fees-free Payments"/>
    <n v="1075"/>
    <s v="SAC"/>
    <x v="0"/>
    <x v="6"/>
    <x v="4"/>
    <s v="Tauranga City"/>
  </r>
  <r>
    <x v="0"/>
    <s v="8603"/>
    <x v="790"/>
    <x v="4"/>
    <x v="1"/>
    <n v="-6123.96"/>
    <s v="PTE"/>
    <x v="0"/>
    <s v="10130-1075"/>
    <n v="1118"/>
    <x v="19"/>
    <n v="10130"/>
    <s v="Fees-free Payments"/>
    <n v="1075"/>
    <s v="SAC"/>
    <x v="0"/>
    <x v="6"/>
    <x v="4"/>
    <s v="Tauranga City"/>
  </r>
  <r>
    <x v="2"/>
    <s v="8603"/>
    <x v="790"/>
    <x v="4"/>
    <x v="0"/>
    <n v="344375.47"/>
    <s v="PTE"/>
    <x v="0"/>
    <s v="10130-9999"/>
    <n v="1118"/>
    <x v="19"/>
    <n v="10130"/>
    <s v="Fees-free Payments"/>
    <n v="9999"/>
    <s v="Not Applicable"/>
    <x v="0"/>
    <x v="6"/>
    <x v="4"/>
    <s v="Tauranga City"/>
  </r>
  <r>
    <x v="4"/>
    <s v="8603"/>
    <x v="790"/>
    <x v="4"/>
    <x v="0"/>
    <n v="146891.51"/>
    <s v="PTE"/>
    <x v="0"/>
    <s v="10130-9999"/>
    <n v="1118"/>
    <x v="19"/>
    <n v="10130"/>
    <s v="Fees-free Payments"/>
    <n v="9999"/>
    <s v="Not Applicable"/>
    <x v="0"/>
    <x v="6"/>
    <x v="4"/>
    <s v="Tauranga City"/>
  </r>
  <r>
    <x v="2"/>
    <s v="8603"/>
    <x v="790"/>
    <x v="4"/>
    <x v="1"/>
    <n v="0"/>
    <s v="PTE"/>
    <x v="0"/>
    <s v="10130-9999"/>
    <n v="1118"/>
    <x v="19"/>
    <n v="10130"/>
    <s v="Fees-free Payments"/>
    <n v="9999"/>
    <s v="Not Applicable"/>
    <x v="0"/>
    <x v="6"/>
    <x v="4"/>
    <s v="Tauranga City"/>
  </r>
  <r>
    <x v="4"/>
    <s v="8603"/>
    <x v="790"/>
    <x v="4"/>
    <x v="0"/>
    <n v="0"/>
    <s v="PTE"/>
    <x v="0"/>
    <s v="10046-1000"/>
    <n v="1040"/>
    <x v="13"/>
    <n v="10046"/>
    <s v="Equity Funding"/>
    <n v="1000"/>
    <s v="Maori and Pasifika"/>
    <x v="2"/>
    <x v="3"/>
    <x v="4"/>
    <s v="Tauranga City"/>
  </r>
  <r>
    <x v="0"/>
    <s v="8603"/>
    <x v="790"/>
    <x v="4"/>
    <x v="0"/>
    <n v="683"/>
    <s v="PTE"/>
    <x v="0"/>
    <s v="10046-9999"/>
    <n v="1040"/>
    <x v="13"/>
    <n v="10046"/>
    <s v="Equity Funding"/>
    <n v="9999"/>
    <s v="Not Applicable"/>
    <x v="2"/>
    <x v="3"/>
    <x v="4"/>
    <s v="Tauranga City"/>
  </r>
  <r>
    <x v="3"/>
    <s v="8603"/>
    <x v="790"/>
    <x v="4"/>
    <x v="2"/>
    <n v="-274"/>
    <s v="PTE"/>
    <x v="0"/>
    <s v="10084-9999"/>
    <n v="1077"/>
    <x v="10"/>
    <n v="10084"/>
    <s v="Student Achievement Component Levels 3 and above"/>
    <n v="9999"/>
    <s v="Not Applicable"/>
    <x v="0"/>
    <x v="4"/>
    <x v="4"/>
    <s v="Tauranga City"/>
  </r>
  <r>
    <x v="2"/>
    <s v="8603"/>
    <x v="790"/>
    <x v="4"/>
    <x v="1"/>
    <n v="0"/>
    <s v="PTE"/>
    <x v="0"/>
    <s v="10084-9999"/>
    <n v="1077"/>
    <x v="10"/>
    <n v="10084"/>
    <s v="Student Achievement Component Levels 3 and above"/>
    <n v="9999"/>
    <s v="Not Applicable"/>
    <x v="0"/>
    <x v="4"/>
    <x v="4"/>
    <s v="Tauranga City"/>
  </r>
  <r>
    <x v="1"/>
    <s v="8603"/>
    <x v="790"/>
    <x v="4"/>
    <x v="0"/>
    <n v="701389"/>
    <s v="PTE"/>
    <x v="0"/>
    <s v="10084-9999"/>
    <n v="1077"/>
    <x v="10"/>
    <n v="10084"/>
    <s v="Student Achievement Component Levels 3 and above"/>
    <n v="9999"/>
    <s v="Not Applicable"/>
    <x v="0"/>
    <x v="4"/>
    <x v="4"/>
    <s v="Tauranga City"/>
  </r>
  <r>
    <x v="2"/>
    <s v="8603"/>
    <x v="790"/>
    <x v="4"/>
    <x v="0"/>
    <n v="734315"/>
    <s v="PTE"/>
    <x v="0"/>
    <s v="10084-9999"/>
    <n v="1077"/>
    <x v="10"/>
    <n v="10084"/>
    <s v="Student Achievement Component Levels 3 and above"/>
    <n v="9999"/>
    <s v="Not Applicable"/>
    <x v="0"/>
    <x v="4"/>
    <x v="4"/>
    <s v="Tauranga City"/>
  </r>
  <r>
    <x v="1"/>
    <s v="8603"/>
    <x v="790"/>
    <x v="4"/>
    <x v="2"/>
    <n v="-10381"/>
    <s v="PTE"/>
    <x v="0"/>
    <s v="10084-9999"/>
    <n v="1077"/>
    <x v="10"/>
    <n v="10084"/>
    <s v="Student Achievement Component Levels 3 and above"/>
    <n v="9999"/>
    <s v="Not Applicable"/>
    <x v="0"/>
    <x v="4"/>
    <x v="4"/>
    <s v="Tauranga City"/>
  </r>
  <r>
    <x v="3"/>
    <s v="8603"/>
    <x v="790"/>
    <x v="4"/>
    <x v="0"/>
    <n v="715663"/>
    <s v="PTE"/>
    <x v="0"/>
    <s v="10084-9999"/>
    <n v="1077"/>
    <x v="10"/>
    <n v="10084"/>
    <s v="Student Achievement Component Levels 3 and above"/>
    <n v="9999"/>
    <s v="Not Applicable"/>
    <x v="0"/>
    <x v="4"/>
    <x v="4"/>
    <s v="Tauranga City"/>
  </r>
  <r>
    <x v="0"/>
    <s v="8603"/>
    <x v="790"/>
    <x v="4"/>
    <x v="1"/>
    <n v="33250.33"/>
    <s v="PTE"/>
    <x v="0"/>
    <s v="10084-9999"/>
    <n v="1077"/>
    <x v="10"/>
    <n v="10084"/>
    <s v="Student Achievement Component Levels 3 and above"/>
    <n v="9999"/>
    <s v="Not Applicable"/>
    <x v="0"/>
    <x v="4"/>
    <x v="4"/>
    <s v="Tauranga City"/>
  </r>
  <r>
    <x v="4"/>
    <s v="8603"/>
    <x v="790"/>
    <x v="4"/>
    <x v="0"/>
    <n v="0"/>
    <s v="PTE"/>
    <x v="0"/>
    <s v="10084-9999"/>
    <n v="1077"/>
    <x v="10"/>
    <n v="10084"/>
    <s v="Student Achievement Component Levels 3 and above"/>
    <n v="9999"/>
    <s v="Not Applicable"/>
    <x v="0"/>
    <x v="4"/>
    <x v="4"/>
    <s v="Tauranga City"/>
  </r>
  <r>
    <x v="1"/>
    <s v="8603"/>
    <x v="790"/>
    <x v="4"/>
    <x v="0"/>
    <n v="962"/>
    <s v="PTE"/>
    <x v="0"/>
    <s v="10046-9999"/>
    <n v="1040"/>
    <x v="13"/>
    <n v="10046"/>
    <s v="Equity Funding"/>
    <n v="9999"/>
    <s v="Not Applicable"/>
    <x v="2"/>
    <x v="3"/>
    <x v="4"/>
    <s v="Tauranga City"/>
  </r>
  <r>
    <x v="2"/>
    <s v="8603"/>
    <x v="790"/>
    <x v="4"/>
    <x v="0"/>
    <n v="439"/>
    <s v="PTE"/>
    <x v="0"/>
    <s v="10046-9999"/>
    <n v="1040"/>
    <x v="13"/>
    <n v="10046"/>
    <s v="Equity Funding"/>
    <n v="9999"/>
    <s v="Not Applicable"/>
    <x v="2"/>
    <x v="3"/>
    <x v="4"/>
    <s v="Tauranga City"/>
  </r>
  <r>
    <x v="3"/>
    <s v="8603"/>
    <x v="790"/>
    <x v="4"/>
    <x v="0"/>
    <n v="830"/>
    <s v="PTE"/>
    <x v="0"/>
    <s v="10046-9999"/>
    <n v="1040"/>
    <x v="13"/>
    <n v="10046"/>
    <s v="Equity Funding"/>
    <n v="9999"/>
    <s v="Not Applicable"/>
    <x v="2"/>
    <x v="3"/>
    <x v="4"/>
    <s v="Tauranga City"/>
  </r>
  <r>
    <x v="0"/>
    <s v="8603"/>
    <x v="790"/>
    <x v="4"/>
    <x v="0"/>
    <n v="722751"/>
    <s v="PTE"/>
    <x v="0"/>
    <s v="10084-9999"/>
    <n v="1077"/>
    <x v="10"/>
    <n v="10084"/>
    <s v="Student Achievement Component Levels 3 and above"/>
    <n v="9999"/>
    <s v="Not Applicable"/>
    <x v="0"/>
    <x v="4"/>
    <x v="4"/>
    <s v="Tauranga City"/>
  </r>
  <r>
    <x v="1"/>
    <s v="8605"/>
    <x v="791"/>
    <x v="4"/>
    <x v="0"/>
    <n v="0"/>
    <s v="PTE"/>
    <x v="0"/>
    <s v="10046-9999"/>
    <n v="1040"/>
    <x v="13"/>
    <n v="10046"/>
    <s v="Equity Funding"/>
    <n v="9999"/>
    <s v="Not Applicable"/>
    <x v="2"/>
    <x v="3"/>
    <x v="1"/>
    <s v="Auckland City"/>
  </r>
  <r>
    <x v="1"/>
    <s v="8605"/>
    <x v="791"/>
    <x v="4"/>
    <x v="0"/>
    <n v="0"/>
    <s v="PTE"/>
    <x v="0"/>
    <s v="10084-9999"/>
    <n v="1077"/>
    <x v="10"/>
    <n v="10084"/>
    <s v="Student Achievement Component Levels 3 and above"/>
    <n v="9999"/>
    <s v="Not Applicable"/>
    <x v="0"/>
    <x v="4"/>
    <x v="1"/>
    <s v="Auckland City"/>
  </r>
  <r>
    <x v="1"/>
    <s v="8609"/>
    <x v="792"/>
    <x v="4"/>
    <x v="1"/>
    <n v="-89045.4"/>
    <s v="PTE"/>
    <x v="0"/>
    <s v="10084-9999"/>
    <n v="1077"/>
    <x v="10"/>
    <n v="10084"/>
    <s v="Student Achievement Component Levels 3 and above"/>
    <n v="9999"/>
    <s v="Not Applicable"/>
    <x v="0"/>
    <x v="4"/>
    <x v="1"/>
    <s v="Rodney District"/>
  </r>
  <r>
    <x v="0"/>
    <s v="8609"/>
    <x v="792"/>
    <x v="4"/>
    <x v="0"/>
    <n v="272961"/>
    <s v="PTE"/>
    <x v="0"/>
    <s v="10084-9999"/>
    <n v="1077"/>
    <x v="10"/>
    <n v="10084"/>
    <s v="Student Achievement Component Levels 3 and above"/>
    <n v="9999"/>
    <s v="Not Applicable"/>
    <x v="0"/>
    <x v="4"/>
    <x v="1"/>
    <s v="Rodney District"/>
  </r>
  <r>
    <x v="2"/>
    <s v="8609"/>
    <x v="792"/>
    <x v="4"/>
    <x v="1"/>
    <n v="16163.16"/>
    <s v="PTE"/>
    <x v="0"/>
    <s v="10084-9999"/>
    <n v="1077"/>
    <x v="10"/>
    <n v="10084"/>
    <s v="Student Achievement Component Levels 3 and above"/>
    <n v="9999"/>
    <s v="Not Applicable"/>
    <x v="0"/>
    <x v="4"/>
    <x v="1"/>
    <s v="Rodney District"/>
  </r>
  <r>
    <x v="2"/>
    <s v="8609"/>
    <x v="792"/>
    <x v="4"/>
    <x v="0"/>
    <n v="1280"/>
    <s v="PTE"/>
    <x v="0"/>
    <s v="10046-9999"/>
    <n v="1040"/>
    <x v="13"/>
    <n v="10046"/>
    <s v="Equity Funding"/>
    <n v="9999"/>
    <s v="Not Applicable"/>
    <x v="2"/>
    <x v="3"/>
    <x v="1"/>
    <s v="Rodney District"/>
  </r>
  <r>
    <x v="1"/>
    <s v="8609"/>
    <x v="792"/>
    <x v="4"/>
    <x v="0"/>
    <n v="400"/>
    <s v="PTE"/>
    <x v="0"/>
    <s v="10046-9999"/>
    <n v="1040"/>
    <x v="13"/>
    <n v="10046"/>
    <s v="Equity Funding"/>
    <n v="9999"/>
    <s v="Not Applicable"/>
    <x v="2"/>
    <x v="3"/>
    <x v="1"/>
    <s v="Rodney District"/>
  </r>
  <r>
    <x v="3"/>
    <s v="8609"/>
    <x v="792"/>
    <x v="4"/>
    <x v="1"/>
    <n v="-10601.79"/>
    <s v="PTE"/>
    <x v="0"/>
    <s v="10084-9999"/>
    <n v="1077"/>
    <x v="10"/>
    <n v="10084"/>
    <s v="Student Achievement Component Levels 3 and above"/>
    <n v="9999"/>
    <s v="Not Applicable"/>
    <x v="0"/>
    <x v="4"/>
    <x v="1"/>
    <s v="Rodney District"/>
  </r>
  <r>
    <x v="4"/>
    <s v="8609"/>
    <x v="792"/>
    <x v="4"/>
    <x v="0"/>
    <n v="327178"/>
    <s v="PTE"/>
    <x v="0"/>
    <s v="10084-9999"/>
    <n v="1077"/>
    <x v="10"/>
    <n v="10084"/>
    <s v="Student Achievement Component Levels 3 and above"/>
    <n v="9999"/>
    <s v="Not Applicable"/>
    <x v="0"/>
    <x v="4"/>
    <x v="1"/>
    <s v="Rodney District"/>
  </r>
  <r>
    <x v="3"/>
    <s v="8609"/>
    <x v="792"/>
    <x v="4"/>
    <x v="0"/>
    <n v="315940"/>
    <s v="PTE"/>
    <x v="0"/>
    <s v="10084-9999"/>
    <n v="1077"/>
    <x v="10"/>
    <n v="10084"/>
    <s v="Student Achievement Component Levels 3 and above"/>
    <n v="9999"/>
    <s v="Not Applicable"/>
    <x v="0"/>
    <x v="4"/>
    <x v="1"/>
    <s v="Rodney District"/>
  </r>
  <r>
    <x v="0"/>
    <s v="8609"/>
    <x v="792"/>
    <x v="4"/>
    <x v="0"/>
    <n v="533"/>
    <s v="PTE"/>
    <x v="0"/>
    <s v="10046-9999"/>
    <n v="1040"/>
    <x v="13"/>
    <n v="10046"/>
    <s v="Equity Funding"/>
    <n v="9999"/>
    <s v="Not Applicable"/>
    <x v="2"/>
    <x v="3"/>
    <x v="1"/>
    <s v="Rodney District"/>
  </r>
  <r>
    <x v="1"/>
    <s v="8609"/>
    <x v="792"/>
    <x v="4"/>
    <x v="0"/>
    <n v="362879"/>
    <s v="PTE"/>
    <x v="0"/>
    <s v="10084-9999"/>
    <n v="1077"/>
    <x v="10"/>
    <n v="10084"/>
    <s v="Student Achievement Component Levels 3 and above"/>
    <n v="9999"/>
    <s v="Not Applicable"/>
    <x v="0"/>
    <x v="4"/>
    <x v="1"/>
    <s v="Rodney District"/>
  </r>
  <r>
    <x v="2"/>
    <s v="8609"/>
    <x v="792"/>
    <x v="4"/>
    <x v="0"/>
    <n v="321393"/>
    <s v="PTE"/>
    <x v="0"/>
    <s v="10084-9999"/>
    <n v="1077"/>
    <x v="10"/>
    <n v="10084"/>
    <s v="Student Achievement Component Levels 3 and above"/>
    <n v="9999"/>
    <s v="Not Applicable"/>
    <x v="0"/>
    <x v="4"/>
    <x v="1"/>
    <s v="Rodney District"/>
  </r>
  <r>
    <x v="3"/>
    <s v="8609"/>
    <x v="792"/>
    <x v="4"/>
    <x v="0"/>
    <n v="1066"/>
    <s v="PTE"/>
    <x v="0"/>
    <s v="10046-9999"/>
    <n v="1040"/>
    <x v="13"/>
    <n v="10046"/>
    <s v="Equity Funding"/>
    <n v="9999"/>
    <s v="Not Applicable"/>
    <x v="2"/>
    <x v="3"/>
    <x v="1"/>
    <s v="Rodney District"/>
  </r>
  <r>
    <x v="0"/>
    <s v="8609"/>
    <x v="792"/>
    <x v="4"/>
    <x v="1"/>
    <n v="61191.14"/>
    <s v="PTE"/>
    <x v="0"/>
    <s v="10084-9999"/>
    <n v="1077"/>
    <x v="10"/>
    <n v="10084"/>
    <s v="Student Achievement Component Levels 3 and above"/>
    <n v="9999"/>
    <s v="Not Applicable"/>
    <x v="0"/>
    <x v="4"/>
    <x v="1"/>
    <s v="Rodney District"/>
  </r>
  <r>
    <x v="4"/>
    <s v="8609"/>
    <x v="792"/>
    <x v="4"/>
    <x v="0"/>
    <n v="1443"/>
    <s v="PTE"/>
    <x v="0"/>
    <s v="10046-1000"/>
    <n v="1040"/>
    <x v="13"/>
    <n v="10046"/>
    <s v="Equity Funding"/>
    <n v="1000"/>
    <s v="Maori and Pasifika"/>
    <x v="2"/>
    <x v="3"/>
    <x v="1"/>
    <s v="Rodney District"/>
  </r>
  <r>
    <x v="2"/>
    <s v="8609"/>
    <x v="792"/>
    <x v="4"/>
    <x v="0"/>
    <n v="239000"/>
    <s v="PTE"/>
    <x v="0"/>
    <s v="10130-9999"/>
    <n v="1118"/>
    <x v="19"/>
    <n v="10130"/>
    <s v="Fees-free Payments"/>
    <n v="9999"/>
    <s v="Not Applicable"/>
    <x v="0"/>
    <x v="6"/>
    <x v="1"/>
    <s v="Rodney District"/>
  </r>
  <r>
    <x v="2"/>
    <s v="8609"/>
    <x v="792"/>
    <x v="4"/>
    <x v="1"/>
    <n v="-44427.68"/>
    <s v="PTE"/>
    <x v="0"/>
    <s v="10130-9999"/>
    <n v="1118"/>
    <x v="19"/>
    <n v="10130"/>
    <s v="Fees-free Payments"/>
    <n v="9999"/>
    <s v="Not Applicable"/>
    <x v="0"/>
    <x v="6"/>
    <x v="1"/>
    <s v="Rodney District"/>
  </r>
  <r>
    <x v="4"/>
    <s v="8609"/>
    <x v="792"/>
    <x v="4"/>
    <x v="0"/>
    <n v="200458.62"/>
    <s v="PTE"/>
    <x v="0"/>
    <s v="10130-9999"/>
    <n v="1118"/>
    <x v="19"/>
    <n v="10130"/>
    <s v="Fees-free Payments"/>
    <n v="9999"/>
    <s v="Not Applicable"/>
    <x v="0"/>
    <x v="6"/>
    <x v="1"/>
    <s v="Rodney District"/>
  </r>
  <r>
    <x v="4"/>
    <s v="8609"/>
    <x v="792"/>
    <x v="4"/>
    <x v="0"/>
    <n v="5000"/>
    <s v="PTE"/>
    <x v="0"/>
    <s v="10171-9999"/>
    <n v="1131"/>
    <x v="11"/>
    <n v="10171"/>
    <s v="Hardship Fund for Learners"/>
    <n v="9999"/>
    <s v="Not Applicable"/>
    <x v="2"/>
    <x v="3"/>
    <x v="1"/>
    <s v="Rodney District"/>
  </r>
  <r>
    <x v="0"/>
    <s v="8609"/>
    <x v="792"/>
    <x v="4"/>
    <x v="0"/>
    <n v="208859"/>
    <s v="PTE"/>
    <x v="0"/>
    <s v="10130-1075"/>
    <n v="1118"/>
    <x v="19"/>
    <n v="10130"/>
    <s v="Fees-free Payments"/>
    <n v="1075"/>
    <s v="SAC"/>
    <x v="0"/>
    <x v="6"/>
    <x v="1"/>
    <s v="Rodney District"/>
  </r>
  <r>
    <x v="3"/>
    <s v="8612"/>
    <x v="793"/>
    <x v="4"/>
    <x v="0"/>
    <n v="69001"/>
    <s v="PTE"/>
    <x v="0"/>
    <s v="10084-9999"/>
    <n v="1077"/>
    <x v="10"/>
    <n v="10084"/>
    <s v="Student Achievement Component Levels 3 and above"/>
    <n v="9999"/>
    <s v="Not Applicable"/>
    <x v="0"/>
    <x v="4"/>
    <x v="5"/>
    <s v="Palmerston North City"/>
  </r>
  <r>
    <x v="3"/>
    <s v="8612"/>
    <x v="793"/>
    <x v="4"/>
    <x v="0"/>
    <n v="467"/>
    <s v="PTE"/>
    <x v="0"/>
    <s v="10046-9999"/>
    <n v="1040"/>
    <x v="13"/>
    <n v="10046"/>
    <s v="Equity Funding"/>
    <n v="9999"/>
    <s v="Not Applicable"/>
    <x v="2"/>
    <x v="3"/>
    <x v="5"/>
    <s v="Palmerston North City"/>
  </r>
  <r>
    <x v="1"/>
    <s v="8612"/>
    <x v="793"/>
    <x v="4"/>
    <x v="1"/>
    <n v="-51774.2"/>
    <s v="PTE"/>
    <x v="0"/>
    <s v="10084-9999"/>
    <n v="1077"/>
    <x v="10"/>
    <n v="10084"/>
    <s v="Student Achievement Component Levels 3 and above"/>
    <n v="9999"/>
    <s v="Not Applicable"/>
    <x v="0"/>
    <x v="4"/>
    <x v="5"/>
    <s v="Palmerston North City"/>
  </r>
  <r>
    <x v="1"/>
    <s v="8612"/>
    <x v="793"/>
    <x v="4"/>
    <x v="0"/>
    <n v="758"/>
    <s v="PTE"/>
    <x v="0"/>
    <s v="10046-9999"/>
    <n v="1040"/>
    <x v="13"/>
    <n v="10046"/>
    <s v="Equity Funding"/>
    <n v="9999"/>
    <s v="Not Applicable"/>
    <x v="2"/>
    <x v="3"/>
    <x v="5"/>
    <s v="Palmerston North City"/>
  </r>
  <r>
    <x v="1"/>
    <s v="8612"/>
    <x v="793"/>
    <x v="4"/>
    <x v="0"/>
    <n v="186444"/>
    <s v="PTE"/>
    <x v="0"/>
    <s v="10084-9999"/>
    <n v="1077"/>
    <x v="10"/>
    <n v="10084"/>
    <s v="Student Achievement Component Levels 3 and above"/>
    <n v="9999"/>
    <s v="Not Applicable"/>
    <x v="0"/>
    <x v="4"/>
    <x v="5"/>
    <s v="Palmerston North City"/>
  </r>
  <r>
    <x v="1"/>
    <s v="8613"/>
    <x v="794"/>
    <x v="4"/>
    <x v="0"/>
    <n v="289712"/>
    <s v="PTE"/>
    <x v="0"/>
    <s v="10084-9999"/>
    <n v="1077"/>
    <x v="10"/>
    <n v="10084"/>
    <s v="Student Achievement Component Levels 3 and above"/>
    <n v="9999"/>
    <s v="Not Applicable"/>
    <x v="0"/>
    <x v="4"/>
    <x v="2"/>
    <s v="Hamilton City"/>
  </r>
  <r>
    <x v="3"/>
    <s v="8613"/>
    <x v="794"/>
    <x v="4"/>
    <x v="1"/>
    <n v="81457.89"/>
    <s v="PTE"/>
    <x v="0"/>
    <s v="10084-9999"/>
    <n v="1077"/>
    <x v="10"/>
    <n v="10084"/>
    <s v="Student Achievement Component Levels 3 and above"/>
    <n v="9999"/>
    <s v="Not Applicable"/>
    <x v="0"/>
    <x v="4"/>
    <x v="2"/>
    <s v="Hamilton City"/>
  </r>
  <r>
    <x v="2"/>
    <s v="8613"/>
    <x v="794"/>
    <x v="4"/>
    <x v="0"/>
    <n v="501421"/>
    <s v="PTE"/>
    <x v="0"/>
    <s v="10084-9999"/>
    <n v="1077"/>
    <x v="10"/>
    <n v="10084"/>
    <s v="Student Achievement Component Levels 3 and above"/>
    <n v="9999"/>
    <s v="Not Applicable"/>
    <x v="0"/>
    <x v="4"/>
    <x v="2"/>
    <s v="Hamilton City"/>
  </r>
  <r>
    <x v="1"/>
    <s v="8613"/>
    <x v="794"/>
    <x v="4"/>
    <x v="2"/>
    <n v="-1388"/>
    <s v="PTE"/>
    <x v="0"/>
    <s v="10084-9999"/>
    <n v="1077"/>
    <x v="10"/>
    <n v="10084"/>
    <s v="Student Achievement Component Levels 3 and above"/>
    <n v="9999"/>
    <s v="Not Applicable"/>
    <x v="0"/>
    <x v="4"/>
    <x v="2"/>
    <s v="Hamilton City"/>
  </r>
  <r>
    <x v="0"/>
    <s v="8613"/>
    <x v="794"/>
    <x v="4"/>
    <x v="1"/>
    <n v="102377.31"/>
    <s v="PTE"/>
    <x v="0"/>
    <s v="10084-9999"/>
    <n v="1077"/>
    <x v="10"/>
    <n v="10084"/>
    <s v="Student Achievement Component Levels 3 and above"/>
    <n v="9999"/>
    <s v="Not Applicable"/>
    <x v="0"/>
    <x v="4"/>
    <x v="2"/>
    <s v="Hamilton City"/>
  </r>
  <r>
    <x v="0"/>
    <s v="8613"/>
    <x v="794"/>
    <x v="4"/>
    <x v="0"/>
    <n v="329536"/>
    <s v="PTE"/>
    <x v="0"/>
    <s v="10084-9999"/>
    <n v="1077"/>
    <x v="10"/>
    <n v="10084"/>
    <s v="Student Achievement Component Levels 3 and above"/>
    <n v="9999"/>
    <s v="Not Applicable"/>
    <x v="0"/>
    <x v="4"/>
    <x v="2"/>
    <s v="Hamilton City"/>
  </r>
  <r>
    <x v="3"/>
    <s v="8613"/>
    <x v="794"/>
    <x v="4"/>
    <x v="0"/>
    <n v="297849"/>
    <s v="PTE"/>
    <x v="0"/>
    <s v="10084-9999"/>
    <n v="1077"/>
    <x v="10"/>
    <n v="10084"/>
    <s v="Student Achievement Component Levels 3 and above"/>
    <n v="9999"/>
    <s v="Not Applicable"/>
    <x v="0"/>
    <x v="4"/>
    <x v="2"/>
    <s v="Hamilton City"/>
  </r>
  <r>
    <x v="4"/>
    <s v="8613"/>
    <x v="794"/>
    <x v="4"/>
    <x v="0"/>
    <n v="552616"/>
    <s v="PTE"/>
    <x v="0"/>
    <s v="10084-9999"/>
    <n v="1077"/>
    <x v="10"/>
    <n v="10084"/>
    <s v="Student Achievement Component Levels 3 and above"/>
    <n v="9999"/>
    <s v="Not Applicable"/>
    <x v="0"/>
    <x v="4"/>
    <x v="2"/>
    <s v="Hamilton City"/>
  </r>
  <r>
    <x v="1"/>
    <s v="8613"/>
    <x v="794"/>
    <x v="4"/>
    <x v="1"/>
    <n v="99378.11"/>
    <s v="PTE"/>
    <x v="0"/>
    <s v="10084-9999"/>
    <n v="1077"/>
    <x v="10"/>
    <n v="10084"/>
    <s v="Student Achievement Component Levels 3 and above"/>
    <n v="9999"/>
    <s v="Not Applicable"/>
    <x v="0"/>
    <x v="4"/>
    <x v="2"/>
    <s v="Hamilton City"/>
  </r>
  <r>
    <x v="2"/>
    <s v="8613"/>
    <x v="794"/>
    <x v="4"/>
    <x v="1"/>
    <n v="31640.93"/>
    <s v="PTE"/>
    <x v="0"/>
    <s v="10084-9999"/>
    <n v="1077"/>
    <x v="10"/>
    <n v="10084"/>
    <s v="Student Achievement Component Levels 3 and above"/>
    <n v="9999"/>
    <s v="Not Applicable"/>
    <x v="0"/>
    <x v="4"/>
    <x v="2"/>
    <s v="Hamilton City"/>
  </r>
  <r>
    <x v="4"/>
    <s v="8613"/>
    <x v="794"/>
    <x v="4"/>
    <x v="0"/>
    <n v="11025.75"/>
    <s v="PTE"/>
    <x v="0"/>
    <s v="10170-9999"/>
    <n v="1130"/>
    <x v="33"/>
    <n v="10170"/>
    <s v="Technology Access Fund"/>
    <n v="9999"/>
    <s v="Not Applicable"/>
    <x v="0"/>
    <x v="4"/>
    <x v="2"/>
    <s v="Hamilton City"/>
  </r>
  <r>
    <x v="3"/>
    <s v="8613"/>
    <x v="794"/>
    <x v="4"/>
    <x v="1"/>
    <n v="-33914.1"/>
    <s v="PTE"/>
    <x v="0"/>
    <s v="10078-9999"/>
    <n v="1072"/>
    <x v="12"/>
    <n v="10078"/>
    <s v="Youth Guarantee"/>
    <n v="9999"/>
    <s v="Not Applicable"/>
    <x v="0"/>
    <x v="0"/>
    <x v="2"/>
    <s v="Hamilton City"/>
  </r>
  <r>
    <x v="3"/>
    <s v="8613"/>
    <x v="794"/>
    <x v="4"/>
    <x v="0"/>
    <n v="783706"/>
    <s v="PTE"/>
    <x v="0"/>
    <s v="10078-9999"/>
    <n v="1072"/>
    <x v="12"/>
    <n v="10078"/>
    <s v="Youth Guarantee"/>
    <n v="9999"/>
    <s v="Not Applicable"/>
    <x v="0"/>
    <x v="0"/>
    <x v="2"/>
    <s v="Hamilton City"/>
  </r>
  <r>
    <x v="4"/>
    <s v="8613"/>
    <x v="794"/>
    <x v="4"/>
    <x v="0"/>
    <n v="652326"/>
    <s v="PTE"/>
    <x v="0"/>
    <s v="10078-9999"/>
    <n v="1072"/>
    <x v="12"/>
    <n v="10078"/>
    <s v="Youth Guarantee"/>
    <n v="9999"/>
    <s v="Not Applicable"/>
    <x v="0"/>
    <x v="0"/>
    <x v="2"/>
    <s v="Hamilton City"/>
  </r>
  <r>
    <x v="0"/>
    <s v="8613"/>
    <x v="794"/>
    <x v="4"/>
    <x v="1"/>
    <n v="-28514.42"/>
    <s v="PTE"/>
    <x v="0"/>
    <s v="10078-9999"/>
    <n v="1072"/>
    <x v="12"/>
    <n v="10078"/>
    <s v="Youth Guarantee"/>
    <n v="9999"/>
    <s v="Not Applicable"/>
    <x v="0"/>
    <x v="0"/>
    <x v="2"/>
    <s v="Hamilton City"/>
  </r>
  <r>
    <x v="1"/>
    <s v="8613"/>
    <x v="794"/>
    <x v="4"/>
    <x v="0"/>
    <n v="701134"/>
    <s v="PTE"/>
    <x v="0"/>
    <s v="10078-9999"/>
    <n v="1072"/>
    <x v="12"/>
    <n v="10078"/>
    <s v="Youth Guarantee"/>
    <n v="9999"/>
    <s v="Not Applicable"/>
    <x v="0"/>
    <x v="0"/>
    <x v="2"/>
    <s v="Hamilton City"/>
  </r>
  <r>
    <x v="2"/>
    <s v="8613"/>
    <x v="794"/>
    <x v="4"/>
    <x v="0"/>
    <n v="749792"/>
    <s v="PTE"/>
    <x v="0"/>
    <s v="10078-9999"/>
    <n v="1072"/>
    <x v="12"/>
    <n v="10078"/>
    <s v="Youth Guarantee"/>
    <n v="9999"/>
    <s v="Not Applicable"/>
    <x v="0"/>
    <x v="0"/>
    <x v="2"/>
    <s v="Hamilton City"/>
  </r>
  <r>
    <x v="1"/>
    <s v="8613"/>
    <x v="794"/>
    <x v="4"/>
    <x v="1"/>
    <n v="75629.13"/>
    <s v="PTE"/>
    <x v="0"/>
    <s v="10078-9999"/>
    <n v="1072"/>
    <x v="12"/>
    <n v="10078"/>
    <s v="Youth Guarantee"/>
    <n v="9999"/>
    <s v="Not Applicable"/>
    <x v="0"/>
    <x v="0"/>
    <x v="2"/>
    <s v="Hamilton City"/>
  </r>
  <r>
    <x v="2"/>
    <s v="8613"/>
    <x v="794"/>
    <x v="4"/>
    <x v="1"/>
    <n v="-23898.26"/>
    <s v="PTE"/>
    <x v="0"/>
    <s v="10078-9999"/>
    <n v="1072"/>
    <x v="12"/>
    <n v="10078"/>
    <s v="Youth Guarantee"/>
    <n v="9999"/>
    <s v="Not Applicable"/>
    <x v="0"/>
    <x v="0"/>
    <x v="2"/>
    <s v="Hamilton City"/>
  </r>
  <r>
    <x v="0"/>
    <s v="8613"/>
    <x v="794"/>
    <x v="4"/>
    <x v="0"/>
    <n v="669306"/>
    <s v="PTE"/>
    <x v="0"/>
    <s v="10078-9999"/>
    <n v="1072"/>
    <x v="12"/>
    <n v="10078"/>
    <s v="Youth Guarantee"/>
    <n v="9999"/>
    <s v="Not Applicable"/>
    <x v="0"/>
    <x v="0"/>
    <x v="2"/>
    <s v="Hamilton City"/>
  </r>
  <r>
    <x v="4"/>
    <s v="8613"/>
    <x v="794"/>
    <x v="4"/>
    <x v="0"/>
    <n v="29114"/>
    <s v="PTE"/>
    <x v="0"/>
    <s v="10162-9999"/>
    <n v="1072"/>
    <x v="12"/>
    <n v="10162"/>
    <s v="YG Premium Payments"/>
    <n v="9999"/>
    <s v="Not Applicable"/>
    <x v="0"/>
    <x v="0"/>
    <x v="2"/>
    <s v="Hamilton City"/>
  </r>
  <r>
    <x v="2"/>
    <s v="8613"/>
    <x v="794"/>
    <x v="4"/>
    <x v="0"/>
    <n v="16834.82"/>
    <s v="PTE"/>
    <x v="0"/>
    <s v="10162-9999"/>
    <n v="1072"/>
    <x v="12"/>
    <n v="10162"/>
    <s v="YG Premium Payments"/>
    <n v="9999"/>
    <s v="Not Applicable"/>
    <x v="0"/>
    <x v="0"/>
    <x v="2"/>
    <s v="Hamilton City"/>
  </r>
  <r>
    <x v="0"/>
    <s v="8613"/>
    <x v="794"/>
    <x v="4"/>
    <x v="0"/>
    <n v="73694.44"/>
    <s v="PTE"/>
    <x v="0"/>
    <s v="10130-1075"/>
    <n v="1118"/>
    <x v="19"/>
    <n v="10130"/>
    <s v="Fees-free Payments"/>
    <n v="1075"/>
    <s v="SAC"/>
    <x v="0"/>
    <x v="6"/>
    <x v="2"/>
    <s v="Hamilton City"/>
  </r>
  <r>
    <x v="1"/>
    <s v="8613"/>
    <x v="794"/>
    <x v="4"/>
    <x v="0"/>
    <n v="32456"/>
    <s v="PTE"/>
    <x v="0"/>
    <s v="10124-9999"/>
    <n v="1113"/>
    <x v="15"/>
    <n v="10124"/>
    <s v="Student Achievement Component Levels 1 and 2 (Competitive)"/>
    <n v="9999"/>
    <s v="Not Applicable"/>
    <x v="0"/>
    <x v="4"/>
    <x v="2"/>
    <s v="Hamilton City"/>
  </r>
  <r>
    <x v="1"/>
    <s v="8613"/>
    <x v="794"/>
    <x v="4"/>
    <x v="2"/>
    <n v="218"/>
    <s v="PTE"/>
    <x v="0"/>
    <s v="10124-9999"/>
    <n v="1113"/>
    <x v="15"/>
    <n v="10124"/>
    <s v="Student Achievement Component Levels 1 and 2 (Competitive)"/>
    <n v="9999"/>
    <s v="Not Applicable"/>
    <x v="0"/>
    <x v="4"/>
    <x v="2"/>
    <s v="Hamilton City"/>
  </r>
  <r>
    <x v="4"/>
    <s v="8613"/>
    <x v="794"/>
    <x v="4"/>
    <x v="0"/>
    <n v="10654.94"/>
    <s v="PTE"/>
    <x v="0"/>
    <s v="10171-9999"/>
    <n v="1131"/>
    <x v="11"/>
    <n v="10171"/>
    <s v="Hardship Fund for Learners"/>
    <n v="9999"/>
    <s v="Not Applicable"/>
    <x v="2"/>
    <x v="3"/>
    <x v="2"/>
    <s v="Hamilton City"/>
  </r>
  <r>
    <x v="1"/>
    <s v="8613"/>
    <x v="794"/>
    <x v="4"/>
    <x v="1"/>
    <n v="-25467.41"/>
    <s v="PTE"/>
    <x v="0"/>
    <s v="10124-9999"/>
    <n v="1113"/>
    <x v="15"/>
    <n v="10124"/>
    <s v="Student Achievement Component Levels 1 and 2 (Competitive)"/>
    <n v="9999"/>
    <s v="Not Applicable"/>
    <x v="0"/>
    <x v="4"/>
    <x v="2"/>
    <s v="Hamilton City"/>
  </r>
  <r>
    <x v="2"/>
    <s v="8613"/>
    <x v="794"/>
    <x v="4"/>
    <x v="1"/>
    <n v="40761.300000000003"/>
    <s v="PTE"/>
    <x v="0"/>
    <s v="10130-9999"/>
    <n v="1118"/>
    <x v="19"/>
    <n v="10130"/>
    <s v="Fees-free Payments"/>
    <n v="9999"/>
    <s v="Not Applicable"/>
    <x v="0"/>
    <x v="6"/>
    <x v="2"/>
    <s v="Hamilton City"/>
  </r>
  <r>
    <x v="4"/>
    <s v="8613"/>
    <x v="794"/>
    <x v="4"/>
    <x v="0"/>
    <n v="114519.79"/>
    <s v="PTE"/>
    <x v="0"/>
    <s v="10130-9999"/>
    <n v="1118"/>
    <x v="19"/>
    <n v="10130"/>
    <s v="Fees-free Payments"/>
    <n v="9999"/>
    <s v="Not Applicable"/>
    <x v="0"/>
    <x v="6"/>
    <x v="2"/>
    <s v="Hamilton City"/>
  </r>
  <r>
    <x v="2"/>
    <s v="8613"/>
    <x v="794"/>
    <x v="4"/>
    <x v="0"/>
    <n v="92682.43"/>
    <s v="PTE"/>
    <x v="0"/>
    <s v="10130-9999"/>
    <n v="1118"/>
    <x v="19"/>
    <n v="10130"/>
    <s v="Fees-free Payments"/>
    <n v="9999"/>
    <s v="Not Applicable"/>
    <x v="0"/>
    <x v="6"/>
    <x v="2"/>
    <s v="Hamilton City"/>
  </r>
  <r>
    <x v="4"/>
    <s v="8619"/>
    <x v="795"/>
    <x v="4"/>
    <x v="0"/>
    <n v="593126.11"/>
    <s v="PTE"/>
    <x v="0"/>
    <s v="10130-9999"/>
    <n v="1118"/>
    <x v="19"/>
    <n v="10130"/>
    <s v="Fees-free Payments"/>
    <n v="9999"/>
    <s v="Not Applicable"/>
    <x v="0"/>
    <x v="6"/>
    <x v="1"/>
    <s v="Auckland City"/>
  </r>
  <r>
    <x v="2"/>
    <s v="8619"/>
    <x v="795"/>
    <x v="4"/>
    <x v="1"/>
    <n v="-161095.95000000001"/>
    <s v="PTE"/>
    <x v="0"/>
    <s v="10130-9999"/>
    <n v="1118"/>
    <x v="19"/>
    <n v="10130"/>
    <s v="Fees-free Payments"/>
    <n v="9999"/>
    <s v="Not Applicable"/>
    <x v="0"/>
    <x v="6"/>
    <x v="1"/>
    <s v="Auckland City"/>
  </r>
  <r>
    <x v="2"/>
    <s v="8619"/>
    <x v="795"/>
    <x v="4"/>
    <x v="0"/>
    <n v="739000"/>
    <s v="PTE"/>
    <x v="0"/>
    <s v="10130-9999"/>
    <n v="1118"/>
    <x v="19"/>
    <n v="10130"/>
    <s v="Fees-free Payments"/>
    <n v="9999"/>
    <s v="Not Applicable"/>
    <x v="0"/>
    <x v="6"/>
    <x v="1"/>
    <s v="Auckland City"/>
  </r>
  <r>
    <x v="2"/>
    <s v="8619"/>
    <x v="795"/>
    <x v="4"/>
    <x v="0"/>
    <n v="180000"/>
    <s v="PTE"/>
    <x v="0"/>
    <s v="10154-9999"/>
    <n v="1120"/>
    <x v="20"/>
    <n v="10154"/>
    <s v="Student Achievement Component Levels 1 and 2"/>
    <n v="9999"/>
    <s v="Not Applicable"/>
    <x v="0"/>
    <x v="4"/>
    <x v="1"/>
    <s v="Auckland City"/>
  </r>
  <r>
    <x v="2"/>
    <s v="8619"/>
    <x v="795"/>
    <x v="4"/>
    <x v="1"/>
    <n v="-32243.4"/>
    <s v="PTE"/>
    <x v="0"/>
    <s v="10154-9999"/>
    <n v="1120"/>
    <x v="20"/>
    <n v="10154"/>
    <s v="Student Achievement Component Levels 1 and 2"/>
    <n v="9999"/>
    <s v="Not Applicable"/>
    <x v="0"/>
    <x v="4"/>
    <x v="1"/>
    <s v="Auckland City"/>
  </r>
  <r>
    <x v="4"/>
    <s v="8619"/>
    <x v="795"/>
    <x v="4"/>
    <x v="0"/>
    <n v="270000"/>
    <s v="PTE"/>
    <x v="0"/>
    <s v="10154-9999"/>
    <n v="1120"/>
    <x v="20"/>
    <n v="10154"/>
    <s v="Student Achievement Component Levels 1 and 2"/>
    <n v="9999"/>
    <s v="Not Applicable"/>
    <x v="0"/>
    <x v="4"/>
    <x v="1"/>
    <s v="Auckland City"/>
  </r>
  <r>
    <x v="4"/>
    <s v="8619"/>
    <x v="795"/>
    <x v="4"/>
    <x v="0"/>
    <n v="65555.429999999993"/>
    <s v="PTE"/>
    <x v="0"/>
    <s v="10171-9999"/>
    <n v="1131"/>
    <x v="11"/>
    <n v="10171"/>
    <s v="Hardship Fund for Learners"/>
    <n v="9999"/>
    <s v="Not Applicable"/>
    <x v="2"/>
    <x v="3"/>
    <x v="1"/>
    <s v="Auckland City"/>
  </r>
  <r>
    <x v="0"/>
    <s v="8619"/>
    <x v="795"/>
    <x v="4"/>
    <x v="0"/>
    <n v="588205.22"/>
    <s v="PTE"/>
    <x v="0"/>
    <s v="10130-1075"/>
    <n v="1118"/>
    <x v="19"/>
    <n v="10130"/>
    <s v="Fees-free Payments"/>
    <n v="1075"/>
    <s v="SAC"/>
    <x v="0"/>
    <x v="6"/>
    <x v="1"/>
    <s v="Auckland City"/>
  </r>
  <r>
    <x v="4"/>
    <s v="8619"/>
    <x v="795"/>
    <x v="4"/>
    <x v="0"/>
    <n v="5121.2700000000004"/>
    <s v="PTE"/>
    <x v="0"/>
    <s v="10059-1004"/>
    <n v="1053"/>
    <x v="18"/>
    <n v="10059"/>
    <s v="Performance Based Research Fund"/>
    <n v="1004"/>
    <s v="Quality Evaluation"/>
    <x v="3"/>
    <x v="5"/>
    <x v="1"/>
    <s v="Auckland City"/>
  </r>
  <r>
    <x v="4"/>
    <s v="8619"/>
    <x v="795"/>
    <x v="4"/>
    <x v="0"/>
    <n v="374223"/>
    <s v="PTE"/>
    <x v="0"/>
    <s v="10173-9999"/>
    <n v="1133"/>
    <x v="22"/>
    <n v="10173"/>
    <s v="Targeted Training and Apprenticeship Fund"/>
    <n v="9999"/>
    <s v="Not Applicable"/>
    <x v="0"/>
    <x v="6"/>
    <x v="1"/>
    <s v="Auckland City"/>
  </r>
  <r>
    <x v="4"/>
    <s v="8619"/>
    <x v="795"/>
    <x v="4"/>
    <x v="0"/>
    <n v="38375"/>
    <s v="PTE"/>
    <x v="0"/>
    <s v="10046-1000"/>
    <n v="1040"/>
    <x v="13"/>
    <n v="10046"/>
    <s v="Equity Funding"/>
    <n v="1000"/>
    <s v="Maori and Pasifika"/>
    <x v="2"/>
    <x v="3"/>
    <x v="1"/>
    <s v="Auckland City"/>
  </r>
  <r>
    <x v="4"/>
    <s v="8619"/>
    <x v="795"/>
    <x v="4"/>
    <x v="0"/>
    <n v="47128"/>
    <s v="PTE"/>
    <x v="0"/>
    <s v="10170-9999"/>
    <n v="1130"/>
    <x v="33"/>
    <n v="10170"/>
    <s v="Technology Access Fund"/>
    <n v="9999"/>
    <s v="Not Applicable"/>
    <x v="0"/>
    <x v="4"/>
    <x v="1"/>
    <s v="Auckland City"/>
  </r>
  <r>
    <x v="3"/>
    <s v="8619"/>
    <x v="795"/>
    <x v="4"/>
    <x v="0"/>
    <n v="7593915"/>
    <s v="PTE"/>
    <x v="0"/>
    <s v="10084-9999"/>
    <n v="1077"/>
    <x v="10"/>
    <n v="10084"/>
    <s v="Student Achievement Component Levels 3 and above"/>
    <n v="9999"/>
    <s v="Not Applicable"/>
    <x v="0"/>
    <x v="4"/>
    <x v="1"/>
    <s v="Auckland City"/>
  </r>
  <r>
    <x v="4"/>
    <s v="8619"/>
    <x v="795"/>
    <x v="4"/>
    <x v="0"/>
    <n v="11139183"/>
    <s v="PTE"/>
    <x v="0"/>
    <s v="10084-9999"/>
    <n v="1077"/>
    <x v="10"/>
    <n v="10084"/>
    <s v="Student Achievement Component Levels 3 and above"/>
    <n v="9999"/>
    <s v="Not Applicable"/>
    <x v="0"/>
    <x v="4"/>
    <x v="1"/>
    <s v="Auckland City"/>
  </r>
  <r>
    <x v="2"/>
    <s v="8619"/>
    <x v="795"/>
    <x v="4"/>
    <x v="0"/>
    <n v="5541.76"/>
    <s v="PTE"/>
    <x v="0"/>
    <s v="10059-9999"/>
    <n v="1053"/>
    <x v="18"/>
    <n v="10059"/>
    <s v="Performance Based Research Fund"/>
    <n v="9999"/>
    <s v="Not Applicable"/>
    <x v="3"/>
    <x v="5"/>
    <x v="1"/>
    <s v="Auckland City"/>
  </r>
  <r>
    <x v="0"/>
    <s v="8619"/>
    <x v="795"/>
    <x v="4"/>
    <x v="1"/>
    <n v="119398.51"/>
    <s v="PTE"/>
    <x v="0"/>
    <s v="10084-9999"/>
    <n v="1077"/>
    <x v="10"/>
    <n v="10084"/>
    <s v="Student Achievement Component Levels 3 and above"/>
    <n v="9999"/>
    <s v="Not Applicable"/>
    <x v="0"/>
    <x v="4"/>
    <x v="1"/>
    <s v="Auckland City"/>
  </r>
  <r>
    <x v="0"/>
    <s v="8619"/>
    <x v="795"/>
    <x v="4"/>
    <x v="0"/>
    <n v="32465"/>
    <s v="PTE"/>
    <x v="0"/>
    <s v="10046-9999"/>
    <n v="1040"/>
    <x v="13"/>
    <n v="10046"/>
    <s v="Equity Funding"/>
    <n v="9999"/>
    <s v="Not Applicable"/>
    <x v="2"/>
    <x v="3"/>
    <x v="1"/>
    <s v="Auckland City"/>
  </r>
  <r>
    <x v="1"/>
    <s v="8619"/>
    <x v="795"/>
    <x v="4"/>
    <x v="1"/>
    <n v="-405666.98"/>
    <s v="PTE"/>
    <x v="0"/>
    <s v="10084-9999"/>
    <n v="1077"/>
    <x v="10"/>
    <n v="10084"/>
    <s v="Student Achievement Component Levels 3 and above"/>
    <n v="9999"/>
    <s v="Not Applicable"/>
    <x v="0"/>
    <x v="4"/>
    <x v="1"/>
    <s v="Auckland City"/>
  </r>
  <r>
    <x v="2"/>
    <s v="8619"/>
    <x v="795"/>
    <x v="4"/>
    <x v="1"/>
    <n v="0"/>
    <s v="PTE"/>
    <x v="0"/>
    <s v="10084-9999"/>
    <n v="1077"/>
    <x v="10"/>
    <n v="10084"/>
    <s v="Student Achievement Component Levels 3 and above"/>
    <n v="9999"/>
    <s v="Not Applicable"/>
    <x v="0"/>
    <x v="4"/>
    <x v="1"/>
    <s v="Auckland City"/>
  </r>
  <r>
    <x v="3"/>
    <s v="8619"/>
    <x v="795"/>
    <x v="4"/>
    <x v="0"/>
    <n v="22960"/>
    <s v="PTE"/>
    <x v="0"/>
    <s v="10059-9999"/>
    <n v="1053"/>
    <x v="18"/>
    <n v="10059"/>
    <s v="Performance Based Research Fund"/>
    <n v="9999"/>
    <s v="Not Applicable"/>
    <x v="3"/>
    <x v="5"/>
    <x v="1"/>
    <s v="Auckland City"/>
  </r>
  <r>
    <x v="1"/>
    <s v="8619"/>
    <x v="795"/>
    <x v="4"/>
    <x v="0"/>
    <n v="7879682"/>
    <s v="PTE"/>
    <x v="0"/>
    <s v="10084-9999"/>
    <n v="1077"/>
    <x v="10"/>
    <n v="10084"/>
    <s v="Student Achievement Component Levels 3 and above"/>
    <n v="9999"/>
    <s v="Not Applicable"/>
    <x v="0"/>
    <x v="4"/>
    <x v="1"/>
    <s v="Auckland City"/>
  </r>
  <r>
    <x v="2"/>
    <s v="8619"/>
    <x v="795"/>
    <x v="4"/>
    <x v="0"/>
    <n v="9859994"/>
    <s v="PTE"/>
    <x v="0"/>
    <s v="10084-9999"/>
    <n v="1077"/>
    <x v="10"/>
    <n v="10084"/>
    <s v="Student Achievement Component Levels 3 and above"/>
    <n v="9999"/>
    <s v="Not Applicable"/>
    <x v="0"/>
    <x v="4"/>
    <x v="1"/>
    <s v="Auckland City"/>
  </r>
  <r>
    <x v="0"/>
    <s v="8619"/>
    <x v="795"/>
    <x v="4"/>
    <x v="0"/>
    <n v="22037.99"/>
    <s v="PTE"/>
    <x v="0"/>
    <s v="10059-9999"/>
    <n v="1053"/>
    <x v="18"/>
    <n v="10059"/>
    <s v="Performance Based Research Fund"/>
    <n v="9999"/>
    <s v="Not Applicable"/>
    <x v="3"/>
    <x v="5"/>
    <x v="1"/>
    <s v="Auckland City"/>
  </r>
  <r>
    <x v="3"/>
    <s v="8619"/>
    <x v="795"/>
    <x v="4"/>
    <x v="0"/>
    <n v="29289"/>
    <s v="PTE"/>
    <x v="0"/>
    <s v="10046-9999"/>
    <n v="1040"/>
    <x v="13"/>
    <n v="10046"/>
    <s v="Equity Funding"/>
    <n v="9999"/>
    <s v="Not Applicable"/>
    <x v="2"/>
    <x v="3"/>
    <x v="1"/>
    <s v="Auckland City"/>
  </r>
  <r>
    <x v="1"/>
    <s v="8619"/>
    <x v="795"/>
    <x v="4"/>
    <x v="0"/>
    <n v="23386"/>
    <s v="PTE"/>
    <x v="0"/>
    <s v="10059-9999"/>
    <n v="1053"/>
    <x v="18"/>
    <n v="10059"/>
    <s v="Performance Based Research Fund"/>
    <n v="9999"/>
    <s v="Not Applicable"/>
    <x v="3"/>
    <x v="5"/>
    <x v="1"/>
    <s v="Auckland City"/>
  </r>
  <r>
    <x v="0"/>
    <s v="8619"/>
    <x v="795"/>
    <x v="4"/>
    <x v="0"/>
    <n v="8246899"/>
    <s v="PTE"/>
    <x v="0"/>
    <s v="10084-9999"/>
    <n v="1077"/>
    <x v="10"/>
    <n v="10084"/>
    <s v="Student Achievement Component Levels 3 and above"/>
    <n v="9999"/>
    <s v="Not Applicable"/>
    <x v="0"/>
    <x v="4"/>
    <x v="1"/>
    <s v="Auckland City"/>
  </r>
  <r>
    <x v="1"/>
    <s v="8619"/>
    <x v="795"/>
    <x v="4"/>
    <x v="0"/>
    <n v="34206"/>
    <s v="PTE"/>
    <x v="0"/>
    <s v="10046-9999"/>
    <n v="1040"/>
    <x v="13"/>
    <n v="10046"/>
    <s v="Equity Funding"/>
    <n v="9999"/>
    <s v="Not Applicable"/>
    <x v="2"/>
    <x v="3"/>
    <x v="1"/>
    <s v="Auckland City"/>
  </r>
  <r>
    <x v="2"/>
    <s v="8619"/>
    <x v="795"/>
    <x v="4"/>
    <x v="0"/>
    <n v="34250"/>
    <s v="PTE"/>
    <x v="0"/>
    <s v="10046-9999"/>
    <n v="1040"/>
    <x v="13"/>
    <n v="10046"/>
    <s v="Equity Funding"/>
    <n v="9999"/>
    <s v="Not Applicable"/>
    <x v="2"/>
    <x v="3"/>
    <x v="1"/>
    <s v="Auckland City"/>
  </r>
  <r>
    <x v="0"/>
    <s v="8621"/>
    <x v="796"/>
    <x v="4"/>
    <x v="0"/>
    <n v="325467"/>
    <s v="PTE"/>
    <x v="0"/>
    <s v="10084-9999"/>
    <n v="1077"/>
    <x v="10"/>
    <n v="10084"/>
    <s v="Student Achievement Component Levels 3 and above"/>
    <n v="9999"/>
    <s v="Not Applicable"/>
    <x v="0"/>
    <x v="4"/>
    <x v="5"/>
    <s v="Palmerston North City"/>
  </r>
  <r>
    <x v="2"/>
    <s v="8621"/>
    <x v="796"/>
    <x v="4"/>
    <x v="1"/>
    <n v="8613.82"/>
    <s v="PTE"/>
    <x v="0"/>
    <s v="10084-9999"/>
    <n v="1077"/>
    <x v="10"/>
    <n v="10084"/>
    <s v="Student Achievement Component Levels 3 and above"/>
    <n v="9999"/>
    <s v="Not Applicable"/>
    <x v="0"/>
    <x v="4"/>
    <x v="5"/>
    <s v="Palmerston North City"/>
  </r>
  <r>
    <x v="3"/>
    <s v="8621"/>
    <x v="796"/>
    <x v="4"/>
    <x v="1"/>
    <n v="-30507.83"/>
    <s v="PTE"/>
    <x v="0"/>
    <s v="10084-9999"/>
    <n v="1077"/>
    <x v="10"/>
    <n v="10084"/>
    <s v="Student Achievement Component Levels 3 and above"/>
    <n v="9999"/>
    <s v="Not Applicable"/>
    <x v="0"/>
    <x v="4"/>
    <x v="5"/>
    <s v="Palmerston North City"/>
  </r>
  <r>
    <x v="4"/>
    <s v="8621"/>
    <x v="796"/>
    <x v="4"/>
    <x v="0"/>
    <n v="545011"/>
    <s v="PTE"/>
    <x v="0"/>
    <s v="10084-9999"/>
    <n v="1077"/>
    <x v="10"/>
    <n v="10084"/>
    <s v="Student Achievement Component Levels 3 and above"/>
    <n v="9999"/>
    <s v="Not Applicable"/>
    <x v="0"/>
    <x v="4"/>
    <x v="5"/>
    <s v="Palmerston North City"/>
  </r>
  <r>
    <x v="3"/>
    <s v="8621"/>
    <x v="796"/>
    <x v="4"/>
    <x v="0"/>
    <n v="322266"/>
    <s v="PTE"/>
    <x v="0"/>
    <s v="10084-9999"/>
    <n v="1077"/>
    <x v="10"/>
    <n v="10084"/>
    <s v="Student Achievement Component Levels 3 and above"/>
    <n v="9999"/>
    <s v="Not Applicable"/>
    <x v="0"/>
    <x v="4"/>
    <x v="5"/>
    <s v="Palmerston North City"/>
  </r>
  <r>
    <x v="0"/>
    <s v="8621"/>
    <x v="796"/>
    <x v="4"/>
    <x v="1"/>
    <n v="20951.349999999999"/>
    <s v="PTE"/>
    <x v="0"/>
    <s v="10084-9999"/>
    <n v="1077"/>
    <x v="10"/>
    <n v="10084"/>
    <s v="Student Achievement Component Levels 3 and above"/>
    <n v="9999"/>
    <s v="Not Applicable"/>
    <x v="0"/>
    <x v="4"/>
    <x v="5"/>
    <s v="Palmerston North City"/>
  </r>
  <r>
    <x v="1"/>
    <s v="8621"/>
    <x v="796"/>
    <x v="4"/>
    <x v="0"/>
    <n v="313788"/>
    <s v="PTE"/>
    <x v="0"/>
    <s v="10084-9999"/>
    <n v="1077"/>
    <x v="10"/>
    <n v="10084"/>
    <s v="Student Achievement Component Levels 3 and above"/>
    <n v="9999"/>
    <s v="Not Applicable"/>
    <x v="0"/>
    <x v="4"/>
    <x v="5"/>
    <s v="Palmerston North City"/>
  </r>
  <r>
    <x v="2"/>
    <s v="8621"/>
    <x v="796"/>
    <x v="4"/>
    <x v="0"/>
    <n v="431357"/>
    <s v="PTE"/>
    <x v="0"/>
    <s v="10084-9999"/>
    <n v="1077"/>
    <x v="10"/>
    <n v="10084"/>
    <s v="Student Achievement Component Levels 3 and above"/>
    <n v="9999"/>
    <s v="Not Applicable"/>
    <x v="0"/>
    <x v="4"/>
    <x v="5"/>
    <s v="Palmerston North City"/>
  </r>
  <r>
    <x v="0"/>
    <s v="8621"/>
    <x v="796"/>
    <x v="4"/>
    <x v="1"/>
    <n v="-30876.73"/>
    <s v="PTE"/>
    <x v="0"/>
    <s v="10078-9999"/>
    <n v="1072"/>
    <x v="12"/>
    <n v="10078"/>
    <s v="Youth Guarantee"/>
    <n v="9999"/>
    <s v="Not Applicable"/>
    <x v="0"/>
    <x v="0"/>
    <x v="5"/>
    <s v="Palmerston North City"/>
  </r>
  <r>
    <x v="1"/>
    <s v="8621"/>
    <x v="796"/>
    <x v="4"/>
    <x v="0"/>
    <n v="298136"/>
    <s v="PTE"/>
    <x v="0"/>
    <s v="10078-9999"/>
    <n v="1072"/>
    <x v="12"/>
    <n v="10078"/>
    <s v="Youth Guarantee"/>
    <n v="9999"/>
    <s v="Not Applicable"/>
    <x v="0"/>
    <x v="0"/>
    <x v="5"/>
    <s v="Palmerston North City"/>
  </r>
  <r>
    <x v="3"/>
    <s v="8621"/>
    <x v="796"/>
    <x v="4"/>
    <x v="1"/>
    <n v="-54459.75"/>
    <s v="PTE"/>
    <x v="0"/>
    <s v="10078-9999"/>
    <n v="1072"/>
    <x v="12"/>
    <n v="10078"/>
    <s v="Youth Guarantee"/>
    <n v="9999"/>
    <s v="Not Applicable"/>
    <x v="0"/>
    <x v="0"/>
    <x v="5"/>
    <s v="Palmerston North City"/>
  </r>
  <r>
    <x v="2"/>
    <s v="8621"/>
    <x v="796"/>
    <x v="4"/>
    <x v="0"/>
    <n v="330909"/>
    <s v="PTE"/>
    <x v="0"/>
    <s v="10078-9999"/>
    <n v="1072"/>
    <x v="12"/>
    <n v="10078"/>
    <s v="Youth Guarantee"/>
    <n v="9999"/>
    <s v="Not Applicable"/>
    <x v="0"/>
    <x v="0"/>
    <x v="5"/>
    <s v="Palmerston North City"/>
  </r>
  <r>
    <x v="4"/>
    <s v="8621"/>
    <x v="796"/>
    <x v="4"/>
    <x v="0"/>
    <n v="234132"/>
    <s v="PTE"/>
    <x v="0"/>
    <s v="10078-9999"/>
    <n v="1072"/>
    <x v="12"/>
    <n v="10078"/>
    <s v="Youth Guarantee"/>
    <n v="9999"/>
    <s v="Not Applicable"/>
    <x v="0"/>
    <x v="0"/>
    <x v="5"/>
    <s v="Palmerston North City"/>
  </r>
  <r>
    <x v="1"/>
    <s v="8621"/>
    <x v="796"/>
    <x v="4"/>
    <x v="1"/>
    <n v="-22101.67"/>
    <s v="PTE"/>
    <x v="0"/>
    <s v="10078-9999"/>
    <n v="1072"/>
    <x v="12"/>
    <n v="10078"/>
    <s v="Youth Guarantee"/>
    <n v="9999"/>
    <s v="Not Applicable"/>
    <x v="0"/>
    <x v="0"/>
    <x v="5"/>
    <s v="Palmerston North City"/>
  </r>
  <r>
    <x v="3"/>
    <s v="8621"/>
    <x v="796"/>
    <x v="4"/>
    <x v="0"/>
    <n v="260869"/>
    <s v="PTE"/>
    <x v="0"/>
    <s v="10078-9999"/>
    <n v="1072"/>
    <x v="12"/>
    <n v="10078"/>
    <s v="Youth Guarantee"/>
    <n v="9999"/>
    <s v="Not Applicable"/>
    <x v="0"/>
    <x v="0"/>
    <x v="5"/>
    <s v="Palmerston North City"/>
  </r>
  <r>
    <x v="2"/>
    <s v="8621"/>
    <x v="796"/>
    <x v="4"/>
    <x v="1"/>
    <n v="-67707.59"/>
    <s v="PTE"/>
    <x v="0"/>
    <s v="10078-9999"/>
    <n v="1072"/>
    <x v="12"/>
    <n v="10078"/>
    <s v="Youth Guarantee"/>
    <n v="9999"/>
    <s v="Not Applicable"/>
    <x v="0"/>
    <x v="0"/>
    <x v="5"/>
    <s v="Palmerston North City"/>
  </r>
  <r>
    <x v="0"/>
    <s v="8621"/>
    <x v="796"/>
    <x v="4"/>
    <x v="0"/>
    <n v="260869"/>
    <s v="PTE"/>
    <x v="0"/>
    <s v="10078-9999"/>
    <n v="1072"/>
    <x v="12"/>
    <n v="10078"/>
    <s v="Youth Guarantee"/>
    <n v="9999"/>
    <s v="Not Applicable"/>
    <x v="0"/>
    <x v="0"/>
    <x v="5"/>
    <s v="Palmerston North City"/>
  </r>
  <r>
    <x v="2"/>
    <s v="8621"/>
    <x v="796"/>
    <x v="4"/>
    <x v="0"/>
    <n v="34114.080000000002"/>
    <s v="PTE"/>
    <x v="0"/>
    <s v="10162-9999"/>
    <n v="1072"/>
    <x v="12"/>
    <n v="10162"/>
    <s v="YG Premium Payments"/>
    <n v="9999"/>
    <s v="Not Applicable"/>
    <x v="0"/>
    <x v="0"/>
    <x v="5"/>
    <s v="Palmerston North City"/>
  </r>
  <r>
    <x v="4"/>
    <s v="8621"/>
    <x v="796"/>
    <x v="4"/>
    <x v="0"/>
    <n v="29114"/>
    <s v="PTE"/>
    <x v="0"/>
    <s v="10162-9999"/>
    <n v="1072"/>
    <x v="12"/>
    <n v="10162"/>
    <s v="YG Premium Payments"/>
    <n v="9999"/>
    <s v="Not Applicable"/>
    <x v="0"/>
    <x v="0"/>
    <x v="5"/>
    <s v="Palmerston North City"/>
  </r>
  <r>
    <x v="0"/>
    <s v="8621"/>
    <x v="796"/>
    <x v="4"/>
    <x v="1"/>
    <n v="-1262.8"/>
    <s v="PTE"/>
    <x v="0"/>
    <s v="10130-1075"/>
    <n v="1118"/>
    <x v="19"/>
    <n v="10130"/>
    <s v="Fees-free Payments"/>
    <n v="1075"/>
    <s v="SAC"/>
    <x v="0"/>
    <x v="6"/>
    <x v="5"/>
    <s v="Palmerston North City"/>
  </r>
  <r>
    <x v="0"/>
    <s v="8621"/>
    <x v="796"/>
    <x v="4"/>
    <x v="0"/>
    <n v="100159.03"/>
    <s v="PTE"/>
    <x v="0"/>
    <s v="10130-1075"/>
    <n v="1118"/>
    <x v="19"/>
    <n v="10130"/>
    <s v="Fees-free Payments"/>
    <n v="1075"/>
    <s v="SAC"/>
    <x v="0"/>
    <x v="6"/>
    <x v="5"/>
    <s v="Palmerston North City"/>
  </r>
  <r>
    <x v="1"/>
    <s v="8621"/>
    <x v="796"/>
    <x v="4"/>
    <x v="0"/>
    <n v="2406.2399999999998"/>
    <s v="PTE"/>
    <x v="0"/>
    <s v="10079-9999"/>
    <n v="1072"/>
    <x v="12"/>
    <n v="10079"/>
    <s v="YG - Exceptional Travel"/>
    <n v="9999"/>
    <s v="Not Applicable"/>
    <x v="0"/>
    <x v="0"/>
    <x v="5"/>
    <s v="Palmerston North City"/>
  </r>
  <r>
    <x v="4"/>
    <s v="8621"/>
    <x v="796"/>
    <x v="4"/>
    <x v="0"/>
    <n v="104205.43"/>
    <s v="PTE"/>
    <x v="0"/>
    <s v="10130-9999"/>
    <n v="1118"/>
    <x v="19"/>
    <n v="10130"/>
    <s v="Fees-free Payments"/>
    <n v="9999"/>
    <s v="Not Applicable"/>
    <x v="0"/>
    <x v="6"/>
    <x v="5"/>
    <s v="Palmerston North City"/>
  </r>
  <r>
    <x v="2"/>
    <s v="8621"/>
    <x v="796"/>
    <x v="4"/>
    <x v="1"/>
    <n v="-44412.31"/>
    <s v="PTE"/>
    <x v="0"/>
    <s v="10130-9999"/>
    <n v="1118"/>
    <x v="19"/>
    <n v="10130"/>
    <s v="Fees-free Payments"/>
    <n v="9999"/>
    <s v="Not Applicable"/>
    <x v="0"/>
    <x v="6"/>
    <x v="5"/>
    <s v="Palmerston North City"/>
  </r>
  <r>
    <x v="2"/>
    <s v="8621"/>
    <x v="796"/>
    <x v="4"/>
    <x v="0"/>
    <n v="106000"/>
    <s v="PTE"/>
    <x v="0"/>
    <s v="10130-9999"/>
    <n v="1118"/>
    <x v="19"/>
    <n v="10130"/>
    <s v="Fees-free Payments"/>
    <n v="9999"/>
    <s v="Not Applicable"/>
    <x v="0"/>
    <x v="6"/>
    <x v="5"/>
    <s v="Palmerston North City"/>
  </r>
  <r>
    <x v="2"/>
    <s v="8626"/>
    <x v="797"/>
    <x v="4"/>
    <x v="0"/>
    <n v="21717.38"/>
    <s v="PTE"/>
    <x v="0"/>
    <s v="10130-9999"/>
    <n v="1118"/>
    <x v="19"/>
    <n v="10130"/>
    <s v="Fees-free Payments"/>
    <n v="9999"/>
    <s v="Not Applicable"/>
    <x v="0"/>
    <x v="6"/>
    <x v="1"/>
    <s v="North Shore City"/>
  </r>
  <r>
    <x v="4"/>
    <s v="8626"/>
    <x v="797"/>
    <x v="4"/>
    <x v="0"/>
    <n v="12503.24"/>
    <s v="PTE"/>
    <x v="0"/>
    <s v="10130-9999"/>
    <n v="1118"/>
    <x v="19"/>
    <n v="10130"/>
    <s v="Fees-free Payments"/>
    <n v="9999"/>
    <s v="Not Applicable"/>
    <x v="0"/>
    <x v="6"/>
    <x v="1"/>
    <s v="North Shore City"/>
  </r>
  <r>
    <x v="2"/>
    <s v="8626"/>
    <x v="797"/>
    <x v="4"/>
    <x v="1"/>
    <n v="-6989.57"/>
    <s v="PTE"/>
    <x v="0"/>
    <s v="10130-9999"/>
    <n v="1118"/>
    <x v="19"/>
    <n v="10130"/>
    <s v="Fees-free Payments"/>
    <n v="9999"/>
    <s v="Not Applicable"/>
    <x v="0"/>
    <x v="6"/>
    <x v="1"/>
    <s v="North Shore City"/>
  </r>
  <r>
    <x v="0"/>
    <s v="8626"/>
    <x v="797"/>
    <x v="4"/>
    <x v="1"/>
    <n v="-7479.83"/>
    <s v="PTE"/>
    <x v="0"/>
    <s v="10130-1075"/>
    <n v="1118"/>
    <x v="19"/>
    <n v="10130"/>
    <s v="Fees-free Payments"/>
    <n v="1075"/>
    <s v="SAC"/>
    <x v="0"/>
    <x v="6"/>
    <x v="1"/>
    <s v="North Shore City"/>
  </r>
  <r>
    <x v="0"/>
    <s v="8626"/>
    <x v="797"/>
    <x v="4"/>
    <x v="0"/>
    <n v="51184"/>
    <s v="PTE"/>
    <x v="0"/>
    <s v="10130-1075"/>
    <n v="1118"/>
    <x v="19"/>
    <n v="10130"/>
    <s v="Fees-free Payments"/>
    <n v="1075"/>
    <s v="SAC"/>
    <x v="0"/>
    <x v="6"/>
    <x v="1"/>
    <s v="North Shore City"/>
  </r>
  <r>
    <x v="0"/>
    <s v="8626"/>
    <x v="797"/>
    <x v="4"/>
    <x v="0"/>
    <n v="351745"/>
    <s v="PTE"/>
    <x v="0"/>
    <s v="10084-9999"/>
    <n v="1077"/>
    <x v="10"/>
    <n v="10084"/>
    <s v="Student Achievement Component Levels 3 and above"/>
    <n v="9999"/>
    <s v="Not Applicable"/>
    <x v="0"/>
    <x v="4"/>
    <x v="1"/>
    <s v="North Shore City"/>
  </r>
  <r>
    <x v="3"/>
    <s v="8626"/>
    <x v="797"/>
    <x v="4"/>
    <x v="0"/>
    <n v="450"/>
    <s v="PTE"/>
    <x v="0"/>
    <s v="10046-9999"/>
    <n v="1040"/>
    <x v="13"/>
    <n v="10046"/>
    <s v="Equity Funding"/>
    <n v="9999"/>
    <s v="Not Applicable"/>
    <x v="2"/>
    <x v="3"/>
    <x v="1"/>
    <s v="North Shore City"/>
  </r>
  <r>
    <x v="1"/>
    <s v="8626"/>
    <x v="797"/>
    <x v="4"/>
    <x v="0"/>
    <n v="340382"/>
    <s v="PTE"/>
    <x v="0"/>
    <s v="10084-9999"/>
    <n v="1077"/>
    <x v="10"/>
    <n v="10084"/>
    <s v="Student Achievement Component Levels 3 and above"/>
    <n v="9999"/>
    <s v="Not Applicable"/>
    <x v="0"/>
    <x v="4"/>
    <x v="1"/>
    <s v="North Shore City"/>
  </r>
  <r>
    <x v="2"/>
    <s v="8626"/>
    <x v="797"/>
    <x v="4"/>
    <x v="0"/>
    <n v="403876"/>
    <s v="PTE"/>
    <x v="0"/>
    <s v="10084-9999"/>
    <n v="1077"/>
    <x v="10"/>
    <n v="10084"/>
    <s v="Student Achievement Component Levels 3 and above"/>
    <n v="9999"/>
    <s v="Not Applicable"/>
    <x v="0"/>
    <x v="4"/>
    <x v="1"/>
    <s v="North Shore City"/>
  </r>
  <r>
    <x v="0"/>
    <s v="8626"/>
    <x v="797"/>
    <x v="4"/>
    <x v="0"/>
    <n v="927"/>
    <s v="PTE"/>
    <x v="0"/>
    <s v="10046-9999"/>
    <n v="1040"/>
    <x v="13"/>
    <n v="10046"/>
    <s v="Equity Funding"/>
    <n v="9999"/>
    <s v="Not Applicable"/>
    <x v="2"/>
    <x v="3"/>
    <x v="1"/>
    <s v="North Shore City"/>
  </r>
  <r>
    <x v="2"/>
    <s v="8626"/>
    <x v="797"/>
    <x v="4"/>
    <x v="1"/>
    <n v="-112101.89"/>
    <s v="PTE"/>
    <x v="0"/>
    <s v="10084-9999"/>
    <n v="1077"/>
    <x v="10"/>
    <n v="10084"/>
    <s v="Student Achievement Component Levels 3 and above"/>
    <n v="9999"/>
    <s v="Not Applicable"/>
    <x v="0"/>
    <x v="4"/>
    <x v="1"/>
    <s v="North Shore City"/>
  </r>
  <r>
    <x v="3"/>
    <s v="8626"/>
    <x v="797"/>
    <x v="4"/>
    <x v="0"/>
    <n v="348273"/>
    <s v="PTE"/>
    <x v="0"/>
    <s v="10084-9999"/>
    <n v="1077"/>
    <x v="10"/>
    <n v="10084"/>
    <s v="Student Achievement Component Levels 3 and above"/>
    <n v="9999"/>
    <s v="Not Applicable"/>
    <x v="0"/>
    <x v="4"/>
    <x v="1"/>
    <s v="North Shore City"/>
  </r>
  <r>
    <x v="3"/>
    <s v="8626"/>
    <x v="797"/>
    <x v="4"/>
    <x v="2"/>
    <n v="-114"/>
    <s v="PTE"/>
    <x v="0"/>
    <s v="10084-9999"/>
    <n v="1077"/>
    <x v="10"/>
    <n v="10084"/>
    <s v="Student Achievement Component Levels 3 and above"/>
    <n v="9999"/>
    <s v="Not Applicable"/>
    <x v="0"/>
    <x v="4"/>
    <x v="1"/>
    <s v="North Shore City"/>
  </r>
  <r>
    <x v="0"/>
    <s v="8626"/>
    <x v="797"/>
    <x v="4"/>
    <x v="1"/>
    <n v="83305.75"/>
    <s v="PTE"/>
    <x v="0"/>
    <s v="10084-9999"/>
    <n v="1077"/>
    <x v="10"/>
    <n v="10084"/>
    <s v="Student Achievement Component Levels 3 and above"/>
    <n v="9999"/>
    <s v="Not Applicable"/>
    <x v="0"/>
    <x v="4"/>
    <x v="1"/>
    <s v="North Shore City"/>
  </r>
  <r>
    <x v="4"/>
    <s v="8626"/>
    <x v="797"/>
    <x v="4"/>
    <x v="0"/>
    <n v="0"/>
    <s v="PTE"/>
    <x v="0"/>
    <s v="10084-9999"/>
    <n v="1077"/>
    <x v="10"/>
    <n v="10084"/>
    <s v="Student Achievement Component Levels 3 and above"/>
    <n v="9999"/>
    <s v="Not Applicable"/>
    <x v="0"/>
    <x v="4"/>
    <x v="1"/>
    <s v="North Shore City"/>
  </r>
  <r>
    <x v="1"/>
    <s v="8626"/>
    <x v="797"/>
    <x v="4"/>
    <x v="0"/>
    <n v="205"/>
    <s v="PTE"/>
    <x v="0"/>
    <s v="10046-9999"/>
    <n v="1040"/>
    <x v="13"/>
    <n v="10046"/>
    <s v="Equity Funding"/>
    <n v="9999"/>
    <s v="Not Applicable"/>
    <x v="2"/>
    <x v="3"/>
    <x v="1"/>
    <s v="North Shore City"/>
  </r>
  <r>
    <x v="2"/>
    <s v="8626"/>
    <x v="797"/>
    <x v="4"/>
    <x v="0"/>
    <n v="653"/>
    <s v="PTE"/>
    <x v="0"/>
    <s v="10046-9999"/>
    <n v="1040"/>
    <x v="13"/>
    <n v="10046"/>
    <s v="Equity Funding"/>
    <n v="9999"/>
    <s v="Not Applicable"/>
    <x v="2"/>
    <x v="3"/>
    <x v="1"/>
    <s v="North Shore City"/>
  </r>
  <r>
    <x v="2"/>
    <s v="8630"/>
    <x v="798"/>
    <x v="11"/>
    <x v="0"/>
    <n v="932027"/>
    <s v="Unknown"/>
    <x v="1"/>
    <s v="10046-9999"/>
    <n v="1040"/>
    <x v="13"/>
    <n v="10046"/>
    <s v="Equity Funding"/>
    <n v="9999"/>
    <s v="Not Applicable"/>
    <x v="2"/>
    <x v="3"/>
    <x v="2"/>
    <s v="Waipa District"/>
  </r>
  <r>
    <x v="1"/>
    <s v="8630"/>
    <x v="798"/>
    <x v="11"/>
    <x v="0"/>
    <n v="10500"/>
    <s v="Unknown"/>
    <x v="1"/>
    <s v="10100-1017"/>
    <n v="1093"/>
    <x v="6"/>
    <n v="10100"/>
    <s v="MPTT Brokerage Monthly"/>
    <n v="1017"/>
    <s v="Auckland Maori and Pasifika Trades Training Initiative (Cons"/>
    <x v="1"/>
    <x v="2"/>
    <x v="2"/>
    <s v="Waipa District"/>
  </r>
  <r>
    <x v="1"/>
    <s v="8630"/>
    <x v="798"/>
    <x v="11"/>
    <x v="0"/>
    <n v="0"/>
    <s v="Unknown"/>
    <x v="1"/>
    <s v="10101-1021"/>
    <n v="1093"/>
    <x v="6"/>
    <n v="10101"/>
    <s v="MPTT Brokerage Success"/>
    <n v="1021"/>
    <s v="The Southern Initiative Maori and Pasifika Trades Training ("/>
    <x v="1"/>
    <x v="2"/>
    <x v="2"/>
    <s v="Waipa District"/>
  </r>
  <r>
    <x v="3"/>
    <s v="8630"/>
    <x v="798"/>
    <x v="11"/>
    <x v="1"/>
    <n v="-130192.51"/>
    <s v="Unknown"/>
    <x v="1"/>
    <s v="10127-9999"/>
    <n v="1116"/>
    <x v="24"/>
    <n v="10127"/>
    <s v="Dual Pathways"/>
    <n v="9999"/>
    <s v="Not Applicable"/>
    <x v="0"/>
    <x v="0"/>
    <x v="2"/>
    <s v="Waipa District"/>
  </r>
  <r>
    <x v="3"/>
    <s v="8630"/>
    <x v="798"/>
    <x v="11"/>
    <x v="0"/>
    <n v="93280204"/>
    <s v="Unknown"/>
    <x v="1"/>
    <s v="10084-9999"/>
    <n v="1077"/>
    <x v="10"/>
    <n v="10084"/>
    <s v="Student Achievement Component Levels 3 and above"/>
    <n v="9999"/>
    <s v="Not Applicable"/>
    <x v="0"/>
    <x v="4"/>
    <x v="2"/>
    <s v="Waipa District"/>
  </r>
  <r>
    <x v="0"/>
    <s v="8630"/>
    <x v="798"/>
    <x v="11"/>
    <x v="1"/>
    <n v="-194489.66"/>
    <s v="Unknown"/>
    <x v="1"/>
    <s v="10084-9999"/>
    <n v="1077"/>
    <x v="10"/>
    <n v="10084"/>
    <s v="Student Achievement Component Levels 3 and above"/>
    <n v="9999"/>
    <s v="Not Applicable"/>
    <x v="0"/>
    <x v="4"/>
    <x v="2"/>
    <s v="Waipa District"/>
  </r>
  <r>
    <x v="3"/>
    <s v="8630"/>
    <x v="798"/>
    <x v="11"/>
    <x v="0"/>
    <n v="1075841"/>
    <s v="Unknown"/>
    <x v="1"/>
    <s v="10046-9999"/>
    <n v="1040"/>
    <x v="13"/>
    <n v="10046"/>
    <s v="Equity Funding"/>
    <n v="9999"/>
    <s v="Not Applicable"/>
    <x v="2"/>
    <x v="3"/>
    <x v="2"/>
    <s v="Waipa District"/>
  </r>
  <r>
    <x v="2"/>
    <s v="8630"/>
    <x v="798"/>
    <x v="11"/>
    <x v="0"/>
    <n v="177356.96"/>
    <s v="Unknown"/>
    <x v="1"/>
    <s v="10059-9999"/>
    <n v="1053"/>
    <x v="18"/>
    <n v="10059"/>
    <s v="Performance Based Research Fund"/>
    <n v="9999"/>
    <s v="Not Applicable"/>
    <x v="3"/>
    <x v="5"/>
    <x v="2"/>
    <s v="Waipa District"/>
  </r>
  <r>
    <x v="3"/>
    <s v="8630"/>
    <x v="798"/>
    <x v="11"/>
    <x v="1"/>
    <n v="-254447.18"/>
    <s v="Unknown"/>
    <x v="1"/>
    <s v="10084-9999"/>
    <n v="1077"/>
    <x v="10"/>
    <n v="10084"/>
    <s v="Student Achievement Component Levels 3 and above"/>
    <n v="9999"/>
    <s v="Not Applicable"/>
    <x v="0"/>
    <x v="4"/>
    <x v="2"/>
    <s v="Waipa District"/>
  </r>
  <r>
    <x v="4"/>
    <s v="8630"/>
    <x v="798"/>
    <x v="11"/>
    <x v="0"/>
    <n v="91418333"/>
    <s v="Unknown"/>
    <x v="1"/>
    <s v="10084-9999"/>
    <n v="1077"/>
    <x v="10"/>
    <n v="10084"/>
    <s v="Student Achievement Component Levels 3 and above"/>
    <n v="9999"/>
    <s v="Not Applicable"/>
    <x v="0"/>
    <x v="4"/>
    <x v="2"/>
    <s v="Waipa District"/>
  </r>
  <r>
    <x v="0"/>
    <s v="8630"/>
    <x v="798"/>
    <x v="11"/>
    <x v="0"/>
    <n v="1000"/>
    <s v="Unknown"/>
    <x v="1"/>
    <s v="10115-9999"/>
    <n v="1104"/>
    <x v="23"/>
    <n v="10115"/>
    <s v="MPTT Tools Subsidy"/>
    <n v="9999"/>
    <s v="Not Applicable"/>
    <x v="4"/>
    <x v="7"/>
    <x v="2"/>
    <s v="Waipa District"/>
  </r>
  <r>
    <x v="1"/>
    <s v="8630"/>
    <x v="798"/>
    <x v="11"/>
    <x v="1"/>
    <n v="1121214.33"/>
    <s v="Unknown"/>
    <x v="1"/>
    <s v="10084-9999"/>
    <n v="1077"/>
    <x v="10"/>
    <n v="10084"/>
    <s v="Student Achievement Component Levels 3 and above"/>
    <n v="9999"/>
    <s v="Not Applicable"/>
    <x v="0"/>
    <x v="4"/>
    <x v="2"/>
    <s v="Waipa District"/>
  </r>
  <r>
    <x v="0"/>
    <s v="8630"/>
    <x v="798"/>
    <x v="11"/>
    <x v="0"/>
    <n v="90013006"/>
    <s v="Unknown"/>
    <x v="1"/>
    <s v="10084-9999"/>
    <n v="1077"/>
    <x v="10"/>
    <n v="10084"/>
    <s v="Student Achievement Component Levels 3 and above"/>
    <n v="9999"/>
    <s v="Not Applicable"/>
    <x v="0"/>
    <x v="4"/>
    <x v="2"/>
    <s v="Waipa District"/>
  </r>
  <r>
    <x v="2"/>
    <s v="8630"/>
    <x v="798"/>
    <x v="11"/>
    <x v="1"/>
    <n v="-30950.71"/>
    <s v="Unknown"/>
    <x v="1"/>
    <s v="10084-9999"/>
    <n v="1077"/>
    <x v="10"/>
    <n v="10084"/>
    <s v="Student Achievement Component Levels 3 and above"/>
    <n v="9999"/>
    <s v="Not Applicable"/>
    <x v="0"/>
    <x v="4"/>
    <x v="2"/>
    <s v="Waipa District"/>
  </r>
  <r>
    <x v="0"/>
    <s v="8630"/>
    <x v="798"/>
    <x v="11"/>
    <x v="0"/>
    <n v="1116597"/>
    <s v="Unknown"/>
    <x v="1"/>
    <s v="10046-9999"/>
    <n v="1040"/>
    <x v="13"/>
    <n v="10046"/>
    <s v="Equity Funding"/>
    <n v="9999"/>
    <s v="Not Applicable"/>
    <x v="2"/>
    <x v="3"/>
    <x v="2"/>
    <s v="Waipa District"/>
  </r>
  <r>
    <x v="1"/>
    <s v="8630"/>
    <x v="798"/>
    <x v="11"/>
    <x v="1"/>
    <n v="-1400"/>
    <s v="Unknown"/>
    <x v="1"/>
    <s v="10100-1017"/>
    <n v="1093"/>
    <x v="6"/>
    <n v="10100"/>
    <s v="MPTT Brokerage Monthly"/>
    <n v="1017"/>
    <s v="Auckland Maori and Pasifika Trades Training Initiative (Cons"/>
    <x v="1"/>
    <x v="2"/>
    <x v="2"/>
    <s v="Waipa District"/>
  </r>
  <r>
    <x v="3"/>
    <s v="8630"/>
    <x v="798"/>
    <x v="11"/>
    <x v="0"/>
    <n v="185714"/>
    <s v="Unknown"/>
    <x v="1"/>
    <s v="10127-9999"/>
    <n v="1116"/>
    <x v="24"/>
    <n v="10127"/>
    <s v="Dual Pathways"/>
    <n v="9999"/>
    <s v="Not Applicable"/>
    <x v="0"/>
    <x v="0"/>
    <x v="2"/>
    <s v="Waipa District"/>
  </r>
  <r>
    <x v="4"/>
    <s v="8630"/>
    <x v="798"/>
    <x v="11"/>
    <x v="0"/>
    <n v="514697"/>
    <s v="Unknown"/>
    <x v="1"/>
    <s v="10046-1001"/>
    <n v="1040"/>
    <x v="13"/>
    <n v="10046"/>
    <s v="Equity Funding"/>
    <n v="1001"/>
    <s v="Disability"/>
    <x v="2"/>
    <x v="3"/>
    <x v="2"/>
    <s v="Waipa District"/>
  </r>
  <r>
    <x v="1"/>
    <s v="8630"/>
    <x v="798"/>
    <x v="11"/>
    <x v="0"/>
    <n v="1130517"/>
    <s v="Unknown"/>
    <x v="1"/>
    <s v="10046-9999"/>
    <n v="1040"/>
    <x v="13"/>
    <n v="10046"/>
    <s v="Equity Funding"/>
    <n v="9999"/>
    <s v="Not Applicable"/>
    <x v="2"/>
    <x v="3"/>
    <x v="2"/>
    <s v="Waipa District"/>
  </r>
  <r>
    <x v="1"/>
    <s v="8630"/>
    <x v="798"/>
    <x v="11"/>
    <x v="0"/>
    <n v="93280204"/>
    <s v="Unknown"/>
    <x v="1"/>
    <s v="10084-9999"/>
    <n v="1077"/>
    <x v="10"/>
    <n v="10084"/>
    <s v="Student Achievement Component Levels 3 and above"/>
    <n v="9999"/>
    <s v="Not Applicable"/>
    <x v="0"/>
    <x v="4"/>
    <x v="2"/>
    <s v="Waipa District"/>
  </r>
  <r>
    <x v="2"/>
    <s v="8630"/>
    <x v="798"/>
    <x v="11"/>
    <x v="0"/>
    <n v="89405546"/>
    <s v="Unknown"/>
    <x v="1"/>
    <s v="10084-9999"/>
    <n v="1077"/>
    <x v="10"/>
    <n v="10084"/>
    <s v="Student Achievement Component Levels 3 and above"/>
    <n v="9999"/>
    <s v="Not Applicable"/>
    <x v="0"/>
    <x v="4"/>
    <x v="2"/>
    <s v="Waipa District"/>
  </r>
  <r>
    <x v="3"/>
    <s v="8630"/>
    <x v="798"/>
    <x v="11"/>
    <x v="2"/>
    <n v="-343849"/>
    <s v="Unknown"/>
    <x v="1"/>
    <s v="10084-9999"/>
    <n v="1077"/>
    <x v="10"/>
    <n v="10084"/>
    <s v="Student Achievement Component Levels 3 and above"/>
    <n v="9999"/>
    <s v="Not Applicable"/>
    <x v="0"/>
    <x v="4"/>
    <x v="2"/>
    <s v="Waipa District"/>
  </r>
  <r>
    <x v="0"/>
    <s v="8630"/>
    <x v="798"/>
    <x v="11"/>
    <x v="0"/>
    <n v="2500892"/>
    <s v="Unknown"/>
    <x v="1"/>
    <s v="10078-9999"/>
    <n v="1072"/>
    <x v="12"/>
    <n v="10078"/>
    <s v="Youth Guarantee"/>
    <n v="9999"/>
    <s v="Not Applicable"/>
    <x v="0"/>
    <x v="0"/>
    <x v="2"/>
    <s v="Waipa District"/>
  </r>
  <r>
    <x v="4"/>
    <s v="8630"/>
    <x v="798"/>
    <x v="11"/>
    <x v="0"/>
    <n v="1066732"/>
    <s v="Unknown"/>
    <x v="1"/>
    <s v="10170-9999"/>
    <n v="1130"/>
    <x v="33"/>
    <n v="10170"/>
    <s v="Technology Access Fund"/>
    <n v="9999"/>
    <s v="Not Applicable"/>
    <x v="0"/>
    <x v="4"/>
    <x v="2"/>
    <s v="Waipa District"/>
  </r>
  <r>
    <x v="1"/>
    <s v="8630"/>
    <x v="798"/>
    <x v="11"/>
    <x v="0"/>
    <n v="118800"/>
    <s v="Unknown"/>
    <x v="1"/>
    <s v="10078-1085"/>
    <n v="1072"/>
    <x v="12"/>
    <n v="10078"/>
    <s v="Youth Guarantee"/>
    <n v="1085"/>
    <s v="Dual Enrolment Pilot"/>
    <x v="0"/>
    <x v="0"/>
    <x v="2"/>
    <s v="Waipa District"/>
  </r>
  <r>
    <x v="3"/>
    <s v="8630"/>
    <x v="798"/>
    <x v="11"/>
    <x v="0"/>
    <n v="5000892"/>
    <s v="Unknown"/>
    <x v="1"/>
    <s v="10078-9999"/>
    <n v="1072"/>
    <x v="12"/>
    <n v="10078"/>
    <s v="Youth Guarantee"/>
    <n v="9999"/>
    <s v="Not Applicable"/>
    <x v="0"/>
    <x v="0"/>
    <x v="2"/>
    <s v="Waipa District"/>
  </r>
  <r>
    <x v="0"/>
    <s v="8630"/>
    <x v="798"/>
    <x v="11"/>
    <x v="1"/>
    <n v="-14812.2"/>
    <s v="Unknown"/>
    <x v="1"/>
    <s v="10078-9999"/>
    <n v="1072"/>
    <x v="12"/>
    <n v="10078"/>
    <s v="Youth Guarantee"/>
    <n v="9999"/>
    <s v="Not Applicable"/>
    <x v="0"/>
    <x v="0"/>
    <x v="2"/>
    <s v="Waipa District"/>
  </r>
  <r>
    <x v="4"/>
    <s v="8630"/>
    <x v="798"/>
    <x v="11"/>
    <x v="0"/>
    <n v="1055424"/>
    <s v="Unknown"/>
    <x v="1"/>
    <s v="10078-9999"/>
    <n v="1072"/>
    <x v="12"/>
    <n v="10078"/>
    <s v="Youth Guarantee"/>
    <n v="9999"/>
    <s v="Not Applicable"/>
    <x v="0"/>
    <x v="0"/>
    <x v="2"/>
    <s v="Waipa District"/>
  </r>
  <r>
    <x v="2"/>
    <s v="8630"/>
    <x v="798"/>
    <x v="11"/>
    <x v="0"/>
    <n v="6471.6"/>
    <s v="Unknown"/>
    <x v="1"/>
    <s v="10101-1024"/>
    <n v="1093"/>
    <x v="6"/>
    <n v="10101"/>
    <s v="MPTT Brokerage Success"/>
    <n v="1024"/>
    <s v="Te Wananga o Aotearoa - Maori and Pasifika Trades Training ("/>
    <x v="1"/>
    <x v="2"/>
    <x v="2"/>
    <s v="Waipa District"/>
  </r>
  <r>
    <x v="1"/>
    <s v="8630"/>
    <x v="798"/>
    <x v="11"/>
    <x v="0"/>
    <n v="997681"/>
    <s v="Unknown"/>
    <x v="1"/>
    <s v="10106-9999"/>
    <n v="1097"/>
    <x v="25"/>
    <n v="10106"/>
    <s v="Student Achievement Component Levels 1 and 2 Fees Free"/>
    <n v="9999"/>
    <s v="Not Applicable"/>
    <x v="0"/>
    <x v="4"/>
    <x v="2"/>
    <s v="Waipa District"/>
  </r>
  <r>
    <x v="1"/>
    <s v="8630"/>
    <x v="798"/>
    <x v="11"/>
    <x v="0"/>
    <n v="6202892"/>
    <s v="Unknown"/>
    <x v="1"/>
    <s v="10078-9999"/>
    <n v="1072"/>
    <x v="12"/>
    <n v="10078"/>
    <s v="Youth Guarantee"/>
    <n v="9999"/>
    <s v="Not Applicable"/>
    <x v="0"/>
    <x v="0"/>
    <x v="2"/>
    <s v="Waipa District"/>
  </r>
  <r>
    <x v="2"/>
    <s v="8630"/>
    <x v="798"/>
    <x v="11"/>
    <x v="0"/>
    <n v="907200"/>
    <s v="Unknown"/>
    <x v="1"/>
    <s v="10078-9999"/>
    <n v="1072"/>
    <x v="12"/>
    <n v="10078"/>
    <s v="Youth Guarantee"/>
    <n v="9999"/>
    <s v="Not Applicable"/>
    <x v="0"/>
    <x v="0"/>
    <x v="2"/>
    <s v="Waipa District"/>
  </r>
  <r>
    <x v="0"/>
    <s v="8630"/>
    <x v="798"/>
    <x v="11"/>
    <x v="0"/>
    <n v="575"/>
    <s v="Unknown"/>
    <x v="1"/>
    <s v="10101-1024"/>
    <n v="1093"/>
    <x v="6"/>
    <n v="10101"/>
    <s v="MPTT Brokerage Success"/>
    <n v="1024"/>
    <s v="Te Wananga o Aotearoa - Maori and Pasifika Trades Training ("/>
    <x v="1"/>
    <x v="2"/>
    <x v="2"/>
    <s v="Waipa District"/>
  </r>
  <r>
    <x v="1"/>
    <s v="8630"/>
    <x v="798"/>
    <x v="11"/>
    <x v="1"/>
    <n v="-542988.93999999994"/>
    <s v="Unknown"/>
    <x v="1"/>
    <s v="10078-9999"/>
    <n v="1072"/>
    <x v="12"/>
    <n v="10078"/>
    <s v="Youth Guarantee"/>
    <n v="9999"/>
    <s v="Not Applicable"/>
    <x v="0"/>
    <x v="0"/>
    <x v="2"/>
    <s v="Waipa District"/>
  </r>
  <r>
    <x v="2"/>
    <s v="8630"/>
    <x v="798"/>
    <x v="11"/>
    <x v="1"/>
    <n v="-288767.45"/>
    <s v="Unknown"/>
    <x v="1"/>
    <s v="10078-9999"/>
    <n v="1072"/>
    <x v="12"/>
    <n v="10078"/>
    <s v="Youth Guarantee"/>
    <n v="9999"/>
    <s v="Not Applicable"/>
    <x v="0"/>
    <x v="0"/>
    <x v="2"/>
    <s v="Waipa District"/>
  </r>
  <r>
    <x v="3"/>
    <s v="8630"/>
    <x v="798"/>
    <x v="11"/>
    <x v="1"/>
    <n v="-2446.69"/>
    <s v="Unknown"/>
    <x v="1"/>
    <s v="10078-9999"/>
    <n v="1072"/>
    <x v="12"/>
    <n v="10078"/>
    <s v="Youth Guarantee"/>
    <n v="9999"/>
    <s v="Not Applicable"/>
    <x v="0"/>
    <x v="0"/>
    <x v="2"/>
    <s v="Waipa District"/>
  </r>
  <r>
    <x v="1"/>
    <s v="8630"/>
    <x v="798"/>
    <x v="11"/>
    <x v="0"/>
    <n v="77554.27"/>
    <s v="Unknown"/>
    <x v="1"/>
    <s v="10090-1021"/>
    <n v="1083"/>
    <x v="7"/>
    <n v="10090"/>
    <s v="MPTT Fees Top-Up"/>
    <n v="1021"/>
    <s v="The Southern Initiative Maori and Pasifika Trades Training ("/>
    <x v="2"/>
    <x v="3"/>
    <x v="2"/>
    <s v="Waipa District"/>
  </r>
  <r>
    <x v="1"/>
    <s v="8630"/>
    <x v="798"/>
    <x v="11"/>
    <x v="1"/>
    <n v="-49554.27"/>
    <s v="Unknown"/>
    <x v="1"/>
    <s v="10090-1021"/>
    <n v="1083"/>
    <x v="7"/>
    <n v="10090"/>
    <s v="MPTT Fees Top-Up"/>
    <n v="1021"/>
    <s v="The Southern Initiative Maori and Pasifika Trades Training ("/>
    <x v="2"/>
    <x v="3"/>
    <x v="2"/>
    <s v="Waipa District"/>
  </r>
  <r>
    <x v="4"/>
    <s v="8630"/>
    <x v="798"/>
    <x v="11"/>
    <x v="0"/>
    <n v="101144.8"/>
    <s v="Unknown"/>
    <x v="1"/>
    <s v="10162-9999"/>
    <n v="1072"/>
    <x v="12"/>
    <n v="10162"/>
    <s v="YG Premium Payments"/>
    <n v="9999"/>
    <s v="Not Applicable"/>
    <x v="0"/>
    <x v="0"/>
    <x v="2"/>
    <s v="Waipa District"/>
  </r>
  <r>
    <x v="2"/>
    <s v="8630"/>
    <x v="798"/>
    <x v="11"/>
    <x v="0"/>
    <n v="49219.21"/>
    <s v="Unknown"/>
    <x v="1"/>
    <s v="10162-9999"/>
    <n v="1072"/>
    <x v="12"/>
    <n v="10162"/>
    <s v="YG Premium Payments"/>
    <n v="9999"/>
    <s v="Not Applicable"/>
    <x v="0"/>
    <x v="0"/>
    <x v="2"/>
    <s v="Waipa District"/>
  </r>
  <r>
    <x v="3"/>
    <s v="8630"/>
    <x v="798"/>
    <x v="11"/>
    <x v="0"/>
    <n v="250000"/>
    <s v="Unknown"/>
    <x v="1"/>
    <s v="10117-1024"/>
    <n v="1106"/>
    <x v="16"/>
    <n v="10117"/>
    <s v="MPTT Consortium"/>
    <n v="1024"/>
    <s v="Te Wananga o Aotearoa - Maori and Pasifika Trades Training ("/>
    <x v="1"/>
    <x v="2"/>
    <x v="2"/>
    <s v="Waipa District"/>
  </r>
  <r>
    <x v="4"/>
    <s v="8630"/>
    <x v="798"/>
    <x v="11"/>
    <x v="0"/>
    <n v="250000"/>
    <s v="Unknown"/>
    <x v="1"/>
    <s v="10117-1024"/>
    <n v="1106"/>
    <x v="16"/>
    <n v="10117"/>
    <s v="MPTT Consortium"/>
    <n v="1024"/>
    <s v="Te Wananga o Aotearoa - Maori and Pasifika Trades Training ("/>
    <x v="1"/>
    <x v="2"/>
    <x v="2"/>
    <s v="Waipa District"/>
  </r>
  <r>
    <x v="3"/>
    <s v="8630"/>
    <x v="798"/>
    <x v="11"/>
    <x v="1"/>
    <n v="-4873"/>
    <s v="Unknown"/>
    <x v="1"/>
    <s v="10117-1024"/>
    <n v="1106"/>
    <x v="16"/>
    <n v="10117"/>
    <s v="MPTT Consortium"/>
    <n v="1024"/>
    <s v="Te Wananga o Aotearoa - Maori and Pasifika Trades Training ("/>
    <x v="1"/>
    <x v="2"/>
    <x v="2"/>
    <s v="Waipa District"/>
  </r>
  <r>
    <x v="2"/>
    <s v="8630"/>
    <x v="798"/>
    <x v="11"/>
    <x v="1"/>
    <n v="-53023.96"/>
    <s v="Unknown"/>
    <x v="1"/>
    <s v="10158-1024"/>
    <n v="1106"/>
    <x v="16"/>
    <n v="10158"/>
    <s v="MPTT Consortium - Learner Support"/>
    <n v="1024"/>
    <s v="Te Wananga o Aotearoa - Maori and Pasifika Trades Training ("/>
    <x v="1"/>
    <x v="2"/>
    <x v="2"/>
    <s v="Waipa District"/>
  </r>
  <r>
    <x v="1"/>
    <s v="8630"/>
    <x v="798"/>
    <x v="11"/>
    <x v="1"/>
    <n v="-14007.51"/>
    <s v="Unknown"/>
    <x v="1"/>
    <s v="10100-1021"/>
    <n v="1093"/>
    <x v="6"/>
    <n v="10100"/>
    <s v="MPTT Brokerage Monthly"/>
    <n v="1021"/>
    <s v="The Southern Initiative Maori and Pasifika Trades Training ("/>
    <x v="1"/>
    <x v="2"/>
    <x v="2"/>
    <s v="Waipa District"/>
  </r>
  <r>
    <x v="0"/>
    <s v="8630"/>
    <x v="798"/>
    <x v="11"/>
    <x v="1"/>
    <n v="0"/>
    <s v="Unknown"/>
    <x v="1"/>
    <s v="10125-1024"/>
    <n v="1114"/>
    <x v="17"/>
    <n v="10125"/>
    <s v="Student Achievement Component Levels 1 and 2 (Non-compet)"/>
    <n v="1024"/>
    <s v="Te Wananga o Aotearoa - Maori and Pasifika Trades Training ("/>
    <x v="0"/>
    <x v="4"/>
    <x v="2"/>
    <s v="Waipa District"/>
  </r>
  <r>
    <x v="4"/>
    <s v="8630"/>
    <x v="798"/>
    <x v="11"/>
    <x v="0"/>
    <n v="93440"/>
    <s v="Unknown"/>
    <x v="1"/>
    <s v="10158-1024"/>
    <n v="1106"/>
    <x v="16"/>
    <n v="10158"/>
    <s v="MPTT Consortium - Learner Support"/>
    <n v="1024"/>
    <s v="Te Wananga o Aotearoa - Maori and Pasifika Trades Training ("/>
    <x v="1"/>
    <x v="2"/>
    <x v="2"/>
    <s v="Waipa District"/>
  </r>
  <r>
    <x v="4"/>
    <s v="8630"/>
    <x v="798"/>
    <x v="11"/>
    <x v="0"/>
    <n v="83277"/>
    <s v="Unknown"/>
    <x v="1"/>
    <s v="10173-9999"/>
    <n v="1133"/>
    <x v="22"/>
    <n v="10173"/>
    <s v="Targeted Training and Apprenticeship Fund"/>
    <n v="9999"/>
    <s v="Not Applicable"/>
    <x v="0"/>
    <x v="6"/>
    <x v="2"/>
    <s v="Waipa District"/>
  </r>
  <r>
    <x v="1"/>
    <s v="8630"/>
    <x v="798"/>
    <x v="11"/>
    <x v="0"/>
    <n v="0"/>
    <s v="Unknown"/>
    <x v="1"/>
    <s v="10101-1017"/>
    <n v="1093"/>
    <x v="6"/>
    <n v="10101"/>
    <s v="MPTT Brokerage Success"/>
    <n v="1017"/>
    <s v="Auckland Maori and Pasifika Trades Training Initiative (Cons"/>
    <x v="1"/>
    <x v="2"/>
    <x v="2"/>
    <s v="Waipa District"/>
  </r>
  <r>
    <x v="2"/>
    <s v="8630"/>
    <x v="798"/>
    <x v="11"/>
    <x v="0"/>
    <n v="250000"/>
    <s v="Unknown"/>
    <x v="1"/>
    <s v="10117-1024"/>
    <n v="1106"/>
    <x v="16"/>
    <n v="10117"/>
    <s v="MPTT Consortium"/>
    <n v="1024"/>
    <s v="Te Wananga o Aotearoa - Maori and Pasifika Trades Training ("/>
    <x v="1"/>
    <x v="2"/>
    <x v="2"/>
    <s v="Waipa District"/>
  </r>
  <r>
    <x v="3"/>
    <s v="8630"/>
    <x v="798"/>
    <x v="11"/>
    <x v="0"/>
    <n v="500000"/>
    <s v="Unknown"/>
    <x v="1"/>
    <s v="10119-9999"/>
    <n v="1108"/>
    <x v="48"/>
    <n v="10119"/>
    <s v="Wananga Research Capability Fund"/>
    <n v="9999"/>
    <s v="Not Applicable"/>
    <x v="3"/>
    <x v="5"/>
    <x v="2"/>
    <s v="Waipa District"/>
  </r>
  <r>
    <x v="4"/>
    <s v="8630"/>
    <x v="798"/>
    <x v="11"/>
    <x v="0"/>
    <n v="2000000"/>
    <s v="Unknown"/>
    <x v="1"/>
    <s v="10119-9999"/>
    <n v="1108"/>
    <x v="48"/>
    <n v="10119"/>
    <s v="Wananga Research Capability Fund"/>
    <n v="9999"/>
    <s v="Not Applicable"/>
    <x v="3"/>
    <x v="5"/>
    <x v="2"/>
    <s v="Waipa District"/>
  </r>
  <r>
    <x v="0"/>
    <s v="8630"/>
    <x v="798"/>
    <x v="11"/>
    <x v="1"/>
    <n v="-14904.74"/>
    <s v="Unknown"/>
    <x v="1"/>
    <s v="10117-1024"/>
    <n v="1106"/>
    <x v="16"/>
    <n v="10117"/>
    <s v="MPTT Consortium"/>
    <n v="1024"/>
    <s v="Te Wananga o Aotearoa - Maori and Pasifika Trades Training ("/>
    <x v="1"/>
    <x v="2"/>
    <x v="2"/>
    <s v="Waipa District"/>
  </r>
  <r>
    <x v="0"/>
    <s v="8630"/>
    <x v="798"/>
    <x v="11"/>
    <x v="0"/>
    <n v="500000"/>
    <s v="Unknown"/>
    <x v="1"/>
    <s v="10119-9999"/>
    <n v="1108"/>
    <x v="48"/>
    <n v="10119"/>
    <s v="Wananga Research Capability Fund"/>
    <n v="9999"/>
    <s v="Not Applicable"/>
    <x v="3"/>
    <x v="5"/>
    <x v="2"/>
    <s v="Waipa District"/>
  </r>
  <r>
    <x v="4"/>
    <s v="8630"/>
    <x v="798"/>
    <x v="11"/>
    <x v="0"/>
    <n v="528979"/>
    <s v="Unknown"/>
    <x v="1"/>
    <s v="10046-1000"/>
    <n v="1040"/>
    <x v="13"/>
    <n v="10046"/>
    <s v="Equity Funding"/>
    <n v="1000"/>
    <s v="Maori and Pasifika"/>
    <x v="2"/>
    <x v="3"/>
    <x v="2"/>
    <s v="Waipa District"/>
  </r>
  <r>
    <x v="0"/>
    <s v="8630"/>
    <x v="798"/>
    <x v="11"/>
    <x v="0"/>
    <n v="250000"/>
    <s v="Unknown"/>
    <x v="1"/>
    <s v="10117-1024"/>
    <n v="1106"/>
    <x v="16"/>
    <n v="10117"/>
    <s v="MPTT Consortium"/>
    <n v="1024"/>
    <s v="Te Wananga o Aotearoa - Maori and Pasifika Trades Training ("/>
    <x v="1"/>
    <x v="2"/>
    <x v="2"/>
    <s v="Waipa District"/>
  </r>
  <r>
    <x v="2"/>
    <s v="8630"/>
    <x v="798"/>
    <x v="11"/>
    <x v="1"/>
    <n v="-7897.94"/>
    <s v="Unknown"/>
    <x v="1"/>
    <s v="10117-1024"/>
    <n v="1106"/>
    <x v="16"/>
    <n v="10117"/>
    <s v="MPTT Consortium"/>
    <n v="1024"/>
    <s v="Te Wananga o Aotearoa - Maori and Pasifika Trades Training ("/>
    <x v="1"/>
    <x v="2"/>
    <x v="2"/>
    <s v="Waipa District"/>
  </r>
  <r>
    <x v="1"/>
    <s v="8630"/>
    <x v="798"/>
    <x v="11"/>
    <x v="0"/>
    <n v="500000"/>
    <s v="Unknown"/>
    <x v="1"/>
    <s v="10119-9999"/>
    <n v="1108"/>
    <x v="48"/>
    <n v="10119"/>
    <s v="Wananga Research Capability Fund"/>
    <n v="9999"/>
    <s v="Not Applicable"/>
    <x v="3"/>
    <x v="5"/>
    <x v="2"/>
    <s v="Waipa District"/>
  </r>
  <r>
    <x v="2"/>
    <s v="8630"/>
    <x v="798"/>
    <x v="11"/>
    <x v="0"/>
    <n v="500000"/>
    <s v="Unknown"/>
    <x v="1"/>
    <s v="10119-9999"/>
    <n v="1108"/>
    <x v="48"/>
    <n v="10119"/>
    <s v="Wananga Research Capability Fund"/>
    <n v="9999"/>
    <s v="Not Applicable"/>
    <x v="3"/>
    <x v="5"/>
    <x v="2"/>
    <s v="Waipa District"/>
  </r>
  <r>
    <x v="1"/>
    <s v="8630"/>
    <x v="798"/>
    <x v="11"/>
    <x v="0"/>
    <n v="18907.509999999998"/>
    <s v="Unknown"/>
    <x v="1"/>
    <s v="10100-1021"/>
    <n v="1093"/>
    <x v="6"/>
    <n v="10100"/>
    <s v="MPTT Brokerage Monthly"/>
    <n v="1021"/>
    <s v="The Southern Initiative Maori and Pasifika Trades Training ("/>
    <x v="1"/>
    <x v="2"/>
    <x v="2"/>
    <s v="Waipa District"/>
  </r>
  <r>
    <x v="0"/>
    <s v="8630"/>
    <x v="798"/>
    <x v="11"/>
    <x v="0"/>
    <n v="543400"/>
    <s v="Unknown"/>
    <x v="1"/>
    <s v="10125-1024"/>
    <n v="1114"/>
    <x v="17"/>
    <n v="10125"/>
    <s v="Student Achievement Component Levels 1 and 2 (Non-compet)"/>
    <n v="1024"/>
    <s v="Te Wananga o Aotearoa - Maori and Pasifika Trades Training ("/>
    <x v="0"/>
    <x v="4"/>
    <x v="2"/>
    <s v="Waipa District"/>
  </r>
  <r>
    <x v="2"/>
    <s v="8630"/>
    <x v="798"/>
    <x v="11"/>
    <x v="0"/>
    <n v="93440"/>
    <s v="Unknown"/>
    <x v="1"/>
    <s v="10158-1024"/>
    <n v="1106"/>
    <x v="16"/>
    <n v="10158"/>
    <s v="MPTT Consortium - Learner Support"/>
    <n v="1024"/>
    <s v="Te Wananga o Aotearoa - Maori and Pasifika Trades Training ("/>
    <x v="1"/>
    <x v="2"/>
    <x v="2"/>
    <s v="Waipa District"/>
  </r>
  <r>
    <x v="0"/>
    <s v="8630"/>
    <x v="798"/>
    <x v="11"/>
    <x v="0"/>
    <n v="333673"/>
    <s v="Unknown"/>
    <x v="1"/>
    <s v="10130-1075"/>
    <n v="1118"/>
    <x v="19"/>
    <n v="10130"/>
    <s v="Fees-free Payments"/>
    <n v="1075"/>
    <s v="SAC"/>
    <x v="0"/>
    <x v="6"/>
    <x v="2"/>
    <s v="Waipa District"/>
  </r>
  <r>
    <x v="3"/>
    <s v="8630"/>
    <x v="798"/>
    <x v="11"/>
    <x v="0"/>
    <n v="1551361.55"/>
    <s v="Unknown"/>
    <x v="1"/>
    <s v="10125-1063"/>
    <n v="1114"/>
    <x v="17"/>
    <n v="10125"/>
    <s v="Student Achievement Component Levels 1 and 2 (Non-compet)"/>
    <n v="1063"/>
    <s v="Grand Parented"/>
    <x v="0"/>
    <x v="4"/>
    <x v="2"/>
    <s v="Waipa District"/>
  </r>
  <r>
    <x v="4"/>
    <s v="8630"/>
    <x v="798"/>
    <x v="11"/>
    <x v="0"/>
    <n v="174128.38"/>
    <s v="Unknown"/>
    <x v="1"/>
    <s v="10059-1004"/>
    <n v="1053"/>
    <x v="18"/>
    <n v="10059"/>
    <s v="Performance Based Research Fund"/>
    <n v="1004"/>
    <s v="Quality Evaluation"/>
    <x v="3"/>
    <x v="5"/>
    <x v="2"/>
    <s v="Waipa District"/>
  </r>
  <r>
    <x v="0"/>
    <s v="8630"/>
    <x v="798"/>
    <x v="11"/>
    <x v="1"/>
    <n v="-153837.76000000001"/>
    <s v="Unknown"/>
    <x v="1"/>
    <s v="10130-1075"/>
    <n v="1118"/>
    <x v="19"/>
    <n v="10130"/>
    <s v="Fees-free Payments"/>
    <n v="1075"/>
    <s v="SAC"/>
    <x v="0"/>
    <x v="6"/>
    <x v="2"/>
    <s v="Waipa District"/>
  </r>
  <r>
    <x v="3"/>
    <s v="8630"/>
    <x v="798"/>
    <x v="11"/>
    <x v="1"/>
    <n v="-13800"/>
    <s v="Unknown"/>
    <x v="1"/>
    <s v="10100-1024"/>
    <n v="1093"/>
    <x v="6"/>
    <n v="10100"/>
    <s v="MPTT Brokerage Monthly"/>
    <n v="1024"/>
    <s v="Te Wananga o Aotearoa - Maori and Pasifika Trades Training ("/>
    <x v="1"/>
    <x v="2"/>
    <x v="2"/>
    <s v="Waipa District"/>
  </r>
  <r>
    <x v="1"/>
    <s v="8630"/>
    <x v="798"/>
    <x v="11"/>
    <x v="0"/>
    <n v="12916402"/>
    <s v="Unknown"/>
    <x v="1"/>
    <s v="10125-9999"/>
    <n v="1114"/>
    <x v="17"/>
    <n v="10125"/>
    <s v="Student Achievement Component Levels 1 and 2 (Non-compet)"/>
    <n v="9999"/>
    <s v="Not Applicable"/>
    <x v="0"/>
    <x v="4"/>
    <x v="2"/>
    <s v="Waipa District"/>
  </r>
  <r>
    <x v="1"/>
    <s v="8630"/>
    <x v="798"/>
    <x v="11"/>
    <x v="0"/>
    <n v="60000"/>
    <s v="Unknown"/>
    <x v="1"/>
    <s v="10090-1017"/>
    <n v="1083"/>
    <x v="7"/>
    <n v="10090"/>
    <s v="MPTT Fees Top-Up"/>
    <n v="1017"/>
    <s v="Auckland Maori and Pasifika Trades Training Initiative (Cons"/>
    <x v="2"/>
    <x v="3"/>
    <x v="2"/>
    <s v="Waipa District"/>
  </r>
  <r>
    <x v="0"/>
    <s v="8630"/>
    <x v="798"/>
    <x v="11"/>
    <x v="0"/>
    <n v="71875"/>
    <s v="Unknown"/>
    <x v="1"/>
    <s v="10100-1024"/>
    <n v="1093"/>
    <x v="6"/>
    <n v="10100"/>
    <s v="MPTT Brokerage Monthly"/>
    <n v="1024"/>
    <s v="Te Wananga o Aotearoa - Maori and Pasifika Trades Training ("/>
    <x v="1"/>
    <x v="2"/>
    <x v="2"/>
    <s v="Waipa District"/>
  </r>
  <r>
    <x v="1"/>
    <s v="8630"/>
    <x v="798"/>
    <x v="11"/>
    <x v="1"/>
    <n v="-959129.19"/>
    <s v="Unknown"/>
    <x v="1"/>
    <s v="10125-9999"/>
    <n v="1114"/>
    <x v="17"/>
    <n v="10125"/>
    <s v="Student Achievement Component Levels 1 and 2 (Non-compet)"/>
    <n v="9999"/>
    <s v="Not Applicable"/>
    <x v="0"/>
    <x v="4"/>
    <x v="2"/>
    <s v="Waipa District"/>
  </r>
  <r>
    <x v="3"/>
    <s v="8630"/>
    <x v="798"/>
    <x v="11"/>
    <x v="0"/>
    <n v="53475"/>
    <s v="Unknown"/>
    <x v="1"/>
    <s v="10100-1024"/>
    <n v="1093"/>
    <x v="6"/>
    <n v="10100"/>
    <s v="MPTT Brokerage Monthly"/>
    <n v="1024"/>
    <s v="Te Wananga o Aotearoa - Maori and Pasifika Trades Training ("/>
    <x v="1"/>
    <x v="2"/>
    <x v="2"/>
    <s v="Waipa District"/>
  </r>
  <r>
    <x v="4"/>
    <s v="8630"/>
    <x v="798"/>
    <x v="11"/>
    <x v="0"/>
    <n v="65550"/>
    <s v="Unknown"/>
    <x v="1"/>
    <s v="10100-1024"/>
    <n v="1093"/>
    <x v="6"/>
    <n v="10100"/>
    <s v="MPTT Brokerage Monthly"/>
    <n v="1024"/>
    <s v="Te Wananga o Aotearoa - Maori and Pasifika Trades Training ("/>
    <x v="1"/>
    <x v="2"/>
    <x v="2"/>
    <s v="Waipa District"/>
  </r>
  <r>
    <x v="1"/>
    <s v="8630"/>
    <x v="798"/>
    <x v="11"/>
    <x v="1"/>
    <n v="-8000"/>
    <s v="Unknown"/>
    <x v="1"/>
    <s v="10090-1017"/>
    <n v="1083"/>
    <x v="7"/>
    <n v="10090"/>
    <s v="MPTT Fees Top-Up"/>
    <n v="1017"/>
    <s v="Auckland Maori and Pasifika Trades Training Initiative (Cons"/>
    <x v="2"/>
    <x v="3"/>
    <x v="2"/>
    <s v="Waipa District"/>
  </r>
  <r>
    <x v="0"/>
    <s v="8630"/>
    <x v="798"/>
    <x v="11"/>
    <x v="1"/>
    <n v="-32200"/>
    <s v="Unknown"/>
    <x v="1"/>
    <s v="10100-1024"/>
    <n v="1093"/>
    <x v="6"/>
    <n v="10100"/>
    <s v="MPTT Brokerage Monthly"/>
    <n v="1024"/>
    <s v="Te Wananga o Aotearoa - Maori and Pasifika Trades Training ("/>
    <x v="1"/>
    <x v="2"/>
    <x v="2"/>
    <s v="Waipa District"/>
  </r>
  <r>
    <x v="2"/>
    <s v="8630"/>
    <x v="798"/>
    <x v="11"/>
    <x v="1"/>
    <n v="-14000"/>
    <s v="Unknown"/>
    <x v="1"/>
    <s v="10165-1024"/>
    <n v="1106"/>
    <x v="16"/>
    <n v="10165"/>
    <s v="MPTT Consortium - Tools"/>
    <n v="1024"/>
    <s v="Te Wananga o Aotearoa - Maori and Pasifika Trades Training ("/>
    <x v="1"/>
    <x v="2"/>
    <x v="2"/>
    <s v="Waipa District"/>
  </r>
  <r>
    <x v="2"/>
    <s v="8630"/>
    <x v="798"/>
    <x v="11"/>
    <x v="1"/>
    <n v="-24150"/>
    <s v="Unknown"/>
    <x v="1"/>
    <s v="10100-1024"/>
    <n v="1093"/>
    <x v="6"/>
    <n v="10100"/>
    <s v="MPTT Brokerage Monthly"/>
    <n v="1024"/>
    <s v="Te Wananga o Aotearoa - Maori and Pasifika Trades Training ("/>
    <x v="1"/>
    <x v="2"/>
    <x v="2"/>
    <s v="Waipa District"/>
  </r>
  <r>
    <x v="0"/>
    <s v="8630"/>
    <x v="798"/>
    <x v="11"/>
    <x v="0"/>
    <n v="3817085"/>
    <s v="Unknown"/>
    <x v="1"/>
    <s v="10125-9999"/>
    <n v="1114"/>
    <x v="17"/>
    <n v="10125"/>
    <s v="Student Achievement Component Levels 1 and 2 (Non-compet)"/>
    <n v="9999"/>
    <s v="Not Applicable"/>
    <x v="0"/>
    <x v="4"/>
    <x v="2"/>
    <s v="Waipa District"/>
  </r>
  <r>
    <x v="2"/>
    <s v="8630"/>
    <x v="798"/>
    <x v="11"/>
    <x v="0"/>
    <n v="21000"/>
    <s v="Unknown"/>
    <x v="1"/>
    <s v="10165-1024"/>
    <n v="1106"/>
    <x v="16"/>
    <n v="10165"/>
    <s v="MPTT Consortium - Tools"/>
    <n v="1024"/>
    <s v="Te Wananga o Aotearoa - Maori and Pasifika Trades Training ("/>
    <x v="1"/>
    <x v="2"/>
    <x v="2"/>
    <s v="Waipa District"/>
  </r>
  <r>
    <x v="2"/>
    <s v="8630"/>
    <x v="798"/>
    <x v="11"/>
    <x v="0"/>
    <n v="65550"/>
    <s v="Unknown"/>
    <x v="1"/>
    <s v="10100-1024"/>
    <n v="1093"/>
    <x v="6"/>
    <n v="10100"/>
    <s v="MPTT Brokerage Monthly"/>
    <n v="1024"/>
    <s v="Te Wananga o Aotearoa - Maori and Pasifika Trades Training ("/>
    <x v="1"/>
    <x v="2"/>
    <x v="2"/>
    <s v="Waipa District"/>
  </r>
  <r>
    <x v="4"/>
    <s v="8630"/>
    <x v="798"/>
    <x v="11"/>
    <x v="0"/>
    <n v="11000"/>
    <s v="Unknown"/>
    <x v="1"/>
    <s v="10165-1024"/>
    <n v="1106"/>
    <x v="16"/>
    <n v="10165"/>
    <s v="MPTT Consortium - Tools"/>
    <n v="1024"/>
    <s v="Te Wananga o Aotearoa - Maori and Pasifika Trades Training ("/>
    <x v="1"/>
    <x v="2"/>
    <x v="2"/>
    <s v="Waipa District"/>
  </r>
  <r>
    <x v="3"/>
    <s v="8630"/>
    <x v="798"/>
    <x v="11"/>
    <x v="0"/>
    <n v="4432085"/>
    <s v="Unknown"/>
    <x v="1"/>
    <s v="10125-9999"/>
    <n v="1114"/>
    <x v="17"/>
    <n v="10125"/>
    <s v="Student Achievement Component Levels 1 and 2 (Non-compet)"/>
    <n v="9999"/>
    <s v="Not Applicable"/>
    <x v="0"/>
    <x v="4"/>
    <x v="2"/>
    <s v="Waipa District"/>
  </r>
  <r>
    <x v="0"/>
    <s v="8630"/>
    <x v="798"/>
    <x v="11"/>
    <x v="1"/>
    <n v="-304578.5"/>
    <s v="Unknown"/>
    <x v="1"/>
    <s v="10125-9999"/>
    <n v="1114"/>
    <x v="17"/>
    <n v="10125"/>
    <s v="Student Achievement Component Levels 1 and 2 (Non-compet)"/>
    <n v="9999"/>
    <s v="Not Applicable"/>
    <x v="0"/>
    <x v="4"/>
    <x v="2"/>
    <s v="Waipa District"/>
  </r>
  <r>
    <x v="4"/>
    <s v="8630"/>
    <x v="798"/>
    <x v="11"/>
    <x v="0"/>
    <n v="2046.87"/>
    <s v="Unknown"/>
    <x v="1"/>
    <s v="10059-1002"/>
    <n v="1053"/>
    <x v="18"/>
    <n v="10059"/>
    <s v="Performance Based Research Fund"/>
    <n v="1002"/>
    <s v="External Research Income"/>
    <x v="3"/>
    <x v="5"/>
    <x v="2"/>
    <s v="Waipa District"/>
  </r>
  <r>
    <x v="2"/>
    <s v="8630"/>
    <x v="798"/>
    <x v="11"/>
    <x v="0"/>
    <n v="217000"/>
    <s v="Unknown"/>
    <x v="1"/>
    <s v="10130-9999"/>
    <n v="1118"/>
    <x v="19"/>
    <n v="10130"/>
    <s v="Fees-free Payments"/>
    <n v="9999"/>
    <s v="Not Applicable"/>
    <x v="0"/>
    <x v="6"/>
    <x v="2"/>
    <s v="Waipa District"/>
  </r>
  <r>
    <x v="2"/>
    <s v="8630"/>
    <x v="798"/>
    <x v="11"/>
    <x v="1"/>
    <n v="-16155.49"/>
    <s v="Unknown"/>
    <x v="1"/>
    <s v="10130-9999"/>
    <n v="1118"/>
    <x v="19"/>
    <n v="10130"/>
    <s v="Fees-free Payments"/>
    <n v="9999"/>
    <s v="Not Applicable"/>
    <x v="0"/>
    <x v="6"/>
    <x v="2"/>
    <s v="Waipa District"/>
  </r>
  <r>
    <x v="4"/>
    <s v="8630"/>
    <x v="798"/>
    <x v="11"/>
    <x v="0"/>
    <n v="237155.26"/>
    <s v="Unknown"/>
    <x v="1"/>
    <s v="10130-9999"/>
    <n v="1118"/>
    <x v="19"/>
    <n v="10130"/>
    <s v="Fees-free Payments"/>
    <n v="9999"/>
    <s v="Not Applicable"/>
    <x v="0"/>
    <x v="6"/>
    <x v="2"/>
    <s v="Waipa District"/>
  </r>
  <r>
    <x v="1"/>
    <s v="8630"/>
    <x v="798"/>
    <x v="11"/>
    <x v="0"/>
    <n v="4939.5"/>
    <s v="Unknown"/>
    <x v="1"/>
    <s v="10079-9999"/>
    <n v="1072"/>
    <x v="12"/>
    <n v="10079"/>
    <s v="YG - Exceptional Travel"/>
    <n v="9999"/>
    <s v="Not Applicable"/>
    <x v="0"/>
    <x v="0"/>
    <x v="2"/>
    <s v="Waipa District"/>
  </r>
  <r>
    <x v="1"/>
    <s v="8630"/>
    <x v="798"/>
    <x v="11"/>
    <x v="0"/>
    <n v="18542055"/>
    <s v="Unknown"/>
    <x v="1"/>
    <s v="10124-9999"/>
    <n v="1113"/>
    <x v="15"/>
    <n v="10124"/>
    <s v="Student Achievement Component Levels 1 and 2 (Competitive)"/>
    <n v="9999"/>
    <s v="Not Applicable"/>
    <x v="0"/>
    <x v="4"/>
    <x v="2"/>
    <s v="Waipa District"/>
  </r>
  <r>
    <x v="2"/>
    <s v="8630"/>
    <x v="798"/>
    <x v="11"/>
    <x v="0"/>
    <n v="34237132"/>
    <s v="Unknown"/>
    <x v="1"/>
    <s v="10154-9999"/>
    <n v="1120"/>
    <x v="20"/>
    <n v="10154"/>
    <s v="Student Achievement Component Levels 1 and 2"/>
    <n v="9999"/>
    <s v="Not Applicable"/>
    <x v="0"/>
    <x v="4"/>
    <x v="2"/>
    <s v="Waipa District"/>
  </r>
  <r>
    <x v="3"/>
    <s v="8630"/>
    <x v="798"/>
    <x v="11"/>
    <x v="1"/>
    <n v="-164136.79999999999"/>
    <s v="Unknown"/>
    <x v="1"/>
    <s v="10090-1024"/>
    <n v="1083"/>
    <x v="7"/>
    <n v="10090"/>
    <s v="MPTT Fees Top-Up"/>
    <n v="1024"/>
    <s v="Te Wananga o Aotearoa - Maori and Pasifika Trades Training ("/>
    <x v="2"/>
    <x v="3"/>
    <x v="2"/>
    <s v="Waipa District"/>
  </r>
  <r>
    <x v="2"/>
    <s v="8630"/>
    <x v="798"/>
    <x v="11"/>
    <x v="1"/>
    <n v="0"/>
    <s v="Unknown"/>
    <x v="1"/>
    <s v="10154-9999"/>
    <n v="1120"/>
    <x v="20"/>
    <n v="10154"/>
    <s v="Student Achievement Component Levels 1 and 2"/>
    <n v="9999"/>
    <s v="Not Applicable"/>
    <x v="0"/>
    <x v="4"/>
    <x v="2"/>
    <s v="Waipa District"/>
  </r>
  <r>
    <x v="3"/>
    <s v="8630"/>
    <x v="798"/>
    <x v="11"/>
    <x v="0"/>
    <n v="31314284"/>
    <s v="Unknown"/>
    <x v="1"/>
    <s v="10124-9999"/>
    <n v="1113"/>
    <x v="15"/>
    <n v="10124"/>
    <s v="Student Achievement Component Levels 1 and 2 (Competitive)"/>
    <n v="9999"/>
    <s v="Not Applicable"/>
    <x v="0"/>
    <x v="4"/>
    <x v="2"/>
    <s v="Waipa District"/>
  </r>
  <r>
    <x v="0"/>
    <s v="8630"/>
    <x v="798"/>
    <x v="11"/>
    <x v="1"/>
    <n v="-67312.72"/>
    <s v="Unknown"/>
    <x v="1"/>
    <s v="10124-9999"/>
    <n v="1113"/>
    <x v="15"/>
    <n v="10124"/>
    <s v="Student Achievement Component Levels 1 and 2 (Competitive)"/>
    <n v="9999"/>
    <s v="Not Applicable"/>
    <x v="0"/>
    <x v="4"/>
    <x v="2"/>
    <s v="Waipa District"/>
  </r>
  <r>
    <x v="3"/>
    <s v="8630"/>
    <x v="798"/>
    <x v="11"/>
    <x v="0"/>
    <n v="372000"/>
    <s v="Unknown"/>
    <x v="1"/>
    <s v="10090-1024"/>
    <n v="1083"/>
    <x v="7"/>
    <n v="10090"/>
    <s v="MPTT Fees Top-Up"/>
    <n v="1024"/>
    <s v="Te Wananga o Aotearoa - Maori and Pasifika Trades Training ("/>
    <x v="2"/>
    <x v="3"/>
    <x v="2"/>
    <s v="Waipa District"/>
  </r>
  <r>
    <x v="0"/>
    <s v="8630"/>
    <x v="798"/>
    <x v="11"/>
    <x v="1"/>
    <n v="-100000"/>
    <s v="Unknown"/>
    <x v="1"/>
    <s v="10090-1024"/>
    <n v="1083"/>
    <x v="7"/>
    <n v="10090"/>
    <s v="MPTT Fees Top-Up"/>
    <n v="1024"/>
    <s v="Te Wananga o Aotearoa - Maori and Pasifika Trades Training ("/>
    <x v="2"/>
    <x v="3"/>
    <x v="2"/>
    <s v="Waipa District"/>
  </r>
  <r>
    <x v="4"/>
    <s v="8630"/>
    <x v="798"/>
    <x v="11"/>
    <x v="0"/>
    <n v="120000"/>
    <s v="Unknown"/>
    <x v="1"/>
    <s v="10090-1024"/>
    <n v="1083"/>
    <x v="7"/>
    <n v="10090"/>
    <s v="MPTT Fees Top-Up"/>
    <n v="1024"/>
    <s v="Te Wananga o Aotearoa - Maori and Pasifika Trades Training ("/>
    <x v="2"/>
    <x v="3"/>
    <x v="2"/>
    <s v="Waipa District"/>
  </r>
  <r>
    <x v="2"/>
    <s v="8630"/>
    <x v="798"/>
    <x v="11"/>
    <x v="0"/>
    <n v="481000"/>
    <s v="Unknown"/>
    <x v="1"/>
    <s v="10154-1024"/>
    <n v="1120"/>
    <x v="20"/>
    <n v="10154"/>
    <s v="Student Achievement Component Levels 1 and 2"/>
    <n v="1024"/>
    <s v="Te Wananga o Aotearoa - Maori and Pasifika Trades Training ("/>
    <x v="0"/>
    <x v="4"/>
    <x v="2"/>
    <s v="Waipa District"/>
  </r>
  <r>
    <x v="2"/>
    <s v="8630"/>
    <x v="798"/>
    <x v="11"/>
    <x v="0"/>
    <n v="120000"/>
    <s v="Unknown"/>
    <x v="1"/>
    <s v="10090-1024"/>
    <n v="1083"/>
    <x v="7"/>
    <n v="10090"/>
    <s v="MPTT Fees Top-Up"/>
    <n v="1024"/>
    <s v="Te Wananga o Aotearoa - Maori and Pasifika Trades Training ("/>
    <x v="2"/>
    <x v="3"/>
    <x v="2"/>
    <s v="Waipa District"/>
  </r>
  <r>
    <x v="2"/>
    <s v="8630"/>
    <x v="798"/>
    <x v="11"/>
    <x v="1"/>
    <n v="-24000"/>
    <s v="Unknown"/>
    <x v="1"/>
    <s v="10090-1024"/>
    <n v="1083"/>
    <x v="7"/>
    <n v="10090"/>
    <s v="MPTT Fees Top-Up"/>
    <n v="1024"/>
    <s v="Te Wananga o Aotearoa - Maori and Pasifika Trades Training ("/>
    <x v="2"/>
    <x v="3"/>
    <x v="2"/>
    <s v="Waipa District"/>
  </r>
  <r>
    <x v="3"/>
    <s v="8630"/>
    <x v="798"/>
    <x v="11"/>
    <x v="1"/>
    <n v="-1815307.6"/>
    <s v="Unknown"/>
    <x v="1"/>
    <s v="10124-9999"/>
    <n v="1113"/>
    <x v="15"/>
    <n v="10124"/>
    <s v="Student Achievement Component Levels 1 and 2 (Competitive)"/>
    <n v="9999"/>
    <s v="Not Applicable"/>
    <x v="0"/>
    <x v="4"/>
    <x v="2"/>
    <s v="Waipa District"/>
  </r>
  <r>
    <x v="4"/>
    <s v="8630"/>
    <x v="798"/>
    <x v="11"/>
    <x v="0"/>
    <n v="481000"/>
    <s v="Unknown"/>
    <x v="1"/>
    <s v="10154-1024"/>
    <n v="1120"/>
    <x v="20"/>
    <n v="10154"/>
    <s v="Student Achievement Component Levels 1 and 2"/>
    <n v="1024"/>
    <s v="Te Wananga o Aotearoa - Maori and Pasifika Trades Training ("/>
    <x v="0"/>
    <x v="4"/>
    <x v="2"/>
    <s v="Waipa District"/>
  </r>
  <r>
    <x v="0"/>
    <s v="8630"/>
    <x v="798"/>
    <x v="11"/>
    <x v="0"/>
    <n v="196000"/>
    <s v="Unknown"/>
    <x v="1"/>
    <s v="10090-1024"/>
    <n v="1083"/>
    <x v="7"/>
    <n v="10090"/>
    <s v="MPTT Fees Top-Up"/>
    <n v="1024"/>
    <s v="Te Wananga o Aotearoa - Maori and Pasifika Trades Training ("/>
    <x v="2"/>
    <x v="3"/>
    <x v="2"/>
    <s v="Waipa District"/>
  </r>
  <r>
    <x v="4"/>
    <s v="8630"/>
    <x v="798"/>
    <x v="11"/>
    <x v="0"/>
    <n v="34853400"/>
    <s v="Unknown"/>
    <x v="1"/>
    <s v="10154-9999"/>
    <n v="1120"/>
    <x v="20"/>
    <n v="10154"/>
    <s v="Student Achievement Component Levels 1 and 2"/>
    <n v="9999"/>
    <s v="Not Applicable"/>
    <x v="0"/>
    <x v="4"/>
    <x v="2"/>
    <s v="Waipa District"/>
  </r>
  <r>
    <x v="4"/>
    <s v="8630"/>
    <x v="798"/>
    <x v="11"/>
    <x v="0"/>
    <n v="2342245.8199999998"/>
    <s v="Unknown"/>
    <x v="1"/>
    <s v="10171-9999"/>
    <n v="1131"/>
    <x v="11"/>
    <n v="10171"/>
    <s v="Hardship Fund for Learners"/>
    <n v="9999"/>
    <s v="Not Applicable"/>
    <x v="2"/>
    <x v="3"/>
    <x v="2"/>
    <s v="Waipa District"/>
  </r>
  <r>
    <x v="0"/>
    <s v="8630"/>
    <x v="798"/>
    <x v="11"/>
    <x v="0"/>
    <n v="32244284"/>
    <s v="Unknown"/>
    <x v="1"/>
    <s v="10124-9999"/>
    <n v="1113"/>
    <x v="15"/>
    <n v="10124"/>
    <s v="Student Achievement Component Levels 1 and 2 (Competitive)"/>
    <n v="9999"/>
    <s v="Not Applicable"/>
    <x v="0"/>
    <x v="4"/>
    <x v="2"/>
    <s v="Waipa District"/>
  </r>
  <r>
    <x v="2"/>
    <s v="8637"/>
    <x v="799"/>
    <x v="4"/>
    <x v="1"/>
    <n v="0"/>
    <s v="PTE"/>
    <x v="0"/>
    <s v="10130-9999"/>
    <n v="1118"/>
    <x v="19"/>
    <n v="10130"/>
    <s v="Fees-free Payments"/>
    <n v="9999"/>
    <s v="Not Applicable"/>
    <x v="0"/>
    <x v="6"/>
    <x v="4"/>
    <s v="Rotorua District"/>
  </r>
  <r>
    <x v="2"/>
    <s v="8637"/>
    <x v="799"/>
    <x v="4"/>
    <x v="0"/>
    <n v="49810.44"/>
    <s v="PTE"/>
    <x v="0"/>
    <s v="10162-9999"/>
    <n v="1072"/>
    <x v="12"/>
    <n v="10162"/>
    <s v="YG Premium Payments"/>
    <n v="9999"/>
    <s v="Not Applicable"/>
    <x v="0"/>
    <x v="0"/>
    <x v="4"/>
    <s v="Rotorua District"/>
  </r>
  <r>
    <x v="4"/>
    <s v="8637"/>
    <x v="799"/>
    <x v="4"/>
    <x v="0"/>
    <n v="47260.34"/>
    <s v="PTE"/>
    <x v="0"/>
    <s v="10162-9999"/>
    <n v="1072"/>
    <x v="12"/>
    <n v="10162"/>
    <s v="YG Premium Payments"/>
    <n v="9999"/>
    <s v="Not Applicable"/>
    <x v="0"/>
    <x v="0"/>
    <x v="4"/>
    <s v="Rotorua District"/>
  </r>
  <r>
    <x v="4"/>
    <s v="8637"/>
    <x v="799"/>
    <x v="4"/>
    <x v="0"/>
    <n v="432569"/>
    <s v="PTE"/>
    <x v="0"/>
    <s v="10078-9999"/>
    <n v="1072"/>
    <x v="12"/>
    <n v="10078"/>
    <s v="Youth Guarantee"/>
    <n v="9999"/>
    <s v="Not Applicable"/>
    <x v="0"/>
    <x v="0"/>
    <x v="4"/>
    <s v="Rotorua District"/>
  </r>
  <r>
    <x v="0"/>
    <s v="8637"/>
    <x v="799"/>
    <x v="4"/>
    <x v="0"/>
    <n v="424920"/>
    <s v="PTE"/>
    <x v="0"/>
    <s v="10078-9999"/>
    <n v="1072"/>
    <x v="12"/>
    <n v="10078"/>
    <s v="Youth Guarantee"/>
    <n v="9999"/>
    <s v="Not Applicable"/>
    <x v="0"/>
    <x v="0"/>
    <x v="4"/>
    <s v="Rotorua District"/>
  </r>
  <r>
    <x v="1"/>
    <s v="8637"/>
    <x v="799"/>
    <x v="4"/>
    <x v="0"/>
    <n v="498504"/>
    <s v="PTE"/>
    <x v="0"/>
    <s v="10078-9999"/>
    <n v="1072"/>
    <x v="12"/>
    <n v="10078"/>
    <s v="Youth Guarantee"/>
    <n v="9999"/>
    <s v="Not Applicable"/>
    <x v="0"/>
    <x v="0"/>
    <x v="4"/>
    <s v="Rotorua District"/>
  </r>
  <r>
    <x v="2"/>
    <s v="8637"/>
    <x v="799"/>
    <x v="4"/>
    <x v="0"/>
    <n v="424920"/>
    <s v="PTE"/>
    <x v="0"/>
    <s v="10078-9999"/>
    <n v="1072"/>
    <x v="12"/>
    <n v="10078"/>
    <s v="Youth Guarantee"/>
    <n v="9999"/>
    <s v="Not Applicable"/>
    <x v="0"/>
    <x v="0"/>
    <x v="4"/>
    <s v="Rotorua District"/>
  </r>
  <r>
    <x v="3"/>
    <s v="8637"/>
    <x v="799"/>
    <x v="4"/>
    <x v="1"/>
    <n v="-3625.75"/>
    <s v="PTE"/>
    <x v="0"/>
    <s v="10078-9999"/>
    <n v="1072"/>
    <x v="12"/>
    <n v="10078"/>
    <s v="Youth Guarantee"/>
    <n v="9999"/>
    <s v="Not Applicable"/>
    <x v="0"/>
    <x v="0"/>
    <x v="4"/>
    <s v="Rotorua District"/>
  </r>
  <r>
    <x v="3"/>
    <s v="8637"/>
    <x v="799"/>
    <x v="4"/>
    <x v="0"/>
    <n v="429212"/>
    <s v="PTE"/>
    <x v="0"/>
    <s v="10078-9999"/>
    <n v="1072"/>
    <x v="12"/>
    <n v="10078"/>
    <s v="Youth Guarantee"/>
    <n v="9999"/>
    <s v="Not Applicable"/>
    <x v="0"/>
    <x v="0"/>
    <x v="4"/>
    <s v="Rotorua District"/>
  </r>
  <r>
    <x v="1"/>
    <s v="8637"/>
    <x v="799"/>
    <x v="4"/>
    <x v="1"/>
    <n v="6474.03"/>
    <s v="PTE"/>
    <x v="0"/>
    <s v="10078-9999"/>
    <n v="1072"/>
    <x v="12"/>
    <n v="10078"/>
    <s v="Youth Guarantee"/>
    <n v="9999"/>
    <s v="Not Applicable"/>
    <x v="0"/>
    <x v="0"/>
    <x v="4"/>
    <s v="Rotorua District"/>
  </r>
  <r>
    <x v="2"/>
    <s v="8637"/>
    <x v="799"/>
    <x v="4"/>
    <x v="1"/>
    <n v="0"/>
    <s v="PTE"/>
    <x v="0"/>
    <s v="10078-9999"/>
    <n v="1072"/>
    <x v="12"/>
    <n v="10078"/>
    <s v="Youth Guarantee"/>
    <n v="9999"/>
    <s v="Not Applicable"/>
    <x v="0"/>
    <x v="0"/>
    <x v="4"/>
    <s v="Rotorua District"/>
  </r>
  <r>
    <x v="1"/>
    <s v="8638"/>
    <x v="800"/>
    <x v="4"/>
    <x v="0"/>
    <n v="1502"/>
    <s v="PTE"/>
    <x v="0"/>
    <s v="10046-9999"/>
    <n v="1040"/>
    <x v="13"/>
    <n v="10046"/>
    <s v="Equity Funding"/>
    <n v="9999"/>
    <s v="Not Applicable"/>
    <x v="2"/>
    <x v="3"/>
    <x v="1"/>
    <s v="Papakura District"/>
  </r>
  <r>
    <x v="2"/>
    <s v="8638"/>
    <x v="800"/>
    <x v="4"/>
    <x v="0"/>
    <n v="1766"/>
    <s v="PTE"/>
    <x v="0"/>
    <s v="10046-9999"/>
    <n v="1040"/>
    <x v="13"/>
    <n v="10046"/>
    <s v="Equity Funding"/>
    <n v="9999"/>
    <s v="Not Applicable"/>
    <x v="2"/>
    <x v="3"/>
    <x v="1"/>
    <s v="Papakura District"/>
  </r>
  <r>
    <x v="3"/>
    <s v="8638"/>
    <x v="800"/>
    <x v="4"/>
    <x v="0"/>
    <n v="790569"/>
    <s v="PTE"/>
    <x v="0"/>
    <s v="10084-9999"/>
    <n v="1077"/>
    <x v="10"/>
    <n v="10084"/>
    <s v="Student Achievement Component Levels 3 and above"/>
    <n v="9999"/>
    <s v="Not Applicable"/>
    <x v="0"/>
    <x v="4"/>
    <x v="1"/>
    <s v="Papakura District"/>
  </r>
  <r>
    <x v="3"/>
    <s v="8638"/>
    <x v="800"/>
    <x v="4"/>
    <x v="2"/>
    <n v="-35742"/>
    <s v="PTE"/>
    <x v="0"/>
    <s v="10084-9999"/>
    <n v="1077"/>
    <x v="10"/>
    <n v="10084"/>
    <s v="Student Achievement Component Levels 3 and above"/>
    <n v="9999"/>
    <s v="Not Applicable"/>
    <x v="0"/>
    <x v="4"/>
    <x v="1"/>
    <s v="Papakura District"/>
  </r>
  <r>
    <x v="4"/>
    <s v="8638"/>
    <x v="800"/>
    <x v="4"/>
    <x v="0"/>
    <n v="712733"/>
    <s v="PTE"/>
    <x v="0"/>
    <s v="10084-9999"/>
    <n v="1077"/>
    <x v="10"/>
    <n v="10084"/>
    <s v="Student Achievement Component Levels 3 and above"/>
    <n v="9999"/>
    <s v="Not Applicable"/>
    <x v="0"/>
    <x v="4"/>
    <x v="1"/>
    <s v="Papakura District"/>
  </r>
  <r>
    <x v="0"/>
    <s v="8638"/>
    <x v="800"/>
    <x v="4"/>
    <x v="0"/>
    <n v="1733"/>
    <s v="PTE"/>
    <x v="0"/>
    <s v="10046-9999"/>
    <n v="1040"/>
    <x v="13"/>
    <n v="10046"/>
    <s v="Equity Funding"/>
    <n v="9999"/>
    <s v="Not Applicable"/>
    <x v="2"/>
    <x v="3"/>
    <x v="1"/>
    <s v="Papakura District"/>
  </r>
  <r>
    <x v="2"/>
    <s v="8638"/>
    <x v="800"/>
    <x v="4"/>
    <x v="1"/>
    <n v="0"/>
    <s v="PTE"/>
    <x v="0"/>
    <s v="10084-9999"/>
    <n v="1077"/>
    <x v="10"/>
    <n v="10084"/>
    <s v="Student Achievement Component Levels 3 and above"/>
    <n v="9999"/>
    <s v="Not Applicable"/>
    <x v="0"/>
    <x v="4"/>
    <x v="1"/>
    <s v="Papakura District"/>
  </r>
  <r>
    <x v="1"/>
    <s v="8638"/>
    <x v="800"/>
    <x v="4"/>
    <x v="0"/>
    <n v="681155"/>
    <s v="PTE"/>
    <x v="0"/>
    <s v="10084-9999"/>
    <n v="1077"/>
    <x v="10"/>
    <n v="10084"/>
    <s v="Student Achievement Component Levels 3 and above"/>
    <n v="9999"/>
    <s v="Not Applicable"/>
    <x v="0"/>
    <x v="4"/>
    <x v="1"/>
    <s v="Papakura District"/>
  </r>
  <r>
    <x v="2"/>
    <s v="8638"/>
    <x v="800"/>
    <x v="4"/>
    <x v="0"/>
    <n v="712414"/>
    <s v="PTE"/>
    <x v="0"/>
    <s v="10084-9999"/>
    <n v="1077"/>
    <x v="10"/>
    <n v="10084"/>
    <s v="Student Achievement Component Levels 3 and above"/>
    <n v="9999"/>
    <s v="Not Applicable"/>
    <x v="0"/>
    <x v="4"/>
    <x v="1"/>
    <s v="Papakura District"/>
  </r>
  <r>
    <x v="3"/>
    <s v="8638"/>
    <x v="800"/>
    <x v="4"/>
    <x v="0"/>
    <n v="2160"/>
    <s v="PTE"/>
    <x v="0"/>
    <s v="10046-9999"/>
    <n v="1040"/>
    <x v="13"/>
    <n v="10046"/>
    <s v="Equity Funding"/>
    <n v="9999"/>
    <s v="Not Applicable"/>
    <x v="2"/>
    <x v="3"/>
    <x v="1"/>
    <s v="Papakura District"/>
  </r>
  <r>
    <x v="0"/>
    <s v="8638"/>
    <x v="800"/>
    <x v="4"/>
    <x v="0"/>
    <n v="701214"/>
    <s v="PTE"/>
    <x v="0"/>
    <s v="10084-9999"/>
    <n v="1077"/>
    <x v="10"/>
    <n v="10084"/>
    <s v="Student Achievement Component Levels 3 and above"/>
    <n v="9999"/>
    <s v="Not Applicable"/>
    <x v="0"/>
    <x v="4"/>
    <x v="1"/>
    <s v="Papakura District"/>
  </r>
  <r>
    <x v="4"/>
    <s v="8638"/>
    <x v="800"/>
    <x v="4"/>
    <x v="0"/>
    <n v="1999"/>
    <s v="PTE"/>
    <x v="0"/>
    <s v="10046-1000"/>
    <n v="1040"/>
    <x v="13"/>
    <n v="10046"/>
    <s v="Equity Funding"/>
    <n v="1000"/>
    <s v="Maori and Pasifika"/>
    <x v="2"/>
    <x v="3"/>
    <x v="1"/>
    <s v="Papakura District"/>
  </r>
  <r>
    <x v="4"/>
    <s v="8638"/>
    <x v="800"/>
    <x v="4"/>
    <x v="0"/>
    <n v="52561.120000000003"/>
    <s v="PTE"/>
    <x v="0"/>
    <s v="10130-9999"/>
    <n v="1118"/>
    <x v="19"/>
    <n v="10130"/>
    <s v="Fees-free Payments"/>
    <n v="9999"/>
    <s v="Not Applicable"/>
    <x v="0"/>
    <x v="6"/>
    <x v="1"/>
    <s v="Papakura District"/>
  </r>
  <r>
    <x v="2"/>
    <s v="8638"/>
    <x v="800"/>
    <x v="4"/>
    <x v="0"/>
    <n v="174000"/>
    <s v="PTE"/>
    <x v="0"/>
    <s v="10130-9999"/>
    <n v="1118"/>
    <x v="19"/>
    <n v="10130"/>
    <s v="Fees-free Payments"/>
    <n v="9999"/>
    <s v="Not Applicable"/>
    <x v="0"/>
    <x v="6"/>
    <x v="1"/>
    <s v="Papakura District"/>
  </r>
  <r>
    <x v="2"/>
    <s v="8638"/>
    <x v="800"/>
    <x v="4"/>
    <x v="1"/>
    <n v="-112034.7"/>
    <s v="PTE"/>
    <x v="0"/>
    <s v="10130-9999"/>
    <n v="1118"/>
    <x v="19"/>
    <n v="10130"/>
    <s v="Fees-free Payments"/>
    <n v="9999"/>
    <s v="Not Applicable"/>
    <x v="0"/>
    <x v="6"/>
    <x v="1"/>
    <s v="Papakura District"/>
  </r>
  <r>
    <x v="4"/>
    <s v="8638"/>
    <x v="800"/>
    <x v="4"/>
    <x v="0"/>
    <n v="7500"/>
    <s v="PTE"/>
    <x v="0"/>
    <s v="10171-9999"/>
    <n v="1131"/>
    <x v="11"/>
    <n v="10171"/>
    <s v="Hardship Fund for Learners"/>
    <n v="9999"/>
    <s v="Not Applicable"/>
    <x v="2"/>
    <x v="3"/>
    <x v="1"/>
    <s v="Papakura District"/>
  </r>
  <r>
    <x v="0"/>
    <s v="8638"/>
    <x v="800"/>
    <x v="4"/>
    <x v="1"/>
    <n v="2316"/>
    <s v="PTE"/>
    <x v="0"/>
    <s v="10130-1075"/>
    <n v="1118"/>
    <x v="19"/>
    <n v="10130"/>
    <s v="Fees-free Payments"/>
    <n v="1075"/>
    <s v="SAC"/>
    <x v="0"/>
    <x v="6"/>
    <x v="1"/>
    <s v="Papakura District"/>
  </r>
  <r>
    <x v="0"/>
    <s v="8638"/>
    <x v="800"/>
    <x v="4"/>
    <x v="0"/>
    <n v="214344"/>
    <s v="PTE"/>
    <x v="0"/>
    <s v="10130-1075"/>
    <n v="1118"/>
    <x v="19"/>
    <n v="10130"/>
    <s v="Fees-free Payments"/>
    <n v="1075"/>
    <s v="SAC"/>
    <x v="0"/>
    <x v="6"/>
    <x v="1"/>
    <s v="Papakura District"/>
  </r>
  <r>
    <x v="0"/>
    <s v="8640"/>
    <x v="801"/>
    <x v="4"/>
    <x v="0"/>
    <n v="9435525.8300000001"/>
    <s v="PTE"/>
    <x v="0"/>
    <s v="10130-1075"/>
    <n v="1118"/>
    <x v="19"/>
    <n v="10130"/>
    <s v="Fees-free Payments"/>
    <n v="1075"/>
    <s v="SAC"/>
    <x v="0"/>
    <x v="6"/>
    <x v="3"/>
    <s v="Wellington City"/>
  </r>
  <r>
    <x v="0"/>
    <s v="8640"/>
    <x v="801"/>
    <x v="4"/>
    <x v="1"/>
    <n v="58282.17"/>
    <s v="PTE"/>
    <x v="0"/>
    <s v="10130-1075"/>
    <n v="1118"/>
    <x v="19"/>
    <n v="10130"/>
    <s v="Fees-free Payments"/>
    <n v="1075"/>
    <s v="SAC"/>
    <x v="0"/>
    <x v="6"/>
    <x v="3"/>
    <s v="Wellington City"/>
  </r>
  <r>
    <x v="2"/>
    <s v="8640"/>
    <x v="801"/>
    <x v="4"/>
    <x v="1"/>
    <n v="0"/>
    <s v="PTE"/>
    <x v="0"/>
    <s v="10154-9999"/>
    <n v="1120"/>
    <x v="20"/>
    <n v="10154"/>
    <s v="Student Achievement Component Levels 1 and 2"/>
    <n v="9999"/>
    <s v="Not Applicable"/>
    <x v="0"/>
    <x v="4"/>
    <x v="3"/>
    <s v="Wellington City"/>
  </r>
  <r>
    <x v="4"/>
    <s v="8640"/>
    <x v="801"/>
    <x v="4"/>
    <x v="0"/>
    <n v="202783.76"/>
    <s v="PTE"/>
    <x v="0"/>
    <s v="10171-9999"/>
    <n v="1131"/>
    <x v="11"/>
    <n v="10171"/>
    <s v="Hardship Fund for Learners"/>
    <n v="9999"/>
    <s v="Not Applicable"/>
    <x v="2"/>
    <x v="3"/>
    <x v="3"/>
    <s v="Wellington City"/>
  </r>
  <r>
    <x v="1"/>
    <s v="8640"/>
    <x v="801"/>
    <x v="4"/>
    <x v="0"/>
    <n v="770830"/>
    <s v="PTE"/>
    <x v="0"/>
    <s v="10124-9999"/>
    <n v="1113"/>
    <x v="15"/>
    <n v="10124"/>
    <s v="Student Achievement Component Levels 1 and 2 (Competitive)"/>
    <n v="9999"/>
    <s v="Not Applicable"/>
    <x v="0"/>
    <x v="4"/>
    <x v="3"/>
    <s v="Wellington City"/>
  </r>
  <r>
    <x v="2"/>
    <s v="8640"/>
    <x v="801"/>
    <x v="4"/>
    <x v="0"/>
    <n v="490765"/>
    <s v="PTE"/>
    <x v="0"/>
    <s v="10154-9999"/>
    <n v="1120"/>
    <x v="20"/>
    <n v="10154"/>
    <s v="Student Achievement Component Levels 1 and 2"/>
    <n v="9999"/>
    <s v="Not Applicable"/>
    <x v="0"/>
    <x v="4"/>
    <x v="3"/>
    <s v="Wellington City"/>
  </r>
  <r>
    <x v="3"/>
    <s v="8640"/>
    <x v="801"/>
    <x v="4"/>
    <x v="1"/>
    <n v="0"/>
    <s v="PTE"/>
    <x v="0"/>
    <s v="10124-9999"/>
    <n v="1113"/>
    <x v="15"/>
    <n v="10124"/>
    <s v="Student Achievement Component Levels 1 and 2 (Competitive)"/>
    <n v="9999"/>
    <s v="Not Applicable"/>
    <x v="0"/>
    <x v="4"/>
    <x v="3"/>
    <s v="Wellington City"/>
  </r>
  <r>
    <x v="3"/>
    <s v="8640"/>
    <x v="801"/>
    <x v="4"/>
    <x v="0"/>
    <n v="704142"/>
    <s v="PTE"/>
    <x v="0"/>
    <s v="10124-9999"/>
    <n v="1113"/>
    <x v="15"/>
    <n v="10124"/>
    <s v="Student Achievement Component Levels 1 and 2 (Competitive)"/>
    <n v="9999"/>
    <s v="Not Applicable"/>
    <x v="0"/>
    <x v="4"/>
    <x v="3"/>
    <s v="Wellington City"/>
  </r>
  <r>
    <x v="4"/>
    <s v="8640"/>
    <x v="801"/>
    <x v="4"/>
    <x v="0"/>
    <n v="642623"/>
    <s v="PTE"/>
    <x v="0"/>
    <s v="10154-9999"/>
    <n v="1120"/>
    <x v="20"/>
    <n v="10154"/>
    <s v="Student Achievement Component Levels 1 and 2"/>
    <n v="9999"/>
    <s v="Not Applicable"/>
    <x v="0"/>
    <x v="4"/>
    <x v="3"/>
    <s v="Wellington City"/>
  </r>
  <r>
    <x v="1"/>
    <s v="8640"/>
    <x v="801"/>
    <x v="4"/>
    <x v="1"/>
    <n v="-96519.28"/>
    <s v="PTE"/>
    <x v="0"/>
    <s v="10124-9999"/>
    <n v="1113"/>
    <x v="15"/>
    <n v="10124"/>
    <s v="Student Achievement Component Levels 1 and 2 (Competitive)"/>
    <n v="9999"/>
    <s v="Not Applicable"/>
    <x v="0"/>
    <x v="4"/>
    <x v="3"/>
    <s v="Wellington City"/>
  </r>
  <r>
    <x v="0"/>
    <s v="8640"/>
    <x v="801"/>
    <x v="4"/>
    <x v="0"/>
    <n v="514708"/>
    <s v="PTE"/>
    <x v="0"/>
    <s v="10124-9999"/>
    <n v="1113"/>
    <x v="15"/>
    <n v="10124"/>
    <s v="Student Achievement Component Levels 1 and 2 (Competitive)"/>
    <n v="9999"/>
    <s v="Not Applicable"/>
    <x v="0"/>
    <x v="4"/>
    <x v="3"/>
    <s v="Wellington City"/>
  </r>
  <r>
    <x v="2"/>
    <s v="8640"/>
    <x v="801"/>
    <x v="4"/>
    <x v="1"/>
    <n v="-483830.45"/>
    <s v="PTE"/>
    <x v="0"/>
    <s v="10130-9999"/>
    <n v="1118"/>
    <x v="19"/>
    <n v="10130"/>
    <s v="Fees-free Payments"/>
    <n v="9999"/>
    <s v="Not Applicable"/>
    <x v="0"/>
    <x v="6"/>
    <x v="3"/>
    <s v="Wellington City"/>
  </r>
  <r>
    <x v="2"/>
    <s v="8640"/>
    <x v="801"/>
    <x v="4"/>
    <x v="0"/>
    <n v="10952000"/>
    <s v="PTE"/>
    <x v="0"/>
    <s v="10130-9999"/>
    <n v="1118"/>
    <x v="19"/>
    <n v="10130"/>
    <s v="Fees-free Payments"/>
    <n v="9999"/>
    <s v="Not Applicable"/>
    <x v="0"/>
    <x v="6"/>
    <x v="3"/>
    <s v="Wellington City"/>
  </r>
  <r>
    <x v="4"/>
    <s v="8640"/>
    <x v="801"/>
    <x v="4"/>
    <x v="0"/>
    <n v="10919054.57"/>
    <s v="PTE"/>
    <x v="0"/>
    <s v="10130-9999"/>
    <n v="1118"/>
    <x v="19"/>
    <n v="10130"/>
    <s v="Fees-free Payments"/>
    <n v="9999"/>
    <s v="Not Applicable"/>
    <x v="0"/>
    <x v="6"/>
    <x v="3"/>
    <s v="Wellington City"/>
  </r>
  <r>
    <x v="4"/>
    <s v="8640"/>
    <x v="801"/>
    <x v="4"/>
    <x v="0"/>
    <n v="42992"/>
    <s v="PTE"/>
    <x v="0"/>
    <s v="10046-1000"/>
    <n v="1040"/>
    <x v="13"/>
    <n v="10046"/>
    <s v="Equity Funding"/>
    <n v="1000"/>
    <s v="Maori and Pasifika"/>
    <x v="2"/>
    <x v="3"/>
    <x v="3"/>
    <s v="Wellington City"/>
  </r>
  <r>
    <x v="4"/>
    <s v="8640"/>
    <x v="801"/>
    <x v="4"/>
    <x v="0"/>
    <n v="216160.32"/>
    <s v="PTE"/>
    <x v="0"/>
    <s v="10162-9999"/>
    <n v="1072"/>
    <x v="12"/>
    <n v="10162"/>
    <s v="YG Premium Payments"/>
    <n v="9999"/>
    <s v="Not Applicable"/>
    <x v="0"/>
    <x v="0"/>
    <x v="3"/>
    <s v="Wellington City"/>
  </r>
  <r>
    <x v="2"/>
    <s v="8640"/>
    <x v="801"/>
    <x v="4"/>
    <x v="0"/>
    <n v="168132.06"/>
    <s v="PTE"/>
    <x v="0"/>
    <s v="10162-9999"/>
    <n v="1072"/>
    <x v="12"/>
    <n v="10162"/>
    <s v="YG Premium Payments"/>
    <n v="9999"/>
    <s v="Not Applicable"/>
    <x v="0"/>
    <x v="0"/>
    <x v="3"/>
    <s v="Wellington City"/>
  </r>
  <r>
    <x v="1"/>
    <s v="8640"/>
    <x v="801"/>
    <x v="4"/>
    <x v="0"/>
    <n v="10247"/>
    <s v="PTE"/>
    <x v="0"/>
    <s v="10046-9999"/>
    <n v="1040"/>
    <x v="13"/>
    <n v="10046"/>
    <s v="Equity Funding"/>
    <n v="9999"/>
    <s v="Not Applicable"/>
    <x v="2"/>
    <x v="3"/>
    <x v="3"/>
    <s v="Wellington City"/>
  </r>
  <r>
    <x v="2"/>
    <s v="8640"/>
    <x v="801"/>
    <x v="4"/>
    <x v="0"/>
    <n v="25235"/>
    <s v="PTE"/>
    <x v="0"/>
    <s v="10046-9999"/>
    <n v="1040"/>
    <x v="13"/>
    <n v="10046"/>
    <s v="Equity Funding"/>
    <n v="9999"/>
    <s v="Not Applicable"/>
    <x v="2"/>
    <x v="3"/>
    <x v="3"/>
    <s v="Wellington City"/>
  </r>
  <r>
    <x v="2"/>
    <s v="8640"/>
    <x v="801"/>
    <x v="4"/>
    <x v="0"/>
    <n v="14377318"/>
    <s v="PTE"/>
    <x v="0"/>
    <s v="10084-9999"/>
    <n v="1077"/>
    <x v="10"/>
    <n v="10084"/>
    <s v="Student Achievement Component Levels 3 and above"/>
    <n v="9999"/>
    <s v="Not Applicable"/>
    <x v="0"/>
    <x v="4"/>
    <x v="3"/>
    <s v="Wellington City"/>
  </r>
  <r>
    <x v="1"/>
    <s v="8640"/>
    <x v="801"/>
    <x v="4"/>
    <x v="0"/>
    <n v="7490522"/>
    <s v="PTE"/>
    <x v="0"/>
    <s v="10084-9999"/>
    <n v="1077"/>
    <x v="10"/>
    <n v="10084"/>
    <s v="Student Achievement Component Levels 3 and above"/>
    <n v="9999"/>
    <s v="Not Applicable"/>
    <x v="0"/>
    <x v="4"/>
    <x v="3"/>
    <s v="Wellington City"/>
  </r>
  <r>
    <x v="0"/>
    <s v="8640"/>
    <x v="801"/>
    <x v="4"/>
    <x v="0"/>
    <n v="28760"/>
    <s v="PTE"/>
    <x v="0"/>
    <s v="10046-9999"/>
    <n v="1040"/>
    <x v="13"/>
    <n v="10046"/>
    <s v="Equity Funding"/>
    <n v="9999"/>
    <s v="Not Applicable"/>
    <x v="2"/>
    <x v="3"/>
    <x v="3"/>
    <s v="Wellington City"/>
  </r>
  <r>
    <x v="0"/>
    <s v="8640"/>
    <x v="801"/>
    <x v="4"/>
    <x v="1"/>
    <n v="234975.13"/>
    <s v="PTE"/>
    <x v="0"/>
    <s v="10084-9999"/>
    <n v="1077"/>
    <x v="10"/>
    <n v="10084"/>
    <s v="Student Achievement Component Levels 3 and above"/>
    <n v="9999"/>
    <s v="Not Applicable"/>
    <x v="0"/>
    <x v="4"/>
    <x v="3"/>
    <s v="Wellington City"/>
  </r>
  <r>
    <x v="3"/>
    <s v="8640"/>
    <x v="801"/>
    <x v="4"/>
    <x v="0"/>
    <n v="7795110"/>
    <s v="PTE"/>
    <x v="0"/>
    <s v="10084-9999"/>
    <n v="1077"/>
    <x v="10"/>
    <n v="10084"/>
    <s v="Student Achievement Component Levels 3 and above"/>
    <n v="9999"/>
    <s v="Not Applicable"/>
    <x v="0"/>
    <x v="4"/>
    <x v="3"/>
    <s v="Wellington City"/>
  </r>
  <r>
    <x v="4"/>
    <s v="8640"/>
    <x v="801"/>
    <x v="4"/>
    <x v="0"/>
    <n v="15768122.4"/>
    <s v="PTE"/>
    <x v="0"/>
    <s v="10084-9999"/>
    <n v="1077"/>
    <x v="10"/>
    <n v="10084"/>
    <s v="Student Achievement Component Levels 3 and above"/>
    <n v="9999"/>
    <s v="Not Applicable"/>
    <x v="0"/>
    <x v="4"/>
    <x v="3"/>
    <s v="Wellington City"/>
  </r>
  <r>
    <x v="3"/>
    <s v="8640"/>
    <x v="801"/>
    <x v="4"/>
    <x v="0"/>
    <n v="13442"/>
    <s v="PTE"/>
    <x v="0"/>
    <s v="10046-9999"/>
    <n v="1040"/>
    <x v="13"/>
    <n v="10046"/>
    <s v="Equity Funding"/>
    <n v="9999"/>
    <s v="Not Applicable"/>
    <x v="2"/>
    <x v="3"/>
    <x v="3"/>
    <s v="Wellington City"/>
  </r>
  <r>
    <x v="3"/>
    <s v="8640"/>
    <x v="801"/>
    <x v="4"/>
    <x v="1"/>
    <n v="25651.66"/>
    <s v="PTE"/>
    <x v="0"/>
    <s v="10084-9999"/>
    <n v="1077"/>
    <x v="10"/>
    <n v="10084"/>
    <s v="Student Achievement Component Levels 3 and above"/>
    <n v="9999"/>
    <s v="Not Applicable"/>
    <x v="0"/>
    <x v="4"/>
    <x v="3"/>
    <s v="Wellington City"/>
  </r>
  <r>
    <x v="0"/>
    <s v="8640"/>
    <x v="801"/>
    <x v="4"/>
    <x v="0"/>
    <n v="13506533"/>
    <s v="PTE"/>
    <x v="0"/>
    <s v="10084-9999"/>
    <n v="1077"/>
    <x v="10"/>
    <n v="10084"/>
    <s v="Student Achievement Component Levels 3 and above"/>
    <n v="9999"/>
    <s v="Not Applicable"/>
    <x v="0"/>
    <x v="4"/>
    <x v="3"/>
    <s v="Wellington City"/>
  </r>
  <r>
    <x v="2"/>
    <s v="8640"/>
    <x v="801"/>
    <x v="4"/>
    <x v="1"/>
    <n v="129634.4"/>
    <s v="PTE"/>
    <x v="0"/>
    <s v="10084-9999"/>
    <n v="1077"/>
    <x v="10"/>
    <n v="10084"/>
    <s v="Student Achievement Component Levels 3 and above"/>
    <n v="9999"/>
    <s v="Not Applicable"/>
    <x v="0"/>
    <x v="4"/>
    <x v="3"/>
    <s v="Wellington City"/>
  </r>
  <r>
    <x v="3"/>
    <s v="8640"/>
    <x v="801"/>
    <x v="4"/>
    <x v="0"/>
    <n v="1017242"/>
    <s v="PTE"/>
    <x v="0"/>
    <s v="10078-9999"/>
    <n v="1072"/>
    <x v="12"/>
    <n v="10078"/>
    <s v="Youth Guarantee"/>
    <n v="9999"/>
    <s v="Not Applicable"/>
    <x v="0"/>
    <x v="0"/>
    <x v="3"/>
    <s v="Wellington City"/>
  </r>
  <r>
    <x v="0"/>
    <s v="8640"/>
    <x v="801"/>
    <x v="4"/>
    <x v="1"/>
    <n v="1096.92"/>
    <s v="PTE"/>
    <x v="0"/>
    <s v="10078-9999"/>
    <n v="1072"/>
    <x v="12"/>
    <n v="10078"/>
    <s v="Youth Guarantee"/>
    <n v="9999"/>
    <s v="Not Applicable"/>
    <x v="0"/>
    <x v="0"/>
    <x v="3"/>
    <s v="Wellington City"/>
  </r>
  <r>
    <x v="4"/>
    <s v="8640"/>
    <x v="801"/>
    <x v="4"/>
    <x v="0"/>
    <n v="2475176"/>
    <s v="PTE"/>
    <x v="0"/>
    <s v="10078-9999"/>
    <n v="1072"/>
    <x v="12"/>
    <n v="10078"/>
    <s v="Youth Guarantee"/>
    <n v="9999"/>
    <s v="Not Applicable"/>
    <x v="0"/>
    <x v="0"/>
    <x v="3"/>
    <s v="Wellington City"/>
  </r>
  <r>
    <x v="4"/>
    <s v="8640"/>
    <x v="801"/>
    <x v="4"/>
    <x v="0"/>
    <n v="112933"/>
    <s v="PTE"/>
    <x v="0"/>
    <s v="10170-9999"/>
    <n v="1130"/>
    <x v="33"/>
    <n v="10170"/>
    <s v="Technology Access Fund"/>
    <n v="9999"/>
    <s v="Not Applicable"/>
    <x v="0"/>
    <x v="4"/>
    <x v="3"/>
    <s v="Wellington City"/>
  </r>
  <r>
    <x v="3"/>
    <s v="8640"/>
    <x v="801"/>
    <x v="4"/>
    <x v="1"/>
    <n v="16379.56"/>
    <s v="PTE"/>
    <x v="0"/>
    <s v="10078-9999"/>
    <n v="1072"/>
    <x v="12"/>
    <n v="10078"/>
    <s v="Youth Guarantee"/>
    <n v="9999"/>
    <s v="Not Applicable"/>
    <x v="0"/>
    <x v="0"/>
    <x v="3"/>
    <s v="Wellington City"/>
  </r>
  <r>
    <x v="1"/>
    <s v="8640"/>
    <x v="801"/>
    <x v="4"/>
    <x v="0"/>
    <n v="1213166"/>
    <s v="PTE"/>
    <x v="0"/>
    <s v="10078-9999"/>
    <n v="1072"/>
    <x v="12"/>
    <n v="10078"/>
    <s v="Youth Guarantee"/>
    <n v="9999"/>
    <s v="Not Applicable"/>
    <x v="0"/>
    <x v="0"/>
    <x v="3"/>
    <s v="Wellington City"/>
  </r>
  <r>
    <x v="1"/>
    <s v="8640"/>
    <x v="801"/>
    <x v="4"/>
    <x v="1"/>
    <n v="-320679.92"/>
    <s v="PTE"/>
    <x v="0"/>
    <s v="10078-9999"/>
    <n v="1072"/>
    <x v="12"/>
    <n v="10078"/>
    <s v="Youth Guarantee"/>
    <n v="9999"/>
    <s v="Not Applicable"/>
    <x v="0"/>
    <x v="0"/>
    <x v="3"/>
    <s v="Wellington City"/>
  </r>
  <r>
    <x v="2"/>
    <s v="8640"/>
    <x v="801"/>
    <x v="4"/>
    <x v="0"/>
    <n v="2270874.9"/>
    <s v="PTE"/>
    <x v="0"/>
    <s v="10078-9999"/>
    <n v="1072"/>
    <x v="12"/>
    <n v="10078"/>
    <s v="Youth Guarantee"/>
    <n v="9999"/>
    <s v="Not Applicable"/>
    <x v="0"/>
    <x v="0"/>
    <x v="3"/>
    <s v="Wellington City"/>
  </r>
  <r>
    <x v="0"/>
    <s v="8640"/>
    <x v="801"/>
    <x v="4"/>
    <x v="0"/>
    <n v="2035499"/>
    <s v="PTE"/>
    <x v="0"/>
    <s v="10078-9999"/>
    <n v="1072"/>
    <x v="12"/>
    <n v="10078"/>
    <s v="Youth Guarantee"/>
    <n v="9999"/>
    <s v="Not Applicable"/>
    <x v="0"/>
    <x v="0"/>
    <x v="3"/>
    <s v="Wellington City"/>
  </r>
  <r>
    <x v="2"/>
    <s v="8640"/>
    <x v="801"/>
    <x v="4"/>
    <x v="1"/>
    <n v="932.01"/>
    <s v="PTE"/>
    <x v="0"/>
    <s v="10078-9999"/>
    <n v="1072"/>
    <x v="12"/>
    <n v="10078"/>
    <s v="Youth Guarantee"/>
    <n v="9999"/>
    <s v="Not Applicable"/>
    <x v="0"/>
    <x v="0"/>
    <x v="3"/>
    <s v="Wellington City"/>
  </r>
  <r>
    <x v="3"/>
    <s v="8642"/>
    <x v="802"/>
    <x v="4"/>
    <x v="0"/>
    <n v="4320"/>
    <s v="PTE"/>
    <x v="0"/>
    <s v="10046-9999"/>
    <n v="1040"/>
    <x v="13"/>
    <n v="10046"/>
    <s v="Equity Funding"/>
    <n v="9999"/>
    <s v="Not Applicable"/>
    <x v="2"/>
    <x v="3"/>
    <x v="1"/>
    <s v="Auckland City"/>
  </r>
  <r>
    <x v="3"/>
    <s v="8642"/>
    <x v="802"/>
    <x v="4"/>
    <x v="0"/>
    <n v="933890"/>
    <s v="PTE"/>
    <x v="0"/>
    <s v="10084-9999"/>
    <n v="1077"/>
    <x v="10"/>
    <n v="10084"/>
    <s v="Student Achievement Component Levels 3 and above"/>
    <n v="9999"/>
    <s v="Not Applicable"/>
    <x v="0"/>
    <x v="4"/>
    <x v="1"/>
    <s v="Auckland City"/>
  </r>
  <r>
    <x v="3"/>
    <s v="8642"/>
    <x v="802"/>
    <x v="4"/>
    <x v="2"/>
    <n v="-2313"/>
    <s v="PTE"/>
    <x v="0"/>
    <s v="10084-9999"/>
    <n v="1077"/>
    <x v="10"/>
    <n v="10084"/>
    <s v="Student Achievement Component Levels 3 and above"/>
    <n v="9999"/>
    <s v="Not Applicable"/>
    <x v="0"/>
    <x v="4"/>
    <x v="1"/>
    <s v="Auckland City"/>
  </r>
  <r>
    <x v="4"/>
    <s v="8642"/>
    <x v="802"/>
    <x v="4"/>
    <x v="0"/>
    <n v="1126320"/>
    <s v="PTE"/>
    <x v="0"/>
    <s v="10084-9999"/>
    <n v="1077"/>
    <x v="10"/>
    <n v="10084"/>
    <s v="Student Achievement Component Levels 3 and above"/>
    <n v="9999"/>
    <s v="Not Applicable"/>
    <x v="0"/>
    <x v="4"/>
    <x v="1"/>
    <s v="Auckland City"/>
  </r>
  <r>
    <x v="1"/>
    <s v="8642"/>
    <x v="802"/>
    <x v="4"/>
    <x v="0"/>
    <n v="4680"/>
    <s v="PTE"/>
    <x v="0"/>
    <s v="10046-9999"/>
    <n v="1040"/>
    <x v="13"/>
    <n v="10046"/>
    <s v="Equity Funding"/>
    <n v="9999"/>
    <s v="Not Applicable"/>
    <x v="2"/>
    <x v="3"/>
    <x v="1"/>
    <s v="Auckland City"/>
  </r>
  <r>
    <x v="2"/>
    <s v="8642"/>
    <x v="802"/>
    <x v="4"/>
    <x v="0"/>
    <n v="2880"/>
    <s v="PTE"/>
    <x v="0"/>
    <s v="10046-9999"/>
    <n v="1040"/>
    <x v="13"/>
    <n v="10046"/>
    <s v="Equity Funding"/>
    <n v="9999"/>
    <s v="Not Applicable"/>
    <x v="2"/>
    <x v="3"/>
    <x v="1"/>
    <s v="Auckland City"/>
  </r>
  <r>
    <x v="1"/>
    <s v="8642"/>
    <x v="802"/>
    <x v="4"/>
    <x v="1"/>
    <n v="-92149.42"/>
    <s v="PTE"/>
    <x v="0"/>
    <s v="10084-9999"/>
    <n v="1077"/>
    <x v="10"/>
    <n v="10084"/>
    <s v="Student Achievement Component Levels 3 and above"/>
    <n v="9999"/>
    <s v="Not Applicable"/>
    <x v="0"/>
    <x v="4"/>
    <x v="1"/>
    <s v="Auckland City"/>
  </r>
  <r>
    <x v="2"/>
    <s v="8642"/>
    <x v="802"/>
    <x v="4"/>
    <x v="1"/>
    <n v="101716.96"/>
    <s v="PTE"/>
    <x v="0"/>
    <s v="10084-9999"/>
    <n v="1077"/>
    <x v="10"/>
    <n v="10084"/>
    <s v="Student Achievement Component Levels 3 and above"/>
    <n v="9999"/>
    <s v="Not Applicable"/>
    <x v="0"/>
    <x v="4"/>
    <x v="1"/>
    <s v="Auckland City"/>
  </r>
  <r>
    <x v="1"/>
    <s v="8642"/>
    <x v="802"/>
    <x v="4"/>
    <x v="0"/>
    <n v="1091545"/>
    <s v="PTE"/>
    <x v="0"/>
    <s v="10084-9999"/>
    <n v="1077"/>
    <x v="10"/>
    <n v="10084"/>
    <s v="Student Achievement Component Levels 3 and above"/>
    <n v="9999"/>
    <s v="Not Applicable"/>
    <x v="0"/>
    <x v="4"/>
    <x v="1"/>
    <s v="Auckland City"/>
  </r>
  <r>
    <x v="2"/>
    <s v="8642"/>
    <x v="802"/>
    <x v="4"/>
    <x v="0"/>
    <n v="1083591"/>
    <s v="PTE"/>
    <x v="0"/>
    <s v="10084-9999"/>
    <n v="1077"/>
    <x v="10"/>
    <n v="10084"/>
    <s v="Student Achievement Component Levels 3 and above"/>
    <n v="9999"/>
    <s v="Not Applicable"/>
    <x v="0"/>
    <x v="4"/>
    <x v="1"/>
    <s v="Auckland City"/>
  </r>
  <r>
    <x v="0"/>
    <s v="8642"/>
    <x v="802"/>
    <x v="4"/>
    <x v="0"/>
    <n v="3160"/>
    <s v="PTE"/>
    <x v="0"/>
    <s v="10046-9999"/>
    <n v="1040"/>
    <x v="13"/>
    <n v="10046"/>
    <s v="Equity Funding"/>
    <n v="9999"/>
    <s v="Not Applicable"/>
    <x v="2"/>
    <x v="3"/>
    <x v="1"/>
    <s v="Auckland City"/>
  </r>
  <r>
    <x v="0"/>
    <s v="8642"/>
    <x v="802"/>
    <x v="4"/>
    <x v="0"/>
    <n v="1113101"/>
    <s v="PTE"/>
    <x v="0"/>
    <s v="10084-9999"/>
    <n v="1077"/>
    <x v="10"/>
    <n v="10084"/>
    <s v="Student Achievement Component Levels 3 and above"/>
    <n v="9999"/>
    <s v="Not Applicable"/>
    <x v="0"/>
    <x v="4"/>
    <x v="1"/>
    <s v="Auckland City"/>
  </r>
  <r>
    <x v="0"/>
    <s v="8642"/>
    <x v="802"/>
    <x v="4"/>
    <x v="1"/>
    <n v="12741.13"/>
    <s v="PTE"/>
    <x v="0"/>
    <s v="10084-9999"/>
    <n v="1077"/>
    <x v="10"/>
    <n v="10084"/>
    <s v="Student Achievement Component Levels 3 and above"/>
    <n v="9999"/>
    <s v="Not Applicable"/>
    <x v="0"/>
    <x v="4"/>
    <x v="1"/>
    <s v="Auckland City"/>
  </r>
  <r>
    <x v="4"/>
    <s v="8642"/>
    <x v="802"/>
    <x v="4"/>
    <x v="0"/>
    <n v="3640"/>
    <s v="PTE"/>
    <x v="0"/>
    <s v="10046-1000"/>
    <n v="1040"/>
    <x v="13"/>
    <n v="10046"/>
    <s v="Equity Funding"/>
    <n v="1000"/>
    <s v="Maori and Pasifika"/>
    <x v="2"/>
    <x v="3"/>
    <x v="1"/>
    <s v="Auckland City"/>
  </r>
  <r>
    <x v="2"/>
    <s v="8642"/>
    <x v="802"/>
    <x v="4"/>
    <x v="0"/>
    <n v="65230.43"/>
    <s v="PTE"/>
    <x v="0"/>
    <s v="10130-9999"/>
    <n v="1118"/>
    <x v="19"/>
    <n v="10130"/>
    <s v="Fees-free Payments"/>
    <n v="9999"/>
    <s v="Not Applicable"/>
    <x v="0"/>
    <x v="6"/>
    <x v="1"/>
    <s v="Auckland City"/>
  </r>
  <r>
    <x v="2"/>
    <s v="8642"/>
    <x v="802"/>
    <x v="4"/>
    <x v="1"/>
    <n v="-4595.6499999999996"/>
    <s v="PTE"/>
    <x v="0"/>
    <s v="10130-9999"/>
    <n v="1118"/>
    <x v="19"/>
    <n v="10130"/>
    <s v="Fees-free Payments"/>
    <n v="9999"/>
    <s v="Not Applicable"/>
    <x v="0"/>
    <x v="6"/>
    <x v="1"/>
    <s v="Auckland City"/>
  </r>
  <r>
    <x v="4"/>
    <s v="8642"/>
    <x v="802"/>
    <x v="4"/>
    <x v="0"/>
    <n v="66535.039999999994"/>
    <s v="PTE"/>
    <x v="0"/>
    <s v="10130-9999"/>
    <n v="1118"/>
    <x v="19"/>
    <n v="10130"/>
    <s v="Fees-free Payments"/>
    <n v="9999"/>
    <s v="Not Applicable"/>
    <x v="0"/>
    <x v="6"/>
    <x v="1"/>
    <s v="Auckland City"/>
  </r>
  <r>
    <x v="4"/>
    <s v="8642"/>
    <x v="802"/>
    <x v="4"/>
    <x v="0"/>
    <n v="10000"/>
    <s v="PTE"/>
    <x v="0"/>
    <s v="10171-9999"/>
    <n v="1131"/>
    <x v="11"/>
    <n v="10171"/>
    <s v="Hardship Fund for Learners"/>
    <n v="9999"/>
    <s v="Not Applicable"/>
    <x v="2"/>
    <x v="3"/>
    <x v="1"/>
    <s v="Auckland City"/>
  </r>
  <r>
    <x v="0"/>
    <s v="8642"/>
    <x v="802"/>
    <x v="4"/>
    <x v="0"/>
    <n v="46620.83"/>
    <s v="PTE"/>
    <x v="0"/>
    <s v="10130-1075"/>
    <n v="1118"/>
    <x v="19"/>
    <n v="10130"/>
    <s v="Fees-free Payments"/>
    <n v="1075"/>
    <s v="SAC"/>
    <x v="0"/>
    <x v="6"/>
    <x v="1"/>
    <s v="Auckland City"/>
  </r>
  <r>
    <x v="0"/>
    <s v="8642"/>
    <x v="802"/>
    <x v="4"/>
    <x v="1"/>
    <n v="-16001.7"/>
    <s v="PTE"/>
    <x v="0"/>
    <s v="10130-1075"/>
    <n v="1118"/>
    <x v="19"/>
    <n v="10130"/>
    <s v="Fees-free Payments"/>
    <n v="1075"/>
    <s v="SAC"/>
    <x v="0"/>
    <x v="6"/>
    <x v="1"/>
    <s v="Auckland City"/>
  </r>
  <r>
    <x v="0"/>
    <s v="8644"/>
    <x v="803"/>
    <x v="4"/>
    <x v="1"/>
    <n v="34590.43"/>
    <s v="PTE"/>
    <x v="0"/>
    <s v="10130-1075"/>
    <n v="1118"/>
    <x v="19"/>
    <n v="10130"/>
    <s v="Fees-free Payments"/>
    <n v="1075"/>
    <s v="SAC"/>
    <x v="0"/>
    <x v="6"/>
    <x v="1"/>
    <s v="Auckland City"/>
  </r>
  <r>
    <x v="0"/>
    <s v="8644"/>
    <x v="803"/>
    <x v="4"/>
    <x v="0"/>
    <n v="115314.3"/>
    <s v="PTE"/>
    <x v="0"/>
    <s v="10130-1075"/>
    <n v="1118"/>
    <x v="19"/>
    <n v="10130"/>
    <s v="Fees-free Payments"/>
    <n v="1075"/>
    <s v="SAC"/>
    <x v="0"/>
    <x v="6"/>
    <x v="1"/>
    <s v="Auckland City"/>
  </r>
  <r>
    <x v="4"/>
    <s v="8644"/>
    <x v="803"/>
    <x v="4"/>
    <x v="0"/>
    <n v="7751.41"/>
    <s v="PTE"/>
    <x v="0"/>
    <s v="10171-9999"/>
    <n v="1131"/>
    <x v="11"/>
    <n v="10171"/>
    <s v="Hardship Fund for Learners"/>
    <n v="9999"/>
    <s v="Not Applicable"/>
    <x v="2"/>
    <x v="3"/>
    <x v="1"/>
    <s v="Auckland City"/>
  </r>
  <r>
    <x v="4"/>
    <s v="8644"/>
    <x v="803"/>
    <x v="4"/>
    <x v="0"/>
    <n v="268013.95"/>
    <s v="PTE"/>
    <x v="0"/>
    <s v="10130-9999"/>
    <n v="1118"/>
    <x v="19"/>
    <n v="10130"/>
    <s v="Fees-free Payments"/>
    <n v="9999"/>
    <s v="Not Applicable"/>
    <x v="0"/>
    <x v="6"/>
    <x v="1"/>
    <s v="Auckland City"/>
  </r>
  <r>
    <x v="2"/>
    <s v="8644"/>
    <x v="803"/>
    <x v="4"/>
    <x v="1"/>
    <n v="-1623.4"/>
    <s v="PTE"/>
    <x v="0"/>
    <s v="10130-9999"/>
    <n v="1118"/>
    <x v="19"/>
    <n v="10130"/>
    <s v="Fees-free Payments"/>
    <n v="9999"/>
    <s v="Not Applicable"/>
    <x v="0"/>
    <x v="6"/>
    <x v="1"/>
    <s v="Auckland City"/>
  </r>
  <r>
    <x v="2"/>
    <s v="8644"/>
    <x v="803"/>
    <x v="4"/>
    <x v="0"/>
    <n v="282518.90000000002"/>
    <s v="PTE"/>
    <x v="0"/>
    <s v="10130-9999"/>
    <n v="1118"/>
    <x v="19"/>
    <n v="10130"/>
    <s v="Fees-free Payments"/>
    <n v="9999"/>
    <s v="Not Applicable"/>
    <x v="0"/>
    <x v="6"/>
    <x v="1"/>
    <s v="Auckland City"/>
  </r>
  <r>
    <x v="4"/>
    <s v="8644"/>
    <x v="803"/>
    <x v="4"/>
    <x v="0"/>
    <n v="8327"/>
    <s v="PTE"/>
    <x v="0"/>
    <s v="10046-1000"/>
    <n v="1040"/>
    <x v="13"/>
    <n v="10046"/>
    <s v="Equity Funding"/>
    <n v="1000"/>
    <s v="Maori and Pasifika"/>
    <x v="2"/>
    <x v="3"/>
    <x v="1"/>
    <s v="Auckland City"/>
  </r>
  <r>
    <x v="1"/>
    <s v="8644"/>
    <x v="803"/>
    <x v="4"/>
    <x v="2"/>
    <n v="-8890"/>
    <s v="PTE"/>
    <x v="0"/>
    <s v="10084-9999"/>
    <n v="1077"/>
    <x v="10"/>
    <n v="10084"/>
    <s v="Student Achievement Component Levels 3 and above"/>
    <n v="9999"/>
    <s v="Not Applicable"/>
    <x v="0"/>
    <x v="4"/>
    <x v="1"/>
    <s v="Auckland City"/>
  </r>
  <r>
    <x v="0"/>
    <s v="8644"/>
    <x v="803"/>
    <x v="4"/>
    <x v="0"/>
    <n v="906632"/>
    <s v="PTE"/>
    <x v="0"/>
    <s v="10084-9999"/>
    <n v="1077"/>
    <x v="10"/>
    <n v="10084"/>
    <s v="Student Achievement Component Levels 3 and above"/>
    <n v="9999"/>
    <s v="Not Applicable"/>
    <x v="0"/>
    <x v="4"/>
    <x v="1"/>
    <s v="Auckland City"/>
  </r>
  <r>
    <x v="3"/>
    <s v="8644"/>
    <x v="803"/>
    <x v="4"/>
    <x v="0"/>
    <n v="2563"/>
    <s v="PTE"/>
    <x v="0"/>
    <s v="10046-9999"/>
    <n v="1040"/>
    <x v="13"/>
    <n v="10046"/>
    <s v="Equity Funding"/>
    <n v="9999"/>
    <s v="Not Applicable"/>
    <x v="2"/>
    <x v="3"/>
    <x v="1"/>
    <s v="Auckland City"/>
  </r>
  <r>
    <x v="1"/>
    <s v="8644"/>
    <x v="803"/>
    <x v="4"/>
    <x v="0"/>
    <n v="908664"/>
    <s v="PTE"/>
    <x v="0"/>
    <s v="10084-9999"/>
    <n v="1077"/>
    <x v="10"/>
    <n v="10084"/>
    <s v="Student Achievement Component Levels 3 and above"/>
    <n v="9999"/>
    <s v="Not Applicable"/>
    <x v="0"/>
    <x v="4"/>
    <x v="1"/>
    <s v="Auckland City"/>
  </r>
  <r>
    <x v="3"/>
    <s v="8644"/>
    <x v="803"/>
    <x v="4"/>
    <x v="1"/>
    <n v="-92036.53"/>
    <s v="PTE"/>
    <x v="0"/>
    <s v="10084-9999"/>
    <n v="1077"/>
    <x v="10"/>
    <n v="10084"/>
    <s v="Student Achievement Component Levels 3 and above"/>
    <n v="9999"/>
    <s v="Not Applicable"/>
    <x v="0"/>
    <x v="4"/>
    <x v="1"/>
    <s v="Auckland City"/>
  </r>
  <r>
    <x v="1"/>
    <s v="8644"/>
    <x v="803"/>
    <x v="4"/>
    <x v="1"/>
    <n v="-10677.49"/>
    <s v="PTE"/>
    <x v="0"/>
    <s v="10084-9999"/>
    <n v="1077"/>
    <x v="10"/>
    <n v="10084"/>
    <s v="Student Achievement Component Levels 3 and above"/>
    <n v="9999"/>
    <s v="Not Applicable"/>
    <x v="0"/>
    <x v="4"/>
    <x v="1"/>
    <s v="Auckland City"/>
  </r>
  <r>
    <x v="2"/>
    <s v="8644"/>
    <x v="803"/>
    <x v="4"/>
    <x v="0"/>
    <n v="921138"/>
    <s v="PTE"/>
    <x v="0"/>
    <s v="10084-9999"/>
    <n v="1077"/>
    <x v="10"/>
    <n v="10084"/>
    <s v="Student Achievement Component Levels 3 and above"/>
    <n v="9999"/>
    <s v="Not Applicable"/>
    <x v="0"/>
    <x v="4"/>
    <x v="1"/>
    <s v="Auckland City"/>
  </r>
  <r>
    <x v="0"/>
    <s v="8644"/>
    <x v="803"/>
    <x v="4"/>
    <x v="0"/>
    <n v="2221"/>
    <s v="PTE"/>
    <x v="0"/>
    <s v="10046-9999"/>
    <n v="1040"/>
    <x v="13"/>
    <n v="10046"/>
    <s v="Equity Funding"/>
    <n v="9999"/>
    <s v="Not Applicable"/>
    <x v="2"/>
    <x v="3"/>
    <x v="1"/>
    <s v="Auckland City"/>
  </r>
  <r>
    <x v="3"/>
    <s v="8644"/>
    <x v="803"/>
    <x v="4"/>
    <x v="2"/>
    <n v="-11635"/>
    <s v="PTE"/>
    <x v="0"/>
    <s v="10084-9999"/>
    <n v="1077"/>
    <x v="10"/>
    <n v="10084"/>
    <s v="Student Achievement Component Levels 3 and above"/>
    <n v="9999"/>
    <s v="Not Applicable"/>
    <x v="0"/>
    <x v="4"/>
    <x v="1"/>
    <s v="Auckland City"/>
  </r>
  <r>
    <x v="2"/>
    <s v="8644"/>
    <x v="803"/>
    <x v="4"/>
    <x v="1"/>
    <n v="-160824.22"/>
    <s v="PTE"/>
    <x v="0"/>
    <s v="10084-9999"/>
    <n v="1077"/>
    <x v="10"/>
    <n v="10084"/>
    <s v="Student Achievement Component Levels 3 and above"/>
    <n v="9999"/>
    <s v="Not Applicable"/>
    <x v="0"/>
    <x v="4"/>
    <x v="1"/>
    <s v="Auckland City"/>
  </r>
  <r>
    <x v="3"/>
    <s v="8644"/>
    <x v="803"/>
    <x v="4"/>
    <x v="0"/>
    <n v="908242"/>
    <s v="PTE"/>
    <x v="0"/>
    <s v="10084-9999"/>
    <n v="1077"/>
    <x v="10"/>
    <n v="10084"/>
    <s v="Student Achievement Component Levels 3 and above"/>
    <n v="9999"/>
    <s v="Not Applicable"/>
    <x v="0"/>
    <x v="4"/>
    <x v="1"/>
    <s v="Auckland City"/>
  </r>
  <r>
    <x v="0"/>
    <s v="8644"/>
    <x v="803"/>
    <x v="4"/>
    <x v="1"/>
    <n v="61958.1"/>
    <s v="PTE"/>
    <x v="0"/>
    <s v="10084-9999"/>
    <n v="1077"/>
    <x v="10"/>
    <n v="10084"/>
    <s v="Student Achievement Component Levels 3 and above"/>
    <n v="9999"/>
    <s v="Not Applicable"/>
    <x v="0"/>
    <x v="4"/>
    <x v="1"/>
    <s v="Auckland City"/>
  </r>
  <r>
    <x v="1"/>
    <s v="8644"/>
    <x v="803"/>
    <x v="4"/>
    <x v="0"/>
    <n v="2765"/>
    <s v="PTE"/>
    <x v="0"/>
    <s v="10046-9999"/>
    <n v="1040"/>
    <x v="13"/>
    <n v="10046"/>
    <s v="Equity Funding"/>
    <n v="9999"/>
    <s v="Not Applicable"/>
    <x v="2"/>
    <x v="3"/>
    <x v="1"/>
    <s v="Auckland City"/>
  </r>
  <r>
    <x v="2"/>
    <s v="8644"/>
    <x v="803"/>
    <x v="4"/>
    <x v="0"/>
    <n v="5962"/>
    <s v="PTE"/>
    <x v="0"/>
    <s v="10046-9999"/>
    <n v="1040"/>
    <x v="13"/>
    <n v="10046"/>
    <s v="Equity Funding"/>
    <n v="9999"/>
    <s v="Not Applicable"/>
    <x v="2"/>
    <x v="3"/>
    <x v="1"/>
    <s v="Auckland City"/>
  </r>
  <r>
    <x v="4"/>
    <s v="8644"/>
    <x v="803"/>
    <x v="4"/>
    <x v="0"/>
    <n v="883113"/>
    <s v="PTE"/>
    <x v="0"/>
    <s v="10084-9999"/>
    <n v="1077"/>
    <x v="10"/>
    <n v="10084"/>
    <s v="Student Achievement Component Levels 3 and above"/>
    <n v="9999"/>
    <s v="Not Applicable"/>
    <x v="0"/>
    <x v="4"/>
    <x v="1"/>
    <s v="Auckland City"/>
  </r>
  <r>
    <x v="4"/>
    <s v="8644"/>
    <x v="803"/>
    <x v="4"/>
    <x v="0"/>
    <n v="32910"/>
    <s v="PTE"/>
    <x v="0"/>
    <s v="10170-9999"/>
    <n v="1130"/>
    <x v="33"/>
    <n v="10170"/>
    <s v="Technology Access Fund"/>
    <n v="9999"/>
    <s v="Not Applicable"/>
    <x v="0"/>
    <x v="4"/>
    <x v="1"/>
    <s v="Auckland City"/>
  </r>
  <r>
    <x v="3"/>
    <s v="8655"/>
    <x v="804"/>
    <x v="4"/>
    <x v="0"/>
    <n v="5519"/>
    <s v="PTE"/>
    <x v="0"/>
    <s v="10046-9999"/>
    <n v="1040"/>
    <x v="13"/>
    <n v="10046"/>
    <s v="Equity Funding"/>
    <n v="9999"/>
    <s v="Not Applicable"/>
    <x v="2"/>
    <x v="3"/>
    <x v="1"/>
    <s v="North Shore City"/>
  </r>
  <r>
    <x v="3"/>
    <s v="8655"/>
    <x v="804"/>
    <x v="4"/>
    <x v="0"/>
    <n v="948504"/>
    <s v="PTE"/>
    <x v="0"/>
    <s v="10084-9999"/>
    <n v="1077"/>
    <x v="10"/>
    <n v="10084"/>
    <s v="Student Achievement Component Levels 3 and above"/>
    <n v="9999"/>
    <s v="Not Applicable"/>
    <x v="0"/>
    <x v="4"/>
    <x v="1"/>
    <s v="North Shore City"/>
  </r>
  <r>
    <x v="1"/>
    <s v="8655"/>
    <x v="804"/>
    <x v="4"/>
    <x v="0"/>
    <n v="1001952"/>
    <s v="PTE"/>
    <x v="0"/>
    <s v="10084-9999"/>
    <n v="1077"/>
    <x v="10"/>
    <n v="10084"/>
    <s v="Student Achievement Component Levels 3 and above"/>
    <n v="9999"/>
    <s v="Not Applicable"/>
    <x v="0"/>
    <x v="4"/>
    <x v="1"/>
    <s v="North Shore City"/>
  </r>
  <r>
    <x v="1"/>
    <s v="8655"/>
    <x v="804"/>
    <x v="4"/>
    <x v="0"/>
    <n v="5459"/>
    <s v="PTE"/>
    <x v="0"/>
    <s v="10046-9999"/>
    <n v="1040"/>
    <x v="13"/>
    <n v="10046"/>
    <s v="Equity Funding"/>
    <n v="9999"/>
    <s v="Not Applicable"/>
    <x v="2"/>
    <x v="3"/>
    <x v="1"/>
    <s v="North Shore City"/>
  </r>
  <r>
    <x v="0"/>
    <s v="8655"/>
    <x v="804"/>
    <x v="4"/>
    <x v="0"/>
    <n v="0"/>
    <s v="PTE"/>
    <x v="0"/>
    <s v="10084-9999"/>
    <n v="1077"/>
    <x v="10"/>
    <n v="10084"/>
    <s v="Student Achievement Component Levels 3 and above"/>
    <n v="9999"/>
    <s v="Not Applicable"/>
    <x v="0"/>
    <x v="4"/>
    <x v="1"/>
    <s v="North Shore City"/>
  </r>
  <r>
    <x v="0"/>
    <s v="8655"/>
    <x v="804"/>
    <x v="4"/>
    <x v="0"/>
    <n v="0"/>
    <s v="PTE"/>
    <x v="0"/>
    <s v="10046-9999"/>
    <n v="1040"/>
    <x v="13"/>
    <n v="10046"/>
    <s v="Equity Funding"/>
    <n v="9999"/>
    <s v="Not Applicable"/>
    <x v="2"/>
    <x v="3"/>
    <x v="1"/>
    <s v="North Shore City"/>
  </r>
  <r>
    <x v="1"/>
    <s v="8656"/>
    <x v="805"/>
    <x v="4"/>
    <x v="0"/>
    <n v="0"/>
    <s v="PTE"/>
    <x v="0"/>
    <s v="10084-9999"/>
    <n v="1077"/>
    <x v="10"/>
    <n v="10084"/>
    <s v="Student Achievement Component Levels 3 and above"/>
    <n v="9999"/>
    <s v="Not Applicable"/>
    <x v="0"/>
    <x v="4"/>
    <x v="7"/>
    <s v="Christchurch City"/>
  </r>
  <r>
    <x v="1"/>
    <s v="8656"/>
    <x v="805"/>
    <x v="4"/>
    <x v="0"/>
    <n v="0"/>
    <s v="PTE"/>
    <x v="0"/>
    <s v="10046-9999"/>
    <n v="1040"/>
    <x v="13"/>
    <n v="10046"/>
    <s v="Equity Funding"/>
    <n v="9999"/>
    <s v="Not Applicable"/>
    <x v="2"/>
    <x v="3"/>
    <x v="7"/>
    <s v="Christchurch City"/>
  </r>
  <r>
    <x v="0"/>
    <s v="8661"/>
    <x v="806"/>
    <x v="4"/>
    <x v="0"/>
    <n v="51622"/>
    <s v="PTE"/>
    <x v="0"/>
    <s v="10046-9999"/>
    <n v="1040"/>
    <x v="13"/>
    <n v="10046"/>
    <s v="Equity Funding"/>
    <n v="9999"/>
    <s v="Not Applicable"/>
    <x v="2"/>
    <x v="3"/>
    <x v="1"/>
    <s v="Manukau City"/>
  </r>
  <r>
    <x v="0"/>
    <s v="8661"/>
    <x v="806"/>
    <x v="4"/>
    <x v="0"/>
    <n v="74175"/>
    <s v="PTE"/>
    <x v="0"/>
    <s v="10100-1017"/>
    <n v="1093"/>
    <x v="6"/>
    <n v="10100"/>
    <s v="MPTT Brokerage Monthly"/>
    <n v="1017"/>
    <s v="Auckland Maori and Pasifika Trades Training Initiative (Cons"/>
    <x v="1"/>
    <x v="2"/>
    <x v="1"/>
    <s v="Manukau City"/>
  </r>
  <r>
    <x v="2"/>
    <s v="8661"/>
    <x v="806"/>
    <x v="4"/>
    <x v="1"/>
    <n v="-17250"/>
    <s v="PTE"/>
    <x v="0"/>
    <s v="10100-1017"/>
    <n v="1093"/>
    <x v="6"/>
    <n v="10100"/>
    <s v="MPTT Brokerage Monthly"/>
    <n v="1017"/>
    <s v="Auckland Maori and Pasifika Trades Training Initiative (Cons"/>
    <x v="1"/>
    <x v="2"/>
    <x v="1"/>
    <s v="Manukau City"/>
  </r>
  <r>
    <x v="3"/>
    <s v="8661"/>
    <x v="806"/>
    <x v="4"/>
    <x v="0"/>
    <n v="464750"/>
    <s v="PTE"/>
    <x v="0"/>
    <s v="10127-9999"/>
    <n v="1116"/>
    <x v="24"/>
    <n v="10127"/>
    <s v="Dual Pathways"/>
    <n v="9999"/>
    <s v="Not Applicable"/>
    <x v="0"/>
    <x v="0"/>
    <x v="1"/>
    <s v="Manukau City"/>
  </r>
  <r>
    <x v="0"/>
    <s v="8661"/>
    <x v="806"/>
    <x v="4"/>
    <x v="1"/>
    <n v="-50700.01"/>
    <s v="PTE"/>
    <x v="0"/>
    <s v="10127-9999"/>
    <n v="1116"/>
    <x v="24"/>
    <n v="10127"/>
    <s v="Dual Pathways"/>
    <n v="9999"/>
    <s v="Not Applicable"/>
    <x v="0"/>
    <x v="0"/>
    <x v="1"/>
    <s v="Manukau City"/>
  </r>
  <r>
    <x v="0"/>
    <s v="8661"/>
    <x v="806"/>
    <x v="4"/>
    <x v="0"/>
    <n v="13687494"/>
    <s v="PTE"/>
    <x v="0"/>
    <s v="10084-9999"/>
    <n v="1077"/>
    <x v="10"/>
    <n v="10084"/>
    <s v="Student Achievement Component Levels 3 and above"/>
    <n v="9999"/>
    <s v="Not Applicable"/>
    <x v="0"/>
    <x v="4"/>
    <x v="1"/>
    <s v="Manukau City"/>
  </r>
  <r>
    <x v="2"/>
    <s v="8661"/>
    <x v="806"/>
    <x v="4"/>
    <x v="1"/>
    <n v="-1998446.26"/>
    <s v="PTE"/>
    <x v="0"/>
    <s v="10084-9999"/>
    <n v="1077"/>
    <x v="10"/>
    <n v="10084"/>
    <s v="Student Achievement Component Levels 3 and above"/>
    <n v="9999"/>
    <s v="Not Applicable"/>
    <x v="0"/>
    <x v="4"/>
    <x v="1"/>
    <s v="Manukau City"/>
  </r>
  <r>
    <x v="3"/>
    <s v="8661"/>
    <x v="806"/>
    <x v="4"/>
    <x v="0"/>
    <n v="51750"/>
    <s v="PTE"/>
    <x v="0"/>
    <s v="10100-1017"/>
    <n v="1093"/>
    <x v="6"/>
    <n v="10100"/>
    <s v="MPTT Brokerage Monthly"/>
    <n v="1017"/>
    <s v="Auckland Maori and Pasifika Trades Training Initiative (Cons"/>
    <x v="1"/>
    <x v="2"/>
    <x v="1"/>
    <s v="Manukau City"/>
  </r>
  <r>
    <x v="4"/>
    <s v="8661"/>
    <x v="806"/>
    <x v="4"/>
    <x v="0"/>
    <n v="57500"/>
    <s v="PTE"/>
    <x v="0"/>
    <s v="10100-1017"/>
    <n v="1093"/>
    <x v="6"/>
    <n v="10100"/>
    <s v="MPTT Brokerage Monthly"/>
    <n v="1017"/>
    <s v="Auckland Maori and Pasifika Trades Training Initiative (Cons"/>
    <x v="1"/>
    <x v="2"/>
    <x v="1"/>
    <s v="Manukau City"/>
  </r>
  <r>
    <x v="0"/>
    <s v="8661"/>
    <x v="806"/>
    <x v="4"/>
    <x v="0"/>
    <n v="4000"/>
    <s v="PTE"/>
    <x v="0"/>
    <s v="10115-9999"/>
    <n v="1104"/>
    <x v="23"/>
    <n v="10115"/>
    <s v="MPTT Tools Subsidy"/>
    <n v="9999"/>
    <s v="Not Applicable"/>
    <x v="4"/>
    <x v="7"/>
    <x v="1"/>
    <s v="Manukau City"/>
  </r>
  <r>
    <x v="3"/>
    <s v="8661"/>
    <x v="806"/>
    <x v="4"/>
    <x v="0"/>
    <n v="51394"/>
    <s v="PTE"/>
    <x v="0"/>
    <s v="10046-9999"/>
    <n v="1040"/>
    <x v="13"/>
    <n v="10046"/>
    <s v="Equity Funding"/>
    <n v="9999"/>
    <s v="Not Applicable"/>
    <x v="2"/>
    <x v="3"/>
    <x v="1"/>
    <s v="Manukau City"/>
  </r>
  <r>
    <x v="3"/>
    <s v="8661"/>
    <x v="806"/>
    <x v="4"/>
    <x v="0"/>
    <n v="16746679"/>
    <s v="PTE"/>
    <x v="0"/>
    <s v="10084-9999"/>
    <n v="1077"/>
    <x v="10"/>
    <n v="10084"/>
    <s v="Student Achievement Component Levels 3 and above"/>
    <n v="9999"/>
    <s v="Not Applicable"/>
    <x v="0"/>
    <x v="4"/>
    <x v="1"/>
    <s v="Manukau City"/>
  </r>
  <r>
    <x v="4"/>
    <s v="8661"/>
    <x v="806"/>
    <x v="4"/>
    <x v="0"/>
    <n v="20168511"/>
    <s v="PTE"/>
    <x v="0"/>
    <s v="10084-9999"/>
    <n v="1077"/>
    <x v="10"/>
    <n v="10084"/>
    <s v="Student Achievement Component Levels 3 and above"/>
    <n v="9999"/>
    <s v="Not Applicable"/>
    <x v="0"/>
    <x v="4"/>
    <x v="1"/>
    <s v="Manukau City"/>
  </r>
  <r>
    <x v="0"/>
    <s v="8661"/>
    <x v="806"/>
    <x v="4"/>
    <x v="0"/>
    <n v="464750.06"/>
    <s v="PTE"/>
    <x v="0"/>
    <s v="10127-9999"/>
    <n v="1116"/>
    <x v="24"/>
    <n v="10127"/>
    <s v="Dual Pathways"/>
    <n v="9999"/>
    <s v="Not Applicable"/>
    <x v="0"/>
    <x v="0"/>
    <x v="1"/>
    <s v="Manukau City"/>
  </r>
  <r>
    <x v="0"/>
    <s v="8661"/>
    <x v="806"/>
    <x v="4"/>
    <x v="1"/>
    <n v="-532703.69999999995"/>
    <s v="PTE"/>
    <x v="0"/>
    <s v="10084-9999"/>
    <n v="1077"/>
    <x v="10"/>
    <n v="10084"/>
    <s v="Student Achievement Component Levels 3 and above"/>
    <n v="9999"/>
    <s v="Not Applicable"/>
    <x v="0"/>
    <x v="4"/>
    <x v="1"/>
    <s v="Manukau City"/>
  </r>
  <r>
    <x v="1"/>
    <s v="8661"/>
    <x v="806"/>
    <x v="4"/>
    <x v="0"/>
    <n v="50767.02"/>
    <s v="PTE"/>
    <x v="0"/>
    <s v="10046-9999"/>
    <n v="1040"/>
    <x v="13"/>
    <n v="10046"/>
    <s v="Equity Funding"/>
    <n v="9999"/>
    <s v="Not Applicable"/>
    <x v="2"/>
    <x v="3"/>
    <x v="1"/>
    <s v="Manukau City"/>
  </r>
  <r>
    <x v="2"/>
    <s v="8661"/>
    <x v="806"/>
    <x v="4"/>
    <x v="0"/>
    <n v="42053"/>
    <s v="PTE"/>
    <x v="0"/>
    <s v="10046-9999"/>
    <n v="1040"/>
    <x v="13"/>
    <n v="10046"/>
    <s v="Equity Funding"/>
    <n v="9999"/>
    <s v="Not Applicable"/>
    <x v="2"/>
    <x v="3"/>
    <x v="1"/>
    <s v="Manukau City"/>
  </r>
  <r>
    <x v="3"/>
    <s v="8661"/>
    <x v="806"/>
    <x v="4"/>
    <x v="1"/>
    <n v="-25875"/>
    <s v="PTE"/>
    <x v="0"/>
    <s v="10100-1017"/>
    <n v="1093"/>
    <x v="6"/>
    <n v="10100"/>
    <s v="MPTT Brokerage Monthly"/>
    <n v="1017"/>
    <s v="Auckland Maori and Pasifika Trades Training Initiative (Cons"/>
    <x v="1"/>
    <x v="2"/>
    <x v="1"/>
    <s v="Manukau City"/>
  </r>
  <r>
    <x v="2"/>
    <s v="8661"/>
    <x v="806"/>
    <x v="4"/>
    <x v="0"/>
    <n v="57500"/>
    <s v="PTE"/>
    <x v="0"/>
    <s v="10100-1017"/>
    <n v="1093"/>
    <x v="6"/>
    <n v="10100"/>
    <s v="MPTT Brokerage Monthly"/>
    <n v="1017"/>
    <s v="Auckland Maori and Pasifika Trades Training Initiative (Cons"/>
    <x v="1"/>
    <x v="2"/>
    <x v="1"/>
    <s v="Manukau City"/>
  </r>
  <r>
    <x v="3"/>
    <s v="8661"/>
    <x v="806"/>
    <x v="4"/>
    <x v="2"/>
    <n v="-13278"/>
    <s v="PTE"/>
    <x v="0"/>
    <s v="10084-9999"/>
    <n v="1077"/>
    <x v="10"/>
    <n v="10084"/>
    <s v="Student Achievement Component Levels 3 and above"/>
    <n v="9999"/>
    <s v="Not Applicable"/>
    <x v="0"/>
    <x v="4"/>
    <x v="1"/>
    <s v="Manukau City"/>
  </r>
  <r>
    <x v="1"/>
    <s v="8661"/>
    <x v="806"/>
    <x v="4"/>
    <x v="0"/>
    <n v="14592319"/>
    <s v="PTE"/>
    <x v="0"/>
    <s v="10084-9999"/>
    <n v="1077"/>
    <x v="10"/>
    <n v="10084"/>
    <s v="Student Achievement Component Levels 3 and above"/>
    <n v="9999"/>
    <s v="Not Applicable"/>
    <x v="0"/>
    <x v="4"/>
    <x v="1"/>
    <s v="Manukau City"/>
  </r>
  <r>
    <x v="2"/>
    <s v="8661"/>
    <x v="806"/>
    <x v="4"/>
    <x v="0"/>
    <n v="15054550"/>
    <s v="PTE"/>
    <x v="0"/>
    <s v="10084-9999"/>
    <n v="1077"/>
    <x v="10"/>
    <n v="10084"/>
    <s v="Student Achievement Component Levels 3 and above"/>
    <n v="9999"/>
    <s v="Not Applicable"/>
    <x v="0"/>
    <x v="4"/>
    <x v="1"/>
    <s v="Manukau City"/>
  </r>
  <r>
    <x v="0"/>
    <s v="8661"/>
    <x v="806"/>
    <x v="4"/>
    <x v="1"/>
    <n v="115087.73"/>
    <s v="PTE"/>
    <x v="0"/>
    <s v="10078-9999"/>
    <n v="1072"/>
    <x v="12"/>
    <n v="10078"/>
    <s v="Youth Guarantee"/>
    <n v="9999"/>
    <s v="Not Applicable"/>
    <x v="0"/>
    <x v="0"/>
    <x v="1"/>
    <s v="Manukau City"/>
  </r>
  <r>
    <x v="3"/>
    <s v="8661"/>
    <x v="806"/>
    <x v="4"/>
    <x v="1"/>
    <n v="119502.08"/>
    <s v="PTE"/>
    <x v="0"/>
    <s v="10078-9999"/>
    <n v="1072"/>
    <x v="12"/>
    <n v="10078"/>
    <s v="Youth Guarantee"/>
    <n v="9999"/>
    <s v="Not Applicable"/>
    <x v="0"/>
    <x v="0"/>
    <x v="1"/>
    <s v="Manukau City"/>
  </r>
  <r>
    <x v="1"/>
    <s v="8661"/>
    <x v="806"/>
    <x v="4"/>
    <x v="0"/>
    <n v="4075291"/>
    <s v="PTE"/>
    <x v="0"/>
    <s v="10078-9999"/>
    <n v="1072"/>
    <x v="12"/>
    <n v="10078"/>
    <s v="Youth Guarantee"/>
    <n v="9999"/>
    <s v="Not Applicable"/>
    <x v="0"/>
    <x v="0"/>
    <x v="1"/>
    <s v="Manukau City"/>
  </r>
  <r>
    <x v="2"/>
    <s v="8661"/>
    <x v="806"/>
    <x v="4"/>
    <x v="0"/>
    <n v="4166407.64"/>
    <s v="PTE"/>
    <x v="0"/>
    <s v="10078-9999"/>
    <n v="1072"/>
    <x v="12"/>
    <n v="10078"/>
    <s v="Youth Guarantee"/>
    <n v="9999"/>
    <s v="Not Applicable"/>
    <x v="0"/>
    <x v="0"/>
    <x v="1"/>
    <s v="Manukau City"/>
  </r>
  <r>
    <x v="3"/>
    <s v="8661"/>
    <x v="806"/>
    <x v="4"/>
    <x v="0"/>
    <n v="4182767"/>
    <s v="PTE"/>
    <x v="0"/>
    <s v="10078-9999"/>
    <n v="1072"/>
    <x v="12"/>
    <n v="10078"/>
    <s v="Youth Guarantee"/>
    <n v="9999"/>
    <s v="Not Applicable"/>
    <x v="0"/>
    <x v="0"/>
    <x v="1"/>
    <s v="Manukau City"/>
  </r>
  <r>
    <x v="4"/>
    <s v="8661"/>
    <x v="806"/>
    <x v="4"/>
    <x v="0"/>
    <n v="7230220"/>
    <s v="PTE"/>
    <x v="0"/>
    <s v="10078-9999"/>
    <n v="1072"/>
    <x v="12"/>
    <n v="10078"/>
    <s v="Youth Guarantee"/>
    <n v="9999"/>
    <s v="Not Applicable"/>
    <x v="0"/>
    <x v="0"/>
    <x v="1"/>
    <s v="Manukau City"/>
  </r>
  <r>
    <x v="1"/>
    <s v="8661"/>
    <x v="806"/>
    <x v="4"/>
    <x v="1"/>
    <n v="-102885"/>
    <s v="PTE"/>
    <x v="0"/>
    <s v="10078-9999"/>
    <n v="1072"/>
    <x v="12"/>
    <n v="10078"/>
    <s v="Youth Guarantee"/>
    <n v="9999"/>
    <s v="Not Applicable"/>
    <x v="0"/>
    <x v="0"/>
    <x v="1"/>
    <s v="Manukau City"/>
  </r>
  <r>
    <x v="2"/>
    <s v="8661"/>
    <x v="806"/>
    <x v="4"/>
    <x v="1"/>
    <n v="-186039.93"/>
    <s v="PTE"/>
    <x v="0"/>
    <s v="10078-9999"/>
    <n v="1072"/>
    <x v="12"/>
    <n v="10078"/>
    <s v="Youth Guarantee"/>
    <n v="9999"/>
    <s v="Not Applicable"/>
    <x v="0"/>
    <x v="0"/>
    <x v="1"/>
    <s v="Manukau City"/>
  </r>
  <r>
    <x v="4"/>
    <s v="8661"/>
    <x v="806"/>
    <x v="4"/>
    <x v="0"/>
    <n v="130051"/>
    <s v="PTE"/>
    <x v="0"/>
    <s v="10170-9999"/>
    <n v="1130"/>
    <x v="33"/>
    <n v="10170"/>
    <s v="Technology Access Fund"/>
    <n v="9999"/>
    <s v="Not Applicable"/>
    <x v="0"/>
    <x v="4"/>
    <x v="1"/>
    <s v="Manukau City"/>
  </r>
  <r>
    <x v="1"/>
    <s v="8661"/>
    <x v="806"/>
    <x v="4"/>
    <x v="0"/>
    <n v="66960"/>
    <s v="PTE"/>
    <x v="0"/>
    <s v="10078-1085"/>
    <n v="1072"/>
    <x v="12"/>
    <n v="10078"/>
    <s v="Youth Guarantee"/>
    <n v="1085"/>
    <s v="Dual Enrolment Pilot"/>
    <x v="0"/>
    <x v="0"/>
    <x v="1"/>
    <s v="Manukau City"/>
  </r>
  <r>
    <x v="0"/>
    <s v="8661"/>
    <x v="806"/>
    <x v="4"/>
    <x v="0"/>
    <n v="5157896"/>
    <s v="PTE"/>
    <x v="0"/>
    <s v="10078-9999"/>
    <n v="1072"/>
    <x v="12"/>
    <n v="10078"/>
    <s v="Youth Guarantee"/>
    <n v="9999"/>
    <s v="Not Applicable"/>
    <x v="0"/>
    <x v="0"/>
    <x v="1"/>
    <s v="Manukau City"/>
  </r>
  <r>
    <x v="4"/>
    <s v="8661"/>
    <x v="806"/>
    <x v="4"/>
    <x v="0"/>
    <n v="41377"/>
    <s v="PTE"/>
    <x v="0"/>
    <s v="10046-1000"/>
    <n v="1040"/>
    <x v="13"/>
    <n v="10046"/>
    <s v="Equity Funding"/>
    <n v="1000"/>
    <s v="Maori and Pasifika"/>
    <x v="2"/>
    <x v="3"/>
    <x v="1"/>
    <s v="Manukau City"/>
  </r>
  <r>
    <x v="2"/>
    <s v="8661"/>
    <x v="806"/>
    <x v="4"/>
    <x v="0"/>
    <n v="14375"/>
    <s v="PTE"/>
    <x v="0"/>
    <s v="10101-1017"/>
    <n v="1093"/>
    <x v="6"/>
    <n v="10101"/>
    <s v="MPTT Brokerage Success"/>
    <n v="1017"/>
    <s v="Auckland Maori and Pasifika Trades Training Initiative (Cons"/>
    <x v="1"/>
    <x v="2"/>
    <x v="1"/>
    <s v="Manukau City"/>
  </r>
  <r>
    <x v="4"/>
    <s v="8661"/>
    <x v="806"/>
    <x v="4"/>
    <x v="0"/>
    <n v="4900"/>
    <s v="PTE"/>
    <x v="0"/>
    <s v="10101-1017"/>
    <n v="1093"/>
    <x v="6"/>
    <n v="10101"/>
    <s v="MPTT Brokerage Success"/>
    <n v="1017"/>
    <s v="Auckland Maori and Pasifika Trades Training Initiative (Cons"/>
    <x v="1"/>
    <x v="2"/>
    <x v="1"/>
    <s v="Manukau City"/>
  </r>
  <r>
    <x v="4"/>
    <s v="8661"/>
    <x v="806"/>
    <x v="4"/>
    <x v="0"/>
    <n v="1057936"/>
    <s v="PTE"/>
    <x v="0"/>
    <s v="10173-9999"/>
    <n v="1133"/>
    <x v="22"/>
    <n v="10173"/>
    <s v="Targeted Training and Apprenticeship Fund"/>
    <n v="9999"/>
    <s v="Not Applicable"/>
    <x v="0"/>
    <x v="6"/>
    <x v="1"/>
    <s v="Manukau City"/>
  </r>
  <r>
    <x v="0"/>
    <s v="8661"/>
    <x v="806"/>
    <x v="4"/>
    <x v="0"/>
    <n v="2300"/>
    <s v="PTE"/>
    <x v="0"/>
    <s v="10101-1017"/>
    <n v="1093"/>
    <x v="6"/>
    <n v="10101"/>
    <s v="MPTT Brokerage Success"/>
    <n v="1017"/>
    <s v="Auckland Maori and Pasifika Trades Training Initiative (Cons"/>
    <x v="1"/>
    <x v="2"/>
    <x v="1"/>
    <s v="Manukau City"/>
  </r>
  <r>
    <x v="2"/>
    <s v="8661"/>
    <x v="806"/>
    <x v="4"/>
    <x v="0"/>
    <n v="483678.57"/>
    <s v="PTE"/>
    <x v="0"/>
    <s v="10162-9999"/>
    <n v="1072"/>
    <x v="12"/>
    <n v="10162"/>
    <s v="YG Premium Payments"/>
    <n v="9999"/>
    <s v="Not Applicable"/>
    <x v="0"/>
    <x v="0"/>
    <x v="1"/>
    <s v="Manukau City"/>
  </r>
  <r>
    <x v="4"/>
    <s v="8661"/>
    <x v="806"/>
    <x v="4"/>
    <x v="0"/>
    <n v="707843.36"/>
    <s v="PTE"/>
    <x v="0"/>
    <s v="10162-9999"/>
    <n v="1072"/>
    <x v="12"/>
    <n v="10162"/>
    <s v="YG Premium Payments"/>
    <n v="9999"/>
    <s v="Not Applicable"/>
    <x v="0"/>
    <x v="0"/>
    <x v="1"/>
    <s v="Manukau City"/>
  </r>
  <r>
    <x v="4"/>
    <s v="8661"/>
    <x v="806"/>
    <x v="4"/>
    <x v="0"/>
    <n v="4776824.72"/>
    <s v="PTE"/>
    <x v="0"/>
    <s v="10130-9999"/>
    <n v="1118"/>
    <x v="19"/>
    <n v="10130"/>
    <s v="Fees-free Payments"/>
    <n v="9999"/>
    <s v="Not Applicable"/>
    <x v="0"/>
    <x v="6"/>
    <x v="1"/>
    <s v="Manukau City"/>
  </r>
  <r>
    <x v="2"/>
    <s v="8661"/>
    <x v="806"/>
    <x v="4"/>
    <x v="1"/>
    <n v="852355.36"/>
    <s v="PTE"/>
    <x v="0"/>
    <s v="10130-9999"/>
    <n v="1118"/>
    <x v="19"/>
    <n v="10130"/>
    <s v="Fees-free Payments"/>
    <n v="9999"/>
    <s v="Not Applicable"/>
    <x v="0"/>
    <x v="6"/>
    <x v="1"/>
    <s v="Manukau City"/>
  </r>
  <r>
    <x v="2"/>
    <s v="8661"/>
    <x v="806"/>
    <x v="4"/>
    <x v="0"/>
    <n v="3665000"/>
    <s v="PTE"/>
    <x v="0"/>
    <s v="10130-9999"/>
    <n v="1118"/>
    <x v="19"/>
    <n v="10130"/>
    <s v="Fees-free Payments"/>
    <n v="9999"/>
    <s v="Not Applicable"/>
    <x v="0"/>
    <x v="6"/>
    <x v="1"/>
    <s v="Manukau City"/>
  </r>
  <r>
    <x v="2"/>
    <s v="8661"/>
    <x v="806"/>
    <x v="4"/>
    <x v="1"/>
    <n v="-39457.699999999997"/>
    <s v="PTE"/>
    <x v="0"/>
    <s v="10154-9999"/>
    <n v="1120"/>
    <x v="20"/>
    <n v="10154"/>
    <s v="Student Achievement Component Levels 1 and 2"/>
    <n v="9999"/>
    <s v="Not Applicable"/>
    <x v="0"/>
    <x v="4"/>
    <x v="1"/>
    <s v="Manukau City"/>
  </r>
  <r>
    <x v="4"/>
    <s v="8661"/>
    <x v="806"/>
    <x v="4"/>
    <x v="0"/>
    <n v="356372.56"/>
    <s v="PTE"/>
    <x v="0"/>
    <s v="10171-9999"/>
    <n v="1131"/>
    <x v="11"/>
    <n v="10171"/>
    <s v="Hardship Fund for Learners"/>
    <n v="9999"/>
    <s v="Not Applicable"/>
    <x v="2"/>
    <x v="3"/>
    <x v="1"/>
    <s v="Manukau City"/>
  </r>
  <r>
    <x v="2"/>
    <s v="8661"/>
    <x v="806"/>
    <x v="4"/>
    <x v="0"/>
    <n v="152150"/>
    <s v="PTE"/>
    <x v="0"/>
    <s v="10154-9999"/>
    <n v="1120"/>
    <x v="20"/>
    <n v="10154"/>
    <s v="Student Achievement Component Levels 1 and 2"/>
    <n v="9999"/>
    <s v="Not Applicable"/>
    <x v="0"/>
    <x v="4"/>
    <x v="1"/>
    <s v="Manukau City"/>
  </r>
  <r>
    <x v="1"/>
    <s v="8661"/>
    <x v="806"/>
    <x v="4"/>
    <x v="0"/>
    <n v="15598.44"/>
    <s v="PTE"/>
    <x v="0"/>
    <s v="10079-9999"/>
    <n v="1072"/>
    <x v="12"/>
    <n v="10079"/>
    <s v="YG - Exceptional Travel"/>
    <n v="9999"/>
    <s v="Not Applicable"/>
    <x v="0"/>
    <x v="0"/>
    <x v="1"/>
    <s v="Manukau City"/>
  </r>
  <r>
    <x v="4"/>
    <s v="8661"/>
    <x v="806"/>
    <x v="4"/>
    <x v="0"/>
    <n v="154889"/>
    <s v="PTE"/>
    <x v="0"/>
    <s v="10154-9999"/>
    <n v="1120"/>
    <x v="20"/>
    <n v="10154"/>
    <s v="Student Achievement Component Levels 1 and 2"/>
    <n v="9999"/>
    <s v="Not Applicable"/>
    <x v="0"/>
    <x v="4"/>
    <x v="1"/>
    <s v="Manukau City"/>
  </r>
  <r>
    <x v="0"/>
    <s v="8661"/>
    <x v="806"/>
    <x v="4"/>
    <x v="1"/>
    <n v="19911.62"/>
    <s v="PTE"/>
    <x v="0"/>
    <s v="10130-1075"/>
    <n v="1118"/>
    <x v="19"/>
    <n v="10130"/>
    <s v="Fees-free Payments"/>
    <n v="1075"/>
    <s v="SAC"/>
    <x v="0"/>
    <x v="6"/>
    <x v="1"/>
    <s v="Manukau City"/>
  </r>
  <r>
    <x v="0"/>
    <s v="8661"/>
    <x v="806"/>
    <x v="4"/>
    <x v="0"/>
    <n v="4314898.3099999996"/>
    <s v="PTE"/>
    <x v="0"/>
    <s v="10130-1075"/>
    <n v="1118"/>
    <x v="19"/>
    <n v="10130"/>
    <s v="Fees-free Payments"/>
    <n v="1075"/>
    <s v="SAC"/>
    <x v="0"/>
    <x v="6"/>
    <x v="1"/>
    <s v="Manukau City"/>
  </r>
  <r>
    <x v="2"/>
    <s v="8661"/>
    <x v="806"/>
    <x v="4"/>
    <x v="0"/>
    <n v="400000"/>
    <s v="PTE"/>
    <x v="0"/>
    <s v="10090-1017"/>
    <n v="1083"/>
    <x v="7"/>
    <n v="10090"/>
    <s v="MPTT Fees Top-Up"/>
    <n v="1017"/>
    <s v="Auckland Maori and Pasifika Trades Training Initiative (Cons"/>
    <x v="2"/>
    <x v="3"/>
    <x v="1"/>
    <s v="Manukau City"/>
  </r>
  <r>
    <x v="0"/>
    <s v="8661"/>
    <x v="806"/>
    <x v="4"/>
    <x v="1"/>
    <n v="-101268.3"/>
    <s v="PTE"/>
    <x v="0"/>
    <s v="10125-9999"/>
    <n v="1114"/>
    <x v="17"/>
    <n v="10125"/>
    <s v="Student Achievement Component Levels 1 and 2 (Non-compet)"/>
    <n v="9999"/>
    <s v="Not Applicable"/>
    <x v="0"/>
    <x v="4"/>
    <x v="1"/>
    <s v="Manukau City"/>
  </r>
  <r>
    <x v="3"/>
    <s v="8661"/>
    <x v="806"/>
    <x v="4"/>
    <x v="0"/>
    <n v="112500"/>
    <s v="PTE"/>
    <x v="0"/>
    <s v="10125-9999"/>
    <n v="1114"/>
    <x v="17"/>
    <n v="10125"/>
    <s v="Student Achievement Component Levels 1 and 2 (Non-compet)"/>
    <n v="9999"/>
    <s v="Not Applicable"/>
    <x v="0"/>
    <x v="4"/>
    <x v="1"/>
    <s v="Manukau City"/>
  </r>
  <r>
    <x v="3"/>
    <s v="8661"/>
    <x v="806"/>
    <x v="4"/>
    <x v="0"/>
    <n v="120000"/>
    <s v="PTE"/>
    <x v="0"/>
    <s v="10090-1017"/>
    <n v="1083"/>
    <x v="7"/>
    <n v="10090"/>
    <s v="MPTT Fees Top-Up"/>
    <n v="1017"/>
    <s v="Auckland Maori and Pasifika Trades Training Initiative (Cons"/>
    <x v="2"/>
    <x v="3"/>
    <x v="1"/>
    <s v="Manukau City"/>
  </r>
  <r>
    <x v="3"/>
    <s v="8661"/>
    <x v="806"/>
    <x v="4"/>
    <x v="1"/>
    <n v="-15992.8"/>
    <s v="PTE"/>
    <x v="0"/>
    <s v="10090-1017"/>
    <n v="1083"/>
    <x v="7"/>
    <n v="10090"/>
    <s v="MPTT Fees Top-Up"/>
    <n v="1017"/>
    <s v="Auckland Maori and Pasifika Trades Training Initiative (Cons"/>
    <x v="2"/>
    <x v="3"/>
    <x v="1"/>
    <s v="Manukau City"/>
  </r>
  <r>
    <x v="4"/>
    <s v="8661"/>
    <x v="806"/>
    <x v="4"/>
    <x v="0"/>
    <n v="350000"/>
    <s v="PTE"/>
    <x v="0"/>
    <s v="10090-1017"/>
    <n v="1083"/>
    <x v="7"/>
    <n v="10090"/>
    <s v="MPTT Fees Top-Up"/>
    <n v="1017"/>
    <s v="Auckland Maori and Pasifika Trades Training Initiative (Cons"/>
    <x v="2"/>
    <x v="3"/>
    <x v="1"/>
    <s v="Manukau City"/>
  </r>
  <r>
    <x v="0"/>
    <s v="8661"/>
    <x v="806"/>
    <x v="4"/>
    <x v="0"/>
    <n v="268500"/>
    <s v="PTE"/>
    <x v="0"/>
    <s v="10125-9999"/>
    <n v="1114"/>
    <x v="17"/>
    <n v="10125"/>
    <s v="Student Achievement Component Levels 1 and 2 (Non-compet)"/>
    <n v="9999"/>
    <s v="Not Applicable"/>
    <x v="0"/>
    <x v="4"/>
    <x v="1"/>
    <s v="Manukau City"/>
  </r>
  <r>
    <x v="0"/>
    <s v="8661"/>
    <x v="806"/>
    <x v="4"/>
    <x v="0"/>
    <n v="322500"/>
    <s v="PTE"/>
    <x v="0"/>
    <s v="10090-1017"/>
    <n v="1083"/>
    <x v="7"/>
    <n v="10090"/>
    <s v="MPTT Fees Top-Up"/>
    <n v="1017"/>
    <s v="Auckland Maori and Pasifika Trades Training Initiative (Cons"/>
    <x v="2"/>
    <x v="3"/>
    <x v="1"/>
    <s v="Manukau City"/>
  </r>
  <r>
    <x v="2"/>
    <s v="8661"/>
    <x v="806"/>
    <x v="4"/>
    <x v="1"/>
    <n v="0"/>
    <s v="PTE"/>
    <x v="0"/>
    <s v="10090-1017"/>
    <n v="1083"/>
    <x v="7"/>
    <n v="10090"/>
    <s v="MPTT Fees Top-Up"/>
    <n v="1017"/>
    <s v="Auckland Maori and Pasifika Trades Training Initiative (Cons"/>
    <x v="2"/>
    <x v="3"/>
    <x v="1"/>
    <s v="Manukau City"/>
  </r>
  <r>
    <x v="0"/>
    <s v="8674"/>
    <x v="807"/>
    <x v="4"/>
    <x v="0"/>
    <n v="503179"/>
    <s v="PTE"/>
    <x v="0"/>
    <s v="10130-1075"/>
    <n v="1118"/>
    <x v="19"/>
    <n v="10130"/>
    <s v="Fees-free Payments"/>
    <n v="1075"/>
    <s v="SAC"/>
    <x v="0"/>
    <x v="6"/>
    <x v="7"/>
    <s v="Christchurch City"/>
  </r>
  <r>
    <x v="0"/>
    <s v="8674"/>
    <x v="807"/>
    <x v="4"/>
    <x v="1"/>
    <n v="-364449.57"/>
    <s v="PTE"/>
    <x v="0"/>
    <s v="10130-1075"/>
    <n v="1118"/>
    <x v="19"/>
    <n v="10130"/>
    <s v="Fees-free Payments"/>
    <n v="1075"/>
    <s v="SAC"/>
    <x v="0"/>
    <x v="6"/>
    <x v="7"/>
    <s v="Christchurch City"/>
  </r>
  <r>
    <x v="3"/>
    <s v="8674"/>
    <x v="807"/>
    <x v="4"/>
    <x v="0"/>
    <n v="1062907"/>
    <s v="PTE"/>
    <x v="0"/>
    <s v="10078-9999"/>
    <n v="1072"/>
    <x v="12"/>
    <n v="10078"/>
    <s v="Youth Guarantee"/>
    <n v="9999"/>
    <s v="Not Applicable"/>
    <x v="0"/>
    <x v="0"/>
    <x v="7"/>
    <s v="Christchurch City"/>
  </r>
  <r>
    <x v="3"/>
    <s v="8674"/>
    <x v="807"/>
    <x v="4"/>
    <x v="1"/>
    <n v="-202990.44"/>
    <s v="PTE"/>
    <x v="0"/>
    <s v="10078-9999"/>
    <n v="1072"/>
    <x v="12"/>
    <n v="10078"/>
    <s v="Youth Guarantee"/>
    <n v="9999"/>
    <s v="Not Applicable"/>
    <x v="0"/>
    <x v="0"/>
    <x v="7"/>
    <s v="Christchurch City"/>
  </r>
  <r>
    <x v="1"/>
    <s v="8674"/>
    <x v="807"/>
    <x v="4"/>
    <x v="0"/>
    <n v="758792"/>
    <s v="PTE"/>
    <x v="0"/>
    <s v="10078-9999"/>
    <n v="1072"/>
    <x v="12"/>
    <n v="10078"/>
    <s v="Youth Guarantee"/>
    <n v="9999"/>
    <s v="Not Applicable"/>
    <x v="0"/>
    <x v="0"/>
    <x v="7"/>
    <s v="Christchurch City"/>
  </r>
  <r>
    <x v="0"/>
    <s v="8674"/>
    <x v="807"/>
    <x v="4"/>
    <x v="1"/>
    <n v="-195970.58"/>
    <s v="PTE"/>
    <x v="0"/>
    <s v="10078-9999"/>
    <n v="1072"/>
    <x v="12"/>
    <n v="10078"/>
    <s v="Youth Guarantee"/>
    <n v="9999"/>
    <s v="Not Applicable"/>
    <x v="0"/>
    <x v="0"/>
    <x v="7"/>
    <s v="Christchurch City"/>
  </r>
  <r>
    <x v="1"/>
    <s v="8674"/>
    <x v="807"/>
    <x v="4"/>
    <x v="1"/>
    <n v="-68796.13"/>
    <s v="PTE"/>
    <x v="0"/>
    <s v="10078-9999"/>
    <n v="1072"/>
    <x v="12"/>
    <n v="10078"/>
    <s v="Youth Guarantee"/>
    <n v="9999"/>
    <s v="Not Applicable"/>
    <x v="0"/>
    <x v="0"/>
    <x v="7"/>
    <s v="Christchurch City"/>
  </r>
  <r>
    <x v="0"/>
    <s v="8674"/>
    <x v="807"/>
    <x v="4"/>
    <x v="0"/>
    <n v="900000"/>
    <s v="PTE"/>
    <x v="0"/>
    <s v="10078-9999"/>
    <n v="1072"/>
    <x v="12"/>
    <n v="10078"/>
    <s v="Youth Guarantee"/>
    <n v="9999"/>
    <s v="Not Applicable"/>
    <x v="0"/>
    <x v="0"/>
    <x v="7"/>
    <s v="Christchurch City"/>
  </r>
  <r>
    <x v="0"/>
    <s v="8674"/>
    <x v="807"/>
    <x v="4"/>
    <x v="0"/>
    <n v="1375000"/>
    <s v="PTE"/>
    <x v="0"/>
    <s v="10084-9999"/>
    <n v="1077"/>
    <x v="10"/>
    <n v="10084"/>
    <s v="Student Achievement Component Levels 3 and above"/>
    <n v="9999"/>
    <s v="Not Applicable"/>
    <x v="0"/>
    <x v="4"/>
    <x v="7"/>
    <s v="Christchurch City"/>
  </r>
  <r>
    <x v="3"/>
    <s v="8674"/>
    <x v="807"/>
    <x v="4"/>
    <x v="0"/>
    <n v="6466"/>
    <s v="PTE"/>
    <x v="0"/>
    <s v="10046-9999"/>
    <n v="1040"/>
    <x v="13"/>
    <n v="10046"/>
    <s v="Equity Funding"/>
    <n v="9999"/>
    <s v="Not Applicable"/>
    <x v="2"/>
    <x v="3"/>
    <x v="7"/>
    <s v="Christchurch City"/>
  </r>
  <r>
    <x v="0"/>
    <s v="8674"/>
    <x v="807"/>
    <x v="4"/>
    <x v="1"/>
    <n v="-265491.83"/>
    <s v="PTE"/>
    <x v="0"/>
    <s v="10084-9999"/>
    <n v="1077"/>
    <x v="10"/>
    <n v="10084"/>
    <s v="Student Achievement Component Levels 3 and above"/>
    <n v="9999"/>
    <s v="Not Applicable"/>
    <x v="0"/>
    <x v="4"/>
    <x v="7"/>
    <s v="Christchurch City"/>
  </r>
  <r>
    <x v="1"/>
    <s v="8674"/>
    <x v="807"/>
    <x v="4"/>
    <x v="0"/>
    <n v="2944586"/>
    <s v="PTE"/>
    <x v="0"/>
    <s v="10084-9999"/>
    <n v="1077"/>
    <x v="10"/>
    <n v="10084"/>
    <s v="Student Achievement Component Levels 3 and above"/>
    <n v="9999"/>
    <s v="Not Applicable"/>
    <x v="0"/>
    <x v="4"/>
    <x v="7"/>
    <s v="Christchurch City"/>
  </r>
  <r>
    <x v="3"/>
    <s v="8674"/>
    <x v="807"/>
    <x v="4"/>
    <x v="1"/>
    <n v="-545630.28"/>
    <s v="PTE"/>
    <x v="0"/>
    <s v="10084-9999"/>
    <n v="1077"/>
    <x v="10"/>
    <n v="10084"/>
    <s v="Student Achievement Component Levels 3 and above"/>
    <n v="9999"/>
    <s v="Not Applicable"/>
    <x v="0"/>
    <x v="4"/>
    <x v="7"/>
    <s v="Christchurch City"/>
  </r>
  <r>
    <x v="0"/>
    <s v="8674"/>
    <x v="807"/>
    <x v="4"/>
    <x v="0"/>
    <n v="8245"/>
    <s v="PTE"/>
    <x v="0"/>
    <s v="10046-9999"/>
    <n v="1040"/>
    <x v="13"/>
    <n v="10046"/>
    <s v="Equity Funding"/>
    <n v="9999"/>
    <s v="Not Applicable"/>
    <x v="2"/>
    <x v="3"/>
    <x v="7"/>
    <s v="Christchurch City"/>
  </r>
  <r>
    <x v="1"/>
    <s v="8674"/>
    <x v="807"/>
    <x v="4"/>
    <x v="1"/>
    <n v="-233348.78"/>
    <s v="PTE"/>
    <x v="0"/>
    <s v="10084-9999"/>
    <n v="1077"/>
    <x v="10"/>
    <n v="10084"/>
    <s v="Student Achievement Component Levels 3 and above"/>
    <n v="9999"/>
    <s v="Not Applicable"/>
    <x v="0"/>
    <x v="4"/>
    <x v="7"/>
    <s v="Christchurch City"/>
  </r>
  <r>
    <x v="3"/>
    <s v="8674"/>
    <x v="807"/>
    <x v="4"/>
    <x v="0"/>
    <n v="2832717"/>
    <s v="PTE"/>
    <x v="0"/>
    <s v="10084-9999"/>
    <n v="1077"/>
    <x v="10"/>
    <n v="10084"/>
    <s v="Student Achievement Component Levels 3 and above"/>
    <n v="9999"/>
    <s v="Not Applicable"/>
    <x v="0"/>
    <x v="4"/>
    <x v="7"/>
    <s v="Christchurch City"/>
  </r>
  <r>
    <x v="1"/>
    <s v="8674"/>
    <x v="807"/>
    <x v="4"/>
    <x v="0"/>
    <n v="7072"/>
    <s v="PTE"/>
    <x v="0"/>
    <s v="10046-9999"/>
    <n v="1040"/>
    <x v="13"/>
    <n v="10046"/>
    <s v="Equity Funding"/>
    <n v="9999"/>
    <s v="Not Applicable"/>
    <x v="2"/>
    <x v="3"/>
    <x v="7"/>
    <s v="Christchurch City"/>
  </r>
  <r>
    <x v="3"/>
    <s v="8688"/>
    <x v="808"/>
    <x v="4"/>
    <x v="1"/>
    <n v="-23708.44"/>
    <s v="PTE"/>
    <x v="0"/>
    <s v="10078-9999"/>
    <n v="1072"/>
    <x v="12"/>
    <n v="10078"/>
    <s v="Youth Guarantee"/>
    <n v="9999"/>
    <s v="Not Applicable"/>
    <x v="0"/>
    <x v="0"/>
    <x v="3"/>
    <s v="Lower Hutt City"/>
  </r>
  <r>
    <x v="4"/>
    <s v="8688"/>
    <x v="808"/>
    <x v="4"/>
    <x v="0"/>
    <n v="380469"/>
    <s v="PTE"/>
    <x v="0"/>
    <s v="10078-9999"/>
    <n v="1072"/>
    <x v="12"/>
    <n v="10078"/>
    <s v="Youth Guarantee"/>
    <n v="9999"/>
    <s v="Not Applicable"/>
    <x v="0"/>
    <x v="0"/>
    <x v="3"/>
    <s v="Lower Hutt City"/>
  </r>
  <r>
    <x v="3"/>
    <s v="8688"/>
    <x v="808"/>
    <x v="4"/>
    <x v="0"/>
    <n v="397450"/>
    <s v="PTE"/>
    <x v="0"/>
    <s v="10078-9999"/>
    <n v="1072"/>
    <x v="12"/>
    <n v="10078"/>
    <s v="Youth Guarantee"/>
    <n v="9999"/>
    <s v="Not Applicable"/>
    <x v="0"/>
    <x v="0"/>
    <x v="3"/>
    <s v="Lower Hutt City"/>
  </r>
  <r>
    <x v="0"/>
    <s v="8688"/>
    <x v="808"/>
    <x v="4"/>
    <x v="1"/>
    <n v="17321.439999999999"/>
    <s v="PTE"/>
    <x v="0"/>
    <s v="10078-9999"/>
    <n v="1072"/>
    <x v="12"/>
    <n v="10078"/>
    <s v="Youth Guarantee"/>
    <n v="9999"/>
    <s v="Not Applicable"/>
    <x v="0"/>
    <x v="0"/>
    <x v="3"/>
    <s v="Lower Hutt City"/>
  </r>
  <r>
    <x v="1"/>
    <s v="8688"/>
    <x v="808"/>
    <x v="4"/>
    <x v="0"/>
    <n v="432011"/>
    <s v="PTE"/>
    <x v="0"/>
    <s v="10078-9999"/>
    <n v="1072"/>
    <x v="12"/>
    <n v="10078"/>
    <s v="Youth Guarantee"/>
    <n v="9999"/>
    <s v="Not Applicable"/>
    <x v="0"/>
    <x v="0"/>
    <x v="3"/>
    <s v="Lower Hutt City"/>
  </r>
  <r>
    <x v="2"/>
    <s v="8688"/>
    <x v="808"/>
    <x v="4"/>
    <x v="0"/>
    <n v="373742"/>
    <s v="PTE"/>
    <x v="0"/>
    <s v="10078-9999"/>
    <n v="1072"/>
    <x v="12"/>
    <n v="10078"/>
    <s v="Youth Guarantee"/>
    <n v="9999"/>
    <s v="Not Applicable"/>
    <x v="0"/>
    <x v="0"/>
    <x v="3"/>
    <s v="Lower Hutt City"/>
  </r>
  <r>
    <x v="1"/>
    <s v="8688"/>
    <x v="808"/>
    <x v="4"/>
    <x v="1"/>
    <n v="-12657.8"/>
    <s v="PTE"/>
    <x v="0"/>
    <s v="10078-9999"/>
    <n v="1072"/>
    <x v="12"/>
    <n v="10078"/>
    <s v="Youth Guarantee"/>
    <n v="9999"/>
    <s v="Not Applicable"/>
    <x v="0"/>
    <x v="0"/>
    <x v="3"/>
    <s v="Lower Hutt City"/>
  </r>
  <r>
    <x v="0"/>
    <s v="8688"/>
    <x v="808"/>
    <x v="4"/>
    <x v="0"/>
    <n v="371876"/>
    <s v="PTE"/>
    <x v="0"/>
    <s v="10078-9999"/>
    <n v="1072"/>
    <x v="12"/>
    <n v="10078"/>
    <s v="Youth Guarantee"/>
    <n v="9999"/>
    <s v="Not Applicable"/>
    <x v="0"/>
    <x v="0"/>
    <x v="3"/>
    <s v="Lower Hutt City"/>
  </r>
  <r>
    <x v="2"/>
    <s v="8688"/>
    <x v="808"/>
    <x v="4"/>
    <x v="1"/>
    <n v="-121992.92"/>
    <s v="PTE"/>
    <x v="0"/>
    <s v="10078-9999"/>
    <n v="1072"/>
    <x v="12"/>
    <n v="10078"/>
    <s v="Youth Guarantee"/>
    <n v="9999"/>
    <s v="Not Applicable"/>
    <x v="0"/>
    <x v="0"/>
    <x v="3"/>
    <s v="Lower Hutt City"/>
  </r>
  <r>
    <x v="4"/>
    <s v="8688"/>
    <x v="808"/>
    <x v="4"/>
    <x v="0"/>
    <n v="76091.009999999995"/>
    <s v="PTE"/>
    <x v="0"/>
    <s v="10162-9999"/>
    <n v="1072"/>
    <x v="12"/>
    <n v="10162"/>
    <s v="YG Premium Payments"/>
    <n v="9999"/>
    <s v="Not Applicable"/>
    <x v="0"/>
    <x v="0"/>
    <x v="3"/>
    <s v="Lower Hutt City"/>
  </r>
  <r>
    <x v="2"/>
    <s v="8688"/>
    <x v="808"/>
    <x v="4"/>
    <x v="0"/>
    <n v="50349.82"/>
    <s v="PTE"/>
    <x v="0"/>
    <s v="10162-9999"/>
    <n v="1072"/>
    <x v="12"/>
    <n v="10162"/>
    <s v="YG Premium Payments"/>
    <n v="9999"/>
    <s v="Not Applicable"/>
    <x v="0"/>
    <x v="0"/>
    <x v="3"/>
    <s v="Lower Hutt City"/>
  </r>
  <r>
    <x v="4"/>
    <s v="8688"/>
    <x v="808"/>
    <x v="4"/>
    <x v="0"/>
    <n v="6459.7"/>
    <s v="PTE"/>
    <x v="0"/>
    <s v="10171-9999"/>
    <n v="1131"/>
    <x v="11"/>
    <n v="10171"/>
    <s v="Hardship Fund for Learners"/>
    <n v="9999"/>
    <s v="Not Applicable"/>
    <x v="2"/>
    <x v="3"/>
    <x v="3"/>
    <s v="Lower Hutt City"/>
  </r>
  <r>
    <x v="0"/>
    <s v="8692"/>
    <x v="809"/>
    <x v="4"/>
    <x v="0"/>
    <n v="13837.62"/>
    <s v="PTE"/>
    <x v="0"/>
    <s v="10079-9999"/>
    <n v="1072"/>
    <x v="12"/>
    <n v="10079"/>
    <s v="YG - Exceptional Travel"/>
    <n v="9999"/>
    <s v="Not Applicable"/>
    <x v="0"/>
    <x v="0"/>
    <x v="9"/>
    <s v="New Plymouth District"/>
  </r>
  <r>
    <x v="1"/>
    <s v="8692"/>
    <x v="809"/>
    <x v="4"/>
    <x v="0"/>
    <n v="21782.34"/>
    <s v="PTE"/>
    <x v="0"/>
    <s v="10079-9999"/>
    <n v="1072"/>
    <x v="12"/>
    <n v="10079"/>
    <s v="YG - Exceptional Travel"/>
    <n v="9999"/>
    <s v="Not Applicable"/>
    <x v="0"/>
    <x v="0"/>
    <x v="9"/>
    <s v="New Plymouth District"/>
  </r>
  <r>
    <x v="2"/>
    <s v="8692"/>
    <x v="809"/>
    <x v="4"/>
    <x v="0"/>
    <n v="5951.88"/>
    <s v="PTE"/>
    <x v="0"/>
    <s v="10079-9999"/>
    <n v="1072"/>
    <x v="12"/>
    <n v="10079"/>
    <s v="YG - Exceptional Travel"/>
    <n v="9999"/>
    <s v="Not Applicable"/>
    <x v="0"/>
    <x v="0"/>
    <x v="9"/>
    <s v="New Plymouth District"/>
  </r>
  <r>
    <x v="3"/>
    <s v="8692"/>
    <x v="809"/>
    <x v="4"/>
    <x v="0"/>
    <n v="18681.060000000001"/>
    <s v="PTE"/>
    <x v="0"/>
    <s v="10079-9999"/>
    <n v="1072"/>
    <x v="12"/>
    <n v="10079"/>
    <s v="YG - Exceptional Travel"/>
    <n v="9999"/>
    <s v="Not Applicable"/>
    <x v="0"/>
    <x v="0"/>
    <x v="9"/>
    <s v="New Plymouth District"/>
  </r>
  <r>
    <x v="4"/>
    <s v="8692"/>
    <x v="809"/>
    <x v="4"/>
    <x v="0"/>
    <n v="2311.35"/>
    <s v="PTE"/>
    <x v="0"/>
    <s v="10079-9999"/>
    <n v="1072"/>
    <x v="12"/>
    <n v="10079"/>
    <s v="YG - Exceptional Travel"/>
    <n v="9999"/>
    <s v="Not Applicable"/>
    <x v="0"/>
    <x v="0"/>
    <x v="9"/>
    <s v="New Plymouth District"/>
  </r>
  <r>
    <x v="3"/>
    <s v="8692"/>
    <x v="809"/>
    <x v="4"/>
    <x v="1"/>
    <n v="-1218.75"/>
    <s v="PTE"/>
    <x v="0"/>
    <s v="10091-9999"/>
    <n v="1084"/>
    <x v="4"/>
    <n v="10091"/>
    <s v="LN - Intensive Literacy and Numeracy"/>
    <n v="9999"/>
    <s v="Not Applicable"/>
    <x v="0"/>
    <x v="1"/>
    <x v="9"/>
    <s v="New Plymouth District"/>
  </r>
  <r>
    <x v="3"/>
    <s v="8692"/>
    <x v="809"/>
    <x v="4"/>
    <x v="0"/>
    <n v="80000"/>
    <s v="PTE"/>
    <x v="0"/>
    <s v="10091-9999"/>
    <n v="1084"/>
    <x v="4"/>
    <n v="10091"/>
    <s v="LN - Intensive Literacy and Numeracy"/>
    <n v="9999"/>
    <s v="Not Applicable"/>
    <x v="0"/>
    <x v="1"/>
    <x v="9"/>
    <s v="New Plymouth District"/>
  </r>
  <r>
    <x v="4"/>
    <s v="8692"/>
    <x v="809"/>
    <x v="4"/>
    <x v="0"/>
    <n v="76960.800000000003"/>
    <s v="PTE"/>
    <x v="0"/>
    <s v="10091-9999"/>
    <n v="1084"/>
    <x v="4"/>
    <n v="10091"/>
    <s v="LN - Intensive Literacy and Numeracy"/>
    <n v="9999"/>
    <s v="Not Applicable"/>
    <x v="0"/>
    <x v="1"/>
    <x v="9"/>
    <s v="New Plymouth District"/>
  </r>
  <r>
    <x v="0"/>
    <s v="8692"/>
    <x v="809"/>
    <x v="4"/>
    <x v="0"/>
    <n v="75600"/>
    <s v="PTE"/>
    <x v="0"/>
    <s v="10091-9999"/>
    <n v="1084"/>
    <x v="4"/>
    <n v="10091"/>
    <s v="LN - Intensive Literacy and Numeracy"/>
    <n v="9999"/>
    <s v="Not Applicable"/>
    <x v="0"/>
    <x v="1"/>
    <x v="9"/>
    <s v="New Plymouth District"/>
  </r>
  <r>
    <x v="2"/>
    <s v="8692"/>
    <x v="809"/>
    <x v="4"/>
    <x v="1"/>
    <n v="-6818.75"/>
    <s v="PTE"/>
    <x v="0"/>
    <s v="10091-9999"/>
    <n v="1084"/>
    <x v="4"/>
    <n v="10091"/>
    <s v="LN - Intensive Literacy and Numeracy"/>
    <n v="9999"/>
    <s v="Not Applicable"/>
    <x v="0"/>
    <x v="1"/>
    <x v="9"/>
    <s v="New Plymouth District"/>
  </r>
  <r>
    <x v="1"/>
    <s v="8692"/>
    <x v="809"/>
    <x v="4"/>
    <x v="0"/>
    <n v="92500"/>
    <s v="PTE"/>
    <x v="0"/>
    <s v="10091-9999"/>
    <n v="1084"/>
    <x v="4"/>
    <n v="10091"/>
    <s v="LN - Intensive Literacy and Numeracy"/>
    <n v="9999"/>
    <s v="Not Applicable"/>
    <x v="0"/>
    <x v="1"/>
    <x v="9"/>
    <s v="New Plymouth District"/>
  </r>
  <r>
    <x v="2"/>
    <s v="8692"/>
    <x v="809"/>
    <x v="4"/>
    <x v="0"/>
    <n v="75600"/>
    <s v="PTE"/>
    <x v="0"/>
    <s v="10091-9999"/>
    <n v="1084"/>
    <x v="4"/>
    <n v="10091"/>
    <s v="LN - Intensive Literacy and Numeracy"/>
    <n v="9999"/>
    <s v="Not Applicable"/>
    <x v="0"/>
    <x v="1"/>
    <x v="9"/>
    <s v="New Plymouth District"/>
  </r>
  <r>
    <x v="4"/>
    <s v="8692"/>
    <x v="809"/>
    <x v="4"/>
    <x v="0"/>
    <n v="69372.14"/>
    <s v="PTE"/>
    <x v="0"/>
    <s v="10162-9999"/>
    <n v="1072"/>
    <x v="12"/>
    <n v="10162"/>
    <s v="YG Premium Payments"/>
    <n v="9999"/>
    <s v="Not Applicable"/>
    <x v="0"/>
    <x v="0"/>
    <x v="9"/>
    <s v="New Plymouth District"/>
  </r>
  <r>
    <x v="2"/>
    <s v="8692"/>
    <x v="809"/>
    <x v="4"/>
    <x v="0"/>
    <n v="55389.96"/>
    <s v="PTE"/>
    <x v="0"/>
    <s v="10162-9999"/>
    <n v="1072"/>
    <x v="12"/>
    <n v="10162"/>
    <s v="YG Premium Payments"/>
    <n v="9999"/>
    <s v="Not Applicable"/>
    <x v="0"/>
    <x v="0"/>
    <x v="9"/>
    <s v="New Plymouth District"/>
  </r>
  <r>
    <x v="1"/>
    <s v="8692"/>
    <x v="809"/>
    <x v="4"/>
    <x v="1"/>
    <n v="-57031.82"/>
    <s v="PTE"/>
    <x v="0"/>
    <s v="10078-9999"/>
    <n v="1072"/>
    <x v="12"/>
    <n v="10078"/>
    <s v="Youth Guarantee"/>
    <n v="9999"/>
    <s v="Not Applicable"/>
    <x v="0"/>
    <x v="0"/>
    <x v="9"/>
    <s v="New Plymouth District"/>
  </r>
  <r>
    <x v="2"/>
    <s v="8692"/>
    <x v="809"/>
    <x v="4"/>
    <x v="1"/>
    <n v="-178962.2"/>
    <s v="PTE"/>
    <x v="0"/>
    <s v="10078-9999"/>
    <n v="1072"/>
    <x v="12"/>
    <n v="10078"/>
    <s v="Youth Guarantee"/>
    <n v="9999"/>
    <s v="Not Applicable"/>
    <x v="0"/>
    <x v="0"/>
    <x v="9"/>
    <s v="New Plymouth District"/>
  </r>
  <r>
    <x v="0"/>
    <s v="8692"/>
    <x v="809"/>
    <x v="4"/>
    <x v="0"/>
    <n v="540000"/>
    <s v="PTE"/>
    <x v="0"/>
    <s v="10078-9999"/>
    <n v="1072"/>
    <x v="12"/>
    <n v="10078"/>
    <s v="Youth Guarantee"/>
    <n v="9999"/>
    <s v="Not Applicable"/>
    <x v="0"/>
    <x v="0"/>
    <x v="9"/>
    <s v="New Plymouth District"/>
  </r>
  <r>
    <x v="0"/>
    <s v="8692"/>
    <x v="809"/>
    <x v="4"/>
    <x v="1"/>
    <n v="-206551.08"/>
    <s v="PTE"/>
    <x v="0"/>
    <s v="10078-9999"/>
    <n v="1072"/>
    <x v="12"/>
    <n v="10078"/>
    <s v="Youth Guarantee"/>
    <n v="9999"/>
    <s v="Not Applicable"/>
    <x v="0"/>
    <x v="0"/>
    <x v="9"/>
    <s v="New Plymouth District"/>
  </r>
  <r>
    <x v="1"/>
    <s v="8692"/>
    <x v="809"/>
    <x v="4"/>
    <x v="0"/>
    <n v="600133"/>
    <s v="PTE"/>
    <x v="0"/>
    <s v="10078-9999"/>
    <n v="1072"/>
    <x v="12"/>
    <n v="10078"/>
    <s v="Youth Guarantee"/>
    <n v="9999"/>
    <s v="Not Applicable"/>
    <x v="0"/>
    <x v="0"/>
    <x v="9"/>
    <s v="New Plymouth District"/>
  </r>
  <r>
    <x v="3"/>
    <s v="8692"/>
    <x v="809"/>
    <x v="4"/>
    <x v="1"/>
    <n v="-120216.31"/>
    <s v="PTE"/>
    <x v="0"/>
    <s v="10078-9999"/>
    <n v="1072"/>
    <x v="12"/>
    <n v="10078"/>
    <s v="Youth Guarantee"/>
    <n v="9999"/>
    <s v="Not Applicable"/>
    <x v="0"/>
    <x v="0"/>
    <x v="9"/>
    <s v="New Plymouth District"/>
  </r>
  <r>
    <x v="2"/>
    <s v="8692"/>
    <x v="809"/>
    <x v="4"/>
    <x v="0"/>
    <n v="455912"/>
    <s v="PTE"/>
    <x v="0"/>
    <s v="10078-9999"/>
    <n v="1072"/>
    <x v="12"/>
    <n v="10078"/>
    <s v="Youth Guarantee"/>
    <n v="9999"/>
    <s v="Not Applicable"/>
    <x v="0"/>
    <x v="0"/>
    <x v="9"/>
    <s v="New Plymouth District"/>
  </r>
  <r>
    <x v="3"/>
    <s v="8692"/>
    <x v="809"/>
    <x v="4"/>
    <x v="0"/>
    <n v="576128"/>
    <s v="PTE"/>
    <x v="0"/>
    <s v="10078-9999"/>
    <n v="1072"/>
    <x v="12"/>
    <n v="10078"/>
    <s v="Youth Guarantee"/>
    <n v="9999"/>
    <s v="Not Applicable"/>
    <x v="0"/>
    <x v="0"/>
    <x v="9"/>
    <s v="New Plymouth District"/>
  </r>
  <r>
    <x v="4"/>
    <s v="8692"/>
    <x v="809"/>
    <x v="4"/>
    <x v="0"/>
    <n v="339451"/>
    <s v="PTE"/>
    <x v="0"/>
    <s v="10078-9999"/>
    <n v="1072"/>
    <x v="12"/>
    <n v="10078"/>
    <s v="Youth Guarantee"/>
    <n v="9999"/>
    <s v="Not Applicable"/>
    <x v="0"/>
    <x v="0"/>
    <x v="9"/>
    <s v="New Plymouth District"/>
  </r>
  <r>
    <x v="1"/>
    <s v="8693"/>
    <x v="810"/>
    <x v="4"/>
    <x v="0"/>
    <n v="652000"/>
    <s v="PTE"/>
    <x v="0"/>
    <s v="10078-9999"/>
    <n v="1072"/>
    <x v="12"/>
    <n v="10078"/>
    <s v="Youth Guarantee"/>
    <n v="9999"/>
    <s v="Not Applicable"/>
    <x v="0"/>
    <x v="0"/>
    <x v="6"/>
    <s v="Napier City"/>
  </r>
  <r>
    <x v="2"/>
    <s v="8693"/>
    <x v="810"/>
    <x v="4"/>
    <x v="0"/>
    <n v="379778"/>
    <s v="PTE"/>
    <x v="0"/>
    <s v="10078-9999"/>
    <n v="1072"/>
    <x v="12"/>
    <n v="10078"/>
    <s v="Youth Guarantee"/>
    <n v="9999"/>
    <s v="Not Applicable"/>
    <x v="0"/>
    <x v="0"/>
    <x v="6"/>
    <s v="Napier City"/>
  </r>
  <r>
    <x v="0"/>
    <s v="8693"/>
    <x v="810"/>
    <x v="4"/>
    <x v="0"/>
    <n v="478976"/>
    <s v="PTE"/>
    <x v="0"/>
    <s v="10078-9999"/>
    <n v="1072"/>
    <x v="12"/>
    <n v="10078"/>
    <s v="Youth Guarantee"/>
    <n v="9999"/>
    <s v="Not Applicable"/>
    <x v="0"/>
    <x v="0"/>
    <x v="6"/>
    <s v="Napier City"/>
  </r>
  <r>
    <x v="2"/>
    <s v="8693"/>
    <x v="810"/>
    <x v="4"/>
    <x v="1"/>
    <n v="-25961.86"/>
    <s v="PTE"/>
    <x v="0"/>
    <s v="10078-9999"/>
    <n v="1072"/>
    <x v="12"/>
    <n v="10078"/>
    <s v="Youth Guarantee"/>
    <n v="9999"/>
    <s v="Not Applicable"/>
    <x v="0"/>
    <x v="0"/>
    <x v="6"/>
    <s v="Napier City"/>
  </r>
  <r>
    <x v="3"/>
    <s v="8693"/>
    <x v="810"/>
    <x v="4"/>
    <x v="0"/>
    <n v="544420"/>
    <s v="PTE"/>
    <x v="0"/>
    <s v="10078-9999"/>
    <n v="1072"/>
    <x v="12"/>
    <n v="10078"/>
    <s v="Youth Guarantee"/>
    <n v="9999"/>
    <s v="Not Applicable"/>
    <x v="0"/>
    <x v="0"/>
    <x v="6"/>
    <s v="Napier City"/>
  </r>
  <r>
    <x v="4"/>
    <s v="8693"/>
    <x v="810"/>
    <x v="4"/>
    <x v="0"/>
    <n v="371152"/>
    <s v="PTE"/>
    <x v="0"/>
    <s v="10078-9999"/>
    <n v="1072"/>
    <x v="12"/>
    <n v="10078"/>
    <s v="Youth Guarantee"/>
    <n v="9999"/>
    <s v="Not Applicable"/>
    <x v="0"/>
    <x v="0"/>
    <x v="6"/>
    <s v="Napier City"/>
  </r>
  <r>
    <x v="3"/>
    <s v="8693"/>
    <x v="810"/>
    <x v="4"/>
    <x v="1"/>
    <n v="-109936.46"/>
    <s v="PTE"/>
    <x v="0"/>
    <s v="10078-9999"/>
    <n v="1072"/>
    <x v="12"/>
    <n v="10078"/>
    <s v="Youth Guarantee"/>
    <n v="9999"/>
    <s v="Not Applicable"/>
    <x v="0"/>
    <x v="0"/>
    <x v="6"/>
    <s v="Napier City"/>
  </r>
  <r>
    <x v="0"/>
    <s v="8693"/>
    <x v="810"/>
    <x v="4"/>
    <x v="1"/>
    <n v="-57592.2"/>
    <s v="PTE"/>
    <x v="0"/>
    <s v="10078-9999"/>
    <n v="1072"/>
    <x v="12"/>
    <n v="10078"/>
    <s v="Youth Guarantee"/>
    <n v="9999"/>
    <s v="Not Applicable"/>
    <x v="0"/>
    <x v="0"/>
    <x v="6"/>
    <s v="Napier City"/>
  </r>
  <r>
    <x v="4"/>
    <s v="8693"/>
    <x v="810"/>
    <x v="4"/>
    <x v="0"/>
    <n v="17111"/>
    <s v="PTE"/>
    <x v="0"/>
    <s v="10170-9999"/>
    <n v="1130"/>
    <x v="33"/>
    <n v="10170"/>
    <s v="Technology Access Fund"/>
    <n v="9999"/>
    <s v="Not Applicable"/>
    <x v="0"/>
    <x v="4"/>
    <x v="6"/>
    <s v="Napier City"/>
  </r>
  <r>
    <x v="3"/>
    <s v="8693"/>
    <x v="810"/>
    <x v="4"/>
    <x v="0"/>
    <n v="1181043"/>
    <s v="PTE"/>
    <x v="0"/>
    <s v="10084-9999"/>
    <n v="1077"/>
    <x v="10"/>
    <n v="10084"/>
    <s v="Student Achievement Component Levels 3 and above"/>
    <n v="9999"/>
    <s v="Not Applicable"/>
    <x v="0"/>
    <x v="4"/>
    <x v="6"/>
    <s v="Napier City"/>
  </r>
  <r>
    <x v="4"/>
    <s v="8693"/>
    <x v="810"/>
    <x v="4"/>
    <x v="0"/>
    <n v="826606"/>
    <s v="PTE"/>
    <x v="0"/>
    <s v="10084-9999"/>
    <n v="1077"/>
    <x v="10"/>
    <n v="10084"/>
    <s v="Student Achievement Component Levels 3 and above"/>
    <n v="9999"/>
    <s v="Not Applicable"/>
    <x v="0"/>
    <x v="4"/>
    <x v="6"/>
    <s v="Napier City"/>
  </r>
  <r>
    <x v="1"/>
    <s v="8693"/>
    <x v="810"/>
    <x v="4"/>
    <x v="0"/>
    <n v="4147"/>
    <s v="PTE"/>
    <x v="0"/>
    <s v="10046-9999"/>
    <n v="1040"/>
    <x v="13"/>
    <n v="10046"/>
    <s v="Equity Funding"/>
    <n v="9999"/>
    <s v="Not Applicable"/>
    <x v="2"/>
    <x v="3"/>
    <x v="6"/>
    <s v="Napier City"/>
  </r>
  <r>
    <x v="2"/>
    <s v="8693"/>
    <x v="810"/>
    <x v="4"/>
    <x v="0"/>
    <n v="6826"/>
    <s v="PTE"/>
    <x v="0"/>
    <s v="10046-9999"/>
    <n v="1040"/>
    <x v="13"/>
    <n v="10046"/>
    <s v="Equity Funding"/>
    <n v="9999"/>
    <s v="Not Applicable"/>
    <x v="2"/>
    <x v="3"/>
    <x v="6"/>
    <s v="Napier City"/>
  </r>
  <r>
    <x v="1"/>
    <s v="8693"/>
    <x v="810"/>
    <x v="4"/>
    <x v="1"/>
    <n v="-2086.29"/>
    <s v="PTE"/>
    <x v="0"/>
    <s v="10084-9999"/>
    <n v="1077"/>
    <x v="10"/>
    <n v="10084"/>
    <s v="Student Achievement Component Levels 3 and above"/>
    <n v="9999"/>
    <s v="Not Applicable"/>
    <x v="0"/>
    <x v="4"/>
    <x v="6"/>
    <s v="Napier City"/>
  </r>
  <r>
    <x v="3"/>
    <s v="8693"/>
    <x v="810"/>
    <x v="4"/>
    <x v="2"/>
    <n v="-29182"/>
    <s v="PTE"/>
    <x v="0"/>
    <s v="10084-9999"/>
    <n v="1077"/>
    <x v="10"/>
    <n v="10084"/>
    <s v="Student Achievement Component Levels 3 and above"/>
    <n v="9999"/>
    <s v="Not Applicable"/>
    <x v="0"/>
    <x v="4"/>
    <x v="6"/>
    <s v="Napier City"/>
  </r>
  <r>
    <x v="0"/>
    <s v="8693"/>
    <x v="810"/>
    <x v="4"/>
    <x v="0"/>
    <n v="1142351"/>
    <s v="PTE"/>
    <x v="0"/>
    <s v="10084-9999"/>
    <n v="1077"/>
    <x v="10"/>
    <n v="10084"/>
    <s v="Student Achievement Component Levels 3 and above"/>
    <n v="9999"/>
    <s v="Not Applicable"/>
    <x v="0"/>
    <x v="4"/>
    <x v="6"/>
    <s v="Napier City"/>
  </r>
  <r>
    <x v="2"/>
    <s v="8693"/>
    <x v="810"/>
    <x v="4"/>
    <x v="1"/>
    <n v="0"/>
    <s v="PTE"/>
    <x v="0"/>
    <s v="10084-9999"/>
    <n v="1077"/>
    <x v="10"/>
    <n v="10084"/>
    <s v="Student Achievement Component Levels 3 and above"/>
    <n v="9999"/>
    <s v="Not Applicable"/>
    <x v="0"/>
    <x v="4"/>
    <x v="6"/>
    <s v="Napier City"/>
  </r>
  <r>
    <x v="3"/>
    <s v="8693"/>
    <x v="810"/>
    <x v="4"/>
    <x v="0"/>
    <n v="4463"/>
    <s v="PTE"/>
    <x v="0"/>
    <s v="10046-9999"/>
    <n v="1040"/>
    <x v="13"/>
    <n v="10046"/>
    <s v="Equity Funding"/>
    <n v="9999"/>
    <s v="Not Applicable"/>
    <x v="2"/>
    <x v="3"/>
    <x v="6"/>
    <s v="Napier City"/>
  </r>
  <r>
    <x v="0"/>
    <s v="8693"/>
    <x v="810"/>
    <x v="4"/>
    <x v="1"/>
    <n v="-126952.39"/>
    <s v="PTE"/>
    <x v="0"/>
    <s v="10084-9999"/>
    <n v="1077"/>
    <x v="10"/>
    <n v="10084"/>
    <s v="Student Achievement Component Levels 3 and above"/>
    <n v="9999"/>
    <s v="Not Applicable"/>
    <x v="0"/>
    <x v="4"/>
    <x v="6"/>
    <s v="Napier City"/>
  </r>
  <r>
    <x v="1"/>
    <s v="8693"/>
    <x v="810"/>
    <x v="4"/>
    <x v="0"/>
    <n v="1159811"/>
    <s v="PTE"/>
    <x v="0"/>
    <s v="10084-9999"/>
    <n v="1077"/>
    <x v="10"/>
    <n v="10084"/>
    <s v="Student Achievement Component Levels 3 and above"/>
    <n v="9999"/>
    <s v="Not Applicable"/>
    <x v="0"/>
    <x v="4"/>
    <x v="6"/>
    <s v="Napier City"/>
  </r>
  <r>
    <x v="3"/>
    <s v="8693"/>
    <x v="810"/>
    <x v="4"/>
    <x v="1"/>
    <n v="-195450.56"/>
    <s v="PTE"/>
    <x v="0"/>
    <s v="10084-9999"/>
    <n v="1077"/>
    <x v="10"/>
    <n v="10084"/>
    <s v="Student Achievement Component Levels 3 and above"/>
    <n v="9999"/>
    <s v="Not Applicable"/>
    <x v="0"/>
    <x v="4"/>
    <x v="6"/>
    <s v="Napier City"/>
  </r>
  <r>
    <x v="2"/>
    <s v="8693"/>
    <x v="810"/>
    <x v="4"/>
    <x v="0"/>
    <n v="873923"/>
    <s v="PTE"/>
    <x v="0"/>
    <s v="10084-9999"/>
    <n v="1077"/>
    <x v="10"/>
    <n v="10084"/>
    <s v="Student Achievement Component Levels 3 and above"/>
    <n v="9999"/>
    <s v="Not Applicable"/>
    <x v="0"/>
    <x v="4"/>
    <x v="6"/>
    <s v="Napier City"/>
  </r>
  <r>
    <x v="0"/>
    <s v="8693"/>
    <x v="810"/>
    <x v="4"/>
    <x v="0"/>
    <n v="5561"/>
    <s v="PTE"/>
    <x v="0"/>
    <s v="10046-9999"/>
    <n v="1040"/>
    <x v="13"/>
    <n v="10046"/>
    <s v="Equity Funding"/>
    <n v="9999"/>
    <s v="Not Applicable"/>
    <x v="2"/>
    <x v="3"/>
    <x v="6"/>
    <s v="Napier City"/>
  </r>
  <r>
    <x v="2"/>
    <s v="8693"/>
    <x v="810"/>
    <x v="4"/>
    <x v="0"/>
    <n v="70763.23"/>
    <s v="PTE"/>
    <x v="0"/>
    <s v="10162-9999"/>
    <n v="1072"/>
    <x v="12"/>
    <n v="10162"/>
    <s v="YG Premium Payments"/>
    <n v="9999"/>
    <s v="Not Applicable"/>
    <x v="0"/>
    <x v="0"/>
    <x v="6"/>
    <s v="Napier City"/>
  </r>
  <r>
    <x v="4"/>
    <s v="8693"/>
    <x v="810"/>
    <x v="4"/>
    <x v="0"/>
    <n v="74230.28"/>
    <s v="PTE"/>
    <x v="0"/>
    <s v="10162-9999"/>
    <n v="1072"/>
    <x v="12"/>
    <n v="10162"/>
    <s v="YG Premium Payments"/>
    <n v="9999"/>
    <s v="Not Applicable"/>
    <x v="0"/>
    <x v="0"/>
    <x v="6"/>
    <s v="Napier City"/>
  </r>
  <r>
    <x v="1"/>
    <s v="8693"/>
    <x v="810"/>
    <x v="4"/>
    <x v="1"/>
    <n v="-105538.8"/>
    <s v="PTE"/>
    <x v="0"/>
    <s v="10123-9999"/>
    <n v="1085"/>
    <x v="3"/>
    <n v="10123"/>
    <s v="LN - Workplace Literacy Fund (TEO-Led)"/>
    <n v="9999"/>
    <s v="Not Applicable"/>
    <x v="0"/>
    <x v="1"/>
    <x v="6"/>
    <s v="Napier City"/>
  </r>
  <r>
    <x v="2"/>
    <s v="8693"/>
    <x v="810"/>
    <x v="4"/>
    <x v="1"/>
    <n v="0"/>
    <s v="PTE"/>
    <x v="0"/>
    <s v="10123-9999"/>
    <n v="1085"/>
    <x v="3"/>
    <n v="10123"/>
    <s v="LN - Workplace Literacy Fund (TEO-Led)"/>
    <n v="9999"/>
    <s v="Not Applicable"/>
    <x v="0"/>
    <x v="1"/>
    <x v="6"/>
    <s v="Napier City"/>
  </r>
  <r>
    <x v="1"/>
    <s v="8693"/>
    <x v="810"/>
    <x v="4"/>
    <x v="0"/>
    <n v="203500"/>
    <s v="PTE"/>
    <x v="0"/>
    <s v="10123-9999"/>
    <n v="1085"/>
    <x v="3"/>
    <n v="10123"/>
    <s v="LN - Workplace Literacy Fund (TEO-Led)"/>
    <n v="9999"/>
    <s v="Not Applicable"/>
    <x v="0"/>
    <x v="1"/>
    <x v="6"/>
    <s v="Napier City"/>
  </r>
  <r>
    <x v="2"/>
    <s v="8693"/>
    <x v="810"/>
    <x v="4"/>
    <x v="0"/>
    <n v="135375"/>
    <s v="PTE"/>
    <x v="0"/>
    <s v="10123-9999"/>
    <n v="1085"/>
    <x v="3"/>
    <n v="10123"/>
    <s v="LN - Workplace Literacy Fund (TEO-Led)"/>
    <n v="9999"/>
    <s v="Not Applicable"/>
    <x v="0"/>
    <x v="1"/>
    <x v="6"/>
    <s v="Napier City"/>
  </r>
  <r>
    <x v="4"/>
    <s v="8693"/>
    <x v="810"/>
    <x v="4"/>
    <x v="0"/>
    <n v="169497"/>
    <s v="PTE"/>
    <x v="0"/>
    <s v="10173-9999"/>
    <n v="1133"/>
    <x v="22"/>
    <n v="10173"/>
    <s v="Targeted Training and Apprenticeship Fund"/>
    <n v="9999"/>
    <s v="Not Applicable"/>
    <x v="0"/>
    <x v="6"/>
    <x v="6"/>
    <s v="Napier City"/>
  </r>
  <r>
    <x v="4"/>
    <s v="8693"/>
    <x v="810"/>
    <x v="4"/>
    <x v="0"/>
    <n v="3722"/>
    <s v="PTE"/>
    <x v="0"/>
    <s v="10046-1000"/>
    <n v="1040"/>
    <x v="13"/>
    <n v="10046"/>
    <s v="Equity Funding"/>
    <n v="1000"/>
    <s v="Maori and Pasifika"/>
    <x v="2"/>
    <x v="3"/>
    <x v="6"/>
    <s v="Napier City"/>
  </r>
  <r>
    <x v="3"/>
    <s v="8693"/>
    <x v="810"/>
    <x v="4"/>
    <x v="0"/>
    <n v="192000"/>
    <s v="PTE"/>
    <x v="0"/>
    <s v="10123-9999"/>
    <n v="1085"/>
    <x v="3"/>
    <n v="10123"/>
    <s v="LN - Workplace Literacy Fund (TEO-Led)"/>
    <n v="9999"/>
    <s v="Not Applicable"/>
    <x v="0"/>
    <x v="1"/>
    <x v="6"/>
    <s v="Napier City"/>
  </r>
  <r>
    <x v="4"/>
    <s v="8693"/>
    <x v="810"/>
    <x v="4"/>
    <x v="0"/>
    <n v="137811.75"/>
    <s v="PTE"/>
    <x v="0"/>
    <s v="10123-9999"/>
    <n v="1085"/>
    <x v="3"/>
    <n v="10123"/>
    <s v="LN - Workplace Literacy Fund (TEO-Led)"/>
    <n v="9999"/>
    <s v="Not Applicable"/>
    <x v="0"/>
    <x v="1"/>
    <x v="6"/>
    <s v="Napier City"/>
  </r>
  <r>
    <x v="3"/>
    <s v="8693"/>
    <x v="810"/>
    <x v="4"/>
    <x v="1"/>
    <n v="-13273.5"/>
    <s v="PTE"/>
    <x v="0"/>
    <s v="10123-9999"/>
    <n v="1085"/>
    <x v="3"/>
    <n v="10123"/>
    <s v="LN - Workplace Literacy Fund (TEO-Led)"/>
    <n v="9999"/>
    <s v="Not Applicable"/>
    <x v="0"/>
    <x v="1"/>
    <x v="6"/>
    <s v="Napier City"/>
  </r>
  <r>
    <x v="0"/>
    <s v="8693"/>
    <x v="810"/>
    <x v="4"/>
    <x v="0"/>
    <n v="135375"/>
    <s v="PTE"/>
    <x v="0"/>
    <s v="10123-9999"/>
    <n v="1085"/>
    <x v="3"/>
    <n v="10123"/>
    <s v="LN - Workplace Literacy Fund (TEO-Led)"/>
    <n v="9999"/>
    <s v="Not Applicable"/>
    <x v="0"/>
    <x v="1"/>
    <x v="6"/>
    <s v="Napier City"/>
  </r>
  <r>
    <x v="2"/>
    <s v="8693"/>
    <x v="810"/>
    <x v="4"/>
    <x v="0"/>
    <n v="130000"/>
    <s v="PTE"/>
    <x v="0"/>
    <s v="10130-9999"/>
    <n v="1118"/>
    <x v="19"/>
    <n v="10130"/>
    <s v="Fees-free Payments"/>
    <n v="9999"/>
    <s v="Not Applicable"/>
    <x v="0"/>
    <x v="6"/>
    <x v="6"/>
    <s v="Napier City"/>
  </r>
  <r>
    <x v="1"/>
    <s v="8693"/>
    <x v="810"/>
    <x v="4"/>
    <x v="0"/>
    <n v="37500"/>
    <s v="PTE"/>
    <x v="0"/>
    <s v="10091-9999"/>
    <n v="1084"/>
    <x v="4"/>
    <n v="10091"/>
    <s v="LN - Intensive Literacy and Numeracy"/>
    <n v="9999"/>
    <s v="Not Applicable"/>
    <x v="0"/>
    <x v="1"/>
    <x v="6"/>
    <s v="Napier City"/>
  </r>
  <r>
    <x v="2"/>
    <s v="8693"/>
    <x v="810"/>
    <x v="4"/>
    <x v="0"/>
    <n v="55100"/>
    <s v="PTE"/>
    <x v="0"/>
    <s v="10091-9999"/>
    <n v="1084"/>
    <x v="4"/>
    <n v="10091"/>
    <s v="LN - Intensive Literacy and Numeracy"/>
    <n v="9999"/>
    <s v="Not Applicable"/>
    <x v="0"/>
    <x v="1"/>
    <x v="6"/>
    <s v="Napier City"/>
  </r>
  <r>
    <x v="2"/>
    <s v="8693"/>
    <x v="810"/>
    <x v="4"/>
    <x v="1"/>
    <n v="25050.01"/>
    <s v="PTE"/>
    <x v="0"/>
    <s v="10130-9999"/>
    <n v="1118"/>
    <x v="19"/>
    <n v="10130"/>
    <s v="Fees-free Payments"/>
    <n v="9999"/>
    <s v="Not Applicable"/>
    <x v="0"/>
    <x v="6"/>
    <x v="6"/>
    <s v="Napier City"/>
  </r>
  <r>
    <x v="4"/>
    <s v="8693"/>
    <x v="810"/>
    <x v="4"/>
    <x v="0"/>
    <n v="151872.16"/>
    <s v="PTE"/>
    <x v="0"/>
    <s v="10130-9999"/>
    <n v="1118"/>
    <x v="19"/>
    <n v="10130"/>
    <s v="Fees-free Payments"/>
    <n v="9999"/>
    <s v="Not Applicable"/>
    <x v="0"/>
    <x v="6"/>
    <x v="6"/>
    <s v="Napier City"/>
  </r>
  <r>
    <x v="0"/>
    <s v="8693"/>
    <x v="810"/>
    <x v="4"/>
    <x v="0"/>
    <n v="82500"/>
    <s v="PTE"/>
    <x v="0"/>
    <s v="10091-9999"/>
    <n v="1084"/>
    <x v="4"/>
    <n v="10091"/>
    <s v="LN - Intensive Literacy and Numeracy"/>
    <n v="9999"/>
    <s v="Not Applicable"/>
    <x v="0"/>
    <x v="1"/>
    <x v="6"/>
    <s v="Napier City"/>
  </r>
  <r>
    <x v="2"/>
    <s v="8693"/>
    <x v="810"/>
    <x v="4"/>
    <x v="1"/>
    <n v="0"/>
    <s v="PTE"/>
    <x v="0"/>
    <s v="10091-9999"/>
    <n v="1084"/>
    <x v="4"/>
    <n v="10091"/>
    <s v="LN - Intensive Literacy and Numeracy"/>
    <n v="9999"/>
    <s v="Not Applicable"/>
    <x v="0"/>
    <x v="1"/>
    <x v="6"/>
    <s v="Napier City"/>
  </r>
  <r>
    <x v="3"/>
    <s v="8693"/>
    <x v="810"/>
    <x v="4"/>
    <x v="1"/>
    <n v="-24499.25"/>
    <s v="PTE"/>
    <x v="0"/>
    <s v="10091-9999"/>
    <n v="1084"/>
    <x v="4"/>
    <n v="10091"/>
    <s v="LN - Intensive Literacy and Numeracy"/>
    <n v="9999"/>
    <s v="Not Applicable"/>
    <x v="0"/>
    <x v="1"/>
    <x v="6"/>
    <s v="Napier City"/>
  </r>
  <r>
    <x v="4"/>
    <s v="8693"/>
    <x v="810"/>
    <x v="4"/>
    <x v="0"/>
    <n v="53292.3"/>
    <s v="PTE"/>
    <x v="0"/>
    <s v="10091-9999"/>
    <n v="1084"/>
    <x v="4"/>
    <n v="10091"/>
    <s v="LN - Intensive Literacy and Numeracy"/>
    <n v="9999"/>
    <s v="Not Applicable"/>
    <x v="0"/>
    <x v="1"/>
    <x v="6"/>
    <s v="Napier City"/>
  </r>
  <r>
    <x v="3"/>
    <s v="8693"/>
    <x v="810"/>
    <x v="4"/>
    <x v="0"/>
    <n v="82500"/>
    <s v="PTE"/>
    <x v="0"/>
    <s v="10091-9999"/>
    <n v="1084"/>
    <x v="4"/>
    <n v="10091"/>
    <s v="LN - Intensive Literacy and Numeracy"/>
    <n v="9999"/>
    <s v="Not Applicable"/>
    <x v="0"/>
    <x v="1"/>
    <x v="6"/>
    <s v="Napier City"/>
  </r>
  <r>
    <x v="0"/>
    <s v="8693"/>
    <x v="810"/>
    <x v="4"/>
    <x v="1"/>
    <n v="-2937.5"/>
    <s v="PTE"/>
    <x v="0"/>
    <s v="10091-9999"/>
    <n v="1084"/>
    <x v="4"/>
    <n v="10091"/>
    <s v="LN - Intensive Literacy and Numeracy"/>
    <n v="9999"/>
    <s v="Not Applicable"/>
    <x v="0"/>
    <x v="1"/>
    <x v="6"/>
    <s v="Napier City"/>
  </r>
  <r>
    <x v="2"/>
    <s v="8693"/>
    <x v="810"/>
    <x v="4"/>
    <x v="0"/>
    <n v="2662.62"/>
    <s v="PTE"/>
    <x v="0"/>
    <s v="10079-9999"/>
    <n v="1072"/>
    <x v="12"/>
    <n v="10079"/>
    <s v="YG - Exceptional Travel"/>
    <n v="9999"/>
    <s v="Not Applicable"/>
    <x v="0"/>
    <x v="0"/>
    <x v="6"/>
    <s v="Napier City"/>
  </r>
  <r>
    <x v="3"/>
    <s v="8693"/>
    <x v="810"/>
    <x v="4"/>
    <x v="0"/>
    <n v="341250"/>
    <s v="PTE"/>
    <x v="0"/>
    <s v="10124-9999"/>
    <n v="1113"/>
    <x v="15"/>
    <n v="10124"/>
    <s v="Student Achievement Component Levels 1 and 2 (Competitive)"/>
    <n v="9999"/>
    <s v="Not Applicable"/>
    <x v="0"/>
    <x v="4"/>
    <x v="6"/>
    <s v="Napier City"/>
  </r>
  <r>
    <x v="4"/>
    <s v="8693"/>
    <x v="810"/>
    <x v="4"/>
    <x v="0"/>
    <n v="136037"/>
    <s v="PTE"/>
    <x v="0"/>
    <s v="10154-9999"/>
    <n v="1120"/>
    <x v="20"/>
    <n v="10154"/>
    <s v="Student Achievement Component Levels 1 and 2"/>
    <n v="9999"/>
    <s v="Not Applicable"/>
    <x v="0"/>
    <x v="4"/>
    <x v="6"/>
    <s v="Napier City"/>
  </r>
  <r>
    <x v="3"/>
    <s v="8693"/>
    <x v="810"/>
    <x v="4"/>
    <x v="1"/>
    <n v="-209945.77"/>
    <s v="PTE"/>
    <x v="0"/>
    <s v="10124-9999"/>
    <n v="1113"/>
    <x v="15"/>
    <n v="10124"/>
    <s v="Student Achievement Component Levels 1 and 2 (Competitive)"/>
    <n v="9999"/>
    <s v="Not Applicable"/>
    <x v="0"/>
    <x v="4"/>
    <x v="6"/>
    <s v="Napier City"/>
  </r>
  <r>
    <x v="0"/>
    <s v="8693"/>
    <x v="810"/>
    <x v="4"/>
    <x v="0"/>
    <n v="6650.52"/>
    <s v="PTE"/>
    <x v="0"/>
    <s v="10079-9999"/>
    <n v="1072"/>
    <x v="12"/>
    <n v="10079"/>
    <s v="YG - Exceptional Travel"/>
    <n v="9999"/>
    <s v="Not Applicable"/>
    <x v="0"/>
    <x v="0"/>
    <x v="6"/>
    <s v="Napier City"/>
  </r>
  <r>
    <x v="0"/>
    <s v="8693"/>
    <x v="810"/>
    <x v="4"/>
    <x v="0"/>
    <n v="341250"/>
    <s v="PTE"/>
    <x v="0"/>
    <s v="10124-9999"/>
    <n v="1113"/>
    <x v="15"/>
    <n v="10124"/>
    <s v="Student Achievement Component Levels 1 and 2 (Competitive)"/>
    <n v="9999"/>
    <s v="Not Applicable"/>
    <x v="0"/>
    <x v="4"/>
    <x v="6"/>
    <s v="Napier City"/>
  </r>
  <r>
    <x v="3"/>
    <s v="8693"/>
    <x v="810"/>
    <x v="4"/>
    <x v="0"/>
    <n v="5604.18"/>
    <s v="PTE"/>
    <x v="0"/>
    <s v="10079-9999"/>
    <n v="1072"/>
    <x v="12"/>
    <n v="10079"/>
    <s v="YG - Exceptional Travel"/>
    <n v="9999"/>
    <s v="Not Applicable"/>
    <x v="0"/>
    <x v="0"/>
    <x v="6"/>
    <s v="Napier City"/>
  </r>
  <r>
    <x v="4"/>
    <s v="8693"/>
    <x v="810"/>
    <x v="4"/>
    <x v="0"/>
    <n v="177.31"/>
    <s v="PTE"/>
    <x v="0"/>
    <s v="10079-9999"/>
    <n v="1072"/>
    <x v="12"/>
    <n v="10079"/>
    <s v="YG - Exceptional Travel"/>
    <n v="9999"/>
    <s v="Not Applicable"/>
    <x v="0"/>
    <x v="0"/>
    <x v="6"/>
    <s v="Napier City"/>
  </r>
  <r>
    <x v="2"/>
    <s v="8693"/>
    <x v="810"/>
    <x v="4"/>
    <x v="0"/>
    <n v="133632"/>
    <s v="PTE"/>
    <x v="0"/>
    <s v="10154-9999"/>
    <n v="1120"/>
    <x v="20"/>
    <n v="10154"/>
    <s v="Student Achievement Component Levels 1 and 2"/>
    <n v="9999"/>
    <s v="Not Applicable"/>
    <x v="0"/>
    <x v="4"/>
    <x v="6"/>
    <s v="Napier City"/>
  </r>
  <r>
    <x v="0"/>
    <s v="8693"/>
    <x v="810"/>
    <x v="4"/>
    <x v="1"/>
    <n v="-48458.47"/>
    <s v="PTE"/>
    <x v="0"/>
    <s v="10124-9999"/>
    <n v="1113"/>
    <x v="15"/>
    <n v="10124"/>
    <s v="Student Achievement Component Levels 1 and 2 (Competitive)"/>
    <n v="9999"/>
    <s v="Not Applicable"/>
    <x v="0"/>
    <x v="4"/>
    <x v="6"/>
    <s v="Napier City"/>
  </r>
  <r>
    <x v="4"/>
    <s v="8693"/>
    <x v="810"/>
    <x v="4"/>
    <x v="0"/>
    <n v="21773.84"/>
    <s v="PTE"/>
    <x v="0"/>
    <s v="10171-9999"/>
    <n v="1131"/>
    <x v="11"/>
    <n v="10171"/>
    <s v="Hardship Fund for Learners"/>
    <n v="9999"/>
    <s v="Not Applicable"/>
    <x v="2"/>
    <x v="3"/>
    <x v="6"/>
    <s v="Napier City"/>
  </r>
  <r>
    <x v="2"/>
    <s v="8693"/>
    <x v="810"/>
    <x v="4"/>
    <x v="1"/>
    <n v="-2292.33"/>
    <s v="PTE"/>
    <x v="0"/>
    <s v="10154-9999"/>
    <n v="1120"/>
    <x v="20"/>
    <n v="10154"/>
    <s v="Student Achievement Component Levels 1 and 2"/>
    <n v="9999"/>
    <s v="Not Applicable"/>
    <x v="0"/>
    <x v="4"/>
    <x v="6"/>
    <s v="Napier City"/>
  </r>
  <r>
    <x v="0"/>
    <s v="8693"/>
    <x v="810"/>
    <x v="4"/>
    <x v="0"/>
    <n v="162376.51999999999"/>
    <s v="PTE"/>
    <x v="0"/>
    <s v="10130-1075"/>
    <n v="1118"/>
    <x v="19"/>
    <n v="10130"/>
    <s v="Fees-free Payments"/>
    <n v="1075"/>
    <s v="SAC"/>
    <x v="0"/>
    <x v="6"/>
    <x v="6"/>
    <s v="Napier City"/>
  </r>
  <r>
    <x v="3"/>
    <s v="8693"/>
    <x v="810"/>
    <x v="4"/>
    <x v="1"/>
    <n v="-176506.5"/>
    <s v="PTE"/>
    <x v="0"/>
    <s v="10125-9999"/>
    <n v="1114"/>
    <x v="17"/>
    <n v="10125"/>
    <s v="Student Achievement Component Levels 1 and 2 (Non-compet)"/>
    <n v="9999"/>
    <s v="Not Applicable"/>
    <x v="0"/>
    <x v="4"/>
    <x v="6"/>
    <s v="Napier City"/>
  </r>
  <r>
    <x v="0"/>
    <s v="8693"/>
    <x v="810"/>
    <x v="4"/>
    <x v="1"/>
    <n v="-102372.75"/>
    <s v="PTE"/>
    <x v="0"/>
    <s v="10125-9999"/>
    <n v="1114"/>
    <x v="17"/>
    <n v="10125"/>
    <s v="Student Achievement Component Levels 1 and 2 (Non-compet)"/>
    <n v="9999"/>
    <s v="Not Applicable"/>
    <x v="0"/>
    <x v="4"/>
    <x v="6"/>
    <s v="Napier City"/>
  </r>
  <r>
    <x v="0"/>
    <s v="8693"/>
    <x v="810"/>
    <x v="4"/>
    <x v="0"/>
    <n v="202500"/>
    <s v="PTE"/>
    <x v="0"/>
    <s v="10125-9999"/>
    <n v="1114"/>
    <x v="17"/>
    <n v="10125"/>
    <s v="Student Achievement Component Levels 1 and 2 (Non-compet)"/>
    <n v="9999"/>
    <s v="Not Applicable"/>
    <x v="0"/>
    <x v="4"/>
    <x v="6"/>
    <s v="Napier City"/>
  </r>
  <r>
    <x v="3"/>
    <s v="8693"/>
    <x v="810"/>
    <x v="4"/>
    <x v="0"/>
    <n v="202500"/>
    <s v="PTE"/>
    <x v="0"/>
    <s v="10125-9999"/>
    <n v="1114"/>
    <x v="17"/>
    <n v="10125"/>
    <s v="Student Achievement Component Levels 1 and 2 (Non-compet)"/>
    <n v="9999"/>
    <s v="Not Applicable"/>
    <x v="0"/>
    <x v="4"/>
    <x v="6"/>
    <s v="Napier City"/>
  </r>
  <r>
    <x v="4"/>
    <s v="8694"/>
    <x v="811"/>
    <x v="4"/>
    <x v="0"/>
    <n v="40971.89"/>
    <s v="PTE"/>
    <x v="0"/>
    <s v="10059-1004"/>
    <n v="1053"/>
    <x v="18"/>
    <n v="10059"/>
    <s v="Performance Based Research Fund"/>
    <n v="1004"/>
    <s v="Quality Evaluation"/>
    <x v="3"/>
    <x v="5"/>
    <x v="4"/>
    <s v="Tauranga City"/>
  </r>
  <r>
    <x v="0"/>
    <s v="8694"/>
    <x v="811"/>
    <x v="4"/>
    <x v="1"/>
    <n v="-717.25"/>
    <s v="PTE"/>
    <x v="0"/>
    <s v="10130-1075"/>
    <n v="1118"/>
    <x v="19"/>
    <n v="10130"/>
    <s v="Fees-free Payments"/>
    <n v="1075"/>
    <s v="SAC"/>
    <x v="0"/>
    <x v="6"/>
    <x v="4"/>
    <s v="Tauranga City"/>
  </r>
  <r>
    <x v="0"/>
    <s v="8694"/>
    <x v="811"/>
    <x v="4"/>
    <x v="0"/>
    <n v="150021"/>
    <s v="PTE"/>
    <x v="0"/>
    <s v="10130-1075"/>
    <n v="1118"/>
    <x v="19"/>
    <n v="10130"/>
    <s v="Fees-free Payments"/>
    <n v="1075"/>
    <s v="SAC"/>
    <x v="0"/>
    <x v="6"/>
    <x v="4"/>
    <s v="Tauranga City"/>
  </r>
  <r>
    <x v="4"/>
    <s v="8694"/>
    <x v="811"/>
    <x v="4"/>
    <x v="0"/>
    <n v="34013.699999999997"/>
    <s v="PTE"/>
    <x v="0"/>
    <s v="10059-1003"/>
    <n v="1053"/>
    <x v="18"/>
    <n v="10059"/>
    <s v="Performance Based Research Fund"/>
    <n v="1003"/>
    <s v="Research Degree Completions"/>
    <x v="3"/>
    <x v="5"/>
    <x v="4"/>
    <s v="Tauranga City"/>
  </r>
  <r>
    <x v="4"/>
    <s v="8694"/>
    <x v="811"/>
    <x v="4"/>
    <x v="0"/>
    <n v="19409.169999999998"/>
    <s v="PTE"/>
    <x v="0"/>
    <s v="10171-9999"/>
    <n v="1131"/>
    <x v="11"/>
    <n v="10171"/>
    <s v="Hardship Fund for Learners"/>
    <n v="9999"/>
    <s v="Not Applicable"/>
    <x v="2"/>
    <x v="3"/>
    <x v="4"/>
    <s v="Tauranga City"/>
  </r>
  <r>
    <x v="2"/>
    <s v="8694"/>
    <x v="811"/>
    <x v="4"/>
    <x v="0"/>
    <n v="182000"/>
    <s v="PTE"/>
    <x v="0"/>
    <s v="10130-9999"/>
    <n v="1118"/>
    <x v="19"/>
    <n v="10130"/>
    <s v="Fees-free Payments"/>
    <n v="9999"/>
    <s v="Not Applicable"/>
    <x v="0"/>
    <x v="6"/>
    <x v="4"/>
    <s v="Tauranga City"/>
  </r>
  <r>
    <x v="2"/>
    <s v="8694"/>
    <x v="811"/>
    <x v="4"/>
    <x v="1"/>
    <n v="-55787.97"/>
    <s v="PTE"/>
    <x v="0"/>
    <s v="10130-9999"/>
    <n v="1118"/>
    <x v="19"/>
    <n v="10130"/>
    <s v="Fees-free Payments"/>
    <n v="9999"/>
    <s v="Not Applicable"/>
    <x v="0"/>
    <x v="6"/>
    <x v="4"/>
    <s v="Tauranga City"/>
  </r>
  <r>
    <x v="4"/>
    <s v="8694"/>
    <x v="811"/>
    <x v="4"/>
    <x v="0"/>
    <n v="134624.29999999999"/>
    <s v="PTE"/>
    <x v="0"/>
    <s v="10130-9999"/>
    <n v="1118"/>
    <x v="19"/>
    <n v="10130"/>
    <s v="Fees-free Payments"/>
    <n v="9999"/>
    <s v="Not Applicable"/>
    <x v="0"/>
    <x v="6"/>
    <x v="4"/>
    <s v="Tauranga City"/>
  </r>
  <r>
    <x v="4"/>
    <s v="8694"/>
    <x v="811"/>
    <x v="4"/>
    <x v="0"/>
    <n v="23832.27"/>
    <s v="PTE"/>
    <x v="0"/>
    <s v="10059-1002"/>
    <n v="1053"/>
    <x v="18"/>
    <n v="10059"/>
    <s v="Performance Based Research Fund"/>
    <n v="1002"/>
    <s v="External Research Income"/>
    <x v="3"/>
    <x v="5"/>
    <x v="4"/>
    <s v="Tauranga City"/>
  </r>
  <r>
    <x v="4"/>
    <s v="8694"/>
    <x v="811"/>
    <x v="4"/>
    <x v="0"/>
    <n v="20053"/>
    <s v="PTE"/>
    <x v="0"/>
    <s v="10173-9999"/>
    <n v="1133"/>
    <x v="22"/>
    <n v="10173"/>
    <s v="Targeted Training and Apprenticeship Fund"/>
    <n v="9999"/>
    <s v="Not Applicable"/>
    <x v="0"/>
    <x v="6"/>
    <x v="4"/>
    <s v="Tauranga City"/>
  </r>
  <r>
    <x v="4"/>
    <s v="8694"/>
    <x v="811"/>
    <x v="4"/>
    <x v="0"/>
    <n v="262764"/>
    <s v="PTE"/>
    <x v="0"/>
    <s v="10167-9999"/>
    <n v="1077"/>
    <x v="10"/>
    <n v="10167"/>
    <s v="SAC 3+ Secondary ITE"/>
    <n v="9999"/>
    <s v="Not Applicable"/>
    <x v="0"/>
    <x v="4"/>
    <x v="4"/>
    <s v="Tauranga City"/>
  </r>
  <r>
    <x v="4"/>
    <s v="8694"/>
    <x v="811"/>
    <x v="4"/>
    <x v="0"/>
    <n v="11956"/>
    <s v="PTE"/>
    <x v="0"/>
    <s v="10046-1000"/>
    <n v="1040"/>
    <x v="13"/>
    <n v="10046"/>
    <s v="Equity Funding"/>
    <n v="1000"/>
    <s v="Maori and Pasifika"/>
    <x v="2"/>
    <x v="3"/>
    <x v="4"/>
    <s v="Tauranga City"/>
  </r>
  <r>
    <x v="2"/>
    <s v="8694"/>
    <x v="811"/>
    <x v="4"/>
    <x v="0"/>
    <n v="14087"/>
    <s v="PTE"/>
    <x v="0"/>
    <s v="10046-9999"/>
    <n v="1040"/>
    <x v="13"/>
    <n v="10046"/>
    <s v="Equity Funding"/>
    <n v="9999"/>
    <s v="Not Applicable"/>
    <x v="2"/>
    <x v="3"/>
    <x v="4"/>
    <s v="Tauranga City"/>
  </r>
  <r>
    <x v="0"/>
    <s v="8694"/>
    <x v="811"/>
    <x v="4"/>
    <x v="0"/>
    <n v="44511.58"/>
    <s v="PTE"/>
    <x v="0"/>
    <s v="10059-9999"/>
    <n v="1053"/>
    <x v="18"/>
    <n v="10059"/>
    <s v="Performance Based Research Fund"/>
    <n v="9999"/>
    <s v="Not Applicable"/>
    <x v="3"/>
    <x v="5"/>
    <x v="4"/>
    <s v="Tauranga City"/>
  </r>
  <r>
    <x v="1"/>
    <s v="8694"/>
    <x v="811"/>
    <x v="4"/>
    <x v="0"/>
    <n v="15023"/>
    <s v="PTE"/>
    <x v="0"/>
    <s v="10046-9999"/>
    <n v="1040"/>
    <x v="13"/>
    <n v="10046"/>
    <s v="Equity Funding"/>
    <n v="9999"/>
    <s v="Not Applicable"/>
    <x v="2"/>
    <x v="3"/>
    <x v="4"/>
    <s v="Tauranga City"/>
  </r>
  <r>
    <x v="4"/>
    <s v="8694"/>
    <x v="811"/>
    <x v="4"/>
    <x v="0"/>
    <n v="1948509"/>
    <s v="PTE"/>
    <x v="0"/>
    <s v="10084-9999"/>
    <n v="1077"/>
    <x v="10"/>
    <n v="10084"/>
    <s v="Student Achievement Component Levels 3 and above"/>
    <n v="9999"/>
    <s v="Not Applicable"/>
    <x v="0"/>
    <x v="4"/>
    <x v="4"/>
    <s v="Tauranga City"/>
  </r>
  <r>
    <x v="1"/>
    <s v="8694"/>
    <x v="811"/>
    <x v="4"/>
    <x v="0"/>
    <n v="31023"/>
    <s v="PTE"/>
    <x v="0"/>
    <s v="10059-9999"/>
    <n v="1053"/>
    <x v="18"/>
    <n v="10059"/>
    <s v="Performance Based Research Fund"/>
    <n v="9999"/>
    <s v="Not Applicable"/>
    <x v="3"/>
    <x v="5"/>
    <x v="4"/>
    <s v="Tauranga City"/>
  </r>
  <r>
    <x v="2"/>
    <s v="8694"/>
    <x v="811"/>
    <x v="4"/>
    <x v="0"/>
    <n v="85249.919999999998"/>
    <s v="PTE"/>
    <x v="0"/>
    <s v="10059-9999"/>
    <n v="1053"/>
    <x v="18"/>
    <n v="10059"/>
    <s v="Performance Based Research Fund"/>
    <n v="9999"/>
    <s v="Not Applicable"/>
    <x v="3"/>
    <x v="5"/>
    <x v="4"/>
    <s v="Tauranga City"/>
  </r>
  <r>
    <x v="3"/>
    <s v="8694"/>
    <x v="811"/>
    <x v="4"/>
    <x v="0"/>
    <n v="2078892"/>
    <s v="PTE"/>
    <x v="0"/>
    <s v="10084-9999"/>
    <n v="1077"/>
    <x v="10"/>
    <n v="10084"/>
    <s v="Student Achievement Component Levels 3 and above"/>
    <n v="9999"/>
    <s v="Not Applicable"/>
    <x v="0"/>
    <x v="4"/>
    <x v="4"/>
    <s v="Tauranga City"/>
  </r>
  <r>
    <x v="0"/>
    <s v="8694"/>
    <x v="811"/>
    <x v="4"/>
    <x v="0"/>
    <n v="13982"/>
    <s v="PTE"/>
    <x v="0"/>
    <s v="10046-9999"/>
    <n v="1040"/>
    <x v="13"/>
    <n v="10046"/>
    <s v="Equity Funding"/>
    <n v="9999"/>
    <s v="Not Applicable"/>
    <x v="2"/>
    <x v="3"/>
    <x v="4"/>
    <s v="Tauranga City"/>
  </r>
  <r>
    <x v="0"/>
    <s v="8694"/>
    <x v="811"/>
    <x v="4"/>
    <x v="1"/>
    <n v="9012.94"/>
    <s v="PTE"/>
    <x v="0"/>
    <s v="10059-9999"/>
    <n v="1053"/>
    <x v="18"/>
    <n v="10059"/>
    <s v="Performance Based Research Fund"/>
    <n v="9999"/>
    <s v="Not Applicable"/>
    <x v="3"/>
    <x v="5"/>
    <x v="4"/>
    <s v="Tauranga City"/>
  </r>
  <r>
    <x v="1"/>
    <s v="8694"/>
    <x v="811"/>
    <x v="4"/>
    <x v="1"/>
    <n v="81152.759999999995"/>
    <s v="PTE"/>
    <x v="0"/>
    <s v="10084-9999"/>
    <n v="1077"/>
    <x v="10"/>
    <n v="10084"/>
    <s v="Student Achievement Component Levels 3 and above"/>
    <n v="9999"/>
    <s v="Not Applicable"/>
    <x v="0"/>
    <x v="4"/>
    <x v="4"/>
    <s v="Tauranga City"/>
  </r>
  <r>
    <x v="2"/>
    <s v="8694"/>
    <x v="811"/>
    <x v="4"/>
    <x v="1"/>
    <n v="0"/>
    <s v="PTE"/>
    <x v="0"/>
    <s v="10084-9999"/>
    <n v="1077"/>
    <x v="10"/>
    <n v="10084"/>
    <s v="Student Achievement Component Levels 3 and above"/>
    <n v="9999"/>
    <s v="Not Applicable"/>
    <x v="0"/>
    <x v="4"/>
    <x v="4"/>
    <s v="Tauranga City"/>
  </r>
  <r>
    <x v="1"/>
    <s v="8694"/>
    <x v="811"/>
    <x v="4"/>
    <x v="0"/>
    <n v="2151047"/>
    <s v="PTE"/>
    <x v="0"/>
    <s v="10084-9999"/>
    <n v="1077"/>
    <x v="10"/>
    <n v="10084"/>
    <s v="Student Achievement Component Levels 3 and above"/>
    <n v="9999"/>
    <s v="Not Applicable"/>
    <x v="0"/>
    <x v="4"/>
    <x v="4"/>
    <s v="Tauranga City"/>
  </r>
  <r>
    <x v="2"/>
    <s v="8694"/>
    <x v="811"/>
    <x v="4"/>
    <x v="0"/>
    <n v="2067989"/>
    <s v="PTE"/>
    <x v="0"/>
    <s v="10084-9999"/>
    <n v="1077"/>
    <x v="10"/>
    <n v="10084"/>
    <s v="Student Achievement Component Levels 3 and above"/>
    <n v="9999"/>
    <s v="Not Applicable"/>
    <x v="0"/>
    <x v="4"/>
    <x v="4"/>
    <s v="Tauranga City"/>
  </r>
  <r>
    <x v="3"/>
    <s v="8694"/>
    <x v="811"/>
    <x v="4"/>
    <x v="0"/>
    <n v="13839"/>
    <s v="PTE"/>
    <x v="0"/>
    <s v="10046-9999"/>
    <n v="1040"/>
    <x v="13"/>
    <n v="10046"/>
    <s v="Equity Funding"/>
    <n v="9999"/>
    <s v="Not Applicable"/>
    <x v="2"/>
    <x v="3"/>
    <x v="4"/>
    <s v="Tauranga City"/>
  </r>
  <r>
    <x v="1"/>
    <s v="8694"/>
    <x v="811"/>
    <x v="4"/>
    <x v="2"/>
    <n v="-4414"/>
    <s v="PTE"/>
    <x v="0"/>
    <s v="10084-9999"/>
    <n v="1077"/>
    <x v="10"/>
    <n v="10084"/>
    <s v="Student Achievement Component Levels 3 and above"/>
    <n v="9999"/>
    <s v="Not Applicable"/>
    <x v="0"/>
    <x v="4"/>
    <x v="4"/>
    <s v="Tauranga City"/>
  </r>
  <r>
    <x v="0"/>
    <s v="8694"/>
    <x v="811"/>
    <x v="4"/>
    <x v="1"/>
    <n v="-101416.4"/>
    <s v="PTE"/>
    <x v="0"/>
    <s v="10084-9999"/>
    <n v="1077"/>
    <x v="10"/>
    <n v="10084"/>
    <s v="Student Achievement Component Levels 3 and above"/>
    <n v="9999"/>
    <s v="Not Applicable"/>
    <x v="0"/>
    <x v="4"/>
    <x v="4"/>
    <s v="Tauranga City"/>
  </r>
  <r>
    <x v="3"/>
    <s v="8694"/>
    <x v="811"/>
    <x v="4"/>
    <x v="0"/>
    <n v="38999"/>
    <s v="PTE"/>
    <x v="0"/>
    <s v="10059-9999"/>
    <n v="1053"/>
    <x v="18"/>
    <n v="10059"/>
    <s v="Performance Based Research Fund"/>
    <n v="9999"/>
    <s v="Not Applicable"/>
    <x v="3"/>
    <x v="5"/>
    <x v="4"/>
    <s v="Tauranga City"/>
  </r>
  <r>
    <x v="0"/>
    <s v="8694"/>
    <x v="811"/>
    <x v="4"/>
    <x v="0"/>
    <n v="2174033"/>
    <s v="PTE"/>
    <x v="0"/>
    <s v="10084-9999"/>
    <n v="1077"/>
    <x v="10"/>
    <n v="10084"/>
    <s v="Student Achievement Component Levels 3 and above"/>
    <n v="9999"/>
    <s v="Not Applicable"/>
    <x v="0"/>
    <x v="4"/>
    <x v="4"/>
    <s v="Tauranga City"/>
  </r>
  <r>
    <x v="4"/>
    <s v="8694"/>
    <x v="811"/>
    <x v="4"/>
    <x v="0"/>
    <n v="6523"/>
    <s v="PTE"/>
    <x v="0"/>
    <s v="10170-9999"/>
    <n v="1130"/>
    <x v="33"/>
    <n v="10170"/>
    <s v="Technology Access Fund"/>
    <n v="9999"/>
    <s v="Not Applicable"/>
    <x v="0"/>
    <x v="4"/>
    <x v="4"/>
    <s v="Tauranga City"/>
  </r>
  <r>
    <x v="1"/>
    <s v="8698"/>
    <x v="812"/>
    <x v="4"/>
    <x v="0"/>
    <n v="322920"/>
    <s v="PTE"/>
    <x v="0"/>
    <s v="10078-9999"/>
    <n v="1072"/>
    <x v="12"/>
    <n v="10078"/>
    <s v="Youth Guarantee"/>
    <n v="9999"/>
    <s v="Not Applicable"/>
    <x v="0"/>
    <x v="0"/>
    <x v="6"/>
    <s v="Hastings District"/>
  </r>
  <r>
    <x v="3"/>
    <s v="8698"/>
    <x v="812"/>
    <x v="4"/>
    <x v="1"/>
    <n v="-77475.960000000006"/>
    <s v="PTE"/>
    <x v="0"/>
    <s v="10078-9999"/>
    <n v="1072"/>
    <x v="12"/>
    <n v="10078"/>
    <s v="Youth Guarantee"/>
    <n v="9999"/>
    <s v="Not Applicable"/>
    <x v="0"/>
    <x v="0"/>
    <x v="6"/>
    <s v="Hastings District"/>
  </r>
  <r>
    <x v="3"/>
    <s v="8698"/>
    <x v="812"/>
    <x v="4"/>
    <x v="0"/>
    <n v="169485.83"/>
    <s v="PTE"/>
    <x v="0"/>
    <s v="10078-9999"/>
    <n v="1072"/>
    <x v="12"/>
    <n v="10078"/>
    <s v="Youth Guarantee"/>
    <n v="9999"/>
    <s v="Not Applicable"/>
    <x v="0"/>
    <x v="0"/>
    <x v="6"/>
    <s v="Hastings District"/>
  </r>
  <r>
    <x v="1"/>
    <s v="8698"/>
    <x v="812"/>
    <x v="4"/>
    <x v="1"/>
    <n v="-258412.37"/>
    <s v="PTE"/>
    <x v="0"/>
    <s v="10078-9999"/>
    <n v="1072"/>
    <x v="12"/>
    <n v="10078"/>
    <s v="Youth Guarantee"/>
    <n v="9999"/>
    <s v="Not Applicable"/>
    <x v="0"/>
    <x v="0"/>
    <x v="6"/>
    <s v="Hastings District"/>
  </r>
  <r>
    <x v="0"/>
    <s v="8698"/>
    <x v="812"/>
    <x v="4"/>
    <x v="0"/>
    <n v="0"/>
    <s v="PTE"/>
    <x v="0"/>
    <s v="10078-9999"/>
    <n v="1072"/>
    <x v="12"/>
    <n v="10078"/>
    <s v="Youth Guarantee"/>
    <n v="9999"/>
    <s v="Not Applicable"/>
    <x v="0"/>
    <x v="0"/>
    <x v="6"/>
    <s v="Hastings District"/>
  </r>
  <r>
    <x v="1"/>
    <s v="8698"/>
    <x v="812"/>
    <x v="4"/>
    <x v="0"/>
    <n v="149338"/>
    <s v="PTE"/>
    <x v="0"/>
    <s v="10084-9999"/>
    <n v="1077"/>
    <x v="10"/>
    <n v="10084"/>
    <s v="Student Achievement Component Levels 3 and above"/>
    <n v="9999"/>
    <s v="Not Applicable"/>
    <x v="0"/>
    <x v="4"/>
    <x v="6"/>
    <s v="Hastings District"/>
  </r>
  <r>
    <x v="3"/>
    <s v="8698"/>
    <x v="812"/>
    <x v="4"/>
    <x v="0"/>
    <n v="465"/>
    <s v="PTE"/>
    <x v="0"/>
    <s v="10046-9999"/>
    <n v="1040"/>
    <x v="13"/>
    <n v="10046"/>
    <s v="Equity Funding"/>
    <n v="9999"/>
    <s v="Not Applicable"/>
    <x v="2"/>
    <x v="3"/>
    <x v="6"/>
    <s v="Hastings District"/>
  </r>
  <r>
    <x v="1"/>
    <s v="8698"/>
    <x v="812"/>
    <x v="4"/>
    <x v="2"/>
    <n v="16489"/>
    <s v="PTE"/>
    <x v="0"/>
    <s v="10084-9999"/>
    <n v="1077"/>
    <x v="10"/>
    <n v="10084"/>
    <s v="Student Achievement Component Levels 3 and above"/>
    <n v="9999"/>
    <s v="Not Applicable"/>
    <x v="0"/>
    <x v="4"/>
    <x v="6"/>
    <s v="Hastings District"/>
  </r>
  <r>
    <x v="0"/>
    <s v="8698"/>
    <x v="812"/>
    <x v="4"/>
    <x v="0"/>
    <n v="0"/>
    <s v="PTE"/>
    <x v="0"/>
    <s v="10084-9999"/>
    <n v="1077"/>
    <x v="10"/>
    <n v="10084"/>
    <s v="Student Achievement Component Levels 3 and above"/>
    <n v="9999"/>
    <s v="Not Applicable"/>
    <x v="0"/>
    <x v="4"/>
    <x v="6"/>
    <s v="Hastings District"/>
  </r>
  <r>
    <x v="0"/>
    <s v="8698"/>
    <x v="812"/>
    <x v="4"/>
    <x v="0"/>
    <n v="0"/>
    <s v="PTE"/>
    <x v="0"/>
    <s v="10046-9999"/>
    <n v="1040"/>
    <x v="13"/>
    <n v="10046"/>
    <s v="Equity Funding"/>
    <n v="9999"/>
    <s v="Not Applicable"/>
    <x v="2"/>
    <x v="3"/>
    <x v="6"/>
    <s v="Hastings District"/>
  </r>
  <r>
    <x v="3"/>
    <s v="8698"/>
    <x v="812"/>
    <x v="4"/>
    <x v="0"/>
    <n v="137800"/>
    <s v="PTE"/>
    <x v="0"/>
    <s v="10084-9999"/>
    <n v="1077"/>
    <x v="10"/>
    <n v="10084"/>
    <s v="Student Achievement Component Levels 3 and above"/>
    <n v="9999"/>
    <s v="Not Applicable"/>
    <x v="0"/>
    <x v="4"/>
    <x v="6"/>
    <s v="Hastings District"/>
  </r>
  <r>
    <x v="1"/>
    <s v="8698"/>
    <x v="812"/>
    <x v="4"/>
    <x v="0"/>
    <n v="390"/>
    <s v="PTE"/>
    <x v="0"/>
    <s v="10046-9999"/>
    <n v="1040"/>
    <x v="13"/>
    <n v="10046"/>
    <s v="Equity Funding"/>
    <n v="9999"/>
    <s v="Not Applicable"/>
    <x v="2"/>
    <x v="3"/>
    <x v="6"/>
    <s v="Hastings District"/>
  </r>
  <r>
    <x v="3"/>
    <s v="8698"/>
    <x v="812"/>
    <x v="4"/>
    <x v="2"/>
    <n v="-4883.99"/>
    <s v="PTE"/>
    <x v="0"/>
    <s v="10084-9999"/>
    <n v="1077"/>
    <x v="10"/>
    <n v="10084"/>
    <s v="Student Achievement Component Levels 3 and above"/>
    <n v="9999"/>
    <s v="Not Applicable"/>
    <x v="0"/>
    <x v="4"/>
    <x v="6"/>
    <s v="Hastings District"/>
  </r>
  <r>
    <x v="1"/>
    <s v="8698"/>
    <x v="812"/>
    <x v="4"/>
    <x v="1"/>
    <n v="-1128186.98"/>
    <s v="PTE"/>
    <x v="0"/>
    <s v="10124-9999"/>
    <n v="1113"/>
    <x v="15"/>
    <n v="10124"/>
    <s v="Student Achievement Component Levels 1 and 2 (Competitive)"/>
    <n v="9999"/>
    <s v="Not Applicable"/>
    <x v="0"/>
    <x v="4"/>
    <x v="6"/>
    <s v="Hastings District"/>
  </r>
  <r>
    <x v="1"/>
    <s v="8698"/>
    <x v="812"/>
    <x v="4"/>
    <x v="2"/>
    <n v="-24858"/>
    <s v="PTE"/>
    <x v="0"/>
    <s v="10124-9999"/>
    <n v="1113"/>
    <x v="15"/>
    <n v="10124"/>
    <s v="Student Achievement Component Levels 1 and 2 (Competitive)"/>
    <n v="9999"/>
    <s v="Not Applicable"/>
    <x v="0"/>
    <x v="4"/>
    <x v="6"/>
    <s v="Hastings District"/>
  </r>
  <r>
    <x v="1"/>
    <s v="8698"/>
    <x v="812"/>
    <x v="4"/>
    <x v="0"/>
    <n v="1209910"/>
    <s v="PTE"/>
    <x v="0"/>
    <s v="10124-9999"/>
    <n v="1113"/>
    <x v="15"/>
    <n v="10124"/>
    <s v="Student Achievement Component Levels 1 and 2 (Competitive)"/>
    <n v="9999"/>
    <s v="Not Applicable"/>
    <x v="0"/>
    <x v="4"/>
    <x v="6"/>
    <s v="Hastings District"/>
  </r>
  <r>
    <x v="3"/>
    <s v="8698"/>
    <x v="812"/>
    <x v="4"/>
    <x v="1"/>
    <n v="-698947.4"/>
    <s v="PTE"/>
    <x v="0"/>
    <s v="10124-9999"/>
    <n v="1113"/>
    <x v="15"/>
    <n v="10124"/>
    <s v="Student Achievement Component Levels 1 and 2 (Competitive)"/>
    <n v="9999"/>
    <s v="Not Applicable"/>
    <x v="0"/>
    <x v="4"/>
    <x v="6"/>
    <s v="Hastings District"/>
  </r>
  <r>
    <x v="0"/>
    <s v="8698"/>
    <x v="812"/>
    <x v="4"/>
    <x v="0"/>
    <n v="0"/>
    <s v="PTE"/>
    <x v="0"/>
    <s v="10124-9999"/>
    <n v="1113"/>
    <x v="15"/>
    <n v="10124"/>
    <s v="Student Achievement Component Levels 1 and 2 (Competitive)"/>
    <n v="9999"/>
    <s v="Not Applicable"/>
    <x v="0"/>
    <x v="4"/>
    <x v="6"/>
    <s v="Hastings District"/>
  </r>
  <r>
    <x v="3"/>
    <s v="8698"/>
    <x v="812"/>
    <x v="4"/>
    <x v="0"/>
    <n v="1436606.94"/>
    <s v="PTE"/>
    <x v="0"/>
    <s v="10124-9999"/>
    <n v="1113"/>
    <x v="15"/>
    <n v="10124"/>
    <s v="Student Achievement Component Levels 1 and 2 (Competitive)"/>
    <n v="9999"/>
    <s v="Not Applicable"/>
    <x v="0"/>
    <x v="4"/>
    <x v="6"/>
    <s v="Hastings District"/>
  </r>
  <r>
    <x v="3"/>
    <s v="8698"/>
    <x v="812"/>
    <x v="4"/>
    <x v="2"/>
    <n v="-3360.01"/>
    <s v="PTE"/>
    <x v="0"/>
    <s v="10124-9999"/>
    <n v="1113"/>
    <x v="15"/>
    <n v="10124"/>
    <s v="Student Achievement Component Levels 1 and 2 (Competitive)"/>
    <n v="9999"/>
    <s v="Not Applicable"/>
    <x v="0"/>
    <x v="4"/>
    <x v="6"/>
    <s v="Hastings District"/>
  </r>
  <r>
    <x v="0"/>
    <s v="8698"/>
    <x v="812"/>
    <x v="4"/>
    <x v="0"/>
    <n v="0"/>
    <s v="PTE"/>
    <x v="0"/>
    <s v="10130-1075"/>
    <n v="1118"/>
    <x v="19"/>
    <n v="10130"/>
    <s v="Fees-free Payments"/>
    <n v="1075"/>
    <s v="SAC"/>
    <x v="0"/>
    <x v="6"/>
    <x v="6"/>
    <s v="Hastings District"/>
  </r>
  <r>
    <x v="2"/>
    <s v="87"/>
    <x v="813"/>
    <x v="0"/>
    <x v="1"/>
    <n v="0"/>
    <s v="Other"/>
    <x v="0"/>
    <s v="10016-9999"/>
    <n v="1015"/>
    <x v="0"/>
    <n v="10016"/>
    <s v="Gateway"/>
    <n v="9999"/>
    <s v="Not Applicable"/>
    <x v="0"/>
    <x v="0"/>
    <x v="1"/>
    <s v="Manukau City"/>
  </r>
  <r>
    <x v="3"/>
    <s v="87"/>
    <x v="813"/>
    <x v="0"/>
    <x v="0"/>
    <n v="61404"/>
    <s v="Other"/>
    <x v="0"/>
    <s v="10016-9999"/>
    <n v="1015"/>
    <x v="0"/>
    <n v="10016"/>
    <s v="Gateway"/>
    <n v="9999"/>
    <s v="Not Applicable"/>
    <x v="0"/>
    <x v="0"/>
    <x v="1"/>
    <s v="Manukau City"/>
  </r>
  <r>
    <x v="4"/>
    <s v="87"/>
    <x v="813"/>
    <x v="0"/>
    <x v="0"/>
    <n v="62509"/>
    <s v="Other"/>
    <x v="0"/>
    <s v="10016-9999"/>
    <n v="1015"/>
    <x v="0"/>
    <n v="10016"/>
    <s v="Gateway"/>
    <n v="9999"/>
    <s v="Not Applicable"/>
    <x v="0"/>
    <x v="0"/>
    <x v="1"/>
    <s v="Manukau City"/>
  </r>
  <r>
    <x v="0"/>
    <s v="87"/>
    <x v="813"/>
    <x v="0"/>
    <x v="0"/>
    <n v="61404"/>
    <s v="Other"/>
    <x v="0"/>
    <s v="10016-9999"/>
    <n v="1015"/>
    <x v="0"/>
    <n v="10016"/>
    <s v="Gateway"/>
    <n v="9999"/>
    <s v="Not Applicable"/>
    <x v="0"/>
    <x v="0"/>
    <x v="1"/>
    <s v="Manukau City"/>
  </r>
  <r>
    <x v="1"/>
    <s v="87"/>
    <x v="813"/>
    <x v="0"/>
    <x v="0"/>
    <n v="58133"/>
    <s v="Other"/>
    <x v="0"/>
    <s v="10016-9999"/>
    <n v="1015"/>
    <x v="0"/>
    <n v="10016"/>
    <s v="Gateway"/>
    <n v="9999"/>
    <s v="Not Applicable"/>
    <x v="0"/>
    <x v="0"/>
    <x v="1"/>
    <s v="Manukau City"/>
  </r>
  <r>
    <x v="2"/>
    <s v="87"/>
    <x v="813"/>
    <x v="0"/>
    <x v="0"/>
    <n v="55920"/>
    <s v="Other"/>
    <x v="0"/>
    <s v="10016-9999"/>
    <n v="1015"/>
    <x v="0"/>
    <n v="10016"/>
    <s v="Gateway"/>
    <n v="9999"/>
    <s v="Not Applicable"/>
    <x v="0"/>
    <x v="0"/>
    <x v="1"/>
    <s v="Manukau City"/>
  </r>
  <r>
    <x v="4"/>
    <s v="870"/>
    <x v="814"/>
    <x v="0"/>
    <x v="0"/>
    <n v="39272"/>
    <s v="Other"/>
    <x v="0"/>
    <s v="10016-9999"/>
    <n v="1015"/>
    <x v="0"/>
    <n v="10016"/>
    <s v="Gateway"/>
    <n v="9999"/>
    <s v="Not Applicable"/>
    <x v="0"/>
    <x v="0"/>
    <x v="0"/>
    <s v="Whangarei District"/>
  </r>
  <r>
    <x v="2"/>
    <s v="870"/>
    <x v="814"/>
    <x v="0"/>
    <x v="0"/>
    <n v="38578"/>
    <s v="Other"/>
    <x v="0"/>
    <s v="10016-9999"/>
    <n v="1015"/>
    <x v="0"/>
    <n v="10016"/>
    <s v="Gateway"/>
    <n v="9999"/>
    <s v="Not Applicable"/>
    <x v="0"/>
    <x v="0"/>
    <x v="0"/>
    <s v="Whangarei District"/>
  </r>
  <r>
    <x v="2"/>
    <s v="870"/>
    <x v="814"/>
    <x v="0"/>
    <x v="1"/>
    <n v="0"/>
    <s v="Other"/>
    <x v="0"/>
    <s v="10016-9999"/>
    <n v="1015"/>
    <x v="0"/>
    <n v="10016"/>
    <s v="Gateway"/>
    <n v="9999"/>
    <s v="Not Applicable"/>
    <x v="0"/>
    <x v="0"/>
    <x v="0"/>
    <s v="Whangarei District"/>
  </r>
  <r>
    <x v="2"/>
    <s v="870"/>
    <x v="814"/>
    <x v="0"/>
    <x v="0"/>
    <n v="4444"/>
    <s v="Other"/>
    <x v="0"/>
    <s v="10016-1008"/>
    <n v="1015"/>
    <x v="0"/>
    <n v="10016"/>
    <s v="Gateway"/>
    <n v="1008"/>
    <s v="Establishment"/>
    <x v="0"/>
    <x v="0"/>
    <x v="0"/>
    <s v="Whangarei District"/>
  </r>
  <r>
    <x v="0"/>
    <s v="8717"/>
    <x v="815"/>
    <x v="4"/>
    <x v="1"/>
    <n v="-10493"/>
    <s v="PTE"/>
    <x v="0"/>
    <s v="10130-1075"/>
    <n v="1118"/>
    <x v="19"/>
    <n v="10130"/>
    <s v="Fees-free Payments"/>
    <n v="1075"/>
    <s v="SAC"/>
    <x v="0"/>
    <x v="6"/>
    <x v="1"/>
    <s v="Auckland City"/>
  </r>
  <r>
    <x v="0"/>
    <s v="8717"/>
    <x v="815"/>
    <x v="4"/>
    <x v="0"/>
    <n v="10493"/>
    <s v="PTE"/>
    <x v="0"/>
    <s v="10130-1075"/>
    <n v="1118"/>
    <x v="19"/>
    <n v="10130"/>
    <s v="Fees-free Payments"/>
    <n v="1075"/>
    <s v="SAC"/>
    <x v="0"/>
    <x v="6"/>
    <x v="1"/>
    <s v="Auckland City"/>
  </r>
  <r>
    <x v="4"/>
    <s v="8717"/>
    <x v="815"/>
    <x v="4"/>
    <x v="0"/>
    <n v="30729.35"/>
    <s v="PTE"/>
    <x v="0"/>
    <s v="10059-1004"/>
    <n v="1053"/>
    <x v="18"/>
    <n v="10059"/>
    <s v="Performance Based Research Fund"/>
    <n v="1004"/>
    <s v="Quality Evaluation"/>
    <x v="3"/>
    <x v="5"/>
    <x v="1"/>
    <s v="Auckland City"/>
  </r>
  <r>
    <x v="4"/>
    <s v="8717"/>
    <x v="815"/>
    <x v="4"/>
    <x v="0"/>
    <n v="5087.59"/>
    <s v="PTE"/>
    <x v="0"/>
    <s v="10130-9999"/>
    <n v="1118"/>
    <x v="19"/>
    <n v="10130"/>
    <s v="Fees-free Payments"/>
    <n v="9999"/>
    <s v="Not Applicable"/>
    <x v="0"/>
    <x v="6"/>
    <x v="1"/>
    <s v="Auckland City"/>
  </r>
  <r>
    <x v="2"/>
    <s v="8717"/>
    <x v="815"/>
    <x v="4"/>
    <x v="1"/>
    <n v="-0.01"/>
    <s v="PTE"/>
    <x v="0"/>
    <s v="10130-9999"/>
    <n v="1118"/>
    <x v="19"/>
    <n v="10130"/>
    <s v="Fees-free Payments"/>
    <n v="9999"/>
    <s v="Not Applicable"/>
    <x v="0"/>
    <x v="6"/>
    <x v="1"/>
    <s v="Auckland City"/>
  </r>
  <r>
    <x v="2"/>
    <s v="8717"/>
    <x v="815"/>
    <x v="4"/>
    <x v="0"/>
    <n v="4987.83"/>
    <s v="PTE"/>
    <x v="0"/>
    <s v="10130-9999"/>
    <n v="1118"/>
    <x v="19"/>
    <n v="10130"/>
    <s v="Fees-free Payments"/>
    <n v="9999"/>
    <s v="Not Applicable"/>
    <x v="0"/>
    <x v="6"/>
    <x v="1"/>
    <s v="Auckland City"/>
  </r>
  <r>
    <x v="0"/>
    <s v="8717"/>
    <x v="815"/>
    <x v="4"/>
    <x v="0"/>
    <n v="123047"/>
    <s v="PTE"/>
    <x v="0"/>
    <s v="10084-9999"/>
    <n v="1077"/>
    <x v="10"/>
    <n v="10084"/>
    <s v="Student Achievement Component Levels 3 and above"/>
    <n v="9999"/>
    <s v="Not Applicable"/>
    <x v="0"/>
    <x v="4"/>
    <x v="1"/>
    <s v="Auckland City"/>
  </r>
  <r>
    <x v="2"/>
    <s v="8717"/>
    <x v="815"/>
    <x v="4"/>
    <x v="1"/>
    <n v="-11242.71"/>
    <s v="PTE"/>
    <x v="0"/>
    <s v="10084-9999"/>
    <n v="1077"/>
    <x v="10"/>
    <n v="10084"/>
    <s v="Student Achievement Component Levels 3 and above"/>
    <n v="9999"/>
    <s v="Not Applicable"/>
    <x v="0"/>
    <x v="4"/>
    <x v="1"/>
    <s v="Auckland City"/>
  </r>
  <r>
    <x v="3"/>
    <s v="8717"/>
    <x v="815"/>
    <x v="4"/>
    <x v="0"/>
    <n v="600"/>
    <s v="PTE"/>
    <x v="0"/>
    <s v="10046-9999"/>
    <n v="1040"/>
    <x v="13"/>
    <n v="10046"/>
    <s v="Equity Funding"/>
    <n v="9999"/>
    <s v="Not Applicable"/>
    <x v="2"/>
    <x v="3"/>
    <x v="1"/>
    <s v="Auckland City"/>
  </r>
  <r>
    <x v="1"/>
    <s v="8717"/>
    <x v="815"/>
    <x v="4"/>
    <x v="0"/>
    <n v="13034"/>
    <s v="PTE"/>
    <x v="0"/>
    <s v="10059-9999"/>
    <n v="1053"/>
    <x v="18"/>
    <n v="10059"/>
    <s v="Performance Based Research Fund"/>
    <n v="9999"/>
    <s v="Not Applicable"/>
    <x v="3"/>
    <x v="5"/>
    <x v="1"/>
    <s v="Auckland City"/>
  </r>
  <r>
    <x v="2"/>
    <s v="8717"/>
    <x v="815"/>
    <x v="4"/>
    <x v="0"/>
    <n v="30728.62"/>
    <s v="PTE"/>
    <x v="0"/>
    <s v="10059-9999"/>
    <n v="1053"/>
    <x v="18"/>
    <n v="10059"/>
    <s v="Performance Based Research Fund"/>
    <n v="9999"/>
    <s v="Not Applicable"/>
    <x v="3"/>
    <x v="5"/>
    <x v="1"/>
    <s v="Auckland City"/>
  </r>
  <r>
    <x v="1"/>
    <s v="8717"/>
    <x v="815"/>
    <x v="4"/>
    <x v="0"/>
    <n v="280"/>
    <s v="PTE"/>
    <x v="0"/>
    <s v="10046-9999"/>
    <n v="1040"/>
    <x v="13"/>
    <n v="10046"/>
    <s v="Equity Funding"/>
    <n v="9999"/>
    <s v="Not Applicable"/>
    <x v="2"/>
    <x v="3"/>
    <x v="1"/>
    <s v="Auckland City"/>
  </r>
  <r>
    <x v="2"/>
    <s v="8717"/>
    <x v="815"/>
    <x v="4"/>
    <x v="0"/>
    <n v="1080"/>
    <s v="PTE"/>
    <x v="0"/>
    <s v="10046-9999"/>
    <n v="1040"/>
    <x v="13"/>
    <n v="10046"/>
    <s v="Equity Funding"/>
    <n v="9999"/>
    <s v="Not Applicable"/>
    <x v="2"/>
    <x v="3"/>
    <x v="1"/>
    <s v="Auckland City"/>
  </r>
  <r>
    <x v="3"/>
    <s v="8717"/>
    <x v="815"/>
    <x v="4"/>
    <x v="0"/>
    <n v="121829"/>
    <s v="PTE"/>
    <x v="0"/>
    <s v="10084-9999"/>
    <n v="1077"/>
    <x v="10"/>
    <n v="10084"/>
    <s v="Student Achievement Component Levels 3 and above"/>
    <n v="9999"/>
    <s v="Not Applicable"/>
    <x v="0"/>
    <x v="4"/>
    <x v="1"/>
    <s v="Auckland City"/>
  </r>
  <r>
    <x v="0"/>
    <s v="8717"/>
    <x v="815"/>
    <x v="4"/>
    <x v="1"/>
    <n v="18686.5"/>
    <s v="PTE"/>
    <x v="0"/>
    <s v="10084-9999"/>
    <n v="1077"/>
    <x v="10"/>
    <n v="10084"/>
    <s v="Student Achievement Component Levels 3 and above"/>
    <n v="9999"/>
    <s v="Not Applicable"/>
    <x v="0"/>
    <x v="4"/>
    <x v="1"/>
    <s v="Auckland City"/>
  </r>
  <r>
    <x v="4"/>
    <s v="8717"/>
    <x v="815"/>
    <x v="4"/>
    <x v="0"/>
    <n v="110223"/>
    <s v="PTE"/>
    <x v="0"/>
    <s v="10084-9999"/>
    <n v="1077"/>
    <x v="10"/>
    <n v="10084"/>
    <s v="Student Achievement Component Levels 3 and above"/>
    <n v="9999"/>
    <s v="Not Applicable"/>
    <x v="0"/>
    <x v="4"/>
    <x v="1"/>
    <s v="Auckland City"/>
  </r>
  <r>
    <x v="0"/>
    <s v="8717"/>
    <x v="815"/>
    <x v="4"/>
    <x v="0"/>
    <n v="320"/>
    <s v="PTE"/>
    <x v="0"/>
    <s v="10046-9999"/>
    <n v="1040"/>
    <x v="13"/>
    <n v="10046"/>
    <s v="Equity Funding"/>
    <n v="9999"/>
    <s v="Not Applicable"/>
    <x v="2"/>
    <x v="3"/>
    <x v="1"/>
    <s v="Auckland City"/>
  </r>
  <r>
    <x v="3"/>
    <s v="8717"/>
    <x v="815"/>
    <x v="4"/>
    <x v="0"/>
    <n v="13034"/>
    <s v="PTE"/>
    <x v="0"/>
    <s v="10059-9999"/>
    <n v="1053"/>
    <x v="18"/>
    <n v="10059"/>
    <s v="Performance Based Research Fund"/>
    <n v="9999"/>
    <s v="Not Applicable"/>
    <x v="3"/>
    <x v="5"/>
    <x v="1"/>
    <s v="Auckland City"/>
  </r>
  <r>
    <x v="2"/>
    <s v="8717"/>
    <x v="815"/>
    <x v="4"/>
    <x v="0"/>
    <n v="125016"/>
    <s v="PTE"/>
    <x v="0"/>
    <s v="10084-9999"/>
    <n v="1077"/>
    <x v="10"/>
    <n v="10084"/>
    <s v="Student Achievement Component Levels 3 and above"/>
    <n v="9999"/>
    <s v="Not Applicable"/>
    <x v="0"/>
    <x v="4"/>
    <x v="1"/>
    <s v="Auckland City"/>
  </r>
  <r>
    <x v="0"/>
    <s v="8717"/>
    <x v="815"/>
    <x v="4"/>
    <x v="0"/>
    <n v="13685.82"/>
    <s v="PTE"/>
    <x v="0"/>
    <s v="10059-9999"/>
    <n v="1053"/>
    <x v="18"/>
    <n v="10059"/>
    <s v="Performance Based Research Fund"/>
    <n v="9999"/>
    <s v="Not Applicable"/>
    <x v="3"/>
    <x v="5"/>
    <x v="1"/>
    <s v="Auckland City"/>
  </r>
  <r>
    <x v="1"/>
    <s v="8717"/>
    <x v="815"/>
    <x v="4"/>
    <x v="0"/>
    <n v="121829"/>
    <s v="PTE"/>
    <x v="0"/>
    <s v="10084-9999"/>
    <n v="1077"/>
    <x v="10"/>
    <n v="10084"/>
    <s v="Student Achievement Component Levels 3 and above"/>
    <n v="9999"/>
    <s v="Not Applicable"/>
    <x v="0"/>
    <x v="4"/>
    <x v="1"/>
    <s v="Auckland City"/>
  </r>
  <r>
    <x v="4"/>
    <s v="8717"/>
    <x v="815"/>
    <x v="4"/>
    <x v="0"/>
    <n v="1360"/>
    <s v="PTE"/>
    <x v="0"/>
    <s v="10046-1000"/>
    <n v="1040"/>
    <x v="13"/>
    <n v="10046"/>
    <s v="Equity Funding"/>
    <n v="1000"/>
    <s v="Maori and Pasifika"/>
    <x v="2"/>
    <x v="3"/>
    <x v="1"/>
    <s v="Auckland City"/>
  </r>
  <r>
    <x v="4"/>
    <s v="872"/>
    <x v="816"/>
    <x v="0"/>
    <x v="0"/>
    <n v="22622"/>
    <s v="Other"/>
    <x v="0"/>
    <s v="10016-9999"/>
    <n v="1015"/>
    <x v="0"/>
    <n v="10016"/>
    <s v="Gateway"/>
    <n v="9999"/>
    <s v="Not Applicable"/>
    <x v="0"/>
    <x v="0"/>
    <x v="2"/>
    <s v="Hamilton City"/>
  </r>
  <r>
    <x v="4"/>
    <s v="872"/>
    <x v="816"/>
    <x v="0"/>
    <x v="0"/>
    <n v="4444"/>
    <s v="Other"/>
    <x v="0"/>
    <s v="10016-1008"/>
    <n v="1015"/>
    <x v="0"/>
    <n v="10016"/>
    <s v="Gateway"/>
    <n v="1008"/>
    <s v="Establishment"/>
    <x v="0"/>
    <x v="0"/>
    <x v="2"/>
    <s v="Hamilton City"/>
  </r>
  <r>
    <x v="2"/>
    <s v="8723"/>
    <x v="817"/>
    <x v="4"/>
    <x v="0"/>
    <n v="286000"/>
    <s v="PTE"/>
    <x v="0"/>
    <s v="10154-9999"/>
    <n v="1120"/>
    <x v="20"/>
    <n v="10154"/>
    <s v="Student Achievement Component Levels 1 and 2"/>
    <n v="9999"/>
    <s v="Not Applicable"/>
    <x v="0"/>
    <x v="4"/>
    <x v="14"/>
    <s v="Dunedin City"/>
  </r>
  <r>
    <x v="0"/>
    <s v="8723"/>
    <x v="817"/>
    <x v="4"/>
    <x v="0"/>
    <n v="351768"/>
    <s v="PTE"/>
    <x v="0"/>
    <s v="10124-9999"/>
    <n v="1113"/>
    <x v="15"/>
    <n v="10124"/>
    <s v="Student Achievement Component Levels 1 and 2 (Competitive)"/>
    <n v="9999"/>
    <s v="Not Applicable"/>
    <x v="0"/>
    <x v="4"/>
    <x v="14"/>
    <s v="Dunedin City"/>
  </r>
  <r>
    <x v="2"/>
    <s v="8723"/>
    <x v="817"/>
    <x v="4"/>
    <x v="1"/>
    <n v="-89098.2"/>
    <s v="PTE"/>
    <x v="0"/>
    <s v="10154-9999"/>
    <n v="1120"/>
    <x v="20"/>
    <n v="10154"/>
    <s v="Student Achievement Component Levels 1 and 2"/>
    <n v="9999"/>
    <s v="Not Applicable"/>
    <x v="0"/>
    <x v="4"/>
    <x v="14"/>
    <s v="Dunedin City"/>
  </r>
  <r>
    <x v="1"/>
    <s v="8723"/>
    <x v="817"/>
    <x v="4"/>
    <x v="0"/>
    <n v="121710"/>
    <s v="PTE"/>
    <x v="0"/>
    <s v="10124-9999"/>
    <n v="1113"/>
    <x v="15"/>
    <n v="10124"/>
    <s v="Student Achievement Component Levels 1 and 2 (Competitive)"/>
    <n v="9999"/>
    <s v="Not Applicable"/>
    <x v="0"/>
    <x v="4"/>
    <x v="14"/>
    <s v="Dunedin City"/>
  </r>
  <r>
    <x v="3"/>
    <s v="8723"/>
    <x v="817"/>
    <x v="4"/>
    <x v="1"/>
    <n v="-337066.55"/>
    <s v="PTE"/>
    <x v="0"/>
    <s v="10124-9999"/>
    <n v="1113"/>
    <x v="15"/>
    <n v="10124"/>
    <s v="Student Achievement Component Levels 1 and 2 (Competitive)"/>
    <n v="9999"/>
    <s v="Not Applicable"/>
    <x v="0"/>
    <x v="4"/>
    <x v="14"/>
    <s v="Dunedin City"/>
  </r>
  <r>
    <x v="1"/>
    <s v="8723"/>
    <x v="817"/>
    <x v="4"/>
    <x v="1"/>
    <n v="-82348.990000000005"/>
    <s v="PTE"/>
    <x v="0"/>
    <s v="10124-9999"/>
    <n v="1113"/>
    <x v="15"/>
    <n v="10124"/>
    <s v="Student Achievement Component Levels 1 and 2 (Competitive)"/>
    <n v="9999"/>
    <s v="Not Applicable"/>
    <x v="0"/>
    <x v="4"/>
    <x v="14"/>
    <s v="Dunedin City"/>
  </r>
  <r>
    <x v="3"/>
    <s v="8723"/>
    <x v="817"/>
    <x v="4"/>
    <x v="0"/>
    <n v="437045"/>
    <s v="PTE"/>
    <x v="0"/>
    <s v="10124-9999"/>
    <n v="1113"/>
    <x v="15"/>
    <n v="10124"/>
    <s v="Student Achievement Component Levels 1 and 2 (Competitive)"/>
    <n v="9999"/>
    <s v="Not Applicable"/>
    <x v="0"/>
    <x v="4"/>
    <x v="14"/>
    <s v="Dunedin City"/>
  </r>
  <r>
    <x v="0"/>
    <s v="8723"/>
    <x v="817"/>
    <x v="4"/>
    <x v="1"/>
    <n v="-226143.32"/>
    <s v="PTE"/>
    <x v="0"/>
    <s v="10124-9999"/>
    <n v="1113"/>
    <x v="15"/>
    <n v="10124"/>
    <s v="Student Achievement Component Levels 1 and 2 (Competitive)"/>
    <n v="9999"/>
    <s v="Not Applicable"/>
    <x v="0"/>
    <x v="4"/>
    <x v="14"/>
    <s v="Dunedin City"/>
  </r>
  <r>
    <x v="4"/>
    <s v="8723"/>
    <x v="817"/>
    <x v="4"/>
    <x v="0"/>
    <n v="129932"/>
    <s v="PTE"/>
    <x v="0"/>
    <s v="10154-9999"/>
    <n v="1120"/>
    <x v="20"/>
    <n v="10154"/>
    <s v="Student Achievement Component Levels 1 and 2"/>
    <n v="9999"/>
    <s v="Not Applicable"/>
    <x v="0"/>
    <x v="4"/>
    <x v="14"/>
    <s v="Dunedin City"/>
  </r>
  <r>
    <x v="0"/>
    <s v="8723"/>
    <x v="817"/>
    <x v="4"/>
    <x v="0"/>
    <n v="102962"/>
    <s v="PTE"/>
    <x v="0"/>
    <s v="10078-9999"/>
    <n v="1072"/>
    <x v="12"/>
    <n v="10078"/>
    <s v="Youth Guarantee"/>
    <n v="9999"/>
    <s v="Not Applicable"/>
    <x v="0"/>
    <x v="0"/>
    <x v="14"/>
    <s v="Dunedin City"/>
  </r>
  <r>
    <x v="3"/>
    <s v="8723"/>
    <x v="817"/>
    <x v="4"/>
    <x v="1"/>
    <n v="-51522.28"/>
    <s v="PTE"/>
    <x v="0"/>
    <s v="10078-9999"/>
    <n v="1072"/>
    <x v="12"/>
    <n v="10078"/>
    <s v="Youth Guarantee"/>
    <n v="9999"/>
    <s v="Not Applicable"/>
    <x v="0"/>
    <x v="0"/>
    <x v="14"/>
    <s v="Dunedin City"/>
  </r>
  <r>
    <x v="0"/>
    <s v="8723"/>
    <x v="817"/>
    <x v="4"/>
    <x v="1"/>
    <n v="-68568.320000000007"/>
    <s v="PTE"/>
    <x v="0"/>
    <s v="10078-9999"/>
    <n v="1072"/>
    <x v="12"/>
    <n v="10078"/>
    <s v="Youth Guarantee"/>
    <n v="9999"/>
    <s v="Not Applicable"/>
    <x v="0"/>
    <x v="0"/>
    <x v="14"/>
    <s v="Dunedin City"/>
  </r>
  <r>
    <x v="3"/>
    <s v="8723"/>
    <x v="817"/>
    <x v="4"/>
    <x v="0"/>
    <n v="170602"/>
    <s v="PTE"/>
    <x v="0"/>
    <s v="10078-9999"/>
    <n v="1072"/>
    <x v="12"/>
    <n v="10078"/>
    <s v="Youth Guarantee"/>
    <n v="9999"/>
    <s v="Not Applicable"/>
    <x v="0"/>
    <x v="0"/>
    <x v="14"/>
    <s v="Dunedin City"/>
  </r>
  <r>
    <x v="1"/>
    <s v="8723"/>
    <x v="817"/>
    <x v="4"/>
    <x v="0"/>
    <n v="162478"/>
    <s v="PTE"/>
    <x v="0"/>
    <s v="10078-9999"/>
    <n v="1072"/>
    <x v="12"/>
    <n v="10078"/>
    <s v="Youth Guarantee"/>
    <n v="9999"/>
    <s v="Not Applicable"/>
    <x v="0"/>
    <x v="0"/>
    <x v="14"/>
    <s v="Dunedin City"/>
  </r>
  <r>
    <x v="1"/>
    <s v="8723"/>
    <x v="817"/>
    <x v="4"/>
    <x v="1"/>
    <n v="-59516.2"/>
    <s v="PTE"/>
    <x v="0"/>
    <s v="10078-9999"/>
    <n v="1072"/>
    <x v="12"/>
    <n v="10078"/>
    <s v="Youth Guarantee"/>
    <n v="9999"/>
    <s v="Not Applicable"/>
    <x v="0"/>
    <x v="0"/>
    <x v="14"/>
    <s v="Dunedin City"/>
  </r>
  <r>
    <x v="4"/>
    <s v="873"/>
    <x v="637"/>
    <x v="0"/>
    <x v="0"/>
    <n v="20722"/>
    <s v="Other"/>
    <x v="0"/>
    <s v="10016-9999"/>
    <n v="1015"/>
    <x v="0"/>
    <n v="10016"/>
    <s v="Gateway"/>
    <n v="9999"/>
    <s v="Not Applicable"/>
    <x v="0"/>
    <x v="0"/>
    <x v="6"/>
    <s v="Hastings District"/>
  </r>
  <r>
    <x v="1"/>
    <s v="8735"/>
    <x v="818"/>
    <x v="4"/>
    <x v="0"/>
    <n v="2500"/>
    <s v="PTE"/>
    <x v="0"/>
    <s v="10091-9999"/>
    <n v="1084"/>
    <x v="4"/>
    <n v="10091"/>
    <s v="LN - Intensive Literacy and Numeracy"/>
    <n v="9999"/>
    <s v="Not Applicable"/>
    <x v="0"/>
    <x v="1"/>
    <x v="5"/>
    <s v="Whanganui District"/>
  </r>
  <r>
    <x v="3"/>
    <s v="8737"/>
    <x v="819"/>
    <x v="4"/>
    <x v="0"/>
    <n v="2201.6"/>
    <s v="PTE"/>
    <x v="0"/>
    <s v="10079-9999"/>
    <n v="1072"/>
    <x v="12"/>
    <n v="10079"/>
    <s v="YG - Exceptional Travel"/>
    <n v="9999"/>
    <s v="Not Applicable"/>
    <x v="0"/>
    <x v="0"/>
    <x v="11"/>
    <s v="Tasman District"/>
  </r>
  <r>
    <x v="1"/>
    <s v="8737"/>
    <x v="819"/>
    <x v="4"/>
    <x v="0"/>
    <n v="6955.5"/>
    <s v="PTE"/>
    <x v="0"/>
    <s v="10079-9999"/>
    <n v="1072"/>
    <x v="12"/>
    <n v="10079"/>
    <s v="YG - Exceptional Travel"/>
    <n v="9999"/>
    <s v="Not Applicable"/>
    <x v="0"/>
    <x v="0"/>
    <x v="11"/>
    <s v="Tasman District"/>
  </r>
  <r>
    <x v="3"/>
    <s v="8737"/>
    <x v="819"/>
    <x v="4"/>
    <x v="0"/>
    <n v="33683"/>
    <s v="PTE"/>
    <x v="0"/>
    <s v="10078-1063"/>
    <n v="1072"/>
    <x v="12"/>
    <n v="10078"/>
    <s v="Youth Guarantee"/>
    <n v="1063"/>
    <s v="Grand Parented"/>
    <x v="0"/>
    <x v="0"/>
    <x v="11"/>
    <s v="Tasman District"/>
  </r>
  <r>
    <x v="3"/>
    <s v="8737"/>
    <x v="819"/>
    <x v="4"/>
    <x v="1"/>
    <n v="-9905.7199999999993"/>
    <s v="PTE"/>
    <x v="0"/>
    <s v="10078-1063"/>
    <n v="1072"/>
    <x v="12"/>
    <n v="10078"/>
    <s v="Youth Guarantee"/>
    <n v="1063"/>
    <s v="Grand Parented"/>
    <x v="0"/>
    <x v="0"/>
    <x v="11"/>
    <s v="Tasman District"/>
  </r>
  <r>
    <x v="1"/>
    <s v="8737"/>
    <x v="819"/>
    <x v="4"/>
    <x v="1"/>
    <n v="-32880.6"/>
    <s v="PTE"/>
    <x v="0"/>
    <s v="10078-9999"/>
    <n v="1072"/>
    <x v="12"/>
    <n v="10078"/>
    <s v="Youth Guarantee"/>
    <n v="9999"/>
    <s v="Not Applicable"/>
    <x v="0"/>
    <x v="0"/>
    <x v="11"/>
    <s v="Tasman District"/>
  </r>
  <r>
    <x v="1"/>
    <s v="8737"/>
    <x v="819"/>
    <x v="4"/>
    <x v="0"/>
    <n v="108000"/>
    <s v="PTE"/>
    <x v="0"/>
    <s v="10078-9999"/>
    <n v="1072"/>
    <x v="12"/>
    <n v="10078"/>
    <s v="Youth Guarantee"/>
    <n v="9999"/>
    <s v="Not Applicable"/>
    <x v="0"/>
    <x v="0"/>
    <x v="11"/>
    <s v="Tasman District"/>
  </r>
  <r>
    <x v="1"/>
    <s v="8740"/>
    <x v="820"/>
    <x v="4"/>
    <x v="0"/>
    <n v="503825"/>
    <s v="PTE"/>
    <x v="0"/>
    <s v="10084-9999"/>
    <n v="1077"/>
    <x v="10"/>
    <n v="10084"/>
    <s v="Student Achievement Component Levels 3 and above"/>
    <n v="9999"/>
    <s v="Not Applicable"/>
    <x v="0"/>
    <x v="4"/>
    <x v="1"/>
    <s v="Auckland City"/>
  </r>
  <r>
    <x v="1"/>
    <s v="8740"/>
    <x v="820"/>
    <x v="4"/>
    <x v="0"/>
    <n v="684"/>
    <s v="PTE"/>
    <x v="0"/>
    <s v="10046-9999"/>
    <n v="1040"/>
    <x v="13"/>
    <n v="10046"/>
    <s v="Equity Funding"/>
    <n v="9999"/>
    <s v="Not Applicable"/>
    <x v="2"/>
    <x v="3"/>
    <x v="1"/>
    <s v="Auckland City"/>
  </r>
  <r>
    <x v="1"/>
    <s v="8740"/>
    <x v="820"/>
    <x v="4"/>
    <x v="2"/>
    <n v="-412"/>
    <s v="PTE"/>
    <x v="0"/>
    <s v="10084-9999"/>
    <n v="1077"/>
    <x v="10"/>
    <n v="10084"/>
    <s v="Student Achievement Component Levels 3 and above"/>
    <n v="9999"/>
    <s v="Not Applicable"/>
    <x v="0"/>
    <x v="4"/>
    <x v="1"/>
    <s v="Auckland City"/>
  </r>
  <r>
    <x v="3"/>
    <s v="8745"/>
    <x v="821"/>
    <x v="4"/>
    <x v="0"/>
    <n v="198531"/>
    <s v="PTE"/>
    <x v="0"/>
    <s v="10078-9999"/>
    <n v="1072"/>
    <x v="12"/>
    <n v="10078"/>
    <s v="Youth Guarantee"/>
    <n v="9999"/>
    <s v="Not Applicable"/>
    <x v="0"/>
    <x v="0"/>
    <x v="1"/>
    <s v="Manukau City"/>
  </r>
  <r>
    <x v="1"/>
    <s v="8745"/>
    <x v="821"/>
    <x v="4"/>
    <x v="1"/>
    <n v="20644.599999999999"/>
    <s v="PTE"/>
    <x v="0"/>
    <s v="10078-9999"/>
    <n v="1072"/>
    <x v="12"/>
    <n v="10078"/>
    <s v="Youth Guarantee"/>
    <n v="9999"/>
    <s v="Not Applicable"/>
    <x v="0"/>
    <x v="0"/>
    <x v="1"/>
    <s v="Manukau City"/>
  </r>
  <r>
    <x v="1"/>
    <s v="8745"/>
    <x v="821"/>
    <x v="4"/>
    <x v="0"/>
    <n v="536684"/>
    <s v="PTE"/>
    <x v="0"/>
    <s v="10078-9999"/>
    <n v="1072"/>
    <x v="12"/>
    <n v="10078"/>
    <s v="Youth Guarantee"/>
    <n v="9999"/>
    <s v="Not Applicable"/>
    <x v="0"/>
    <x v="0"/>
    <x v="1"/>
    <s v="Manukau City"/>
  </r>
  <r>
    <x v="1"/>
    <s v="8745"/>
    <x v="821"/>
    <x v="4"/>
    <x v="0"/>
    <n v="37803"/>
    <s v="PTE"/>
    <x v="0"/>
    <s v="10036-9999"/>
    <n v="1032"/>
    <x v="1"/>
    <n v="10036"/>
    <s v="ACE in Communities"/>
    <n v="9999"/>
    <s v="Not Applicable"/>
    <x v="0"/>
    <x v="1"/>
    <x v="1"/>
    <s v="Manukau City"/>
  </r>
  <r>
    <x v="1"/>
    <s v="8745"/>
    <x v="821"/>
    <x v="4"/>
    <x v="0"/>
    <n v="125000"/>
    <s v="PTE"/>
    <x v="0"/>
    <s v="10091-9999"/>
    <n v="1084"/>
    <x v="4"/>
    <n v="10091"/>
    <s v="LN - Intensive Literacy and Numeracy"/>
    <n v="9999"/>
    <s v="Not Applicable"/>
    <x v="0"/>
    <x v="1"/>
    <x v="1"/>
    <s v="Manukau City"/>
  </r>
  <r>
    <x v="3"/>
    <s v="88"/>
    <x v="822"/>
    <x v="0"/>
    <x v="1"/>
    <n v="-0.34"/>
    <s v="Other"/>
    <x v="0"/>
    <s v="10016-9999"/>
    <n v="1015"/>
    <x v="0"/>
    <n v="10016"/>
    <s v="Gateway"/>
    <n v="9999"/>
    <s v="Not Applicable"/>
    <x v="0"/>
    <x v="0"/>
    <x v="1"/>
    <s v="Auckland City"/>
  </r>
  <r>
    <x v="1"/>
    <s v="88"/>
    <x v="822"/>
    <x v="0"/>
    <x v="0"/>
    <n v="173740"/>
    <s v="Other"/>
    <x v="0"/>
    <s v="10016-9999"/>
    <n v="1015"/>
    <x v="0"/>
    <n v="10016"/>
    <s v="Gateway"/>
    <n v="9999"/>
    <s v="Not Applicable"/>
    <x v="0"/>
    <x v="0"/>
    <x v="1"/>
    <s v="Auckland City"/>
  </r>
  <r>
    <x v="2"/>
    <s v="88"/>
    <x v="822"/>
    <x v="0"/>
    <x v="0"/>
    <n v="124711.45"/>
    <s v="Other"/>
    <x v="0"/>
    <s v="10016-9999"/>
    <n v="1015"/>
    <x v="0"/>
    <n v="10016"/>
    <s v="Gateway"/>
    <n v="9999"/>
    <s v="Not Applicable"/>
    <x v="0"/>
    <x v="0"/>
    <x v="1"/>
    <s v="Auckland City"/>
  </r>
  <r>
    <x v="0"/>
    <s v="88"/>
    <x v="822"/>
    <x v="0"/>
    <x v="0"/>
    <n v="146177.66"/>
    <s v="Other"/>
    <x v="0"/>
    <s v="10016-9999"/>
    <n v="1015"/>
    <x v="0"/>
    <n v="10016"/>
    <s v="Gateway"/>
    <n v="9999"/>
    <s v="Not Applicable"/>
    <x v="0"/>
    <x v="0"/>
    <x v="1"/>
    <s v="Auckland City"/>
  </r>
  <r>
    <x v="4"/>
    <s v="88"/>
    <x v="822"/>
    <x v="0"/>
    <x v="0"/>
    <n v="126956"/>
    <s v="Other"/>
    <x v="0"/>
    <s v="10016-9999"/>
    <n v="1015"/>
    <x v="0"/>
    <n v="10016"/>
    <s v="Gateway"/>
    <n v="9999"/>
    <s v="Not Applicable"/>
    <x v="0"/>
    <x v="0"/>
    <x v="1"/>
    <s v="Auckland City"/>
  </r>
  <r>
    <x v="2"/>
    <s v="88"/>
    <x v="822"/>
    <x v="0"/>
    <x v="1"/>
    <n v="0"/>
    <s v="Other"/>
    <x v="0"/>
    <s v="10016-9999"/>
    <n v="1015"/>
    <x v="0"/>
    <n v="10016"/>
    <s v="Gateway"/>
    <n v="9999"/>
    <s v="Not Applicable"/>
    <x v="0"/>
    <x v="0"/>
    <x v="1"/>
    <s v="Auckland City"/>
  </r>
  <r>
    <x v="3"/>
    <s v="88"/>
    <x v="822"/>
    <x v="0"/>
    <x v="0"/>
    <n v="146178"/>
    <s v="Other"/>
    <x v="0"/>
    <s v="10016-9999"/>
    <n v="1015"/>
    <x v="0"/>
    <n v="10016"/>
    <s v="Gateway"/>
    <n v="9999"/>
    <s v="Not Applicable"/>
    <x v="0"/>
    <x v="0"/>
    <x v="1"/>
    <s v="Auckland City"/>
  </r>
  <r>
    <x v="4"/>
    <s v="8809"/>
    <x v="823"/>
    <x v="4"/>
    <x v="0"/>
    <n v="48520"/>
    <s v="PTE"/>
    <x v="0"/>
    <s v="10170-9999"/>
    <n v="1130"/>
    <x v="33"/>
    <n v="10170"/>
    <s v="Technology Access Fund"/>
    <n v="9999"/>
    <s v="Not Applicable"/>
    <x v="0"/>
    <x v="4"/>
    <x v="1"/>
    <s v="Rodney District"/>
  </r>
  <r>
    <x v="0"/>
    <s v="8809"/>
    <x v="823"/>
    <x v="4"/>
    <x v="0"/>
    <n v="853271"/>
    <s v="PTE"/>
    <x v="0"/>
    <s v="10084-9999"/>
    <n v="1077"/>
    <x v="10"/>
    <n v="10084"/>
    <s v="Student Achievement Component Levels 3 and above"/>
    <n v="9999"/>
    <s v="Not Applicable"/>
    <x v="0"/>
    <x v="4"/>
    <x v="1"/>
    <s v="Rodney District"/>
  </r>
  <r>
    <x v="3"/>
    <s v="8809"/>
    <x v="823"/>
    <x v="4"/>
    <x v="2"/>
    <n v="-46074"/>
    <s v="PTE"/>
    <x v="0"/>
    <s v="10084-9999"/>
    <n v="1077"/>
    <x v="10"/>
    <n v="10084"/>
    <s v="Student Achievement Component Levels 3 and above"/>
    <n v="9999"/>
    <s v="Not Applicable"/>
    <x v="0"/>
    <x v="4"/>
    <x v="1"/>
    <s v="Rodney District"/>
  </r>
  <r>
    <x v="0"/>
    <s v="8809"/>
    <x v="823"/>
    <x v="4"/>
    <x v="0"/>
    <n v="1874"/>
    <s v="PTE"/>
    <x v="0"/>
    <s v="10046-9999"/>
    <n v="1040"/>
    <x v="13"/>
    <n v="10046"/>
    <s v="Equity Funding"/>
    <n v="9999"/>
    <s v="Not Applicable"/>
    <x v="2"/>
    <x v="3"/>
    <x v="1"/>
    <s v="Rodney District"/>
  </r>
  <r>
    <x v="1"/>
    <s v="8809"/>
    <x v="823"/>
    <x v="4"/>
    <x v="2"/>
    <n v="-42754"/>
    <s v="PTE"/>
    <x v="0"/>
    <s v="10084-9999"/>
    <n v="1077"/>
    <x v="10"/>
    <n v="10084"/>
    <s v="Student Achievement Component Levels 3 and above"/>
    <n v="9999"/>
    <s v="Not Applicable"/>
    <x v="0"/>
    <x v="4"/>
    <x v="1"/>
    <s v="Rodney District"/>
  </r>
  <r>
    <x v="0"/>
    <s v="8809"/>
    <x v="823"/>
    <x v="4"/>
    <x v="1"/>
    <n v="-2674.01"/>
    <s v="PTE"/>
    <x v="0"/>
    <s v="10084-9999"/>
    <n v="1077"/>
    <x v="10"/>
    <n v="10084"/>
    <s v="Student Achievement Component Levels 3 and above"/>
    <n v="9999"/>
    <s v="Not Applicable"/>
    <x v="0"/>
    <x v="4"/>
    <x v="1"/>
    <s v="Rodney District"/>
  </r>
  <r>
    <x v="1"/>
    <s v="8809"/>
    <x v="823"/>
    <x v="4"/>
    <x v="0"/>
    <n v="1041223"/>
    <s v="PTE"/>
    <x v="0"/>
    <s v="10084-9999"/>
    <n v="1077"/>
    <x v="10"/>
    <n v="10084"/>
    <s v="Student Achievement Component Levels 3 and above"/>
    <n v="9999"/>
    <s v="Not Applicable"/>
    <x v="0"/>
    <x v="4"/>
    <x v="1"/>
    <s v="Rodney District"/>
  </r>
  <r>
    <x v="2"/>
    <s v="8809"/>
    <x v="823"/>
    <x v="4"/>
    <x v="0"/>
    <n v="866923"/>
    <s v="PTE"/>
    <x v="0"/>
    <s v="10084-9999"/>
    <n v="1077"/>
    <x v="10"/>
    <n v="10084"/>
    <s v="Student Achievement Component Levels 3 and above"/>
    <n v="9999"/>
    <s v="Not Applicable"/>
    <x v="0"/>
    <x v="4"/>
    <x v="1"/>
    <s v="Rodney District"/>
  </r>
  <r>
    <x v="1"/>
    <s v="8809"/>
    <x v="823"/>
    <x v="4"/>
    <x v="0"/>
    <n v="2220"/>
    <s v="PTE"/>
    <x v="0"/>
    <s v="10046-9999"/>
    <n v="1040"/>
    <x v="13"/>
    <n v="10046"/>
    <s v="Equity Funding"/>
    <n v="9999"/>
    <s v="Not Applicable"/>
    <x v="2"/>
    <x v="3"/>
    <x v="1"/>
    <s v="Rodney District"/>
  </r>
  <r>
    <x v="2"/>
    <s v="8809"/>
    <x v="823"/>
    <x v="4"/>
    <x v="0"/>
    <n v="2066"/>
    <s v="PTE"/>
    <x v="0"/>
    <s v="10046-9999"/>
    <n v="1040"/>
    <x v="13"/>
    <n v="10046"/>
    <s v="Equity Funding"/>
    <n v="9999"/>
    <s v="Not Applicable"/>
    <x v="2"/>
    <x v="3"/>
    <x v="1"/>
    <s v="Rodney District"/>
  </r>
  <r>
    <x v="3"/>
    <s v="8809"/>
    <x v="823"/>
    <x v="4"/>
    <x v="1"/>
    <n v="61351.46"/>
    <s v="PTE"/>
    <x v="0"/>
    <s v="10084-9999"/>
    <n v="1077"/>
    <x v="10"/>
    <n v="10084"/>
    <s v="Student Achievement Component Levels 3 and above"/>
    <n v="9999"/>
    <s v="Not Applicable"/>
    <x v="0"/>
    <x v="4"/>
    <x v="1"/>
    <s v="Rodney District"/>
  </r>
  <r>
    <x v="3"/>
    <s v="8809"/>
    <x v="823"/>
    <x v="4"/>
    <x v="0"/>
    <n v="1806"/>
    <s v="PTE"/>
    <x v="0"/>
    <s v="10046-9999"/>
    <n v="1040"/>
    <x v="13"/>
    <n v="10046"/>
    <s v="Equity Funding"/>
    <n v="9999"/>
    <s v="Not Applicable"/>
    <x v="2"/>
    <x v="3"/>
    <x v="1"/>
    <s v="Rodney District"/>
  </r>
  <r>
    <x v="3"/>
    <s v="8809"/>
    <x v="823"/>
    <x v="4"/>
    <x v="0"/>
    <n v="860127"/>
    <s v="PTE"/>
    <x v="0"/>
    <s v="10084-9999"/>
    <n v="1077"/>
    <x v="10"/>
    <n v="10084"/>
    <s v="Student Achievement Component Levels 3 and above"/>
    <n v="9999"/>
    <s v="Not Applicable"/>
    <x v="0"/>
    <x v="4"/>
    <x v="1"/>
    <s v="Rodney District"/>
  </r>
  <r>
    <x v="4"/>
    <s v="8809"/>
    <x v="823"/>
    <x v="4"/>
    <x v="0"/>
    <n v="879762"/>
    <s v="PTE"/>
    <x v="0"/>
    <s v="10084-9999"/>
    <n v="1077"/>
    <x v="10"/>
    <n v="10084"/>
    <s v="Student Achievement Component Levels 3 and above"/>
    <n v="9999"/>
    <s v="Not Applicable"/>
    <x v="0"/>
    <x v="4"/>
    <x v="1"/>
    <s v="Rodney District"/>
  </r>
  <r>
    <x v="1"/>
    <s v="8809"/>
    <x v="823"/>
    <x v="4"/>
    <x v="1"/>
    <n v="-186140.86"/>
    <s v="PTE"/>
    <x v="0"/>
    <s v="10084-9999"/>
    <n v="1077"/>
    <x v="10"/>
    <n v="10084"/>
    <s v="Student Achievement Component Levels 3 and above"/>
    <n v="9999"/>
    <s v="Not Applicable"/>
    <x v="0"/>
    <x v="4"/>
    <x v="1"/>
    <s v="Rodney District"/>
  </r>
  <r>
    <x v="2"/>
    <s v="8809"/>
    <x v="823"/>
    <x v="4"/>
    <x v="1"/>
    <n v="15168.28"/>
    <s v="PTE"/>
    <x v="0"/>
    <s v="10084-9999"/>
    <n v="1077"/>
    <x v="10"/>
    <n v="10084"/>
    <s v="Student Achievement Component Levels 3 and above"/>
    <n v="9999"/>
    <s v="Not Applicable"/>
    <x v="0"/>
    <x v="4"/>
    <x v="1"/>
    <s v="Rodney District"/>
  </r>
  <r>
    <x v="4"/>
    <s v="8809"/>
    <x v="823"/>
    <x v="4"/>
    <x v="0"/>
    <n v="1721"/>
    <s v="PTE"/>
    <x v="0"/>
    <s v="10046-1000"/>
    <n v="1040"/>
    <x v="13"/>
    <n v="10046"/>
    <s v="Equity Funding"/>
    <n v="1000"/>
    <s v="Maori and Pasifika"/>
    <x v="2"/>
    <x v="3"/>
    <x v="1"/>
    <s v="Rodney District"/>
  </r>
  <r>
    <x v="3"/>
    <s v="8816"/>
    <x v="824"/>
    <x v="4"/>
    <x v="0"/>
    <n v="130051"/>
    <s v="PTE"/>
    <x v="0"/>
    <s v="10084-9999"/>
    <n v="1077"/>
    <x v="10"/>
    <n v="10084"/>
    <s v="Student Achievement Component Levels 3 and above"/>
    <n v="9999"/>
    <s v="Not Applicable"/>
    <x v="0"/>
    <x v="4"/>
    <x v="9"/>
    <s v="New Plymouth District"/>
  </r>
  <r>
    <x v="4"/>
    <s v="8816"/>
    <x v="824"/>
    <x v="4"/>
    <x v="0"/>
    <n v="124645"/>
    <s v="PTE"/>
    <x v="0"/>
    <s v="10084-9999"/>
    <n v="1077"/>
    <x v="10"/>
    <n v="10084"/>
    <s v="Student Achievement Component Levels 3 and above"/>
    <n v="9999"/>
    <s v="Not Applicable"/>
    <x v="0"/>
    <x v="4"/>
    <x v="9"/>
    <s v="New Plymouth District"/>
  </r>
  <r>
    <x v="2"/>
    <s v="8816"/>
    <x v="824"/>
    <x v="4"/>
    <x v="1"/>
    <n v="-12226.08"/>
    <s v="PTE"/>
    <x v="0"/>
    <s v="10084-9999"/>
    <n v="1077"/>
    <x v="10"/>
    <n v="10084"/>
    <s v="Student Achievement Component Levels 3 and above"/>
    <n v="9999"/>
    <s v="Not Applicable"/>
    <x v="0"/>
    <x v="4"/>
    <x v="9"/>
    <s v="New Plymouth District"/>
  </r>
  <r>
    <x v="1"/>
    <s v="8816"/>
    <x v="824"/>
    <x v="4"/>
    <x v="0"/>
    <n v="97340"/>
    <s v="PTE"/>
    <x v="0"/>
    <s v="10084-9999"/>
    <n v="1077"/>
    <x v="10"/>
    <n v="10084"/>
    <s v="Student Achievement Component Levels 3 and above"/>
    <n v="9999"/>
    <s v="Not Applicable"/>
    <x v="0"/>
    <x v="4"/>
    <x v="9"/>
    <s v="New Plymouth District"/>
  </r>
  <r>
    <x v="2"/>
    <s v="8816"/>
    <x v="824"/>
    <x v="4"/>
    <x v="0"/>
    <n v="122441"/>
    <s v="PTE"/>
    <x v="0"/>
    <s v="10084-9999"/>
    <n v="1077"/>
    <x v="10"/>
    <n v="10084"/>
    <s v="Student Achievement Component Levels 3 and above"/>
    <n v="9999"/>
    <s v="Not Applicable"/>
    <x v="0"/>
    <x v="4"/>
    <x v="9"/>
    <s v="New Plymouth District"/>
  </r>
  <r>
    <x v="0"/>
    <s v="8816"/>
    <x v="824"/>
    <x v="4"/>
    <x v="0"/>
    <n v="131044"/>
    <s v="PTE"/>
    <x v="0"/>
    <s v="10084-9999"/>
    <n v="1077"/>
    <x v="10"/>
    <n v="10084"/>
    <s v="Student Achievement Component Levels 3 and above"/>
    <n v="9999"/>
    <s v="Not Applicable"/>
    <x v="0"/>
    <x v="4"/>
    <x v="9"/>
    <s v="New Plymouth District"/>
  </r>
  <r>
    <x v="3"/>
    <s v="8816"/>
    <x v="824"/>
    <x v="4"/>
    <x v="1"/>
    <n v="-9262.83"/>
    <s v="PTE"/>
    <x v="0"/>
    <s v="10084-9999"/>
    <n v="1077"/>
    <x v="10"/>
    <n v="10084"/>
    <s v="Student Achievement Component Levels 3 and above"/>
    <n v="9999"/>
    <s v="Not Applicable"/>
    <x v="0"/>
    <x v="4"/>
    <x v="9"/>
    <s v="New Plymouth District"/>
  </r>
  <r>
    <x v="2"/>
    <s v="8816"/>
    <x v="824"/>
    <x v="4"/>
    <x v="0"/>
    <n v="110000"/>
    <s v="PTE"/>
    <x v="0"/>
    <s v="10130-9999"/>
    <n v="1118"/>
    <x v="19"/>
    <n v="10130"/>
    <s v="Fees-free Payments"/>
    <n v="9999"/>
    <s v="Not Applicable"/>
    <x v="0"/>
    <x v="6"/>
    <x v="9"/>
    <s v="New Plymouth District"/>
  </r>
  <r>
    <x v="2"/>
    <s v="8816"/>
    <x v="824"/>
    <x v="4"/>
    <x v="1"/>
    <n v="-34174.53"/>
    <s v="PTE"/>
    <x v="0"/>
    <s v="10130-9999"/>
    <n v="1118"/>
    <x v="19"/>
    <n v="10130"/>
    <s v="Fees-free Payments"/>
    <n v="9999"/>
    <s v="Not Applicable"/>
    <x v="0"/>
    <x v="6"/>
    <x v="9"/>
    <s v="New Plymouth District"/>
  </r>
  <r>
    <x v="4"/>
    <s v="8816"/>
    <x v="824"/>
    <x v="4"/>
    <x v="0"/>
    <n v="69624.31"/>
    <s v="PTE"/>
    <x v="0"/>
    <s v="10130-9999"/>
    <n v="1118"/>
    <x v="19"/>
    <n v="10130"/>
    <s v="Fees-free Payments"/>
    <n v="9999"/>
    <s v="Not Applicable"/>
    <x v="0"/>
    <x v="6"/>
    <x v="9"/>
    <s v="New Plymouth District"/>
  </r>
  <r>
    <x v="0"/>
    <s v="8816"/>
    <x v="824"/>
    <x v="4"/>
    <x v="0"/>
    <n v="86576.52"/>
    <s v="PTE"/>
    <x v="0"/>
    <s v="10130-1075"/>
    <n v="1118"/>
    <x v="19"/>
    <n v="10130"/>
    <s v="Fees-free Payments"/>
    <n v="1075"/>
    <s v="SAC"/>
    <x v="0"/>
    <x v="6"/>
    <x v="9"/>
    <s v="New Plymouth District"/>
  </r>
  <r>
    <x v="0"/>
    <s v="8816"/>
    <x v="824"/>
    <x v="4"/>
    <x v="1"/>
    <n v="30026.09"/>
    <s v="PTE"/>
    <x v="0"/>
    <s v="10130-1075"/>
    <n v="1118"/>
    <x v="19"/>
    <n v="10130"/>
    <s v="Fees-free Payments"/>
    <n v="1075"/>
    <s v="SAC"/>
    <x v="0"/>
    <x v="6"/>
    <x v="9"/>
    <s v="New Plymouth District"/>
  </r>
  <r>
    <x v="1"/>
    <s v="8824"/>
    <x v="825"/>
    <x v="4"/>
    <x v="1"/>
    <n v="-11672.4"/>
    <s v="PTE"/>
    <x v="0"/>
    <s v="10078-9999"/>
    <n v="1072"/>
    <x v="12"/>
    <n v="10078"/>
    <s v="Youth Guarantee"/>
    <n v="9999"/>
    <s v="Not Applicable"/>
    <x v="0"/>
    <x v="0"/>
    <x v="5"/>
    <s v="Palmerston North City"/>
  </r>
  <r>
    <x v="0"/>
    <s v="8824"/>
    <x v="825"/>
    <x v="4"/>
    <x v="0"/>
    <n v="247585"/>
    <s v="PTE"/>
    <x v="0"/>
    <s v="10078-9999"/>
    <n v="1072"/>
    <x v="12"/>
    <n v="10078"/>
    <s v="Youth Guarantee"/>
    <n v="9999"/>
    <s v="Not Applicable"/>
    <x v="0"/>
    <x v="0"/>
    <x v="5"/>
    <s v="Palmerston North City"/>
  </r>
  <r>
    <x v="2"/>
    <s v="8824"/>
    <x v="825"/>
    <x v="4"/>
    <x v="1"/>
    <n v="-38651.440000000002"/>
    <s v="PTE"/>
    <x v="0"/>
    <s v="10078-9999"/>
    <n v="1072"/>
    <x v="12"/>
    <n v="10078"/>
    <s v="Youth Guarantee"/>
    <n v="9999"/>
    <s v="Not Applicable"/>
    <x v="0"/>
    <x v="0"/>
    <x v="5"/>
    <s v="Palmerston North City"/>
  </r>
  <r>
    <x v="4"/>
    <s v="8824"/>
    <x v="825"/>
    <x v="4"/>
    <x v="0"/>
    <n v="3000"/>
    <s v="PTE"/>
    <x v="0"/>
    <s v="10170-9999"/>
    <n v="1130"/>
    <x v="33"/>
    <n v="10170"/>
    <s v="Technology Access Fund"/>
    <n v="9999"/>
    <s v="Not Applicable"/>
    <x v="0"/>
    <x v="4"/>
    <x v="5"/>
    <s v="Palmerston North City"/>
  </r>
  <r>
    <x v="3"/>
    <s v="8824"/>
    <x v="825"/>
    <x v="4"/>
    <x v="0"/>
    <n v="252776"/>
    <s v="PTE"/>
    <x v="0"/>
    <s v="10078-9999"/>
    <n v="1072"/>
    <x v="12"/>
    <n v="10078"/>
    <s v="Youth Guarantee"/>
    <n v="9999"/>
    <s v="Not Applicable"/>
    <x v="0"/>
    <x v="0"/>
    <x v="5"/>
    <s v="Palmerston North City"/>
  </r>
  <r>
    <x v="4"/>
    <s v="8824"/>
    <x v="825"/>
    <x v="4"/>
    <x v="0"/>
    <n v="272821"/>
    <s v="PTE"/>
    <x v="0"/>
    <s v="10078-9999"/>
    <n v="1072"/>
    <x v="12"/>
    <n v="10078"/>
    <s v="Youth Guarantee"/>
    <n v="9999"/>
    <s v="Not Applicable"/>
    <x v="0"/>
    <x v="0"/>
    <x v="5"/>
    <s v="Palmerston North City"/>
  </r>
  <r>
    <x v="3"/>
    <s v="8824"/>
    <x v="825"/>
    <x v="4"/>
    <x v="1"/>
    <n v="-6379.4"/>
    <s v="PTE"/>
    <x v="0"/>
    <s v="10078-9999"/>
    <n v="1072"/>
    <x v="12"/>
    <n v="10078"/>
    <s v="Youth Guarantee"/>
    <n v="9999"/>
    <s v="Not Applicable"/>
    <x v="0"/>
    <x v="0"/>
    <x v="5"/>
    <s v="Palmerston North City"/>
  </r>
  <r>
    <x v="0"/>
    <s v="8824"/>
    <x v="825"/>
    <x v="4"/>
    <x v="1"/>
    <n v="22940.959999999999"/>
    <s v="PTE"/>
    <x v="0"/>
    <s v="10078-9999"/>
    <n v="1072"/>
    <x v="12"/>
    <n v="10078"/>
    <s v="Youth Guarantee"/>
    <n v="9999"/>
    <s v="Not Applicable"/>
    <x v="0"/>
    <x v="0"/>
    <x v="5"/>
    <s v="Palmerston North City"/>
  </r>
  <r>
    <x v="1"/>
    <s v="8824"/>
    <x v="825"/>
    <x v="4"/>
    <x v="0"/>
    <n v="259257"/>
    <s v="PTE"/>
    <x v="0"/>
    <s v="10078-9999"/>
    <n v="1072"/>
    <x v="12"/>
    <n v="10078"/>
    <s v="Youth Guarantee"/>
    <n v="9999"/>
    <s v="Not Applicable"/>
    <x v="0"/>
    <x v="0"/>
    <x v="5"/>
    <s v="Palmerston North City"/>
  </r>
  <r>
    <x v="2"/>
    <s v="8824"/>
    <x v="825"/>
    <x v="4"/>
    <x v="0"/>
    <n v="267997"/>
    <s v="PTE"/>
    <x v="0"/>
    <s v="10078-9999"/>
    <n v="1072"/>
    <x v="12"/>
    <n v="10078"/>
    <s v="Youth Guarantee"/>
    <n v="9999"/>
    <s v="Not Applicable"/>
    <x v="0"/>
    <x v="0"/>
    <x v="5"/>
    <s v="Palmerston North City"/>
  </r>
  <r>
    <x v="4"/>
    <s v="8824"/>
    <x v="825"/>
    <x v="4"/>
    <x v="0"/>
    <n v="54556.62"/>
    <s v="PTE"/>
    <x v="0"/>
    <s v="10162-9999"/>
    <n v="1072"/>
    <x v="12"/>
    <n v="10162"/>
    <s v="YG Premium Payments"/>
    <n v="9999"/>
    <s v="Not Applicable"/>
    <x v="0"/>
    <x v="0"/>
    <x v="5"/>
    <s v="Palmerston North City"/>
  </r>
  <r>
    <x v="2"/>
    <s v="8824"/>
    <x v="825"/>
    <x v="4"/>
    <x v="0"/>
    <n v="45869.11"/>
    <s v="PTE"/>
    <x v="0"/>
    <s v="10162-9999"/>
    <n v="1072"/>
    <x v="12"/>
    <n v="10162"/>
    <s v="YG Premium Payments"/>
    <n v="9999"/>
    <s v="Not Applicable"/>
    <x v="0"/>
    <x v="0"/>
    <x v="5"/>
    <s v="Palmerston North City"/>
  </r>
  <r>
    <x v="1"/>
    <s v="8841"/>
    <x v="826"/>
    <x v="4"/>
    <x v="0"/>
    <n v="397531"/>
    <s v="PTE"/>
    <x v="0"/>
    <s v="10078-9999"/>
    <n v="1072"/>
    <x v="12"/>
    <n v="10078"/>
    <s v="Youth Guarantee"/>
    <n v="9999"/>
    <s v="Not Applicable"/>
    <x v="0"/>
    <x v="0"/>
    <x v="9"/>
    <s v="New Plymouth District"/>
  </r>
  <r>
    <x v="2"/>
    <s v="8841"/>
    <x v="826"/>
    <x v="4"/>
    <x v="0"/>
    <n v="0"/>
    <s v="PTE"/>
    <x v="0"/>
    <s v="10078-9999"/>
    <n v="1072"/>
    <x v="12"/>
    <n v="10078"/>
    <s v="Youth Guarantee"/>
    <n v="9999"/>
    <s v="Not Applicable"/>
    <x v="0"/>
    <x v="0"/>
    <x v="9"/>
    <s v="New Plymouth District"/>
  </r>
  <r>
    <x v="0"/>
    <s v="8841"/>
    <x v="826"/>
    <x v="4"/>
    <x v="0"/>
    <n v="425358"/>
    <s v="PTE"/>
    <x v="0"/>
    <s v="10078-9999"/>
    <n v="1072"/>
    <x v="12"/>
    <n v="10078"/>
    <s v="Youth Guarantee"/>
    <n v="9999"/>
    <s v="Not Applicable"/>
    <x v="0"/>
    <x v="0"/>
    <x v="9"/>
    <s v="New Plymouth District"/>
  </r>
  <r>
    <x v="3"/>
    <s v="8841"/>
    <x v="826"/>
    <x v="4"/>
    <x v="0"/>
    <n v="425358"/>
    <s v="PTE"/>
    <x v="0"/>
    <s v="10078-9999"/>
    <n v="1072"/>
    <x v="12"/>
    <n v="10078"/>
    <s v="Youth Guarantee"/>
    <n v="9999"/>
    <s v="Not Applicable"/>
    <x v="0"/>
    <x v="0"/>
    <x v="9"/>
    <s v="New Plymouth District"/>
  </r>
  <r>
    <x v="0"/>
    <s v="8841"/>
    <x v="826"/>
    <x v="4"/>
    <x v="1"/>
    <n v="-65064.6"/>
    <s v="PTE"/>
    <x v="0"/>
    <s v="10078-9999"/>
    <n v="1072"/>
    <x v="12"/>
    <n v="10078"/>
    <s v="Youth Guarantee"/>
    <n v="9999"/>
    <s v="Not Applicable"/>
    <x v="0"/>
    <x v="0"/>
    <x v="9"/>
    <s v="New Plymouth District"/>
  </r>
  <r>
    <x v="3"/>
    <s v="8858"/>
    <x v="827"/>
    <x v="4"/>
    <x v="1"/>
    <n v="-20417.080000000002"/>
    <s v="PTE"/>
    <x v="0"/>
    <s v="10078-9999"/>
    <n v="1072"/>
    <x v="12"/>
    <n v="10078"/>
    <s v="Youth Guarantee"/>
    <n v="9999"/>
    <s v="Not Applicable"/>
    <x v="0"/>
    <x v="0"/>
    <x v="1"/>
    <s v="Auckland City"/>
  </r>
  <r>
    <x v="3"/>
    <s v="8858"/>
    <x v="827"/>
    <x v="4"/>
    <x v="0"/>
    <n v="213816"/>
    <s v="PTE"/>
    <x v="0"/>
    <s v="10078-9999"/>
    <n v="1072"/>
    <x v="12"/>
    <n v="10078"/>
    <s v="Youth Guarantee"/>
    <n v="9999"/>
    <s v="Not Applicable"/>
    <x v="0"/>
    <x v="0"/>
    <x v="1"/>
    <s v="Auckland City"/>
  </r>
  <r>
    <x v="4"/>
    <s v="8858"/>
    <x v="827"/>
    <x v="4"/>
    <x v="0"/>
    <n v="176436"/>
    <s v="PTE"/>
    <x v="0"/>
    <s v="10078-9999"/>
    <n v="1072"/>
    <x v="12"/>
    <n v="10078"/>
    <s v="Youth Guarantee"/>
    <n v="9999"/>
    <s v="Not Applicable"/>
    <x v="0"/>
    <x v="0"/>
    <x v="1"/>
    <s v="Auckland City"/>
  </r>
  <r>
    <x v="2"/>
    <s v="8858"/>
    <x v="827"/>
    <x v="4"/>
    <x v="0"/>
    <n v="133339"/>
    <s v="PTE"/>
    <x v="0"/>
    <s v="10078-9999"/>
    <n v="1072"/>
    <x v="12"/>
    <n v="10078"/>
    <s v="Youth Guarantee"/>
    <n v="9999"/>
    <s v="Not Applicable"/>
    <x v="0"/>
    <x v="0"/>
    <x v="1"/>
    <s v="Auckland City"/>
  </r>
  <r>
    <x v="1"/>
    <s v="8858"/>
    <x v="827"/>
    <x v="4"/>
    <x v="1"/>
    <n v="34090.879999999997"/>
    <s v="PTE"/>
    <x v="0"/>
    <s v="10078-9999"/>
    <n v="1072"/>
    <x v="12"/>
    <n v="10078"/>
    <s v="Youth Guarantee"/>
    <n v="9999"/>
    <s v="Not Applicable"/>
    <x v="0"/>
    <x v="0"/>
    <x v="1"/>
    <s v="Auckland City"/>
  </r>
  <r>
    <x v="0"/>
    <s v="8858"/>
    <x v="827"/>
    <x v="4"/>
    <x v="0"/>
    <n v="213816"/>
    <s v="PTE"/>
    <x v="0"/>
    <s v="10078-9999"/>
    <n v="1072"/>
    <x v="12"/>
    <n v="10078"/>
    <s v="Youth Guarantee"/>
    <n v="9999"/>
    <s v="Not Applicable"/>
    <x v="0"/>
    <x v="0"/>
    <x v="1"/>
    <s v="Auckland City"/>
  </r>
  <r>
    <x v="2"/>
    <s v="8858"/>
    <x v="827"/>
    <x v="4"/>
    <x v="1"/>
    <n v="-20920.98"/>
    <s v="PTE"/>
    <x v="0"/>
    <s v="10078-9999"/>
    <n v="1072"/>
    <x v="12"/>
    <n v="10078"/>
    <s v="Youth Guarantee"/>
    <n v="9999"/>
    <s v="Not Applicable"/>
    <x v="0"/>
    <x v="0"/>
    <x v="1"/>
    <s v="Auckland City"/>
  </r>
  <r>
    <x v="1"/>
    <s v="8858"/>
    <x v="827"/>
    <x v="4"/>
    <x v="0"/>
    <n v="229910"/>
    <s v="PTE"/>
    <x v="0"/>
    <s v="10078-9999"/>
    <n v="1072"/>
    <x v="12"/>
    <n v="10078"/>
    <s v="Youth Guarantee"/>
    <n v="9999"/>
    <s v="Not Applicable"/>
    <x v="0"/>
    <x v="0"/>
    <x v="1"/>
    <s v="Auckland City"/>
  </r>
  <r>
    <x v="0"/>
    <s v="8858"/>
    <x v="827"/>
    <x v="4"/>
    <x v="1"/>
    <n v="-40500"/>
    <s v="PTE"/>
    <x v="0"/>
    <s v="10078-9999"/>
    <n v="1072"/>
    <x v="12"/>
    <n v="10078"/>
    <s v="Youth Guarantee"/>
    <n v="9999"/>
    <s v="Not Applicable"/>
    <x v="0"/>
    <x v="0"/>
    <x v="1"/>
    <s v="Auckland City"/>
  </r>
  <r>
    <x v="0"/>
    <s v="8858"/>
    <x v="827"/>
    <x v="4"/>
    <x v="1"/>
    <n v="-42591.75"/>
    <s v="PTE"/>
    <x v="0"/>
    <s v="10084-9999"/>
    <n v="1077"/>
    <x v="10"/>
    <n v="10084"/>
    <s v="Student Achievement Component Levels 3 and above"/>
    <n v="9999"/>
    <s v="Not Applicable"/>
    <x v="0"/>
    <x v="4"/>
    <x v="1"/>
    <s v="Auckland City"/>
  </r>
  <r>
    <x v="0"/>
    <s v="8858"/>
    <x v="827"/>
    <x v="4"/>
    <x v="0"/>
    <n v="453719"/>
    <s v="PTE"/>
    <x v="0"/>
    <s v="10084-9999"/>
    <n v="1077"/>
    <x v="10"/>
    <n v="10084"/>
    <s v="Student Achievement Component Levels 3 and above"/>
    <n v="9999"/>
    <s v="Not Applicable"/>
    <x v="0"/>
    <x v="4"/>
    <x v="1"/>
    <s v="Auckland City"/>
  </r>
  <r>
    <x v="2"/>
    <s v="8858"/>
    <x v="827"/>
    <x v="4"/>
    <x v="0"/>
    <n v="452434"/>
    <s v="PTE"/>
    <x v="0"/>
    <s v="10084-9999"/>
    <n v="1077"/>
    <x v="10"/>
    <n v="10084"/>
    <s v="Student Achievement Component Levels 3 and above"/>
    <n v="9999"/>
    <s v="Not Applicable"/>
    <x v="0"/>
    <x v="4"/>
    <x v="1"/>
    <s v="Auckland City"/>
  </r>
  <r>
    <x v="1"/>
    <s v="8858"/>
    <x v="827"/>
    <x v="4"/>
    <x v="0"/>
    <n v="893594"/>
    <s v="PTE"/>
    <x v="0"/>
    <s v="10084-9999"/>
    <n v="1077"/>
    <x v="10"/>
    <n v="10084"/>
    <s v="Student Achievement Component Levels 3 and above"/>
    <n v="9999"/>
    <s v="Not Applicable"/>
    <x v="0"/>
    <x v="4"/>
    <x v="1"/>
    <s v="Auckland City"/>
  </r>
  <r>
    <x v="3"/>
    <s v="8858"/>
    <x v="827"/>
    <x v="4"/>
    <x v="1"/>
    <n v="-152431.85999999999"/>
    <s v="PTE"/>
    <x v="0"/>
    <s v="10084-9999"/>
    <n v="1077"/>
    <x v="10"/>
    <n v="10084"/>
    <s v="Student Achievement Component Levels 3 and above"/>
    <n v="9999"/>
    <s v="Not Applicable"/>
    <x v="0"/>
    <x v="4"/>
    <x v="1"/>
    <s v="Auckland City"/>
  </r>
  <r>
    <x v="2"/>
    <s v="8858"/>
    <x v="827"/>
    <x v="4"/>
    <x v="0"/>
    <n v="308"/>
    <s v="PTE"/>
    <x v="0"/>
    <s v="10046-9999"/>
    <n v="1040"/>
    <x v="13"/>
    <n v="10046"/>
    <s v="Equity Funding"/>
    <n v="9999"/>
    <s v="Not Applicable"/>
    <x v="2"/>
    <x v="3"/>
    <x v="1"/>
    <s v="Auckland City"/>
  </r>
  <r>
    <x v="3"/>
    <s v="8858"/>
    <x v="827"/>
    <x v="4"/>
    <x v="2"/>
    <n v="-3086"/>
    <s v="PTE"/>
    <x v="0"/>
    <s v="10084-9999"/>
    <n v="1077"/>
    <x v="10"/>
    <n v="10084"/>
    <s v="Student Achievement Component Levels 3 and above"/>
    <n v="9999"/>
    <s v="Not Applicable"/>
    <x v="0"/>
    <x v="4"/>
    <x v="1"/>
    <s v="Auckland City"/>
  </r>
  <r>
    <x v="1"/>
    <s v="8858"/>
    <x v="827"/>
    <x v="4"/>
    <x v="1"/>
    <n v="-440876.82"/>
    <s v="PTE"/>
    <x v="0"/>
    <s v="10084-9999"/>
    <n v="1077"/>
    <x v="10"/>
    <n v="10084"/>
    <s v="Student Achievement Component Levels 3 and above"/>
    <n v="9999"/>
    <s v="Not Applicable"/>
    <x v="0"/>
    <x v="4"/>
    <x v="1"/>
    <s v="Auckland City"/>
  </r>
  <r>
    <x v="3"/>
    <s v="8858"/>
    <x v="827"/>
    <x v="4"/>
    <x v="0"/>
    <n v="646931"/>
    <s v="PTE"/>
    <x v="0"/>
    <s v="10084-9999"/>
    <n v="1077"/>
    <x v="10"/>
    <n v="10084"/>
    <s v="Student Achievement Component Levels 3 and above"/>
    <n v="9999"/>
    <s v="Not Applicable"/>
    <x v="0"/>
    <x v="4"/>
    <x v="1"/>
    <s v="Auckland City"/>
  </r>
  <r>
    <x v="4"/>
    <s v="8858"/>
    <x v="827"/>
    <x v="4"/>
    <x v="0"/>
    <n v="409841"/>
    <s v="PTE"/>
    <x v="0"/>
    <s v="10084-9999"/>
    <n v="1077"/>
    <x v="10"/>
    <n v="10084"/>
    <s v="Student Achievement Component Levels 3 and above"/>
    <n v="9999"/>
    <s v="Not Applicable"/>
    <x v="0"/>
    <x v="4"/>
    <x v="1"/>
    <s v="Auckland City"/>
  </r>
  <r>
    <x v="2"/>
    <s v="8858"/>
    <x v="827"/>
    <x v="4"/>
    <x v="1"/>
    <n v="-51885.43"/>
    <s v="PTE"/>
    <x v="0"/>
    <s v="10084-9999"/>
    <n v="1077"/>
    <x v="10"/>
    <n v="10084"/>
    <s v="Student Achievement Component Levels 3 and above"/>
    <n v="9999"/>
    <s v="Not Applicable"/>
    <x v="0"/>
    <x v="4"/>
    <x v="1"/>
    <s v="Auckland City"/>
  </r>
  <r>
    <x v="4"/>
    <s v="8858"/>
    <x v="827"/>
    <x v="4"/>
    <x v="0"/>
    <n v="37265.919999999998"/>
    <s v="PTE"/>
    <x v="0"/>
    <s v="10162-9999"/>
    <n v="1072"/>
    <x v="12"/>
    <n v="10162"/>
    <s v="YG Premium Payments"/>
    <n v="9999"/>
    <s v="Not Applicable"/>
    <x v="0"/>
    <x v="0"/>
    <x v="1"/>
    <s v="Auckland City"/>
  </r>
  <r>
    <x v="2"/>
    <s v="8858"/>
    <x v="827"/>
    <x v="4"/>
    <x v="0"/>
    <n v="22483.599999999999"/>
    <s v="PTE"/>
    <x v="0"/>
    <s v="10162-9999"/>
    <n v="1072"/>
    <x v="12"/>
    <n v="10162"/>
    <s v="YG Premium Payments"/>
    <n v="9999"/>
    <s v="Not Applicable"/>
    <x v="0"/>
    <x v="0"/>
    <x v="1"/>
    <s v="Auckland City"/>
  </r>
  <r>
    <x v="4"/>
    <s v="8858"/>
    <x v="827"/>
    <x v="4"/>
    <x v="0"/>
    <n v="211"/>
    <s v="PTE"/>
    <x v="0"/>
    <s v="10046-1000"/>
    <n v="1040"/>
    <x v="13"/>
    <n v="10046"/>
    <s v="Equity Funding"/>
    <n v="1000"/>
    <s v="Maori and Pasifika"/>
    <x v="2"/>
    <x v="3"/>
    <x v="1"/>
    <s v="Auckland City"/>
  </r>
  <r>
    <x v="0"/>
    <s v="8858"/>
    <x v="827"/>
    <x v="4"/>
    <x v="1"/>
    <n v="25203.48"/>
    <s v="PTE"/>
    <x v="0"/>
    <s v="10130-1075"/>
    <n v="1118"/>
    <x v="19"/>
    <n v="10130"/>
    <s v="Fees-free Payments"/>
    <n v="1075"/>
    <s v="SAC"/>
    <x v="0"/>
    <x v="6"/>
    <x v="1"/>
    <s v="Auckland City"/>
  </r>
  <r>
    <x v="0"/>
    <s v="8858"/>
    <x v="827"/>
    <x v="4"/>
    <x v="0"/>
    <n v="161427.82999999999"/>
    <s v="PTE"/>
    <x v="0"/>
    <s v="10130-1075"/>
    <n v="1118"/>
    <x v="19"/>
    <n v="10130"/>
    <s v="Fees-free Payments"/>
    <n v="1075"/>
    <s v="SAC"/>
    <x v="0"/>
    <x v="6"/>
    <x v="1"/>
    <s v="Auckland City"/>
  </r>
  <r>
    <x v="2"/>
    <s v="8858"/>
    <x v="827"/>
    <x v="4"/>
    <x v="0"/>
    <n v="127000"/>
    <s v="PTE"/>
    <x v="0"/>
    <s v="10130-9999"/>
    <n v="1118"/>
    <x v="19"/>
    <n v="10130"/>
    <s v="Fees-free Payments"/>
    <n v="9999"/>
    <s v="Not Applicable"/>
    <x v="0"/>
    <x v="6"/>
    <x v="1"/>
    <s v="Auckland City"/>
  </r>
  <r>
    <x v="2"/>
    <s v="8858"/>
    <x v="827"/>
    <x v="4"/>
    <x v="1"/>
    <n v="-41830.43"/>
    <s v="PTE"/>
    <x v="0"/>
    <s v="10130-9999"/>
    <n v="1118"/>
    <x v="19"/>
    <n v="10130"/>
    <s v="Fees-free Payments"/>
    <n v="9999"/>
    <s v="Not Applicable"/>
    <x v="0"/>
    <x v="6"/>
    <x v="1"/>
    <s v="Auckland City"/>
  </r>
  <r>
    <x v="4"/>
    <s v="8858"/>
    <x v="827"/>
    <x v="4"/>
    <x v="0"/>
    <n v="144695.21"/>
    <s v="PTE"/>
    <x v="0"/>
    <s v="10130-9999"/>
    <n v="1118"/>
    <x v="19"/>
    <n v="10130"/>
    <s v="Fees-free Payments"/>
    <n v="9999"/>
    <s v="Not Applicable"/>
    <x v="0"/>
    <x v="6"/>
    <x v="1"/>
    <s v="Auckland City"/>
  </r>
  <r>
    <x v="1"/>
    <s v="8863"/>
    <x v="828"/>
    <x v="4"/>
    <x v="0"/>
    <n v="7175.82"/>
    <s v="PTE"/>
    <x v="0"/>
    <s v="10079-9999"/>
    <n v="1072"/>
    <x v="12"/>
    <n v="10079"/>
    <s v="YG - Exceptional Travel"/>
    <n v="9999"/>
    <s v="Not Applicable"/>
    <x v="0"/>
    <x v="0"/>
    <x v="2"/>
    <s v="Waikato District"/>
  </r>
  <r>
    <x v="1"/>
    <s v="8863"/>
    <x v="828"/>
    <x v="4"/>
    <x v="0"/>
    <n v="237072"/>
    <s v="PTE"/>
    <x v="0"/>
    <s v="10078-9999"/>
    <n v="1072"/>
    <x v="12"/>
    <n v="10078"/>
    <s v="Youth Guarantee"/>
    <n v="9999"/>
    <s v="Not Applicable"/>
    <x v="0"/>
    <x v="0"/>
    <x v="2"/>
    <s v="Waikato District"/>
  </r>
  <r>
    <x v="1"/>
    <s v="8863"/>
    <x v="828"/>
    <x v="4"/>
    <x v="1"/>
    <n v="-66205.59"/>
    <s v="PTE"/>
    <x v="0"/>
    <s v="10078-9999"/>
    <n v="1072"/>
    <x v="12"/>
    <n v="10078"/>
    <s v="Youth Guarantee"/>
    <n v="9999"/>
    <s v="Not Applicable"/>
    <x v="0"/>
    <x v="0"/>
    <x v="2"/>
    <s v="Waikato District"/>
  </r>
  <r>
    <x v="1"/>
    <s v="8872"/>
    <x v="829"/>
    <x v="4"/>
    <x v="1"/>
    <n v="-599790.31999999995"/>
    <s v="PTE"/>
    <x v="0"/>
    <s v="10078-9999"/>
    <n v="1072"/>
    <x v="12"/>
    <n v="10078"/>
    <s v="Youth Guarantee"/>
    <n v="9999"/>
    <s v="Not Applicable"/>
    <x v="0"/>
    <x v="0"/>
    <x v="1"/>
    <s v="North Shore City"/>
  </r>
  <r>
    <x v="2"/>
    <s v="8872"/>
    <x v="829"/>
    <x v="4"/>
    <x v="1"/>
    <n v="-203586.8"/>
    <s v="PTE"/>
    <x v="0"/>
    <s v="10078-9999"/>
    <n v="1072"/>
    <x v="12"/>
    <n v="10078"/>
    <s v="Youth Guarantee"/>
    <n v="9999"/>
    <s v="Not Applicable"/>
    <x v="0"/>
    <x v="0"/>
    <x v="1"/>
    <s v="North Shore City"/>
  </r>
  <r>
    <x v="3"/>
    <s v="8872"/>
    <x v="829"/>
    <x v="4"/>
    <x v="1"/>
    <n v="-181929.92"/>
    <s v="PTE"/>
    <x v="0"/>
    <s v="10078-9999"/>
    <n v="1072"/>
    <x v="12"/>
    <n v="10078"/>
    <s v="Youth Guarantee"/>
    <n v="9999"/>
    <s v="Not Applicable"/>
    <x v="0"/>
    <x v="0"/>
    <x v="1"/>
    <s v="North Shore City"/>
  </r>
  <r>
    <x v="1"/>
    <s v="8872"/>
    <x v="829"/>
    <x v="4"/>
    <x v="0"/>
    <n v="1628702"/>
    <s v="PTE"/>
    <x v="0"/>
    <s v="10078-9999"/>
    <n v="1072"/>
    <x v="12"/>
    <n v="10078"/>
    <s v="Youth Guarantee"/>
    <n v="9999"/>
    <s v="Not Applicable"/>
    <x v="0"/>
    <x v="0"/>
    <x v="1"/>
    <s v="North Shore City"/>
  </r>
  <r>
    <x v="2"/>
    <s v="8872"/>
    <x v="829"/>
    <x v="4"/>
    <x v="0"/>
    <n v="1939487"/>
    <s v="PTE"/>
    <x v="0"/>
    <s v="10078-9999"/>
    <n v="1072"/>
    <x v="12"/>
    <n v="10078"/>
    <s v="Youth Guarantee"/>
    <n v="9999"/>
    <s v="Not Applicable"/>
    <x v="0"/>
    <x v="0"/>
    <x v="1"/>
    <s v="North Shore City"/>
  </r>
  <r>
    <x v="3"/>
    <s v="8872"/>
    <x v="829"/>
    <x v="4"/>
    <x v="0"/>
    <n v="1547267"/>
    <s v="PTE"/>
    <x v="0"/>
    <s v="10078-9999"/>
    <n v="1072"/>
    <x v="12"/>
    <n v="10078"/>
    <s v="Youth Guarantee"/>
    <n v="9999"/>
    <s v="Not Applicable"/>
    <x v="0"/>
    <x v="0"/>
    <x v="1"/>
    <s v="North Shore City"/>
  </r>
  <r>
    <x v="4"/>
    <s v="8872"/>
    <x v="829"/>
    <x v="4"/>
    <x v="0"/>
    <n v="0"/>
    <s v="PTE"/>
    <x v="0"/>
    <s v="10078-9999"/>
    <n v="1072"/>
    <x v="12"/>
    <n v="10078"/>
    <s v="Youth Guarantee"/>
    <n v="9999"/>
    <s v="Not Applicable"/>
    <x v="0"/>
    <x v="0"/>
    <x v="1"/>
    <s v="North Shore City"/>
  </r>
  <r>
    <x v="0"/>
    <s v="8872"/>
    <x v="829"/>
    <x v="4"/>
    <x v="0"/>
    <n v="1601312"/>
    <s v="PTE"/>
    <x v="0"/>
    <s v="10078-9999"/>
    <n v="1072"/>
    <x v="12"/>
    <n v="10078"/>
    <s v="Youth Guarantee"/>
    <n v="9999"/>
    <s v="Not Applicable"/>
    <x v="0"/>
    <x v="0"/>
    <x v="1"/>
    <s v="North Shore City"/>
  </r>
  <r>
    <x v="0"/>
    <s v="8872"/>
    <x v="829"/>
    <x v="4"/>
    <x v="1"/>
    <n v="-70356.92"/>
    <s v="PTE"/>
    <x v="0"/>
    <s v="10078-9999"/>
    <n v="1072"/>
    <x v="12"/>
    <n v="10078"/>
    <s v="Youth Guarantee"/>
    <n v="9999"/>
    <s v="Not Applicable"/>
    <x v="0"/>
    <x v="0"/>
    <x v="1"/>
    <s v="North Shore City"/>
  </r>
  <r>
    <x v="0"/>
    <s v="8872"/>
    <x v="829"/>
    <x v="4"/>
    <x v="0"/>
    <n v="120589.18"/>
    <s v="PTE"/>
    <x v="0"/>
    <s v="10084-9999"/>
    <n v="1077"/>
    <x v="10"/>
    <n v="10084"/>
    <s v="Student Achievement Component Levels 3 and above"/>
    <n v="9999"/>
    <s v="Not Applicable"/>
    <x v="0"/>
    <x v="4"/>
    <x v="1"/>
    <s v="North Shore City"/>
  </r>
  <r>
    <x v="3"/>
    <s v="8872"/>
    <x v="829"/>
    <x v="4"/>
    <x v="1"/>
    <n v="-20339.8"/>
    <s v="PTE"/>
    <x v="0"/>
    <s v="10084-9999"/>
    <n v="1077"/>
    <x v="10"/>
    <n v="10084"/>
    <s v="Student Achievement Component Levels 3 and above"/>
    <n v="9999"/>
    <s v="Not Applicable"/>
    <x v="0"/>
    <x v="4"/>
    <x v="1"/>
    <s v="North Shore City"/>
  </r>
  <r>
    <x v="0"/>
    <s v="8872"/>
    <x v="829"/>
    <x v="4"/>
    <x v="1"/>
    <n v="-114743.73"/>
    <s v="PTE"/>
    <x v="0"/>
    <s v="10084-9999"/>
    <n v="1077"/>
    <x v="10"/>
    <n v="10084"/>
    <s v="Student Achievement Component Levels 3 and above"/>
    <n v="9999"/>
    <s v="Not Applicable"/>
    <x v="0"/>
    <x v="4"/>
    <x v="1"/>
    <s v="North Shore City"/>
  </r>
  <r>
    <x v="3"/>
    <s v="8872"/>
    <x v="829"/>
    <x v="4"/>
    <x v="0"/>
    <n v="56888"/>
    <s v="PTE"/>
    <x v="0"/>
    <s v="10084-9999"/>
    <n v="1077"/>
    <x v="10"/>
    <n v="10084"/>
    <s v="Student Achievement Component Levels 3 and above"/>
    <n v="9999"/>
    <s v="Not Applicable"/>
    <x v="0"/>
    <x v="4"/>
    <x v="1"/>
    <s v="North Shore City"/>
  </r>
  <r>
    <x v="4"/>
    <s v="8872"/>
    <x v="829"/>
    <x v="4"/>
    <x v="0"/>
    <n v="0"/>
    <s v="PTE"/>
    <x v="0"/>
    <s v="10084-9999"/>
    <n v="1077"/>
    <x v="10"/>
    <n v="10084"/>
    <s v="Student Achievement Component Levels 3 and above"/>
    <n v="9999"/>
    <s v="Not Applicable"/>
    <x v="0"/>
    <x v="4"/>
    <x v="1"/>
    <s v="North Shore City"/>
  </r>
  <r>
    <x v="1"/>
    <s v="8872"/>
    <x v="829"/>
    <x v="4"/>
    <x v="0"/>
    <n v="55651"/>
    <s v="PTE"/>
    <x v="0"/>
    <s v="10084-9999"/>
    <n v="1077"/>
    <x v="10"/>
    <n v="10084"/>
    <s v="Student Achievement Component Levels 3 and above"/>
    <n v="9999"/>
    <s v="Not Applicable"/>
    <x v="0"/>
    <x v="4"/>
    <x v="1"/>
    <s v="North Shore City"/>
  </r>
  <r>
    <x v="2"/>
    <s v="8872"/>
    <x v="829"/>
    <x v="4"/>
    <x v="0"/>
    <n v="22036"/>
    <s v="PTE"/>
    <x v="0"/>
    <s v="10084-9999"/>
    <n v="1077"/>
    <x v="10"/>
    <n v="10084"/>
    <s v="Student Achievement Component Levels 3 and above"/>
    <n v="9999"/>
    <s v="Not Applicable"/>
    <x v="0"/>
    <x v="4"/>
    <x v="1"/>
    <s v="North Shore City"/>
  </r>
  <r>
    <x v="3"/>
    <s v="8872"/>
    <x v="829"/>
    <x v="4"/>
    <x v="2"/>
    <n v="-1325"/>
    <s v="PTE"/>
    <x v="0"/>
    <s v="10084-9999"/>
    <n v="1077"/>
    <x v="10"/>
    <n v="10084"/>
    <s v="Student Achievement Component Levels 3 and above"/>
    <n v="9999"/>
    <s v="Not Applicable"/>
    <x v="0"/>
    <x v="4"/>
    <x v="1"/>
    <s v="North Shore City"/>
  </r>
  <r>
    <x v="2"/>
    <s v="8872"/>
    <x v="829"/>
    <x v="4"/>
    <x v="1"/>
    <n v="0"/>
    <s v="PTE"/>
    <x v="0"/>
    <s v="10084-9999"/>
    <n v="1077"/>
    <x v="10"/>
    <n v="10084"/>
    <s v="Student Achievement Component Levels 3 and above"/>
    <n v="9999"/>
    <s v="Not Applicable"/>
    <x v="0"/>
    <x v="4"/>
    <x v="1"/>
    <s v="North Shore City"/>
  </r>
  <r>
    <x v="2"/>
    <s v="8872"/>
    <x v="829"/>
    <x v="4"/>
    <x v="0"/>
    <n v="312618.31"/>
    <s v="PTE"/>
    <x v="0"/>
    <s v="10162-9999"/>
    <n v="1072"/>
    <x v="12"/>
    <n v="10162"/>
    <s v="YG Premium Payments"/>
    <n v="9999"/>
    <s v="Not Applicable"/>
    <x v="0"/>
    <x v="0"/>
    <x v="1"/>
    <s v="North Shore City"/>
  </r>
  <r>
    <x v="3"/>
    <s v="8872"/>
    <x v="829"/>
    <x v="4"/>
    <x v="0"/>
    <n v="2192.6999999999998"/>
    <s v="PTE"/>
    <x v="0"/>
    <s v="10079-9999"/>
    <n v="1072"/>
    <x v="12"/>
    <n v="10079"/>
    <s v="YG - Exceptional Travel"/>
    <n v="9999"/>
    <s v="Not Applicable"/>
    <x v="0"/>
    <x v="0"/>
    <x v="1"/>
    <s v="North Shore City"/>
  </r>
  <r>
    <x v="1"/>
    <s v="8872"/>
    <x v="829"/>
    <x v="4"/>
    <x v="0"/>
    <n v="13113.78"/>
    <s v="PTE"/>
    <x v="0"/>
    <s v="10079-9999"/>
    <n v="1072"/>
    <x v="12"/>
    <n v="10079"/>
    <s v="YG - Exceptional Travel"/>
    <n v="9999"/>
    <s v="Not Applicable"/>
    <x v="0"/>
    <x v="0"/>
    <x v="1"/>
    <s v="North Shore City"/>
  </r>
  <r>
    <x v="4"/>
    <s v="8872"/>
    <x v="829"/>
    <x v="4"/>
    <x v="0"/>
    <n v="2144.8200000000002"/>
    <s v="PTE"/>
    <x v="0"/>
    <s v="10130-9999"/>
    <n v="1118"/>
    <x v="19"/>
    <n v="10130"/>
    <s v="Fees-free Payments"/>
    <n v="9999"/>
    <s v="Not Applicable"/>
    <x v="0"/>
    <x v="6"/>
    <x v="1"/>
    <s v="North Shore City"/>
  </r>
  <r>
    <x v="2"/>
    <s v="8872"/>
    <x v="829"/>
    <x v="4"/>
    <x v="1"/>
    <n v="-0.01"/>
    <s v="PTE"/>
    <x v="0"/>
    <s v="10130-9999"/>
    <n v="1118"/>
    <x v="19"/>
    <n v="10130"/>
    <s v="Fees-free Payments"/>
    <n v="9999"/>
    <s v="Not Applicable"/>
    <x v="0"/>
    <x v="6"/>
    <x v="1"/>
    <s v="North Shore City"/>
  </r>
  <r>
    <x v="2"/>
    <s v="8872"/>
    <x v="829"/>
    <x v="4"/>
    <x v="0"/>
    <n v="6086.96"/>
    <s v="PTE"/>
    <x v="0"/>
    <s v="10130-9999"/>
    <n v="1118"/>
    <x v="19"/>
    <n v="10130"/>
    <s v="Fees-free Payments"/>
    <n v="9999"/>
    <s v="Not Applicable"/>
    <x v="0"/>
    <x v="6"/>
    <x v="1"/>
    <s v="North Shore City"/>
  </r>
  <r>
    <x v="0"/>
    <s v="8872"/>
    <x v="829"/>
    <x v="4"/>
    <x v="1"/>
    <n v="-11023"/>
    <s v="PTE"/>
    <x v="0"/>
    <s v="10130-1075"/>
    <n v="1118"/>
    <x v="19"/>
    <n v="10130"/>
    <s v="Fees-free Payments"/>
    <n v="1075"/>
    <s v="SAC"/>
    <x v="0"/>
    <x v="6"/>
    <x v="1"/>
    <s v="North Shore City"/>
  </r>
  <r>
    <x v="0"/>
    <s v="8872"/>
    <x v="829"/>
    <x v="4"/>
    <x v="0"/>
    <n v="11023"/>
    <s v="PTE"/>
    <x v="0"/>
    <s v="10130-1075"/>
    <n v="1118"/>
    <x v="19"/>
    <n v="10130"/>
    <s v="Fees-free Payments"/>
    <n v="1075"/>
    <s v="SAC"/>
    <x v="0"/>
    <x v="6"/>
    <x v="1"/>
    <s v="North Shore City"/>
  </r>
  <r>
    <x v="1"/>
    <s v="8873"/>
    <x v="830"/>
    <x v="4"/>
    <x v="0"/>
    <n v="35837.199999999997"/>
    <s v="PTE"/>
    <x v="0"/>
    <s v="10079-9999"/>
    <n v="1072"/>
    <x v="12"/>
    <n v="10079"/>
    <s v="YG - Exceptional Travel"/>
    <n v="9999"/>
    <s v="Not Applicable"/>
    <x v="0"/>
    <x v="0"/>
    <x v="2"/>
    <s v="Waikato District"/>
  </r>
  <r>
    <x v="1"/>
    <s v="8873"/>
    <x v="830"/>
    <x v="4"/>
    <x v="1"/>
    <n v="-73438.59"/>
    <s v="PTE"/>
    <x v="0"/>
    <s v="10084-9999"/>
    <n v="1077"/>
    <x v="10"/>
    <n v="10084"/>
    <s v="Student Achievement Component Levels 3 and above"/>
    <n v="9999"/>
    <s v="Not Applicable"/>
    <x v="0"/>
    <x v="4"/>
    <x v="2"/>
    <s v="Waikato District"/>
  </r>
  <r>
    <x v="3"/>
    <s v="8873"/>
    <x v="830"/>
    <x v="4"/>
    <x v="0"/>
    <n v="0"/>
    <s v="PTE"/>
    <x v="0"/>
    <s v="10084-9999"/>
    <n v="1077"/>
    <x v="10"/>
    <n v="10084"/>
    <s v="Student Achievement Component Levels 3 and above"/>
    <n v="9999"/>
    <s v="Not Applicable"/>
    <x v="0"/>
    <x v="4"/>
    <x v="2"/>
    <s v="Waikato District"/>
  </r>
  <r>
    <x v="1"/>
    <s v="8873"/>
    <x v="830"/>
    <x v="4"/>
    <x v="2"/>
    <n v="-10409"/>
    <s v="PTE"/>
    <x v="0"/>
    <s v="10084-9999"/>
    <n v="1077"/>
    <x v="10"/>
    <n v="10084"/>
    <s v="Student Achievement Component Levels 3 and above"/>
    <n v="9999"/>
    <s v="Not Applicable"/>
    <x v="0"/>
    <x v="4"/>
    <x v="2"/>
    <s v="Waikato District"/>
  </r>
  <r>
    <x v="1"/>
    <s v="8873"/>
    <x v="830"/>
    <x v="4"/>
    <x v="0"/>
    <n v="283250"/>
    <s v="PTE"/>
    <x v="0"/>
    <s v="10084-9999"/>
    <n v="1077"/>
    <x v="10"/>
    <n v="10084"/>
    <s v="Student Achievement Component Levels 3 and above"/>
    <n v="9999"/>
    <s v="Not Applicable"/>
    <x v="0"/>
    <x v="4"/>
    <x v="2"/>
    <s v="Waikato District"/>
  </r>
  <r>
    <x v="3"/>
    <s v="8873"/>
    <x v="830"/>
    <x v="4"/>
    <x v="0"/>
    <n v="4563.9799999999996"/>
    <s v="PTE"/>
    <x v="0"/>
    <s v="10017-1066"/>
    <n v="1016"/>
    <x v="8"/>
    <n v="10017"/>
    <s v="Industry Training Fund"/>
    <n v="1066"/>
    <s v="Modern Apprenticeships Brokerage"/>
    <x v="0"/>
    <x v="0"/>
    <x v="2"/>
    <s v="Waikato District"/>
  </r>
  <r>
    <x v="1"/>
    <s v="8873"/>
    <x v="830"/>
    <x v="4"/>
    <x v="1"/>
    <n v="-30807.32"/>
    <s v="PTE"/>
    <x v="0"/>
    <s v="10017-1066"/>
    <n v="1016"/>
    <x v="8"/>
    <n v="10017"/>
    <s v="Industry Training Fund"/>
    <n v="1066"/>
    <s v="Modern Apprenticeships Brokerage"/>
    <x v="0"/>
    <x v="0"/>
    <x v="2"/>
    <s v="Waikato District"/>
  </r>
  <r>
    <x v="1"/>
    <s v="8873"/>
    <x v="830"/>
    <x v="4"/>
    <x v="1"/>
    <n v="-31114.21"/>
    <s v="PTE"/>
    <x v="0"/>
    <s v="10078-9999"/>
    <n v="1072"/>
    <x v="12"/>
    <n v="10078"/>
    <s v="Youth Guarantee"/>
    <n v="9999"/>
    <s v="Not Applicable"/>
    <x v="0"/>
    <x v="0"/>
    <x v="2"/>
    <s v="Waikato District"/>
  </r>
  <r>
    <x v="1"/>
    <s v="8873"/>
    <x v="830"/>
    <x v="4"/>
    <x v="0"/>
    <n v="111492"/>
    <s v="PTE"/>
    <x v="0"/>
    <s v="10017-1066"/>
    <n v="1016"/>
    <x v="8"/>
    <n v="10017"/>
    <s v="Industry Training Fund"/>
    <n v="1066"/>
    <s v="Modern Apprenticeships Brokerage"/>
    <x v="0"/>
    <x v="0"/>
    <x v="2"/>
    <s v="Waikato District"/>
  </r>
  <r>
    <x v="1"/>
    <s v="8873"/>
    <x v="830"/>
    <x v="4"/>
    <x v="0"/>
    <n v="577830"/>
    <s v="PTE"/>
    <x v="0"/>
    <s v="10078-9999"/>
    <n v="1072"/>
    <x v="12"/>
    <n v="10078"/>
    <s v="Youth Guarantee"/>
    <n v="9999"/>
    <s v="Not Applicable"/>
    <x v="0"/>
    <x v="0"/>
    <x v="2"/>
    <s v="Waikato District"/>
  </r>
  <r>
    <x v="3"/>
    <s v="8873"/>
    <x v="830"/>
    <x v="4"/>
    <x v="0"/>
    <n v="0"/>
    <s v="PTE"/>
    <x v="0"/>
    <s v="10078-9999"/>
    <n v="1072"/>
    <x v="12"/>
    <n v="10078"/>
    <s v="Youth Guarantee"/>
    <n v="9999"/>
    <s v="Not Applicable"/>
    <x v="0"/>
    <x v="0"/>
    <x v="2"/>
    <s v="Waikato District"/>
  </r>
  <r>
    <x v="2"/>
    <s v="8875"/>
    <x v="831"/>
    <x v="4"/>
    <x v="1"/>
    <n v="112292.23"/>
    <s v="PTE"/>
    <x v="0"/>
    <s v="10078-9999"/>
    <n v="1072"/>
    <x v="12"/>
    <n v="10078"/>
    <s v="Youth Guarantee"/>
    <n v="9999"/>
    <s v="Not Applicable"/>
    <x v="0"/>
    <x v="0"/>
    <x v="2"/>
    <s v="Waitomo District"/>
  </r>
  <r>
    <x v="3"/>
    <s v="8875"/>
    <x v="831"/>
    <x v="4"/>
    <x v="0"/>
    <n v="1147493"/>
    <s v="PTE"/>
    <x v="0"/>
    <s v="10078-9999"/>
    <n v="1072"/>
    <x v="12"/>
    <n v="10078"/>
    <s v="Youth Guarantee"/>
    <n v="9999"/>
    <s v="Not Applicable"/>
    <x v="0"/>
    <x v="0"/>
    <x v="2"/>
    <s v="Waitomo District"/>
  </r>
  <r>
    <x v="4"/>
    <s v="8875"/>
    <x v="831"/>
    <x v="4"/>
    <x v="0"/>
    <n v="664182"/>
    <s v="PTE"/>
    <x v="0"/>
    <s v="10078-9999"/>
    <n v="1072"/>
    <x v="12"/>
    <n v="10078"/>
    <s v="Youth Guarantee"/>
    <n v="9999"/>
    <s v="Not Applicable"/>
    <x v="0"/>
    <x v="0"/>
    <x v="2"/>
    <s v="Waitomo District"/>
  </r>
  <r>
    <x v="1"/>
    <s v="8875"/>
    <x v="831"/>
    <x v="4"/>
    <x v="0"/>
    <n v="1260981"/>
    <s v="PTE"/>
    <x v="0"/>
    <s v="10078-9999"/>
    <n v="1072"/>
    <x v="12"/>
    <n v="10078"/>
    <s v="Youth Guarantee"/>
    <n v="9999"/>
    <s v="Not Applicable"/>
    <x v="0"/>
    <x v="0"/>
    <x v="2"/>
    <s v="Waitomo District"/>
  </r>
  <r>
    <x v="3"/>
    <s v="8875"/>
    <x v="831"/>
    <x v="4"/>
    <x v="1"/>
    <n v="-469457.04"/>
    <s v="PTE"/>
    <x v="0"/>
    <s v="10078-9999"/>
    <n v="1072"/>
    <x v="12"/>
    <n v="10078"/>
    <s v="Youth Guarantee"/>
    <n v="9999"/>
    <s v="Not Applicable"/>
    <x v="0"/>
    <x v="0"/>
    <x v="2"/>
    <s v="Waitomo District"/>
  </r>
  <r>
    <x v="2"/>
    <s v="8875"/>
    <x v="831"/>
    <x v="4"/>
    <x v="0"/>
    <n v="452096.16"/>
    <s v="PTE"/>
    <x v="0"/>
    <s v="10078-9999"/>
    <n v="1072"/>
    <x v="12"/>
    <n v="10078"/>
    <s v="Youth Guarantee"/>
    <n v="9999"/>
    <s v="Not Applicable"/>
    <x v="0"/>
    <x v="0"/>
    <x v="2"/>
    <s v="Waitomo District"/>
  </r>
  <r>
    <x v="1"/>
    <s v="8875"/>
    <x v="831"/>
    <x v="4"/>
    <x v="1"/>
    <n v="-494439"/>
    <s v="PTE"/>
    <x v="0"/>
    <s v="10078-9999"/>
    <n v="1072"/>
    <x v="12"/>
    <n v="10078"/>
    <s v="Youth Guarantee"/>
    <n v="9999"/>
    <s v="Not Applicable"/>
    <x v="0"/>
    <x v="0"/>
    <x v="2"/>
    <s v="Waitomo District"/>
  </r>
  <r>
    <x v="0"/>
    <s v="8875"/>
    <x v="831"/>
    <x v="4"/>
    <x v="1"/>
    <n v="-483579.56"/>
    <s v="PTE"/>
    <x v="0"/>
    <s v="10078-9999"/>
    <n v="1072"/>
    <x v="12"/>
    <n v="10078"/>
    <s v="Youth Guarantee"/>
    <n v="9999"/>
    <s v="Not Applicable"/>
    <x v="0"/>
    <x v="0"/>
    <x v="2"/>
    <s v="Waitomo District"/>
  </r>
  <r>
    <x v="0"/>
    <s v="8875"/>
    <x v="831"/>
    <x v="4"/>
    <x v="0"/>
    <n v="1136018"/>
    <s v="PTE"/>
    <x v="0"/>
    <s v="10078-9999"/>
    <n v="1072"/>
    <x v="12"/>
    <n v="10078"/>
    <s v="Youth Guarantee"/>
    <n v="9999"/>
    <s v="Not Applicable"/>
    <x v="0"/>
    <x v="0"/>
    <x v="2"/>
    <s v="Waitomo District"/>
  </r>
  <r>
    <x v="2"/>
    <s v="8875"/>
    <x v="831"/>
    <x v="4"/>
    <x v="0"/>
    <n v="112877.68"/>
    <s v="PTE"/>
    <x v="0"/>
    <s v="10162-9999"/>
    <n v="1072"/>
    <x v="12"/>
    <n v="10162"/>
    <s v="YG Premium Payments"/>
    <n v="9999"/>
    <s v="Not Applicable"/>
    <x v="0"/>
    <x v="0"/>
    <x v="2"/>
    <s v="Waitomo District"/>
  </r>
  <r>
    <x v="4"/>
    <s v="8875"/>
    <x v="831"/>
    <x v="4"/>
    <x v="0"/>
    <n v="134290.4"/>
    <s v="PTE"/>
    <x v="0"/>
    <s v="10162-9999"/>
    <n v="1072"/>
    <x v="12"/>
    <n v="10162"/>
    <s v="YG Premium Payments"/>
    <n v="9999"/>
    <s v="Not Applicable"/>
    <x v="0"/>
    <x v="0"/>
    <x v="2"/>
    <s v="Waitomo District"/>
  </r>
  <r>
    <x v="3"/>
    <s v="8875"/>
    <x v="831"/>
    <x v="4"/>
    <x v="0"/>
    <n v="53354.52"/>
    <s v="PTE"/>
    <x v="0"/>
    <s v="10079-9999"/>
    <n v="1072"/>
    <x v="12"/>
    <n v="10079"/>
    <s v="YG - Exceptional Travel"/>
    <n v="9999"/>
    <s v="Not Applicable"/>
    <x v="0"/>
    <x v="0"/>
    <x v="2"/>
    <s v="Waitomo District"/>
  </r>
  <r>
    <x v="4"/>
    <s v="8875"/>
    <x v="831"/>
    <x v="4"/>
    <x v="0"/>
    <n v="12998.84"/>
    <s v="PTE"/>
    <x v="0"/>
    <s v="10079-9999"/>
    <n v="1072"/>
    <x v="12"/>
    <n v="10079"/>
    <s v="YG - Exceptional Travel"/>
    <n v="9999"/>
    <s v="Not Applicable"/>
    <x v="0"/>
    <x v="0"/>
    <x v="2"/>
    <s v="Waitomo District"/>
  </r>
  <r>
    <x v="1"/>
    <s v="8875"/>
    <x v="831"/>
    <x v="4"/>
    <x v="0"/>
    <n v="61302.54"/>
    <s v="PTE"/>
    <x v="0"/>
    <s v="10079-9999"/>
    <n v="1072"/>
    <x v="12"/>
    <n v="10079"/>
    <s v="YG - Exceptional Travel"/>
    <n v="9999"/>
    <s v="Not Applicable"/>
    <x v="0"/>
    <x v="0"/>
    <x v="2"/>
    <s v="Waitomo District"/>
  </r>
  <r>
    <x v="2"/>
    <s v="8875"/>
    <x v="831"/>
    <x v="4"/>
    <x v="0"/>
    <n v="26577.78"/>
    <s v="PTE"/>
    <x v="0"/>
    <s v="10079-9999"/>
    <n v="1072"/>
    <x v="12"/>
    <n v="10079"/>
    <s v="YG - Exceptional Travel"/>
    <n v="9999"/>
    <s v="Not Applicable"/>
    <x v="0"/>
    <x v="0"/>
    <x v="2"/>
    <s v="Waitomo District"/>
  </r>
  <r>
    <x v="4"/>
    <s v="8875"/>
    <x v="831"/>
    <x v="4"/>
    <x v="0"/>
    <n v="14369.1"/>
    <s v="PTE"/>
    <x v="0"/>
    <s v="10171-9999"/>
    <n v="1131"/>
    <x v="11"/>
    <n v="10171"/>
    <s v="Hardship Fund for Learners"/>
    <n v="9999"/>
    <s v="Not Applicable"/>
    <x v="2"/>
    <x v="3"/>
    <x v="2"/>
    <s v="Waitomo District"/>
  </r>
  <r>
    <x v="0"/>
    <s v="8875"/>
    <x v="831"/>
    <x v="4"/>
    <x v="0"/>
    <n v="30340.68"/>
    <s v="PTE"/>
    <x v="0"/>
    <s v="10079-9999"/>
    <n v="1072"/>
    <x v="12"/>
    <n v="10079"/>
    <s v="YG - Exceptional Travel"/>
    <n v="9999"/>
    <s v="Not Applicable"/>
    <x v="0"/>
    <x v="0"/>
    <x v="2"/>
    <s v="Waitomo District"/>
  </r>
  <r>
    <x v="3"/>
    <s v="8885"/>
    <x v="832"/>
    <x v="4"/>
    <x v="0"/>
    <n v="169096"/>
    <s v="PTE"/>
    <x v="0"/>
    <s v="10078-9999"/>
    <n v="1072"/>
    <x v="12"/>
    <n v="10078"/>
    <s v="Youth Guarantee"/>
    <n v="9999"/>
    <s v="Not Applicable"/>
    <x v="0"/>
    <x v="0"/>
    <x v="3"/>
    <s v="Lower Hutt City"/>
  </r>
  <r>
    <x v="3"/>
    <s v="8885"/>
    <x v="832"/>
    <x v="4"/>
    <x v="1"/>
    <n v="0"/>
    <s v="PTE"/>
    <x v="0"/>
    <s v="10078-9999"/>
    <n v="1072"/>
    <x v="12"/>
    <n v="10078"/>
    <s v="Youth Guarantee"/>
    <n v="9999"/>
    <s v="Not Applicable"/>
    <x v="0"/>
    <x v="0"/>
    <x v="3"/>
    <s v="Lower Hutt City"/>
  </r>
  <r>
    <x v="1"/>
    <s v="8885"/>
    <x v="832"/>
    <x v="4"/>
    <x v="0"/>
    <n v="228971"/>
    <s v="PTE"/>
    <x v="0"/>
    <s v="10078-9999"/>
    <n v="1072"/>
    <x v="12"/>
    <n v="10078"/>
    <s v="Youth Guarantee"/>
    <n v="9999"/>
    <s v="Not Applicable"/>
    <x v="0"/>
    <x v="0"/>
    <x v="3"/>
    <s v="Lower Hutt City"/>
  </r>
  <r>
    <x v="1"/>
    <s v="8885"/>
    <x v="832"/>
    <x v="4"/>
    <x v="1"/>
    <n v="-10294.76"/>
    <s v="PTE"/>
    <x v="0"/>
    <s v="10078-9999"/>
    <n v="1072"/>
    <x v="12"/>
    <n v="10078"/>
    <s v="Youth Guarantee"/>
    <n v="9999"/>
    <s v="Not Applicable"/>
    <x v="0"/>
    <x v="0"/>
    <x v="3"/>
    <s v="Lower Hutt City"/>
  </r>
  <r>
    <x v="1"/>
    <s v="8888"/>
    <x v="833"/>
    <x v="1"/>
    <x v="0"/>
    <n v="111000"/>
    <s v="Other"/>
    <x v="0"/>
    <s v="10122-9999"/>
    <n v="1085"/>
    <x v="3"/>
    <n v="10122"/>
    <s v="LN - Workplace Literacy Fund (Employer-Led)"/>
    <n v="9999"/>
    <s v="Not Applicable"/>
    <x v="0"/>
    <x v="1"/>
    <x v="3"/>
    <s v="Lower Hutt City"/>
  </r>
  <r>
    <x v="1"/>
    <s v="8888"/>
    <x v="833"/>
    <x v="1"/>
    <x v="1"/>
    <n v="-33300"/>
    <s v="Other"/>
    <x v="0"/>
    <s v="10122-9999"/>
    <n v="1085"/>
    <x v="3"/>
    <n v="10122"/>
    <s v="LN - Workplace Literacy Fund (Employer-Led)"/>
    <n v="9999"/>
    <s v="Not Applicable"/>
    <x v="0"/>
    <x v="1"/>
    <x v="3"/>
    <s v="Lower Hutt City"/>
  </r>
  <r>
    <x v="4"/>
    <s v="8895"/>
    <x v="834"/>
    <x v="4"/>
    <x v="0"/>
    <n v="229050"/>
    <s v="PTE"/>
    <x v="0"/>
    <s v="10123-9999"/>
    <n v="1085"/>
    <x v="3"/>
    <n v="10123"/>
    <s v="LN - Workplace Literacy Fund (TEO-Led)"/>
    <n v="9999"/>
    <s v="Not Applicable"/>
    <x v="0"/>
    <x v="1"/>
    <x v="2"/>
    <s v="Hamilton City"/>
  </r>
  <r>
    <x v="0"/>
    <s v="8895"/>
    <x v="834"/>
    <x v="4"/>
    <x v="0"/>
    <n v="147300"/>
    <s v="PTE"/>
    <x v="0"/>
    <s v="10123-9999"/>
    <n v="1085"/>
    <x v="3"/>
    <n v="10123"/>
    <s v="LN - Workplace Literacy Fund (TEO-Led)"/>
    <n v="9999"/>
    <s v="Not Applicable"/>
    <x v="0"/>
    <x v="1"/>
    <x v="2"/>
    <s v="Hamilton City"/>
  </r>
  <r>
    <x v="3"/>
    <s v="8895"/>
    <x v="834"/>
    <x v="4"/>
    <x v="0"/>
    <n v="183000"/>
    <s v="PTE"/>
    <x v="0"/>
    <s v="10123-9999"/>
    <n v="1085"/>
    <x v="3"/>
    <n v="10123"/>
    <s v="LN - Workplace Literacy Fund (TEO-Led)"/>
    <n v="9999"/>
    <s v="Not Applicable"/>
    <x v="0"/>
    <x v="1"/>
    <x v="2"/>
    <s v="Hamilton City"/>
  </r>
  <r>
    <x v="2"/>
    <s v="8895"/>
    <x v="834"/>
    <x v="4"/>
    <x v="1"/>
    <n v="-1800"/>
    <s v="PTE"/>
    <x v="0"/>
    <s v="10123-9999"/>
    <n v="1085"/>
    <x v="3"/>
    <n v="10123"/>
    <s v="LN - Workplace Literacy Fund (TEO-Led)"/>
    <n v="9999"/>
    <s v="Not Applicable"/>
    <x v="0"/>
    <x v="1"/>
    <x v="2"/>
    <s v="Hamilton City"/>
  </r>
  <r>
    <x v="1"/>
    <s v="8895"/>
    <x v="834"/>
    <x v="4"/>
    <x v="1"/>
    <n v="-75040.62"/>
    <s v="PTE"/>
    <x v="0"/>
    <s v="10123-9999"/>
    <n v="1085"/>
    <x v="3"/>
    <n v="10123"/>
    <s v="LN - Workplace Literacy Fund (TEO-Led)"/>
    <n v="9999"/>
    <s v="Not Applicable"/>
    <x v="0"/>
    <x v="1"/>
    <x v="2"/>
    <s v="Hamilton City"/>
  </r>
  <r>
    <x v="4"/>
    <s v="8895"/>
    <x v="834"/>
    <x v="4"/>
    <x v="0"/>
    <n v="6912"/>
    <s v="PTE"/>
    <x v="0"/>
    <s v="10046-1000"/>
    <n v="1040"/>
    <x v="13"/>
    <n v="10046"/>
    <s v="Equity Funding"/>
    <n v="1000"/>
    <s v="Maori and Pasifika"/>
    <x v="2"/>
    <x v="3"/>
    <x v="2"/>
    <s v="Hamilton City"/>
  </r>
  <r>
    <x v="1"/>
    <s v="8895"/>
    <x v="834"/>
    <x v="4"/>
    <x v="0"/>
    <n v="170200"/>
    <s v="PTE"/>
    <x v="0"/>
    <s v="10123-9999"/>
    <n v="1085"/>
    <x v="3"/>
    <n v="10123"/>
    <s v="LN - Workplace Literacy Fund (TEO-Led)"/>
    <n v="9999"/>
    <s v="Not Applicable"/>
    <x v="0"/>
    <x v="1"/>
    <x v="2"/>
    <s v="Hamilton City"/>
  </r>
  <r>
    <x v="3"/>
    <s v="8895"/>
    <x v="834"/>
    <x v="4"/>
    <x v="1"/>
    <n v="-85706.25"/>
    <s v="PTE"/>
    <x v="0"/>
    <s v="10123-9999"/>
    <n v="1085"/>
    <x v="3"/>
    <n v="10123"/>
    <s v="LN - Workplace Literacy Fund (TEO-Led)"/>
    <n v="9999"/>
    <s v="Not Applicable"/>
    <x v="0"/>
    <x v="1"/>
    <x v="2"/>
    <s v="Hamilton City"/>
  </r>
  <r>
    <x v="2"/>
    <s v="8895"/>
    <x v="834"/>
    <x v="4"/>
    <x v="0"/>
    <n v="225000"/>
    <s v="PTE"/>
    <x v="0"/>
    <s v="10123-9999"/>
    <n v="1085"/>
    <x v="3"/>
    <n v="10123"/>
    <s v="LN - Workplace Literacy Fund (TEO-Led)"/>
    <n v="9999"/>
    <s v="Not Applicable"/>
    <x v="0"/>
    <x v="1"/>
    <x v="2"/>
    <s v="Hamilton City"/>
  </r>
  <r>
    <x v="4"/>
    <s v="8895"/>
    <x v="834"/>
    <x v="4"/>
    <x v="0"/>
    <n v="358099.4"/>
    <s v="PTE"/>
    <x v="0"/>
    <s v="10162-9999"/>
    <n v="1072"/>
    <x v="12"/>
    <n v="10162"/>
    <s v="YG Premium Payments"/>
    <n v="9999"/>
    <s v="Not Applicable"/>
    <x v="0"/>
    <x v="0"/>
    <x v="2"/>
    <s v="Hamilton City"/>
  </r>
  <r>
    <x v="2"/>
    <s v="8895"/>
    <x v="834"/>
    <x v="4"/>
    <x v="0"/>
    <n v="319702.95"/>
    <s v="PTE"/>
    <x v="0"/>
    <s v="10162-9999"/>
    <n v="1072"/>
    <x v="12"/>
    <n v="10162"/>
    <s v="YG Premium Payments"/>
    <n v="9999"/>
    <s v="Not Applicable"/>
    <x v="0"/>
    <x v="0"/>
    <x v="2"/>
    <s v="Hamilton City"/>
  </r>
  <r>
    <x v="0"/>
    <s v="8895"/>
    <x v="834"/>
    <x v="4"/>
    <x v="0"/>
    <n v="2458419"/>
    <s v="PTE"/>
    <x v="0"/>
    <s v="10078-9999"/>
    <n v="1072"/>
    <x v="12"/>
    <n v="10078"/>
    <s v="Youth Guarantee"/>
    <n v="9999"/>
    <s v="Not Applicable"/>
    <x v="0"/>
    <x v="0"/>
    <x v="2"/>
    <s v="Hamilton City"/>
  </r>
  <r>
    <x v="0"/>
    <s v="8895"/>
    <x v="834"/>
    <x v="4"/>
    <x v="1"/>
    <n v="-87928.03"/>
    <s v="PTE"/>
    <x v="0"/>
    <s v="10078-9999"/>
    <n v="1072"/>
    <x v="12"/>
    <n v="10078"/>
    <s v="Youth Guarantee"/>
    <n v="9999"/>
    <s v="Not Applicable"/>
    <x v="0"/>
    <x v="0"/>
    <x v="2"/>
    <s v="Hamilton City"/>
  </r>
  <r>
    <x v="1"/>
    <s v="8895"/>
    <x v="834"/>
    <x v="4"/>
    <x v="1"/>
    <n v="-7666.83"/>
    <s v="PTE"/>
    <x v="0"/>
    <s v="10078-9999"/>
    <n v="1072"/>
    <x v="12"/>
    <n v="10078"/>
    <s v="Youth Guarantee"/>
    <n v="9999"/>
    <s v="Not Applicable"/>
    <x v="0"/>
    <x v="0"/>
    <x v="2"/>
    <s v="Hamilton City"/>
  </r>
  <r>
    <x v="4"/>
    <s v="8895"/>
    <x v="834"/>
    <x v="4"/>
    <x v="0"/>
    <n v="19891"/>
    <s v="PTE"/>
    <x v="0"/>
    <s v="10170-9999"/>
    <n v="1130"/>
    <x v="33"/>
    <n v="10170"/>
    <s v="Technology Access Fund"/>
    <n v="9999"/>
    <s v="Not Applicable"/>
    <x v="0"/>
    <x v="4"/>
    <x v="2"/>
    <s v="Hamilton City"/>
  </r>
  <r>
    <x v="2"/>
    <s v="8895"/>
    <x v="834"/>
    <x v="4"/>
    <x v="0"/>
    <n v="2110276"/>
    <s v="PTE"/>
    <x v="0"/>
    <s v="10078-9999"/>
    <n v="1072"/>
    <x v="12"/>
    <n v="10078"/>
    <s v="Youth Guarantee"/>
    <n v="9999"/>
    <s v="Not Applicable"/>
    <x v="0"/>
    <x v="0"/>
    <x v="2"/>
    <s v="Hamilton City"/>
  </r>
  <r>
    <x v="1"/>
    <s v="8895"/>
    <x v="834"/>
    <x v="4"/>
    <x v="0"/>
    <n v="2318686"/>
    <s v="PTE"/>
    <x v="0"/>
    <s v="10078-9999"/>
    <n v="1072"/>
    <x v="12"/>
    <n v="10078"/>
    <s v="Youth Guarantee"/>
    <n v="9999"/>
    <s v="Not Applicable"/>
    <x v="0"/>
    <x v="0"/>
    <x v="2"/>
    <s v="Hamilton City"/>
  </r>
  <r>
    <x v="3"/>
    <s v="8895"/>
    <x v="834"/>
    <x v="4"/>
    <x v="1"/>
    <n v="-375940.75"/>
    <s v="PTE"/>
    <x v="0"/>
    <s v="10078-9999"/>
    <n v="1072"/>
    <x v="12"/>
    <n v="10078"/>
    <s v="Youth Guarantee"/>
    <n v="9999"/>
    <s v="Not Applicable"/>
    <x v="0"/>
    <x v="0"/>
    <x v="2"/>
    <s v="Hamilton City"/>
  </r>
  <r>
    <x v="3"/>
    <s v="8895"/>
    <x v="834"/>
    <x v="4"/>
    <x v="0"/>
    <n v="2457807"/>
    <s v="PTE"/>
    <x v="0"/>
    <s v="10078-9999"/>
    <n v="1072"/>
    <x v="12"/>
    <n v="10078"/>
    <s v="Youth Guarantee"/>
    <n v="9999"/>
    <s v="Not Applicable"/>
    <x v="0"/>
    <x v="0"/>
    <x v="2"/>
    <s v="Hamilton City"/>
  </r>
  <r>
    <x v="4"/>
    <s v="8895"/>
    <x v="834"/>
    <x v="4"/>
    <x v="0"/>
    <n v="2413160"/>
    <s v="PTE"/>
    <x v="0"/>
    <s v="10078-9999"/>
    <n v="1072"/>
    <x v="12"/>
    <n v="10078"/>
    <s v="Youth Guarantee"/>
    <n v="9999"/>
    <s v="Not Applicable"/>
    <x v="0"/>
    <x v="0"/>
    <x v="2"/>
    <s v="Hamilton City"/>
  </r>
  <r>
    <x v="2"/>
    <s v="8895"/>
    <x v="834"/>
    <x v="4"/>
    <x v="1"/>
    <n v="-151130.12"/>
    <s v="PTE"/>
    <x v="0"/>
    <s v="10078-9999"/>
    <n v="1072"/>
    <x v="12"/>
    <n v="10078"/>
    <s v="Youth Guarantee"/>
    <n v="9999"/>
    <s v="Not Applicable"/>
    <x v="0"/>
    <x v="0"/>
    <x v="2"/>
    <s v="Hamilton City"/>
  </r>
  <r>
    <x v="4"/>
    <s v="8895"/>
    <x v="834"/>
    <x v="4"/>
    <x v="0"/>
    <n v="2262812"/>
    <s v="PTE"/>
    <x v="0"/>
    <s v="10084-9999"/>
    <n v="1077"/>
    <x v="10"/>
    <n v="10084"/>
    <s v="Student Achievement Component Levels 3 and above"/>
    <n v="9999"/>
    <s v="Not Applicable"/>
    <x v="0"/>
    <x v="4"/>
    <x v="2"/>
    <s v="Hamilton City"/>
  </r>
  <r>
    <x v="1"/>
    <s v="8895"/>
    <x v="834"/>
    <x v="4"/>
    <x v="2"/>
    <n v="-34060"/>
    <s v="PTE"/>
    <x v="0"/>
    <s v="10084-9999"/>
    <n v="1077"/>
    <x v="10"/>
    <n v="10084"/>
    <s v="Student Achievement Component Levels 3 and above"/>
    <n v="9999"/>
    <s v="Not Applicable"/>
    <x v="0"/>
    <x v="4"/>
    <x v="2"/>
    <s v="Hamilton City"/>
  </r>
  <r>
    <x v="0"/>
    <s v="8895"/>
    <x v="834"/>
    <x v="4"/>
    <x v="0"/>
    <n v="183750"/>
    <s v="PTE"/>
    <x v="0"/>
    <s v="10095-9999"/>
    <n v="1088"/>
    <x v="2"/>
    <n v="10095"/>
    <s v="ESOL - Intensive Literacy and Numeracy"/>
    <n v="9999"/>
    <s v="Not Applicable"/>
    <x v="0"/>
    <x v="1"/>
    <x v="2"/>
    <s v="Hamilton City"/>
  </r>
  <r>
    <x v="1"/>
    <s v="8895"/>
    <x v="834"/>
    <x v="4"/>
    <x v="1"/>
    <n v="-103437.58"/>
    <s v="PTE"/>
    <x v="0"/>
    <s v="10084-9999"/>
    <n v="1077"/>
    <x v="10"/>
    <n v="10084"/>
    <s v="Student Achievement Component Levels 3 and above"/>
    <n v="9999"/>
    <s v="Not Applicable"/>
    <x v="0"/>
    <x v="4"/>
    <x v="2"/>
    <s v="Hamilton City"/>
  </r>
  <r>
    <x v="0"/>
    <s v="8895"/>
    <x v="834"/>
    <x v="4"/>
    <x v="0"/>
    <n v="2413038"/>
    <s v="PTE"/>
    <x v="0"/>
    <s v="10084-9999"/>
    <n v="1077"/>
    <x v="10"/>
    <n v="10084"/>
    <s v="Student Achievement Component Levels 3 and above"/>
    <n v="9999"/>
    <s v="Not Applicable"/>
    <x v="0"/>
    <x v="4"/>
    <x v="2"/>
    <s v="Hamilton City"/>
  </r>
  <r>
    <x v="0"/>
    <s v="8895"/>
    <x v="834"/>
    <x v="4"/>
    <x v="0"/>
    <n v="8024"/>
    <s v="PTE"/>
    <x v="0"/>
    <s v="10046-9999"/>
    <n v="1040"/>
    <x v="13"/>
    <n v="10046"/>
    <s v="Equity Funding"/>
    <n v="9999"/>
    <s v="Not Applicable"/>
    <x v="2"/>
    <x v="3"/>
    <x v="2"/>
    <s v="Hamilton City"/>
  </r>
  <r>
    <x v="3"/>
    <s v="8895"/>
    <x v="834"/>
    <x v="4"/>
    <x v="2"/>
    <n v="-41746"/>
    <s v="PTE"/>
    <x v="0"/>
    <s v="10084-9999"/>
    <n v="1077"/>
    <x v="10"/>
    <n v="10084"/>
    <s v="Student Achievement Component Levels 3 and above"/>
    <n v="9999"/>
    <s v="Not Applicable"/>
    <x v="0"/>
    <x v="4"/>
    <x v="2"/>
    <s v="Hamilton City"/>
  </r>
  <r>
    <x v="2"/>
    <s v="8895"/>
    <x v="834"/>
    <x v="4"/>
    <x v="1"/>
    <n v="-517760.84"/>
    <s v="PTE"/>
    <x v="0"/>
    <s v="10084-9999"/>
    <n v="1077"/>
    <x v="10"/>
    <n v="10084"/>
    <s v="Student Achievement Component Levels 3 and above"/>
    <n v="9999"/>
    <s v="Not Applicable"/>
    <x v="0"/>
    <x v="4"/>
    <x v="2"/>
    <s v="Hamilton City"/>
  </r>
  <r>
    <x v="2"/>
    <s v="8895"/>
    <x v="834"/>
    <x v="4"/>
    <x v="1"/>
    <n v="0"/>
    <s v="PTE"/>
    <x v="0"/>
    <s v="10095-9999"/>
    <n v="1088"/>
    <x v="2"/>
    <n v="10095"/>
    <s v="ESOL - Intensive Literacy and Numeracy"/>
    <n v="9999"/>
    <s v="Not Applicable"/>
    <x v="0"/>
    <x v="1"/>
    <x v="2"/>
    <s v="Hamilton City"/>
  </r>
  <r>
    <x v="1"/>
    <s v="8895"/>
    <x v="834"/>
    <x v="4"/>
    <x v="0"/>
    <n v="2446882"/>
    <s v="PTE"/>
    <x v="0"/>
    <s v="10084-9999"/>
    <n v="1077"/>
    <x v="10"/>
    <n v="10084"/>
    <s v="Student Achievement Component Levels 3 and above"/>
    <n v="9999"/>
    <s v="Not Applicable"/>
    <x v="0"/>
    <x v="4"/>
    <x v="2"/>
    <s v="Hamilton City"/>
  </r>
  <r>
    <x v="0"/>
    <s v="8895"/>
    <x v="834"/>
    <x v="4"/>
    <x v="1"/>
    <n v="-219485.55"/>
    <s v="PTE"/>
    <x v="0"/>
    <s v="10084-9999"/>
    <n v="1077"/>
    <x v="10"/>
    <n v="10084"/>
    <s v="Student Achievement Component Levels 3 and above"/>
    <n v="9999"/>
    <s v="Not Applicable"/>
    <x v="0"/>
    <x v="4"/>
    <x v="2"/>
    <s v="Hamilton City"/>
  </r>
  <r>
    <x v="1"/>
    <s v="8895"/>
    <x v="834"/>
    <x v="4"/>
    <x v="0"/>
    <n v="183750"/>
    <s v="PTE"/>
    <x v="0"/>
    <s v="10095-9999"/>
    <n v="1088"/>
    <x v="2"/>
    <n v="10095"/>
    <s v="ESOL - Intensive Literacy and Numeracy"/>
    <n v="9999"/>
    <s v="Not Applicable"/>
    <x v="0"/>
    <x v="1"/>
    <x v="2"/>
    <s v="Hamilton City"/>
  </r>
  <r>
    <x v="2"/>
    <s v="8895"/>
    <x v="834"/>
    <x v="4"/>
    <x v="0"/>
    <n v="183750"/>
    <s v="PTE"/>
    <x v="0"/>
    <s v="10095-9999"/>
    <n v="1088"/>
    <x v="2"/>
    <n v="10095"/>
    <s v="ESOL - Intensive Literacy and Numeracy"/>
    <n v="9999"/>
    <s v="Not Applicable"/>
    <x v="0"/>
    <x v="1"/>
    <x v="2"/>
    <s v="Hamilton City"/>
  </r>
  <r>
    <x v="1"/>
    <s v="8895"/>
    <x v="834"/>
    <x v="4"/>
    <x v="0"/>
    <n v="9300"/>
    <s v="PTE"/>
    <x v="0"/>
    <s v="10046-9999"/>
    <n v="1040"/>
    <x v="13"/>
    <n v="10046"/>
    <s v="Equity Funding"/>
    <n v="9999"/>
    <s v="Not Applicable"/>
    <x v="2"/>
    <x v="3"/>
    <x v="2"/>
    <s v="Hamilton City"/>
  </r>
  <r>
    <x v="2"/>
    <s v="8895"/>
    <x v="834"/>
    <x v="4"/>
    <x v="0"/>
    <n v="7194"/>
    <s v="PTE"/>
    <x v="0"/>
    <s v="10046-9999"/>
    <n v="1040"/>
    <x v="13"/>
    <n v="10046"/>
    <s v="Equity Funding"/>
    <n v="9999"/>
    <s v="Not Applicable"/>
    <x v="2"/>
    <x v="3"/>
    <x v="2"/>
    <s v="Hamilton City"/>
  </r>
  <r>
    <x v="2"/>
    <s v="8895"/>
    <x v="834"/>
    <x v="4"/>
    <x v="0"/>
    <n v="2203733"/>
    <s v="PTE"/>
    <x v="0"/>
    <s v="10084-9999"/>
    <n v="1077"/>
    <x v="10"/>
    <n v="10084"/>
    <s v="Student Achievement Component Levels 3 and above"/>
    <n v="9999"/>
    <s v="Not Applicable"/>
    <x v="0"/>
    <x v="4"/>
    <x v="2"/>
    <s v="Hamilton City"/>
  </r>
  <r>
    <x v="3"/>
    <s v="8895"/>
    <x v="834"/>
    <x v="4"/>
    <x v="1"/>
    <n v="-210403.78"/>
    <s v="PTE"/>
    <x v="0"/>
    <s v="10084-9999"/>
    <n v="1077"/>
    <x v="10"/>
    <n v="10084"/>
    <s v="Student Achievement Component Levels 3 and above"/>
    <n v="9999"/>
    <s v="Not Applicable"/>
    <x v="0"/>
    <x v="4"/>
    <x v="2"/>
    <s v="Hamilton City"/>
  </r>
  <r>
    <x v="3"/>
    <s v="8895"/>
    <x v="834"/>
    <x v="4"/>
    <x v="0"/>
    <n v="183750"/>
    <s v="PTE"/>
    <x v="0"/>
    <s v="10095-9999"/>
    <n v="1088"/>
    <x v="2"/>
    <n v="10095"/>
    <s v="ESOL - Intensive Literacy and Numeracy"/>
    <n v="9999"/>
    <s v="Not Applicable"/>
    <x v="0"/>
    <x v="1"/>
    <x v="2"/>
    <s v="Hamilton City"/>
  </r>
  <r>
    <x v="0"/>
    <s v="8895"/>
    <x v="834"/>
    <x v="4"/>
    <x v="1"/>
    <n v="-6689.06"/>
    <s v="PTE"/>
    <x v="0"/>
    <s v="10095-9999"/>
    <n v="1088"/>
    <x v="2"/>
    <n v="10095"/>
    <s v="ESOL - Intensive Literacy and Numeracy"/>
    <n v="9999"/>
    <s v="Not Applicable"/>
    <x v="0"/>
    <x v="1"/>
    <x v="2"/>
    <s v="Hamilton City"/>
  </r>
  <r>
    <x v="4"/>
    <s v="8895"/>
    <x v="834"/>
    <x v="4"/>
    <x v="0"/>
    <n v="180247.78"/>
    <s v="PTE"/>
    <x v="0"/>
    <s v="10095-9999"/>
    <n v="1088"/>
    <x v="2"/>
    <n v="10095"/>
    <s v="ESOL - Intensive Literacy and Numeracy"/>
    <n v="9999"/>
    <s v="Not Applicable"/>
    <x v="0"/>
    <x v="1"/>
    <x v="2"/>
    <s v="Hamilton City"/>
  </r>
  <r>
    <x v="3"/>
    <s v="8895"/>
    <x v="834"/>
    <x v="4"/>
    <x v="0"/>
    <n v="7793"/>
    <s v="PTE"/>
    <x v="0"/>
    <s v="10046-9999"/>
    <n v="1040"/>
    <x v="13"/>
    <n v="10046"/>
    <s v="Equity Funding"/>
    <n v="9999"/>
    <s v="Not Applicable"/>
    <x v="2"/>
    <x v="3"/>
    <x v="2"/>
    <s v="Hamilton City"/>
  </r>
  <r>
    <x v="3"/>
    <s v="8895"/>
    <x v="834"/>
    <x v="4"/>
    <x v="0"/>
    <n v="2492844"/>
    <s v="PTE"/>
    <x v="0"/>
    <s v="10084-9999"/>
    <n v="1077"/>
    <x v="10"/>
    <n v="10084"/>
    <s v="Student Achievement Component Levels 3 and above"/>
    <n v="9999"/>
    <s v="Not Applicable"/>
    <x v="0"/>
    <x v="4"/>
    <x v="2"/>
    <s v="Hamilton City"/>
  </r>
  <r>
    <x v="0"/>
    <s v="8895"/>
    <x v="834"/>
    <x v="4"/>
    <x v="0"/>
    <n v="11367.32"/>
    <s v="PTE"/>
    <x v="0"/>
    <s v="10079-9999"/>
    <n v="1072"/>
    <x v="12"/>
    <n v="10079"/>
    <s v="YG - Exceptional Travel"/>
    <n v="9999"/>
    <s v="Not Applicable"/>
    <x v="0"/>
    <x v="0"/>
    <x v="2"/>
    <s v="Hamilton City"/>
  </r>
  <r>
    <x v="0"/>
    <s v="8895"/>
    <x v="834"/>
    <x v="4"/>
    <x v="1"/>
    <n v="-122241.27"/>
    <s v="PTE"/>
    <x v="0"/>
    <s v="10124-9999"/>
    <n v="1113"/>
    <x v="15"/>
    <n v="10124"/>
    <s v="Student Achievement Component Levels 1 and 2 (Competitive)"/>
    <n v="9999"/>
    <s v="Not Applicable"/>
    <x v="0"/>
    <x v="4"/>
    <x v="2"/>
    <s v="Hamilton City"/>
  </r>
  <r>
    <x v="2"/>
    <s v="8895"/>
    <x v="834"/>
    <x v="4"/>
    <x v="1"/>
    <n v="-81364.94"/>
    <s v="PTE"/>
    <x v="0"/>
    <s v="10154-9999"/>
    <n v="1120"/>
    <x v="20"/>
    <n v="10154"/>
    <s v="Student Achievement Component Levels 1 and 2"/>
    <n v="9999"/>
    <s v="Not Applicable"/>
    <x v="0"/>
    <x v="4"/>
    <x v="2"/>
    <s v="Hamilton City"/>
  </r>
  <r>
    <x v="2"/>
    <s v="8895"/>
    <x v="834"/>
    <x v="4"/>
    <x v="0"/>
    <n v="214496"/>
    <s v="PTE"/>
    <x v="0"/>
    <s v="10154-9999"/>
    <n v="1120"/>
    <x v="20"/>
    <n v="10154"/>
    <s v="Student Achievement Component Levels 1 and 2"/>
    <n v="9999"/>
    <s v="Not Applicable"/>
    <x v="0"/>
    <x v="4"/>
    <x v="2"/>
    <s v="Hamilton City"/>
  </r>
  <r>
    <x v="1"/>
    <s v="8895"/>
    <x v="834"/>
    <x v="4"/>
    <x v="0"/>
    <n v="326304"/>
    <s v="PTE"/>
    <x v="0"/>
    <s v="10124-9999"/>
    <n v="1113"/>
    <x v="15"/>
    <n v="10124"/>
    <s v="Student Achievement Component Levels 1 and 2 (Competitive)"/>
    <n v="9999"/>
    <s v="Not Applicable"/>
    <x v="0"/>
    <x v="4"/>
    <x v="2"/>
    <s v="Hamilton City"/>
  </r>
  <r>
    <x v="2"/>
    <s v="8895"/>
    <x v="834"/>
    <x v="4"/>
    <x v="0"/>
    <n v="14671.5"/>
    <s v="PTE"/>
    <x v="0"/>
    <s v="10079-9999"/>
    <n v="1072"/>
    <x v="12"/>
    <n v="10079"/>
    <s v="YG - Exceptional Travel"/>
    <n v="9999"/>
    <s v="Not Applicable"/>
    <x v="0"/>
    <x v="0"/>
    <x v="2"/>
    <s v="Hamilton City"/>
  </r>
  <r>
    <x v="4"/>
    <s v="8895"/>
    <x v="834"/>
    <x v="4"/>
    <x v="0"/>
    <n v="218357"/>
    <s v="PTE"/>
    <x v="0"/>
    <s v="10154-9999"/>
    <n v="1120"/>
    <x v="20"/>
    <n v="10154"/>
    <s v="Student Achievement Component Levels 1 and 2"/>
    <n v="9999"/>
    <s v="Not Applicable"/>
    <x v="0"/>
    <x v="4"/>
    <x v="2"/>
    <s v="Hamilton City"/>
  </r>
  <r>
    <x v="4"/>
    <s v="8895"/>
    <x v="834"/>
    <x v="4"/>
    <x v="0"/>
    <n v="54650.51"/>
    <s v="PTE"/>
    <x v="0"/>
    <s v="10171-9999"/>
    <n v="1131"/>
    <x v="11"/>
    <n v="10171"/>
    <s v="Hardship Fund for Learners"/>
    <n v="9999"/>
    <s v="Not Applicable"/>
    <x v="2"/>
    <x v="3"/>
    <x v="2"/>
    <s v="Hamilton City"/>
  </r>
  <r>
    <x v="1"/>
    <s v="8895"/>
    <x v="834"/>
    <x v="4"/>
    <x v="0"/>
    <n v="8638.02"/>
    <s v="PTE"/>
    <x v="0"/>
    <s v="10079-9999"/>
    <n v="1072"/>
    <x v="12"/>
    <n v="10079"/>
    <s v="YG - Exceptional Travel"/>
    <n v="9999"/>
    <s v="Not Applicable"/>
    <x v="0"/>
    <x v="0"/>
    <x v="2"/>
    <s v="Hamilton City"/>
  </r>
  <r>
    <x v="1"/>
    <s v="8895"/>
    <x v="834"/>
    <x v="4"/>
    <x v="2"/>
    <n v="-3352"/>
    <s v="PTE"/>
    <x v="0"/>
    <s v="10124-9999"/>
    <n v="1113"/>
    <x v="15"/>
    <n v="10124"/>
    <s v="Student Achievement Component Levels 1 and 2 (Competitive)"/>
    <n v="9999"/>
    <s v="Not Applicable"/>
    <x v="0"/>
    <x v="4"/>
    <x v="2"/>
    <s v="Hamilton City"/>
  </r>
  <r>
    <x v="1"/>
    <s v="8895"/>
    <x v="834"/>
    <x v="4"/>
    <x v="1"/>
    <n v="-38135.42"/>
    <s v="PTE"/>
    <x v="0"/>
    <s v="10124-9999"/>
    <n v="1113"/>
    <x v="15"/>
    <n v="10124"/>
    <s v="Student Achievement Component Levels 1 and 2 (Competitive)"/>
    <n v="9999"/>
    <s v="Not Applicable"/>
    <x v="0"/>
    <x v="4"/>
    <x v="2"/>
    <s v="Hamilton City"/>
  </r>
  <r>
    <x v="0"/>
    <s v="8895"/>
    <x v="834"/>
    <x v="4"/>
    <x v="0"/>
    <n v="400119"/>
    <s v="PTE"/>
    <x v="0"/>
    <s v="10124-9999"/>
    <n v="1113"/>
    <x v="15"/>
    <n v="10124"/>
    <s v="Student Achievement Component Levels 1 and 2 (Competitive)"/>
    <n v="9999"/>
    <s v="Not Applicable"/>
    <x v="0"/>
    <x v="4"/>
    <x v="2"/>
    <s v="Hamilton City"/>
  </r>
  <r>
    <x v="3"/>
    <s v="8895"/>
    <x v="834"/>
    <x v="4"/>
    <x v="0"/>
    <n v="11780.52"/>
    <s v="PTE"/>
    <x v="0"/>
    <s v="10079-9999"/>
    <n v="1072"/>
    <x v="12"/>
    <n v="10079"/>
    <s v="YG - Exceptional Travel"/>
    <n v="9999"/>
    <s v="Not Applicable"/>
    <x v="0"/>
    <x v="0"/>
    <x v="2"/>
    <s v="Hamilton City"/>
  </r>
  <r>
    <x v="4"/>
    <s v="8895"/>
    <x v="834"/>
    <x v="4"/>
    <x v="0"/>
    <n v="5057.1000000000004"/>
    <s v="PTE"/>
    <x v="0"/>
    <s v="10079-9999"/>
    <n v="1072"/>
    <x v="12"/>
    <n v="10079"/>
    <s v="YG - Exceptional Travel"/>
    <n v="9999"/>
    <s v="Not Applicable"/>
    <x v="0"/>
    <x v="0"/>
    <x v="2"/>
    <s v="Hamilton City"/>
  </r>
  <r>
    <x v="3"/>
    <s v="8895"/>
    <x v="834"/>
    <x v="4"/>
    <x v="0"/>
    <n v="511696"/>
    <s v="PTE"/>
    <x v="0"/>
    <s v="10124-9999"/>
    <n v="1113"/>
    <x v="15"/>
    <n v="10124"/>
    <s v="Student Achievement Component Levels 1 and 2 (Competitive)"/>
    <n v="9999"/>
    <s v="Not Applicable"/>
    <x v="0"/>
    <x v="4"/>
    <x v="2"/>
    <s v="Hamilton City"/>
  </r>
  <r>
    <x v="3"/>
    <s v="8895"/>
    <x v="834"/>
    <x v="4"/>
    <x v="1"/>
    <n v="-128282.61"/>
    <s v="PTE"/>
    <x v="0"/>
    <s v="10124-9999"/>
    <n v="1113"/>
    <x v="15"/>
    <n v="10124"/>
    <s v="Student Achievement Component Levels 1 and 2 (Competitive)"/>
    <n v="9999"/>
    <s v="Not Applicable"/>
    <x v="0"/>
    <x v="4"/>
    <x v="2"/>
    <s v="Hamilton City"/>
  </r>
  <r>
    <x v="1"/>
    <s v="8895"/>
    <x v="834"/>
    <x v="4"/>
    <x v="1"/>
    <n v="-55500"/>
    <s v="PTE"/>
    <x v="0"/>
    <s v="10091-9999"/>
    <n v="1084"/>
    <x v="4"/>
    <n v="10091"/>
    <s v="LN - Intensive Literacy and Numeracy"/>
    <n v="9999"/>
    <s v="Not Applicable"/>
    <x v="0"/>
    <x v="1"/>
    <x v="2"/>
    <s v="Hamilton City"/>
  </r>
  <r>
    <x v="2"/>
    <s v="8895"/>
    <x v="834"/>
    <x v="4"/>
    <x v="1"/>
    <n v="0"/>
    <s v="PTE"/>
    <x v="0"/>
    <s v="10091-9999"/>
    <n v="1084"/>
    <x v="4"/>
    <n v="10091"/>
    <s v="LN - Intensive Literacy and Numeracy"/>
    <n v="9999"/>
    <s v="Not Applicable"/>
    <x v="0"/>
    <x v="1"/>
    <x v="2"/>
    <s v="Hamilton City"/>
  </r>
  <r>
    <x v="2"/>
    <s v="8895"/>
    <x v="834"/>
    <x v="4"/>
    <x v="1"/>
    <n v="-50697.23"/>
    <s v="PTE"/>
    <x v="0"/>
    <s v="10130-9999"/>
    <n v="1118"/>
    <x v="19"/>
    <n v="10130"/>
    <s v="Fees-free Payments"/>
    <n v="9999"/>
    <s v="Not Applicable"/>
    <x v="0"/>
    <x v="6"/>
    <x v="2"/>
    <s v="Hamilton City"/>
  </r>
  <r>
    <x v="1"/>
    <s v="8895"/>
    <x v="834"/>
    <x v="4"/>
    <x v="0"/>
    <n v="827500"/>
    <s v="PTE"/>
    <x v="0"/>
    <s v="10091-9999"/>
    <n v="1084"/>
    <x v="4"/>
    <n v="10091"/>
    <s v="LN - Intensive Literacy and Numeracy"/>
    <n v="9999"/>
    <s v="Not Applicable"/>
    <x v="0"/>
    <x v="1"/>
    <x v="2"/>
    <s v="Hamilton City"/>
  </r>
  <r>
    <x v="3"/>
    <s v="8895"/>
    <x v="834"/>
    <x v="4"/>
    <x v="1"/>
    <n v="-78525"/>
    <s v="PTE"/>
    <x v="0"/>
    <s v="10091-9999"/>
    <n v="1084"/>
    <x v="4"/>
    <n v="10091"/>
    <s v="LN - Intensive Literacy and Numeracy"/>
    <n v="9999"/>
    <s v="Not Applicable"/>
    <x v="0"/>
    <x v="1"/>
    <x v="2"/>
    <s v="Hamilton City"/>
  </r>
  <r>
    <x v="2"/>
    <s v="8895"/>
    <x v="834"/>
    <x v="4"/>
    <x v="0"/>
    <n v="1043975"/>
    <s v="PTE"/>
    <x v="0"/>
    <s v="10091-9999"/>
    <n v="1084"/>
    <x v="4"/>
    <n v="10091"/>
    <s v="LN - Intensive Literacy and Numeracy"/>
    <n v="9999"/>
    <s v="Not Applicable"/>
    <x v="0"/>
    <x v="1"/>
    <x v="2"/>
    <s v="Hamilton City"/>
  </r>
  <r>
    <x v="3"/>
    <s v="8895"/>
    <x v="834"/>
    <x v="4"/>
    <x v="0"/>
    <n v="857500"/>
    <s v="PTE"/>
    <x v="0"/>
    <s v="10091-9999"/>
    <n v="1084"/>
    <x v="4"/>
    <n v="10091"/>
    <s v="LN - Intensive Literacy and Numeracy"/>
    <n v="9999"/>
    <s v="Not Applicable"/>
    <x v="0"/>
    <x v="1"/>
    <x v="2"/>
    <s v="Hamilton City"/>
  </r>
  <r>
    <x v="4"/>
    <s v="8895"/>
    <x v="834"/>
    <x v="4"/>
    <x v="0"/>
    <n v="1062766.55"/>
    <s v="PTE"/>
    <x v="0"/>
    <s v="10091-9999"/>
    <n v="1084"/>
    <x v="4"/>
    <n v="10091"/>
    <s v="LN - Intensive Literacy and Numeracy"/>
    <n v="9999"/>
    <s v="Not Applicable"/>
    <x v="0"/>
    <x v="1"/>
    <x v="2"/>
    <s v="Hamilton City"/>
  </r>
  <r>
    <x v="2"/>
    <s v="8895"/>
    <x v="834"/>
    <x v="4"/>
    <x v="0"/>
    <n v="428000"/>
    <s v="PTE"/>
    <x v="0"/>
    <s v="10130-9999"/>
    <n v="1118"/>
    <x v="19"/>
    <n v="10130"/>
    <s v="Fees-free Payments"/>
    <n v="9999"/>
    <s v="Not Applicable"/>
    <x v="0"/>
    <x v="6"/>
    <x v="2"/>
    <s v="Hamilton City"/>
  </r>
  <r>
    <x v="0"/>
    <s v="8895"/>
    <x v="834"/>
    <x v="4"/>
    <x v="0"/>
    <n v="943250"/>
    <s v="PTE"/>
    <x v="0"/>
    <s v="10091-9999"/>
    <n v="1084"/>
    <x v="4"/>
    <n v="10091"/>
    <s v="LN - Intensive Literacy and Numeracy"/>
    <n v="9999"/>
    <s v="Not Applicable"/>
    <x v="0"/>
    <x v="1"/>
    <x v="2"/>
    <s v="Hamilton City"/>
  </r>
  <r>
    <x v="4"/>
    <s v="8895"/>
    <x v="834"/>
    <x v="4"/>
    <x v="0"/>
    <n v="395298.82"/>
    <s v="PTE"/>
    <x v="0"/>
    <s v="10130-9999"/>
    <n v="1118"/>
    <x v="19"/>
    <n v="10130"/>
    <s v="Fees-free Payments"/>
    <n v="9999"/>
    <s v="Not Applicable"/>
    <x v="0"/>
    <x v="6"/>
    <x v="2"/>
    <s v="Hamilton City"/>
  </r>
  <r>
    <x v="0"/>
    <s v="8895"/>
    <x v="834"/>
    <x v="4"/>
    <x v="1"/>
    <n v="-3933.9"/>
    <s v="PTE"/>
    <x v="0"/>
    <s v="10130-1075"/>
    <n v="1118"/>
    <x v="19"/>
    <n v="10130"/>
    <s v="Fees-free Payments"/>
    <n v="1075"/>
    <s v="SAC"/>
    <x v="0"/>
    <x v="6"/>
    <x v="2"/>
    <s v="Hamilton City"/>
  </r>
  <r>
    <x v="0"/>
    <s v="8895"/>
    <x v="834"/>
    <x v="4"/>
    <x v="0"/>
    <n v="407728"/>
    <s v="PTE"/>
    <x v="0"/>
    <s v="10130-1075"/>
    <n v="1118"/>
    <x v="19"/>
    <n v="10130"/>
    <s v="Fees-free Payments"/>
    <n v="1075"/>
    <s v="SAC"/>
    <x v="0"/>
    <x v="6"/>
    <x v="2"/>
    <s v="Hamilton City"/>
  </r>
  <r>
    <x v="0"/>
    <s v="8925"/>
    <x v="835"/>
    <x v="4"/>
    <x v="0"/>
    <n v="32547"/>
    <s v="PTE"/>
    <x v="0"/>
    <s v="10130-1075"/>
    <n v="1118"/>
    <x v="19"/>
    <n v="10130"/>
    <s v="Fees-free Payments"/>
    <n v="1075"/>
    <s v="SAC"/>
    <x v="0"/>
    <x v="6"/>
    <x v="1"/>
    <s v="Papakura District"/>
  </r>
  <r>
    <x v="0"/>
    <s v="8925"/>
    <x v="835"/>
    <x v="4"/>
    <x v="1"/>
    <n v="-28265.279999999999"/>
    <s v="PTE"/>
    <x v="0"/>
    <s v="10130-1075"/>
    <n v="1118"/>
    <x v="19"/>
    <n v="10130"/>
    <s v="Fees-free Payments"/>
    <n v="1075"/>
    <s v="SAC"/>
    <x v="0"/>
    <x v="6"/>
    <x v="1"/>
    <s v="Papakura District"/>
  </r>
  <r>
    <x v="4"/>
    <s v="8925"/>
    <x v="835"/>
    <x v="4"/>
    <x v="0"/>
    <n v="84000"/>
    <s v="PTE"/>
    <x v="0"/>
    <s v="10090-1017"/>
    <n v="1083"/>
    <x v="7"/>
    <n v="10090"/>
    <s v="MPTT Fees Top-Up"/>
    <n v="1017"/>
    <s v="Auckland Maori and Pasifika Trades Training Initiative (Cons"/>
    <x v="2"/>
    <x v="3"/>
    <x v="1"/>
    <s v="Papakura District"/>
  </r>
  <r>
    <x v="2"/>
    <s v="8925"/>
    <x v="835"/>
    <x v="4"/>
    <x v="0"/>
    <n v="3000"/>
    <s v="PTE"/>
    <x v="0"/>
    <s v="10130-9999"/>
    <n v="1118"/>
    <x v="19"/>
    <n v="10130"/>
    <s v="Fees-free Payments"/>
    <n v="9999"/>
    <s v="Not Applicable"/>
    <x v="0"/>
    <x v="6"/>
    <x v="1"/>
    <s v="Papakura District"/>
  </r>
  <r>
    <x v="4"/>
    <s v="8925"/>
    <x v="835"/>
    <x v="4"/>
    <x v="0"/>
    <n v="4454.7"/>
    <s v="PTE"/>
    <x v="0"/>
    <s v="10130-9999"/>
    <n v="1118"/>
    <x v="19"/>
    <n v="10130"/>
    <s v="Fees-free Payments"/>
    <n v="9999"/>
    <s v="Not Applicable"/>
    <x v="0"/>
    <x v="6"/>
    <x v="1"/>
    <s v="Papakura District"/>
  </r>
  <r>
    <x v="2"/>
    <s v="8925"/>
    <x v="835"/>
    <x v="4"/>
    <x v="1"/>
    <n v="-383.48"/>
    <s v="PTE"/>
    <x v="0"/>
    <s v="10130-9999"/>
    <n v="1118"/>
    <x v="19"/>
    <n v="10130"/>
    <s v="Fees-free Payments"/>
    <n v="9999"/>
    <s v="Not Applicable"/>
    <x v="0"/>
    <x v="6"/>
    <x v="1"/>
    <s v="Papakura District"/>
  </r>
  <r>
    <x v="4"/>
    <s v="8925"/>
    <x v="835"/>
    <x v="4"/>
    <x v="0"/>
    <n v="7500"/>
    <s v="PTE"/>
    <x v="0"/>
    <s v="10171-9999"/>
    <n v="1131"/>
    <x v="11"/>
    <n v="10171"/>
    <s v="Hardship Fund for Learners"/>
    <n v="9999"/>
    <s v="Not Applicable"/>
    <x v="2"/>
    <x v="3"/>
    <x v="1"/>
    <s v="Papakura District"/>
  </r>
  <r>
    <x v="3"/>
    <s v="8925"/>
    <x v="835"/>
    <x v="4"/>
    <x v="0"/>
    <n v="625499"/>
    <s v="PTE"/>
    <x v="0"/>
    <s v="10084-9999"/>
    <n v="1077"/>
    <x v="10"/>
    <n v="10084"/>
    <s v="Student Achievement Component Levels 3 and above"/>
    <n v="9999"/>
    <s v="Not Applicable"/>
    <x v="0"/>
    <x v="4"/>
    <x v="1"/>
    <s v="Papakura District"/>
  </r>
  <r>
    <x v="0"/>
    <s v="8925"/>
    <x v="835"/>
    <x v="4"/>
    <x v="1"/>
    <n v="-15919.15"/>
    <s v="PTE"/>
    <x v="0"/>
    <s v="10084-9999"/>
    <n v="1077"/>
    <x v="10"/>
    <n v="10084"/>
    <s v="Student Achievement Component Levels 3 and above"/>
    <n v="9999"/>
    <s v="Not Applicable"/>
    <x v="0"/>
    <x v="4"/>
    <x v="1"/>
    <s v="Papakura District"/>
  </r>
  <r>
    <x v="4"/>
    <s v="8925"/>
    <x v="835"/>
    <x v="4"/>
    <x v="0"/>
    <n v="655443"/>
    <s v="PTE"/>
    <x v="0"/>
    <s v="10084-9999"/>
    <n v="1077"/>
    <x v="10"/>
    <n v="10084"/>
    <s v="Student Achievement Component Levels 3 and above"/>
    <n v="9999"/>
    <s v="Not Applicable"/>
    <x v="0"/>
    <x v="4"/>
    <x v="1"/>
    <s v="Papakura District"/>
  </r>
  <r>
    <x v="1"/>
    <s v="8925"/>
    <x v="835"/>
    <x v="4"/>
    <x v="0"/>
    <n v="666606"/>
    <s v="PTE"/>
    <x v="0"/>
    <s v="10084-9999"/>
    <n v="1077"/>
    <x v="10"/>
    <n v="10084"/>
    <s v="Student Achievement Component Levels 3 and above"/>
    <n v="9999"/>
    <s v="Not Applicable"/>
    <x v="0"/>
    <x v="4"/>
    <x v="1"/>
    <s v="Papakura District"/>
  </r>
  <r>
    <x v="2"/>
    <s v="8925"/>
    <x v="835"/>
    <x v="4"/>
    <x v="0"/>
    <n v="640913"/>
    <s v="PTE"/>
    <x v="0"/>
    <s v="10084-9999"/>
    <n v="1077"/>
    <x v="10"/>
    <n v="10084"/>
    <s v="Student Achievement Component Levels 3 and above"/>
    <n v="9999"/>
    <s v="Not Applicable"/>
    <x v="0"/>
    <x v="4"/>
    <x v="1"/>
    <s v="Papakura District"/>
  </r>
  <r>
    <x v="0"/>
    <s v="8925"/>
    <x v="835"/>
    <x v="4"/>
    <x v="0"/>
    <n v="631754"/>
    <s v="PTE"/>
    <x v="0"/>
    <s v="10084-9999"/>
    <n v="1077"/>
    <x v="10"/>
    <n v="10084"/>
    <s v="Student Achievement Component Levels 3 and above"/>
    <n v="9999"/>
    <s v="Not Applicable"/>
    <x v="0"/>
    <x v="4"/>
    <x v="1"/>
    <s v="Papakura District"/>
  </r>
  <r>
    <x v="2"/>
    <s v="8925"/>
    <x v="835"/>
    <x v="4"/>
    <x v="1"/>
    <n v="-90743.89"/>
    <s v="PTE"/>
    <x v="0"/>
    <s v="10084-9999"/>
    <n v="1077"/>
    <x v="10"/>
    <n v="10084"/>
    <s v="Student Achievement Component Levels 3 and above"/>
    <n v="9999"/>
    <s v="Not Applicable"/>
    <x v="0"/>
    <x v="4"/>
    <x v="1"/>
    <s v="Papakura District"/>
  </r>
  <r>
    <x v="1"/>
    <s v="8925"/>
    <x v="835"/>
    <x v="4"/>
    <x v="0"/>
    <n v="0"/>
    <s v="PTE"/>
    <x v="0"/>
    <s v="10101-1021"/>
    <n v="1093"/>
    <x v="6"/>
    <n v="10101"/>
    <s v="MPTT Brokerage Success"/>
    <n v="1021"/>
    <s v="The Southern Initiative Maori and Pasifika Trades Training ("/>
    <x v="1"/>
    <x v="2"/>
    <x v="1"/>
    <s v="Papakura District"/>
  </r>
  <r>
    <x v="2"/>
    <s v="8925"/>
    <x v="835"/>
    <x v="4"/>
    <x v="0"/>
    <n v="1150"/>
    <s v="PTE"/>
    <x v="0"/>
    <s v="10101-1021"/>
    <n v="1093"/>
    <x v="6"/>
    <n v="10101"/>
    <s v="MPTT Brokerage Success"/>
    <n v="1021"/>
    <s v="The Southern Initiative Maori and Pasifika Trades Training ("/>
    <x v="1"/>
    <x v="2"/>
    <x v="1"/>
    <s v="Papakura District"/>
  </r>
  <r>
    <x v="3"/>
    <s v="8925"/>
    <x v="835"/>
    <x v="4"/>
    <x v="1"/>
    <n v="-924.42"/>
    <s v="PTE"/>
    <x v="0"/>
    <s v="10084-9999"/>
    <n v="1077"/>
    <x v="10"/>
    <n v="10084"/>
    <s v="Student Achievement Component Levels 3 and above"/>
    <n v="9999"/>
    <s v="Not Applicable"/>
    <x v="0"/>
    <x v="4"/>
    <x v="1"/>
    <s v="Papakura District"/>
  </r>
  <r>
    <x v="4"/>
    <s v="8925"/>
    <x v="835"/>
    <x v="4"/>
    <x v="0"/>
    <n v="20125"/>
    <s v="PTE"/>
    <x v="0"/>
    <s v="10100-1017"/>
    <n v="1093"/>
    <x v="6"/>
    <n v="10100"/>
    <s v="MPTT Brokerage Monthly"/>
    <n v="1017"/>
    <s v="Auckland Maori and Pasifika Trades Training Initiative (Cons"/>
    <x v="1"/>
    <x v="2"/>
    <x v="1"/>
    <s v="Papakura District"/>
  </r>
  <r>
    <x v="0"/>
    <s v="8925"/>
    <x v="835"/>
    <x v="4"/>
    <x v="0"/>
    <n v="162000"/>
    <s v="PTE"/>
    <x v="0"/>
    <s v="10078-9999"/>
    <n v="1072"/>
    <x v="12"/>
    <n v="10078"/>
    <s v="Youth Guarantee"/>
    <n v="9999"/>
    <s v="Not Applicable"/>
    <x v="0"/>
    <x v="0"/>
    <x v="1"/>
    <s v="Papakura District"/>
  </r>
  <r>
    <x v="2"/>
    <s v="8925"/>
    <x v="835"/>
    <x v="4"/>
    <x v="1"/>
    <n v="-14305.68"/>
    <s v="PTE"/>
    <x v="0"/>
    <s v="10078-9999"/>
    <n v="1072"/>
    <x v="12"/>
    <n v="10078"/>
    <s v="Youth Guarantee"/>
    <n v="9999"/>
    <s v="Not Applicable"/>
    <x v="0"/>
    <x v="0"/>
    <x v="1"/>
    <s v="Papakura District"/>
  </r>
  <r>
    <x v="1"/>
    <s v="8925"/>
    <x v="835"/>
    <x v="4"/>
    <x v="0"/>
    <n v="108000"/>
    <s v="PTE"/>
    <x v="0"/>
    <s v="10078-9999"/>
    <n v="1072"/>
    <x v="12"/>
    <n v="10078"/>
    <s v="Youth Guarantee"/>
    <n v="9999"/>
    <s v="Not Applicable"/>
    <x v="0"/>
    <x v="0"/>
    <x v="1"/>
    <s v="Papakura District"/>
  </r>
  <r>
    <x v="2"/>
    <s v="8925"/>
    <x v="835"/>
    <x v="4"/>
    <x v="0"/>
    <n v="21600"/>
    <s v="PTE"/>
    <x v="0"/>
    <s v="10078-9999"/>
    <n v="1072"/>
    <x v="12"/>
    <n v="10078"/>
    <s v="Youth Guarantee"/>
    <n v="9999"/>
    <s v="Not Applicable"/>
    <x v="0"/>
    <x v="0"/>
    <x v="1"/>
    <s v="Papakura District"/>
  </r>
  <r>
    <x v="3"/>
    <s v="8925"/>
    <x v="835"/>
    <x v="4"/>
    <x v="0"/>
    <n v="89640"/>
    <s v="PTE"/>
    <x v="0"/>
    <s v="10078-9999"/>
    <n v="1072"/>
    <x v="12"/>
    <n v="10078"/>
    <s v="Youth Guarantee"/>
    <n v="9999"/>
    <s v="Not Applicable"/>
    <x v="0"/>
    <x v="0"/>
    <x v="1"/>
    <s v="Papakura District"/>
  </r>
  <r>
    <x v="0"/>
    <s v="8925"/>
    <x v="835"/>
    <x v="4"/>
    <x v="1"/>
    <n v="-35389.440000000002"/>
    <s v="PTE"/>
    <x v="0"/>
    <s v="10078-9999"/>
    <n v="1072"/>
    <x v="12"/>
    <n v="10078"/>
    <s v="Youth Guarantee"/>
    <n v="9999"/>
    <s v="Not Applicable"/>
    <x v="0"/>
    <x v="0"/>
    <x v="1"/>
    <s v="Papakura District"/>
  </r>
  <r>
    <x v="4"/>
    <s v="8925"/>
    <x v="835"/>
    <x v="4"/>
    <x v="0"/>
    <n v="128890"/>
    <s v="PTE"/>
    <x v="0"/>
    <s v="10078-9999"/>
    <n v="1072"/>
    <x v="12"/>
    <n v="10078"/>
    <s v="Youth Guarantee"/>
    <n v="9999"/>
    <s v="Not Applicable"/>
    <x v="0"/>
    <x v="0"/>
    <x v="1"/>
    <s v="Papakura District"/>
  </r>
  <r>
    <x v="3"/>
    <s v="8925"/>
    <x v="835"/>
    <x v="4"/>
    <x v="1"/>
    <n v="-3240"/>
    <s v="PTE"/>
    <x v="0"/>
    <s v="10078-9999"/>
    <n v="1072"/>
    <x v="12"/>
    <n v="10078"/>
    <s v="Youth Guarantee"/>
    <n v="9999"/>
    <s v="Not Applicable"/>
    <x v="0"/>
    <x v="0"/>
    <x v="1"/>
    <s v="Papakura District"/>
  </r>
  <r>
    <x v="0"/>
    <s v="8925"/>
    <x v="835"/>
    <x v="4"/>
    <x v="0"/>
    <n v="56000"/>
    <s v="PTE"/>
    <x v="0"/>
    <s v="10090-1021"/>
    <n v="1083"/>
    <x v="7"/>
    <n v="10090"/>
    <s v="MPTT Fees Top-Up"/>
    <n v="1021"/>
    <s v="The Southern Initiative Maori and Pasifika Trades Training ("/>
    <x v="2"/>
    <x v="3"/>
    <x v="1"/>
    <s v="Papakura District"/>
  </r>
  <r>
    <x v="1"/>
    <s v="8925"/>
    <x v="835"/>
    <x v="4"/>
    <x v="0"/>
    <n v="48000"/>
    <s v="PTE"/>
    <x v="0"/>
    <s v="10090-1021"/>
    <n v="1083"/>
    <x v="7"/>
    <n v="10090"/>
    <s v="MPTT Fees Top-Up"/>
    <n v="1021"/>
    <s v="The Southern Initiative Maori and Pasifika Trades Training ("/>
    <x v="2"/>
    <x v="3"/>
    <x v="1"/>
    <s v="Papakura District"/>
  </r>
  <r>
    <x v="2"/>
    <s v="8925"/>
    <x v="835"/>
    <x v="4"/>
    <x v="0"/>
    <n v="56000"/>
    <s v="PTE"/>
    <x v="0"/>
    <s v="10090-1021"/>
    <n v="1083"/>
    <x v="7"/>
    <n v="10090"/>
    <s v="MPTT Fees Top-Up"/>
    <n v="1021"/>
    <s v="The Southern Initiative Maori and Pasifika Trades Training ("/>
    <x v="2"/>
    <x v="3"/>
    <x v="1"/>
    <s v="Papakura District"/>
  </r>
  <r>
    <x v="1"/>
    <s v="8925"/>
    <x v="835"/>
    <x v="4"/>
    <x v="1"/>
    <n v="0"/>
    <s v="PTE"/>
    <x v="0"/>
    <s v="10090-1021"/>
    <n v="1083"/>
    <x v="7"/>
    <n v="10090"/>
    <s v="MPTT Fees Top-Up"/>
    <n v="1021"/>
    <s v="The Southern Initiative Maori and Pasifika Trades Training ("/>
    <x v="2"/>
    <x v="3"/>
    <x v="1"/>
    <s v="Papakura District"/>
  </r>
  <r>
    <x v="2"/>
    <s v="8925"/>
    <x v="835"/>
    <x v="4"/>
    <x v="1"/>
    <n v="-1279.5999999999999"/>
    <s v="PTE"/>
    <x v="0"/>
    <s v="10090-1021"/>
    <n v="1083"/>
    <x v="7"/>
    <n v="10090"/>
    <s v="MPTT Fees Top-Up"/>
    <n v="1021"/>
    <s v="The Southern Initiative Maori and Pasifika Trades Training ("/>
    <x v="2"/>
    <x v="3"/>
    <x v="1"/>
    <s v="Papakura District"/>
  </r>
  <r>
    <x v="3"/>
    <s v="8925"/>
    <x v="835"/>
    <x v="4"/>
    <x v="0"/>
    <n v="56000"/>
    <s v="PTE"/>
    <x v="0"/>
    <s v="10090-1021"/>
    <n v="1083"/>
    <x v="7"/>
    <n v="10090"/>
    <s v="MPTT Fees Top-Up"/>
    <n v="1021"/>
    <s v="The Southern Initiative Maori and Pasifika Trades Training ("/>
    <x v="2"/>
    <x v="3"/>
    <x v="1"/>
    <s v="Papakura District"/>
  </r>
  <r>
    <x v="0"/>
    <s v="8925"/>
    <x v="835"/>
    <x v="4"/>
    <x v="1"/>
    <n v="-1347.2"/>
    <s v="PTE"/>
    <x v="0"/>
    <s v="10090-1021"/>
    <n v="1083"/>
    <x v="7"/>
    <n v="10090"/>
    <s v="MPTT Fees Top-Up"/>
    <n v="1021"/>
    <s v="The Southern Initiative Maori and Pasifika Trades Training ("/>
    <x v="2"/>
    <x v="3"/>
    <x v="1"/>
    <s v="Papakura District"/>
  </r>
  <r>
    <x v="4"/>
    <s v="8925"/>
    <x v="835"/>
    <x v="4"/>
    <x v="0"/>
    <n v="45795"/>
    <s v="PTE"/>
    <x v="0"/>
    <s v="10090-1021"/>
    <n v="1083"/>
    <x v="7"/>
    <n v="10090"/>
    <s v="MPTT Fees Top-Up"/>
    <n v="1021"/>
    <s v="The Southern Initiative Maori and Pasifika Trades Training ("/>
    <x v="2"/>
    <x v="3"/>
    <x v="1"/>
    <s v="Papakura District"/>
  </r>
  <r>
    <x v="2"/>
    <s v="8925"/>
    <x v="835"/>
    <x v="4"/>
    <x v="0"/>
    <n v="1458.86"/>
    <s v="PTE"/>
    <x v="0"/>
    <s v="10162-9999"/>
    <n v="1072"/>
    <x v="12"/>
    <n v="10162"/>
    <s v="YG Premium Payments"/>
    <n v="9999"/>
    <s v="Not Applicable"/>
    <x v="0"/>
    <x v="0"/>
    <x v="1"/>
    <s v="Papakura District"/>
  </r>
  <r>
    <x v="4"/>
    <s v="8925"/>
    <x v="835"/>
    <x v="4"/>
    <x v="0"/>
    <n v="25791.919999999998"/>
    <s v="PTE"/>
    <x v="0"/>
    <s v="10162-9999"/>
    <n v="1072"/>
    <x v="12"/>
    <n v="10162"/>
    <s v="YG Premium Payments"/>
    <n v="9999"/>
    <s v="Not Applicable"/>
    <x v="0"/>
    <x v="0"/>
    <x v="1"/>
    <s v="Papakura District"/>
  </r>
  <r>
    <x v="1"/>
    <s v="8925"/>
    <x v="835"/>
    <x v="4"/>
    <x v="1"/>
    <n v="0"/>
    <s v="PTE"/>
    <x v="0"/>
    <s v="10100-1021"/>
    <n v="1093"/>
    <x v="6"/>
    <n v="10100"/>
    <s v="MPTT Brokerage Monthly"/>
    <n v="1021"/>
    <s v="The Southern Initiative Maori and Pasifika Trades Training ("/>
    <x v="1"/>
    <x v="2"/>
    <x v="1"/>
    <s v="Papakura District"/>
  </r>
  <r>
    <x v="0"/>
    <s v="8925"/>
    <x v="835"/>
    <x v="4"/>
    <x v="0"/>
    <n v="9200"/>
    <s v="PTE"/>
    <x v="0"/>
    <s v="10100-1021"/>
    <n v="1093"/>
    <x v="6"/>
    <n v="10100"/>
    <s v="MPTT Brokerage Monthly"/>
    <n v="1021"/>
    <s v="The Southern Initiative Maori and Pasifika Trades Training ("/>
    <x v="1"/>
    <x v="2"/>
    <x v="1"/>
    <s v="Papakura District"/>
  </r>
  <r>
    <x v="2"/>
    <s v="8925"/>
    <x v="835"/>
    <x v="4"/>
    <x v="1"/>
    <n v="-1725"/>
    <s v="PTE"/>
    <x v="0"/>
    <s v="10100-1021"/>
    <n v="1093"/>
    <x v="6"/>
    <n v="10100"/>
    <s v="MPTT Brokerage Monthly"/>
    <n v="1021"/>
    <s v="The Southern Initiative Maori and Pasifika Trades Training ("/>
    <x v="1"/>
    <x v="2"/>
    <x v="1"/>
    <s v="Papakura District"/>
  </r>
  <r>
    <x v="0"/>
    <s v="8925"/>
    <x v="835"/>
    <x v="4"/>
    <x v="1"/>
    <n v="-575"/>
    <s v="PTE"/>
    <x v="0"/>
    <s v="10100-1021"/>
    <n v="1093"/>
    <x v="6"/>
    <n v="10100"/>
    <s v="MPTT Brokerage Monthly"/>
    <n v="1021"/>
    <s v="The Southern Initiative Maori and Pasifika Trades Training ("/>
    <x v="1"/>
    <x v="2"/>
    <x v="1"/>
    <s v="Papakura District"/>
  </r>
  <r>
    <x v="1"/>
    <s v="8925"/>
    <x v="835"/>
    <x v="4"/>
    <x v="0"/>
    <n v="8400"/>
    <s v="PTE"/>
    <x v="0"/>
    <s v="10100-1021"/>
    <n v="1093"/>
    <x v="6"/>
    <n v="10100"/>
    <s v="MPTT Brokerage Monthly"/>
    <n v="1021"/>
    <s v="The Southern Initiative Maori and Pasifika Trades Training ("/>
    <x v="1"/>
    <x v="2"/>
    <x v="1"/>
    <s v="Papakura District"/>
  </r>
  <r>
    <x v="2"/>
    <s v="8925"/>
    <x v="835"/>
    <x v="4"/>
    <x v="0"/>
    <n v="9200"/>
    <s v="PTE"/>
    <x v="0"/>
    <s v="10100-1021"/>
    <n v="1093"/>
    <x v="6"/>
    <n v="10100"/>
    <s v="MPTT Brokerage Monthly"/>
    <n v="1021"/>
    <s v="The Southern Initiative Maori and Pasifika Trades Training ("/>
    <x v="1"/>
    <x v="2"/>
    <x v="1"/>
    <s v="Papakura District"/>
  </r>
  <r>
    <x v="3"/>
    <s v="8925"/>
    <x v="835"/>
    <x v="4"/>
    <x v="0"/>
    <n v="8050"/>
    <s v="PTE"/>
    <x v="0"/>
    <s v="10100-1021"/>
    <n v="1093"/>
    <x v="6"/>
    <n v="10100"/>
    <s v="MPTT Brokerage Monthly"/>
    <n v="1021"/>
    <s v="The Southern Initiative Maori and Pasifika Trades Training ("/>
    <x v="1"/>
    <x v="2"/>
    <x v="1"/>
    <s v="Papakura District"/>
  </r>
  <r>
    <x v="4"/>
    <s v="8925"/>
    <x v="835"/>
    <x v="4"/>
    <x v="0"/>
    <n v="21850"/>
    <s v="PTE"/>
    <x v="0"/>
    <s v="10100-1021"/>
    <n v="1093"/>
    <x v="6"/>
    <n v="10100"/>
    <s v="MPTT Brokerage Monthly"/>
    <n v="1021"/>
    <s v="The Southern Initiative Maori and Pasifika Trades Training ("/>
    <x v="1"/>
    <x v="2"/>
    <x v="1"/>
    <s v="Papakura District"/>
  </r>
  <r>
    <x v="4"/>
    <s v="8941"/>
    <x v="836"/>
    <x v="4"/>
    <x v="0"/>
    <n v="44"/>
    <s v="PTE"/>
    <x v="0"/>
    <s v="10046-1000"/>
    <n v="1040"/>
    <x v="13"/>
    <n v="10046"/>
    <s v="Equity Funding"/>
    <n v="1000"/>
    <s v="Maori and Pasifika"/>
    <x v="2"/>
    <x v="3"/>
    <x v="7"/>
    <s v="Christchurch City"/>
  </r>
  <r>
    <x v="3"/>
    <s v="8941"/>
    <x v="836"/>
    <x v="4"/>
    <x v="0"/>
    <n v="285"/>
    <s v="PTE"/>
    <x v="0"/>
    <s v="10046-9999"/>
    <n v="1040"/>
    <x v="13"/>
    <n v="10046"/>
    <s v="Equity Funding"/>
    <n v="9999"/>
    <s v="Not Applicable"/>
    <x v="2"/>
    <x v="3"/>
    <x v="7"/>
    <s v="Christchurch City"/>
  </r>
  <r>
    <x v="3"/>
    <s v="8941"/>
    <x v="836"/>
    <x v="4"/>
    <x v="0"/>
    <n v="152541"/>
    <s v="PTE"/>
    <x v="0"/>
    <s v="10084-9999"/>
    <n v="1077"/>
    <x v="10"/>
    <n v="10084"/>
    <s v="Student Achievement Component Levels 3 and above"/>
    <n v="9999"/>
    <s v="Not Applicable"/>
    <x v="0"/>
    <x v="4"/>
    <x v="7"/>
    <s v="Christchurch City"/>
  </r>
  <r>
    <x v="3"/>
    <s v="8941"/>
    <x v="836"/>
    <x v="4"/>
    <x v="1"/>
    <n v="-3015.46"/>
    <s v="PTE"/>
    <x v="0"/>
    <s v="10084-9999"/>
    <n v="1077"/>
    <x v="10"/>
    <n v="10084"/>
    <s v="Student Achievement Component Levels 3 and above"/>
    <n v="9999"/>
    <s v="Not Applicable"/>
    <x v="0"/>
    <x v="4"/>
    <x v="7"/>
    <s v="Christchurch City"/>
  </r>
  <r>
    <x v="4"/>
    <s v="8941"/>
    <x v="836"/>
    <x v="4"/>
    <x v="0"/>
    <n v="0"/>
    <s v="PTE"/>
    <x v="0"/>
    <s v="10084-9999"/>
    <n v="1077"/>
    <x v="10"/>
    <n v="10084"/>
    <s v="Student Achievement Component Levels 3 and above"/>
    <n v="9999"/>
    <s v="Not Applicable"/>
    <x v="0"/>
    <x v="4"/>
    <x v="7"/>
    <s v="Christchurch City"/>
  </r>
  <r>
    <x v="0"/>
    <s v="8941"/>
    <x v="836"/>
    <x v="4"/>
    <x v="0"/>
    <n v="193"/>
    <s v="PTE"/>
    <x v="0"/>
    <s v="10046-9999"/>
    <n v="1040"/>
    <x v="13"/>
    <n v="10046"/>
    <s v="Equity Funding"/>
    <n v="9999"/>
    <s v="Not Applicable"/>
    <x v="2"/>
    <x v="3"/>
    <x v="7"/>
    <s v="Christchurch City"/>
  </r>
  <r>
    <x v="0"/>
    <s v="8941"/>
    <x v="836"/>
    <x v="4"/>
    <x v="0"/>
    <n v="57634"/>
    <s v="PTE"/>
    <x v="0"/>
    <s v="10084-9999"/>
    <n v="1077"/>
    <x v="10"/>
    <n v="10084"/>
    <s v="Student Achievement Component Levels 3 and above"/>
    <n v="9999"/>
    <s v="Not Applicable"/>
    <x v="0"/>
    <x v="4"/>
    <x v="7"/>
    <s v="Christchurch City"/>
  </r>
  <r>
    <x v="2"/>
    <s v="8941"/>
    <x v="836"/>
    <x v="4"/>
    <x v="1"/>
    <n v="-1924.13"/>
    <s v="PTE"/>
    <x v="0"/>
    <s v="10084-9999"/>
    <n v="1077"/>
    <x v="10"/>
    <n v="10084"/>
    <s v="Student Achievement Component Levels 3 and above"/>
    <n v="9999"/>
    <s v="Not Applicable"/>
    <x v="0"/>
    <x v="4"/>
    <x v="7"/>
    <s v="Christchurch City"/>
  </r>
  <r>
    <x v="2"/>
    <s v="8941"/>
    <x v="836"/>
    <x v="4"/>
    <x v="0"/>
    <n v="204"/>
    <s v="PTE"/>
    <x v="0"/>
    <s v="10046-9999"/>
    <n v="1040"/>
    <x v="13"/>
    <n v="10046"/>
    <s v="Equity Funding"/>
    <n v="9999"/>
    <s v="Not Applicable"/>
    <x v="2"/>
    <x v="3"/>
    <x v="7"/>
    <s v="Christchurch City"/>
  </r>
  <r>
    <x v="1"/>
    <s v="8941"/>
    <x v="836"/>
    <x v="4"/>
    <x v="0"/>
    <n v="202"/>
    <s v="PTE"/>
    <x v="0"/>
    <s v="10046-9999"/>
    <n v="1040"/>
    <x v="13"/>
    <n v="10046"/>
    <s v="Equity Funding"/>
    <n v="9999"/>
    <s v="Not Applicable"/>
    <x v="2"/>
    <x v="3"/>
    <x v="7"/>
    <s v="Christchurch City"/>
  </r>
  <r>
    <x v="1"/>
    <s v="8941"/>
    <x v="836"/>
    <x v="4"/>
    <x v="0"/>
    <n v="150225"/>
    <s v="PTE"/>
    <x v="0"/>
    <s v="10084-9999"/>
    <n v="1077"/>
    <x v="10"/>
    <n v="10084"/>
    <s v="Student Achievement Component Levels 3 and above"/>
    <n v="9999"/>
    <s v="Not Applicable"/>
    <x v="0"/>
    <x v="4"/>
    <x v="7"/>
    <s v="Christchurch City"/>
  </r>
  <r>
    <x v="2"/>
    <s v="8941"/>
    <x v="836"/>
    <x v="4"/>
    <x v="0"/>
    <n v="65717"/>
    <s v="PTE"/>
    <x v="0"/>
    <s v="10084-9999"/>
    <n v="1077"/>
    <x v="10"/>
    <n v="10084"/>
    <s v="Student Achievement Component Levels 3 and above"/>
    <n v="9999"/>
    <s v="Not Applicable"/>
    <x v="0"/>
    <x v="4"/>
    <x v="7"/>
    <s v="Christchurch City"/>
  </r>
  <r>
    <x v="1"/>
    <s v="8944"/>
    <x v="837"/>
    <x v="4"/>
    <x v="1"/>
    <n v="-1387705.09"/>
    <s v="PTE"/>
    <x v="0"/>
    <s v="10084-9999"/>
    <n v="1077"/>
    <x v="10"/>
    <n v="10084"/>
    <s v="Student Achievement Component Levels 3 and above"/>
    <n v="9999"/>
    <s v="Not Applicable"/>
    <x v="0"/>
    <x v="4"/>
    <x v="1"/>
    <s v="Auckland City"/>
  </r>
  <r>
    <x v="3"/>
    <s v="8944"/>
    <x v="837"/>
    <x v="4"/>
    <x v="0"/>
    <n v="7307631"/>
    <s v="PTE"/>
    <x v="0"/>
    <s v="10084-9999"/>
    <n v="1077"/>
    <x v="10"/>
    <n v="10084"/>
    <s v="Student Achievement Component Levels 3 and above"/>
    <n v="9999"/>
    <s v="Not Applicable"/>
    <x v="0"/>
    <x v="4"/>
    <x v="1"/>
    <s v="Auckland City"/>
  </r>
  <r>
    <x v="3"/>
    <s v="8944"/>
    <x v="837"/>
    <x v="4"/>
    <x v="0"/>
    <n v="17615"/>
    <s v="PTE"/>
    <x v="0"/>
    <s v="10046-9999"/>
    <n v="1040"/>
    <x v="13"/>
    <n v="10046"/>
    <s v="Equity Funding"/>
    <n v="9999"/>
    <s v="Not Applicable"/>
    <x v="2"/>
    <x v="3"/>
    <x v="1"/>
    <s v="Auckland City"/>
  </r>
  <r>
    <x v="1"/>
    <s v="8944"/>
    <x v="837"/>
    <x v="4"/>
    <x v="0"/>
    <n v="19959"/>
    <s v="PTE"/>
    <x v="0"/>
    <s v="10046-9999"/>
    <n v="1040"/>
    <x v="13"/>
    <n v="10046"/>
    <s v="Equity Funding"/>
    <n v="9999"/>
    <s v="Not Applicable"/>
    <x v="2"/>
    <x v="3"/>
    <x v="1"/>
    <s v="Auckland City"/>
  </r>
  <r>
    <x v="1"/>
    <s v="8944"/>
    <x v="837"/>
    <x v="4"/>
    <x v="0"/>
    <n v="8399772"/>
    <s v="PTE"/>
    <x v="0"/>
    <s v="10084-9999"/>
    <n v="1077"/>
    <x v="10"/>
    <n v="10084"/>
    <s v="Student Achievement Component Levels 3 and above"/>
    <n v="9999"/>
    <s v="Not Applicable"/>
    <x v="0"/>
    <x v="4"/>
    <x v="1"/>
    <s v="Auckland City"/>
  </r>
  <r>
    <x v="3"/>
    <s v="8944"/>
    <x v="837"/>
    <x v="4"/>
    <x v="1"/>
    <n v="-247151.42"/>
    <s v="PTE"/>
    <x v="0"/>
    <s v="10084-9999"/>
    <n v="1077"/>
    <x v="10"/>
    <n v="10084"/>
    <s v="Student Achievement Component Levels 3 and above"/>
    <n v="9999"/>
    <s v="Not Applicable"/>
    <x v="0"/>
    <x v="4"/>
    <x v="1"/>
    <s v="Auckland City"/>
  </r>
  <r>
    <x v="0"/>
    <s v="8944"/>
    <x v="837"/>
    <x v="4"/>
    <x v="0"/>
    <n v="0"/>
    <s v="PTE"/>
    <x v="0"/>
    <s v="10046-9999"/>
    <n v="1040"/>
    <x v="13"/>
    <n v="10046"/>
    <s v="Equity Funding"/>
    <n v="9999"/>
    <s v="Not Applicable"/>
    <x v="2"/>
    <x v="3"/>
    <x v="1"/>
    <s v="Auckland City"/>
  </r>
  <r>
    <x v="1"/>
    <s v="8944"/>
    <x v="837"/>
    <x v="4"/>
    <x v="2"/>
    <n v="-14074"/>
    <s v="PTE"/>
    <x v="0"/>
    <s v="10084-9999"/>
    <n v="1077"/>
    <x v="10"/>
    <n v="10084"/>
    <s v="Student Achievement Component Levels 3 and above"/>
    <n v="9999"/>
    <s v="Not Applicable"/>
    <x v="0"/>
    <x v="4"/>
    <x v="1"/>
    <s v="Auckland City"/>
  </r>
  <r>
    <x v="0"/>
    <s v="8944"/>
    <x v="837"/>
    <x v="4"/>
    <x v="0"/>
    <n v="0"/>
    <s v="PTE"/>
    <x v="0"/>
    <s v="10084-9999"/>
    <n v="1077"/>
    <x v="10"/>
    <n v="10084"/>
    <s v="Student Achievement Component Levels 3 and above"/>
    <n v="9999"/>
    <s v="Not Applicable"/>
    <x v="0"/>
    <x v="4"/>
    <x v="1"/>
    <s v="Auckland City"/>
  </r>
  <r>
    <x v="1"/>
    <s v="8944"/>
    <x v="837"/>
    <x v="4"/>
    <x v="1"/>
    <n v="-122096.18"/>
    <s v="PTE"/>
    <x v="0"/>
    <s v="10078-9999"/>
    <n v="1072"/>
    <x v="12"/>
    <n v="10078"/>
    <s v="Youth Guarantee"/>
    <n v="9999"/>
    <s v="Not Applicable"/>
    <x v="0"/>
    <x v="0"/>
    <x v="1"/>
    <s v="Auckland City"/>
  </r>
  <r>
    <x v="3"/>
    <s v="8944"/>
    <x v="837"/>
    <x v="4"/>
    <x v="0"/>
    <n v="2221932"/>
    <s v="PTE"/>
    <x v="0"/>
    <s v="10078-9999"/>
    <n v="1072"/>
    <x v="12"/>
    <n v="10078"/>
    <s v="Youth Guarantee"/>
    <n v="9999"/>
    <s v="Not Applicable"/>
    <x v="0"/>
    <x v="0"/>
    <x v="1"/>
    <s v="Auckland City"/>
  </r>
  <r>
    <x v="3"/>
    <s v="8944"/>
    <x v="837"/>
    <x v="4"/>
    <x v="1"/>
    <n v="116044.96"/>
    <s v="PTE"/>
    <x v="0"/>
    <s v="10078-9999"/>
    <n v="1072"/>
    <x v="12"/>
    <n v="10078"/>
    <s v="Youth Guarantee"/>
    <n v="9999"/>
    <s v="Not Applicable"/>
    <x v="0"/>
    <x v="0"/>
    <x v="1"/>
    <s v="Auckland City"/>
  </r>
  <r>
    <x v="1"/>
    <s v="8944"/>
    <x v="837"/>
    <x v="4"/>
    <x v="0"/>
    <n v="2916885"/>
    <s v="PTE"/>
    <x v="0"/>
    <s v="10078-9999"/>
    <n v="1072"/>
    <x v="12"/>
    <n v="10078"/>
    <s v="Youth Guarantee"/>
    <n v="9999"/>
    <s v="Not Applicable"/>
    <x v="0"/>
    <x v="0"/>
    <x v="1"/>
    <s v="Auckland City"/>
  </r>
  <r>
    <x v="0"/>
    <s v="8944"/>
    <x v="837"/>
    <x v="4"/>
    <x v="0"/>
    <n v="0"/>
    <s v="PTE"/>
    <x v="0"/>
    <s v="10078-9999"/>
    <n v="1072"/>
    <x v="12"/>
    <n v="10078"/>
    <s v="Youth Guarantee"/>
    <n v="9999"/>
    <s v="Not Applicable"/>
    <x v="0"/>
    <x v="0"/>
    <x v="1"/>
    <s v="Auckland City"/>
  </r>
  <r>
    <x v="3"/>
    <s v="8944"/>
    <x v="837"/>
    <x v="4"/>
    <x v="0"/>
    <n v="424888"/>
    <s v="PTE"/>
    <x v="0"/>
    <s v="10084-1063"/>
    <n v="1077"/>
    <x v="10"/>
    <n v="10084"/>
    <s v="Student Achievement Component Levels 3 and above"/>
    <n v="1063"/>
    <s v="Grand Parented"/>
    <x v="0"/>
    <x v="4"/>
    <x v="1"/>
    <s v="Auckland City"/>
  </r>
  <r>
    <x v="1"/>
    <s v="8944"/>
    <x v="837"/>
    <x v="4"/>
    <x v="0"/>
    <n v="0"/>
    <s v="PTE"/>
    <x v="0"/>
    <s v="10084-1063"/>
    <n v="1077"/>
    <x v="10"/>
    <n v="10084"/>
    <s v="Student Achievement Component Levels 3 and above"/>
    <n v="1063"/>
    <s v="Grand Parented"/>
    <x v="0"/>
    <x v="4"/>
    <x v="1"/>
    <s v="Auckland City"/>
  </r>
  <r>
    <x v="2"/>
    <s v="8952"/>
    <x v="838"/>
    <x v="4"/>
    <x v="1"/>
    <n v="0"/>
    <s v="PTE"/>
    <x v="0"/>
    <s v="10130-9999"/>
    <n v="1118"/>
    <x v="19"/>
    <n v="10130"/>
    <s v="Fees-free Payments"/>
    <n v="9999"/>
    <s v="Not Applicable"/>
    <x v="0"/>
    <x v="6"/>
    <x v="2"/>
    <s v="Hamilton City"/>
  </r>
  <r>
    <x v="0"/>
    <s v="8952"/>
    <x v="838"/>
    <x v="4"/>
    <x v="0"/>
    <n v="415197"/>
    <s v="PTE"/>
    <x v="0"/>
    <s v="10078-9999"/>
    <n v="1072"/>
    <x v="12"/>
    <n v="10078"/>
    <s v="Youth Guarantee"/>
    <n v="9999"/>
    <s v="Not Applicable"/>
    <x v="0"/>
    <x v="0"/>
    <x v="2"/>
    <s v="Hamilton City"/>
  </r>
  <r>
    <x v="3"/>
    <s v="8952"/>
    <x v="838"/>
    <x v="4"/>
    <x v="0"/>
    <n v="377647.92"/>
    <s v="PTE"/>
    <x v="0"/>
    <s v="10078-9999"/>
    <n v="1072"/>
    <x v="12"/>
    <n v="10078"/>
    <s v="Youth Guarantee"/>
    <n v="9999"/>
    <s v="Not Applicable"/>
    <x v="0"/>
    <x v="0"/>
    <x v="2"/>
    <s v="Hamilton City"/>
  </r>
  <r>
    <x v="0"/>
    <s v="8952"/>
    <x v="838"/>
    <x v="4"/>
    <x v="1"/>
    <n v="7187.76"/>
    <s v="PTE"/>
    <x v="0"/>
    <s v="10078-9999"/>
    <n v="1072"/>
    <x v="12"/>
    <n v="10078"/>
    <s v="Youth Guarantee"/>
    <n v="9999"/>
    <s v="Not Applicable"/>
    <x v="0"/>
    <x v="0"/>
    <x v="2"/>
    <s v="Hamilton City"/>
  </r>
  <r>
    <x v="4"/>
    <s v="8952"/>
    <x v="838"/>
    <x v="4"/>
    <x v="0"/>
    <n v="584671"/>
    <s v="PTE"/>
    <x v="0"/>
    <s v="10078-9999"/>
    <n v="1072"/>
    <x v="12"/>
    <n v="10078"/>
    <s v="Youth Guarantee"/>
    <n v="9999"/>
    <s v="Not Applicable"/>
    <x v="0"/>
    <x v="0"/>
    <x v="2"/>
    <s v="Hamilton City"/>
  </r>
  <r>
    <x v="1"/>
    <s v="8952"/>
    <x v="838"/>
    <x v="4"/>
    <x v="0"/>
    <n v="436866"/>
    <s v="PTE"/>
    <x v="0"/>
    <s v="10078-9999"/>
    <n v="1072"/>
    <x v="12"/>
    <n v="10078"/>
    <s v="Youth Guarantee"/>
    <n v="9999"/>
    <s v="Not Applicable"/>
    <x v="0"/>
    <x v="0"/>
    <x v="2"/>
    <s v="Hamilton City"/>
  </r>
  <r>
    <x v="1"/>
    <s v="8952"/>
    <x v="838"/>
    <x v="4"/>
    <x v="1"/>
    <n v="7294.8"/>
    <s v="PTE"/>
    <x v="0"/>
    <s v="10078-9999"/>
    <n v="1072"/>
    <x v="12"/>
    <n v="10078"/>
    <s v="Youth Guarantee"/>
    <n v="9999"/>
    <s v="Not Applicable"/>
    <x v="0"/>
    <x v="0"/>
    <x v="2"/>
    <s v="Hamilton City"/>
  </r>
  <r>
    <x v="2"/>
    <s v="8952"/>
    <x v="838"/>
    <x v="4"/>
    <x v="0"/>
    <n v="415197"/>
    <s v="PTE"/>
    <x v="0"/>
    <s v="10078-9999"/>
    <n v="1072"/>
    <x v="12"/>
    <n v="10078"/>
    <s v="Youth Guarantee"/>
    <n v="9999"/>
    <s v="Not Applicable"/>
    <x v="0"/>
    <x v="0"/>
    <x v="2"/>
    <s v="Hamilton City"/>
  </r>
  <r>
    <x v="2"/>
    <s v="8952"/>
    <x v="838"/>
    <x v="4"/>
    <x v="1"/>
    <n v="-17844.48"/>
    <s v="PTE"/>
    <x v="0"/>
    <s v="10078-9999"/>
    <n v="1072"/>
    <x v="12"/>
    <n v="10078"/>
    <s v="Youth Guarantee"/>
    <n v="9999"/>
    <s v="Not Applicable"/>
    <x v="0"/>
    <x v="0"/>
    <x v="2"/>
    <s v="Hamilton City"/>
  </r>
  <r>
    <x v="2"/>
    <s v="8952"/>
    <x v="838"/>
    <x v="4"/>
    <x v="0"/>
    <n v="65016.86"/>
    <s v="PTE"/>
    <x v="0"/>
    <s v="10162-9999"/>
    <n v="1072"/>
    <x v="12"/>
    <n v="10162"/>
    <s v="YG Premium Payments"/>
    <n v="9999"/>
    <s v="Not Applicable"/>
    <x v="0"/>
    <x v="0"/>
    <x v="2"/>
    <s v="Hamilton City"/>
  </r>
  <r>
    <x v="4"/>
    <s v="8952"/>
    <x v="838"/>
    <x v="4"/>
    <x v="0"/>
    <n v="83554.399999999994"/>
    <s v="PTE"/>
    <x v="0"/>
    <s v="10162-9999"/>
    <n v="1072"/>
    <x v="12"/>
    <n v="10162"/>
    <s v="YG Premium Payments"/>
    <n v="9999"/>
    <s v="Not Applicable"/>
    <x v="0"/>
    <x v="0"/>
    <x v="2"/>
    <s v="Hamilton City"/>
  </r>
  <r>
    <x v="1"/>
    <s v="8960"/>
    <x v="839"/>
    <x v="4"/>
    <x v="1"/>
    <n v="-508.31"/>
    <s v="PTE"/>
    <x v="0"/>
    <s v="10036-9999"/>
    <n v="1032"/>
    <x v="1"/>
    <n v="10036"/>
    <s v="ACE in Communities"/>
    <n v="9999"/>
    <s v="Not Applicable"/>
    <x v="0"/>
    <x v="1"/>
    <x v="7"/>
    <s v="Christchurch City"/>
  </r>
  <r>
    <x v="0"/>
    <s v="8960"/>
    <x v="839"/>
    <x v="4"/>
    <x v="0"/>
    <n v="17405"/>
    <s v="PTE"/>
    <x v="0"/>
    <s v="10036-9999"/>
    <n v="1032"/>
    <x v="1"/>
    <n v="10036"/>
    <s v="ACE in Communities"/>
    <n v="9999"/>
    <s v="Not Applicable"/>
    <x v="0"/>
    <x v="1"/>
    <x v="7"/>
    <s v="Christchurch City"/>
  </r>
  <r>
    <x v="2"/>
    <s v="8960"/>
    <x v="839"/>
    <x v="4"/>
    <x v="1"/>
    <n v="0"/>
    <s v="PTE"/>
    <x v="0"/>
    <s v="10036-9999"/>
    <n v="1032"/>
    <x v="1"/>
    <n v="10036"/>
    <s v="ACE in Communities"/>
    <n v="9999"/>
    <s v="Not Applicable"/>
    <x v="0"/>
    <x v="1"/>
    <x v="7"/>
    <s v="Christchurch City"/>
  </r>
  <r>
    <x v="3"/>
    <s v="8960"/>
    <x v="839"/>
    <x v="4"/>
    <x v="0"/>
    <n v="17913"/>
    <s v="PTE"/>
    <x v="0"/>
    <s v="10036-9999"/>
    <n v="1032"/>
    <x v="1"/>
    <n v="10036"/>
    <s v="ACE in Communities"/>
    <n v="9999"/>
    <s v="Not Applicable"/>
    <x v="0"/>
    <x v="1"/>
    <x v="7"/>
    <s v="Christchurch City"/>
  </r>
  <r>
    <x v="4"/>
    <s v="8960"/>
    <x v="839"/>
    <x v="4"/>
    <x v="0"/>
    <n v="17718.29"/>
    <s v="PTE"/>
    <x v="0"/>
    <s v="10036-9999"/>
    <n v="1032"/>
    <x v="1"/>
    <n v="10036"/>
    <s v="ACE in Communities"/>
    <n v="9999"/>
    <s v="Not Applicable"/>
    <x v="0"/>
    <x v="1"/>
    <x v="7"/>
    <s v="Christchurch City"/>
  </r>
  <r>
    <x v="1"/>
    <s v="8960"/>
    <x v="839"/>
    <x v="4"/>
    <x v="0"/>
    <n v="17913"/>
    <s v="PTE"/>
    <x v="0"/>
    <s v="10036-9999"/>
    <n v="1032"/>
    <x v="1"/>
    <n v="10036"/>
    <s v="ACE in Communities"/>
    <n v="9999"/>
    <s v="Not Applicable"/>
    <x v="0"/>
    <x v="1"/>
    <x v="7"/>
    <s v="Christchurch City"/>
  </r>
  <r>
    <x v="2"/>
    <s v="8960"/>
    <x v="839"/>
    <x v="4"/>
    <x v="0"/>
    <n v="17405"/>
    <s v="PTE"/>
    <x v="0"/>
    <s v="10036-9999"/>
    <n v="1032"/>
    <x v="1"/>
    <n v="10036"/>
    <s v="ACE in Communities"/>
    <n v="9999"/>
    <s v="Not Applicable"/>
    <x v="0"/>
    <x v="1"/>
    <x v="7"/>
    <s v="Christchurch City"/>
  </r>
  <r>
    <x v="3"/>
    <s v="8960"/>
    <x v="839"/>
    <x v="4"/>
    <x v="0"/>
    <n v="821250"/>
    <s v="PTE"/>
    <x v="0"/>
    <s v="10095-9999"/>
    <n v="1088"/>
    <x v="2"/>
    <n v="10095"/>
    <s v="ESOL - Intensive Literacy and Numeracy"/>
    <n v="9999"/>
    <s v="Not Applicable"/>
    <x v="0"/>
    <x v="1"/>
    <x v="7"/>
    <s v="Christchurch City"/>
  </r>
  <r>
    <x v="4"/>
    <s v="8960"/>
    <x v="839"/>
    <x v="4"/>
    <x v="0"/>
    <n v="998750.61"/>
    <s v="PTE"/>
    <x v="0"/>
    <s v="10095-9999"/>
    <n v="1088"/>
    <x v="2"/>
    <n v="10095"/>
    <s v="ESOL - Intensive Literacy and Numeracy"/>
    <n v="9999"/>
    <s v="Not Applicable"/>
    <x v="0"/>
    <x v="1"/>
    <x v="7"/>
    <s v="Christchurch City"/>
  </r>
  <r>
    <x v="0"/>
    <s v="8960"/>
    <x v="839"/>
    <x v="4"/>
    <x v="0"/>
    <n v="804825"/>
    <s v="PTE"/>
    <x v="0"/>
    <s v="10095-9999"/>
    <n v="1088"/>
    <x v="2"/>
    <n v="10095"/>
    <s v="ESOL - Intensive Literacy and Numeracy"/>
    <n v="9999"/>
    <s v="Not Applicable"/>
    <x v="0"/>
    <x v="1"/>
    <x v="7"/>
    <s v="Christchurch City"/>
  </r>
  <r>
    <x v="2"/>
    <s v="8960"/>
    <x v="839"/>
    <x v="4"/>
    <x v="1"/>
    <n v="0"/>
    <s v="PTE"/>
    <x v="0"/>
    <s v="10095-9999"/>
    <n v="1088"/>
    <x v="2"/>
    <n v="10095"/>
    <s v="ESOL - Intensive Literacy and Numeracy"/>
    <n v="9999"/>
    <s v="Not Applicable"/>
    <x v="0"/>
    <x v="1"/>
    <x v="7"/>
    <s v="Christchurch City"/>
  </r>
  <r>
    <x v="1"/>
    <s v="8960"/>
    <x v="839"/>
    <x v="4"/>
    <x v="0"/>
    <n v="802500"/>
    <s v="PTE"/>
    <x v="0"/>
    <s v="10095-9999"/>
    <n v="1088"/>
    <x v="2"/>
    <n v="10095"/>
    <s v="ESOL - Intensive Literacy and Numeracy"/>
    <n v="9999"/>
    <s v="Not Applicable"/>
    <x v="0"/>
    <x v="1"/>
    <x v="7"/>
    <s v="Christchurch City"/>
  </r>
  <r>
    <x v="2"/>
    <s v="8960"/>
    <x v="839"/>
    <x v="4"/>
    <x v="0"/>
    <n v="877319.88"/>
    <s v="PTE"/>
    <x v="0"/>
    <s v="10095-9999"/>
    <n v="1088"/>
    <x v="2"/>
    <n v="10095"/>
    <s v="ESOL - Intensive Literacy and Numeracy"/>
    <n v="9999"/>
    <s v="Not Applicable"/>
    <x v="0"/>
    <x v="1"/>
    <x v="7"/>
    <s v="Christchurch City"/>
  </r>
  <r>
    <x v="1"/>
    <s v="8972"/>
    <x v="840"/>
    <x v="4"/>
    <x v="0"/>
    <n v="400"/>
    <s v="PTE"/>
    <x v="0"/>
    <s v="10046-9999"/>
    <n v="1040"/>
    <x v="13"/>
    <n v="10046"/>
    <s v="Equity Funding"/>
    <n v="9999"/>
    <s v="Not Applicable"/>
    <x v="2"/>
    <x v="3"/>
    <x v="2"/>
    <s v="Hamilton City"/>
  </r>
  <r>
    <x v="3"/>
    <s v="8972"/>
    <x v="840"/>
    <x v="4"/>
    <x v="0"/>
    <n v="128136"/>
    <s v="PTE"/>
    <x v="0"/>
    <s v="10084-9999"/>
    <n v="1077"/>
    <x v="10"/>
    <n v="10084"/>
    <s v="Student Achievement Component Levels 3 and above"/>
    <n v="9999"/>
    <s v="Not Applicable"/>
    <x v="0"/>
    <x v="4"/>
    <x v="2"/>
    <s v="Hamilton City"/>
  </r>
  <r>
    <x v="3"/>
    <s v="8972"/>
    <x v="840"/>
    <x v="4"/>
    <x v="1"/>
    <n v="3766.5"/>
    <s v="PTE"/>
    <x v="0"/>
    <s v="10084-9999"/>
    <n v="1077"/>
    <x v="10"/>
    <n v="10084"/>
    <s v="Student Achievement Component Levels 3 and above"/>
    <n v="9999"/>
    <s v="Not Applicable"/>
    <x v="0"/>
    <x v="4"/>
    <x v="2"/>
    <s v="Hamilton City"/>
  </r>
  <r>
    <x v="4"/>
    <s v="8972"/>
    <x v="840"/>
    <x v="4"/>
    <x v="0"/>
    <n v="148606"/>
    <s v="PTE"/>
    <x v="0"/>
    <s v="10084-9999"/>
    <n v="1077"/>
    <x v="10"/>
    <n v="10084"/>
    <s v="Student Achievement Component Levels 3 and above"/>
    <n v="9999"/>
    <s v="Not Applicable"/>
    <x v="0"/>
    <x v="4"/>
    <x v="2"/>
    <s v="Hamilton City"/>
  </r>
  <r>
    <x v="3"/>
    <s v="8972"/>
    <x v="840"/>
    <x v="4"/>
    <x v="0"/>
    <n v="67"/>
    <s v="PTE"/>
    <x v="0"/>
    <s v="10046-9999"/>
    <n v="1040"/>
    <x v="13"/>
    <n v="10046"/>
    <s v="Equity Funding"/>
    <n v="9999"/>
    <s v="Not Applicable"/>
    <x v="2"/>
    <x v="3"/>
    <x v="2"/>
    <s v="Hamilton City"/>
  </r>
  <r>
    <x v="0"/>
    <s v="8972"/>
    <x v="840"/>
    <x v="4"/>
    <x v="0"/>
    <n v="129417"/>
    <s v="PTE"/>
    <x v="0"/>
    <s v="10084-9999"/>
    <n v="1077"/>
    <x v="10"/>
    <n v="10084"/>
    <s v="Student Achievement Component Levels 3 and above"/>
    <n v="9999"/>
    <s v="Not Applicable"/>
    <x v="0"/>
    <x v="4"/>
    <x v="2"/>
    <s v="Hamilton City"/>
  </r>
  <r>
    <x v="2"/>
    <s v="8972"/>
    <x v="840"/>
    <x v="4"/>
    <x v="1"/>
    <n v="6763.5"/>
    <s v="PTE"/>
    <x v="0"/>
    <s v="10084-9999"/>
    <n v="1077"/>
    <x v="10"/>
    <n v="10084"/>
    <s v="Student Achievement Component Levels 3 and above"/>
    <n v="9999"/>
    <s v="Not Applicable"/>
    <x v="0"/>
    <x v="4"/>
    <x v="2"/>
    <s v="Hamilton City"/>
  </r>
  <r>
    <x v="0"/>
    <s v="8972"/>
    <x v="840"/>
    <x v="4"/>
    <x v="1"/>
    <n v="699"/>
    <s v="PTE"/>
    <x v="0"/>
    <s v="10084-9999"/>
    <n v="1077"/>
    <x v="10"/>
    <n v="10084"/>
    <s v="Student Achievement Component Levels 3 and above"/>
    <n v="9999"/>
    <s v="Not Applicable"/>
    <x v="0"/>
    <x v="4"/>
    <x v="2"/>
    <s v="Hamilton City"/>
  </r>
  <r>
    <x v="1"/>
    <s v="8972"/>
    <x v="840"/>
    <x v="4"/>
    <x v="0"/>
    <n v="125534"/>
    <s v="PTE"/>
    <x v="0"/>
    <s v="10084-9999"/>
    <n v="1077"/>
    <x v="10"/>
    <n v="10084"/>
    <s v="Student Achievement Component Levels 3 and above"/>
    <n v="9999"/>
    <s v="Not Applicable"/>
    <x v="0"/>
    <x v="4"/>
    <x v="2"/>
    <s v="Hamilton City"/>
  </r>
  <r>
    <x v="2"/>
    <s v="8972"/>
    <x v="840"/>
    <x v="4"/>
    <x v="0"/>
    <n v="128579"/>
    <s v="PTE"/>
    <x v="0"/>
    <s v="10084-9999"/>
    <n v="1077"/>
    <x v="10"/>
    <n v="10084"/>
    <s v="Student Achievement Component Levels 3 and above"/>
    <n v="9999"/>
    <s v="Not Applicable"/>
    <x v="0"/>
    <x v="4"/>
    <x v="2"/>
    <s v="Hamilton City"/>
  </r>
  <r>
    <x v="4"/>
    <s v="8972"/>
    <x v="840"/>
    <x v="4"/>
    <x v="0"/>
    <n v="5000"/>
    <s v="PTE"/>
    <x v="0"/>
    <s v="10171-9999"/>
    <n v="1131"/>
    <x v="11"/>
    <n v="10171"/>
    <s v="Hardship Fund for Learners"/>
    <n v="9999"/>
    <s v="Not Applicable"/>
    <x v="2"/>
    <x v="3"/>
    <x v="2"/>
    <s v="Hamilton City"/>
  </r>
  <r>
    <x v="1"/>
    <s v="8974"/>
    <x v="841"/>
    <x v="4"/>
    <x v="0"/>
    <n v="121710"/>
    <s v="PTE"/>
    <x v="0"/>
    <s v="10124-9999"/>
    <n v="1113"/>
    <x v="15"/>
    <n v="10124"/>
    <s v="Student Achievement Component Levels 1 and 2 (Competitive)"/>
    <n v="9999"/>
    <s v="Not Applicable"/>
    <x v="0"/>
    <x v="4"/>
    <x v="1"/>
    <s v="Auckland City"/>
  </r>
  <r>
    <x v="3"/>
    <s v="8974"/>
    <x v="841"/>
    <x v="4"/>
    <x v="2"/>
    <n v="-3945"/>
    <s v="PTE"/>
    <x v="0"/>
    <s v="10124-9999"/>
    <n v="1113"/>
    <x v="15"/>
    <n v="10124"/>
    <s v="Student Achievement Component Levels 1 and 2 (Competitive)"/>
    <n v="9999"/>
    <s v="Not Applicable"/>
    <x v="0"/>
    <x v="4"/>
    <x v="1"/>
    <s v="Auckland City"/>
  </r>
  <r>
    <x v="1"/>
    <s v="8974"/>
    <x v="841"/>
    <x v="4"/>
    <x v="1"/>
    <n v="-37890.76"/>
    <s v="PTE"/>
    <x v="0"/>
    <s v="10124-9999"/>
    <n v="1113"/>
    <x v="15"/>
    <n v="10124"/>
    <s v="Student Achievement Component Levels 1 and 2 (Competitive)"/>
    <n v="9999"/>
    <s v="Not Applicable"/>
    <x v="0"/>
    <x v="4"/>
    <x v="1"/>
    <s v="Auckland City"/>
  </r>
  <r>
    <x v="2"/>
    <s v="8974"/>
    <x v="841"/>
    <x v="4"/>
    <x v="0"/>
    <n v="717000"/>
    <s v="PTE"/>
    <x v="0"/>
    <s v="10130-9999"/>
    <n v="1118"/>
    <x v="19"/>
    <n v="10130"/>
    <s v="Fees-free Payments"/>
    <n v="9999"/>
    <s v="Not Applicable"/>
    <x v="0"/>
    <x v="6"/>
    <x v="1"/>
    <s v="Auckland City"/>
  </r>
  <r>
    <x v="2"/>
    <s v="8974"/>
    <x v="841"/>
    <x v="4"/>
    <x v="1"/>
    <n v="-60376.83"/>
    <s v="PTE"/>
    <x v="0"/>
    <s v="10130-9999"/>
    <n v="1118"/>
    <x v="19"/>
    <n v="10130"/>
    <s v="Fees-free Payments"/>
    <n v="9999"/>
    <s v="Not Applicable"/>
    <x v="0"/>
    <x v="6"/>
    <x v="1"/>
    <s v="Auckland City"/>
  </r>
  <r>
    <x v="4"/>
    <s v="8974"/>
    <x v="841"/>
    <x v="4"/>
    <x v="0"/>
    <n v="722362.03"/>
    <s v="PTE"/>
    <x v="0"/>
    <s v="10130-9999"/>
    <n v="1118"/>
    <x v="19"/>
    <n v="10130"/>
    <s v="Fees-free Payments"/>
    <n v="9999"/>
    <s v="Not Applicable"/>
    <x v="0"/>
    <x v="6"/>
    <x v="1"/>
    <s v="Auckland City"/>
  </r>
  <r>
    <x v="0"/>
    <s v="8974"/>
    <x v="841"/>
    <x v="4"/>
    <x v="0"/>
    <n v="732217.9"/>
    <s v="PTE"/>
    <x v="0"/>
    <s v="10130-1075"/>
    <n v="1118"/>
    <x v="19"/>
    <n v="10130"/>
    <s v="Fees-free Payments"/>
    <n v="1075"/>
    <s v="SAC"/>
    <x v="0"/>
    <x v="6"/>
    <x v="1"/>
    <s v="Auckland City"/>
  </r>
  <r>
    <x v="1"/>
    <s v="8974"/>
    <x v="841"/>
    <x v="4"/>
    <x v="0"/>
    <n v="1841547"/>
    <s v="PTE"/>
    <x v="0"/>
    <s v="10084-9999"/>
    <n v="1077"/>
    <x v="10"/>
    <n v="10084"/>
    <s v="Student Achievement Component Levels 3 and above"/>
    <n v="9999"/>
    <s v="Not Applicable"/>
    <x v="0"/>
    <x v="4"/>
    <x v="1"/>
    <s v="Auckland City"/>
  </r>
  <r>
    <x v="3"/>
    <s v="8974"/>
    <x v="841"/>
    <x v="4"/>
    <x v="1"/>
    <n v="-269770.77"/>
    <s v="PTE"/>
    <x v="0"/>
    <s v="10084-9999"/>
    <n v="1077"/>
    <x v="10"/>
    <n v="10084"/>
    <s v="Student Achievement Component Levels 3 and above"/>
    <n v="9999"/>
    <s v="Not Applicable"/>
    <x v="0"/>
    <x v="4"/>
    <x v="1"/>
    <s v="Auckland City"/>
  </r>
  <r>
    <x v="2"/>
    <s v="8974"/>
    <x v="841"/>
    <x v="4"/>
    <x v="0"/>
    <n v="1582751"/>
    <s v="PTE"/>
    <x v="0"/>
    <s v="10084-9999"/>
    <n v="1077"/>
    <x v="10"/>
    <n v="10084"/>
    <s v="Student Achievement Component Levels 3 and above"/>
    <n v="9999"/>
    <s v="Not Applicable"/>
    <x v="0"/>
    <x v="4"/>
    <x v="1"/>
    <s v="Auckland City"/>
  </r>
  <r>
    <x v="0"/>
    <s v="8974"/>
    <x v="841"/>
    <x v="4"/>
    <x v="1"/>
    <n v="34215.4"/>
    <s v="PTE"/>
    <x v="0"/>
    <s v="10084-9999"/>
    <n v="1077"/>
    <x v="10"/>
    <n v="10084"/>
    <s v="Student Achievement Component Levels 3 and above"/>
    <n v="9999"/>
    <s v="Not Applicable"/>
    <x v="0"/>
    <x v="4"/>
    <x v="1"/>
    <s v="Auckland City"/>
  </r>
  <r>
    <x v="3"/>
    <s v="8974"/>
    <x v="841"/>
    <x v="4"/>
    <x v="0"/>
    <n v="1821737"/>
    <s v="PTE"/>
    <x v="0"/>
    <s v="10084-9999"/>
    <n v="1077"/>
    <x v="10"/>
    <n v="10084"/>
    <s v="Student Achievement Component Levels 3 and above"/>
    <n v="9999"/>
    <s v="Not Applicable"/>
    <x v="0"/>
    <x v="4"/>
    <x v="1"/>
    <s v="Auckland City"/>
  </r>
  <r>
    <x v="4"/>
    <s v="8974"/>
    <x v="841"/>
    <x v="4"/>
    <x v="0"/>
    <n v="1587311"/>
    <s v="PTE"/>
    <x v="0"/>
    <s v="10084-9999"/>
    <n v="1077"/>
    <x v="10"/>
    <n v="10084"/>
    <s v="Student Achievement Component Levels 3 and above"/>
    <n v="9999"/>
    <s v="Not Applicable"/>
    <x v="0"/>
    <x v="4"/>
    <x v="1"/>
    <s v="Auckland City"/>
  </r>
  <r>
    <x v="1"/>
    <s v="8974"/>
    <x v="841"/>
    <x v="4"/>
    <x v="1"/>
    <n v="-281035.18"/>
    <s v="PTE"/>
    <x v="0"/>
    <s v="10084-9999"/>
    <n v="1077"/>
    <x v="10"/>
    <n v="10084"/>
    <s v="Student Achievement Component Levels 3 and above"/>
    <n v="9999"/>
    <s v="Not Applicable"/>
    <x v="0"/>
    <x v="4"/>
    <x v="1"/>
    <s v="Auckland City"/>
  </r>
  <r>
    <x v="0"/>
    <s v="8974"/>
    <x v="841"/>
    <x v="4"/>
    <x v="0"/>
    <n v="1557826"/>
    <s v="PTE"/>
    <x v="0"/>
    <s v="10084-9999"/>
    <n v="1077"/>
    <x v="10"/>
    <n v="10084"/>
    <s v="Student Achievement Component Levels 3 and above"/>
    <n v="9999"/>
    <s v="Not Applicable"/>
    <x v="0"/>
    <x v="4"/>
    <x v="1"/>
    <s v="Auckland City"/>
  </r>
  <r>
    <x v="2"/>
    <s v="8974"/>
    <x v="841"/>
    <x v="4"/>
    <x v="1"/>
    <n v="-208598.47"/>
    <s v="PTE"/>
    <x v="0"/>
    <s v="10084-9999"/>
    <n v="1077"/>
    <x v="10"/>
    <n v="10084"/>
    <s v="Student Achievement Component Levels 3 and above"/>
    <n v="9999"/>
    <s v="Not Applicable"/>
    <x v="0"/>
    <x v="4"/>
    <x v="1"/>
    <s v="Auckland City"/>
  </r>
  <r>
    <x v="1"/>
    <s v="8974"/>
    <x v="841"/>
    <x v="4"/>
    <x v="1"/>
    <n v="-15955.16"/>
    <s v="PTE"/>
    <x v="0"/>
    <s v="10078-9999"/>
    <n v="1072"/>
    <x v="12"/>
    <n v="10078"/>
    <s v="Youth Guarantee"/>
    <n v="9999"/>
    <s v="Not Applicable"/>
    <x v="0"/>
    <x v="0"/>
    <x v="1"/>
    <s v="Auckland City"/>
  </r>
  <r>
    <x v="0"/>
    <s v="8974"/>
    <x v="841"/>
    <x v="4"/>
    <x v="0"/>
    <n v="141100"/>
    <s v="PTE"/>
    <x v="0"/>
    <s v="10078-9999"/>
    <n v="1072"/>
    <x v="12"/>
    <n v="10078"/>
    <s v="Youth Guarantee"/>
    <n v="9999"/>
    <s v="Not Applicable"/>
    <x v="0"/>
    <x v="0"/>
    <x v="1"/>
    <s v="Auckland City"/>
  </r>
  <r>
    <x v="4"/>
    <s v="8974"/>
    <x v="841"/>
    <x v="4"/>
    <x v="0"/>
    <n v="5425"/>
    <s v="PTE"/>
    <x v="0"/>
    <s v="10170-9999"/>
    <n v="1130"/>
    <x v="33"/>
    <n v="10170"/>
    <s v="Technology Access Fund"/>
    <n v="9999"/>
    <s v="Not Applicable"/>
    <x v="0"/>
    <x v="4"/>
    <x v="1"/>
    <s v="Auckland City"/>
  </r>
  <r>
    <x v="0"/>
    <s v="8974"/>
    <x v="841"/>
    <x v="4"/>
    <x v="1"/>
    <n v="-71383.839999999997"/>
    <s v="PTE"/>
    <x v="0"/>
    <s v="10078-9999"/>
    <n v="1072"/>
    <x v="12"/>
    <n v="10078"/>
    <s v="Youth Guarantee"/>
    <n v="9999"/>
    <s v="Not Applicable"/>
    <x v="0"/>
    <x v="0"/>
    <x v="1"/>
    <s v="Auckland City"/>
  </r>
  <r>
    <x v="3"/>
    <s v="8974"/>
    <x v="841"/>
    <x v="4"/>
    <x v="0"/>
    <n v="148417"/>
    <s v="PTE"/>
    <x v="0"/>
    <s v="10078-9999"/>
    <n v="1072"/>
    <x v="12"/>
    <n v="10078"/>
    <s v="Youth Guarantee"/>
    <n v="9999"/>
    <s v="Not Applicable"/>
    <x v="0"/>
    <x v="0"/>
    <x v="1"/>
    <s v="Auckland City"/>
  </r>
  <r>
    <x v="1"/>
    <s v="8974"/>
    <x v="841"/>
    <x v="4"/>
    <x v="0"/>
    <n v="157055"/>
    <s v="PTE"/>
    <x v="0"/>
    <s v="10078-9999"/>
    <n v="1072"/>
    <x v="12"/>
    <n v="10078"/>
    <s v="Youth Guarantee"/>
    <n v="9999"/>
    <s v="Not Applicable"/>
    <x v="0"/>
    <x v="0"/>
    <x v="1"/>
    <s v="Auckland City"/>
  </r>
  <r>
    <x v="2"/>
    <s v="8974"/>
    <x v="841"/>
    <x v="4"/>
    <x v="0"/>
    <n v="0"/>
    <s v="PTE"/>
    <x v="0"/>
    <s v="10078-9999"/>
    <n v="1072"/>
    <x v="12"/>
    <n v="10078"/>
    <s v="Youth Guarantee"/>
    <n v="9999"/>
    <s v="Not Applicable"/>
    <x v="0"/>
    <x v="0"/>
    <x v="1"/>
    <s v="Auckland City"/>
  </r>
  <r>
    <x v="4"/>
    <s v="8979"/>
    <x v="842"/>
    <x v="4"/>
    <x v="0"/>
    <n v="7811"/>
    <s v="PTE"/>
    <x v="0"/>
    <s v="10170-9999"/>
    <n v="1130"/>
    <x v="33"/>
    <n v="10170"/>
    <s v="Technology Access Fund"/>
    <n v="9999"/>
    <s v="Not Applicable"/>
    <x v="0"/>
    <x v="4"/>
    <x v="1"/>
    <s v="Auckland City"/>
  </r>
  <r>
    <x v="3"/>
    <s v="8979"/>
    <x v="842"/>
    <x v="4"/>
    <x v="0"/>
    <n v="52115"/>
    <s v="PTE"/>
    <x v="0"/>
    <s v="10059-9999"/>
    <n v="1053"/>
    <x v="18"/>
    <n v="10059"/>
    <s v="Performance Based Research Fund"/>
    <n v="9999"/>
    <s v="Not Applicable"/>
    <x v="3"/>
    <x v="5"/>
    <x v="1"/>
    <s v="Auckland City"/>
  </r>
  <r>
    <x v="0"/>
    <s v="8979"/>
    <x v="842"/>
    <x v="4"/>
    <x v="0"/>
    <n v="795117"/>
    <s v="PTE"/>
    <x v="0"/>
    <s v="10084-9999"/>
    <n v="1077"/>
    <x v="10"/>
    <n v="10084"/>
    <s v="Student Achievement Component Levels 3 and above"/>
    <n v="9999"/>
    <s v="Not Applicable"/>
    <x v="0"/>
    <x v="4"/>
    <x v="1"/>
    <s v="Auckland City"/>
  </r>
  <r>
    <x v="3"/>
    <s v="8979"/>
    <x v="842"/>
    <x v="4"/>
    <x v="1"/>
    <n v="10756.57"/>
    <s v="PTE"/>
    <x v="0"/>
    <s v="10084-9999"/>
    <n v="1077"/>
    <x v="10"/>
    <n v="10084"/>
    <s v="Student Achievement Component Levels 3 and above"/>
    <n v="9999"/>
    <s v="Not Applicable"/>
    <x v="0"/>
    <x v="4"/>
    <x v="1"/>
    <s v="Auckland City"/>
  </r>
  <r>
    <x v="0"/>
    <s v="8979"/>
    <x v="842"/>
    <x v="4"/>
    <x v="0"/>
    <n v="7288"/>
    <s v="PTE"/>
    <x v="0"/>
    <s v="10046-9999"/>
    <n v="1040"/>
    <x v="13"/>
    <n v="10046"/>
    <s v="Equity Funding"/>
    <n v="9999"/>
    <s v="Not Applicable"/>
    <x v="2"/>
    <x v="3"/>
    <x v="1"/>
    <s v="Auckland City"/>
  </r>
  <r>
    <x v="1"/>
    <s v="8979"/>
    <x v="842"/>
    <x v="4"/>
    <x v="0"/>
    <n v="48878"/>
    <s v="PTE"/>
    <x v="0"/>
    <s v="10059-9999"/>
    <n v="1053"/>
    <x v="18"/>
    <n v="10059"/>
    <s v="Performance Based Research Fund"/>
    <n v="9999"/>
    <s v="Not Applicable"/>
    <x v="3"/>
    <x v="5"/>
    <x v="1"/>
    <s v="Auckland City"/>
  </r>
  <r>
    <x v="2"/>
    <s v="8979"/>
    <x v="842"/>
    <x v="4"/>
    <x v="0"/>
    <n v="65970.47"/>
    <s v="PTE"/>
    <x v="0"/>
    <s v="10059-9999"/>
    <n v="1053"/>
    <x v="18"/>
    <n v="10059"/>
    <s v="Performance Based Research Fund"/>
    <n v="9999"/>
    <s v="Not Applicable"/>
    <x v="3"/>
    <x v="5"/>
    <x v="1"/>
    <s v="Auckland City"/>
  </r>
  <r>
    <x v="3"/>
    <s v="8979"/>
    <x v="842"/>
    <x v="4"/>
    <x v="0"/>
    <n v="787245"/>
    <s v="PTE"/>
    <x v="0"/>
    <s v="10084-9999"/>
    <n v="1077"/>
    <x v="10"/>
    <n v="10084"/>
    <s v="Student Achievement Component Levels 3 and above"/>
    <n v="9999"/>
    <s v="Not Applicable"/>
    <x v="0"/>
    <x v="4"/>
    <x v="1"/>
    <s v="Auckland City"/>
  </r>
  <r>
    <x v="0"/>
    <s v="8979"/>
    <x v="842"/>
    <x v="4"/>
    <x v="1"/>
    <n v="12520.3"/>
    <s v="PTE"/>
    <x v="0"/>
    <s v="10084-9999"/>
    <n v="1077"/>
    <x v="10"/>
    <n v="10084"/>
    <s v="Student Achievement Component Levels 3 and above"/>
    <n v="9999"/>
    <s v="Not Applicable"/>
    <x v="0"/>
    <x v="4"/>
    <x v="1"/>
    <s v="Auckland City"/>
  </r>
  <r>
    <x v="3"/>
    <s v="8979"/>
    <x v="842"/>
    <x v="4"/>
    <x v="0"/>
    <n v="8076"/>
    <s v="PTE"/>
    <x v="0"/>
    <s v="10046-9999"/>
    <n v="1040"/>
    <x v="13"/>
    <n v="10046"/>
    <s v="Equity Funding"/>
    <n v="9999"/>
    <s v="Not Applicable"/>
    <x v="2"/>
    <x v="3"/>
    <x v="1"/>
    <s v="Auckland City"/>
  </r>
  <r>
    <x v="4"/>
    <s v="8979"/>
    <x v="842"/>
    <x v="4"/>
    <x v="0"/>
    <n v="785236"/>
    <s v="PTE"/>
    <x v="0"/>
    <s v="10084-9999"/>
    <n v="1077"/>
    <x v="10"/>
    <n v="10084"/>
    <s v="Student Achievement Component Levels 3 and above"/>
    <n v="9999"/>
    <s v="Not Applicable"/>
    <x v="0"/>
    <x v="4"/>
    <x v="1"/>
    <s v="Auckland City"/>
  </r>
  <r>
    <x v="1"/>
    <s v="8979"/>
    <x v="842"/>
    <x v="4"/>
    <x v="0"/>
    <n v="5695"/>
    <s v="PTE"/>
    <x v="0"/>
    <s v="10046-9999"/>
    <n v="1040"/>
    <x v="13"/>
    <n v="10046"/>
    <s v="Equity Funding"/>
    <n v="9999"/>
    <s v="Not Applicable"/>
    <x v="2"/>
    <x v="3"/>
    <x v="1"/>
    <s v="Auckland City"/>
  </r>
  <r>
    <x v="2"/>
    <s v="8979"/>
    <x v="842"/>
    <x v="4"/>
    <x v="0"/>
    <n v="6440"/>
    <s v="PTE"/>
    <x v="0"/>
    <s v="10046-9999"/>
    <n v="1040"/>
    <x v="13"/>
    <n v="10046"/>
    <s v="Equity Funding"/>
    <n v="9999"/>
    <s v="Not Applicable"/>
    <x v="2"/>
    <x v="3"/>
    <x v="1"/>
    <s v="Auckland City"/>
  </r>
  <r>
    <x v="0"/>
    <s v="8979"/>
    <x v="842"/>
    <x v="4"/>
    <x v="0"/>
    <n v="56440.71"/>
    <s v="PTE"/>
    <x v="0"/>
    <s v="10059-9999"/>
    <n v="1053"/>
    <x v="18"/>
    <n v="10059"/>
    <s v="Performance Based Research Fund"/>
    <n v="9999"/>
    <s v="Not Applicable"/>
    <x v="3"/>
    <x v="5"/>
    <x v="1"/>
    <s v="Auckland City"/>
  </r>
  <r>
    <x v="0"/>
    <s v="8979"/>
    <x v="842"/>
    <x v="4"/>
    <x v="1"/>
    <n v="17274.599999999999"/>
    <s v="PTE"/>
    <x v="0"/>
    <s v="10059-9999"/>
    <n v="1053"/>
    <x v="18"/>
    <n v="10059"/>
    <s v="Performance Based Research Fund"/>
    <n v="9999"/>
    <s v="Not Applicable"/>
    <x v="3"/>
    <x v="5"/>
    <x v="1"/>
    <s v="Auckland City"/>
  </r>
  <r>
    <x v="1"/>
    <s v="8979"/>
    <x v="842"/>
    <x v="4"/>
    <x v="0"/>
    <n v="782753"/>
    <s v="PTE"/>
    <x v="0"/>
    <s v="10084-9999"/>
    <n v="1077"/>
    <x v="10"/>
    <n v="10084"/>
    <s v="Student Achievement Component Levels 3 and above"/>
    <n v="9999"/>
    <s v="Not Applicable"/>
    <x v="0"/>
    <x v="4"/>
    <x v="1"/>
    <s v="Auckland City"/>
  </r>
  <r>
    <x v="1"/>
    <s v="8979"/>
    <x v="842"/>
    <x v="4"/>
    <x v="1"/>
    <n v="9921.01"/>
    <s v="PTE"/>
    <x v="0"/>
    <s v="10084-9999"/>
    <n v="1077"/>
    <x v="10"/>
    <n v="10084"/>
    <s v="Student Achievement Component Levels 3 and above"/>
    <n v="9999"/>
    <s v="Not Applicable"/>
    <x v="0"/>
    <x v="4"/>
    <x v="1"/>
    <s v="Auckland City"/>
  </r>
  <r>
    <x v="2"/>
    <s v="8979"/>
    <x v="842"/>
    <x v="4"/>
    <x v="0"/>
    <n v="826516"/>
    <s v="PTE"/>
    <x v="0"/>
    <s v="10084-9999"/>
    <n v="1077"/>
    <x v="10"/>
    <n v="10084"/>
    <s v="Student Achievement Component Levels 3 and above"/>
    <n v="9999"/>
    <s v="Not Applicable"/>
    <x v="0"/>
    <x v="4"/>
    <x v="1"/>
    <s v="Auckland City"/>
  </r>
  <r>
    <x v="2"/>
    <s v="8979"/>
    <x v="842"/>
    <x v="4"/>
    <x v="1"/>
    <n v="9928.3799999999992"/>
    <s v="PTE"/>
    <x v="0"/>
    <s v="10084-9999"/>
    <n v="1077"/>
    <x v="10"/>
    <n v="10084"/>
    <s v="Student Achievement Component Levels 3 and above"/>
    <n v="9999"/>
    <s v="Not Applicable"/>
    <x v="0"/>
    <x v="4"/>
    <x v="1"/>
    <s v="Auckland City"/>
  </r>
  <r>
    <x v="4"/>
    <s v="8979"/>
    <x v="842"/>
    <x v="4"/>
    <x v="0"/>
    <n v="4590"/>
    <s v="PTE"/>
    <x v="0"/>
    <s v="10046-1000"/>
    <n v="1040"/>
    <x v="13"/>
    <n v="10046"/>
    <s v="Equity Funding"/>
    <n v="1000"/>
    <s v="Maori and Pasifika"/>
    <x v="2"/>
    <x v="3"/>
    <x v="1"/>
    <s v="Auckland City"/>
  </r>
  <r>
    <x v="0"/>
    <s v="8979"/>
    <x v="842"/>
    <x v="4"/>
    <x v="1"/>
    <n v="-26330.05"/>
    <s v="PTE"/>
    <x v="0"/>
    <s v="10130-1075"/>
    <n v="1118"/>
    <x v="19"/>
    <n v="10130"/>
    <s v="Fees-free Payments"/>
    <n v="1075"/>
    <s v="SAC"/>
    <x v="0"/>
    <x v="6"/>
    <x v="1"/>
    <s v="Auckland City"/>
  </r>
  <r>
    <x v="4"/>
    <s v="8979"/>
    <x v="842"/>
    <x v="4"/>
    <x v="0"/>
    <n v="60433.07"/>
    <s v="PTE"/>
    <x v="0"/>
    <s v="10059-1004"/>
    <n v="1053"/>
    <x v="18"/>
    <n v="10059"/>
    <s v="Performance Based Research Fund"/>
    <n v="1004"/>
    <s v="Quality Evaluation"/>
    <x v="3"/>
    <x v="5"/>
    <x v="1"/>
    <s v="Auckland City"/>
  </r>
  <r>
    <x v="0"/>
    <s v="8979"/>
    <x v="842"/>
    <x v="4"/>
    <x v="0"/>
    <n v="131477"/>
    <s v="PTE"/>
    <x v="0"/>
    <s v="10130-1075"/>
    <n v="1118"/>
    <x v="19"/>
    <n v="10130"/>
    <s v="Fees-free Payments"/>
    <n v="1075"/>
    <s v="SAC"/>
    <x v="0"/>
    <x v="6"/>
    <x v="1"/>
    <s v="Auckland City"/>
  </r>
  <r>
    <x v="4"/>
    <s v="8979"/>
    <x v="842"/>
    <x v="4"/>
    <x v="0"/>
    <n v="95868.12"/>
    <s v="PTE"/>
    <x v="0"/>
    <s v="10130-9999"/>
    <n v="1118"/>
    <x v="19"/>
    <n v="10130"/>
    <s v="Fees-free Payments"/>
    <n v="9999"/>
    <s v="Not Applicable"/>
    <x v="0"/>
    <x v="6"/>
    <x v="1"/>
    <s v="Auckland City"/>
  </r>
  <r>
    <x v="2"/>
    <s v="8979"/>
    <x v="842"/>
    <x v="4"/>
    <x v="1"/>
    <n v="-22249.89"/>
    <s v="PTE"/>
    <x v="0"/>
    <s v="10130-9999"/>
    <n v="1118"/>
    <x v="19"/>
    <n v="10130"/>
    <s v="Fees-free Payments"/>
    <n v="9999"/>
    <s v="Not Applicable"/>
    <x v="0"/>
    <x v="6"/>
    <x v="1"/>
    <s v="Auckland City"/>
  </r>
  <r>
    <x v="4"/>
    <s v="8979"/>
    <x v="842"/>
    <x v="4"/>
    <x v="0"/>
    <n v="5040.63"/>
    <s v="PTE"/>
    <x v="0"/>
    <s v="10059-1002"/>
    <n v="1053"/>
    <x v="18"/>
    <n v="10059"/>
    <s v="Performance Based Research Fund"/>
    <n v="1002"/>
    <s v="External Research Income"/>
    <x v="3"/>
    <x v="5"/>
    <x v="1"/>
    <s v="Auckland City"/>
  </r>
  <r>
    <x v="2"/>
    <s v="8979"/>
    <x v="842"/>
    <x v="4"/>
    <x v="0"/>
    <n v="118000"/>
    <s v="PTE"/>
    <x v="0"/>
    <s v="10130-9999"/>
    <n v="1118"/>
    <x v="19"/>
    <n v="10130"/>
    <s v="Fees-free Payments"/>
    <n v="9999"/>
    <s v="Not Applicable"/>
    <x v="0"/>
    <x v="6"/>
    <x v="1"/>
    <s v="Auckland City"/>
  </r>
  <r>
    <x v="4"/>
    <s v="8979"/>
    <x v="842"/>
    <x v="4"/>
    <x v="0"/>
    <n v="39319.089999999997"/>
    <s v="PTE"/>
    <x v="0"/>
    <s v="10059-1003"/>
    <n v="1053"/>
    <x v="18"/>
    <n v="10059"/>
    <s v="Performance Based Research Fund"/>
    <n v="1003"/>
    <s v="Research Degree Completions"/>
    <x v="3"/>
    <x v="5"/>
    <x v="1"/>
    <s v="Auckland City"/>
  </r>
  <r>
    <x v="2"/>
    <s v="9"/>
    <x v="843"/>
    <x v="0"/>
    <x v="0"/>
    <n v="54444"/>
    <s v="Other"/>
    <x v="0"/>
    <s v="10016-9999"/>
    <n v="1015"/>
    <x v="0"/>
    <n v="10016"/>
    <s v="Gateway"/>
    <n v="9999"/>
    <s v="Not Applicable"/>
    <x v="0"/>
    <x v="0"/>
    <x v="0"/>
    <s v="Far North District"/>
  </r>
  <r>
    <x v="2"/>
    <s v="9"/>
    <x v="843"/>
    <x v="0"/>
    <x v="1"/>
    <n v="0"/>
    <s v="Other"/>
    <x v="0"/>
    <s v="10016-9999"/>
    <n v="1015"/>
    <x v="0"/>
    <n v="10016"/>
    <s v="Gateway"/>
    <n v="9999"/>
    <s v="Not Applicable"/>
    <x v="0"/>
    <x v="0"/>
    <x v="0"/>
    <s v="Far North District"/>
  </r>
  <r>
    <x v="3"/>
    <s v="9"/>
    <x v="843"/>
    <x v="0"/>
    <x v="0"/>
    <n v="65564"/>
    <s v="Other"/>
    <x v="0"/>
    <s v="10016-9999"/>
    <n v="1015"/>
    <x v="0"/>
    <n v="10016"/>
    <s v="Gateway"/>
    <n v="9999"/>
    <s v="Not Applicable"/>
    <x v="0"/>
    <x v="0"/>
    <x v="0"/>
    <s v="Far North District"/>
  </r>
  <r>
    <x v="0"/>
    <s v="9"/>
    <x v="843"/>
    <x v="0"/>
    <x v="1"/>
    <n v="-835"/>
    <s v="Other"/>
    <x v="0"/>
    <s v="10016-9999"/>
    <n v="1015"/>
    <x v="0"/>
    <n v="10016"/>
    <s v="Gateway"/>
    <n v="9999"/>
    <s v="Not Applicable"/>
    <x v="0"/>
    <x v="0"/>
    <x v="0"/>
    <s v="Far North District"/>
  </r>
  <r>
    <x v="4"/>
    <s v="9"/>
    <x v="843"/>
    <x v="0"/>
    <x v="0"/>
    <n v="63342"/>
    <s v="Other"/>
    <x v="0"/>
    <s v="10016-9999"/>
    <n v="1015"/>
    <x v="0"/>
    <n v="10016"/>
    <s v="Gateway"/>
    <n v="9999"/>
    <s v="Not Applicable"/>
    <x v="0"/>
    <x v="0"/>
    <x v="0"/>
    <s v="Far North District"/>
  </r>
  <r>
    <x v="1"/>
    <s v="9"/>
    <x v="843"/>
    <x v="0"/>
    <x v="0"/>
    <n v="55920"/>
    <s v="Other"/>
    <x v="0"/>
    <s v="10016-9999"/>
    <n v="1015"/>
    <x v="0"/>
    <n v="10016"/>
    <s v="Gateway"/>
    <n v="9999"/>
    <s v="Not Applicable"/>
    <x v="0"/>
    <x v="0"/>
    <x v="0"/>
    <s v="Far North District"/>
  </r>
  <r>
    <x v="0"/>
    <s v="9"/>
    <x v="843"/>
    <x v="0"/>
    <x v="0"/>
    <n v="65564"/>
    <s v="Other"/>
    <x v="0"/>
    <s v="10016-9999"/>
    <n v="1015"/>
    <x v="0"/>
    <n v="10016"/>
    <s v="Gateway"/>
    <n v="9999"/>
    <s v="Not Applicable"/>
    <x v="0"/>
    <x v="0"/>
    <x v="0"/>
    <s v="Far North District"/>
  </r>
  <r>
    <x v="0"/>
    <s v="90"/>
    <x v="844"/>
    <x v="0"/>
    <x v="0"/>
    <n v="34382"/>
    <s v="Other"/>
    <x v="0"/>
    <s v="10016-9999"/>
    <n v="1015"/>
    <x v="0"/>
    <n v="10016"/>
    <s v="Gateway"/>
    <n v="9999"/>
    <s v="Not Applicable"/>
    <x v="0"/>
    <x v="0"/>
    <x v="1"/>
    <s v="Auckland City"/>
  </r>
  <r>
    <x v="0"/>
    <s v="90"/>
    <x v="844"/>
    <x v="0"/>
    <x v="1"/>
    <n v="-12160"/>
    <s v="Other"/>
    <x v="0"/>
    <s v="10016-9999"/>
    <n v="1015"/>
    <x v="0"/>
    <n v="10016"/>
    <s v="Gateway"/>
    <n v="9999"/>
    <s v="Not Applicable"/>
    <x v="0"/>
    <x v="0"/>
    <x v="1"/>
    <s v="Auckland City"/>
  </r>
  <r>
    <x v="4"/>
    <s v="90"/>
    <x v="844"/>
    <x v="0"/>
    <x v="0"/>
    <n v="40829"/>
    <s v="Other"/>
    <x v="0"/>
    <s v="10016-9999"/>
    <n v="1015"/>
    <x v="0"/>
    <n v="10016"/>
    <s v="Gateway"/>
    <n v="9999"/>
    <s v="Not Applicable"/>
    <x v="0"/>
    <x v="0"/>
    <x v="1"/>
    <s v="Auckland City"/>
  </r>
  <r>
    <x v="2"/>
    <s v="90"/>
    <x v="844"/>
    <x v="0"/>
    <x v="1"/>
    <n v="0"/>
    <s v="Other"/>
    <x v="0"/>
    <s v="10016-9999"/>
    <n v="1015"/>
    <x v="0"/>
    <n v="10016"/>
    <s v="Gateway"/>
    <n v="9999"/>
    <s v="Not Applicable"/>
    <x v="0"/>
    <x v="0"/>
    <x v="1"/>
    <s v="Auckland City"/>
  </r>
  <r>
    <x v="2"/>
    <s v="90"/>
    <x v="844"/>
    <x v="0"/>
    <x v="0"/>
    <n v="34382"/>
    <s v="Other"/>
    <x v="0"/>
    <s v="10016-9999"/>
    <n v="1015"/>
    <x v="0"/>
    <n v="10016"/>
    <s v="Gateway"/>
    <n v="9999"/>
    <s v="Not Applicable"/>
    <x v="0"/>
    <x v="0"/>
    <x v="1"/>
    <s v="Auckland City"/>
  </r>
  <r>
    <x v="0"/>
    <s v="90"/>
    <x v="844"/>
    <x v="0"/>
    <x v="0"/>
    <n v="4444"/>
    <s v="Other"/>
    <x v="0"/>
    <s v="10016-1008"/>
    <n v="1015"/>
    <x v="0"/>
    <n v="10016"/>
    <s v="Gateway"/>
    <n v="1008"/>
    <s v="Establishment"/>
    <x v="0"/>
    <x v="0"/>
    <x v="1"/>
    <s v="Auckland City"/>
  </r>
  <r>
    <x v="0"/>
    <s v="9013"/>
    <x v="845"/>
    <x v="10"/>
    <x v="1"/>
    <n v="-5226.53"/>
    <s v="ITO"/>
    <x v="2"/>
    <s v="10130-1076"/>
    <n v="1118"/>
    <x v="19"/>
    <n v="10130"/>
    <s v="Fees-free Payments"/>
    <n v="1076"/>
    <s v="Industry Training"/>
    <x v="0"/>
    <x v="6"/>
    <x v="3"/>
    <s v="Wellington City"/>
  </r>
  <r>
    <x v="0"/>
    <s v="9013"/>
    <x v="845"/>
    <x v="10"/>
    <x v="0"/>
    <n v="539884.66"/>
    <s v="ITO"/>
    <x v="2"/>
    <s v="10130-1076"/>
    <n v="1118"/>
    <x v="19"/>
    <n v="10130"/>
    <s v="Fees-free Payments"/>
    <n v="1076"/>
    <s v="Industry Training"/>
    <x v="0"/>
    <x v="6"/>
    <x v="3"/>
    <s v="Wellington City"/>
  </r>
  <r>
    <x v="3"/>
    <s v="9013"/>
    <x v="845"/>
    <x v="10"/>
    <x v="0"/>
    <n v="0"/>
    <s v="ITO"/>
    <x v="2"/>
    <s v="10116-1009"/>
    <n v="1016"/>
    <x v="8"/>
    <n v="10116"/>
    <s v="Industry Training Fund - Industry Training related projects"/>
    <n v="1009"/>
    <s v="Joint Ventures and Amalgamations"/>
    <x v="0"/>
    <x v="0"/>
    <x v="3"/>
    <s v="Wellington City"/>
  </r>
  <r>
    <x v="1"/>
    <s v="9013"/>
    <x v="845"/>
    <x v="10"/>
    <x v="0"/>
    <n v="0"/>
    <s v="ITO"/>
    <x v="2"/>
    <s v="10116-1009"/>
    <n v="1016"/>
    <x v="8"/>
    <n v="10116"/>
    <s v="Industry Training Fund - Industry Training related projects"/>
    <n v="1009"/>
    <s v="Joint Ventures and Amalgamations"/>
    <x v="0"/>
    <x v="0"/>
    <x v="3"/>
    <s v="Wellington City"/>
  </r>
  <r>
    <x v="1"/>
    <s v="9013"/>
    <x v="845"/>
    <x v="10"/>
    <x v="1"/>
    <n v="-221150.02"/>
    <s v="ITO"/>
    <x v="2"/>
    <s v="10017-1064"/>
    <n v="1016"/>
    <x v="8"/>
    <n v="10017"/>
    <s v="Industry Training Fund"/>
    <n v="1064"/>
    <s v="NZ Apprenticeships"/>
    <x v="0"/>
    <x v="0"/>
    <x v="3"/>
    <s v="Wellington City"/>
  </r>
  <r>
    <x v="2"/>
    <s v="9013"/>
    <x v="845"/>
    <x v="10"/>
    <x v="1"/>
    <n v="-129054.86"/>
    <s v="ITO"/>
    <x v="2"/>
    <s v="10017-1064"/>
    <n v="1016"/>
    <x v="8"/>
    <n v="10017"/>
    <s v="Industry Training Fund"/>
    <n v="1064"/>
    <s v="NZ Apprenticeships"/>
    <x v="0"/>
    <x v="0"/>
    <x v="3"/>
    <s v="Wellington City"/>
  </r>
  <r>
    <x v="4"/>
    <s v="9013"/>
    <x v="845"/>
    <x v="10"/>
    <x v="0"/>
    <n v="1514784"/>
    <s v="ITO"/>
    <x v="2"/>
    <s v="10017-1065"/>
    <n v="1016"/>
    <x v="8"/>
    <n v="10017"/>
    <s v="Industry Training Fund"/>
    <n v="1065"/>
    <s v="Industry Trainees"/>
    <x v="0"/>
    <x v="0"/>
    <x v="3"/>
    <s v="Wellington City"/>
  </r>
  <r>
    <x v="4"/>
    <s v="9013"/>
    <x v="845"/>
    <x v="10"/>
    <x v="0"/>
    <n v="504242.6"/>
    <s v="ITO"/>
    <x v="2"/>
    <s v="10130-9999"/>
    <n v="1118"/>
    <x v="19"/>
    <n v="10130"/>
    <s v="Fees-free Payments"/>
    <n v="9999"/>
    <s v="Not Applicable"/>
    <x v="0"/>
    <x v="6"/>
    <x v="3"/>
    <s v="Wellington City"/>
  </r>
  <r>
    <x v="0"/>
    <s v="9013"/>
    <x v="845"/>
    <x v="10"/>
    <x v="0"/>
    <n v="10790000"/>
    <s v="ITO"/>
    <x v="2"/>
    <s v="10017-1064"/>
    <n v="1016"/>
    <x v="8"/>
    <n v="10017"/>
    <s v="Industry Training Fund"/>
    <n v="1064"/>
    <s v="NZ Apprenticeships"/>
    <x v="0"/>
    <x v="0"/>
    <x v="3"/>
    <s v="Wellington City"/>
  </r>
  <r>
    <x v="3"/>
    <s v="9013"/>
    <x v="845"/>
    <x v="10"/>
    <x v="0"/>
    <n v="9489955"/>
    <s v="ITO"/>
    <x v="2"/>
    <s v="10017-1064"/>
    <n v="1016"/>
    <x v="8"/>
    <n v="10017"/>
    <s v="Industry Training Fund"/>
    <n v="1064"/>
    <s v="NZ Apprenticeships"/>
    <x v="0"/>
    <x v="0"/>
    <x v="3"/>
    <s v="Wellington City"/>
  </r>
  <r>
    <x v="4"/>
    <s v="9013"/>
    <x v="845"/>
    <x v="10"/>
    <x v="0"/>
    <n v="11673456"/>
    <s v="ITO"/>
    <x v="2"/>
    <s v="10017-1064"/>
    <n v="1016"/>
    <x v="8"/>
    <n v="10017"/>
    <s v="Industry Training Fund"/>
    <n v="1064"/>
    <s v="NZ Apprenticeships"/>
    <x v="0"/>
    <x v="0"/>
    <x v="3"/>
    <s v="Wellington City"/>
  </r>
  <r>
    <x v="1"/>
    <s v="9013"/>
    <x v="845"/>
    <x v="10"/>
    <x v="1"/>
    <n v="-53573.120000000003"/>
    <s v="ITO"/>
    <x v="2"/>
    <s v="10017-1065"/>
    <n v="1016"/>
    <x v="8"/>
    <n v="10017"/>
    <s v="Industry Training Fund"/>
    <n v="1065"/>
    <s v="Industry Trainees"/>
    <x v="0"/>
    <x v="0"/>
    <x v="3"/>
    <s v="Wellington City"/>
  </r>
  <r>
    <x v="2"/>
    <s v="9013"/>
    <x v="845"/>
    <x v="10"/>
    <x v="1"/>
    <n v="0"/>
    <s v="ITO"/>
    <x v="2"/>
    <s v="10017-1065"/>
    <n v="1016"/>
    <x v="8"/>
    <n v="10017"/>
    <s v="Industry Training Fund"/>
    <n v="1065"/>
    <s v="Industry Trainees"/>
    <x v="0"/>
    <x v="0"/>
    <x v="3"/>
    <s v="Wellington City"/>
  </r>
  <r>
    <x v="2"/>
    <s v="9013"/>
    <x v="845"/>
    <x v="10"/>
    <x v="1"/>
    <n v="29273.43"/>
    <s v="ITO"/>
    <x v="2"/>
    <s v="10130-9999"/>
    <n v="1118"/>
    <x v="19"/>
    <n v="10130"/>
    <s v="Fees-free Payments"/>
    <n v="9999"/>
    <s v="Not Applicable"/>
    <x v="0"/>
    <x v="6"/>
    <x v="3"/>
    <s v="Wellington City"/>
  </r>
  <r>
    <x v="3"/>
    <s v="9013"/>
    <x v="845"/>
    <x v="10"/>
    <x v="0"/>
    <n v="1721038"/>
    <s v="ITO"/>
    <x v="2"/>
    <s v="10017-1065"/>
    <n v="1016"/>
    <x v="8"/>
    <n v="10017"/>
    <s v="Industry Training Fund"/>
    <n v="1065"/>
    <s v="Industry Trainees"/>
    <x v="0"/>
    <x v="0"/>
    <x v="3"/>
    <s v="Wellington City"/>
  </r>
  <r>
    <x v="2"/>
    <s v="9013"/>
    <x v="845"/>
    <x v="10"/>
    <x v="0"/>
    <n v="1174172.3700000001"/>
    <s v="ITO"/>
    <x v="2"/>
    <s v="10130-9999"/>
    <n v="1118"/>
    <x v="19"/>
    <n v="10130"/>
    <s v="Fees-free Payments"/>
    <n v="9999"/>
    <s v="Not Applicable"/>
    <x v="0"/>
    <x v="6"/>
    <x v="3"/>
    <s v="Wellington City"/>
  </r>
  <r>
    <x v="0"/>
    <s v="9013"/>
    <x v="845"/>
    <x v="10"/>
    <x v="1"/>
    <n v="9675.6"/>
    <s v="ITO"/>
    <x v="2"/>
    <s v="10017-1064"/>
    <n v="1016"/>
    <x v="8"/>
    <n v="10017"/>
    <s v="Industry Training Fund"/>
    <n v="1064"/>
    <s v="NZ Apprenticeships"/>
    <x v="0"/>
    <x v="0"/>
    <x v="3"/>
    <s v="Wellington City"/>
  </r>
  <r>
    <x v="0"/>
    <s v="9013"/>
    <x v="845"/>
    <x v="10"/>
    <x v="0"/>
    <n v="1488000"/>
    <s v="ITO"/>
    <x v="2"/>
    <s v="10017-1065"/>
    <n v="1016"/>
    <x v="8"/>
    <n v="10017"/>
    <s v="Industry Training Fund"/>
    <n v="1065"/>
    <s v="Industry Trainees"/>
    <x v="0"/>
    <x v="0"/>
    <x v="3"/>
    <s v="Wellington City"/>
  </r>
  <r>
    <x v="1"/>
    <s v="9013"/>
    <x v="845"/>
    <x v="10"/>
    <x v="0"/>
    <n v="9652459"/>
    <s v="ITO"/>
    <x v="2"/>
    <s v="10017-1064"/>
    <n v="1016"/>
    <x v="8"/>
    <n v="10017"/>
    <s v="Industry Training Fund"/>
    <n v="1064"/>
    <s v="NZ Apprenticeships"/>
    <x v="0"/>
    <x v="0"/>
    <x v="3"/>
    <s v="Wellington City"/>
  </r>
  <r>
    <x v="2"/>
    <s v="9013"/>
    <x v="845"/>
    <x v="10"/>
    <x v="0"/>
    <n v="11533246"/>
    <s v="ITO"/>
    <x v="2"/>
    <s v="10017-1064"/>
    <n v="1016"/>
    <x v="8"/>
    <n v="10017"/>
    <s v="Industry Training Fund"/>
    <n v="1064"/>
    <s v="NZ Apprenticeships"/>
    <x v="0"/>
    <x v="0"/>
    <x v="3"/>
    <s v="Wellington City"/>
  </r>
  <r>
    <x v="1"/>
    <s v="9013"/>
    <x v="845"/>
    <x v="10"/>
    <x v="0"/>
    <n v="1232000"/>
    <s v="ITO"/>
    <x v="2"/>
    <s v="10017-1065"/>
    <n v="1016"/>
    <x v="8"/>
    <n v="10017"/>
    <s v="Industry Training Fund"/>
    <n v="1065"/>
    <s v="Industry Trainees"/>
    <x v="0"/>
    <x v="0"/>
    <x v="3"/>
    <s v="Wellington City"/>
  </r>
  <r>
    <x v="2"/>
    <s v="9013"/>
    <x v="845"/>
    <x v="10"/>
    <x v="0"/>
    <n v="1488000"/>
    <s v="ITO"/>
    <x v="2"/>
    <s v="10017-1065"/>
    <n v="1016"/>
    <x v="8"/>
    <n v="10017"/>
    <s v="Industry Training Fund"/>
    <n v="1065"/>
    <s v="Industry Trainees"/>
    <x v="0"/>
    <x v="0"/>
    <x v="3"/>
    <s v="Wellington City"/>
  </r>
  <r>
    <x v="3"/>
    <s v="9013"/>
    <x v="845"/>
    <x v="10"/>
    <x v="1"/>
    <n v="-273381.09999999998"/>
    <s v="ITO"/>
    <x v="2"/>
    <s v="10017-1065"/>
    <n v="1016"/>
    <x v="8"/>
    <n v="10017"/>
    <s v="Industry Training Fund"/>
    <n v="1065"/>
    <s v="Industry Trainees"/>
    <x v="0"/>
    <x v="0"/>
    <x v="3"/>
    <s v="Wellington City"/>
  </r>
  <r>
    <x v="4"/>
    <s v="9013"/>
    <x v="845"/>
    <x v="10"/>
    <x v="0"/>
    <n v="38494"/>
    <s v="ITO"/>
    <x v="2"/>
    <s v="10170-9999"/>
    <n v="1130"/>
    <x v="33"/>
    <n v="10170"/>
    <s v="Technology Access Fund"/>
    <n v="9999"/>
    <s v="Not Applicable"/>
    <x v="0"/>
    <x v="4"/>
    <x v="3"/>
    <s v="Wellington City"/>
  </r>
  <r>
    <x v="4"/>
    <s v="9013"/>
    <x v="845"/>
    <x v="10"/>
    <x v="0"/>
    <n v="23250"/>
    <s v="ITO"/>
    <x v="2"/>
    <s v="10131-9999"/>
    <n v="1119"/>
    <x v="40"/>
    <n v="10131"/>
    <s v="Qualification Development Fund"/>
    <n v="9999"/>
    <s v="Not Applicable"/>
    <x v="1"/>
    <x v="2"/>
    <x v="3"/>
    <s v="Wellington City"/>
  </r>
  <r>
    <x v="2"/>
    <s v="9013"/>
    <x v="845"/>
    <x v="10"/>
    <x v="0"/>
    <n v="0"/>
    <s v="ITO"/>
    <x v="2"/>
    <s v="10130-1098"/>
    <n v="1118"/>
    <x v="19"/>
    <n v="10130"/>
    <s v="Fees-free Payments"/>
    <n v="1098"/>
    <s v="Fees Free Eligibility Non Recovery"/>
    <x v="0"/>
    <x v="6"/>
    <x v="3"/>
    <s v="Wellington City"/>
  </r>
  <r>
    <x v="2"/>
    <s v="9013"/>
    <x v="845"/>
    <x v="10"/>
    <x v="0"/>
    <n v="23250"/>
    <s v="ITO"/>
    <x v="2"/>
    <s v="10131-9999"/>
    <n v="1119"/>
    <x v="40"/>
    <n v="10131"/>
    <s v="Qualification Development Fund"/>
    <n v="9999"/>
    <s v="Not Applicable"/>
    <x v="1"/>
    <x v="2"/>
    <x v="3"/>
    <s v="Wellington City"/>
  </r>
  <r>
    <x v="3"/>
    <s v="9013"/>
    <x v="845"/>
    <x v="10"/>
    <x v="0"/>
    <n v="110000"/>
    <s v="ITO"/>
    <x v="2"/>
    <s v="10057-9999"/>
    <n v="1051"/>
    <x v="46"/>
    <n v="10057"/>
    <s v="Industry Training Organisation Strategic Leadership Fund"/>
    <n v="9999"/>
    <s v="Not Applicable"/>
    <x v="7"/>
    <x v="10"/>
    <x v="3"/>
    <s v="Wellington City"/>
  </r>
  <r>
    <x v="4"/>
    <s v="9013"/>
    <x v="845"/>
    <x v="10"/>
    <x v="0"/>
    <n v="2627911"/>
    <s v="ITO"/>
    <x v="2"/>
    <s v="10173-9999"/>
    <n v="1133"/>
    <x v="22"/>
    <n v="10173"/>
    <s v="Targeted Training and Apprenticeship Fund"/>
    <n v="9999"/>
    <s v="Not Applicable"/>
    <x v="0"/>
    <x v="6"/>
    <x v="3"/>
    <s v="Wellington City"/>
  </r>
  <r>
    <x v="1"/>
    <s v="9013"/>
    <x v="845"/>
    <x v="10"/>
    <x v="0"/>
    <n v="110000"/>
    <s v="ITO"/>
    <x v="2"/>
    <s v="10057-9999"/>
    <n v="1051"/>
    <x v="46"/>
    <n v="10057"/>
    <s v="Industry Training Organisation Strategic Leadership Fund"/>
    <n v="9999"/>
    <s v="Not Applicable"/>
    <x v="7"/>
    <x v="10"/>
    <x v="3"/>
    <s v="Wellington City"/>
  </r>
  <r>
    <x v="4"/>
    <s v="9043"/>
    <x v="846"/>
    <x v="4"/>
    <x v="0"/>
    <n v="2318"/>
    <s v="PTE"/>
    <x v="0"/>
    <s v="10046-1000"/>
    <n v="1040"/>
    <x v="13"/>
    <n v="10046"/>
    <s v="Equity Funding"/>
    <n v="1000"/>
    <s v="Maori and Pasifika"/>
    <x v="2"/>
    <x v="3"/>
    <x v="1"/>
    <s v="Auckland City"/>
  </r>
  <r>
    <x v="0"/>
    <s v="9043"/>
    <x v="846"/>
    <x v="4"/>
    <x v="1"/>
    <n v="-197876.87"/>
    <s v="PTE"/>
    <x v="0"/>
    <s v="10084-9999"/>
    <n v="1077"/>
    <x v="10"/>
    <n v="10084"/>
    <s v="Student Achievement Component Levels 3 and above"/>
    <n v="9999"/>
    <s v="Not Applicable"/>
    <x v="0"/>
    <x v="4"/>
    <x v="1"/>
    <s v="Auckland City"/>
  </r>
  <r>
    <x v="0"/>
    <s v="9043"/>
    <x v="846"/>
    <x v="4"/>
    <x v="0"/>
    <n v="3794"/>
    <s v="PTE"/>
    <x v="0"/>
    <s v="10046-9999"/>
    <n v="1040"/>
    <x v="13"/>
    <n v="10046"/>
    <s v="Equity Funding"/>
    <n v="9999"/>
    <s v="Not Applicable"/>
    <x v="2"/>
    <x v="3"/>
    <x v="1"/>
    <s v="Auckland City"/>
  </r>
  <r>
    <x v="0"/>
    <s v="9043"/>
    <x v="846"/>
    <x v="4"/>
    <x v="0"/>
    <n v="1088909"/>
    <s v="PTE"/>
    <x v="0"/>
    <s v="10084-9999"/>
    <n v="1077"/>
    <x v="10"/>
    <n v="10084"/>
    <s v="Student Achievement Component Levels 3 and above"/>
    <n v="9999"/>
    <s v="Not Applicable"/>
    <x v="0"/>
    <x v="4"/>
    <x v="1"/>
    <s v="Auckland City"/>
  </r>
  <r>
    <x v="1"/>
    <s v="9043"/>
    <x v="846"/>
    <x v="4"/>
    <x v="0"/>
    <n v="2538"/>
    <s v="PTE"/>
    <x v="0"/>
    <s v="10046-9999"/>
    <n v="1040"/>
    <x v="13"/>
    <n v="10046"/>
    <s v="Equity Funding"/>
    <n v="9999"/>
    <s v="Not Applicable"/>
    <x v="2"/>
    <x v="3"/>
    <x v="1"/>
    <s v="Auckland City"/>
  </r>
  <r>
    <x v="2"/>
    <s v="9043"/>
    <x v="846"/>
    <x v="4"/>
    <x v="0"/>
    <n v="3068"/>
    <s v="PTE"/>
    <x v="0"/>
    <s v="10046-9999"/>
    <n v="1040"/>
    <x v="13"/>
    <n v="10046"/>
    <s v="Equity Funding"/>
    <n v="9999"/>
    <s v="Not Applicable"/>
    <x v="2"/>
    <x v="3"/>
    <x v="1"/>
    <s v="Auckland City"/>
  </r>
  <r>
    <x v="1"/>
    <s v="9043"/>
    <x v="846"/>
    <x v="4"/>
    <x v="0"/>
    <n v="863560"/>
    <s v="PTE"/>
    <x v="0"/>
    <s v="10084-9999"/>
    <n v="1077"/>
    <x v="10"/>
    <n v="10084"/>
    <s v="Student Achievement Component Levels 3 and above"/>
    <n v="9999"/>
    <s v="Not Applicable"/>
    <x v="0"/>
    <x v="4"/>
    <x v="1"/>
    <s v="Auckland City"/>
  </r>
  <r>
    <x v="2"/>
    <s v="9043"/>
    <x v="846"/>
    <x v="4"/>
    <x v="0"/>
    <n v="1062889"/>
    <s v="PTE"/>
    <x v="0"/>
    <s v="10084-9999"/>
    <n v="1077"/>
    <x v="10"/>
    <n v="10084"/>
    <s v="Student Achievement Component Levels 3 and above"/>
    <n v="9999"/>
    <s v="Not Applicable"/>
    <x v="0"/>
    <x v="4"/>
    <x v="1"/>
    <s v="Auckland City"/>
  </r>
  <r>
    <x v="3"/>
    <s v="9043"/>
    <x v="846"/>
    <x v="4"/>
    <x v="0"/>
    <n v="3836"/>
    <s v="PTE"/>
    <x v="0"/>
    <s v="10046-9999"/>
    <n v="1040"/>
    <x v="13"/>
    <n v="10046"/>
    <s v="Equity Funding"/>
    <n v="9999"/>
    <s v="Not Applicable"/>
    <x v="2"/>
    <x v="3"/>
    <x v="1"/>
    <s v="Auckland City"/>
  </r>
  <r>
    <x v="1"/>
    <s v="9043"/>
    <x v="846"/>
    <x v="4"/>
    <x v="1"/>
    <n v="60139.18"/>
    <s v="PTE"/>
    <x v="0"/>
    <s v="10084-9999"/>
    <n v="1077"/>
    <x v="10"/>
    <n v="10084"/>
    <s v="Student Achievement Component Levels 3 and above"/>
    <n v="9999"/>
    <s v="Not Applicable"/>
    <x v="0"/>
    <x v="4"/>
    <x v="1"/>
    <s v="Auckland City"/>
  </r>
  <r>
    <x v="2"/>
    <s v="9043"/>
    <x v="846"/>
    <x v="4"/>
    <x v="1"/>
    <n v="-64067.23"/>
    <s v="PTE"/>
    <x v="0"/>
    <s v="10084-9999"/>
    <n v="1077"/>
    <x v="10"/>
    <n v="10084"/>
    <s v="Student Achievement Component Levels 3 and above"/>
    <n v="9999"/>
    <s v="Not Applicable"/>
    <x v="0"/>
    <x v="4"/>
    <x v="1"/>
    <s v="Auckland City"/>
  </r>
  <r>
    <x v="3"/>
    <s v="9043"/>
    <x v="846"/>
    <x v="4"/>
    <x v="0"/>
    <n v="1017526"/>
    <s v="PTE"/>
    <x v="0"/>
    <s v="10084-9999"/>
    <n v="1077"/>
    <x v="10"/>
    <n v="10084"/>
    <s v="Student Achievement Component Levels 3 and above"/>
    <n v="9999"/>
    <s v="Not Applicable"/>
    <x v="0"/>
    <x v="4"/>
    <x v="1"/>
    <s v="Auckland City"/>
  </r>
  <r>
    <x v="4"/>
    <s v="9043"/>
    <x v="846"/>
    <x v="4"/>
    <x v="0"/>
    <n v="937586"/>
    <s v="PTE"/>
    <x v="0"/>
    <s v="10084-9999"/>
    <n v="1077"/>
    <x v="10"/>
    <n v="10084"/>
    <s v="Student Achievement Component Levels 3 and above"/>
    <n v="9999"/>
    <s v="Not Applicable"/>
    <x v="0"/>
    <x v="4"/>
    <x v="1"/>
    <s v="Auckland City"/>
  </r>
  <r>
    <x v="2"/>
    <s v="9048"/>
    <x v="847"/>
    <x v="7"/>
    <x v="1"/>
    <n v="-378209.69"/>
    <s v="Other"/>
    <x v="0"/>
    <s v="10098-9999"/>
    <n v="1091"/>
    <x v="31"/>
    <n v="10098"/>
    <s v="ACE Search and Rescue"/>
    <n v="9999"/>
    <s v="Not Applicable"/>
    <x v="0"/>
    <x v="1"/>
    <x v="3"/>
    <s v="Wellington City"/>
  </r>
  <r>
    <x v="4"/>
    <s v="9048"/>
    <x v="847"/>
    <x v="7"/>
    <x v="0"/>
    <n v="1236870"/>
    <s v="Other"/>
    <x v="0"/>
    <s v="10098-9999"/>
    <n v="1091"/>
    <x v="31"/>
    <n v="10098"/>
    <s v="ACE Search and Rescue"/>
    <n v="9999"/>
    <s v="Not Applicable"/>
    <x v="0"/>
    <x v="1"/>
    <x v="3"/>
    <s v="Wellington City"/>
  </r>
  <r>
    <x v="2"/>
    <s v="9048"/>
    <x v="847"/>
    <x v="7"/>
    <x v="0"/>
    <n v="1215000"/>
    <s v="Other"/>
    <x v="0"/>
    <s v="10098-9999"/>
    <n v="1091"/>
    <x v="31"/>
    <n v="10098"/>
    <s v="ACE Search and Rescue"/>
    <n v="9999"/>
    <s v="Not Applicable"/>
    <x v="0"/>
    <x v="1"/>
    <x v="3"/>
    <s v="Wellington City"/>
  </r>
  <r>
    <x v="1"/>
    <s v="9064"/>
    <x v="848"/>
    <x v="7"/>
    <x v="1"/>
    <n v="-600022.98"/>
    <s v="Other"/>
    <x v="0"/>
    <s v="10104-9999"/>
    <n v="1095"/>
    <x v="30"/>
    <n v="10104"/>
    <s v="ACE Emergency Management Pool"/>
    <n v="9999"/>
    <s v="Not Applicable"/>
    <x v="0"/>
    <x v="1"/>
    <x v="3"/>
    <s v="Wellington City"/>
  </r>
  <r>
    <x v="3"/>
    <s v="9064"/>
    <x v="848"/>
    <x v="7"/>
    <x v="1"/>
    <n v="-652346.64"/>
    <s v="Other"/>
    <x v="0"/>
    <s v="10104-9999"/>
    <n v="1095"/>
    <x v="30"/>
    <n v="10104"/>
    <s v="ACE Emergency Management Pool"/>
    <n v="9999"/>
    <s v="Not Applicable"/>
    <x v="0"/>
    <x v="1"/>
    <x v="3"/>
    <s v="Wellington City"/>
  </r>
  <r>
    <x v="3"/>
    <s v="9064"/>
    <x v="848"/>
    <x v="7"/>
    <x v="0"/>
    <n v="1041600"/>
    <s v="Other"/>
    <x v="0"/>
    <s v="10104-9999"/>
    <n v="1095"/>
    <x v="30"/>
    <n v="10104"/>
    <s v="ACE Emergency Management Pool"/>
    <n v="9999"/>
    <s v="Not Applicable"/>
    <x v="0"/>
    <x v="1"/>
    <x v="3"/>
    <s v="Wellington City"/>
  </r>
  <r>
    <x v="1"/>
    <s v="9064"/>
    <x v="848"/>
    <x v="7"/>
    <x v="0"/>
    <n v="1543800"/>
    <s v="Other"/>
    <x v="0"/>
    <s v="10104-9999"/>
    <n v="1095"/>
    <x v="30"/>
    <n v="10104"/>
    <s v="ACE Emergency Management Pool"/>
    <n v="9999"/>
    <s v="Not Applicable"/>
    <x v="0"/>
    <x v="1"/>
    <x v="3"/>
    <s v="Wellington City"/>
  </r>
  <r>
    <x v="3"/>
    <s v="9068"/>
    <x v="849"/>
    <x v="10"/>
    <x v="0"/>
    <n v="80000"/>
    <s v="ITO"/>
    <x v="2"/>
    <s v="10057-9999"/>
    <n v="1051"/>
    <x v="46"/>
    <n v="10057"/>
    <s v="Industry Training Organisation Strategic Leadership Fund"/>
    <n v="9999"/>
    <s v="Not Applicable"/>
    <x v="7"/>
    <x v="10"/>
    <x v="3"/>
    <s v="Wellington City"/>
  </r>
  <r>
    <x v="4"/>
    <s v="9068"/>
    <x v="849"/>
    <x v="10"/>
    <x v="0"/>
    <n v="888456"/>
    <s v="ITO"/>
    <x v="2"/>
    <s v="10173-9999"/>
    <n v="1133"/>
    <x v="22"/>
    <n v="10173"/>
    <s v="Targeted Training and Apprenticeship Fund"/>
    <n v="9999"/>
    <s v="Not Applicable"/>
    <x v="0"/>
    <x v="6"/>
    <x v="3"/>
    <s v="Wellington City"/>
  </r>
  <r>
    <x v="1"/>
    <s v="9068"/>
    <x v="849"/>
    <x v="10"/>
    <x v="0"/>
    <n v="80000"/>
    <s v="ITO"/>
    <x v="2"/>
    <s v="10057-9999"/>
    <n v="1051"/>
    <x v="46"/>
    <n v="10057"/>
    <s v="Industry Training Organisation Strategic Leadership Fund"/>
    <n v="9999"/>
    <s v="Not Applicable"/>
    <x v="7"/>
    <x v="10"/>
    <x v="3"/>
    <s v="Wellington City"/>
  </r>
  <r>
    <x v="0"/>
    <s v="9068"/>
    <x v="849"/>
    <x v="10"/>
    <x v="0"/>
    <n v="16100"/>
    <s v="ITO"/>
    <x v="2"/>
    <s v="10131-9999"/>
    <n v="1119"/>
    <x v="40"/>
    <n v="10131"/>
    <s v="Qualification Development Fund"/>
    <n v="9999"/>
    <s v="Not Applicable"/>
    <x v="1"/>
    <x v="2"/>
    <x v="3"/>
    <s v="Wellington City"/>
  </r>
  <r>
    <x v="2"/>
    <s v="9068"/>
    <x v="849"/>
    <x v="10"/>
    <x v="0"/>
    <n v="0"/>
    <s v="ITO"/>
    <x v="2"/>
    <s v="10130-1098"/>
    <n v="1118"/>
    <x v="19"/>
    <n v="10130"/>
    <s v="Fees-free Payments"/>
    <n v="1098"/>
    <s v="Fees Free Eligibility Non Recovery"/>
    <x v="0"/>
    <x v="6"/>
    <x v="3"/>
    <s v="Wellington City"/>
  </r>
  <r>
    <x v="0"/>
    <s v="9068"/>
    <x v="849"/>
    <x v="10"/>
    <x v="0"/>
    <n v="8160"/>
    <s v="ITO"/>
    <x v="2"/>
    <s v="10130-1076"/>
    <n v="1118"/>
    <x v="19"/>
    <n v="10130"/>
    <s v="Fees-free Payments"/>
    <n v="1076"/>
    <s v="Industry Training"/>
    <x v="0"/>
    <x v="6"/>
    <x v="3"/>
    <s v="Wellington City"/>
  </r>
  <r>
    <x v="1"/>
    <s v="9068"/>
    <x v="849"/>
    <x v="10"/>
    <x v="0"/>
    <n v="30000"/>
    <s v="ITO"/>
    <x v="2"/>
    <s v="10116-1009"/>
    <n v="1016"/>
    <x v="8"/>
    <n v="10116"/>
    <s v="Industry Training Fund - Industry Training related projects"/>
    <n v="1009"/>
    <s v="Joint Ventures and Amalgamations"/>
    <x v="0"/>
    <x v="0"/>
    <x v="3"/>
    <s v="Wellington City"/>
  </r>
  <r>
    <x v="3"/>
    <s v="9068"/>
    <x v="849"/>
    <x v="10"/>
    <x v="0"/>
    <n v="149500"/>
    <s v="ITO"/>
    <x v="2"/>
    <s v="10116-1009"/>
    <n v="1016"/>
    <x v="8"/>
    <n v="10116"/>
    <s v="Industry Training Fund - Industry Training related projects"/>
    <n v="1009"/>
    <s v="Joint Ventures and Amalgamations"/>
    <x v="0"/>
    <x v="0"/>
    <x v="3"/>
    <s v="Wellington City"/>
  </r>
  <r>
    <x v="1"/>
    <s v="9068"/>
    <x v="849"/>
    <x v="10"/>
    <x v="0"/>
    <n v="1820000"/>
    <s v="ITO"/>
    <x v="2"/>
    <s v="10017-1064"/>
    <n v="1016"/>
    <x v="8"/>
    <n v="10017"/>
    <s v="Industry Training Fund"/>
    <n v="1064"/>
    <s v="NZ Apprenticeships"/>
    <x v="0"/>
    <x v="0"/>
    <x v="3"/>
    <s v="Wellington City"/>
  </r>
  <r>
    <x v="0"/>
    <s v="9068"/>
    <x v="849"/>
    <x v="10"/>
    <x v="1"/>
    <n v="-142496"/>
    <s v="ITO"/>
    <x v="2"/>
    <s v="10017-1065"/>
    <n v="1016"/>
    <x v="8"/>
    <n v="10017"/>
    <s v="Industry Training Fund"/>
    <n v="1065"/>
    <s v="Industry Trainees"/>
    <x v="0"/>
    <x v="0"/>
    <x v="3"/>
    <s v="Wellington City"/>
  </r>
  <r>
    <x v="2"/>
    <s v="9068"/>
    <x v="849"/>
    <x v="10"/>
    <x v="0"/>
    <n v="26700"/>
    <s v="ITO"/>
    <x v="2"/>
    <s v="10130-9999"/>
    <n v="1118"/>
    <x v="19"/>
    <n v="10130"/>
    <s v="Fees-free Payments"/>
    <n v="9999"/>
    <s v="Not Applicable"/>
    <x v="0"/>
    <x v="6"/>
    <x v="3"/>
    <s v="Wellington City"/>
  </r>
  <r>
    <x v="2"/>
    <s v="9068"/>
    <x v="849"/>
    <x v="10"/>
    <x v="1"/>
    <n v="-120"/>
    <s v="ITO"/>
    <x v="2"/>
    <s v="10130-9999"/>
    <n v="1118"/>
    <x v="19"/>
    <n v="10130"/>
    <s v="Fees-free Payments"/>
    <n v="9999"/>
    <s v="Not Applicable"/>
    <x v="0"/>
    <x v="6"/>
    <x v="3"/>
    <s v="Wellington City"/>
  </r>
  <r>
    <x v="1"/>
    <s v="9068"/>
    <x v="849"/>
    <x v="10"/>
    <x v="1"/>
    <n v="-32670.04"/>
    <s v="ITO"/>
    <x v="2"/>
    <s v="10017-1064"/>
    <n v="1016"/>
    <x v="8"/>
    <n v="10017"/>
    <s v="Industry Training Fund"/>
    <n v="1064"/>
    <s v="NZ Apprenticeships"/>
    <x v="0"/>
    <x v="0"/>
    <x v="3"/>
    <s v="Wellington City"/>
  </r>
  <r>
    <x v="2"/>
    <s v="9068"/>
    <x v="849"/>
    <x v="10"/>
    <x v="0"/>
    <n v="1820000"/>
    <s v="ITO"/>
    <x v="2"/>
    <s v="10017-1064"/>
    <n v="1016"/>
    <x v="8"/>
    <n v="10017"/>
    <s v="Industry Training Fund"/>
    <n v="1064"/>
    <s v="NZ Apprenticeships"/>
    <x v="0"/>
    <x v="0"/>
    <x v="3"/>
    <s v="Wellington City"/>
  </r>
  <r>
    <x v="3"/>
    <s v="9068"/>
    <x v="849"/>
    <x v="10"/>
    <x v="0"/>
    <n v="1820000"/>
    <s v="ITO"/>
    <x v="2"/>
    <s v="10017-1064"/>
    <n v="1016"/>
    <x v="8"/>
    <n v="10017"/>
    <s v="Industry Training Fund"/>
    <n v="1064"/>
    <s v="NZ Apprenticeships"/>
    <x v="0"/>
    <x v="0"/>
    <x v="3"/>
    <s v="Wellington City"/>
  </r>
  <r>
    <x v="0"/>
    <s v="9068"/>
    <x v="849"/>
    <x v="10"/>
    <x v="1"/>
    <n v="-22204"/>
    <s v="ITO"/>
    <x v="2"/>
    <s v="10017-1064"/>
    <n v="1016"/>
    <x v="8"/>
    <n v="10017"/>
    <s v="Industry Training Fund"/>
    <n v="1064"/>
    <s v="NZ Apprenticeships"/>
    <x v="0"/>
    <x v="0"/>
    <x v="3"/>
    <s v="Wellington City"/>
  </r>
  <r>
    <x v="4"/>
    <s v="9068"/>
    <x v="849"/>
    <x v="10"/>
    <x v="0"/>
    <n v="1830156.33"/>
    <s v="ITO"/>
    <x v="2"/>
    <s v="10017-1064"/>
    <n v="1016"/>
    <x v="8"/>
    <n v="10017"/>
    <s v="Industry Training Fund"/>
    <n v="1064"/>
    <s v="NZ Apprenticeships"/>
    <x v="0"/>
    <x v="0"/>
    <x v="3"/>
    <s v="Wellington City"/>
  </r>
  <r>
    <x v="1"/>
    <s v="9068"/>
    <x v="849"/>
    <x v="10"/>
    <x v="0"/>
    <n v="15126400"/>
    <s v="ITO"/>
    <x v="2"/>
    <s v="10017-1065"/>
    <n v="1016"/>
    <x v="8"/>
    <n v="10017"/>
    <s v="Industry Training Fund"/>
    <n v="1065"/>
    <s v="Industry Trainees"/>
    <x v="0"/>
    <x v="0"/>
    <x v="3"/>
    <s v="Wellington City"/>
  </r>
  <r>
    <x v="3"/>
    <s v="9068"/>
    <x v="849"/>
    <x v="10"/>
    <x v="1"/>
    <n v="-1744474.12"/>
    <s v="ITO"/>
    <x v="2"/>
    <s v="10017-1065"/>
    <n v="1016"/>
    <x v="8"/>
    <n v="10017"/>
    <s v="Industry Training Fund"/>
    <n v="1065"/>
    <s v="Industry Trainees"/>
    <x v="0"/>
    <x v="0"/>
    <x v="3"/>
    <s v="Wellington City"/>
  </r>
  <r>
    <x v="2"/>
    <s v="9068"/>
    <x v="849"/>
    <x v="10"/>
    <x v="0"/>
    <n v="13180000"/>
    <s v="ITO"/>
    <x v="2"/>
    <s v="10017-1065"/>
    <n v="1016"/>
    <x v="8"/>
    <n v="10017"/>
    <s v="Industry Training Fund"/>
    <n v="1065"/>
    <s v="Industry Trainees"/>
    <x v="0"/>
    <x v="0"/>
    <x v="3"/>
    <s v="Wellington City"/>
  </r>
  <r>
    <x v="4"/>
    <s v="9068"/>
    <x v="849"/>
    <x v="10"/>
    <x v="0"/>
    <n v="7410"/>
    <s v="ITO"/>
    <x v="2"/>
    <s v="10130-9999"/>
    <n v="1118"/>
    <x v="19"/>
    <n v="10130"/>
    <s v="Fees-free Payments"/>
    <n v="9999"/>
    <s v="Not Applicable"/>
    <x v="0"/>
    <x v="6"/>
    <x v="3"/>
    <s v="Wellington City"/>
  </r>
  <r>
    <x v="0"/>
    <s v="9068"/>
    <x v="849"/>
    <x v="10"/>
    <x v="0"/>
    <n v="1820000"/>
    <s v="ITO"/>
    <x v="2"/>
    <s v="10017-1064"/>
    <n v="1016"/>
    <x v="8"/>
    <n v="10017"/>
    <s v="Industry Training Fund"/>
    <n v="1064"/>
    <s v="NZ Apprenticeships"/>
    <x v="0"/>
    <x v="0"/>
    <x v="3"/>
    <s v="Wellington City"/>
  </r>
  <r>
    <x v="2"/>
    <s v="9068"/>
    <x v="849"/>
    <x v="10"/>
    <x v="1"/>
    <n v="-536881.93000000005"/>
    <s v="ITO"/>
    <x v="2"/>
    <s v="10017-1064"/>
    <n v="1016"/>
    <x v="8"/>
    <n v="10017"/>
    <s v="Industry Training Fund"/>
    <n v="1064"/>
    <s v="NZ Apprenticeships"/>
    <x v="0"/>
    <x v="0"/>
    <x v="3"/>
    <s v="Wellington City"/>
  </r>
  <r>
    <x v="1"/>
    <s v="9068"/>
    <x v="849"/>
    <x v="10"/>
    <x v="1"/>
    <n v="-2112063.1800000002"/>
    <s v="ITO"/>
    <x v="2"/>
    <s v="10017-1065"/>
    <n v="1016"/>
    <x v="8"/>
    <n v="10017"/>
    <s v="Industry Training Fund"/>
    <n v="1065"/>
    <s v="Industry Trainees"/>
    <x v="0"/>
    <x v="0"/>
    <x v="3"/>
    <s v="Wellington City"/>
  </r>
  <r>
    <x v="0"/>
    <s v="9068"/>
    <x v="849"/>
    <x v="10"/>
    <x v="0"/>
    <n v="11680000"/>
    <s v="ITO"/>
    <x v="2"/>
    <s v="10017-1065"/>
    <n v="1016"/>
    <x v="8"/>
    <n v="10017"/>
    <s v="Industry Training Fund"/>
    <n v="1065"/>
    <s v="Industry Trainees"/>
    <x v="0"/>
    <x v="0"/>
    <x v="3"/>
    <s v="Wellington City"/>
  </r>
  <r>
    <x v="2"/>
    <s v="9068"/>
    <x v="849"/>
    <x v="10"/>
    <x v="1"/>
    <n v="-996185.07"/>
    <s v="ITO"/>
    <x v="2"/>
    <s v="10017-1065"/>
    <n v="1016"/>
    <x v="8"/>
    <n v="10017"/>
    <s v="Industry Training Fund"/>
    <n v="1065"/>
    <s v="Industry Trainees"/>
    <x v="0"/>
    <x v="0"/>
    <x v="3"/>
    <s v="Wellington City"/>
  </r>
  <r>
    <x v="3"/>
    <s v="9068"/>
    <x v="849"/>
    <x v="10"/>
    <x v="1"/>
    <n v="-37224.480000000003"/>
    <s v="ITO"/>
    <x v="2"/>
    <s v="10017-1064"/>
    <n v="1016"/>
    <x v="8"/>
    <n v="10017"/>
    <s v="Industry Training Fund"/>
    <n v="1064"/>
    <s v="NZ Apprenticeships"/>
    <x v="0"/>
    <x v="0"/>
    <x v="3"/>
    <s v="Wellington City"/>
  </r>
  <r>
    <x v="3"/>
    <s v="9068"/>
    <x v="849"/>
    <x v="10"/>
    <x v="0"/>
    <n v="15126400"/>
    <s v="ITO"/>
    <x v="2"/>
    <s v="10017-1065"/>
    <n v="1016"/>
    <x v="8"/>
    <n v="10017"/>
    <s v="Industry Training Fund"/>
    <n v="1065"/>
    <s v="Industry Trainees"/>
    <x v="0"/>
    <x v="0"/>
    <x v="3"/>
    <s v="Wellington City"/>
  </r>
  <r>
    <x v="4"/>
    <s v="9068"/>
    <x v="849"/>
    <x v="10"/>
    <x v="0"/>
    <n v="13272179.07"/>
    <s v="ITO"/>
    <x v="2"/>
    <s v="10017-1065"/>
    <n v="1016"/>
    <x v="8"/>
    <n v="10017"/>
    <s v="Industry Training Fund"/>
    <n v="1065"/>
    <s v="Industry Trainees"/>
    <x v="0"/>
    <x v="0"/>
    <x v="3"/>
    <s v="Wellington City"/>
  </r>
  <r>
    <x v="1"/>
    <s v="9070"/>
    <x v="850"/>
    <x v="1"/>
    <x v="0"/>
    <n v="60000"/>
    <s v="Other"/>
    <x v="0"/>
    <s v="10116-1009"/>
    <n v="1016"/>
    <x v="8"/>
    <n v="10116"/>
    <s v="Industry Training Fund - Industry Training related projects"/>
    <n v="1009"/>
    <s v="Joint Ventures and Amalgamations"/>
    <x v="0"/>
    <x v="0"/>
    <x v="3"/>
    <s v="Wellington City"/>
  </r>
  <r>
    <x v="3"/>
    <s v="9070"/>
    <x v="850"/>
    <x v="1"/>
    <x v="0"/>
    <n v="60000"/>
    <s v="Other"/>
    <x v="0"/>
    <s v="10116-1009"/>
    <n v="1016"/>
    <x v="8"/>
    <n v="10116"/>
    <s v="Industry Training Fund - Industry Training related projects"/>
    <n v="1009"/>
    <s v="Joint Ventures and Amalgamations"/>
    <x v="0"/>
    <x v="0"/>
    <x v="3"/>
    <s v="Wellington City"/>
  </r>
  <r>
    <x v="0"/>
    <s v="9070"/>
    <x v="850"/>
    <x v="1"/>
    <x v="0"/>
    <n v="60000"/>
    <s v="Other"/>
    <x v="0"/>
    <s v="10116-1009"/>
    <n v="1016"/>
    <x v="8"/>
    <n v="10116"/>
    <s v="Industry Training Fund - Industry Training related projects"/>
    <n v="1009"/>
    <s v="Joint Ventures and Amalgamations"/>
    <x v="0"/>
    <x v="0"/>
    <x v="3"/>
    <s v="Wellington City"/>
  </r>
  <r>
    <x v="0"/>
    <s v="9088"/>
    <x v="851"/>
    <x v="2"/>
    <x v="0"/>
    <n v="265500"/>
    <s v="Other"/>
    <x v="0"/>
    <s v="10036-9999"/>
    <n v="1032"/>
    <x v="1"/>
    <n v="10036"/>
    <s v="ACE in Communities"/>
    <n v="9999"/>
    <s v="Not Applicable"/>
    <x v="0"/>
    <x v="1"/>
    <x v="3"/>
    <s v="Wellington City"/>
  </r>
  <r>
    <x v="3"/>
    <s v="9088"/>
    <x v="851"/>
    <x v="2"/>
    <x v="0"/>
    <n v="265500"/>
    <s v="Other"/>
    <x v="0"/>
    <s v="10036-9999"/>
    <n v="1032"/>
    <x v="1"/>
    <n v="10036"/>
    <s v="ACE in Communities"/>
    <n v="9999"/>
    <s v="Not Applicable"/>
    <x v="0"/>
    <x v="1"/>
    <x v="3"/>
    <s v="Wellington City"/>
  </r>
  <r>
    <x v="4"/>
    <s v="9088"/>
    <x v="851"/>
    <x v="2"/>
    <x v="0"/>
    <n v="270279"/>
    <s v="Other"/>
    <x v="0"/>
    <s v="10036-9999"/>
    <n v="1032"/>
    <x v="1"/>
    <n v="10036"/>
    <s v="ACE in Communities"/>
    <n v="9999"/>
    <s v="Not Applicable"/>
    <x v="0"/>
    <x v="1"/>
    <x v="3"/>
    <s v="Wellington City"/>
  </r>
  <r>
    <x v="2"/>
    <s v="9088"/>
    <x v="851"/>
    <x v="2"/>
    <x v="1"/>
    <n v="0"/>
    <s v="Other"/>
    <x v="0"/>
    <s v="10036-9999"/>
    <n v="1032"/>
    <x v="1"/>
    <n v="10036"/>
    <s v="ACE in Communities"/>
    <n v="9999"/>
    <s v="Not Applicable"/>
    <x v="0"/>
    <x v="1"/>
    <x v="3"/>
    <s v="Wellington City"/>
  </r>
  <r>
    <x v="1"/>
    <s v="9088"/>
    <x v="851"/>
    <x v="2"/>
    <x v="0"/>
    <n v="265500"/>
    <s v="Other"/>
    <x v="0"/>
    <s v="10036-9999"/>
    <n v="1032"/>
    <x v="1"/>
    <n v="10036"/>
    <s v="ACE in Communities"/>
    <n v="9999"/>
    <s v="Not Applicable"/>
    <x v="0"/>
    <x v="1"/>
    <x v="3"/>
    <s v="Wellington City"/>
  </r>
  <r>
    <x v="2"/>
    <s v="9088"/>
    <x v="851"/>
    <x v="2"/>
    <x v="0"/>
    <n v="265500"/>
    <s v="Other"/>
    <x v="0"/>
    <s v="10036-9999"/>
    <n v="1032"/>
    <x v="1"/>
    <n v="10036"/>
    <s v="ACE in Communities"/>
    <n v="9999"/>
    <s v="Not Applicable"/>
    <x v="0"/>
    <x v="1"/>
    <x v="3"/>
    <s v="Wellington City"/>
  </r>
  <r>
    <x v="4"/>
    <s v="9099"/>
    <x v="852"/>
    <x v="1"/>
    <x v="0"/>
    <n v="285040"/>
    <s v="Other"/>
    <x v="0"/>
    <s v="10122-9999"/>
    <n v="1085"/>
    <x v="3"/>
    <n v="10122"/>
    <s v="LN - Workplace Literacy Fund (Employer-Led)"/>
    <n v="9999"/>
    <s v="Not Applicable"/>
    <x v="0"/>
    <x v="1"/>
    <x v="6"/>
    <s v="Hastings District"/>
  </r>
  <r>
    <x v="2"/>
    <s v="91"/>
    <x v="853"/>
    <x v="0"/>
    <x v="1"/>
    <n v="0"/>
    <s v="Other"/>
    <x v="0"/>
    <s v="10016-9999"/>
    <n v="1015"/>
    <x v="0"/>
    <n v="10016"/>
    <s v="Gateway"/>
    <n v="9999"/>
    <s v="Not Applicable"/>
    <x v="0"/>
    <x v="0"/>
    <x v="1"/>
    <s v="Manukau City"/>
  </r>
  <r>
    <x v="1"/>
    <s v="91"/>
    <x v="853"/>
    <x v="0"/>
    <x v="0"/>
    <n v="67164"/>
    <s v="Other"/>
    <x v="0"/>
    <s v="10016-9999"/>
    <n v="1015"/>
    <x v="0"/>
    <n v="10016"/>
    <s v="Gateway"/>
    <n v="9999"/>
    <s v="Not Applicable"/>
    <x v="0"/>
    <x v="0"/>
    <x v="1"/>
    <s v="Manukau City"/>
  </r>
  <r>
    <x v="2"/>
    <s v="91"/>
    <x v="853"/>
    <x v="0"/>
    <x v="0"/>
    <n v="69458"/>
    <s v="Other"/>
    <x v="0"/>
    <s v="10016-9999"/>
    <n v="1015"/>
    <x v="0"/>
    <n v="10016"/>
    <s v="Gateway"/>
    <n v="9999"/>
    <s v="Not Applicable"/>
    <x v="0"/>
    <x v="0"/>
    <x v="1"/>
    <s v="Manukau City"/>
  </r>
  <r>
    <x v="3"/>
    <s v="91"/>
    <x v="853"/>
    <x v="0"/>
    <x v="0"/>
    <n v="69458"/>
    <s v="Other"/>
    <x v="0"/>
    <s v="10016-9999"/>
    <n v="1015"/>
    <x v="0"/>
    <n v="10016"/>
    <s v="Gateway"/>
    <n v="9999"/>
    <s v="Not Applicable"/>
    <x v="0"/>
    <x v="0"/>
    <x v="1"/>
    <s v="Manukau City"/>
  </r>
  <r>
    <x v="4"/>
    <s v="91"/>
    <x v="853"/>
    <x v="0"/>
    <x v="0"/>
    <n v="78001"/>
    <s v="Other"/>
    <x v="0"/>
    <s v="10016-9999"/>
    <n v="1015"/>
    <x v="0"/>
    <n v="10016"/>
    <s v="Gateway"/>
    <n v="9999"/>
    <s v="Not Applicable"/>
    <x v="0"/>
    <x v="0"/>
    <x v="1"/>
    <s v="Manukau City"/>
  </r>
  <r>
    <x v="0"/>
    <s v="91"/>
    <x v="853"/>
    <x v="0"/>
    <x v="0"/>
    <n v="69458"/>
    <s v="Other"/>
    <x v="0"/>
    <s v="10016-9999"/>
    <n v="1015"/>
    <x v="0"/>
    <n v="10016"/>
    <s v="Gateway"/>
    <n v="9999"/>
    <s v="Not Applicable"/>
    <x v="0"/>
    <x v="0"/>
    <x v="1"/>
    <s v="Manukau City"/>
  </r>
  <r>
    <x v="4"/>
    <s v="9130"/>
    <x v="854"/>
    <x v="4"/>
    <x v="0"/>
    <n v="471415"/>
    <s v="PTE"/>
    <x v="0"/>
    <s v="10084-9999"/>
    <n v="1077"/>
    <x v="10"/>
    <n v="10084"/>
    <s v="Student Achievement Component Levels 3 and above"/>
    <n v="9999"/>
    <s v="Not Applicable"/>
    <x v="0"/>
    <x v="4"/>
    <x v="1"/>
    <s v="Manukau City"/>
  </r>
  <r>
    <x v="2"/>
    <s v="9130"/>
    <x v="854"/>
    <x v="4"/>
    <x v="0"/>
    <n v="0"/>
    <s v="PTE"/>
    <x v="0"/>
    <s v="10084-9999"/>
    <n v="1077"/>
    <x v="10"/>
    <n v="10084"/>
    <s v="Student Achievement Component Levels 3 and above"/>
    <n v="9999"/>
    <s v="Not Applicable"/>
    <x v="0"/>
    <x v="4"/>
    <x v="1"/>
    <s v="Manukau City"/>
  </r>
  <r>
    <x v="4"/>
    <s v="9130"/>
    <x v="854"/>
    <x v="4"/>
    <x v="0"/>
    <n v="0"/>
    <s v="PTE"/>
    <x v="0"/>
    <s v="10173-9999"/>
    <n v="1133"/>
    <x v="22"/>
    <n v="10173"/>
    <s v="Targeted Training and Apprenticeship Fund"/>
    <n v="9999"/>
    <s v="Not Applicable"/>
    <x v="0"/>
    <x v="6"/>
    <x v="1"/>
    <s v="Manukau City"/>
  </r>
  <r>
    <x v="4"/>
    <s v="9133"/>
    <x v="855"/>
    <x v="4"/>
    <x v="0"/>
    <n v="169597"/>
    <s v="PTE"/>
    <x v="0"/>
    <s v="10173-9999"/>
    <n v="1133"/>
    <x v="22"/>
    <n v="10173"/>
    <s v="Targeted Training and Apprenticeship Fund"/>
    <n v="9999"/>
    <s v="Not Applicable"/>
    <x v="0"/>
    <x v="6"/>
    <x v="1"/>
    <s v="Waitakere City"/>
  </r>
  <r>
    <x v="0"/>
    <s v="9133"/>
    <x v="855"/>
    <x v="4"/>
    <x v="1"/>
    <n v="-96963.6"/>
    <s v="PTE"/>
    <x v="0"/>
    <s v="10084-9999"/>
    <n v="1077"/>
    <x v="10"/>
    <n v="10084"/>
    <s v="Student Achievement Component Levels 3 and above"/>
    <n v="9999"/>
    <s v="Not Applicable"/>
    <x v="0"/>
    <x v="4"/>
    <x v="1"/>
    <s v="Waitakere City"/>
  </r>
  <r>
    <x v="2"/>
    <s v="9133"/>
    <x v="855"/>
    <x v="4"/>
    <x v="0"/>
    <n v="926282"/>
    <s v="PTE"/>
    <x v="0"/>
    <s v="10084-9999"/>
    <n v="1077"/>
    <x v="10"/>
    <n v="10084"/>
    <s v="Student Achievement Component Levels 3 and above"/>
    <n v="9999"/>
    <s v="Not Applicable"/>
    <x v="0"/>
    <x v="4"/>
    <x v="1"/>
    <s v="Waitakere City"/>
  </r>
  <r>
    <x v="2"/>
    <s v="9133"/>
    <x v="855"/>
    <x v="4"/>
    <x v="1"/>
    <n v="-19509.560000000001"/>
    <s v="PTE"/>
    <x v="0"/>
    <s v="10084-9999"/>
    <n v="1077"/>
    <x v="10"/>
    <n v="10084"/>
    <s v="Student Achievement Component Levels 3 and above"/>
    <n v="9999"/>
    <s v="Not Applicable"/>
    <x v="0"/>
    <x v="4"/>
    <x v="1"/>
    <s v="Waitakere City"/>
  </r>
  <r>
    <x v="0"/>
    <s v="9133"/>
    <x v="855"/>
    <x v="4"/>
    <x v="0"/>
    <n v="322252"/>
    <s v="PTE"/>
    <x v="0"/>
    <s v="10084-9999"/>
    <n v="1077"/>
    <x v="10"/>
    <n v="10084"/>
    <s v="Student Achievement Component Levels 3 and above"/>
    <n v="9999"/>
    <s v="Not Applicable"/>
    <x v="0"/>
    <x v="4"/>
    <x v="1"/>
    <s v="Waitakere City"/>
  </r>
  <r>
    <x v="4"/>
    <s v="9133"/>
    <x v="855"/>
    <x v="4"/>
    <x v="0"/>
    <n v="1093555"/>
    <s v="PTE"/>
    <x v="0"/>
    <s v="10084-9999"/>
    <n v="1077"/>
    <x v="10"/>
    <n v="10084"/>
    <s v="Student Achievement Component Levels 3 and above"/>
    <n v="9999"/>
    <s v="Not Applicable"/>
    <x v="0"/>
    <x v="4"/>
    <x v="1"/>
    <s v="Waitakere City"/>
  </r>
  <r>
    <x v="0"/>
    <s v="9133"/>
    <x v="855"/>
    <x v="4"/>
    <x v="0"/>
    <n v="31264.35"/>
    <s v="PTE"/>
    <x v="0"/>
    <s v="10130-1075"/>
    <n v="1118"/>
    <x v="19"/>
    <n v="10130"/>
    <s v="Fees-free Payments"/>
    <n v="1075"/>
    <s v="SAC"/>
    <x v="0"/>
    <x v="6"/>
    <x v="1"/>
    <s v="Waitakere City"/>
  </r>
  <r>
    <x v="4"/>
    <s v="9133"/>
    <x v="855"/>
    <x v="4"/>
    <x v="0"/>
    <n v="2690"/>
    <s v="PTE"/>
    <x v="0"/>
    <s v="10130-9999"/>
    <n v="1118"/>
    <x v="19"/>
    <n v="10130"/>
    <s v="Fees-free Payments"/>
    <n v="9999"/>
    <s v="Not Applicable"/>
    <x v="0"/>
    <x v="6"/>
    <x v="1"/>
    <s v="Waitakere City"/>
  </r>
  <r>
    <x v="2"/>
    <s v="9133"/>
    <x v="855"/>
    <x v="4"/>
    <x v="0"/>
    <n v="12000"/>
    <s v="PTE"/>
    <x v="0"/>
    <s v="10130-9999"/>
    <n v="1118"/>
    <x v="19"/>
    <n v="10130"/>
    <s v="Fees-free Payments"/>
    <n v="9999"/>
    <s v="Not Applicable"/>
    <x v="0"/>
    <x v="6"/>
    <x v="1"/>
    <s v="Waitakere City"/>
  </r>
  <r>
    <x v="2"/>
    <s v="9133"/>
    <x v="855"/>
    <x v="4"/>
    <x v="1"/>
    <n v="2263.48"/>
    <s v="PTE"/>
    <x v="0"/>
    <s v="10130-9999"/>
    <n v="1118"/>
    <x v="19"/>
    <n v="10130"/>
    <s v="Fees-free Payments"/>
    <n v="9999"/>
    <s v="Not Applicable"/>
    <x v="0"/>
    <x v="6"/>
    <x v="1"/>
    <s v="Waitakere City"/>
  </r>
  <r>
    <x v="4"/>
    <s v="9140"/>
    <x v="856"/>
    <x v="4"/>
    <x v="0"/>
    <n v="5000"/>
    <s v="PTE"/>
    <x v="0"/>
    <s v="10171-9999"/>
    <n v="1131"/>
    <x v="11"/>
    <n v="10171"/>
    <s v="Hardship Fund for Learners"/>
    <n v="9999"/>
    <s v="Not Applicable"/>
    <x v="2"/>
    <x v="3"/>
    <x v="1"/>
    <s v="North Shore City"/>
  </r>
  <r>
    <x v="4"/>
    <s v="9140"/>
    <x v="856"/>
    <x v="4"/>
    <x v="0"/>
    <n v="0"/>
    <s v="PTE"/>
    <x v="0"/>
    <s v="10154-9999"/>
    <n v="1120"/>
    <x v="20"/>
    <n v="10154"/>
    <s v="Student Achievement Component Levels 1 and 2"/>
    <n v="9999"/>
    <s v="Not Applicable"/>
    <x v="0"/>
    <x v="4"/>
    <x v="1"/>
    <s v="North Shore City"/>
  </r>
  <r>
    <x v="2"/>
    <s v="9140"/>
    <x v="856"/>
    <x v="4"/>
    <x v="1"/>
    <n v="-22333.32"/>
    <s v="PTE"/>
    <x v="0"/>
    <s v="10078-9999"/>
    <n v="1072"/>
    <x v="12"/>
    <n v="10078"/>
    <s v="Youth Guarantee"/>
    <n v="9999"/>
    <s v="Not Applicable"/>
    <x v="0"/>
    <x v="0"/>
    <x v="1"/>
    <s v="North Shore City"/>
  </r>
  <r>
    <x v="2"/>
    <s v="9140"/>
    <x v="856"/>
    <x v="4"/>
    <x v="0"/>
    <n v="324000"/>
    <s v="PTE"/>
    <x v="0"/>
    <s v="10078-9999"/>
    <n v="1072"/>
    <x v="12"/>
    <n v="10078"/>
    <s v="Youth Guarantee"/>
    <n v="9999"/>
    <s v="Not Applicable"/>
    <x v="0"/>
    <x v="0"/>
    <x v="1"/>
    <s v="North Shore City"/>
  </r>
  <r>
    <x v="4"/>
    <s v="9140"/>
    <x v="856"/>
    <x v="4"/>
    <x v="0"/>
    <n v="329832"/>
    <s v="PTE"/>
    <x v="0"/>
    <s v="10078-9999"/>
    <n v="1072"/>
    <x v="12"/>
    <n v="10078"/>
    <s v="Youth Guarantee"/>
    <n v="9999"/>
    <s v="Not Applicable"/>
    <x v="0"/>
    <x v="0"/>
    <x v="1"/>
    <s v="North Shore City"/>
  </r>
  <r>
    <x v="0"/>
    <s v="9140"/>
    <x v="856"/>
    <x v="4"/>
    <x v="0"/>
    <n v="162000"/>
    <s v="PTE"/>
    <x v="0"/>
    <s v="10078-9999"/>
    <n v="1072"/>
    <x v="12"/>
    <n v="10078"/>
    <s v="Youth Guarantee"/>
    <n v="9999"/>
    <s v="Not Applicable"/>
    <x v="0"/>
    <x v="0"/>
    <x v="1"/>
    <s v="North Shore City"/>
  </r>
  <r>
    <x v="0"/>
    <s v="9140"/>
    <x v="856"/>
    <x v="4"/>
    <x v="1"/>
    <n v="-107234.28"/>
    <s v="PTE"/>
    <x v="0"/>
    <s v="10078-9999"/>
    <n v="1072"/>
    <x v="12"/>
    <n v="10078"/>
    <s v="Youth Guarantee"/>
    <n v="9999"/>
    <s v="Not Applicable"/>
    <x v="0"/>
    <x v="0"/>
    <x v="1"/>
    <s v="North Shore City"/>
  </r>
  <r>
    <x v="4"/>
    <s v="9140"/>
    <x v="856"/>
    <x v="4"/>
    <x v="0"/>
    <n v="68162.8"/>
    <s v="PTE"/>
    <x v="0"/>
    <s v="10162-9999"/>
    <n v="1072"/>
    <x v="12"/>
    <n v="10162"/>
    <s v="YG Premium Payments"/>
    <n v="9999"/>
    <s v="Not Applicable"/>
    <x v="0"/>
    <x v="0"/>
    <x v="1"/>
    <s v="North Shore City"/>
  </r>
  <r>
    <x v="2"/>
    <s v="9140"/>
    <x v="856"/>
    <x v="4"/>
    <x v="0"/>
    <n v="60333.34"/>
    <s v="PTE"/>
    <x v="0"/>
    <s v="10162-9999"/>
    <n v="1072"/>
    <x v="12"/>
    <n v="10162"/>
    <s v="YG Premium Payments"/>
    <n v="9999"/>
    <s v="Not Applicable"/>
    <x v="0"/>
    <x v="0"/>
    <x v="1"/>
    <s v="North Shore City"/>
  </r>
  <r>
    <x v="4"/>
    <s v="9163"/>
    <x v="857"/>
    <x v="4"/>
    <x v="0"/>
    <n v="944"/>
    <s v="PTE"/>
    <x v="0"/>
    <s v="10046-1000"/>
    <n v="1040"/>
    <x v="13"/>
    <n v="10046"/>
    <s v="Equity Funding"/>
    <n v="1000"/>
    <s v="Maori and Pasifika"/>
    <x v="2"/>
    <x v="3"/>
    <x v="3"/>
    <s v="Wellington City"/>
  </r>
  <r>
    <x v="2"/>
    <s v="9163"/>
    <x v="857"/>
    <x v="4"/>
    <x v="0"/>
    <n v="1041569"/>
    <s v="PTE"/>
    <x v="0"/>
    <s v="10084-9999"/>
    <n v="1077"/>
    <x v="10"/>
    <n v="10084"/>
    <s v="Student Achievement Component Levels 3 and above"/>
    <n v="9999"/>
    <s v="Not Applicable"/>
    <x v="0"/>
    <x v="4"/>
    <x v="3"/>
    <s v="Wellington City"/>
  </r>
  <r>
    <x v="4"/>
    <s v="9163"/>
    <x v="857"/>
    <x v="4"/>
    <x v="0"/>
    <n v="1055138"/>
    <s v="PTE"/>
    <x v="0"/>
    <s v="10084-9999"/>
    <n v="1077"/>
    <x v="10"/>
    <n v="10084"/>
    <s v="Student Achievement Component Levels 3 and above"/>
    <n v="9999"/>
    <s v="Not Applicable"/>
    <x v="0"/>
    <x v="4"/>
    <x v="3"/>
    <s v="Wellington City"/>
  </r>
  <r>
    <x v="0"/>
    <s v="9163"/>
    <x v="857"/>
    <x v="4"/>
    <x v="0"/>
    <n v="231541"/>
    <s v="PTE"/>
    <x v="0"/>
    <s v="10084-9999"/>
    <n v="1077"/>
    <x v="10"/>
    <n v="10084"/>
    <s v="Student Achievement Component Levels 3 and above"/>
    <n v="9999"/>
    <s v="Not Applicable"/>
    <x v="0"/>
    <x v="4"/>
    <x v="3"/>
    <s v="Wellington City"/>
  </r>
  <r>
    <x v="2"/>
    <s v="9163"/>
    <x v="857"/>
    <x v="4"/>
    <x v="1"/>
    <n v="-103784.31"/>
    <s v="PTE"/>
    <x v="0"/>
    <s v="10084-9999"/>
    <n v="1077"/>
    <x v="10"/>
    <n v="10084"/>
    <s v="Student Achievement Component Levels 3 and above"/>
    <n v="9999"/>
    <s v="Not Applicable"/>
    <x v="0"/>
    <x v="4"/>
    <x v="3"/>
    <s v="Wellington City"/>
  </r>
  <r>
    <x v="2"/>
    <s v="9163"/>
    <x v="857"/>
    <x v="4"/>
    <x v="0"/>
    <n v="103158.11"/>
    <s v="PTE"/>
    <x v="0"/>
    <s v="10130-9999"/>
    <n v="1118"/>
    <x v="19"/>
    <n v="10130"/>
    <s v="Fees-free Payments"/>
    <n v="9999"/>
    <s v="Not Applicable"/>
    <x v="0"/>
    <x v="6"/>
    <x v="3"/>
    <s v="Wellington City"/>
  </r>
  <r>
    <x v="2"/>
    <s v="9163"/>
    <x v="857"/>
    <x v="4"/>
    <x v="1"/>
    <n v="2084.35"/>
    <s v="PTE"/>
    <x v="0"/>
    <s v="10130-9999"/>
    <n v="1118"/>
    <x v="19"/>
    <n v="10130"/>
    <s v="Fees-free Payments"/>
    <n v="9999"/>
    <s v="Not Applicable"/>
    <x v="0"/>
    <x v="6"/>
    <x v="3"/>
    <s v="Wellington City"/>
  </r>
  <r>
    <x v="4"/>
    <s v="9163"/>
    <x v="857"/>
    <x v="4"/>
    <x v="0"/>
    <n v="96717.13"/>
    <s v="PTE"/>
    <x v="0"/>
    <s v="10130-9999"/>
    <n v="1118"/>
    <x v="19"/>
    <n v="10130"/>
    <s v="Fees-free Payments"/>
    <n v="9999"/>
    <s v="Not Applicable"/>
    <x v="0"/>
    <x v="6"/>
    <x v="3"/>
    <s v="Wellington City"/>
  </r>
  <r>
    <x v="4"/>
    <s v="9170"/>
    <x v="858"/>
    <x v="4"/>
    <x v="0"/>
    <n v="12258.26"/>
    <s v="PTE"/>
    <x v="0"/>
    <s v="10130-9999"/>
    <n v="1118"/>
    <x v="19"/>
    <n v="10130"/>
    <s v="Fees-free Payments"/>
    <n v="9999"/>
    <s v="Not Applicable"/>
    <x v="0"/>
    <x v="6"/>
    <x v="7"/>
    <s v="Christchurch City"/>
  </r>
  <r>
    <x v="4"/>
    <s v="9170"/>
    <x v="858"/>
    <x v="4"/>
    <x v="0"/>
    <n v="216154"/>
    <s v="PTE"/>
    <x v="0"/>
    <s v="10084-9999"/>
    <n v="1077"/>
    <x v="10"/>
    <n v="10084"/>
    <s v="Student Achievement Component Levels 3 and above"/>
    <n v="9999"/>
    <s v="Not Applicable"/>
    <x v="0"/>
    <x v="4"/>
    <x v="7"/>
    <s v="Christchurch City"/>
  </r>
  <r>
    <x v="0"/>
    <s v="9185"/>
    <x v="859"/>
    <x v="4"/>
    <x v="1"/>
    <n v="-218895.55"/>
    <s v="PTE"/>
    <x v="0"/>
    <s v="10084-9999"/>
    <n v="1077"/>
    <x v="10"/>
    <n v="10084"/>
    <s v="Student Achievement Component Levels 3 and above"/>
    <n v="9999"/>
    <s v="Not Applicable"/>
    <x v="0"/>
    <x v="4"/>
    <x v="1"/>
    <s v="Auckland City"/>
  </r>
  <r>
    <x v="2"/>
    <s v="9185"/>
    <x v="859"/>
    <x v="4"/>
    <x v="0"/>
    <n v="6190450"/>
    <s v="PTE"/>
    <x v="0"/>
    <s v="10084-9999"/>
    <n v="1077"/>
    <x v="10"/>
    <n v="10084"/>
    <s v="Student Achievement Component Levels 3 and above"/>
    <n v="9999"/>
    <s v="Not Applicable"/>
    <x v="0"/>
    <x v="4"/>
    <x v="1"/>
    <s v="Auckland City"/>
  </r>
  <r>
    <x v="0"/>
    <s v="9185"/>
    <x v="859"/>
    <x v="4"/>
    <x v="0"/>
    <n v="660718"/>
    <s v="PTE"/>
    <x v="0"/>
    <s v="10084-9999"/>
    <n v="1077"/>
    <x v="10"/>
    <n v="10084"/>
    <s v="Student Achievement Component Levels 3 and above"/>
    <n v="9999"/>
    <s v="Not Applicable"/>
    <x v="0"/>
    <x v="4"/>
    <x v="1"/>
    <s v="Auckland City"/>
  </r>
  <r>
    <x v="2"/>
    <s v="9185"/>
    <x v="859"/>
    <x v="4"/>
    <x v="1"/>
    <n v="-1698712.32"/>
    <s v="PTE"/>
    <x v="0"/>
    <s v="10084-9999"/>
    <n v="1077"/>
    <x v="10"/>
    <n v="10084"/>
    <s v="Student Achievement Component Levels 3 and above"/>
    <n v="9999"/>
    <s v="Not Applicable"/>
    <x v="0"/>
    <x v="4"/>
    <x v="1"/>
    <s v="Auckland City"/>
  </r>
  <r>
    <x v="4"/>
    <s v="9185"/>
    <x v="859"/>
    <x v="4"/>
    <x v="0"/>
    <n v="5591560"/>
    <s v="PTE"/>
    <x v="0"/>
    <s v="10084-9999"/>
    <n v="1077"/>
    <x v="10"/>
    <n v="10084"/>
    <s v="Student Achievement Component Levels 3 and above"/>
    <n v="9999"/>
    <s v="Not Applicable"/>
    <x v="0"/>
    <x v="4"/>
    <x v="1"/>
    <s v="Auckland City"/>
  </r>
  <r>
    <x v="2"/>
    <s v="9185"/>
    <x v="859"/>
    <x v="4"/>
    <x v="0"/>
    <n v="65767"/>
    <s v="PTE"/>
    <x v="0"/>
    <s v="10046-9999"/>
    <n v="1040"/>
    <x v="13"/>
    <n v="10046"/>
    <s v="Equity Funding"/>
    <n v="9999"/>
    <s v="Not Applicable"/>
    <x v="2"/>
    <x v="3"/>
    <x v="1"/>
    <s v="Auckland City"/>
  </r>
  <r>
    <x v="4"/>
    <s v="9185"/>
    <x v="859"/>
    <x v="4"/>
    <x v="0"/>
    <n v="1134107"/>
    <s v="PTE"/>
    <x v="0"/>
    <s v="10167-9999"/>
    <n v="1077"/>
    <x v="10"/>
    <n v="10167"/>
    <s v="SAC 3+ Secondary ITE"/>
    <n v="9999"/>
    <s v="Not Applicable"/>
    <x v="0"/>
    <x v="4"/>
    <x v="1"/>
    <s v="Auckland City"/>
  </r>
  <r>
    <x v="4"/>
    <s v="9185"/>
    <x v="859"/>
    <x v="4"/>
    <x v="0"/>
    <n v="88335.21"/>
    <s v="PTE"/>
    <x v="0"/>
    <s v="10046-1000"/>
    <n v="1040"/>
    <x v="13"/>
    <n v="10046"/>
    <s v="Equity Funding"/>
    <n v="1000"/>
    <s v="Maori and Pasifika"/>
    <x v="2"/>
    <x v="3"/>
    <x v="1"/>
    <s v="Auckland City"/>
  </r>
  <r>
    <x v="2"/>
    <s v="9185"/>
    <x v="859"/>
    <x v="4"/>
    <x v="0"/>
    <n v="56405.42"/>
    <s v="PTE"/>
    <x v="0"/>
    <s v="10130-9999"/>
    <n v="1118"/>
    <x v="19"/>
    <n v="10130"/>
    <s v="Fees-free Payments"/>
    <n v="9999"/>
    <s v="Not Applicable"/>
    <x v="0"/>
    <x v="6"/>
    <x v="1"/>
    <s v="Auckland City"/>
  </r>
  <r>
    <x v="4"/>
    <s v="9185"/>
    <x v="859"/>
    <x v="4"/>
    <x v="0"/>
    <n v="57533.53"/>
    <s v="PTE"/>
    <x v="0"/>
    <s v="10130-9999"/>
    <n v="1118"/>
    <x v="19"/>
    <n v="10130"/>
    <s v="Fees-free Payments"/>
    <n v="9999"/>
    <s v="Not Applicable"/>
    <x v="0"/>
    <x v="6"/>
    <x v="1"/>
    <s v="Auckland City"/>
  </r>
  <r>
    <x v="2"/>
    <s v="9185"/>
    <x v="859"/>
    <x v="4"/>
    <x v="1"/>
    <n v="-644.22"/>
    <s v="PTE"/>
    <x v="0"/>
    <s v="10130-9999"/>
    <n v="1118"/>
    <x v="19"/>
    <n v="10130"/>
    <s v="Fees-free Payments"/>
    <n v="9999"/>
    <s v="Not Applicable"/>
    <x v="0"/>
    <x v="6"/>
    <x v="1"/>
    <s v="Auckland City"/>
  </r>
  <r>
    <x v="4"/>
    <s v="9185"/>
    <x v="859"/>
    <x v="4"/>
    <x v="0"/>
    <n v="59033.69"/>
    <s v="PTE"/>
    <x v="0"/>
    <s v="10171-9999"/>
    <n v="1131"/>
    <x v="11"/>
    <n v="10171"/>
    <s v="Hardship Fund for Learners"/>
    <n v="9999"/>
    <s v="Not Applicable"/>
    <x v="2"/>
    <x v="3"/>
    <x v="1"/>
    <s v="Auckland City"/>
  </r>
  <r>
    <x v="0"/>
    <s v="9185"/>
    <x v="859"/>
    <x v="4"/>
    <x v="0"/>
    <n v="5289.91"/>
    <s v="PTE"/>
    <x v="0"/>
    <s v="10130-1075"/>
    <n v="1118"/>
    <x v="19"/>
    <n v="10130"/>
    <s v="Fees-free Payments"/>
    <n v="1075"/>
    <s v="SAC"/>
    <x v="0"/>
    <x v="6"/>
    <x v="1"/>
    <s v="Auckland City"/>
  </r>
  <r>
    <x v="2"/>
    <s v="9188"/>
    <x v="860"/>
    <x v="4"/>
    <x v="1"/>
    <n v="0"/>
    <s v="PTE"/>
    <x v="0"/>
    <s v="10130-9999"/>
    <n v="1118"/>
    <x v="19"/>
    <n v="10130"/>
    <s v="Fees-free Payments"/>
    <n v="9999"/>
    <s v="Not Applicable"/>
    <x v="0"/>
    <x v="6"/>
    <x v="1"/>
    <s v="Auckland City"/>
  </r>
  <r>
    <x v="2"/>
    <s v="9188"/>
    <x v="860"/>
    <x v="4"/>
    <x v="1"/>
    <n v="-2379.15"/>
    <s v="PTE"/>
    <x v="0"/>
    <s v="10084-9999"/>
    <n v="1077"/>
    <x v="10"/>
    <n v="10084"/>
    <s v="Student Achievement Component Levels 3 and above"/>
    <n v="9999"/>
    <s v="Not Applicable"/>
    <x v="0"/>
    <x v="4"/>
    <x v="1"/>
    <s v="Auckland City"/>
  </r>
  <r>
    <x v="2"/>
    <s v="9188"/>
    <x v="860"/>
    <x v="4"/>
    <x v="0"/>
    <n v="16710"/>
    <s v="PTE"/>
    <x v="0"/>
    <s v="10084-9999"/>
    <n v="1077"/>
    <x v="10"/>
    <n v="10084"/>
    <s v="Student Achievement Component Levels 3 and above"/>
    <n v="9999"/>
    <s v="Not Applicable"/>
    <x v="0"/>
    <x v="4"/>
    <x v="1"/>
    <s v="Auckland City"/>
  </r>
  <r>
    <x v="4"/>
    <s v="9188"/>
    <x v="860"/>
    <x v="4"/>
    <x v="0"/>
    <n v="259213.34"/>
    <s v="PTE"/>
    <x v="0"/>
    <s v="10084-9999"/>
    <n v="1077"/>
    <x v="10"/>
    <n v="10084"/>
    <s v="Student Achievement Component Levels 3 and above"/>
    <n v="9999"/>
    <s v="Not Applicable"/>
    <x v="0"/>
    <x v="4"/>
    <x v="1"/>
    <s v="Auckland City"/>
  </r>
  <r>
    <x v="4"/>
    <s v="9191"/>
    <x v="861"/>
    <x v="4"/>
    <x v="0"/>
    <n v="379572.15"/>
    <s v="PTE"/>
    <x v="0"/>
    <s v="10084-9999"/>
    <n v="1077"/>
    <x v="10"/>
    <n v="10084"/>
    <s v="Student Achievement Component Levels 3 and above"/>
    <n v="9999"/>
    <s v="Not Applicable"/>
    <x v="0"/>
    <x v="4"/>
    <x v="0"/>
    <s v="Whangarei District"/>
  </r>
  <r>
    <x v="4"/>
    <s v="9191"/>
    <x v="861"/>
    <x v="4"/>
    <x v="0"/>
    <n v="5433.91"/>
    <s v="PTE"/>
    <x v="0"/>
    <s v="10130-9999"/>
    <n v="1118"/>
    <x v="19"/>
    <n v="10130"/>
    <s v="Fees-free Payments"/>
    <n v="9999"/>
    <s v="Not Applicable"/>
    <x v="0"/>
    <x v="6"/>
    <x v="0"/>
    <s v="Whangarei District"/>
  </r>
  <r>
    <x v="4"/>
    <s v="9191"/>
    <x v="861"/>
    <x v="4"/>
    <x v="0"/>
    <n v="5000"/>
    <s v="PTE"/>
    <x v="0"/>
    <s v="10171-9999"/>
    <n v="1131"/>
    <x v="11"/>
    <n v="10171"/>
    <s v="Hardship Fund for Learners"/>
    <n v="9999"/>
    <s v="Not Applicable"/>
    <x v="2"/>
    <x v="3"/>
    <x v="0"/>
    <s v="Whangarei District"/>
  </r>
  <r>
    <x v="0"/>
    <s v="9203"/>
    <x v="862"/>
    <x v="4"/>
    <x v="0"/>
    <n v="9200"/>
    <s v="PTE"/>
    <x v="0"/>
    <s v="10079-9999"/>
    <n v="1072"/>
    <x v="12"/>
    <n v="10079"/>
    <s v="YG - Exceptional Travel"/>
    <n v="9999"/>
    <s v="Not Applicable"/>
    <x v="0"/>
    <x v="0"/>
    <x v="0"/>
    <s v="Far North District"/>
  </r>
  <r>
    <x v="3"/>
    <s v="9203"/>
    <x v="862"/>
    <x v="4"/>
    <x v="0"/>
    <n v="20125"/>
    <s v="PTE"/>
    <x v="0"/>
    <s v="10079-9999"/>
    <n v="1072"/>
    <x v="12"/>
    <n v="10079"/>
    <s v="YG - Exceptional Travel"/>
    <n v="9999"/>
    <s v="Not Applicable"/>
    <x v="0"/>
    <x v="0"/>
    <x v="0"/>
    <s v="Far North District"/>
  </r>
  <r>
    <x v="1"/>
    <s v="9203"/>
    <x v="862"/>
    <x v="4"/>
    <x v="0"/>
    <n v="22139.4"/>
    <s v="PTE"/>
    <x v="0"/>
    <s v="10079-9999"/>
    <n v="1072"/>
    <x v="12"/>
    <n v="10079"/>
    <s v="YG - Exceptional Travel"/>
    <n v="9999"/>
    <s v="Not Applicable"/>
    <x v="0"/>
    <x v="0"/>
    <x v="0"/>
    <s v="Far North District"/>
  </r>
  <r>
    <x v="3"/>
    <s v="9203"/>
    <x v="862"/>
    <x v="4"/>
    <x v="0"/>
    <n v="192413"/>
    <s v="PTE"/>
    <x v="0"/>
    <s v="10078-9999"/>
    <n v="1072"/>
    <x v="12"/>
    <n v="10078"/>
    <s v="Youth Guarantee"/>
    <n v="9999"/>
    <s v="Not Applicable"/>
    <x v="0"/>
    <x v="0"/>
    <x v="0"/>
    <s v="Far North District"/>
  </r>
  <r>
    <x v="1"/>
    <s v="9203"/>
    <x v="862"/>
    <x v="4"/>
    <x v="0"/>
    <n v="222443"/>
    <s v="PTE"/>
    <x v="0"/>
    <s v="10078-9999"/>
    <n v="1072"/>
    <x v="12"/>
    <n v="10078"/>
    <s v="Youth Guarantee"/>
    <n v="9999"/>
    <s v="Not Applicable"/>
    <x v="0"/>
    <x v="0"/>
    <x v="0"/>
    <s v="Far North District"/>
  </r>
  <r>
    <x v="3"/>
    <s v="9203"/>
    <x v="862"/>
    <x v="4"/>
    <x v="1"/>
    <n v="-49583"/>
    <s v="PTE"/>
    <x v="0"/>
    <s v="10078-9999"/>
    <n v="1072"/>
    <x v="12"/>
    <n v="10078"/>
    <s v="Youth Guarantee"/>
    <n v="9999"/>
    <s v="Not Applicable"/>
    <x v="0"/>
    <x v="0"/>
    <x v="0"/>
    <s v="Far North District"/>
  </r>
  <r>
    <x v="2"/>
    <s v="9203"/>
    <x v="862"/>
    <x v="4"/>
    <x v="0"/>
    <n v="0"/>
    <s v="PTE"/>
    <x v="0"/>
    <s v="10078-9999"/>
    <n v="1072"/>
    <x v="12"/>
    <n v="10078"/>
    <s v="Youth Guarantee"/>
    <n v="9999"/>
    <s v="Not Applicable"/>
    <x v="0"/>
    <x v="0"/>
    <x v="0"/>
    <s v="Far North District"/>
  </r>
  <r>
    <x v="0"/>
    <s v="9203"/>
    <x v="862"/>
    <x v="4"/>
    <x v="1"/>
    <n v="-93053"/>
    <s v="PTE"/>
    <x v="0"/>
    <s v="10078-9999"/>
    <n v="1072"/>
    <x v="12"/>
    <n v="10078"/>
    <s v="Youth Guarantee"/>
    <n v="9999"/>
    <s v="Not Applicable"/>
    <x v="0"/>
    <x v="0"/>
    <x v="0"/>
    <s v="Far North District"/>
  </r>
  <r>
    <x v="0"/>
    <s v="9203"/>
    <x v="862"/>
    <x v="4"/>
    <x v="0"/>
    <n v="192413"/>
    <s v="PTE"/>
    <x v="0"/>
    <s v="10078-9999"/>
    <n v="1072"/>
    <x v="12"/>
    <n v="10078"/>
    <s v="Youth Guarantee"/>
    <n v="9999"/>
    <s v="Not Applicable"/>
    <x v="0"/>
    <x v="0"/>
    <x v="0"/>
    <s v="Far North District"/>
  </r>
  <r>
    <x v="1"/>
    <s v="9203"/>
    <x v="862"/>
    <x v="4"/>
    <x v="1"/>
    <n v="-61792.52"/>
    <s v="PTE"/>
    <x v="0"/>
    <s v="10078-9999"/>
    <n v="1072"/>
    <x v="12"/>
    <n v="10078"/>
    <s v="Youth Guarantee"/>
    <n v="9999"/>
    <s v="Not Applicable"/>
    <x v="0"/>
    <x v="0"/>
    <x v="0"/>
    <s v="Far North District"/>
  </r>
  <r>
    <x v="3"/>
    <s v="9230"/>
    <x v="863"/>
    <x v="4"/>
    <x v="0"/>
    <n v="1486451"/>
    <s v="PTE"/>
    <x v="0"/>
    <s v="10078-9999"/>
    <n v="1072"/>
    <x v="12"/>
    <n v="10078"/>
    <s v="Youth Guarantee"/>
    <n v="9999"/>
    <s v="Not Applicable"/>
    <x v="0"/>
    <x v="0"/>
    <x v="1"/>
    <s v="Manukau City"/>
  </r>
  <r>
    <x v="3"/>
    <s v="9230"/>
    <x v="863"/>
    <x v="4"/>
    <x v="1"/>
    <n v="-68883.320000000007"/>
    <s v="PTE"/>
    <x v="0"/>
    <s v="10078-9999"/>
    <n v="1072"/>
    <x v="12"/>
    <n v="10078"/>
    <s v="Youth Guarantee"/>
    <n v="9999"/>
    <s v="Not Applicable"/>
    <x v="0"/>
    <x v="0"/>
    <x v="1"/>
    <s v="Manukau City"/>
  </r>
  <r>
    <x v="4"/>
    <s v="9230"/>
    <x v="863"/>
    <x v="4"/>
    <x v="0"/>
    <n v="861427"/>
    <s v="PTE"/>
    <x v="0"/>
    <s v="10078-9999"/>
    <n v="1072"/>
    <x v="12"/>
    <n v="10078"/>
    <s v="Youth Guarantee"/>
    <n v="9999"/>
    <s v="Not Applicable"/>
    <x v="0"/>
    <x v="0"/>
    <x v="1"/>
    <s v="Manukau City"/>
  </r>
  <r>
    <x v="4"/>
    <s v="9230"/>
    <x v="863"/>
    <x v="4"/>
    <x v="0"/>
    <n v="10415"/>
    <s v="PTE"/>
    <x v="0"/>
    <s v="10170-9999"/>
    <n v="1130"/>
    <x v="33"/>
    <n v="10170"/>
    <s v="Technology Access Fund"/>
    <n v="9999"/>
    <s v="Not Applicable"/>
    <x v="0"/>
    <x v="4"/>
    <x v="1"/>
    <s v="Manukau City"/>
  </r>
  <r>
    <x v="1"/>
    <s v="9230"/>
    <x v="863"/>
    <x v="4"/>
    <x v="0"/>
    <n v="1748766"/>
    <s v="PTE"/>
    <x v="0"/>
    <s v="10078-9999"/>
    <n v="1072"/>
    <x v="12"/>
    <n v="10078"/>
    <s v="Youth Guarantee"/>
    <n v="9999"/>
    <s v="Not Applicable"/>
    <x v="0"/>
    <x v="0"/>
    <x v="1"/>
    <s v="Manukau City"/>
  </r>
  <r>
    <x v="2"/>
    <s v="9230"/>
    <x v="863"/>
    <x v="4"/>
    <x v="0"/>
    <n v="1177568"/>
    <s v="PTE"/>
    <x v="0"/>
    <s v="10078-9999"/>
    <n v="1072"/>
    <x v="12"/>
    <n v="10078"/>
    <s v="Youth Guarantee"/>
    <n v="9999"/>
    <s v="Not Applicable"/>
    <x v="0"/>
    <x v="0"/>
    <x v="1"/>
    <s v="Manukau City"/>
  </r>
  <r>
    <x v="1"/>
    <s v="9230"/>
    <x v="863"/>
    <x v="4"/>
    <x v="1"/>
    <n v="-115802.69"/>
    <s v="PTE"/>
    <x v="0"/>
    <s v="10078-9999"/>
    <n v="1072"/>
    <x v="12"/>
    <n v="10078"/>
    <s v="Youth Guarantee"/>
    <n v="9999"/>
    <s v="Not Applicable"/>
    <x v="0"/>
    <x v="0"/>
    <x v="1"/>
    <s v="Manukau City"/>
  </r>
  <r>
    <x v="0"/>
    <s v="9230"/>
    <x v="863"/>
    <x v="4"/>
    <x v="0"/>
    <n v="1324427"/>
    <s v="PTE"/>
    <x v="0"/>
    <s v="10078-9999"/>
    <n v="1072"/>
    <x v="12"/>
    <n v="10078"/>
    <s v="Youth Guarantee"/>
    <n v="9999"/>
    <s v="Not Applicable"/>
    <x v="0"/>
    <x v="0"/>
    <x v="1"/>
    <s v="Manukau City"/>
  </r>
  <r>
    <x v="2"/>
    <s v="9230"/>
    <x v="863"/>
    <x v="4"/>
    <x v="1"/>
    <n v="-74455.56"/>
    <s v="PTE"/>
    <x v="0"/>
    <s v="10078-9999"/>
    <n v="1072"/>
    <x v="12"/>
    <n v="10078"/>
    <s v="Youth Guarantee"/>
    <n v="9999"/>
    <s v="Not Applicable"/>
    <x v="0"/>
    <x v="0"/>
    <x v="1"/>
    <s v="Manukau City"/>
  </r>
  <r>
    <x v="0"/>
    <s v="9230"/>
    <x v="863"/>
    <x v="4"/>
    <x v="1"/>
    <n v="-271189.5"/>
    <s v="PTE"/>
    <x v="0"/>
    <s v="10078-9999"/>
    <n v="1072"/>
    <x v="12"/>
    <n v="10078"/>
    <s v="Youth Guarantee"/>
    <n v="9999"/>
    <s v="Not Applicable"/>
    <x v="0"/>
    <x v="0"/>
    <x v="1"/>
    <s v="Manukau City"/>
  </r>
  <r>
    <x v="0"/>
    <s v="9230"/>
    <x v="863"/>
    <x v="4"/>
    <x v="0"/>
    <n v="14328"/>
    <s v="PTE"/>
    <x v="0"/>
    <s v="10036-9999"/>
    <n v="1032"/>
    <x v="1"/>
    <n v="10036"/>
    <s v="ACE in Communities"/>
    <n v="9999"/>
    <s v="Not Applicable"/>
    <x v="0"/>
    <x v="1"/>
    <x v="1"/>
    <s v="Manukau City"/>
  </r>
  <r>
    <x v="2"/>
    <s v="9230"/>
    <x v="863"/>
    <x v="4"/>
    <x v="1"/>
    <n v="0"/>
    <s v="PTE"/>
    <x v="0"/>
    <s v="10036-9999"/>
    <n v="1032"/>
    <x v="1"/>
    <n v="10036"/>
    <s v="ACE in Communities"/>
    <n v="9999"/>
    <s v="Not Applicable"/>
    <x v="0"/>
    <x v="1"/>
    <x v="1"/>
    <s v="Manukau City"/>
  </r>
  <r>
    <x v="4"/>
    <s v="9230"/>
    <x v="863"/>
    <x v="4"/>
    <x v="0"/>
    <n v="157825.60000000001"/>
    <s v="PTE"/>
    <x v="0"/>
    <s v="10162-9999"/>
    <n v="1072"/>
    <x v="12"/>
    <n v="10162"/>
    <s v="YG Premium Payments"/>
    <n v="9999"/>
    <s v="Not Applicable"/>
    <x v="0"/>
    <x v="0"/>
    <x v="1"/>
    <s v="Manukau City"/>
  </r>
  <r>
    <x v="0"/>
    <s v="9230"/>
    <x v="863"/>
    <x v="4"/>
    <x v="1"/>
    <n v="-5896"/>
    <s v="PTE"/>
    <x v="0"/>
    <s v="10036-9999"/>
    <n v="1032"/>
    <x v="1"/>
    <n v="10036"/>
    <s v="ACE in Communities"/>
    <n v="9999"/>
    <s v="Not Applicable"/>
    <x v="0"/>
    <x v="1"/>
    <x v="1"/>
    <s v="Manukau City"/>
  </r>
  <r>
    <x v="4"/>
    <s v="9230"/>
    <x v="863"/>
    <x v="4"/>
    <x v="0"/>
    <n v="92254"/>
    <s v="PTE"/>
    <x v="0"/>
    <s v="10036-9999"/>
    <n v="1032"/>
    <x v="1"/>
    <n v="10036"/>
    <s v="ACE in Communities"/>
    <n v="9999"/>
    <s v="Not Applicable"/>
    <x v="0"/>
    <x v="1"/>
    <x v="1"/>
    <s v="Manukau City"/>
  </r>
  <r>
    <x v="2"/>
    <s v="9230"/>
    <x v="863"/>
    <x v="4"/>
    <x v="0"/>
    <n v="45312"/>
    <s v="PTE"/>
    <x v="0"/>
    <s v="10036-9999"/>
    <n v="1032"/>
    <x v="1"/>
    <n v="10036"/>
    <s v="ACE in Communities"/>
    <n v="9999"/>
    <s v="Not Applicable"/>
    <x v="0"/>
    <x v="1"/>
    <x v="1"/>
    <s v="Manukau City"/>
  </r>
  <r>
    <x v="2"/>
    <s v="9230"/>
    <x v="863"/>
    <x v="4"/>
    <x v="0"/>
    <n v="211472.08"/>
    <s v="PTE"/>
    <x v="0"/>
    <s v="10162-9999"/>
    <n v="1072"/>
    <x v="12"/>
    <n v="10162"/>
    <s v="YG Premium Payments"/>
    <n v="9999"/>
    <s v="Not Applicable"/>
    <x v="0"/>
    <x v="0"/>
    <x v="1"/>
    <s v="Manukau City"/>
  </r>
  <r>
    <x v="4"/>
    <s v="9230"/>
    <x v="863"/>
    <x v="4"/>
    <x v="0"/>
    <n v="22005.18"/>
    <s v="PTE"/>
    <x v="0"/>
    <s v="10171-9999"/>
    <n v="1131"/>
    <x v="11"/>
    <n v="10171"/>
    <s v="Hardship Fund for Learners"/>
    <n v="9999"/>
    <s v="Not Applicable"/>
    <x v="2"/>
    <x v="3"/>
    <x v="1"/>
    <s v="Manukau City"/>
  </r>
  <r>
    <x v="4"/>
    <s v="9230"/>
    <x v="863"/>
    <x v="4"/>
    <x v="0"/>
    <n v="50000"/>
    <s v="PTE"/>
    <x v="0"/>
    <s v="10091-9999"/>
    <n v="1084"/>
    <x v="4"/>
    <n v="10091"/>
    <s v="LN - Intensive Literacy and Numeracy"/>
    <n v="9999"/>
    <s v="Not Applicable"/>
    <x v="0"/>
    <x v="1"/>
    <x v="1"/>
    <s v="Manukau City"/>
  </r>
  <r>
    <x v="2"/>
    <s v="9231"/>
    <x v="864"/>
    <x v="4"/>
    <x v="0"/>
    <n v="907000"/>
    <s v="PTE"/>
    <x v="0"/>
    <s v="10130-9999"/>
    <n v="1118"/>
    <x v="19"/>
    <n v="10130"/>
    <s v="Fees-free Payments"/>
    <n v="9999"/>
    <s v="Not Applicable"/>
    <x v="0"/>
    <x v="6"/>
    <x v="5"/>
    <s v="Palmerston North City"/>
  </r>
  <r>
    <x v="2"/>
    <s v="9231"/>
    <x v="864"/>
    <x v="4"/>
    <x v="1"/>
    <n v="109070.82"/>
    <s v="PTE"/>
    <x v="0"/>
    <s v="10130-9999"/>
    <n v="1118"/>
    <x v="19"/>
    <n v="10130"/>
    <s v="Fees-free Payments"/>
    <n v="9999"/>
    <s v="Not Applicable"/>
    <x v="0"/>
    <x v="6"/>
    <x v="5"/>
    <s v="Palmerston North City"/>
  </r>
  <r>
    <x v="4"/>
    <s v="9231"/>
    <x v="864"/>
    <x v="4"/>
    <x v="0"/>
    <n v="1223623.44"/>
    <s v="PTE"/>
    <x v="0"/>
    <s v="10130-9999"/>
    <n v="1118"/>
    <x v="19"/>
    <n v="10130"/>
    <s v="Fees-free Payments"/>
    <n v="9999"/>
    <s v="Not Applicable"/>
    <x v="0"/>
    <x v="6"/>
    <x v="5"/>
    <s v="Palmerston North City"/>
  </r>
  <r>
    <x v="4"/>
    <s v="9231"/>
    <x v="864"/>
    <x v="4"/>
    <x v="0"/>
    <n v="1140"/>
    <s v="PTE"/>
    <x v="0"/>
    <s v="10171-9999"/>
    <n v="1131"/>
    <x v="11"/>
    <n v="10171"/>
    <s v="Hardship Fund for Learners"/>
    <n v="9999"/>
    <s v="Not Applicable"/>
    <x v="2"/>
    <x v="3"/>
    <x v="5"/>
    <s v="Palmerston North City"/>
  </r>
  <r>
    <x v="0"/>
    <s v="9231"/>
    <x v="864"/>
    <x v="4"/>
    <x v="0"/>
    <n v="893207.43"/>
    <s v="PTE"/>
    <x v="0"/>
    <s v="10130-1075"/>
    <n v="1118"/>
    <x v="19"/>
    <n v="10130"/>
    <s v="Fees-free Payments"/>
    <n v="1075"/>
    <s v="SAC"/>
    <x v="0"/>
    <x v="6"/>
    <x v="5"/>
    <s v="Palmerston North City"/>
  </r>
  <r>
    <x v="0"/>
    <s v="9231"/>
    <x v="864"/>
    <x v="4"/>
    <x v="1"/>
    <n v="10434.780000000001"/>
    <s v="PTE"/>
    <x v="0"/>
    <s v="10130-1075"/>
    <n v="1118"/>
    <x v="19"/>
    <n v="10130"/>
    <s v="Fees-free Payments"/>
    <n v="1075"/>
    <s v="SAC"/>
    <x v="0"/>
    <x v="6"/>
    <x v="5"/>
    <s v="Palmerston North City"/>
  </r>
  <r>
    <x v="4"/>
    <s v="9231"/>
    <x v="864"/>
    <x v="4"/>
    <x v="0"/>
    <n v="3589"/>
    <s v="PTE"/>
    <x v="0"/>
    <s v="10046-1000"/>
    <n v="1040"/>
    <x v="13"/>
    <n v="10046"/>
    <s v="Equity Funding"/>
    <n v="1000"/>
    <s v="Maori and Pasifika"/>
    <x v="2"/>
    <x v="3"/>
    <x v="5"/>
    <s v="Palmerston North City"/>
  </r>
  <r>
    <x v="4"/>
    <s v="9231"/>
    <x v="864"/>
    <x v="4"/>
    <x v="0"/>
    <n v="13367"/>
    <s v="PTE"/>
    <x v="0"/>
    <s v="10170-9999"/>
    <n v="1130"/>
    <x v="33"/>
    <n v="10170"/>
    <s v="Technology Access Fund"/>
    <n v="9999"/>
    <s v="Not Applicable"/>
    <x v="0"/>
    <x v="4"/>
    <x v="5"/>
    <s v="Palmerston North City"/>
  </r>
  <r>
    <x v="0"/>
    <s v="9231"/>
    <x v="864"/>
    <x v="4"/>
    <x v="0"/>
    <n v="4913"/>
    <s v="PTE"/>
    <x v="0"/>
    <s v="10046-9999"/>
    <n v="1040"/>
    <x v="13"/>
    <n v="10046"/>
    <s v="Equity Funding"/>
    <n v="9999"/>
    <s v="Not Applicable"/>
    <x v="2"/>
    <x v="3"/>
    <x v="5"/>
    <s v="Palmerston North City"/>
  </r>
  <r>
    <x v="1"/>
    <s v="9231"/>
    <x v="864"/>
    <x v="4"/>
    <x v="0"/>
    <n v="1778822"/>
    <s v="PTE"/>
    <x v="0"/>
    <s v="10084-9999"/>
    <n v="1077"/>
    <x v="10"/>
    <n v="10084"/>
    <s v="Student Achievement Component Levels 3 and above"/>
    <n v="9999"/>
    <s v="Not Applicable"/>
    <x v="0"/>
    <x v="4"/>
    <x v="5"/>
    <s v="Palmerston North City"/>
  </r>
  <r>
    <x v="2"/>
    <s v="9231"/>
    <x v="864"/>
    <x v="4"/>
    <x v="0"/>
    <n v="1861548"/>
    <s v="PTE"/>
    <x v="0"/>
    <s v="10084-9999"/>
    <n v="1077"/>
    <x v="10"/>
    <n v="10084"/>
    <s v="Student Achievement Component Levels 3 and above"/>
    <n v="9999"/>
    <s v="Not Applicable"/>
    <x v="0"/>
    <x v="4"/>
    <x v="5"/>
    <s v="Palmerston North City"/>
  </r>
  <r>
    <x v="1"/>
    <s v="9231"/>
    <x v="864"/>
    <x v="4"/>
    <x v="0"/>
    <n v="4175"/>
    <s v="PTE"/>
    <x v="0"/>
    <s v="10046-9999"/>
    <n v="1040"/>
    <x v="13"/>
    <n v="10046"/>
    <s v="Equity Funding"/>
    <n v="9999"/>
    <s v="Not Applicable"/>
    <x v="2"/>
    <x v="3"/>
    <x v="5"/>
    <s v="Palmerston North City"/>
  </r>
  <r>
    <x v="2"/>
    <s v="9231"/>
    <x v="864"/>
    <x v="4"/>
    <x v="0"/>
    <n v="5520"/>
    <s v="PTE"/>
    <x v="0"/>
    <s v="10046-9999"/>
    <n v="1040"/>
    <x v="13"/>
    <n v="10046"/>
    <s v="Equity Funding"/>
    <n v="9999"/>
    <s v="Not Applicable"/>
    <x v="2"/>
    <x v="3"/>
    <x v="5"/>
    <s v="Palmerston North City"/>
  </r>
  <r>
    <x v="3"/>
    <s v="9231"/>
    <x v="864"/>
    <x v="4"/>
    <x v="0"/>
    <n v="3708"/>
    <s v="PTE"/>
    <x v="0"/>
    <s v="10046-9999"/>
    <n v="1040"/>
    <x v="13"/>
    <n v="10046"/>
    <s v="Equity Funding"/>
    <n v="9999"/>
    <s v="Not Applicable"/>
    <x v="2"/>
    <x v="3"/>
    <x v="5"/>
    <s v="Palmerston North City"/>
  </r>
  <r>
    <x v="3"/>
    <s v="9231"/>
    <x v="864"/>
    <x v="4"/>
    <x v="0"/>
    <n v="1814271"/>
    <s v="PTE"/>
    <x v="0"/>
    <s v="10084-9999"/>
    <n v="1077"/>
    <x v="10"/>
    <n v="10084"/>
    <s v="Student Achievement Component Levels 3 and above"/>
    <n v="9999"/>
    <s v="Not Applicable"/>
    <x v="0"/>
    <x v="4"/>
    <x v="5"/>
    <s v="Palmerston North City"/>
  </r>
  <r>
    <x v="4"/>
    <s v="9231"/>
    <x v="864"/>
    <x v="4"/>
    <x v="0"/>
    <n v="1895056"/>
    <s v="PTE"/>
    <x v="0"/>
    <s v="10084-9999"/>
    <n v="1077"/>
    <x v="10"/>
    <n v="10084"/>
    <s v="Student Achievement Component Levels 3 and above"/>
    <n v="9999"/>
    <s v="Not Applicable"/>
    <x v="0"/>
    <x v="4"/>
    <x v="5"/>
    <s v="Palmerston North City"/>
  </r>
  <r>
    <x v="1"/>
    <s v="9231"/>
    <x v="864"/>
    <x v="4"/>
    <x v="1"/>
    <n v="-289.89999999999998"/>
    <s v="PTE"/>
    <x v="0"/>
    <s v="10084-9999"/>
    <n v="1077"/>
    <x v="10"/>
    <n v="10084"/>
    <s v="Student Achievement Component Levels 3 and above"/>
    <n v="9999"/>
    <s v="Not Applicable"/>
    <x v="0"/>
    <x v="4"/>
    <x v="5"/>
    <s v="Palmerston North City"/>
  </r>
  <r>
    <x v="0"/>
    <s v="9231"/>
    <x v="864"/>
    <x v="4"/>
    <x v="0"/>
    <n v="1832232"/>
    <s v="PTE"/>
    <x v="0"/>
    <s v="10084-9999"/>
    <n v="1077"/>
    <x v="10"/>
    <n v="10084"/>
    <s v="Student Achievement Component Levels 3 and above"/>
    <n v="9999"/>
    <s v="Not Applicable"/>
    <x v="0"/>
    <x v="4"/>
    <x v="5"/>
    <s v="Palmerston North City"/>
  </r>
  <r>
    <x v="2"/>
    <s v="9231"/>
    <x v="864"/>
    <x v="4"/>
    <x v="1"/>
    <n v="34535.11"/>
    <s v="PTE"/>
    <x v="0"/>
    <s v="10084-9999"/>
    <n v="1077"/>
    <x v="10"/>
    <n v="10084"/>
    <s v="Student Achievement Component Levels 3 and above"/>
    <n v="9999"/>
    <s v="Not Applicable"/>
    <x v="0"/>
    <x v="4"/>
    <x v="5"/>
    <s v="Palmerston North City"/>
  </r>
  <r>
    <x v="3"/>
    <s v="9234"/>
    <x v="865"/>
    <x v="4"/>
    <x v="0"/>
    <n v="212317"/>
    <s v="PTE"/>
    <x v="0"/>
    <s v="10078-9999"/>
    <n v="1072"/>
    <x v="12"/>
    <n v="10078"/>
    <s v="Youth Guarantee"/>
    <n v="9999"/>
    <s v="Not Applicable"/>
    <x v="0"/>
    <x v="0"/>
    <x v="5"/>
    <s v="Horowhenua District"/>
  </r>
  <r>
    <x v="3"/>
    <s v="9234"/>
    <x v="865"/>
    <x v="4"/>
    <x v="1"/>
    <n v="-100784.7"/>
    <s v="PTE"/>
    <x v="0"/>
    <s v="10078-9999"/>
    <n v="1072"/>
    <x v="12"/>
    <n v="10078"/>
    <s v="Youth Guarantee"/>
    <n v="9999"/>
    <s v="Not Applicable"/>
    <x v="0"/>
    <x v="0"/>
    <x v="5"/>
    <s v="Horowhenua District"/>
  </r>
  <r>
    <x v="0"/>
    <s v="9234"/>
    <x v="865"/>
    <x v="4"/>
    <x v="0"/>
    <n v="0"/>
    <s v="PTE"/>
    <x v="0"/>
    <s v="10078-9999"/>
    <n v="1072"/>
    <x v="12"/>
    <n v="10078"/>
    <s v="Youth Guarantee"/>
    <n v="9999"/>
    <s v="Not Applicable"/>
    <x v="0"/>
    <x v="0"/>
    <x v="5"/>
    <s v="Horowhenua District"/>
  </r>
  <r>
    <x v="1"/>
    <s v="9234"/>
    <x v="865"/>
    <x v="4"/>
    <x v="1"/>
    <n v="-37333.839999999997"/>
    <s v="PTE"/>
    <x v="0"/>
    <s v="10078-9999"/>
    <n v="1072"/>
    <x v="12"/>
    <n v="10078"/>
    <s v="Youth Guarantee"/>
    <n v="9999"/>
    <s v="Not Applicable"/>
    <x v="0"/>
    <x v="0"/>
    <x v="5"/>
    <s v="Horowhenua District"/>
  </r>
  <r>
    <x v="1"/>
    <s v="9234"/>
    <x v="865"/>
    <x v="4"/>
    <x v="0"/>
    <n v="224674"/>
    <s v="PTE"/>
    <x v="0"/>
    <s v="10078-9999"/>
    <n v="1072"/>
    <x v="12"/>
    <n v="10078"/>
    <s v="Youth Guarantee"/>
    <n v="9999"/>
    <s v="Not Applicable"/>
    <x v="0"/>
    <x v="0"/>
    <x v="5"/>
    <s v="Horowhenua District"/>
  </r>
  <r>
    <x v="0"/>
    <s v="9234"/>
    <x v="865"/>
    <x v="4"/>
    <x v="0"/>
    <n v="64800"/>
    <s v="PTE"/>
    <x v="0"/>
    <s v="10036-9999"/>
    <n v="1032"/>
    <x v="1"/>
    <n v="10036"/>
    <s v="ACE in Communities"/>
    <n v="9999"/>
    <s v="Not Applicable"/>
    <x v="0"/>
    <x v="1"/>
    <x v="5"/>
    <s v="Horowhenua District"/>
  </r>
  <r>
    <x v="3"/>
    <s v="9234"/>
    <x v="865"/>
    <x v="4"/>
    <x v="0"/>
    <n v="64800"/>
    <s v="PTE"/>
    <x v="0"/>
    <s v="10036-9999"/>
    <n v="1032"/>
    <x v="1"/>
    <n v="10036"/>
    <s v="ACE in Communities"/>
    <n v="9999"/>
    <s v="Not Applicable"/>
    <x v="0"/>
    <x v="1"/>
    <x v="5"/>
    <s v="Horowhenua District"/>
  </r>
  <r>
    <x v="4"/>
    <s v="9234"/>
    <x v="865"/>
    <x v="4"/>
    <x v="0"/>
    <n v="109944"/>
    <s v="PTE"/>
    <x v="0"/>
    <s v="10036-9999"/>
    <n v="1032"/>
    <x v="1"/>
    <n v="10036"/>
    <s v="ACE in Communities"/>
    <n v="9999"/>
    <s v="Not Applicable"/>
    <x v="0"/>
    <x v="1"/>
    <x v="5"/>
    <s v="Horowhenua District"/>
  </r>
  <r>
    <x v="1"/>
    <s v="9234"/>
    <x v="865"/>
    <x v="4"/>
    <x v="0"/>
    <n v="64800"/>
    <s v="PTE"/>
    <x v="0"/>
    <s v="10036-9999"/>
    <n v="1032"/>
    <x v="1"/>
    <n v="10036"/>
    <s v="ACE in Communities"/>
    <n v="9999"/>
    <s v="Not Applicable"/>
    <x v="0"/>
    <x v="1"/>
    <x v="5"/>
    <s v="Horowhenua District"/>
  </r>
  <r>
    <x v="2"/>
    <s v="9234"/>
    <x v="865"/>
    <x v="4"/>
    <x v="0"/>
    <n v="108000"/>
    <s v="PTE"/>
    <x v="0"/>
    <s v="10036-9999"/>
    <n v="1032"/>
    <x v="1"/>
    <n v="10036"/>
    <s v="ACE in Communities"/>
    <n v="9999"/>
    <s v="Not Applicable"/>
    <x v="0"/>
    <x v="1"/>
    <x v="5"/>
    <s v="Horowhenua District"/>
  </r>
  <r>
    <x v="2"/>
    <s v="9234"/>
    <x v="865"/>
    <x v="4"/>
    <x v="1"/>
    <n v="0"/>
    <s v="PTE"/>
    <x v="0"/>
    <s v="10036-9999"/>
    <n v="1032"/>
    <x v="1"/>
    <n v="10036"/>
    <s v="ACE in Communities"/>
    <n v="9999"/>
    <s v="Not Applicable"/>
    <x v="0"/>
    <x v="1"/>
    <x v="5"/>
    <s v="Horowhenua District"/>
  </r>
  <r>
    <x v="3"/>
    <s v="9234"/>
    <x v="865"/>
    <x v="4"/>
    <x v="0"/>
    <n v="5732.1"/>
    <s v="PTE"/>
    <x v="0"/>
    <s v="10079-9999"/>
    <n v="1072"/>
    <x v="12"/>
    <n v="10079"/>
    <s v="YG - Exceptional Travel"/>
    <n v="9999"/>
    <s v="Not Applicable"/>
    <x v="0"/>
    <x v="0"/>
    <x v="5"/>
    <s v="Horowhenua District"/>
  </r>
  <r>
    <x v="1"/>
    <s v="9234"/>
    <x v="865"/>
    <x v="4"/>
    <x v="0"/>
    <n v="9612.1200000000008"/>
    <s v="PTE"/>
    <x v="0"/>
    <s v="10079-9999"/>
    <n v="1072"/>
    <x v="12"/>
    <n v="10079"/>
    <s v="YG - Exceptional Travel"/>
    <n v="9999"/>
    <s v="Not Applicable"/>
    <x v="0"/>
    <x v="0"/>
    <x v="5"/>
    <s v="Horowhenua District"/>
  </r>
  <r>
    <x v="4"/>
    <s v="9241"/>
    <x v="866"/>
    <x v="11"/>
    <x v="0"/>
    <n v="265034.03999999998"/>
    <s v="Unknown"/>
    <x v="1"/>
    <s v="10171-9999"/>
    <n v="1131"/>
    <x v="11"/>
    <n v="10171"/>
    <s v="Hardship Fund for Learners"/>
    <n v="9999"/>
    <s v="Not Applicable"/>
    <x v="2"/>
    <x v="3"/>
    <x v="3"/>
    <s v="Kapiti Coast District"/>
  </r>
  <r>
    <x v="4"/>
    <s v="9241"/>
    <x v="866"/>
    <x v="11"/>
    <x v="0"/>
    <n v="84584.82"/>
    <s v="Unknown"/>
    <x v="1"/>
    <s v="10130-9999"/>
    <n v="1118"/>
    <x v="19"/>
    <n v="10130"/>
    <s v="Fees-free Payments"/>
    <n v="9999"/>
    <s v="Not Applicable"/>
    <x v="0"/>
    <x v="6"/>
    <x v="3"/>
    <s v="Kapiti Coast District"/>
  </r>
  <r>
    <x v="2"/>
    <s v="9241"/>
    <x v="866"/>
    <x v="11"/>
    <x v="0"/>
    <n v="67000"/>
    <s v="Unknown"/>
    <x v="1"/>
    <s v="10130-9999"/>
    <n v="1118"/>
    <x v="19"/>
    <n v="10130"/>
    <s v="Fees-free Payments"/>
    <n v="9999"/>
    <s v="Not Applicable"/>
    <x v="0"/>
    <x v="6"/>
    <x v="3"/>
    <s v="Kapiti Coast District"/>
  </r>
  <r>
    <x v="2"/>
    <s v="9241"/>
    <x v="866"/>
    <x v="11"/>
    <x v="1"/>
    <n v="20048.36"/>
    <s v="Unknown"/>
    <x v="1"/>
    <s v="10130-9999"/>
    <n v="1118"/>
    <x v="19"/>
    <n v="10130"/>
    <s v="Fees-free Payments"/>
    <n v="9999"/>
    <s v="Not Applicable"/>
    <x v="0"/>
    <x v="6"/>
    <x v="3"/>
    <s v="Kapiti Coast District"/>
  </r>
  <r>
    <x v="0"/>
    <s v="9241"/>
    <x v="866"/>
    <x v="11"/>
    <x v="0"/>
    <n v="172367.6"/>
    <s v="Unknown"/>
    <x v="1"/>
    <s v="10130-1075"/>
    <n v="1118"/>
    <x v="19"/>
    <n v="10130"/>
    <s v="Fees-free Payments"/>
    <n v="1075"/>
    <s v="SAC"/>
    <x v="0"/>
    <x v="6"/>
    <x v="3"/>
    <s v="Kapiti Coast District"/>
  </r>
  <r>
    <x v="0"/>
    <s v="9241"/>
    <x v="866"/>
    <x v="11"/>
    <x v="1"/>
    <n v="-62795.72"/>
    <s v="Unknown"/>
    <x v="1"/>
    <s v="10130-1075"/>
    <n v="1118"/>
    <x v="19"/>
    <n v="10130"/>
    <s v="Fees-free Payments"/>
    <n v="1075"/>
    <s v="SAC"/>
    <x v="0"/>
    <x v="6"/>
    <x v="3"/>
    <s v="Kapiti Coast District"/>
  </r>
  <r>
    <x v="2"/>
    <s v="9241"/>
    <x v="866"/>
    <x v="11"/>
    <x v="0"/>
    <n v="281250"/>
    <s v="Unknown"/>
    <x v="1"/>
    <s v="10166-9999"/>
    <n v="1040"/>
    <x v="13"/>
    <n v="10166"/>
    <s v="Equity Funding - Learner Success"/>
    <n v="9999"/>
    <s v="Not Applicable"/>
    <x v="2"/>
    <x v="3"/>
    <x v="3"/>
    <s v="Kapiti Coast District"/>
  </r>
  <r>
    <x v="4"/>
    <s v="9241"/>
    <x v="866"/>
    <x v="11"/>
    <x v="0"/>
    <n v="93750"/>
    <s v="Unknown"/>
    <x v="1"/>
    <s v="10166-9999"/>
    <n v="1040"/>
    <x v="13"/>
    <n v="10166"/>
    <s v="Equity Funding - Learner Success"/>
    <n v="9999"/>
    <s v="Not Applicable"/>
    <x v="2"/>
    <x v="3"/>
    <x v="3"/>
    <s v="Kapiti Coast District"/>
  </r>
  <r>
    <x v="3"/>
    <s v="9241"/>
    <x v="866"/>
    <x v="11"/>
    <x v="0"/>
    <n v="500000"/>
    <s v="Unknown"/>
    <x v="1"/>
    <s v="10119-9999"/>
    <n v="1108"/>
    <x v="48"/>
    <n v="10119"/>
    <s v="Wananga Research Capability Fund"/>
    <n v="9999"/>
    <s v="Not Applicable"/>
    <x v="3"/>
    <x v="5"/>
    <x v="3"/>
    <s v="Kapiti Coast District"/>
  </r>
  <r>
    <x v="4"/>
    <s v="9241"/>
    <x v="866"/>
    <x v="11"/>
    <x v="0"/>
    <n v="2000000"/>
    <s v="Unknown"/>
    <x v="1"/>
    <s v="10119-9999"/>
    <n v="1108"/>
    <x v="48"/>
    <n v="10119"/>
    <s v="Wananga Research Capability Fund"/>
    <n v="9999"/>
    <s v="Not Applicable"/>
    <x v="3"/>
    <x v="5"/>
    <x v="3"/>
    <s v="Kapiti Coast District"/>
  </r>
  <r>
    <x v="4"/>
    <s v="9241"/>
    <x v="866"/>
    <x v="11"/>
    <x v="0"/>
    <n v="165392"/>
    <s v="Unknown"/>
    <x v="1"/>
    <s v="10173-9999"/>
    <n v="1133"/>
    <x v="22"/>
    <n v="10173"/>
    <s v="Targeted Training and Apprenticeship Fund"/>
    <n v="9999"/>
    <s v="Not Applicable"/>
    <x v="0"/>
    <x v="6"/>
    <x v="3"/>
    <s v="Kapiti Coast District"/>
  </r>
  <r>
    <x v="0"/>
    <s v="9241"/>
    <x v="866"/>
    <x v="11"/>
    <x v="0"/>
    <n v="500000"/>
    <s v="Unknown"/>
    <x v="1"/>
    <s v="10119-9999"/>
    <n v="1108"/>
    <x v="48"/>
    <n v="10119"/>
    <s v="Wananga Research Capability Fund"/>
    <n v="9999"/>
    <s v="Not Applicable"/>
    <x v="3"/>
    <x v="5"/>
    <x v="3"/>
    <s v="Kapiti Coast District"/>
  </r>
  <r>
    <x v="4"/>
    <s v="9241"/>
    <x v="866"/>
    <x v="11"/>
    <x v="0"/>
    <n v="198529"/>
    <s v="Unknown"/>
    <x v="1"/>
    <s v="10046-1000"/>
    <n v="1040"/>
    <x v="13"/>
    <n v="10046"/>
    <s v="Equity Funding"/>
    <n v="1000"/>
    <s v="Maori and Pasifika"/>
    <x v="2"/>
    <x v="3"/>
    <x v="3"/>
    <s v="Kapiti Coast District"/>
  </r>
  <r>
    <x v="1"/>
    <s v="9241"/>
    <x v="866"/>
    <x v="11"/>
    <x v="0"/>
    <n v="500000"/>
    <s v="Unknown"/>
    <x v="1"/>
    <s v="10119-9999"/>
    <n v="1108"/>
    <x v="48"/>
    <n v="10119"/>
    <s v="Wananga Research Capability Fund"/>
    <n v="9999"/>
    <s v="Not Applicable"/>
    <x v="3"/>
    <x v="5"/>
    <x v="3"/>
    <s v="Kapiti Coast District"/>
  </r>
  <r>
    <x v="2"/>
    <s v="9241"/>
    <x v="866"/>
    <x v="11"/>
    <x v="0"/>
    <n v="500000"/>
    <s v="Unknown"/>
    <x v="1"/>
    <s v="10119-9999"/>
    <n v="1108"/>
    <x v="48"/>
    <n v="10119"/>
    <s v="Wananga Research Capability Fund"/>
    <n v="9999"/>
    <s v="Not Applicable"/>
    <x v="3"/>
    <x v="5"/>
    <x v="3"/>
    <s v="Kapiti Coast District"/>
  </r>
  <r>
    <x v="4"/>
    <s v="9241"/>
    <x v="866"/>
    <x v="11"/>
    <x v="0"/>
    <n v="143328"/>
    <s v="Unknown"/>
    <x v="1"/>
    <s v="10170-9999"/>
    <n v="1130"/>
    <x v="33"/>
    <n v="10170"/>
    <s v="Technology Access Fund"/>
    <n v="9999"/>
    <s v="Not Applicable"/>
    <x v="0"/>
    <x v="4"/>
    <x v="3"/>
    <s v="Kapiti Coast District"/>
  </r>
  <r>
    <x v="0"/>
    <s v="9241"/>
    <x v="866"/>
    <x v="11"/>
    <x v="0"/>
    <n v="240050"/>
    <s v="Unknown"/>
    <x v="1"/>
    <s v="10046-9999"/>
    <n v="1040"/>
    <x v="13"/>
    <n v="10046"/>
    <s v="Equity Funding"/>
    <n v="9999"/>
    <s v="Not Applicable"/>
    <x v="2"/>
    <x v="3"/>
    <x v="3"/>
    <s v="Kapiti Coast District"/>
  </r>
  <r>
    <x v="0"/>
    <s v="9241"/>
    <x v="866"/>
    <x v="11"/>
    <x v="1"/>
    <n v="55991.64"/>
    <s v="Unknown"/>
    <x v="1"/>
    <s v="10084-9999"/>
    <n v="1077"/>
    <x v="10"/>
    <n v="10084"/>
    <s v="Student Achievement Component Levels 3 and above"/>
    <n v="9999"/>
    <s v="Not Applicable"/>
    <x v="0"/>
    <x v="4"/>
    <x v="3"/>
    <s v="Kapiti Coast District"/>
  </r>
  <r>
    <x v="2"/>
    <s v="9241"/>
    <x v="866"/>
    <x v="11"/>
    <x v="0"/>
    <n v="248599"/>
    <s v="Unknown"/>
    <x v="1"/>
    <s v="10046-9999"/>
    <n v="1040"/>
    <x v="13"/>
    <n v="10046"/>
    <s v="Equity Funding"/>
    <n v="9999"/>
    <s v="Not Applicable"/>
    <x v="2"/>
    <x v="3"/>
    <x v="3"/>
    <s v="Kapiti Coast District"/>
  </r>
  <r>
    <x v="4"/>
    <s v="9241"/>
    <x v="866"/>
    <x v="11"/>
    <x v="0"/>
    <n v="47018"/>
    <s v="Unknown"/>
    <x v="1"/>
    <s v="10046-1001"/>
    <n v="1040"/>
    <x v="13"/>
    <n v="10046"/>
    <s v="Equity Funding"/>
    <n v="1001"/>
    <s v="Disability"/>
    <x v="2"/>
    <x v="3"/>
    <x v="3"/>
    <s v="Kapiti Coast District"/>
  </r>
  <r>
    <x v="1"/>
    <s v="9241"/>
    <x v="866"/>
    <x v="11"/>
    <x v="0"/>
    <n v="265193"/>
    <s v="Unknown"/>
    <x v="1"/>
    <s v="10046-9999"/>
    <n v="1040"/>
    <x v="13"/>
    <n v="10046"/>
    <s v="Equity Funding"/>
    <n v="9999"/>
    <s v="Not Applicable"/>
    <x v="2"/>
    <x v="3"/>
    <x v="3"/>
    <s v="Kapiti Coast District"/>
  </r>
  <r>
    <x v="1"/>
    <s v="9241"/>
    <x v="866"/>
    <x v="11"/>
    <x v="0"/>
    <n v="11454373"/>
    <s v="Unknown"/>
    <x v="1"/>
    <s v="10084-9999"/>
    <n v="1077"/>
    <x v="10"/>
    <n v="10084"/>
    <s v="Student Achievement Component Levels 3 and above"/>
    <n v="9999"/>
    <s v="Not Applicable"/>
    <x v="0"/>
    <x v="4"/>
    <x v="3"/>
    <s v="Kapiti Coast District"/>
  </r>
  <r>
    <x v="3"/>
    <s v="9241"/>
    <x v="866"/>
    <x v="11"/>
    <x v="2"/>
    <n v="-425992"/>
    <s v="Unknown"/>
    <x v="1"/>
    <s v="10084-9999"/>
    <n v="1077"/>
    <x v="10"/>
    <n v="10084"/>
    <s v="Student Achievement Component Levels 3 and above"/>
    <n v="9999"/>
    <s v="Not Applicable"/>
    <x v="0"/>
    <x v="4"/>
    <x v="3"/>
    <s v="Kapiti Coast District"/>
  </r>
  <r>
    <x v="2"/>
    <s v="9241"/>
    <x v="866"/>
    <x v="11"/>
    <x v="0"/>
    <n v="12575196"/>
    <s v="Unknown"/>
    <x v="1"/>
    <s v="10084-9999"/>
    <n v="1077"/>
    <x v="10"/>
    <n v="10084"/>
    <s v="Student Achievement Component Levels 3 and above"/>
    <n v="9999"/>
    <s v="Not Applicable"/>
    <x v="0"/>
    <x v="4"/>
    <x v="3"/>
    <s v="Kapiti Coast District"/>
  </r>
  <r>
    <x v="1"/>
    <s v="9241"/>
    <x v="866"/>
    <x v="11"/>
    <x v="1"/>
    <n v="116000.39"/>
    <s v="Unknown"/>
    <x v="1"/>
    <s v="10084-9999"/>
    <n v="1077"/>
    <x v="10"/>
    <n v="10084"/>
    <s v="Student Achievement Component Levels 3 and above"/>
    <n v="9999"/>
    <s v="Not Applicable"/>
    <x v="0"/>
    <x v="4"/>
    <x v="3"/>
    <s v="Kapiti Coast District"/>
  </r>
  <r>
    <x v="0"/>
    <s v="9241"/>
    <x v="866"/>
    <x v="11"/>
    <x v="0"/>
    <n v="11451410"/>
    <s v="Unknown"/>
    <x v="1"/>
    <s v="10084-9999"/>
    <n v="1077"/>
    <x v="10"/>
    <n v="10084"/>
    <s v="Student Achievement Component Levels 3 and above"/>
    <n v="9999"/>
    <s v="Not Applicable"/>
    <x v="0"/>
    <x v="4"/>
    <x v="3"/>
    <s v="Kapiti Coast District"/>
  </r>
  <r>
    <x v="2"/>
    <s v="9241"/>
    <x v="866"/>
    <x v="11"/>
    <x v="1"/>
    <n v="-612596.63"/>
    <s v="Unknown"/>
    <x v="1"/>
    <s v="10084-9999"/>
    <n v="1077"/>
    <x v="10"/>
    <n v="10084"/>
    <s v="Student Achievement Component Levels 3 and above"/>
    <n v="9999"/>
    <s v="Not Applicable"/>
    <x v="0"/>
    <x v="4"/>
    <x v="3"/>
    <s v="Kapiti Coast District"/>
  </r>
  <r>
    <x v="3"/>
    <s v="9241"/>
    <x v="866"/>
    <x v="11"/>
    <x v="0"/>
    <n v="259995"/>
    <s v="Unknown"/>
    <x v="1"/>
    <s v="10046-9999"/>
    <n v="1040"/>
    <x v="13"/>
    <n v="10046"/>
    <s v="Equity Funding"/>
    <n v="9999"/>
    <s v="Not Applicable"/>
    <x v="2"/>
    <x v="3"/>
    <x v="3"/>
    <s v="Kapiti Coast District"/>
  </r>
  <r>
    <x v="1"/>
    <s v="9241"/>
    <x v="866"/>
    <x v="11"/>
    <x v="2"/>
    <n v="-206417"/>
    <s v="Unknown"/>
    <x v="1"/>
    <s v="10084-9999"/>
    <n v="1077"/>
    <x v="10"/>
    <n v="10084"/>
    <s v="Student Achievement Component Levels 3 and above"/>
    <n v="9999"/>
    <s v="Not Applicable"/>
    <x v="0"/>
    <x v="4"/>
    <x v="3"/>
    <s v="Kapiti Coast District"/>
  </r>
  <r>
    <x v="3"/>
    <s v="9241"/>
    <x v="866"/>
    <x v="11"/>
    <x v="0"/>
    <n v="11644835"/>
    <s v="Unknown"/>
    <x v="1"/>
    <s v="10084-9999"/>
    <n v="1077"/>
    <x v="10"/>
    <n v="10084"/>
    <s v="Student Achievement Component Levels 3 and above"/>
    <n v="9999"/>
    <s v="Not Applicable"/>
    <x v="0"/>
    <x v="4"/>
    <x v="3"/>
    <s v="Kapiti Coast District"/>
  </r>
  <r>
    <x v="4"/>
    <s v="9241"/>
    <x v="866"/>
    <x v="11"/>
    <x v="0"/>
    <n v="11825905"/>
    <s v="Unknown"/>
    <x v="1"/>
    <s v="10084-9999"/>
    <n v="1077"/>
    <x v="10"/>
    <n v="10084"/>
    <s v="Student Achievement Component Levels 3 and above"/>
    <n v="9999"/>
    <s v="Not Applicable"/>
    <x v="0"/>
    <x v="4"/>
    <x v="3"/>
    <s v="Kapiti Coast District"/>
  </r>
  <r>
    <x v="1"/>
    <s v="9242"/>
    <x v="867"/>
    <x v="4"/>
    <x v="0"/>
    <n v="16373"/>
    <s v="PTE"/>
    <x v="0"/>
    <s v="10046-9999"/>
    <n v="1040"/>
    <x v="13"/>
    <n v="10046"/>
    <s v="Equity Funding"/>
    <n v="9999"/>
    <s v="Not Applicable"/>
    <x v="2"/>
    <x v="3"/>
    <x v="4"/>
    <s v="Whakatane District"/>
  </r>
  <r>
    <x v="1"/>
    <s v="9242"/>
    <x v="867"/>
    <x v="4"/>
    <x v="0"/>
    <n v="564988"/>
    <s v="PTE"/>
    <x v="0"/>
    <s v="10084-9999"/>
    <n v="1077"/>
    <x v="10"/>
    <n v="10084"/>
    <s v="Student Achievement Component Levels 3 and above"/>
    <n v="9999"/>
    <s v="Not Applicable"/>
    <x v="0"/>
    <x v="4"/>
    <x v="4"/>
    <s v="Whakatane District"/>
  </r>
  <r>
    <x v="2"/>
    <s v="9242"/>
    <x v="867"/>
    <x v="4"/>
    <x v="0"/>
    <n v="712227"/>
    <s v="PTE"/>
    <x v="0"/>
    <s v="10084-9999"/>
    <n v="1077"/>
    <x v="10"/>
    <n v="10084"/>
    <s v="Student Achievement Component Levels 3 and above"/>
    <n v="9999"/>
    <s v="Not Applicable"/>
    <x v="0"/>
    <x v="4"/>
    <x v="4"/>
    <s v="Whakatane District"/>
  </r>
  <r>
    <x v="3"/>
    <s v="9242"/>
    <x v="867"/>
    <x v="4"/>
    <x v="1"/>
    <n v="0"/>
    <s v="PTE"/>
    <x v="0"/>
    <s v="10084-9999"/>
    <n v="1077"/>
    <x v="10"/>
    <n v="10084"/>
    <s v="Student Achievement Component Levels 3 and above"/>
    <n v="9999"/>
    <s v="Not Applicable"/>
    <x v="0"/>
    <x v="4"/>
    <x v="4"/>
    <s v="Whakatane District"/>
  </r>
  <r>
    <x v="0"/>
    <s v="9242"/>
    <x v="867"/>
    <x v="4"/>
    <x v="0"/>
    <n v="507723"/>
    <s v="PTE"/>
    <x v="0"/>
    <s v="10084-9999"/>
    <n v="1077"/>
    <x v="10"/>
    <n v="10084"/>
    <s v="Student Achievement Component Levels 3 and above"/>
    <n v="9999"/>
    <s v="Not Applicable"/>
    <x v="0"/>
    <x v="4"/>
    <x v="4"/>
    <s v="Whakatane District"/>
  </r>
  <r>
    <x v="0"/>
    <s v="9242"/>
    <x v="867"/>
    <x v="4"/>
    <x v="0"/>
    <n v="13399"/>
    <s v="PTE"/>
    <x v="0"/>
    <s v="10046-9999"/>
    <n v="1040"/>
    <x v="13"/>
    <n v="10046"/>
    <s v="Equity Funding"/>
    <n v="9999"/>
    <s v="Not Applicable"/>
    <x v="2"/>
    <x v="3"/>
    <x v="4"/>
    <s v="Whakatane District"/>
  </r>
  <r>
    <x v="1"/>
    <s v="9242"/>
    <x v="867"/>
    <x v="4"/>
    <x v="2"/>
    <n v="-14488"/>
    <s v="PTE"/>
    <x v="0"/>
    <s v="10084-9999"/>
    <n v="1077"/>
    <x v="10"/>
    <n v="10084"/>
    <s v="Student Achievement Component Levels 3 and above"/>
    <n v="9999"/>
    <s v="Not Applicable"/>
    <x v="0"/>
    <x v="4"/>
    <x v="4"/>
    <s v="Whakatane District"/>
  </r>
  <r>
    <x v="0"/>
    <s v="9242"/>
    <x v="867"/>
    <x v="4"/>
    <x v="1"/>
    <n v="29569.64"/>
    <s v="PTE"/>
    <x v="0"/>
    <s v="10084-9999"/>
    <n v="1077"/>
    <x v="10"/>
    <n v="10084"/>
    <s v="Student Achievement Component Levels 3 and above"/>
    <n v="9999"/>
    <s v="Not Applicable"/>
    <x v="0"/>
    <x v="4"/>
    <x v="4"/>
    <s v="Whakatane District"/>
  </r>
  <r>
    <x v="3"/>
    <s v="9242"/>
    <x v="867"/>
    <x v="4"/>
    <x v="0"/>
    <n v="11541"/>
    <s v="PTE"/>
    <x v="0"/>
    <s v="10046-9999"/>
    <n v="1040"/>
    <x v="13"/>
    <n v="10046"/>
    <s v="Equity Funding"/>
    <n v="9999"/>
    <s v="Not Applicable"/>
    <x v="2"/>
    <x v="3"/>
    <x v="4"/>
    <s v="Whakatane District"/>
  </r>
  <r>
    <x v="3"/>
    <s v="9242"/>
    <x v="867"/>
    <x v="4"/>
    <x v="2"/>
    <n v="-6045"/>
    <s v="PTE"/>
    <x v="0"/>
    <s v="10084-9999"/>
    <n v="1077"/>
    <x v="10"/>
    <n v="10084"/>
    <s v="Student Achievement Component Levels 3 and above"/>
    <n v="9999"/>
    <s v="Not Applicable"/>
    <x v="0"/>
    <x v="4"/>
    <x v="4"/>
    <s v="Whakatane District"/>
  </r>
  <r>
    <x v="4"/>
    <s v="9242"/>
    <x v="867"/>
    <x v="4"/>
    <x v="0"/>
    <n v="733040"/>
    <s v="PTE"/>
    <x v="0"/>
    <s v="10084-9999"/>
    <n v="1077"/>
    <x v="10"/>
    <n v="10084"/>
    <s v="Student Achievement Component Levels 3 and above"/>
    <n v="9999"/>
    <s v="Not Applicable"/>
    <x v="0"/>
    <x v="4"/>
    <x v="4"/>
    <s v="Whakatane District"/>
  </r>
  <r>
    <x v="2"/>
    <s v="9242"/>
    <x v="867"/>
    <x v="4"/>
    <x v="0"/>
    <n v="10677"/>
    <s v="PTE"/>
    <x v="0"/>
    <s v="10046-9999"/>
    <n v="1040"/>
    <x v="13"/>
    <n v="10046"/>
    <s v="Equity Funding"/>
    <n v="9999"/>
    <s v="Not Applicable"/>
    <x v="2"/>
    <x v="3"/>
    <x v="4"/>
    <s v="Whakatane District"/>
  </r>
  <r>
    <x v="2"/>
    <s v="9242"/>
    <x v="867"/>
    <x v="4"/>
    <x v="1"/>
    <n v="-5709.88"/>
    <s v="PTE"/>
    <x v="0"/>
    <s v="10084-9999"/>
    <n v="1077"/>
    <x v="10"/>
    <n v="10084"/>
    <s v="Student Achievement Component Levels 3 and above"/>
    <n v="9999"/>
    <s v="Not Applicable"/>
    <x v="0"/>
    <x v="4"/>
    <x v="4"/>
    <s v="Whakatane District"/>
  </r>
  <r>
    <x v="3"/>
    <s v="9242"/>
    <x v="867"/>
    <x v="4"/>
    <x v="0"/>
    <n v="502696"/>
    <s v="PTE"/>
    <x v="0"/>
    <s v="10084-9999"/>
    <n v="1077"/>
    <x v="10"/>
    <n v="10084"/>
    <s v="Student Achievement Component Levels 3 and above"/>
    <n v="9999"/>
    <s v="Not Applicable"/>
    <x v="0"/>
    <x v="4"/>
    <x v="4"/>
    <s v="Whakatane District"/>
  </r>
  <r>
    <x v="4"/>
    <s v="9242"/>
    <x v="867"/>
    <x v="4"/>
    <x v="0"/>
    <n v="8544.9500000000007"/>
    <s v="PTE"/>
    <x v="0"/>
    <s v="10170-9999"/>
    <n v="1130"/>
    <x v="33"/>
    <n v="10170"/>
    <s v="Technology Access Fund"/>
    <n v="9999"/>
    <s v="Not Applicable"/>
    <x v="0"/>
    <x v="4"/>
    <x v="4"/>
    <s v="Whakatane District"/>
  </r>
  <r>
    <x v="4"/>
    <s v="9242"/>
    <x v="867"/>
    <x v="4"/>
    <x v="0"/>
    <n v="11966"/>
    <s v="PTE"/>
    <x v="0"/>
    <s v="10046-1000"/>
    <n v="1040"/>
    <x v="13"/>
    <n v="10046"/>
    <s v="Equity Funding"/>
    <n v="1000"/>
    <s v="Maori and Pasifika"/>
    <x v="2"/>
    <x v="3"/>
    <x v="4"/>
    <s v="Whakatane District"/>
  </r>
  <r>
    <x v="4"/>
    <s v="9242"/>
    <x v="867"/>
    <x v="4"/>
    <x v="0"/>
    <n v="261008"/>
    <s v="PTE"/>
    <x v="0"/>
    <s v="10173-9999"/>
    <n v="1133"/>
    <x v="22"/>
    <n v="10173"/>
    <s v="Targeted Training and Apprenticeship Fund"/>
    <n v="9999"/>
    <s v="Not Applicable"/>
    <x v="0"/>
    <x v="6"/>
    <x v="4"/>
    <s v="Whakatane District"/>
  </r>
  <r>
    <x v="0"/>
    <s v="9242"/>
    <x v="867"/>
    <x v="4"/>
    <x v="0"/>
    <n v="28000"/>
    <s v="PTE"/>
    <x v="0"/>
    <s v="10036-9999"/>
    <n v="1032"/>
    <x v="1"/>
    <n v="10036"/>
    <s v="ACE in Communities"/>
    <n v="9999"/>
    <s v="Not Applicable"/>
    <x v="0"/>
    <x v="1"/>
    <x v="4"/>
    <s v="Whakatane District"/>
  </r>
  <r>
    <x v="3"/>
    <s v="9242"/>
    <x v="867"/>
    <x v="4"/>
    <x v="1"/>
    <n v="-28400"/>
    <s v="PTE"/>
    <x v="0"/>
    <s v="10036-9999"/>
    <n v="1032"/>
    <x v="1"/>
    <n v="10036"/>
    <s v="ACE in Communities"/>
    <n v="9999"/>
    <s v="Not Applicable"/>
    <x v="0"/>
    <x v="1"/>
    <x v="4"/>
    <s v="Whakatane District"/>
  </r>
  <r>
    <x v="4"/>
    <s v="9242"/>
    <x v="867"/>
    <x v="4"/>
    <x v="0"/>
    <n v="1000"/>
    <s v="PTE"/>
    <x v="0"/>
    <s v="10165-1025"/>
    <n v="1106"/>
    <x v="16"/>
    <n v="10165"/>
    <s v="MPTT Consortium - Tools"/>
    <n v="1025"/>
    <s v="Anamata (Consortium)"/>
    <x v="1"/>
    <x v="2"/>
    <x v="4"/>
    <s v="Whakatane District"/>
  </r>
  <r>
    <x v="3"/>
    <s v="9242"/>
    <x v="867"/>
    <x v="4"/>
    <x v="0"/>
    <n v="38000"/>
    <s v="PTE"/>
    <x v="0"/>
    <s v="10036-9999"/>
    <n v="1032"/>
    <x v="1"/>
    <n v="10036"/>
    <s v="ACE in Communities"/>
    <n v="9999"/>
    <s v="Not Applicable"/>
    <x v="0"/>
    <x v="1"/>
    <x v="4"/>
    <s v="Whakatane District"/>
  </r>
  <r>
    <x v="0"/>
    <s v="9242"/>
    <x v="867"/>
    <x v="4"/>
    <x v="1"/>
    <n v="-7280"/>
    <s v="PTE"/>
    <x v="0"/>
    <s v="10036-9999"/>
    <n v="1032"/>
    <x v="1"/>
    <n v="10036"/>
    <s v="ACE in Communities"/>
    <n v="9999"/>
    <s v="Not Applicable"/>
    <x v="0"/>
    <x v="1"/>
    <x v="4"/>
    <s v="Whakatane District"/>
  </r>
  <r>
    <x v="4"/>
    <s v="9242"/>
    <x v="867"/>
    <x v="4"/>
    <x v="0"/>
    <n v="9772.7999999999993"/>
    <s v="PTE"/>
    <x v="0"/>
    <s v="10036-9999"/>
    <n v="1032"/>
    <x v="1"/>
    <n v="10036"/>
    <s v="ACE in Communities"/>
    <n v="9999"/>
    <s v="Not Applicable"/>
    <x v="0"/>
    <x v="1"/>
    <x v="4"/>
    <s v="Whakatane District"/>
  </r>
  <r>
    <x v="1"/>
    <s v="9242"/>
    <x v="867"/>
    <x v="4"/>
    <x v="0"/>
    <n v="38000"/>
    <s v="PTE"/>
    <x v="0"/>
    <s v="10036-9999"/>
    <n v="1032"/>
    <x v="1"/>
    <n v="10036"/>
    <s v="ACE in Communities"/>
    <n v="9999"/>
    <s v="Not Applicable"/>
    <x v="0"/>
    <x v="1"/>
    <x v="4"/>
    <s v="Whakatane District"/>
  </r>
  <r>
    <x v="2"/>
    <s v="9242"/>
    <x v="867"/>
    <x v="4"/>
    <x v="0"/>
    <n v="9600"/>
    <s v="PTE"/>
    <x v="0"/>
    <s v="10036-9999"/>
    <n v="1032"/>
    <x v="1"/>
    <n v="10036"/>
    <s v="ACE in Communities"/>
    <n v="9999"/>
    <s v="Not Applicable"/>
    <x v="0"/>
    <x v="1"/>
    <x v="4"/>
    <s v="Whakatane District"/>
  </r>
  <r>
    <x v="2"/>
    <s v="9242"/>
    <x v="867"/>
    <x v="4"/>
    <x v="1"/>
    <n v="-1000"/>
    <s v="PTE"/>
    <x v="0"/>
    <s v="10165-1025"/>
    <n v="1106"/>
    <x v="16"/>
    <n v="10165"/>
    <s v="MPTT Consortium - Tools"/>
    <n v="1025"/>
    <s v="Anamata (Consortium)"/>
    <x v="1"/>
    <x v="2"/>
    <x v="4"/>
    <s v="Whakatane District"/>
  </r>
  <r>
    <x v="1"/>
    <s v="9242"/>
    <x v="867"/>
    <x v="4"/>
    <x v="1"/>
    <n v="-10000"/>
    <s v="PTE"/>
    <x v="0"/>
    <s v="10036-9999"/>
    <n v="1032"/>
    <x v="1"/>
    <n v="10036"/>
    <s v="ACE in Communities"/>
    <n v="9999"/>
    <s v="Not Applicable"/>
    <x v="0"/>
    <x v="1"/>
    <x v="4"/>
    <s v="Whakatane District"/>
  </r>
  <r>
    <x v="2"/>
    <s v="9242"/>
    <x v="867"/>
    <x v="4"/>
    <x v="1"/>
    <n v="-9600"/>
    <s v="PTE"/>
    <x v="0"/>
    <s v="10036-9999"/>
    <n v="1032"/>
    <x v="1"/>
    <n v="10036"/>
    <s v="ACE in Communities"/>
    <n v="9999"/>
    <s v="Not Applicable"/>
    <x v="0"/>
    <x v="1"/>
    <x v="4"/>
    <s v="Whakatane District"/>
  </r>
  <r>
    <x v="2"/>
    <s v="9242"/>
    <x v="867"/>
    <x v="4"/>
    <x v="0"/>
    <n v="1000"/>
    <s v="PTE"/>
    <x v="0"/>
    <s v="10165-1025"/>
    <n v="1106"/>
    <x v="16"/>
    <n v="10165"/>
    <s v="MPTT Consortium - Tools"/>
    <n v="1025"/>
    <s v="Anamata (Consortium)"/>
    <x v="1"/>
    <x v="2"/>
    <x v="4"/>
    <s v="Whakatane District"/>
  </r>
  <r>
    <x v="3"/>
    <s v="9242"/>
    <x v="867"/>
    <x v="4"/>
    <x v="0"/>
    <n v="24000"/>
    <s v="PTE"/>
    <x v="0"/>
    <s v="10117-1025"/>
    <n v="1106"/>
    <x v="16"/>
    <n v="10117"/>
    <s v="MPTT Consortium"/>
    <n v="1025"/>
    <s v="Anamata (Consortium)"/>
    <x v="1"/>
    <x v="2"/>
    <x v="4"/>
    <s v="Whakatane District"/>
  </r>
  <r>
    <x v="4"/>
    <s v="9242"/>
    <x v="867"/>
    <x v="4"/>
    <x v="0"/>
    <n v="24200"/>
    <s v="PTE"/>
    <x v="0"/>
    <s v="10117-1025"/>
    <n v="1106"/>
    <x v="16"/>
    <n v="10117"/>
    <s v="MPTT Consortium"/>
    <n v="1025"/>
    <s v="Anamata (Consortium)"/>
    <x v="1"/>
    <x v="2"/>
    <x v="4"/>
    <s v="Whakatane District"/>
  </r>
  <r>
    <x v="4"/>
    <s v="9242"/>
    <x v="867"/>
    <x v="4"/>
    <x v="0"/>
    <n v="7300"/>
    <s v="PTE"/>
    <x v="0"/>
    <s v="10158-1025"/>
    <n v="1106"/>
    <x v="16"/>
    <n v="10158"/>
    <s v="MPTT Consortium - Learner Support"/>
    <n v="1025"/>
    <s v="Anamata (Consortium)"/>
    <x v="1"/>
    <x v="2"/>
    <x v="4"/>
    <s v="Whakatane District"/>
  </r>
  <r>
    <x v="0"/>
    <s v="9242"/>
    <x v="867"/>
    <x v="4"/>
    <x v="0"/>
    <n v="24200"/>
    <s v="PTE"/>
    <x v="0"/>
    <s v="10117-1025"/>
    <n v="1106"/>
    <x v="16"/>
    <n v="10117"/>
    <s v="MPTT Consortium"/>
    <n v="1025"/>
    <s v="Anamata (Consortium)"/>
    <x v="1"/>
    <x v="2"/>
    <x v="4"/>
    <s v="Whakatane District"/>
  </r>
  <r>
    <x v="2"/>
    <s v="9242"/>
    <x v="867"/>
    <x v="4"/>
    <x v="0"/>
    <n v="7300"/>
    <s v="PTE"/>
    <x v="0"/>
    <s v="10158-1025"/>
    <n v="1106"/>
    <x v="16"/>
    <n v="10158"/>
    <s v="MPTT Consortium - Learner Support"/>
    <n v="1025"/>
    <s v="Anamata (Consortium)"/>
    <x v="1"/>
    <x v="2"/>
    <x v="4"/>
    <s v="Whakatane District"/>
  </r>
  <r>
    <x v="2"/>
    <s v="9242"/>
    <x v="867"/>
    <x v="4"/>
    <x v="1"/>
    <n v="0"/>
    <s v="PTE"/>
    <x v="0"/>
    <s v="10117-1025"/>
    <n v="1106"/>
    <x v="16"/>
    <n v="10117"/>
    <s v="MPTT Consortium"/>
    <n v="1025"/>
    <s v="Anamata (Consortium)"/>
    <x v="1"/>
    <x v="2"/>
    <x v="4"/>
    <s v="Whakatane District"/>
  </r>
  <r>
    <x v="1"/>
    <s v="9242"/>
    <x v="867"/>
    <x v="4"/>
    <x v="0"/>
    <n v="70000"/>
    <s v="PTE"/>
    <x v="0"/>
    <s v="10117-1025"/>
    <n v="1106"/>
    <x v="16"/>
    <n v="10117"/>
    <s v="MPTT Consortium"/>
    <n v="1025"/>
    <s v="Anamata (Consortium)"/>
    <x v="1"/>
    <x v="2"/>
    <x v="4"/>
    <s v="Whakatane District"/>
  </r>
  <r>
    <x v="2"/>
    <s v="9242"/>
    <x v="867"/>
    <x v="4"/>
    <x v="0"/>
    <n v="24200"/>
    <s v="PTE"/>
    <x v="0"/>
    <s v="10117-1025"/>
    <n v="1106"/>
    <x v="16"/>
    <n v="10117"/>
    <s v="MPTT Consortium"/>
    <n v="1025"/>
    <s v="Anamata (Consortium)"/>
    <x v="1"/>
    <x v="2"/>
    <x v="4"/>
    <s v="Whakatane District"/>
  </r>
  <r>
    <x v="0"/>
    <s v="9242"/>
    <x v="867"/>
    <x v="4"/>
    <x v="0"/>
    <n v="19118"/>
    <s v="PTE"/>
    <x v="0"/>
    <s v="10130-1075"/>
    <n v="1118"/>
    <x v="19"/>
    <n v="10130"/>
    <s v="Fees-free Payments"/>
    <n v="1075"/>
    <s v="SAC"/>
    <x v="0"/>
    <x v="6"/>
    <x v="4"/>
    <s v="Whakatane District"/>
  </r>
  <r>
    <x v="2"/>
    <s v="9242"/>
    <x v="867"/>
    <x v="4"/>
    <x v="1"/>
    <n v="-523"/>
    <s v="PTE"/>
    <x v="0"/>
    <s v="10158-1025"/>
    <n v="1106"/>
    <x v="16"/>
    <n v="10158"/>
    <s v="MPTT Consortium - Learner Support"/>
    <n v="1025"/>
    <s v="Anamata (Consortium)"/>
    <x v="1"/>
    <x v="2"/>
    <x v="4"/>
    <s v="Whakatane District"/>
  </r>
  <r>
    <x v="0"/>
    <s v="9242"/>
    <x v="867"/>
    <x v="4"/>
    <x v="1"/>
    <n v="-3612.78"/>
    <s v="PTE"/>
    <x v="0"/>
    <s v="10130-1075"/>
    <n v="1118"/>
    <x v="19"/>
    <n v="10130"/>
    <s v="Fees-free Payments"/>
    <n v="1075"/>
    <s v="SAC"/>
    <x v="0"/>
    <x v="6"/>
    <x v="4"/>
    <s v="Whakatane District"/>
  </r>
  <r>
    <x v="1"/>
    <s v="9242"/>
    <x v="867"/>
    <x v="4"/>
    <x v="0"/>
    <n v="0"/>
    <s v="PTE"/>
    <x v="0"/>
    <s v="10101-1025"/>
    <n v="1093"/>
    <x v="6"/>
    <n v="10101"/>
    <s v="MPTT Brokerage Success"/>
    <n v="1025"/>
    <s v="Anamata (Consortium)"/>
    <x v="1"/>
    <x v="2"/>
    <x v="4"/>
    <s v="Whakatane District"/>
  </r>
  <r>
    <x v="2"/>
    <s v="9242"/>
    <x v="867"/>
    <x v="4"/>
    <x v="0"/>
    <n v="575"/>
    <s v="PTE"/>
    <x v="0"/>
    <s v="10101-1025"/>
    <n v="1093"/>
    <x v="6"/>
    <n v="10101"/>
    <s v="MPTT Brokerage Success"/>
    <n v="1025"/>
    <s v="Anamata (Consortium)"/>
    <x v="1"/>
    <x v="2"/>
    <x v="4"/>
    <s v="Whakatane District"/>
  </r>
  <r>
    <x v="3"/>
    <s v="9242"/>
    <x v="867"/>
    <x v="4"/>
    <x v="1"/>
    <n v="0"/>
    <s v="PTE"/>
    <x v="0"/>
    <s v="10090-1025"/>
    <n v="1083"/>
    <x v="7"/>
    <n v="10090"/>
    <s v="MPTT Fees Top-Up"/>
    <n v="1025"/>
    <s v="Anamata (Consortium)"/>
    <x v="2"/>
    <x v="3"/>
    <x v="4"/>
    <s v="Whakatane District"/>
  </r>
  <r>
    <x v="2"/>
    <s v="9242"/>
    <x v="867"/>
    <x v="4"/>
    <x v="1"/>
    <n v="1120.25"/>
    <s v="PTE"/>
    <x v="0"/>
    <s v="10130-9999"/>
    <n v="1118"/>
    <x v="19"/>
    <n v="10130"/>
    <s v="Fees-free Payments"/>
    <n v="9999"/>
    <s v="Not Applicable"/>
    <x v="0"/>
    <x v="6"/>
    <x v="4"/>
    <s v="Whakatane District"/>
  </r>
  <r>
    <x v="1"/>
    <s v="9242"/>
    <x v="867"/>
    <x v="4"/>
    <x v="0"/>
    <n v="40000"/>
    <s v="PTE"/>
    <x v="0"/>
    <s v="10090-1025"/>
    <n v="1083"/>
    <x v="7"/>
    <n v="10090"/>
    <s v="MPTT Fees Top-Up"/>
    <n v="1025"/>
    <s v="Anamata (Consortium)"/>
    <x v="2"/>
    <x v="3"/>
    <x v="4"/>
    <s v="Whakatane District"/>
  </r>
  <r>
    <x v="2"/>
    <s v="9242"/>
    <x v="867"/>
    <x v="4"/>
    <x v="0"/>
    <n v="40000"/>
    <s v="PTE"/>
    <x v="0"/>
    <s v="10090-1025"/>
    <n v="1083"/>
    <x v="7"/>
    <n v="10090"/>
    <s v="MPTT Fees Top-Up"/>
    <n v="1025"/>
    <s v="Anamata (Consortium)"/>
    <x v="2"/>
    <x v="3"/>
    <x v="4"/>
    <s v="Whakatane District"/>
  </r>
  <r>
    <x v="2"/>
    <s v="9242"/>
    <x v="867"/>
    <x v="4"/>
    <x v="1"/>
    <n v="-40000"/>
    <s v="PTE"/>
    <x v="0"/>
    <s v="10090-1025"/>
    <n v="1083"/>
    <x v="7"/>
    <n v="10090"/>
    <s v="MPTT Fees Top-Up"/>
    <n v="1025"/>
    <s v="Anamata (Consortium)"/>
    <x v="2"/>
    <x v="3"/>
    <x v="4"/>
    <s v="Whakatane District"/>
  </r>
  <r>
    <x v="4"/>
    <s v="9242"/>
    <x v="867"/>
    <x v="4"/>
    <x v="0"/>
    <n v="45211.72"/>
    <s v="PTE"/>
    <x v="0"/>
    <s v="10130-9999"/>
    <n v="1118"/>
    <x v="19"/>
    <n v="10130"/>
    <s v="Fees-free Payments"/>
    <n v="9999"/>
    <s v="Not Applicable"/>
    <x v="0"/>
    <x v="6"/>
    <x v="4"/>
    <s v="Whakatane District"/>
  </r>
  <r>
    <x v="3"/>
    <s v="9242"/>
    <x v="867"/>
    <x v="4"/>
    <x v="0"/>
    <n v="40000"/>
    <s v="PTE"/>
    <x v="0"/>
    <s v="10090-1025"/>
    <n v="1083"/>
    <x v="7"/>
    <n v="10090"/>
    <s v="MPTT Fees Top-Up"/>
    <n v="1025"/>
    <s v="Anamata (Consortium)"/>
    <x v="2"/>
    <x v="3"/>
    <x v="4"/>
    <s v="Whakatane District"/>
  </r>
  <r>
    <x v="0"/>
    <s v="9242"/>
    <x v="867"/>
    <x v="4"/>
    <x v="1"/>
    <n v="-3996.4"/>
    <s v="PTE"/>
    <x v="0"/>
    <s v="10090-1025"/>
    <n v="1083"/>
    <x v="7"/>
    <n v="10090"/>
    <s v="MPTT Fees Top-Up"/>
    <n v="1025"/>
    <s v="Anamata (Consortium)"/>
    <x v="2"/>
    <x v="3"/>
    <x v="4"/>
    <s v="Whakatane District"/>
  </r>
  <r>
    <x v="4"/>
    <s v="9242"/>
    <x v="867"/>
    <x v="4"/>
    <x v="0"/>
    <n v="40000"/>
    <s v="PTE"/>
    <x v="0"/>
    <s v="10090-1025"/>
    <n v="1083"/>
    <x v="7"/>
    <n v="10090"/>
    <s v="MPTT Fees Top-Up"/>
    <n v="1025"/>
    <s v="Anamata (Consortium)"/>
    <x v="2"/>
    <x v="3"/>
    <x v="4"/>
    <s v="Whakatane District"/>
  </r>
  <r>
    <x v="2"/>
    <s v="9242"/>
    <x v="867"/>
    <x v="4"/>
    <x v="0"/>
    <n v="48354"/>
    <s v="PTE"/>
    <x v="0"/>
    <s v="10130-9999"/>
    <n v="1118"/>
    <x v="19"/>
    <n v="10130"/>
    <s v="Fees-free Payments"/>
    <n v="9999"/>
    <s v="Not Applicable"/>
    <x v="0"/>
    <x v="6"/>
    <x v="4"/>
    <s v="Whakatane District"/>
  </r>
  <r>
    <x v="0"/>
    <s v="9242"/>
    <x v="867"/>
    <x v="4"/>
    <x v="0"/>
    <n v="40000"/>
    <s v="PTE"/>
    <x v="0"/>
    <s v="10090-1025"/>
    <n v="1083"/>
    <x v="7"/>
    <n v="10090"/>
    <s v="MPTT Fees Top-Up"/>
    <n v="1025"/>
    <s v="Anamata (Consortium)"/>
    <x v="2"/>
    <x v="3"/>
    <x v="4"/>
    <s v="Whakatane District"/>
  </r>
  <r>
    <x v="1"/>
    <s v="9242"/>
    <x v="867"/>
    <x v="4"/>
    <x v="0"/>
    <n v="7000"/>
    <s v="PTE"/>
    <x v="0"/>
    <s v="10100-1025"/>
    <n v="1093"/>
    <x v="6"/>
    <n v="10100"/>
    <s v="MPTT Brokerage Monthly"/>
    <n v="1025"/>
    <s v="Anamata (Consortium)"/>
    <x v="1"/>
    <x v="2"/>
    <x v="4"/>
    <s v="Whakatane District"/>
  </r>
  <r>
    <x v="3"/>
    <s v="9242"/>
    <x v="867"/>
    <x v="4"/>
    <x v="1"/>
    <n v="0"/>
    <s v="PTE"/>
    <x v="0"/>
    <s v="10100-1025"/>
    <n v="1093"/>
    <x v="6"/>
    <n v="10100"/>
    <s v="MPTT Brokerage Monthly"/>
    <n v="1025"/>
    <s v="Anamata (Consortium)"/>
    <x v="1"/>
    <x v="2"/>
    <x v="4"/>
    <s v="Whakatane District"/>
  </r>
  <r>
    <x v="2"/>
    <s v="9242"/>
    <x v="867"/>
    <x v="4"/>
    <x v="1"/>
    <n v="-5750"/>
    <s v="PTE"/>
    <x v="0"/>
    <s v="10100-1025"/>
    <n v="1093"/>
    <x v="6"/>
    <n v="10100"/>
    <s v="MPTT Brokerage Monthly"/>
    <n v="1025"/>
    <s v="Anamata (Consortium)"/>
    <x v="1"/>
    <x v="2"/>
    <x v="4"/>
    <s v="Whakatane District"/>
  </r>
  <r>
    <x v="4"/>
    <s v="9242"/>
    <x v="867"/>
    <x v="4"/>
    <x v="0"/>
    <n v="7500"/>
    <s v="PTE"/>
    <x v="0"/>
    <s v="10171-9999"/>
    <n v="1131"/>
    <x v="11"/>
    <n v="10171"/>
    <s v="Hardship Fund for Learners"/>
    <n v="9999"/>
    <s v="Not Applicable"/>
    <x v="2"/>
    <x v="3"/>
    <x v="4"/>
    <s v="Whakatane District"/>
  </r>
  <r>
    <x v="2"/>
    <s v="9242"/>
    <x v="867"/>
    <x v="4"/>
    <x v="0"/>
    <n v="5750"/>
    <s v="PTE"/>
    <x v="0"/>
    <s v="10100-1025"/>
    <n v="1093"/>
    <x v="6"/>
    <n v="10100"/>
    <s v="MPTT Brokerage Monthly"/>
    <n v="1025"/>
    <s v="Anamata (Consortium)"/>
    <x v="1"/>
    <x v="2"/>
    <x v="4"/>
    <s v="Whakatane District"/>
  </r>
  <r>
    <x v="3"/>
    <s v="9242"/>
    <x v="867"/>
    <x v="4"/>
    <x v="0"/>
    <n v="5750"/>
    <s v="PTE"/>
    <x v="0"/>
    <s v="10100-1025"/>
    <n v="1093"/>
    <x v="6"/>
    <n v="10100"/>
    <s v="MPTT Brokerage Monthly"/>
    <n v="1025"/>
    <s v="Anamata (Consortium)"/>
    <x v="1"/>
    <x v="2"/>
    <x v="4"/>
    <s v="Whakatane District"/>
  </r>
  <r>
    <x v="0"/>
    <s v="9242"/>
    <x v="867"/>
    <x v="4"/>
    <x v="1"/>
    <n v="-575"/>
    <s v="PTE"/>
    <x v="0"/>
    <s v="10100-1025"/>
    <n v="1093"/>
    <x v="6"/>
    <n v="10100"/>
    <s v="MPTT Brokerage Monthly"/>
    <n v="1025"/>
    <s v="Anamata (Consortium)"/>
    <x v="1"/>
    <x v="2"/>
    <x v="4"/>
    <s v="Whakatane District"/>
  </r>
  <r>
    <x v="4"/>
    <s v="9242"/>
    <x v="867"/>
    <x v="4"/>
    <x v="0"/>
    <n v="5750"/>
    <s v="PTE"/>
    <x v="0"/>
    <s v="10100-1025"/>
    <n v="1093"/>
    <x v="6"/>
    <n v="10100"/>
    <s v="MPTT Brokerage Monthly"/>
    <n v="1025"/>
    <s v="Anamata (Consortium)"/>
    <x v="1"/>
    <x v="2"/>
    <x v="4"/>
    <s v="Whakatane District"/>
  </r>
  <r>
    <x v="0"/>
    <s v="9242"/>
    <x v="867"/>
    <x v="4"/>
    <x v="0"/>
    <n v="5750"/>
    <s v="PTE"/>
    <x v="0"/>
    <s v="10100-1025"/>
    <n v="1093"/>
    <x v="6"/>
    <n v="10100"/>
    <s v="MPTT Brokerage Monthly"/>
    <n v="1025"/>
    <s v="Anamata (Consortium)"/>
    <x v="1"/>
    <x v="2"/>
    <x v="4"/>
    <s v="Whakatane District"/>
  </r>
  <r>
    <x v="3"/>
    <s v="9247"/>
    <x v="868"/>
    <x v="4"/>
    <x v="0"/>
    <n v="6702.48"/>
    <s v="PTE"/>
    <x v="0"/>
    <s v="10079-9999"/>
    <n v="1072"/>
    <x v="12"/>
    <n v="10079"/>
    <s v="YG - Exceptional Travel"/>
    <n v="9999"/>
    <s v="Not Applicable"/>
    <x v="0"/>
    <x v="0"/>
    <x v="13"/>
    <s v="Buller District"/>
  </r>
  <r>
    <x v="2"/>
    <s v="9247"/>
    <x v="868"/>
    <x v="4"/>
    <x v="0"/>
    <n v="5463.84"/>
    <s v="PTE"/>
    <x v="0"/>
    <s v="10079-9999"/>
    <n v="1072"/>
    <x v="12"/>
    <n v="10079"/>
    <s v="YG - Exceptional Travel"/>
    <n v="9999"/>
    <s v="Not Applicable"/>
    <x v="0"/>
    <x v="0"/>
    <x v="13"/>
    <s v="Buller District"/>
  </r>
  <r>
    <x v="0"/>
    <s v="9247"/>
    <x v="868"/>
    <x v="4"/>
    <x v="0"/>
    <n v="4306.08"/>
    <s v="PTE"/>
    <x v="0"/>
    <s v="10079-9999"/>
    <n v="1072"/>
    <x v="12"/>
    <n v="10079"/>
    <s v="YG - Exceptional Travel"/>
    <n v="9999"/>
    <s v="Not Applicable"/>
    <x v="0"/>
    <x v="0"/>
    <x v="13"/>
    <s v="Buller District"/>
  </r>
  <r>
    <x v="1"/>
    <s v="9247"/>
    <x v="868"/>
    <x v="4"/>
    <x v="0"/>
    <n v="8555.58"/>
    <s v="PTE"/>
    <x v="0"/>
    <s v="10079-9999"/>
    <n v="1072"/>
    <x v="12"/>
    <n v="10079"/>
    <s v="YG - Exceptional Travel"/>
    <n v="9999"/>
    <s v="Not Applicable"/>
    <x v="0"/>
    <x v="0"/>
    <x v="13"/>
    <s v="Buller District"/>
  </r>
  <r>
    <x v="2"/>
    <s v="9247"/>
    <x v="868"/>
    <x v="4"/>
    <x v="1"/>
    <n v="0"/>
    <s v="PTE"/>
    <x v="0"/>
    <s v="10130-9999"/>
    <n v="1118"/>
    <x v="19"/>
    <n v="10130"/>
    <s v="Fees-free Payments"/>
    <n v="9999"/>
    <s v="Not Applicable"/>
    <x v="0"/>
    <x v="6"/>
    <x v="13"/>
    <s v="Buller District"/>
  </r>
  <r>
    <x v="2"/>
    <s v="9247"/>
    <x v="868"/>
    <x v="4"/>
    <x v="0"/>
    <n v="7107.67"/>
    <s v="PTE"/>
    <x v="0"/>
    <s v="10162-9999"/>
    <n v="1072"/>
    <x v="12"/>
    <n v="10162"/>
    <s v="YG Premium Payments"/>
    <n v="9999"/>
    <s v="Not Applicable"/>
    <x v="0"/>
    <x v="0"/>
    <x v="13"/>
    <s v="Buller District"/>
  </r>
  <r>
    <x v="3"/>
    <s v="9247"/>
    <x v="868"/>
    <x v="4"/>
    <x v="0"/>
    <n v="113175"/>
    <s v="PTE"/>
    <x v="0"/>
    <s v="10078-9999"/>
    <n v="1072"/>
    <x v="12"/>
    <n v="10078"/>
    <s v="Youth Guarantee"/>
    <n v="9999"/>
    <s v="Not Applicable"/>
    <x v="0"/>
    <x v="0"/>
    <x v="13"/>
    <s v="Buller District"/>
  </r>
  <r>
    <x v="4"/>
    <s v="9247"/>
    <x v="868"/>
    <x v="4"/>
    <x v="0"/>
    <n v="0"/>
    <s v="PTE"/>
    <x v="0"/>
    <s v="10078-9999"/>
    <n v="1072"/>
    <x v="12"/>
    <n v="10078"/>
    <s v="Youth Guarantee"/>
    <n v="9999"/>
    <s v="Not Applicable"/>
    <x v="0"/>
    <x v="0"/>
    <x v="13"/>
    <s v="Buller District"/>
  </r>
  <r>
    <x v="2"/>
    <s v="9247"/>
    <x v="868"/>
    <x v="4"/>
    <x v="0"/>
    <n v="113175"/>
    <s v="PTE"/>
    <x v="0"/>
    <s v="10078-9999"/>
    <n v="1072"/>
    <x v="12"/>
    <n v="10078"/>
    <s v="Youth Guarantee"/>
    <n v="9999"/>
    <s v="Not Applicable"/>
    <x v="0"/>
    <x v="0"/>
    <x v="13"/>
    <s v="Buller District"/>
  </r>
  <r>
    <x v="0"/>
    <s v="9247"/>
    <x v="868"/>
    <x v="4"/>
    <x v="0"/>
    <n v="113175"/>
    <s v="PTE"/>
    <x v="0"/>
    <s v="10078-9999"/>
    <n v="1072"/>
    <x v="12"/>
    <n v="10078"/>
    <s v="Youth Guarantee"/>
    <n v="9999"/>
    <s v="Not Applicable"/>
    <x v="0"/>
    <x v="0"/>
    <x v="13"/>
    <s v="Buller District"/>
  </r>
  <r>
    <x v="2"/>
    <s v="9247"/>
    <x v="868"/>
    <x v="4"/>
    <x v="1"/>
    <n v="0"/>
    <s v="PTE"/>
    <x v="0"/>
    <s v="10078-9999"/>
    <n v="1072"/>
    <x v="12"/>
    <n v="10078"/>
    <s v="Youth Guarantee"/>
    <n v="9999"/>
    <s v="Not Applicable"/>
    <x v="0"/>
    <x v="0"/>
    <x v="13"/>
    <s v="Buller District"/>
  </r>
  <r>
    <x v="1"/>
    <s v="9247"/>
    <x v="868"/>
    <x v="4"/>
    <x v="0"/>
    <n v="150900"/>
    <s v="PTE"/>
    <x v="0"/>
    <s v="10078-9999"/>
    <n v="1072"/>
    <x v="12"/>
    <n v="10078"/>
    <s v="Youth Guarantee"/>
    <n v="9999"/>
    <s v="Not Applicable"/>
    <x v="0"/>
    <x v="0"/>
    <x v="13"/>
    <s v="Buller District"/>
  </r>
  <r>
    <x v="0"/>
    <s v="9247"/>
    <x v="868"/>
    <x v="4"/>
    <x v="1"/>
    <n v="-10546.76"/>
    <s v="PTE"/>
    <x v="0"/>
    <s v="10078-9999"/>
    <n v="1072"/>
    <x v="12"/>
    <n v="10078"/>
    <s v="Youth Guarantee"/>
    <n v="9999"/>
    <s v="Not Applicable"/>
    <x v="0"/>
    <x v="0"/>
    <x v="13"/>
    <s v="Buller District"/>
  </r>
  <r>
    <x v="4"/>
    <s v="9247"/>
    <x v="868"/>
    <x v="4"/>
    <x v="0"/>
    <n v="674945"/>
    <s v="PTE"/>
    <x v="0"/>
    <s v="10084-9999"/>
    <n v="1077"/>
    <x v="10"/>
    <n v="10084"/>
    <s v="Student Achievement Component Levels 3 and above"/>
    <n v="9999"/>
    <s v="Not Applicable"/>
    <x v="0"/>
    <x v="4"/>
    <x v="13"/>
    <s v="Buller District"/>
  </r>
  <r>
    <x v="2"/>
    <s v="9247"/>
    <x v="868"/>
    <x v="4"/>
    <x v="1"/>
    <n v="-1750.3"/>
    <s v="PTE"/>
    <x v="0"/>
    <s v="10084-9999"/>
    <n v="1077"/>
    <x v="10"/>
    <n v="10084"/>
    <s v="Student Achievement Component Levels 3 and above"/>
    <n v="9999"/>
    <s v="Not Applicable"/>
    <x v="0"/>
    <x v="4"/>
    <x v="13"/>
    <s v="Buller District"/>
  </r>
  <r>
    <x v="2"/>
    <s v="9247"/>
    <x v="868"/>
    <x v="4"/>
    <x v="0"/>
    <n v="128561"/>
    <s v="PTE"/>
    <x v="0"/>
    <s v="10084-9999"/>
    <n v="1077"/>
    <x v="10"/>
    <n v="10084"/>
    <s v="Student Achievement Component Levels 3 and above"/>
    <n v="9999"/>
    <s v="Not Applicable"/>
    <x v="0"/>
    <x v="4"/>
    <x v="13"/>
    <s v="Buller District"/>
  </r>
  <r>
    <x v="1"/>
    <s v="9259"/>
    <x v="869"/>
    <x v="4"/>
    <x v="0"/>
    <n v="0"/>
    <s v="PTE"/>
    <x v="0"/>
    <s v="10046-9999"/>
    <n v="1040"/>
    <x v="13"/>
    <n v="10046"/>
    <s v="Equity Funding"/>
    <n v="9999"/>
    <s v="Not Applicable"/>
    <x v="2"/>
    <x v="3"/>
    <x v="7"/>
    <s v="Christchurch City"/>
  </r>
  <r>
    <x v="1"/>
    <s v="9259"/>
    <x v="869"/>
    <x v="4"/>
    <x v="0"/>
    <n v="0"/>
    <s v="PTE"/>
    <x v="0"/>
    <s v="10084-9999"/>
    <n v="1077"/>
    <x v="10"/>
    <n v="10084"/>
    <s v="Student Achievement Component Levels 3 and above"/>
    <n v="9999"/>
    <s v="Not Applicable"/>
    <x v="0"/>
    <x v="4"/>
    <x v="7"/>
    <s v="Christchurch City"/>
  </r>
  <r>
    <x v="1"/>
    <s v="9259"/>
    <x v="869"/>
    <x v="4"/>
    <x v="0"/>
    <n v="0"/>
    <s v="PTE"/>
    <x v="0"/>
    <s v="10078-9999"/>
    <n v="1072"/>
    <x v="12"/>
    <n v="10078"/>
    <s v="Youth Guarantee"/>
    <n v="9999"/>
    <s v="Not Applicable"/>
    <x v="0"/>
    <x v="0"/>
    <x v="7"/>
    <s v="Christchurch City"/>
  </r>
  <r>
    <x v="1"/>
    <s v="9259"/>
    <x v="869"/>
    <x v="4"/>
    <x v="0"/>
    <n v="0"/>
    <s v="PTE"/>
    <x v="0"/>
    <s v="10078-1085"/>
    <n v="1072"/>
    <x v="12"/>
    <n v="10078"/>
    <s v="Youth Guarantee"/>
    <n v="1085"/>
    <s v="Dual Enrolment Pilot"/>
    <x v="0"/>
    <x v="0"/>
    <x v="7"/>
    <s v="Christchurch City"/>
  </r>
  <r>
    <x v="3"/>
    <s v="9270"/>
    <x v="870"/>
    <x v="4"/>
    <x v="1"/>
    <n v="-15393.06"/>
    <s v="PTE"/>
    <x v="0"/>
    <s v="10078-9999"/>
    <n v="1072"/>
    <x v="12"/>
    <n v="10078"/>
    <s v="Youth Guarantee"/>
    <n v="9999"/>
    <s v="Not Applicable"/>
    <x v="0"/>
    <x v="0"/>
    <x v="6"/>
    <s v="Wairoa District"/>
  </r>
  <r>
    <x v="3"/>
    <s v="9270"/>
    <x v="870"/>
    <x v="4"/>
    <x v="0"/>
    <n v="723622"/>
    <s v="PTE"/>
    <x v="0"/>
    <s v="10078-9999"/>
    <n v="1072"/>
    <x v="12"/>
    <n v="10078"/>
    <s v="Youth Guarantee"/>
    <n v="9999"/>
    <s v="Not Applicable"/>
    <x v="0"/>
    <x v="0"/>
    <x v="6"/>
    <s v="Wairoa District"/>
  </r>
  <r>
    <x v="0"/>
    <s v="9270"/>
    <x v="870"/>
    <x v="4"/>
    <x v="1"/>
    <n v="-17127.169999999998"/>
    <s v="PTE"/>
    <x v="0"/>
    <s v="10078-9999"/>
    <n v="1072"/>
    <x v="12"/>
    <n v="10078"/>
    <s v="Youth Guarantee"/>
    <n v="9999"/>
    <s v="Not Applicable"/>
    <x v="0"/>
    <x v="0"/>
    <x v="6"/>
    <s v="Wairoa District"/>
  </r>
  <r>
    <x v="0"/>
    <s v="9270"/>
    <x v="870"/>
    <x v="4"/>
    <x v="0"/>
    <n v="658294"/>
    <s v="PTE"/>
    <x v="0"/>
    <s v="10078-9999"/>
    <n v="1072"/>
    <x v="12"/>
    <n v="10078"/>
    <s v="Youth Guarantee"/>
    <n v="9999"/>
    <s v="Not Applicable"/>
    <x v="0"/>
    <x v="0"/>
    <x v="6"/>
    <s v="Wairoa District"/>
  </r>
  <r>
    <x v="1"/>
    <s v="9270"/>
    <x v="870"/>
    <x v="4"/>
    <x v="0"/>
    <n v="868720"/>
    <s v="PTE"/>
    <x v="0"/>
    <s v="10078-9999"/>
    <n v="1072"/>
    <x v="12"/>
    <n v="10078"/>
    <s v="Youth Guarantee"/>
    <n v="9999"/>
    <s v="Not Applicable"/>
    <x v="0"/>
    <x v="0"/>
    <x v="6"/>
    <s v="Wairoa District"/>
  </r>
  <r>
    <x v="2"/>
    <s v="9270"/>
    <x v="870"/>
    <x v="4"/>
    <x v="0"/>
    <n v="209056.8"/>
    <s v="PTE"/>
    <x v="0"/>
    <s v="10078-9999"/>
    <n v="1072"/>
    <x v="12"/>
    <n v="10078"/>
    <s v="Youth Guarantee"/>
    <n v="9999"/>
    <s v="Not Applicable"/>
    <x v="0"/>
    <x v="0"/>
    <x v="6"/>
    <s v="Wairoa District"/>
  </r>
  <r>
    <x v="1"/>
    <s v="9270"/>
    <x v="870"/>
    <x v="4"/>
    <x v="1"/>
    <n v="-202433.98"/>
    <s v="PTE"/>
    <x v="0"/>
    <s v="10078-9999"/>
    <n v="1072"/>
    <x v="12"/>
    <n v="10078"/>
    <s v="Youth Guarantee"/>
    <n v="9999"/>
    <s v="Not Applicable"/>
    <x v="0"/>
    <x v="0"/>
    <x v="6"/>
    <s v="Wairoa District"/>
  </r>
  <r>
    <x v="2"/>
    <s v="9270"/>
    <x v="870"/>
    <x v="4"/>
    <x v="0"/>
    <n v="41811.360000000001"/>
    <s v="PTE"/>
    <x v="0"/>
    <s v="10162-9999"/>
    <n v="1072"/>
    <x v="12"/>
    <n v="10162"/>
    <s v="YG Premium Payments"/>
    <n v="9999"/>
    <s v="Not Applicable"/>
    <x v="0"/>
    <x v="0"/>
    <x v="6"/>
    <s v="Wairoa District"/>
  </r>
  <r>
    <x v="3"/>
    <s v="9270"/>
    <x v="870"/>
    <x v="4"/>
    <x v="0"/>
    <n v="8227.98"/>
    <s v="PTE"/>
    <x v="0"/>
    <s v="10079-9999"/>
    <n v="1072"/>
    <x v="12"/>
    <n v="10079"/>
    <s v="YG - Exceptional Travel"/>
    <n v="9999"/>
    <s v="Not Applicable"/>
    <x v="0"/>
    <x v="0"/>
    <x v="6"/>
    <s v="Wairoa District"/>
  </r>
  <r>
    <x v="0"/>
    <s v="9270"/>
    <x v="870"/>
    <x v="4"/>
    <x v="0"/>
    <n v="9830.2199999999993"/>
    <s v="PTE"/>
    <x v="0"/>
    <s v="10079-9999"/>
    <n v="1072"/>
    <x v="12"/>
    <n v="10079"/>
    <s v="YG - Exceptional Travel"/>
    <n v="9999"/>
    <s v="Not Applicable"/>
    <x v="0"/>
    <x v="0"/>
    <x v="6"/>
    <s v="Wairoa District"/>
  </r>
  <r>
    <x v="1"/>
    <s v="9270"/>
    <x v="870"/>
    <x v="4"/>
    <x v="0"/>
    <n v="8811.66"/>
    <s v="PTE"/>
    <x v="0"/>
    <s v="10079-9999"/>
    <n v="1072"/>
    <x v="12"/>
    <n v="10079"/>
    <s v="YG - Exceptional Travel"/>
    <n v="9999"/>
    <s v="Not Applicable"/>
    <x v="0"/>
    <x v="0"/>
    <x v="6"/>
    <s v="Wairoa District"/>
  </r>
  <r>
    <x v="2"/>
    <s v="9270"/>
    <x v="870"/>
    <x v="4"/>
    <x v="0"/>
    <n v="4301.9399999999996"/>
    <s v="PTE"/>
    <x v="0"/>
    <s v="10079-9999"/>
    <n v="1072"/>
    <x v="12"/>
    <n v="10079"/>
    <s v="YG - Exceptional Travel"/>
    <n v="9999"/>
    <s v="Not Applicable"/>
    <x v="0"/>
    <x v="0"/>
    <x v="6"/>
    <s v="Wairoa District"/>
  </r>
  <r>
    <x v="2"/>
    <s v="9279"/>
    <x v="871"/>
    <x v="4"/>
    <x v="0"/>
    <n v="27000"/>
    <s v="PTE"/>
    <x v="0"/>
    <s v="10091-9999"/>
    <n v="1084"/>
    <x v="4"/>
    <n v="10091"/>
    <s v="LN - Intensive Literacy and Numeracy"/>
    <n v="9999"/>
    <s v="Not Applicable"/>
    <x v="0"/>
    <x v="1"/>
    <x v="14"/>
    <s v="Dunedin City"/>
  </r>
  <r>
    <x v="2"/>
    <s v="9279"/>
    <x v="871"/>
    <x v="4"/>
    <x v="1"/>
    <n v="-16012.5"/>
    <s v="PTE"/>
    <x v="0"/>
    <s v="10091-9999"/>
    <n v="1084"/>
    <x v="4"/>
    <n v="10091"/>
    <s v="LN - Intensive Literacy and Numeracy"/>
    <n v="9999"/>
    <s v="Not Applicable"/>
    <x v="0"/>
    <x v="1"/>
    <x v="14"/>
    <s v="Dunedin City"/>
  </r>
  <r>
    <x v="4"/>
    <s v="9279"/>
    <x v="871"/>
    <x v="4"/>
    <x v="0"/>
    <n v="4227.24"/>
    <s v="PTE"/>
    <x v="0"/>
    <s v="10130-9999"/>
    <n v="1118"/>
    <x v="19"/>
    <n v="10130"/>
    <s v="Fees-free Payments"/>
    <n v="9999"/>
    <s v="Not Applicable"/>
    <x v="0"/>
    <x v="6"/>
    <x v="14"/>
    <s v="Dunedin City"/>
  </r>
  <r>
    <x v="2"/>
    <s v="9279"/>
    <x v="871"/>
    <x v="4"/>
    <x v="1"/>
    <n v="-0.02"/>
    <s v="PTE"/>
    <x v="0"/>
    <s v="10130-9999"/>
    <n v="1118"/>
    <x v="19"/>
    <n v="10130"/>
    <s v="Fees-free Payments"/>
    <n v="9999"/>
    <s v="Not Applicable"/>
    <x v="0"/>
    <x v="6"/>
    <x v="14"/>
    <s v="Dunedin City"/>
  </r>
  <r>
    <x v="4"/>
    <s v="9279"/>
    <x v="871"/>
    <x v="4"/>
    <x v="0"/>
    <n v="27486"/>
    <s v="PTE"/>
    <x v="0"/>
    <s v="10091-9999"/>
    <n v="1084"/>
    <x v="4"/>
    <n v="10091"/>
    <s v="LN - Intensive Literacy and Numeracy"/>
    <n v="9999"/>
    <s v="Not Applicable"/>
    <x v="0"/>
    <x v="1"/>
    <x v="14"/>
    <s v="Dunedin City"/>
  </r>
  <r>
    <x v="2"/>
    <s v="9279"/>
    <x v="871"/>
    <x v="4"/>
    <x v="0"/>
    <n v="4144.3500000000004"/>
    <s v="PTE"/>
    <x v="0"/>
    <s v="10130-9999"/>
    <n v="1118"/>
    <x v="19"/>
    <n v="10130"/>
    <s v="Fees-free Payments"/>
    <n v="9999"/>
    <s v="Not Applicable"/>
    <x v="0"/>
    <x v="6"/>
    <x v="14"/>
    <s v="Dunedin City"/>
  </r>
  <r>
    <x v="2"/>
    <s v="9279"/>
    <x v="871"/>
    <x v="4"/>
    <x v="1"/>
    <n v="0"/>
    <s v="PTE"/>
    <x v="0"/>
    <s v="10084-9999"/>
    <n v="1077"/>
    <x v="10"/>
    <n v="10084"/>
    <s v="Student Achievement Component Levels 3 and above"/>
    <n v="9999"/>
    <s v="Not Applicable"/>
    <x v="0"/>
    <x v="4"/>
    <x v="14"/>
    <s v="Dunedin City"/>
  </r>
  <r>
    <x v="4"/>
    <s v="9279"/>
    <x v="871"/>
    <x v="4"/>
    <x v="0"/>
    <n v="134035"/>
    <s v="PTE"/>
    <x v="0"/>
    <s v="10084-9999"/>
    <n v="1077"/>
    <x v="10"/>
    <n v="10084"/>
    <s v="Student Achievement Component Levels 3 and above"/>
    <n v="9999"/>
    <s v="Not Applicable"/>
    <x v="0"/>
    <x v="4"/>
    <x v="14"/>
    <s v="Dunedin City"/>
  </r>
  <r>
    <x v="2"/>
    <s v="9279"/>
    <x v="871"/>
    <x v="4"/>
    <x v="0"/>
    <n v="37176"/>
    <s v="PTE"/>
    <x v="0"/>
    <s v="10084-9999"/>
    <n v="1077"/>
    <x v="10"/>
    <n v="10084"/>
    <s v="Student Achievement Component Levels 3 and above"/>
    <n v="9999"/>
    <s v="Not Applicable"/>
    <x v="0"/>
    <x v="4"/>
    <x v="14"/>
    <s v="Dunedin City"/>
  </r>
  <r>
    <x v="1"/>
    <s v="9290"/>
    <x v="872"/>
    <x v="4"/>
    <x v="2"/>
    <n v="-6413"/>
    <s v="PTE"/>
    <x v="0"/>
    <s v="10084-9999"/>
    <n v="1077"/>
    <x v="10"/>
    <n v="10084"/>
    <s v="Student Achievement Component Levels 3 and above"/>
    <n v="9999"/>
    <s v="Not Applicable"/>
    <x v="0"/>
    <x v="4"/>
    <x v="5"/>
    <s v="Palmerston North City"/>
  </r>
  <r>
    <x v="0"/>
    <s v="9290"/>
    <x v="872"/>
    <x v="4"/>
    <x v="0"/>
    <n v="224548"/>
    <s v="PTE"/>
    <x v="0"/>
    <s v="10084-9999"/>
    <n v="1077"/>
    <x v="10"/>
    <n v="10084"/>
    <s v="Student Achievement Component Levels 3 and above"/>
    <n v="9999"/>
    <s v="Not Applicable"/>
    <x v="0"/>
    <x v="4"/>
    <x v="5"/>
    <s v="Palmerston North City"/>
  </r>
  <r>
    <x v="0"/>
    <s v="9290"/>
    <x v="872"/>
    <x v="4"/>
    <x v="1"/>
    <n v="-9160.1200000000008"/>
    <s v="PTE"/>
    <x v="0"/>
    <s v="10084-9999"/>
    <n v="1077"/>
    <x v="10"/>
    <n v="10084"/>
    <s v="Student Achievement Component Levels 3 and above"/>
    <n v="9999"/>
    <s v="Not Applicable"/>
    <x v="0"/>
    <x v="4"/>
    <x v="5"/>
    <s v="Palmerston North City"/>
  </r>
  <r>
    <x v="0"/>
    <s v="9290"/>
    <x v="872"/>
    <x v="4"/>
    <x v="0"/>
    <n v="1449900"/>
    <s v="PTE"/>
    <x v="0"/>
    <s v="10095-9999"/>
    <n v="1088"/>
    <x v="2"/>
    <n v="10095"/>
    <s v="ESOL - Intensive Literacy and Numeracy"/>
    <n v="9999"/>
    <s v="Not Applicable"/>
    <x v="0"/>
    <x v="1"/>
    <x v="5"/>
    <s v="Palmerston North City"/>
  </r>
  <r>
    <x v="0"/>
    <s v="9290"/>
    <x v="872"/>
    <x v="4"/>
    <x v="1"/>
    <n v="-19837.5"/>
    <s v="PTE"/>
    <x v="0"/>
    <s v="10095-9999"/>
    <n v="1088"/>
    <x v="2"/>
    <n v="10095"/>
    <s v="ESOL - Intensive Literacy and Numeracy"/>
    <n v="9999"/>
    <s v="Not Applicable"/>
    <x v="0"/>
    <x v="1"/>
    <x v="5"/>
    <s v="Palmerston North City"/>
  </r>
  <r>
    <x v="0"/>
    <s v="9290"/>
    <x v="872"/>
    <x v="4"/>
    <x v="0"/>
    <n v="96730.45"/>
    <s v="PTE"/>
    <x v="0"/>
    <s v="10096-9999"/>
    <n v="1089"/>
    <x v="21"/>
    <n v="10096"/>
    <s v="ESOL - Refugee English Fund"/>
    <n v="9999"/>
    <s v="Not Applicable"/>
    <x v="0"/>
    <x v="1"/>
    <x v="5"/>
    <s v="Palmerston North City"/>
  </r>
  <r>
    <x v="1"/>
    <s v="9290"/>
    <x v="872"/>
    <x v="4"/>
    <x v="0"/>
    <n v="206630"/>
    <s v="PTE"/>
    <x v="0"/>
    <s v="10084-9999"/>
    <n v="1077"/>
    <x v="10"/>
    <n v="10084"/>
    <s v="Student Achievement Component Levels 3 and above"/>
    <n v="9999"/>
    <s v="Not Applicable"/>
    <x v="0"/>
    <x v="4"/>
    <x v="5"/>
    <s v="Palmerston North City"/>
  </r>
  <r>
    <x v="2"/>
    <s v="9290"/>
    <x v="872"/>
    <x v="4"/>
    <x v="0"/>
    <n v="237498"/>
    <s v="PTE"/>
    <x v="0"/>
    <s v="10084-9999"/>
    <n v="1077"/>
    <x v="10"/>
    <n v="10084"/>
    <s v="Student Achievement Component Levels 3 and above"/>
    <n v="9999"/>
    <s v="Not Applicable"/>
    <x v="0"/>
    <x v="4"/>
    <x v="5"/>
    <s v="Palmerston North City"/>
  </r>
  <r>
    <x v="4"/>
    <s v="9290"/>
    <x v="872"/>
    <x v="4"/>
    <x v="0"/>
    <n v="1455803.4"/>
    <s v="PTE"/>
    <x v="0"/>
    <s v="10095-9999"/>
    <n v="1088"/>
    <x v="2"/>
    <n v="10095"/>
    <s v="ESOL - Intensive Literacy and Numeracy"/>
    <n v="9999"/>
    <s v="Not Applicable"/>
    <x v="0"/>
    <x v="1"/>
    <x v="5"/>
    <s v="Palmerston North City"/>
  </r>
  <r>
    <x v="1"/>
    <s v="9290"/>
    <x v="872"/>
    <x v="4"/>
    <x v="1"/>
    <n v="-60074.59"/>
    <s v="PTE"/>
    <x v="0"/>
    <s v="10096-9999"/>
    <n v="1089"/>
    <x v="21"/>
    <n v="10096"/>
    <s v="ESOL - Refugee English Fund"/>
    <n v="9999"/>
    <s v="Not Applicable"/>
    <x v="0"/>
    <x v="1"/>
    <x v="5"/>
    <s v="Palmerston North City"/>
  </r>
  <r>
    <x v="2"/>
    <s v="9290"/>
    <x v="872"/>
    <x v="4"/>
    <x v="1"/>
    <n v="0"/>
    <s v="PTE"/>
    <x v="0"/>
    <s v="10096-9999"/>
    <n v="1089"/>
    <x v="21"/>
    <n v="10096"/>
    <s v="ESOL - Refugee English Fund"/>
    <n v="9999"/>
    <s v="Not Applicable"/>
    <x v="0"/>
    <x v="1"/>
    <x v="5"/>
    <s v="Palmerston North City"/>
  </r>
  <r>
    <x v="1"/>
    <s v="9290"/>
    <x v="872"/>
    <x v="4"/>
    <x v="1"/>
    <n v="-52650"/>
    <s v="PTE"/>
    <x v="0"/>
    <s v="10095-9999"/>
    <n v="1088"/>
    <x v="2"/>
    <n v="10095"/>
    <s v="ESOL - Intensive Literacy and Numeracy"/>
    <n v="9999"/>
    <s v="Not Applicable"/>
    <x v="0"/>
    <x v="1"/>
    <x v="5"/>
    <s v="Palmerston North City"/>
  </r>
  <r>
    <x v="2"/>
    <s v="9290"/>
    <x v="872"/>
    <x v="4"/>
    <x v="1"/>
    <n v="0"/>
    <s v="PTE"/>
    <x v="0"/>
    <s v="10095-9999"/>
    <n v="1088"/>
    <x v="2"/>
    <n v="10095"/>
    <s v="ESOL - Intensive Literacy and Numeracy"/>
    <n v="9999"/>
    <s v="Not Applicable"/>
    <x v="0"/>
    <x v="1"/>
    <x v="5"/>
    <s v="Palmerston North City"/>
  </r>
  <r>
    <x v="3"/>
    <s v="9290"/>
    <x v="872"/>
    <x v="4"/>
    <x v="0"/>
    <n v="152005"/>
    <s v="PTE"/>
    <x v="0"/>
    <s v="10096-9999"/>
    <n v="1089"/>
    <x v="21"/>
    <n v="10096"/>
    <s v="ESOL - Refugee English Fund"/>
    <n v="9999"/>
    <s v="Not Applicable"/>
    <x v="0"/>
    <x v="1"/>
    <x v="5"/>
    <s v="Palmerston North City"/>
  </r>
  <r>
    <x v="4"/>
    <s v="9290"/>
    <x v="872"/>
    <x v="4"/>
    <x v="0"/>
    <n v="98469"/>
    <s v="PTE"/>
    <x v="0"/>
    <s v="10096-9999"/>
    <n v="1089"/>
    <x v="21"/>
    <n v="10096"/>
    <s v="ESOL - Refugee English Fund"/>
    <n v="9999"/>
    <s v="Not Applicable"/>
    <x v="0"/>
    <x v="1"/>
    <x v="5"/>
    <s v="Palmerston North City"/>
  </r>
  <r>
    <x v="1"/>
    <s v="9290"/>
    <x v="872"/>
    <x v="4"/>
    <x v="1"/>
    <n v="-16378.42"/>
    <s v="PTE"/>
    <x v="0"/>
    <s v="10084-9999"/>
    <n v="1077"/>
    <x v="10"/>
    <n v="10084"/>
    <s v="Student Achievement Component Levels 3 and above"/>
    <n v="9999"/>
    <s v="Not Applicable"/>
    <x v="0"/>
    <x v="4"/>
    <x v="5"/>
    <s v="Palmerston North City"/>
  </r>
  <r>
    <x v="2"/>
    <s v="9290"/>
    <x v="872"/>
    <x v="4"/>
    <x v="1"/>
    <n v="12728.25"/>
    <s v="PTE"/>
    <x v="0"/>
    <s v="10084-9999"/>
    <n v="1077"/>
    <x v="10"/>
    <n v="10084"/>
    <s v="Student Achievement Component Levels 3 and above"/>
    <n v="9999"/>
    <s v="Not Applicable"/>
    <x v="0"/>
    <x v="4"/>
    <x v="5"/>
    <s v="Palmerston North City"/>
  </r>
  <r>
    <x v="3"/>
    <s v="9290"/>
    <x v="872"/>
    <x v="4"/>
    <x v="0"/>
    <n v="1260000"/>
    <s v="PTE"/>
    <x v="0"/>
    <s v="10095-9999"/>
    <n v="1088"/>
    <x v="2"/>
    <n v="10095"/>
    <s v="ESOL - Intensive Literacy and Numeracy"/>
    <n v="9999"/>
    <s v="Not Applicable"/>
    <x v="0"/>
    <x v="1"/>
    <x v="5"/>
    <s v="Palmerston North City"/>
  </r>
  <r>
    <x v="3"/>
    <s v="9290"/>
    <x v="872"/>
    <x v="4"/>
    <x v="0"/>
    <n v="172820"/>
    <s v="PTE"/>
    <x v="0"/>
    <s v="10084-9999"/>
    <n v="1077"/>
    <x v="10"/>
    <n v="10084"/>
    <s v="Student Achievement Component Levels 3 and above"/>
    <n v="9999"/>
    <s v="Not Applicable"/>
    <x v="0"/>
    <x v="4"/>
    <x v="5"/>
    <s v="Palmerston North City"/>
  </r>
  <r>
    <x v="4"/>
    <s v="9290"/>
    <x v="872"/>
    <x v="4"/>
    <x v="0"/>
    <n v="239690"/>
    <s v="PTE"/>
    <x v="0"/>
    <s v="10084-9999"/>
    <n v="1077"/>
    <x v="10"/>
    <n v="10084"/>
    <s v="Student Achievement Component Levels 3 and above"/>
    <n v="9999"/>
    <s v="Not Applicable"/>
    <x v="0"/>
    <x v="4"/>
    <x v="5"/>
    <s v="Palmerston North City"/>
  </r>
  <r>
    <x v="1"/>
    <s v="9290"/>
    <x v="872"/>
    <x v="4"/>
    <x v="0"/>
    <n v="1278750"/>
    <s v="PTE"/>
    <x v="0"/>
    <s v="10095-9999"/>
    <n v="1088"/>
    <x v="2"/>
    <n v="10095"/>
    <s v="ESOL - Intensive Literacy and Numeracy"/>
    <n v="9999"/>
    <s v="Not Applicable"/>
    <x v="0"/>
    <x v="1"/>
    <x v="5"/>
    <s v="Palmerston North City"/>
  </r>
  <r>
    <x v="2"/>
    <s v="9290"/>
    <x v="872"/>
    <x v="4"/>
    <x v="0"/>
    <n v="1449900"/>
    <s v="PTE"/>
    <x v="0"/>
    <s v="10095-9999"/>
    <n v="1088"/>
    <x v="2"/>
    <n v="10095"/>
    <s v="ESOL - Intensive Literacy and Numeracy"/>
    <n v="9999"/>
    <s v="Not Applicable"/>
    <x v="0"/>
    <x v="1"/>
    <x v="5"/>
    <s v="Palmerston North City"/>
  </r>
  <r>
    <x v="1"/>
    <s v="9290"/>
    <x v="872"/>
    <x v="4"/>
    <x v="0"/>
    <n v="152005"/>
    <s v="PTE"/>
    <x v="0"/>
    <s v="10096-9999"/>
    <n v="1089"/>
    <x v="21"/>
    <n v="10096"/>
    <s v="ESOL - Refugee English Fund"/>
    <n v="9999"/>
    <s v="Not Applicable"/>
    <x v="0"/>
    <x v="1"/>
    <x v="5"/>
    <s v="Palmerston North City"/>
  </r>
  <r>
    <x v="3"/>
    <s v="9290"/>
    <x v="872"/>
    <x v="4"/>
    <x v="1"/>
    <n v="-50668.38"/>
    <s v="PTE"/>
    <x v="0"/>
    <s v="10096-9999"/>
    <n v="1089"/>
    <x v="21"/>
    <n v="10096"/>
    <s v="ESOL - Refugee English Fund"/>
    <n v="9999"/>
    <s v="Not Applicable"/>
    <x v="0"/>
    <x v="1"/>
    <x v="5"/>
    <s v="Palmerston North City"/>
  </r>
  <r>
    <x v="2"/>
    <s v="9290"/>
    <x v="872"/>
    <x v="4"/>
    <x v="0"/>
    <n v="96730.45"/>
    <s v="PTE"/>
    <x v="0"/>
    <s v="10096-9999"/>
    <n v="1089"/>
    <x v="21"/>
    <n v="10096"/>
    <s v="ESOL - Refugee English Fund"/>
    <n v="9999"/>
    <s v="Not Applicable"/>
    <x v="0"/>
    <x v="1"/>
    <x v="5"/>
    <s v="Palmerston North City"/>
  </r>
  <r>
    <x v="3"/>
    <s v="9290"/>
    <x v="872"/>
    <x v="4"/>
    <x v="1"/>
    <n v="-35287.5"/>
    <s v="PTE"/>
    <x v="0"/>
    <s v="10095-9999"/>
    <n v="1088"/>
    <x v="2"/>
    <n v="10095"/>
    <s v="ESOL - Intensive Literacy and Numeracy"/>
    <n v="9999"/>
    <s v="Not Applicable"/>
    <x v="0"/>
    <x v="1"/>
    <x v="5"/>
    <s v="Palmerston North City"/>
  </r>
  <r>
    <x v="4"/>
    <s v="9290"/>
    <x v="872"/>
    <x v="4"/>
    <x v="0"/>
    <n v="69344"/>
    <s v="PTE"/>
    <x v="0"/>
    <s v="10170-9999"/>
    <n v="1130"/>
    <x v="33"/>
    <n v="10170"/>
    <s v="Technology Access Fund"/>
    <n v="9999"/>
    <s v="Not Applicable"/>
    <x v="0"/>
    <x v="4"/>
    <x v="5"/>
    <s v="Palmerston North City"/>
  </r>
  <r>
    <x v="3"/>
    <s v="9290"/>
    <x v="872"/>
    <x v="4"/>
    <x v="0"/>
    <n v="405000"/>
    <s v="PTE"/>
    <x v="0"/>
    <s v="10091-9999"/>
    <n v="1084"/>
    <x v="4"/>
    <n v="10091"/>
    <s v="LN - Intensive Literacy and Numeracy"/>
    <n v="9999"/>
    <s v="Not Applicable"/>
    <x v="0"/>
    <x v="1"/>
    <x v="5"/>
    <s v="Palmerston North City"/>
  </r>
  <r>
    <x v="4"/>
    <s v="9290"/>
    <x v="872"/>
    <x v="4"/>
    <x v="0"/>
    <n v="26023.3"/>
    <s v="PTE"/>
    <x v="0"/>
    <s v="10130-9999"/>
    <n v="1118"/>
    <x v="19"/>
    <n v="10130"/>
    <s v="Fees-free Payments"/>
    <n v="9999"/>
    <s v="Not Applicable"/>
    <x v="0"/>
    <x v="6"/>
    <x v="5"/>
    <s v="Palmerston North City"/>
  </r>
  <r>
    <x v="3"/>
    <s v="9290"/>
    <x v="872"/>
    <x v="4"/>
    <x v="1"/>
    <n v="-52875"/>
    <s v="PTE"/>
    <x v="0"/>
    <s v="10091-9999"/>
    <n v="1084"/>
    <x v="4"/>
    <n v="10091"/>
    <s v="LN - Intensive Literacy and Numeracy"/>
    <n v="9999"/>
    <s v="Not Applicable"/>
    <x v="0"/>
    <x v="1"/>
    <x v="5"/>
    <s v="Palmerston North City"/>
  </r>
  <r>
    <x v="4"/>
    <s v="9290"/>
    <x v="872"/>
    <x v="4"/>
    <x v="0"/>
    <n v="177208.35"/>
    <s v="PTE"/>
    <x v="0"/>
    <s v="10091-9999"/>
    <n v="1084"/>
    <x v="4"/>
    <n v="10091"/>
    <s v="LN - Intensive Literacy and Numeracy"/>
    <n v="9999"/>
    <s v="Not Applicable"/>
    <x v="0"/>
    <x v="1"/>
    <x v="5"/>
    <s v="Palmerston North City"/>
  </r>
  <r>
    <x v="1"/>
    <s v="9290"/>
    <x v="872"/>
    <x v="4"/>
    <x v="0"/>
    <n v="380000"/>
    <s v="PTE"/>
    <x v="0"/>
    <s v="10091-9999"/>
    <n v="1084"/>
    <x v="4"/>
    <n v="10091"/>
    <s v="LN - Intensive Literacy and Numeracy"/>
    <n v="9999"/>
    <s v="Not Applicable"/>
    <x v="0"/>
    <x v="1"/>
    <x v="5"/>
    <s v="Palmerston North City"/>
  </r>
  <r>
    <x v="2"/>
    <s v="9290"/>
    <x v="872"/>
    <x v="4"/>
    <x v="0"/>
    <n v="174150"/>
    <s v="PTE"/>
    <x v="0"/>
    <s v="10091-9999"/>
    <n v="1084"/>
    <x v="4"/>
    <n v="10091"/>
    <s v="LN - Intensive Literacy and Numeracy"/>
    <n v="9999"/>
    <s v="Not Applicable"/>
    <x v="0"/>
    <x v="1"/>
    <x v="5"/>
    <s v="Palmerston North City"/>
  </r>
  <r>
    <x v="2"/>
    <s v="9290"/>
    <x v="872"/>
    <x v="4"/>
    <x v="1"/>
    <n v="0"/>
    <s v="PTE"/>
    <x v="0"/>
    <s v="10130-9999"/>
    <n v="1118"/>
    <x v="19"/>
    <n v="10130"/>
    <s v="Fees-free Payments"/>
    <n v="9999"/>
    <s v="Not Applicable"/>
    <x v="0"/>
    <x v="6"/>
    <x v="5"/>
    <s v="Palmerston North City"/>
  </r>
  <r>
    <x v="0"/>
    <s v="9290"/>
    <x v="872"/>
    <x v="4"/>
    <x v="1"/>
    <n v="-75"/>
    <s v="PTE"/>
    <x v="0"/>
    <s v="10091-9999"/>
    <n v="1084"/>
    <x v="4"/>
    <n v="10091"/>
    <s v="LN - Intensive Literacy and Numeracy"/>
    <n v="9999"/>
    <s v="Not Applicable"/>
    <x v="0"/>
    <x v="1"/>
    <x v="5"/>
    <s v="Palmerston North City"/>
  </r>
  <r>
    <x v="0"/>
    <s v="9290"/>
    <x v="872"/>
    <x v="4"/>
    <x v="0"/>
    <n v="174150"/>
    <s v="PTE"/>
    <x v="0"/>
    <s v="10091-9999"/>
    <n v="1084"/>
    <x v="4"/>
    <n v="10091"/>
    <s v="LN - Intensive Literacy and Numeracy"/>
    <n v="9999"/>
    <s v="Not Applicable"/>
    <x v="0"/>
    <x v="1"/>
    <x v="5"/>
    <s v="Palmerston North City"/>
  </r>
  <r>
    <x v="2"/>
    <s v="9290"/>
    <x v="872"/>
    <x v="4"/>
    <x v="1"/>
    <n v="0"/>
    <s v="PTE"/>
    <x v="0"/>
    <s v="10091-9999"/>
    <n v="1084"/>
    <x v="4"/>
    <n v="10091"/>
    <s v="LN - Intensive Literacy and Numeracy"/>
    <n v="9999"/>
    <s v="Not Applicable"/>
    <x v="0"/>
    <x v="1"/>
    <x v="5"/>
    <s v="Palmerston North City"/>
  </r>
  <r>
    <x v="2"/>
    <s v="9290"/>
    <x v="872"/>
    <x v="4"/>
    <x v="0"/>
    <n v="25513.040000000001"/>
    <s v="PTE"/>
    <x v="0"/>
    <s v="10130-9999"/>
    <n v="1118"/>
    <x v="19"/>
    <n v="10130"/>
    <s v="Fees-free Payments"/>
    <n v="9999"/>
    <s v="Not Applicable"/>
    <x v="0"/>
    <x v="6"/>
    <x v="5"/>
    <s v="Palmerston North City"/>
  </r>
  <r>
    <x v="2"/>
    <s v="9290"/>
    <x v="872"/>
    <x v="4"/>
    <x v="1"/>
    <n v="0"/>
    <s v="PTE"/>
    <x v="0"/>
    <s v="10096-1006"/>
    <n v="1089"/>
    <x v="21"/>
    <n v="10096"/>
    <s v="ESOL - Refugee English Fund"/>
    <n v="1006"/>
    <s v="Pastoral Care"/>
    <x v="0"/>
    <x v="1"/>
    <x v="5"/>
    <s v="Palmerston North City"/>
  </r>
  <r>
    <x v="1"/>
    <s v="9290"/>
    <x v="872"/>
    <x v="4"/>
    <x v="0"/>
    <n v="13200"/>
    <s v="PTE"/>
    <x v="0"/>
    <s v="10096-1006"/>
    <n v="1089"/>
    <x v="21"/>
    <n v="10096"/>
    <s v="ESOL - Refugee English Fund"/>
    <n v="1006"/>
    <s v="Pastoral Care"/>
    <x v="0"/>
    <x v="1"/>
    <x v="5"/>
    <s v="Palmerston North City"/>
  </r>
  <r>
    <x v="2"/>
    <s v="9290"/>
    <x v="872"/>
    <x v="4"/>
    <x v="0"/>
    <n v="8400"/>
    <s v="PTE"/>
    <x v="0"/>
    <s v="10096-1006"/>
    <n v="1089"/>
    <x v="21"/>
    <n v="10096"/>
    <s v="ESOL - Refugee English Fund"/>
    <n v="1006"/>
    <s v="Pastoral Care"/>
    <x v="0"/>
    <x v="1"/>
    <x v="5"/>
    <s v="Palmerston North City"/>
  </r>
  <r>
    <x v="1"/>
    <s v="9290"/>
    <x v="872"/>
    <x v="4"/>
    <x v="0"/>
    <n v="876312"/>
    <s v="PTE"/>
    <x v="0"/>
    <s v="10124-9999"/>
    <n v="1113"/>
    <x v="15"/>
    <n v="10124"/>
    <s v="Student Achievement Component Levels 1 and 2 (Competitive)"/>
    <n v="9999"/>
    <s v="Not Applicable"/>
    <x v="0"/>
    <x v="4"/>
    <x v="5"/>
    <s v="Palmerston North City"/>
  </r>
  <r>
    <x v="4"/>
    <s v="9290"/>
    <x v="872"/>
    <x v="4"/>
    <x v="0"/>
    <n v="25620.81"/>
    <s v="PTE"/>
    <x v="0"/>
    <s v="10171-9999"/>
    <n v="1131"/>
    <x v="11"/>
    <n v="10171"/>
    <s v="Hardship Fund for Learners"/>
    <n v="9999"/>
    <s v="Not Applicable"/>
    <x v="2"/>
    <x v="3"/>
    <x v="5"/>
    <s v="Palmerston North City"/>
  </r>
  <r>
    <x v="0"/>
    <s v="9290"/>
    <x v="872"/>
    <x v="4"/>
    <x v="0"/>
    <n v="8400"/>
    <s v="PTE"/>
    <x v="0"/>
    <s v="10096-1006"/>
    <n v="1089"/>
    <x v="21"/>
    <n v="10096"/>
    <s v="ESOL - Refugee English Fund"/>
    <n v="1006"/>
    <s v="Pastoral Care"/>
    <x v="0"/>
    <x v="1"/>
    <x v="5"/>
    <s v="Palmerston North City"/>
  </r>
  <r>
    <x v="2"/>
    <s v="9290"/>
    <x v="872"/>
    <x v="4"/>
    <x v="1"/>
    <n v="-17409.64"/>
    <s v="PTE"/>
    <x v="0"/>
    <s v="10154-9999"/>
    <n v="1120"/>
    <x v="20"/>
    <n v="10154"/>
    <s v="Student Achievement Component Levels 1 and 2"/>
    <n v="9999"/>
    <s v="Not Applicable"/>
    <x v="0"/>
    <x v="4"/>
    <x v="5"/>
    <s v="Palmerston North City"/>
  </r>
  <r>
    <x v="3"/>
    <s v="9290"/>
    <x v="872"/>
    <x v="4"/>
    <x v="1"/>
    <n v="-4400"/>
    <s v="PTE"/>
    <x v="0"/>
    <s v="10096-1006"/>
    <n v="1089"/>
    <x v="21"/>
    <n v="10096"/>
    <s v="ESOL - Refugee English Fund"/>
    <n v="1006"/>
    <s v="Pastoral Care"/>
    <x v="0"/>
    <x v="1"/>
    <x v="5"/>
    <s v="Palmerston North City"/>
  </r>
  <r>
    <x v="4"/>
    <s v="9290"/>
    <x v="872"/>
    <x v="4"/>
    <x v="0"/>
    <n v="939243"/>
    <s v="PTE"/>
    <x v="0"/>
    <s v="10154-9999"/>
    <n v="1120"/>
    <x v="20"/>
    <n v="10154"/>
    <s v="Student Achievement Component Levels 1 and 2"/>
    <n v="9999"/>
    <s v="Not Applicable"/>
    <x v="0"/>
    <x v="4"/>
    <x v="5"/>
    <s v="Palmerston North City"/>
  </r>
  <r>
    <x v="1"/>
    <s v="9290"/>
    <x v="872"/>
    <x v="4"/>
    <x v="1"/>
    <n v="-15992.69"/>
    <s v="PTE"/>
    <x v="0"/>
    <s v="10124-9999"/>
    <n v="1113"/>
    <x v="15"/>
    <n v="10124"/>
    <s v="Student Achievement Component Levels 1 and 2 (Competitive)"/>
    <n v="9999"/>
    <s v="Not Applicable"/>
    <x v="0"/>
    <x v="4"/>
    <x v="5"/>
    <s v="Palmerston North City"/>
  </r>
  <r>
    <x v="3"/>
    <s v="9290"/>
    <x v="872"/>
    <x v="4"/>
    <x v="0"/>
    <n v="13200"/>
    <s v="PTE"/>
    <x v="0"/>
    <s v="10096-1006"/>
    <n v="1089"/>
    <x v="21"/>
    <n v="10096"/>
    <s v="ESOL - Refugee English Fund"/>
    <n v="1006"/>
    <s v="Pastoral Care"/>
    <x v="0"/>
    <x v="1"/>
    <x v="5"/>
    <s v="Palmerston North City"/>
  </r>
  <r>
    <x v="4"/>
    <s v="9290"/>
    <x v="872"/>
    <x v="4"/>
    <x v="0"/>
    <n v="8547"/>
    <s v="PTE"/>
    <x v="0"/>
    <s v="10096-1006"/>
    <n v="1089"/>
    <x v="21"/>
    <n v="10096"/>
    <s v="ESOL - Refugee English Fund"/>
    <n v="1006"/>
    <s v="Pastoral Care"/>
    <x v="0"/>
    <x v="1"/>
    <x v="5"/>
    <s v="Palmerston North City"/>
  </r>
  <r>
    <x v="2"/>
    <s v="9290"/>
    <x v="872"/>
    <x v="4"/>
    <x v="0"/>
    <n v="922636"/>
    <s v="PTE"/>
    <x v="0"/>
    <s v="10154-9999"/>
    <n v="1120"/>
    <x v="20"/>
    <n v="10154"/>
    <s v="Student Achievement Component Levels 1 and 2"/>
    <n v="9999"/>
    <s v="Not Applicable"/>
    <x v="0"/>
    <x v="4"/>
    <x v="5"/>
    <s v="Palmerston North City"/>
  </r>
  <r>
    <x v="3"/>
    <s v="9290"/>
    <x v="872"/>
    <x v="4"/>
    <x v="0"/>
    <n v="856000"/>
    <s v="PTE"/>
    <x v="0"/>
    <s v="10125-9999"/>
    <n v="1114"/>
    <x v="17"/>
    <n v="10125"/>
    <s v="Student Achievement Component Levels 1 and 2 (Non-compet)"/>
    <n v="9999"/>
    <s v="Not Applicable"/>
    <x v="0"/>
    <x v="4"/>
    <x v="5"/>
    <s v="Palmerston North City"/>
  </r>
  <r>
    <x v="3"/>
    <s v="9290"/>
    <x v="872"/>
    <x v="4"/>
    <x v="1"/>
    <n v="-48693.8"/>
    <s v="PTE"/>
    <x v="0"/>
    <s v="10125-9999"/>
    <n v="1114"/>
    <x v="17"/>
    <n v="10125"/>
    <s v="Student Achievement Component Levels 1 and 2 (Non-compet)"/>
    <n v="9999"/>
    <s v="Not Applicable"/>
    <x v="0"/>
    <x v="4"/>
    <x v="5"/>
    <s v="Palmerston North City"/>
  </r>
  <r>
    <x v="0"/>
    <s v="9290"/>
    <x v="872"/>
    <x v="4"/>
    <x v="0"/>
    <n v="856000"/>
    <s v="PTE"/>
    <x v="0"/>
    <s v="10125-9999"/>
    <n v="1114"/>
    <x v="17"/>
    <n v="10125"/>
    <s v="Student Achievement Component Levels 1 and 2 (Non-compet)"/>
    <n v="9999"/>
    <s v="Not Applicable"/>
    <x v="0"/>
    <x v="4"/>
    <x v="5"/>
    <s v="Palmerston North City"/>
  </r>
  <r>
    <x v="0"/>
    <s v="9290"/>
    <x v="872"/>
    <x v="4"/>
    <x v="1"/>
    <n v="1182.6099999999999"/>
    <s v="PTE"/>
    <x v="0"/>
    <s v="10130-1075"/>
    <n v="1118"/>
    <x v="19"/>
    <n v="10130"/>
    <s v="Fees-free Payments"/>
    <n v="1075"/>
    <s v="SAC"/>
    <x v="0"/>
    <x v="6"/>
    <x v="5"/>
    <s v="Palmerston North City"/>
  </r>
  <r>
    <x v="0"/>
    <s v="9290"/>
    <x v="872"/>
    <x v="4"/>
    <x v="0"/>
    <n v="15373.92"/>
    <s v="PTE"/>
    <x v="0"/>
    <s v="10130-1075"/>
    <n v="1118"/>
    <x v="19"/>
    <n v="10130"/>
    <s v="Fees-free Payments"/>
    <n v="1075"/>
    <s v="SAC"/>
    <x v="0"/>
    <x v="6"/>
    <x v="5"/>
    <s v="Palmerston North City"/>
  </r>
  <r>
    <x v="0"/>
    <s v="9294"/>
    <x v="873"/>
    <x v="4"/>
    <x v="0"/>
    <n v="228253.39"/>
    <s v="PTE"/>
    <x v="0"/>
    <s v="10130-1075"/>
    <n v="1118"/>
    <x v="19"/>
    <n v="10130"/>
    <s v="Fees-free Payments"/>
    <n v="1075"/>
    <s v="SAC"/>
    <x v="0"/>
    <x v="6"/>
    <x v="5"/>
    <s v="Whanganui District"/>
  </r>
  <r>
    <x v="0"/>
    <s v="9294"/>
    <x v="873"/>
    <x v="4"/>
    <x v="1"/>
    <n v="-118446.43"/>
    <s v="PTE"/>
    <x v="0"/>
    <s v="10130-1075"/>
    <n v="1118"/>
    <x v="19"/>
    <n v="10130"/>
    <s v="Fees-free Payments"/>
    <n v="1075"/>
    <s v="SAC"/>
    <x v="0"/>
    <x v="6"/>
    <x v="5"/>
    <s v="Whanganui District"/>
  </r>
  <r>
    <x v="4"/>
    <s v="9294"/>
    <x v="873"/>
    <x v="4"/>
    <x v="0"/>
    <n v="18051.73"/>
    <s v="PTE"/>
    <x v="0"/>
    <s v="10171-9999"/>
    <n v="1131"/>
    <x v="11"/>
    <n v="10171"/>
    <s v="Hardship Fund for Learners"/>
    <n v="9999"/>
    <s v="Not Applicable"/>
    <x v="2"/>
    <x v="3"/>
    <x v="5"/>
    <s v="Whanganui District"/>
  </r>
  <r>
    <x v="3"/>
    <s v="9294"/>
    <x v="873"/>
    <x v="4"/>
    <x v="0"/>
    <n v="578928"/>
    <s v="PTE"/>
    <x v="0"/>
    <s v="10126-9999"/>
    <n v="1115"/>
    <x v="27"/>
    <n v="10126"/>
    <s v="Student Achievement Component Levels 3 and 4 (Competitive)"/>
    <n v="9999"/>
    <s v="Not Applicable"/>
    <x v="0"/>
    <x v="4"/>
    <x v="5"/>
    <s v="Whanganui District"/>
  </r>
  <r>
    <x v="3"/>
    <s v="9294"/>
    <x v="873"/>
    <x v="4"/>
    <x v="1"/>
    <n v="-35423.160000000003"/>
    <s v="PTE"/>
    <x v="0"/>
    <s v="10126-9999"/>
    <n v="1115"/>
    <x v="27"/>
    <n v="10126"/>
    <s v="Student Achievement Component Levels 3 and 4 (Competitive)"/>
    <n v="9999"/>
    <s v="Not Applicable"/>
    <x v="0"/>
    <x v="4"/>
    <x v="5"/>
    <s v="Whanganui District"/>
  </r>
  <r>
    <x v="4"/>
    <s v="9294"/>
    <x v="873"/>
    <x v="4"/>
    <x v="0"/>
    <n v="198510"/>
    <s v="PTE"/>
    <x v="0"/>
    <s v="10154-9999"/>
    <n v="1120"/>
    <x v="20"/>
    <n v="10154"/>
    <s v="Student Achievement Component Levels 1 and 2"/>
    <n v="9999"/>
    <s v="Not Applicable"/>
    <x v="0"/>
    <x v="4"/>
    <x v="5"/>
    <s v="Whanganui District"/>
  </r>
  <r>
    <x v="0"/>
    <s v="9294"/>
    <x v="873"/>
    <x v="4"/>
    <x v="0"/>
    <n v="59105"/>
    <s v="PTE"/>
    <x v="0"/>
    <s v="10126-9999"/>
    <n v="1115"/>
    <x v="27"/>
    <n v="10126"/>
    <s v="Student Achievement Component Levels 3 and 4 (Competitive)"/>
    <n v="9999"/>
    <s v="Not Applicable"/>
    <x v="0"/>
    <x v="4"/>
    <x v="5"/>
    <s v="Whanganui District"/>
  </r>
  <r>
    <x v="2"/>
    <s v="9294"/>
    <x v="873"/>
    <x v="4"/>
    <x v="0"/>
    <n v="195000"/>
    <s v="PTE"/>
    <x v="0"/>
    <s v="10154-9999"/>
    <n v="1120"/>
    <x v="20"/>
    <n v="10154"/>
    <s v="Student Achievement Component Levels 1 and 2"/>
    <n v="9999"/>
    <s v="Not Applicable"/>
    <x v="0"/>
    <x v="4"/>
    <x v="5"/>
    <s v="Whanganui District"/>
  </r>
  <r>
    <x v="3"/>
    <s v="9294"/>
    <x v="873"/>
    <x v="4"/>
    <x v="0"/>
    <n v="168750"/>
    <s v="PTE"/>
    <x v="0"/>
    <s v="10124-9999"/>
    <n v="1113"/>
    <x v="15"/>
    <n v="10124"/>
    <s v="Student Achievement Component Levels 1 and 2 (Competitive)"/>
    <n v="9999"/>
    <s v="Not Applicable"/>
    <x v="0"/>
    <x v="4"/>
    <x v="5"/>
    <s v="Whanganui District"/>
  </r>
  <r>
    <x v="0"/>
    <s v="9294"/>
    <x v="873"/>
    <x v="4"/>
    <x v="0"/>
    <n v="168750"/>
    <s v="PTE"/>
    <x v="0"/>
    <s v="10124-9999"/>
    <n v="1113"/>
    <x v="15"/>
    <n v="10124"/>
    <s v="Student Achievement Component Levels 1 and 2 (Competitive)"/>
    <n v="9999"/>
    <s v="Not Applicable"/>
    <x v="0"/>
    <x v="4"/>
    <x v="5"/>
    <s v="Whanganui District"/>
  </r>
  <r>
    <x v="2"/>
    <s v="9294"/>
    <x v="873"/>
    <x v="4"/>
    <x v="1"/>
    <n v="0"/>
    <s v="PTE"/>
    <x v="0"/>
    <s v="10154-9999"/>
    <n v="1120"/>
    <x v="20"/>
    <n v="10154"/>
    <s v="Student Achievement Component Levels 1 and 2"/>
    <n v="9999"/>
    <s v="Not Applicable"/>
    <x v="0"/>
    <x v="4"/>
    <x v="5"/>
    <s v="Whanganui District"/>
  </r>
  <r>
    <x v="2"/>
    <s v="9294"/>
    <x v="873"/>
    <x v="4"/>
    <x v="1"/>
    <n v="0"/>
    <s v="PTE"/>
    <x v="0"/>
    <s v="10091-9999"/>
    <n v="1084"/>
    <x v="4"/>
    <n v="10091"/>
    <s v="LN - Intensive Literacy and Numeracy"/>
    <n v="9999"/>
    <s v="Not Applicable"/>
    <x v="0"/>
    <x v="1"/>
    <x v="5"/>
    <s v="Whanganui District"/>
  </r>
  <r>
    <x v="4"/>
    <s v="9294"/>
    <x v="873"/>
    <x v="4"/>
    <x v="0"/>
    <n v="50900"/>
    <s v="PTE"/>
    <x v="0"/>
    <s v="10091-9999"/>
    <n v="1084"/>
    <x v="4"/>
    <n v="10091"/>
    <s v="LN - Intensive Literacy and Numeracy"/>
    <n v="9999"/>
    <s v="Not Applicable"/>
    <x v="0"/>
    <x v="1"/>
    <x v="5"/>
    <s v="Whanganui District"/>
  </r>
  <r>
    <x v="2"/>
    <s v="9294"/>
    <x v="873"/>
    <x v="4"/>
    <x v="0"/>
    <n v="216574.34"/>
    <s v="PTE"/>
    <x v="0"/>
    <s v="10130-9999"/>
    <n v="1118"/>
    <x v="19"/>
    <n v="10130"/>
    <s v="Fees-free Payments"/>
    <n v="9999"/>
    <s v="Not Applicable"/>
    <x v="0"/>
    <x v="6"/>
    <x v="5"/>
    <s v="Whanganui District"/>
  </r>
  <r>
    <x v="2"/>
    <s v="9294"/>
    <x v="873"/>
    <x v="4"/>
    <x v="1"/>
    <n v="29107.43"/>
    <s v="PTE"/>
    <x v="0"/>
    <s v="10130-9999"/>
    <n v="1118"/>
    <x v="19"/>
    <n v="10130"/>
    <s v="Fees-free Payments"/>
    <n v="9999"/>
    <s v="Not Applicable"/>
    <x v="0"/>
    <x v="6"/>
    <x v="5"/>
    <s v="Whanganui District"/>
  </r>
  <r>
    <x v="2"/>
    <s v="9294"/>
    <x v="873"/>
    <x v="4"/>
    <x v="0"/>
    <n v="50000"/>
    <s v="PTE"/>
    <x v="0"/>
    <s v="10091-9999"/>
    <n v="1084"/>
    <x v="4"/>
    <n v="10091"/>
    <s v="LN - Intensive Literacy and Numeracy"/>
    <n v="9999"/>
    <s v="Not Applicable"/>
    <x v="0"/>
    <x v="1"/>
    <x v="5"/>
    <s v="Whanganui District"/>
  </r>
  <r>
    <x v="4"/>
    <s v="9294"/>
    <x v="873"/>
    <x v="4"/>
    <x v="0"/>
    <n v="195247.95"/>
    <s v="PTE"/>
    <x v="0"/>
    <s v="10130-9999"/>
    <n v="1118"/>
    <x v="19"/>
    <n v="10130"/>
    <s v="Fees-free Payments"/>
    <n v="9999"/>
    <s v="Not Applicable"/>
    <x v="0"/>
    <x v="6"/>
    <x v="5"/>
    <s v="Whanganui District"/>
  </r>
  <r>
    <x v="0"/>
    <s v="9294"/>
    <x v="873"/>
    <x v="4"/>
    <x v="1"/>
    <n v="-116396.77"/>
    <s v="PTE"/>
    <x v="0"/>
    <s v="10078-9999"/>
    <n v="1072"/>
    <x v="12"/>
    <n v="10078"/>
    <s v="Youth Guarantee"/>
    <n v="9999"/>
    <s v="Not Applicable"/>
    <x v="0"/>
    <x v="0"/>
    <x v="5"/>
    <s v="Whanganui District"/>
  </r>
  <r>
    <x v="1"/>
    <s v="9294"/>
    <x v="873"/>
    <x v="4"/>
    <x v="1"/>
    <n v="-952.7"/>
    <s v="PTE"/>
    <x v="0"/>
    <s v="10078-9999"/>
    <n v="1072"/>
    <x v="12"/>
    <n v="10078"/>
    <s v="Youth Guarantee"/>
    <n v="9999"/>
    <s v="Not Applicable"/>
    <x v="0"/>
    <x v="0"/>
    <x v="5"/>
    <s v="Whanganui District"/>
  </r>
  <r>
    <x v="0"/>
    <s v="9294"/>
    <x v="873"/>
    <x v="4"/>
    <x v="0"/>
    <n v="308263"/>
    <s v="PTE"/>
    <x v="0"/>
    <s v="10078-9999"/>
    <n v="1072"/>
    <x v="12"/>
    <n v="10078"/>
    <s v="Youth Guarantee"/>
    <n v="9999"/>
    <s v="Not Applicable"/>
    <x v="0"/>
    <x v="0"/>
    <x v="5"/>
    <s v="Whanganui District"/>
  </r>
  <r>
    <x v="2"/>
    <s v="9294"/>
    <x v="873"/>
    <x v="4"/>
    <x v="1"/>
    <n v="-2222.98"/>
    <s v="PTE"/>
    <x v="0"/>
    <s v="10078-9999"/>
    <n v="1072"/>
    <x v="12"/>
    <n v="10078"/>
    <s v="Youth Guarantee"/>
    <n v="9999"/>
    <s v="Not Applicable"/>
    <x v="0"/>
    <x v="0"/>
    <x v="5"/>
    <s v="Whanganui District"/>
  </r>
  <r>
    <x v="3"/>
    <s v="9294"/>
    <x v="873"/>
    <x v="4"/>
    <x v="1"/>
    <n v="13207.41"/>
    <s v="PTE"/>
    <x v="0"/>
    <s v="10078-9999"/>
    <n v="1072"/>
    <x v="12"/>
    <n v="10078"/>
    <s v="Youth Guarantee"/>
    <n v="9999"/>
    <s v="Not Applicable"/>
    <x v="0"/>
    <x v="0"/>
    <x v="5"/>
    <s v="Whanganui District"/>
  </r>
  <r>
    <x v="4"/>
    <s v="9294"/>
    <x v="873"/>
    <x v="4"/>
    <x v="0"/>
    <n v="97660"/>
    <s v="PTE"/>
    <x v="0"/>
    <s v="10078-9999"/>
    <n v="1072"/>
    <x v="12"/>
    <n v="10078"/>
    <s v="Youth Guarantee"/>
    <n v="9999"/>
    <s v="Not Applicable"/>
    <x v="0"/>
    <x v="0"/>
    <x v="5"/>
    <s v="Whanganui District"/>
  </r>
  <r>
    <x v="3"/>
    <s v="9294"/>
    <x v="873"/>
    <x v="4"/>
    <x v="0"/>
    <n v="343230"/>
    <s v="PTE"/>
    <x v="0"/>
    <s v="10078-9999"/>
    <n v="1072"/>
    <x v="12"/>
    <n v="10078"/>
    <s v="Youth Guarantee"/>
    <n v="9999"/>
    <s v="Not Applicable"/>
    <x v="0"/>
    <x v="0"/>
    <x v="5"/>
    <s v="Whanganui District"/>
  </r>
  <r>
    <x v="1"/>
    <s v="9294"/>
    <x v="873"/>
    <x v="4"/>
    <x v="0"/>
    <n v="309216"/>
    <s v="PTE"/>
    <x v="0"/>
    <s v="10078-9999"/>
    <n v="1072"/>
    <x v="12"/>
    <n v="10078"/>
    <s v="Youth Guarantee"/>
    <n v="9999"/>
    <s v="Not Applicable"/>
    <x v="0"/>
    <x v="0"/>
    <x v="5"/>
    <s v="Whanganui District"/>
  </r>
  <r>
    <x v="2"/>
    <s v="9294"/>
    <x v="873"/>
    <x v="4"/>
    <x v="0"/>
    <n v="308263"/>
    <s v="PTE"/>
    <x v="0"/>
    <s v="10078-9999"/>
    <n v="1072"/>
    <x v="12"/>
    <n v="10078"/>
    <s v="Youth Guarantee"/>
    <n v="9999"/>
    <s v="Not Applicable"/>
    <x v="0"/>
    <x v="0"/>
    <x v="5"/>
    <s v="Whanganui District"/>
  </r>
  <r>
    <x v="3"/>
    <s v="9294"/>
    <x v="873"/>
    <x v="4"/>
    <x v="0"/>
    <n v="233571"/>
    <s v="PTE"/>
    <x v="0"/>
    <s v="10127-9999"/>
    <n v="1116"/>
    <x v="24"/>
    <n v="10127"/>
    <s v="Dual Pathways"/>
    <n v="9999"/>
    <s v="Not Applicable"/>
    <x v="0"/>
    <x v="0"/>
    <x v="5"/>
    <s v="Whanganui District"/>
  </r>
  <r>
    <x v="0"/>
    <s v="9294"/>
    <x v="873"/>
    <x v="4"/>
    <x v="0"/>
    <n v="267"/>
    <s v="PTE"/>
    <x v="0"/>
    <s v="10046-9999"/>
    <n v="1040"/>
    <x v="13"/>
    <n v="10046"/>
    <s v="Equity Funding"/>
    <n v="9999"/>
    <s v="Not Applicable"/>
    <x v="2"/>
    <x v="3"/>
    <x v="5"/>
    <s v="Whanganui District"/>
  </r>
  <r>
    <x v="0"/>
    <s v="9294"/>
    <x v="873"/>
    <x v="4"/>
    <x v="1"/>
    <n v="-134102.26999999999"/>
    <s v="PTE"/>
    <x v="0"/>
    <s v="10084-9999"/>
    <n v="1077"/>
    <x v="10"/>
    <n v="10084"/>
    <s v="Student Achievement Component Levels 3 and above"/>
    <n v="9999"/>
    <s v="Not Applicable"/>
    <x v="0"/>
    <x v="4"/>
    <x v="5"/>
    <s v="Whanganui District"/>
  </r>
  <r>
    <x v="3"/>
    <s v="9294"/>
    <x v="873"/>
    <x v="4"/>
    <x v="1"/>
    <n v="-15251.77"/>
    <s v="PTE"/>
    <x v="0"/>
    <s v="10127-9999"/>
    <n v="1116"/>
    <x v="24"/>
    <n v="10127"/>
    <s v="Dual Pathways"/>
    <n v="9999"/>
    <s v="Not Applicable"/>
    <x v="0"/>
    <x v="0"/>
    <x v="5"/>
    <s v="Whanganui District"/>
  </r>
  <r>
    <x v="1"/>
    <s v="9294"/>
    <x v="873"/>
    <x v="4"/>
    <x v="0"/>
    <n v="263"/>
    <s v="PTE"/>
    <x v="0"/>
    <s v="10046-9999"/>
    <n v="1040"/>
    <x v="13"/>
    <n v="10046"/>
    <s v="Equity Funding"/>
    <n v="9999"/>
    <s v="Not Applicable"/>
    <x v="2"/>
    <x v="3"/>
    <x v="5"/>
    <s v="Whanganui District"/>
  </r>
  <r>
    <x v="1"/>
    <s v="9294"/>
    <x v="873"/>
    <x v="4"/>
    <x v="0"/>
    <n v="616374"/>
    <s v="PTE"/>
    <x v="0"/>
    <s v="10084-9999"/>
    <n v="1077"/>
    <x v="10"/>
    <n v="10084"/>
    <s v="Student Achievement Component Levels 3 and above"/>
    <n v="9999"/>
    <s v="Not Applicable"/>
    <x v="0"/>
    <x v="4"/>
    <x v="5"/>
    <s v="Whanganui District"/>
  </r>
  <r>
    <x v="2"/>
    <s v="9294"/>
    <x v="873"/>
    <x v="4"/>
    <x v="0"/>
    <n v="1102695"/>
    <s v="PTE"/>
    <x v="0"/>
    <s v="10084-9999"/>
    <n v="1077"/>
    <x v="10"/>
    <n v="10084"/>
    <s v="Student Achievement Component Levels 3 and above"/>
    <n v="9999"/>
    <s v="Not Applicable"/>
    <x v="0"/>
    <x v="4"/>
    <x v="5"/>
    <s v="Whanganui District"/>
  </r>
  <r>
    <x v="2"/>
    <s v="9294"/>
    <x v="873"/>
    <x v="4"/>
    <x v="0"/>
    <n v="538"/>
    <s v="PTE"/>
    <x v="0"/>
    <s v="10046-9999"/>
    <n v="1040"/>
    <x v="13"/>
    <n v="10046"/>
    <s v="Equity Funding"/>
    <n v="9999"/>
    <s v="Not Applicable"/>
    <x v="2"/>
    <x v="3"/>
    <x v="5"/>
    <s v="Whanganui District"/>
  </r>
  <r>
    <x v="3"/>
    <s v="9294"/>
    <x v="873"/>
    <x v="4"/>
    <x v="0"/>
    <n v="267"/>
    <s v="PTE"/>
    <x v="0"/>
    <s v="10046-9999"/>
    <n v="1040"/>
    <x v="13"/>
    <n v="10046"/>
    <s v="Equity Funding"/>
    <n v="9999"/>
    <s v="Not Applicable"/>
    <x v="2"/>
    <x v="3"/>
    <x v="5"/>
    <s v="Whanganui District"/>
  </r>
  <r>
    <x v="1"/>
    <s v="9294"/>
    <x v="873"/>
    <x v="4"/>
    <x v="2"/>
    <n v="-3652"/>
    <s v="PTE"/>
    <x v="0"/>
    <s v="10084-9999"/>
    <n v="1077"/>
    <x v="10"/>
    <n v="10084"/>
    <s v="Student Achievement Component Levels 3 and above"/>
    <n v="9999"/>
    <s v="Not Applicable"/>
    <x v="0"/>
    <x v="4"/>
    <x v="5"/>
    <s v="Whanganui District"/>
  </r>
  <r>
    <x v="3"/>
    <s v="9294"/>
    <x v="873"/>
    <x v="4"/>
    <x v="1"/>
    <n v="13695.38"/>
    <s v="PTE"/>
    <x v="0"/>
    <s v="10084-9999"/>
    <n v="1077"/>
    <x v="10"/>
    <n v="10084"/>
    <s v="Student Achievement Component Levels 3 and above"/>
    <n v="9999"/>
    <s v="Not Applicable"/>
    <x v="0"/>
    <x v="4"/>
    <x v="5"/>
    <s v="Whanganui District"/>
  </r>
  <r>
    <x v="4"/>
    <s v="9294"/>
    <x v="873"/>
    <x v="4"/>
    <x v="0"/>
    <n v="1093806"/>
    <s v="PTE"/>
    <x v="0"/>
    <s v="10084-9999"/>
    <n v="1077"/>
    <x v="10"/>
    <n v="10084"/>
    <s v="Student Achievement Component Levels 3 and above"/>
    <n v="9999"/>
    <s v="Not Applicable"/>
    <x v="0"/>
    <x v="4"/>
    <x v="5"/>
    <s v="Whanganui District"/>
  </r>
  <r>
    <x v="3"/>
    <s v="9294"/>
    <x v="873"/>
    <x v="4"/>
    <x v="0"/>
    <n v="404945"/>
    <s v="PTE"/>
    <x v="0"/>
    <s v="10084-9999"/>
    <n v="1077"/>
    <x v="10"/>
    <n v="10084"/>
    <s v="Student Achievement Component Levels 3 and above"/>
    <n v="9999"/>
    <s v="Not Applicable"/>
    <x v="0"/>
    <x v="4"/>
    <x v="5"/>
    <s v="Whanganui District"/>
  </r>
  <r>
    <x v="1"/>
    <s v="9294"/>
    <x v="873"/>
    <x v="4"/>
    <x v="1"/>
    <n v="17764.759999999998"/>
    <s v="PTE"/>
    <x v="0"/>
    <s v="10084-9999"/>
    <n v="1077"/>
    <x v="10"/>
    <n v="10084"/>
    <s v="Student Achievement Component Levels 3 and above"/>
    <n v="9999"/>
    <s v="Not Applicable"/>
    <x v="0"/>
    <x v="4"/>
    <x v="5"/>
    <s v="Whanganui District"/>
  </r>
  <r>
    <x v="0"/>
    <s v="9294"/>
    <x v="873"/>
    <x v="4"/>
    <x v="0"/>
    <n v="628706"/>
    <s v="PTE"/>
    <x v="0"/>
    <s v="10084-9999"/>
    <n v="1077"/>
    <x v="10"/>
    <n v="10084"/>
    <s v="Student Achievement Component Levels 3 and above"/>
    <n v="9999"/>
    <s v="Not Applicable"/>
    <x v="0"/>
    <x v="4"/>
    <x v="5"/>
    <s v="Whanganui District"/>
  </r>
  <r>
    <x v="2"/>
    <s v="9294"/>
    <x v="873"/>
    <x v="4"/>
    <x v="1"/>
    <n v="0"/>
    <s v="PTE"/>
    <x v="0"/>
    <s v="10084-9999"/>
    <n v="1077"/>
    <x v="10"/>
    <n v="10084"/>
    <s v="Student Achievement Component Levels 3 and above"/>
    <n v="9999"/>
    <s v="Not Applicable"/>
    <x v="0"/>
    <x v="4"/>
    <x v="5"/>
    <s v="Whanganui District"/>
  </r>
  <r>
    <x v="0"/>
    <s v="9294"/>
    <x v="873"/>
    <x v="4"/>
    <x v="0"/>
    <n v="700714.35"/>
    <s v="PTE"/>
    <x v="0"/>
    <s v="10127-9999"/>
    <n v="1116"/>
    <x v="24"/>
    <n v="10127"/>
    <s v="Dual Pathways"/>
    <n v="9999"/>
    <s v="Not Applicable"/>
    <x v="0"/>
    <x v="0"/>
    <x v="5"/>
    <s v="Whanganui District"/>
  </r>
  <r>
    <x v="4"/>
    <s v="9294"/>
    <x v="873"/>
    <x v="4"/>
    <x v="0"/>
    <n v="19506.38"/>
    <s v="PTE"/>
    <x v="0"/>
    <s v="10162-9999"/>
    <n v="1072"/>
    <x v="12"/>
    <n v="10162"/>
    <s v="YG Premium Payments"/>
    <n v="9999"/>
    <s v="Not Applicable"/>
    <x v="0"/>
    <x v="0"/>
    <x v="5"/>
    <s v="Whanganui District"/>
  </r>
  <r>
    <x v="2"/>
    <s v="9294"/>
    <x v="873"/>
    <x v="4"/>
    <x v="0"/>
    <n v="61208"/>
    <s v="PTE"/>
    <x v="0"/>
    <s v="10162-9999"/>
    <n v="1072"/>
    <x v="12"/>
    <n v="10162"/>
    <s v="YG Premium Payments"/>
    <n v="9999"/>
    <s v="Not Applicable"/>
    <x v="0"/>
    <x v="0"/>
    <x v="5"/>
    <s v="Whanganui District"/>
  </r>
  <r>
    <x v="4"/>
    <s v="9294"/>
    <x v="873"/>
    <x v="4"/>
    <x v="0"/>
    <n v="101897"/>
    <s v="PTE"/>
    <x v="0"/>
    <s v="10173-9999"/>
    <n v="1133"/>
    <x v="22"/>
    <n v="10173"/>
    <s v="Targeted Training and Apprenticeship Fund"/>
    <n v="9999"/>
    <s v="Not Applicable"/>
    <x v="0"/>
    <x v="6"/>
    <x v="5"/>
    <s v="Whanganui District"/>
  </r>
  <r>
    <x v="4"/>
    <s v="9294"/>
    <x v="873"/>
    <x v="4"/>
    <x v="0"/>
    <n v="639"/>
    <s v="PTE"/>
    <x v="0"/>
    <s v="10046-1000"/>
    <n v="1040"/>
    <x v="13"/>
    <n v="10046"/>
    <s v="Equity Funding"/>
    <n v="1000"/>
    <s v="Maori and Pasifika"/>
    <x v="2"/>
    <x v="3"/>
    <x v="5"/>
    <s v="Whanganui District"/>
  </r>
  <r>
    <x v="3"/>
    <s v="93"/>
    <x v="874"/>
    <x v="0"/>
    <x v="0"/>
    <n v="42400"/>
    <s v="Other"/>
    <x v="0"/>
    <s v="10016-9999"/>
    <n v="1015"/>
    <x v="0"/>
    <n v="10016"/>
    <s v="Gateway"/>
    <n v="9999"/>
    <s v="Not Applicable"/>
    <x v="0"/>
    <x v="0"/>
    <x v="1"/>
    <s v="Manukau City"/>
  </r>
  <r>
    <x v="4"/>
    <s v="93"/>
    <x v="874"/>
    <x v="0"/>
    <x v="0"/>
    <n v="37137"/>
    <s v="Other"/>
    <x v="0"/>
    <s v="10016-9999"/>
    <n v="1015"/>
    <x v="0"/>
    <n v="10016"/>
    <s v="Gateway"/>
    <n v="9999"/>
    <s v="Not Applicable"/>
    <x v="0"/>
    <x v="0"/>
    <x v="1"/>
    <s v="Manukau City"/>
  </r>
  <r>
    <x v="1"/>
    <s v="93"/>
    <x v="874"/>
    <x v="0"/>
    <x v="0"/>
    <n v="39342"/>
    <s v="Other"/>
    <x v="0"/>
    <s v="10016-9999"/>
    <n v="1015"/>
    <x v="0"/>
    <n v="10016"/>
    <s v="Gateway"/>
    <n v="9999"/>
    <s v="Not Applicable"/>
    <x v="0"/>
    <x v="0"/>
    <x v="1"/>
    <s v="Manukau City"/>
  </r>
  <r>
    <x v="2"/>
    <s v="93"/>
    <x v="874"/>
    <x v="0"/>
    <x v="0"/>
    <n v="39342"/>
    <s v="Other"/>
    <x v="0"/>
    <s v="10016-9999"/>
    <n v="1015"/>
    <x v="0"/>
    <n v="10016"/>
    <s v="Gateway"/>
    <n v="9999"/>
    <s v="Not Applicable"/>
    <x v="0"/>
    <x v="0"/>
    <x v="1"/>
    <s v="Manukau City"/>
  </r>
  <r>
    <x v="1"/>
    <s v="93"/>
    <x v="874"/>
    <x v="0"/>
    <x v="1"/>
    <n v="-4960"/>
    <s v="Other"/>
    <x v="0"/>
    <s v="10016-9999"/>
    <n v="1015"/>
    <x v="0"/>
    <n v="10016"/>
    <s v="Gateway"/>
    <n v="9999"/>
    <s v="Not Applicable"/>
    <x v="0"/>
    <x v="0"/>
    <x v="1"/>
    <s v="Manukau City"/>
  </r>
  <r>
    <x v="2"/>
    <s v="93"/>
    <x v="874"/>
    <x v="0"/>
    <x v="1"/>
    <n v="0"/>
    <s v="Other"/>
    <x v="0"/>
    <s v="10016-9999"/>
    <n v="1015"/>
    <x v="0"/>
    <n v="10016"/>
    <s v="Gateway"/>
    <n v="9999"/>
    <s v="Not Applicable"/>
    <x v="0"/>
    <x v="0"/>
    <x v="1"/>
    <s v="Manukau City"/>
  </r>
  <r>
    <x v="0"/>
    <s v="93"/>
    <x v="874"/>
    <x v="0"/>
    <x v="0"/>
    <n v="34382"/>
    <s v="Other"/>
    <x v="0"/>
    <s v="10016-9999"/>
    <n v="1015"/>
    <x v="0"/>
    <n v="10016"/>
    <s v="Gateway"/>
    <n v="9999"/>
    <s v="Not Applicable"/>
    <x v="0"/>
    <x v="0"/>
    <x v="1"/>
    <s v="Manukau City"/>
  </r>
  <r>
    <x v="1"/>
    <s v="9310"/>
    <x v="875"/>
    <x v="4"/>
    <x v="0"/>
    <n v="190760"/>
    <s v="PTE"/>
    <x v="0"/>
    <s v="10078-9999"/>
    <n v="1072"/>
    <x v="12"/>
    <n v="10078"/>
    <s v="Youth Guarantee"/>
    <n v="9999"/>
    <s v="Not Applicable"/>
    <x v="0"/>
    <x v="0"/>
    <x v="4"/>
    <s v="Opotiki District"/>
  </r>
  <r>
    <x v="2"/>
    <s v="9310"/>
    <x v="875"/>
    <x v="4"/>
    <x v="0"/>
    <n v="282269"/>
    <s v="PTE"/>
    <x v="0"/>
    <s v="10078-9999"/>
    <n v="1072"/>
    <x v="12"/>
    <n v="10078"/>
    <s v="Youth Guarantee"/>
    <n v="9999"/>
    <s v="Not Applicable"/>
    <x v="0"/>
    <x v="0"/>
    <x v="4"/>
    <s v="Opotiki District"/>
  </r>
  <r>
    <x v="0"/>
    <s v="9310"/>
    <x v="875"/>
    <x v="4"/>
    <x v="0"/>
    <n v="282269"/>
    <s v="PTE"/>
    <x v="0"/>
    <s v="10078-9999"/>
    <n v="1072"/>
    <x v="12"/>
    <n v="10078"/>
    <s v="Youth Guarantee"/>
    <n v="9999"/>
    <s v="Not Applicable"/>
    <x v="0"/>
    <x v="0"/>
    <x v="4"/>
    <s v="Opotiki District"/>
  </r>
  <r>
    <x v="2"/>
    <s v="9310"/>
    <x v="875"/>
    <x v="4"/>
    <x v="1"/>
    <n v="-15761.33"/>
    <s v="PTE"/>
    <x v="0"/>
    <s v="10078-9999"/>
    <n v="1072"/>
    <x v="12"/>
    <n v="10078"/>
    <s v="Youth Guarantee"/>
    <n v="9999"/>
    <s v="Not Applicable"/>
    <x v="0"/>
    <x v="0"/>
    <x v="4"/>
    <s v="Opotiki District"/>
  </r>
  <r>
    <x v="0"/>
    <s v="9310"/>
    <x v="875"/>
    <x v="4"/>
    <x v="1"/>
    <n v="-27438.71"/>
    <s v="PTE"/>
    <x v="0"/>
    <s v="10078-9999"/>
    <n v="1072"/>
    <x v="12"/>
    <n v="10078"/>
    <s v="Youth Guarantee"/>
    <n v="9999"/>
    <s v="Not Applicable"/>
    <x v="0"/>
    <x v="0"/>
    <x v="4"/>
    <s v="Opotiki District"/>
  </r>
  <r>
    <x v="3"/>
    <s v="9310"/>
    <x v="875"/>
    <x v="4"/>
    <x v="0"/>
    <n v="253669"/>
    <s v="PTE"/>
    <x v="0"/>
    <s v="10078-9999"/>
    <n v="1072"/>
    <x v="12"/>
    <n v="10078"/>
    <s v="Youth Guarantee"/>
    <n v="9999"/>
    <s v="Not Applicable"/>
    <x v="0"/>
    <x v="0"/>
    <x v="4"/>
    <s v="Opotiki District"/>
  </r>
  <r>
    <x v="4"/>
    <s v="9310"/>
    <x v="875"/>
    <x v="4"/>
    <x v="0"/>
    <n v="259417"/>
    <s v="PTE"/>
    <x v="0"/>
    <s v="10078-9999"/>
    <n v="1072"/>
    <x v="12"/>
    <n v="10078"/>
    <s v="Youth Guarantee"/>
    <n v="9999"/>
    <s v="Not Applicable"/>
    <x v="0"/>
    <x v="0"/>
    <x v="4"/>
    <s v="Opotiki District"/>
  </r>
  <r>
    <x v="3"/>
    <s v="9310"/>
    <x v="875"/>
    <x v="4"/>
    <x v="1"/>
    <n v="440.57"/>
    <s v="PTE"/>
    <x v="0"/>
    <s v="10078-9999"/>
    <n v="1072"/>
    <x v="12"/>
    <n v="10078"/>
    <s v="Youth Guarantee"/>
    <n v="9999"/>
    <s v="Not Applicable"/>
    <x v="0"/>
    <x v="0"/>
    <x v="4"/>
    <s v="Opotiki District"/>
  </r>
  <r>
    <x v="3"/>
    <s v="9310"/>
    <x v="875"/>
    <x v="4"/>
    <x v="0"/>
    <n v="71500"/>
    <s v="PTE"/>
    <x v="0"/>
    <s v="10084-9999"/>
    <n v="1077"/>
    <x v="10"/>
    <n v="10084"/>
    <s v="Student Achievement Component Levels 3 and above"/>
    <n v="9999"/>
    <s v="Not Applicable"/>
    <x v="0"/>
    <x v="4"/>
    <x v="4"/>
    <s v="Opotiki District"/>
  </r>
  <r>
    <x v="4"/>
    <s v="9310"/>
    <x v="875"/>
    <x v="4"/>
    <x v="0"/>
    <n v="75620"/>
    <s v="PTE"/>
    <x v="0"/>
    <s v="10084-9999"/>
    <n v="1077"/>
    <x v="10"/>
    <n v="10084"/>
    <s v="Student Achievement Component Levels 3 and above"/>
    <n v="9999"/>
    <s v="Not Applicable"/>
    <x v="0"/>
    <x v="4"/>
    <x v="4"/>
    <s v="Opotiki District"/>
  </r>
  <r>
    <x v="0"/>
    <s v="9310"/>
    <x v="875"/>
    <x v="4"/>
    <x v="0"/>
    <n v="119762.5"/>
    <s v="PTE"/>
    <x v="0"/>
    <s v="10084-9999"/>
    <n v="1077"/>
    <x v="10"/>
    <n v="10084"/>
    <s v="Student Achievement Component Levels 3 and above"/>
    <n v="9999"/>
    <s v="Not Applicable"/>
    <x v="0"/>
    <x v="4"/>
    <x v="4"/>
    <s v="Opotiki District"/>
  </r>
  <r>
    <x v="2"/>
    <s v="9310"/>
    <x v="875"/>
    <x v="4"/>
    <x v="1"/>
    <n v="-31396.42"/>
    <s v="PTE"/>
    <x v="0"/>
    <s v="10084-9999"/>
    <n v="1077"/>
    <x v="10"/>
    <n v="10084"/>
    <s v="Student Achievement Component Levels 3 and above"/>
    <n v="9999"/>
    <s v="Not Applicable"/>
    <x v="0"/>
    <x v="4"/>
    <x v="4"/>
    <s v="Opotiki District"/>
  </r>
  <r>
    <x v="3"/>
    <s v="9310"/>
    <x v="875"/>
    <x v="4"/>
    <x v="1"/>
    <n v="-582.75"/>
    <s v="PTE"/>
    <x v="0"/>
    <s v="10084-9999"/>
    <n v="1077"/>
    <x v="10"/>
    <n v="10084"/>
    <s v="Student Achievement Component Levels 3 and above"/>
    <n v="9999"/>
    <s v="Not Applicable"/>
    <x v="0"/>
    <x v="4"/>
    <x v="4"/>
    <s v="Opotiki District"/>
  </r>
  <r>
    <x v="2"/>
    <s v="9310"/>
    <x v="875"/>
    <x v="4"/>
    <x v="0"/>
    <n v="84217"/>
    <s v="PTE"/>
    <x v="0"/>
    <s v="10084-9999"/>
    <n v="1077"/>
    <x v="10"/>
    <n v="10084"/>
    <s v="Student Achievement Component Levels 3 and above"/>
    <n v="9999"/>
    <s v="Not Applicable"/>
    <x v="0"/>
    <x v="4"/>
    <x v="4"/>
    <s v="Opotiki District"/>
  </r>
  <r>
    <x v="0"/>
    <s v="9310"/>
    <x v="875"/>
    <x v="4"/>
    <x v="1"/>
    <n v="-21367.81"/>
    <s v="PTE"/>
    <x v="0"/>
    <s v="10084-9999"/>
    <n v="1077"/>
    <x v="10"/>
    <n v="10084"/>
    <s v="Student Achievement Component Levels 3 and above"/>
    <n v="9999"/>
    <s v="Not Applicable"/>
    <x v="0"/>
    <x v="4"/>
    <x v="4"/>
    <s v="Opotiki District"/>
  </r>
  <r>
    <x v="4"/>
    <s v="9310"/>
    <x v="875"/>
    <x v="4"/>
    <x v="0"/>
    <n v="1597"/>
    <s v="PTE"/>
    <x v="0"/>
    <s v="10173-9999"/>
    <n v="1133"/>
    <x v="22"/>
    <n v="10173"/>
    <s v="Targeted Training and Apprenticeship Fund"/>
    <n v="9999"/>
    <s v="Not Applicable"/>
    <x v="0"/>
    <x v="6"/>
    <x v="4"/>
    <s v="Opotiki District"/>
  </r>
  <r>
    <x v="2"/>
    <s v="9310"/>
    <x v="875"/>
    <x v="4"/>
    <x v="0"/>
    <n v="38642.6"/>
    <s v="PTE"/>
    <x v="0"/>
    <s v="10162-9999"/>
    <n v="1072"/>
    <x v="12"/>
    <n v="10162"/>
    <s v="YG Premium Payments"/>
    <n v="9999"/>
    <s v="Not Applicable"/>
    <x v="0"/>
    <x v="0"/>
    <x v="4"/>
    <s v="Opotiki District"/>
  </r>
  <r>
    <x v="4"/>
    <s v="9310"/>
    <x v="875"/>
    <x v="4"/>
    <x v="0"/>
    <n v="37353.26"/>
    <s v="PTE"/>
    <x v="0"/>
    <s v="10162-9999"/>
    <n v="1072"/>
    <x v="12"/>
    <n v="10162"/>
    <s v="YG Premium Payments"/>
    <n v="9999"/>
    <s v="Not Applicable"/>
    <x v="0"/>
    <x v="0"/>
    <x v="4"/>
    <s v="Opotiki District"/>
  </r>
  <r>
    <x v="2"/>
    <s v="9310"/>
    <x v="875"/>
    <x v="4"/>
    <x v="0"/>
    <n v="31000"/>
    <s v="PTE"/>
    <x v="0"/>
    <s v="10130-9999"/>
    <n v="1118"/>
    <x v="19"/>
    <n v="10130"/>
    <s v="Fees-free Payments"/>
    <n v="9999"/>
    <s v="Not Applicable"/>
    <x v="0"/>
    <x v="6"/>
    <x v="4"/>
    <s v="Opotiki District"/>
  </r>
  <r>
    <x v="2"/>
    <s v="9310"/>
    <x v="875"/>
    <x v="4"/>
    <x v="1"/>
    <n v="-31000"/>
    <s v="PTE"/>
    <x v="0"/>
    <s v="10130-9999"/>
    <n v="1118"/>
    <x v="19"/>
    <n v="10130"/>
    <s v="Fees-free Payments"/>
    <n v="9999"/>
    <s v="Not Applicable"/>
    <x v="0"/>
    <x v="6"/>
    <x v="4"/>
    <s v="Opotiki District"/>
  </r>
  <r>
    <x v="3"/>
    <s v="9310"/>
    <x v="875"/>
    <x v="4"/>
    <x v="0"/>
    <n v="17769.900000000001"/>
    <s v="PTE"/>
    <x v="0"/>
    <s v="10079-9999"/>
    <n v="1072"/>
    <x v="12"/>
    <n v="10079"/>
    <s v="YG - Exceptional Travel"/>
    <n v="9999"/>
    <s v="Not Applicable"/>
    <x v="0"/>
    <x v="0"/>
    <x v="4"/>
    <s v="Opotiki District"/>
  </r>
  <r>
    <x v="4"/>
    <s v="9310"/>
    <x v="875"/>
    <x v="4"/>
    <x v="0"/>
    <n v="8589.3799999999992"/>
    <s v="PTE"/>
    <x v="0"/>
    <s v="10079-9999"/>
    <n v="1072"/>
    <x v="12"/>
    <n v="10079"/>
    <s v="YG - Exceptional Travel"/>
    <n v="9999"/>
    <s v="Not Applicable"/>
    <x v="0"/>
    <x v="0"/>
    <x v="4"/>
    <s v="Opotiki District"/>
  </r>
  <r>
    <x v="1"/>
    <s v="9310"/>
    <x v="875"/>
    <x v="4"/>
    <x v="0"/>
    <n v="13503.7"/>
    <s v="PTE"/>
    <x v="0"/>
    <s v="10079-9999"/>
    <n v="1072"/>
    <x v="12"/>
    <n v="10079"/>
    <s v="YG - Exceptional Travel"/>
    <n v="9999"/>
    <s v="Not Applicable"/>
    <x v="0"/>
    <x v="0"/>
    <x v="4"/>
    <s v="Opotiki District"/>
  </r>
  <r>
    <x v="2"/>
    <s v="9310"/>
    <x v="875"/>
    <x v="4"/>
    <x v="0"/>
    <n v="18636.900000000001"/>
    <s v="PTE"/>
    <x v="0"/>
    <s v="10079-9999"/>
    <n v="1072"/>
    <x v="12"/>
    <n v="10079"/>
    <s v="YG - Exceptional Travel"/>
    <n v="9999"/>
    <s v="Not Applicable"/>
    <x v="0"/>
    <x v="0"/>
    <x v="4"/>
    <s v="Opotiki District"/>
  </r>
  <r>
    <x v="0"/>
    <s v="9310"/>
    <x v="875"/>
    <x v="4"/>
    <x v="0"/>
    <n v="17820.3"/>
    <s v="PTE"/>
    <x v="0"/>
    <s v="10079-9999"/>
    <n v="1072"/>
    <x v="12"/>
    <n v="10079"/>
    <s v="YG - Exceptional Travel"/>
    <n v="9999"/>
    <s v="Not Applicable"/>
    <x v="0"/>
    <x v="0"/>
    <x v="4"/>
    <s v="Opotiki District"/>
  </r>
  <r>
    <x v="4"/>
    <s v="9310"/>
    <x v="875"/>
    <x v="4"/>
    <x v="0"/>
    <n v="5000"/>
    <s v="PTE"/>
    <x v="0"/>
    <s v="10171-9999"/>
    <n v="1131"/>
    <x v="11"/>
    <n v="10171"/>
    <s v="Hardship Fund for Learners"/>
    <n v="9999"/>
    <s v="Not Applicable"/>
    <x v="2"/>
    <x v="3"/>
    <x v="4"/>
    <s v="Opotiki District"/>
  </r>
  <r>
    <x v="0"/>
    <s v="9310"/>
    <x v="875"/>
    <x v="4"/>
    <x v="0"/>
    <n v="24046"/>
    <s v="PTE"/>
    <x v="0"/>
    <s v="10130-1075"/>
    <n v="1118"/>
    <x v="19"/>
    <n v="10130"/>
    <s v="Fees-free Payments"/>
    <n v="1075"/>
    <s v="SAC"/>
    <x v="0"/>
    <x v="6"/>
    <x v="4"/>
    <s v="Opotiki District"/>
  </r>
  <r>
    <x v="0"/>
    <s v="9310"/>
    <x v="875"/>
    <x v="4"/>
    <x v="1"/>
    <n v="-46.52"/>
    <s v="PTE"/>
    <x v="0"/>
    <s v="10130-1075"/>
    <n v="1118"/>
    <x v="19"/>
    <n v="10130"/>
    <s v="Fees-free Payments"/>
    <n v="1075"/>
    <s v="SAC"/>
    <x v="0"/>
    <x v="6"/>
    <x v="4"/>
    <s v="Opotiki District"/>
  </r>
  <r>
    <x v="0"/>
    <s v="9324"/>
    <x v="876"/>
    <x v="4"/>
    <x v="0"/>
    <n v="3655783.89"/>
    <s v="PTE"/>
    <x v="0"/>
    <s v="10130-1075"/>
    <n v="1118"/>
    <x v="19"/>
    <n v="10130"/>
    <s v="Fees-free Payments"/>
    <n v="1075"/>
    <s v="SAC"/>
    <x v="0"/>
    <x v="6"/>
    <x v="1"/>
    <s v="Auckland City"/>
  </r>
  <r>
    <x v="0"/>
    <s v="9324"/>
    <x v="876"/>
    <x v="4"/>
    <x v="1"/>
    <n v="-1710.53"/>
    <s v="PTE"/>
    <x v="0"/>
    <s v="10130-1075"/>
    <n v="1118"/>
    <x v="19"/>
    <n v="10130"/>
    <s v="Fees-free Payments"/>
    <n v="1075"/>
    <s v="SAC"/>
    <x v="0"/>
    <x v="6"/>
    <x v="1"/>
    <s v="Auckland City"/>
  </r>
  <r>
    <x v="4"/>
    <s v="9324"/>
    <x v="876"/>
    <x v="4"/>
    <x v="0"/>
    <n v="101052.79"/>
    <s v="PTE"/>
    <x v="0"/>
    <s v="10171-9999"/>
    <n v="1131"/>
    <x v="11"/>
    <n v="10171"/>
    <s v="Hardship Fund for Learners"/>
    <n v="9999"/>
    <s v="Not Applicable"/>
    <x v="2"/>
    <x v="3"/>
    <x v="1"/>
    <s v="Auckland City"/>
  </r>
  <r>
    <x v="2"/>
    <s v="9324"/>
    <x v="876"/>
    <x v="4"/>
    <x v="0"/>
    <n v="3665000"/>
    <s v="PTE"/>
    <x v="0"/>
    <s v="10130-9999"/>
    <n v="1118"/>
    <x v="19"/>
    <n v="10130"/>
    <s v="Fees-free Payments"/>
    <n v="9999"/>
    <s v="Not Applicable"/>
    <x v="0"/>
    <x v="6"/>
    <x v="1"/>
    <s v="Auckland City"/>
  </r>
  <r>
    <x v="4"/>
    <s v="9324"/>
    <x v="876"/>
    <x v="4"/>
    <x v="0"/>
    <n v="3542103.04"/>
    <s v="PTE"/>
    <x v="0"/>
    <s v="10130-9999"/>
    <n v="1118"/>
    <x v="19"/>
    <n v="10130"/>
    <s v="Fees-free Payments"/>
    <n v="9999"/>
    <s v="Not Applicable"/>
    <x v="0"/>
    <x v="6"/>
    <x v="1"/>
    <s v="Auckland City"/>
  </r>
  <r>
    <x v="2"/>
    <s v="9324"/>
    <x v="876"/>
    <x v="4"/>
    <x v="1"/>
    <n v="278255.68"/>
    <s v="PTE"/>
    <x v="0"/>
    <s v="10130-9999"/>
    <n v="1118"/>
    <x v="19"/>
    <n v="10130"/>
    <s v="Fees-free Payments"/>
    <n v="9999"/>
    <s v="Not Applicable"/>
    <x v="0"/>
    <x v="6"/>
    <x v="1"/>
    <s v="Auckland City"/>
  </r>
  <r>
    <x v="1"/>
    <s v="9324"/>
    <x v="876"/>
    <x v="4"/>
    <x v="0"/>
    <n v="351500"/>
    <s v="PTE"/>
    <x v="0"/>
    <s v="10123-9999"/>
    <n v="1085"/>
    <x v="3"/>
    <n v="10123"/>
    <s v="LN - Workplace Literacy Fund (TEO-Led)"/>
    <n v="9999"/>
    <s v="Not Applicable"/>
    <x v="0"/>
    <x v="1"/>
    <x v="1"/>
    <s v="Auckland City"/>
  </r>
  <r>
    <x v="4"/>
    <s v="9324"/>
    <x v="876"/>
    <x v="4"/>
    <x v="0"/>
    <n v="43697"/>
    <s v="PTE"/>
    <x v="0"/>
    <s v="10046-1000"/>
    <n v="1040"/>
    <x v="13"/>
    <n v="10046"/>
    <s v="Equity Funding"/>
    <n v="1000"/>
    <s v="Maori and Pasifika"/>
    <x v="2"/>
    <x v="3"/>
    <x v="1"/>
    <s v="Auckland City"/>
  </r>
  <r>
    <x v="1"/>
    <s v="9324"/>
    <x v="876"/>
    <x v="4"/>
    <x v="1"/>
    <n v="-67159.62"/>
    <s v="PTE"/>
    <x v="0"/>
    <s v="10123-9999"/>
    <n v="1085"/>
    <x v="3"/>
    <n v="10123"/>
    <s v="LN - Workplace Literacy Fund (TEO-Led)"/>
    <n v="9999"/>
    <s v="Not Applicable"/>
    <x v="0"/>
    <x v="1"/>
    <x v="1"/>
    <s v="Auckland City"/>
  </r>
  <r>
    <x v="1"/>
    <s v="9324"/>
    <x v="876"/>
    <x v="4"/>
    <x v="0"/>
    <n v="7521"/>
    <s v="PTE"/>
    <x v="0"/>
    <s v="10046-9999"/>
    <n v="1040"/>
    <x v="13"/>
    <n v="10046"/>
    <s v="Equity Funding"/>
    <n v="9999"/>
    <s v="Not Applicable"/>
    <x v="2"/>
    <x v="3"/>
    <x v="1"/>
    <s v="Auckland City"/>
  </r>
  <r>
    <x v="2"/>
    <s v="9324"/>
    <x v="876"/>
    <x v="4"/>
    <x v="0"/>
    <n v="23266"/>
    <s v="PTE"/>
    <x v="0"/>
    <s v="10046-9999"/>
    <n v="1040"/>
    <x v="13"/>
    <n v="10046"/>
    <s v="Equity Funding"/>
    <n v="9999"/>
    <s v="Not Applicable"/>
    <x v="2"/>
    <x v="3"/>
    <x v="1"/>
    <s v="Auckland City"/>
  </r>
  <r>
    <x v="3"/>
    <s v="9324"/>
    <x v="876"/>
    <x v="4"/>
    <x v="2"/>
    <n v="-38022"/>
    <s v="PTE"/>
    <x v="0"/>
    <s v="10084-9999"/>
    <n v="1077"/>
    <x v="10"/>
    <n v="10084"/>
    <s v="Student Achievement Component Levels 3 and above"/>
    <n v="9999"/>
    <s v="Not Applicable"/>
    <x v="0"/>
    <x v="4"/>
    <x v="1"/>
    <s v="Auckland City"/>
  </r>
  <r>
    <x v="2"/>
    <s v="9324"/>
    <x v="876"/>
    <x v="4"/>
    <x v="1"/>
    <n v="0"/>
    <s v="PTE"/>
    <x v="0"/>
    <s v="10084-9999"/>
    <n v="1077"/>
    <x v="10"/>
    <n v="10084"/>
    <s v="Student Achievement Component Levels 3 and above"/>
    <n v="9999"/>
    <s v="Not Applicable"/>
    <x v="0"/>
    <x v="4"/>
    <x v="1"/>
    <s v="Auckland City"/>
  </r>
  <r>
    <x v="1"/>
    <s v="9324"/>
    <x v="876"/>
    <x v="4"/>
    <x v="0"/>
    <n v="3176784"/>
    <s v="PTE"/>
    <x v="0"/>
    <s v="10084-9999"/>
    <n v="1077"/>
    <x v="10"/>
    <n v="10084"/>
    <s v="Student Achievement Component Levels 3 and above"/>
    <n v="9999"/>
    <s v="Not Applicable"/>
    <x v="0"/>
    <x v="4"/>
    <x v="1"/>
    <s v="Auckland City"/>
  </r>
  <r>
    <x v="2"/>
    <s v="9324"/>
    <x v="876"/>
    <x v="4"/>
    <x v="0"/>
    <n v="12509313"/>
    <s v="PTE"/>
    <x v="0"/>
    <s v="10084-9999"/>
    <n v="1077"/>
    <x v="10"/>
    <n v="10084"/>
    <s v="Student Achievement Component Levels 3 and above"/>
    <n v="9999"/>
    <s v="Not Applicable"/>
    <x v="0"/>
    <x v="4"/>
    <x v="1"/>
    <s v="Auckland City"/>
  </r>
  <r>
    <x v="0"/>
    <s v="9324"/>
    <x v="876"/>
    <x v="4"/>
    <x v="1"/>
    <n v="-109055.39"/>
    <s v="PTE"/>
    <x v="0"/>
    <s v="10084-9999"/>
    <n v="1077"/>
    <x v="10"/>
    <n v="10084"/>
    <s v="Student Achievement Component Levels 3 and above"/>
    <n v="9999"/>
    <s v="Not Applicable"/>
    <x v="0"/>
    <x v="4"/>
    <x v="1"/>
    <s v="Auckland City"/>
  </r>
  <r>
    <x v="3"/>
    <s v="9324"/>
    <x v="876"/>
    <x v="4"/>
    <x v="0"/>
    <n v="13892"/>
    <s v="PTE"/>
    <x v="0"/>
    <s v="10046-9999"/>
    <n v="1040"/>
    <x v="13"/>
    <n v="10046"/>
    <s v="Equity Funding"/>
    <n v="9999"/>
    <s v="Not Applicable"/>
    <x v="2"/>
    <x v="3"/>
    <x v="1"/>
    <s v="Auckland City"/>
  </r>
  <r>
    <x v="3"/>
    <s v="9324"/>
    <x v="876"/>
    <x v="4"/>
    <x v="0"/>
    <n v="3946705"/>
    <s v="PTE"/>
    <x v="0"/>
    <s v="10084-9999"/>
    <n v="1077"/>
    <x v="10"/>
    <n v="10084"/>
    <s v="Student Achievement Component Levels 3 and above"/>
    <n v="9999"/>
    <s v="Not Applicable"/>
    <x v="0"/>
    <x v="4"/>
    <x v="1"/>
    <s v="Auckland City"/>
  </r>
  <r>
    <x v="4"/>
    <s v="9324"/>
    <x v="876"/>
    <x v="4"/>
    <x v="0"/>
    <n v="13224631"/>
    <s v="PTE"/>
    <x v="0"/>
    <s v="10084-9999"/>
    <n v="1077"/>
    <x v="10"/>
    <n v="10084"/>
    <s v="Student Achievement Component Levels 3 and above"/>
    <n v="9999"/>
    <s v="Not Applicable"/>
    <x v="0"/>
    <x v="4"/>
    <x v="1"/>
    <s v="Auckland City"/>
  </r>
  <r>
    <x v="0"/>
    <s v="9324"/>
    <x v="876"/>
    <x v="4"/>
    <x v="0"/>
    <n v="11803315"/>
    <s v="PTE"/>
    <x v="0"/>
    <s v="10084-9999"/>
    <n v="1077"/>
    <x v="10"/>
    <n v="10084"/>
    <s v="Student Achievement Component Levels 3 and above"/>
    <n v="9999"/>
    <s v="Not Applicable"/>
    <x v="0"/>
    <x v="4"/>
    <x v="1"/>
    <s v="Auckland City"/>
  </r>
  <r>
    <x v="3"/>
    <s v="9324"/>
    <x v="876"/>
    <x v="4"/>
    <x v="1"/>
    <n v="-163881.85"/>
    <s v="PTE"/>
    <x v="0"/>
    <s v="10084-9999"/>
    <n v="1077"/>
    <x v="10"/>
    <n v="10084"/>
    <s v="Student Achievement Component Levels 3 and above"/>
    <n v="9999"/>
    <s v="Not Applicable"/>
    <x v="0"/>
    <x v="4"/>
    <x v="1"/>
    <s v="Auckland City"/>
  </r>
  <r>
    <x v="0"/>
    <s v="9324"/>
    <x v="876"/>
    <x v="4"/>
    <x v="0"/>
    <n v="27012"/>
    <s v="PTE"/>
    <x v="0"/>
    <s v="10046-9999"/>
    <n v="1040"/>
    <x v="13"/>
    <n v="10046"/>
    <s v="Equity Funding"/>
    <n v="9999"/>
    <s v="Not Applicable"/>
    <x v="2"/>
    <x v="3"/>
    <x v="1"/>
    <s v="Auckland City"/>
  </r>
  <r>
    <x v="4"/>
    <s v="9324"/>
    <x v="876"/>
    <x v="4"/>
    <x v="0"/>
    <n v="48613"/>
    <s v="PTE"/>
    <x v="0"/>
    <s v="10170-9999"/>
    <n v="1130"/>
    <x v="33"/>
    <n v="10170"/>
    <s v="Technology Access Fund"/>
    <n v="9999"/>
    <s v="Not Applicable"/>
    <x v="0"/>
    <x v="4"/>
    <x v="1"/>
    <s v="Auckland City"/>
  </r>
  <r>
    <x v="0"/>
    <s v="9328"/>
    <x v="877"/>
    <x v="4"/>
    <x v="0"/>
    <n v="2092410"/>
    <s v="PTE"/>
    <x v="0"/>
    <s v="10078-9999"/>
    <n v="1072"/>
    <x v="12"/>
    <n v="10078"/>
    <s v="Youth Guarantee"/>
    <n v="9999"/>
    <s v="Not Applicable"/>
    <x v="0"/>
    <x v="0"/>
    <x v="1"/>
    <s v="Manukau City"/>
  </r>
  <r>
    <x v="3"/>
    <s v="9328"/>
    <x v="877"/>
    <x v="4"/>
    <x v="1"/>
    <n v="-76397.740000000005"/>
    <s v="PTE"/>
    <x v="0"/>
    <s v="10078-9999"/>
    <n v="1072"/>
    <x v="12"/>
    <n v="10078"/>
    <s v="Youth Guarantee"/>
    <n v="9999"/>
    <s v="Not Applicable"/>
    <x v="0"/>
    <x v="0"/>
    <x v="1"/>
    <s v="Manukau City"/>
  </r>
  <r>
    <x v="0"/>
    <s v="9328"/>
    <x v="877"/>
    <x v="4"/>
    <x v="1"/>
    <n v="-83404.44"/>
    <s v="PTE"/>
    <x v="0"/>
    <s v="10078-9999"/>
    <n v="1072"/>
    <x v="12"/>
    <n v="10078"/>
    <s v="Youth Guarantee"/>
    <n v="9999"/>
    <s v="Not Applicable"/>
    <x v="0"/>
    <x v="0"/>
    <x v="1"/>
    <s v="Manukau City"/>
  </r>
  <r>
    <x v="3"/>
    <s v="9328"/>
    <x v="877"/>
    <x v="4"/>
    <x v="0"/>
    <n v="2416576"/>
    <s v="PTE"/>
    <x v="0"/>
    <s v="10078-9999"/>
    <n v="1072"/>
    <x v="12"/>
    <n v="10078"/>
    <s v="Youth Guarantee"/>
    <n v="9999"/>
    <s v="Not Applicable"/>
    <x v="0"/>
    <x v="0"/>
    <x v="1"/>
    <s v="Manukau City"/>
  </r>
  <r>
    <x v="4"/>
    <s v="9328"/>
    <x v="877"/>
    <x v="4"/>
    <x v="0"/>
    <n v="1345168"/>
    <s v="PTE"/>
    <x v="0"/>
    <s v="10078-9999"/>
    <n v="1072"/>
    <x v="12"/>
    <n v="10078"/>
    <s v="Youth Guarantee"/>
    <n v="9999"/>
    <s v="Not Applicable"/>
    <x v="0"/>
    <x v="0"/>
    <x v="1"/>
    <s v="Manukau City"/>
  </r>
  <r>
    <x v="1"/>
    <s v="9328"/>
    <x v="877"/>
    <x v="4"/>
    <x v="1"/>
    <n v="-617141.81999999995"/>
    <s v="PTE"/>
    <x v="0"/>
    <s v="10078-9999"/>
    <n v="1072"/>
    <x v="12"/>
    <n v="10078"/>
    <s v="Youth Guarantee"/>
    <n v="9999"/>
    <s v="Not Applicable"/>
    <x v="0"/>
    <x v="0"/>
    <x v="1"/>
    <s v="Manukau City"/>
  </r>
  <r>
    <x v="2"/>
    <s v="9328"/>
    <x v="877"/>
    <x v="4"/>
    <x v="1"/>
    <n v="-559600.51"/>
    <s v="PTE"/>
    <x v="0"/>
    <s v="10078-9999"/>
    <n v="1072"/>
    <x v="12"/>
    <n v="10078"/>
    <s v="Youth Guarantee"/>
    <n v="9999"/>
    <s v="Not Applicable"/>
    <x v="0"/>
    <x v="0"/>
    <x v="1"/>
    <s v="Manukau City"/>
  </r>
  <r>
    <x v="4"/>
    <s v="9328"/>
    <x v="877"/>
    <x v="4"/>
    <x v="0"/>
    <n v="35012"/>
    <s v="PTE"/>
    <x v="0"/>
    <s v="10170-9999"/>
    <n v="1130"/>
    <x v="33"/>
    <n v="10170"/>
    <s v="Technology Access Fund"/>
    <n v="9999"/>
    <s v="Not Applicable"/>
    <x v="0"/>
    <x v="4"/>
    <x v="1"/>
    <s v="Manukau City"/>
  </r>
  <r>
    <x v="1"/>
    <s v="9328"/>
    <x v="877"/>
    <x v="4"/>
    <x v="0"/>
    <n v="3589359"/>
    <s v="PTE"/>
    <x v="0"/>
    <s v="10078-9999"/>
    <n v="1072"/>
    <x v="12"/>
    <n v="10078"/>
    <s v="Youth Guarantee"/>
    <n v="9999"/>
    <s v="Not Applicable"/>
    <x v="0"/>
    <x v="0"/>
    <x v="1"/>
    <s v="Manukau City"/>
  </r>
  <r>
    <x v="2"/>
    <s v="9328"/>
    <x v="877"/>
    <x v="4"/>
    <x v="0"/>
    <n v="1340178"/>
    <s v="PTE"/>
    <x v="0"/>
    <s v="10078-9999"/>
    <n v="1072"/>
    <x v="12"/>
    <n v="10078"/>
    <s v="Youth Guarantee"/>
    <n v="9999"/>
    <s v="Not Applicable"/>
    <x v="0"/>
    <x v="0"/>
    <x v="1"/>
    <s v="Manukau City"/>
  </r>
  <r>
    <x v="0"/>
    <s v="9328"/>
    <x v="877"/>
    <x v="4"/>
    <x v="0"/>
    <n v="1375253"/>
    <s v="PTE"/>
    <x v="0"/>
    <s v="10084-9999"/>
    <n v="1077"/>
    <x v="10"/>
    <n v="10084"/>
    <s v="Student Achievement Component Levels 3 and above"/>
    <n v="9999"/>
    <s v="Not Applicable"/>
    <x v="0"/>
    <x v="4"/>
    <x v="1"/>
    <s v="Manukau City"/>
  </r>
  <r>
    <x v="3"/>
    <s v="9328"/>
    <x v="877"/>
    <x v="4"/>
    <x v="2"/>
    <n v="-49632.72"/>
    <s v="PTE"/>
    <x v="0"/>
    <s v="10084-9999"/>
    <n v="1077"/>
    <x v="10"/>
    <n v="10084"/>
    <s v="Student Achievement Component Levels 3 and above"/>
    <n v="9999"/>
    <s v="Not Applicable"/>
    <x v="0"/>
    <x v="4"/>
    <x v="1"/>
    <s v="Manukau City"/>
  </r>
  <r>
    <x v="3"/>
    <s v="9328"/>
    <x v="877"/>
    <x v="4"/>
    <x v="1"/>
    <n v="-473054.12"/>
    <s v="PTE"/>
    <x v="0"/>
    <s v="10084-9999"/>
    <n v="1077"/>
    <x v="10"/>
    <n v="10084"/>
    <s v="Student Achievement Component Levels 3 and above"/>
    <n v="9999"/>
    <s v="Not Applicable"/>
    <x v="0"/>
    <x v="4"/>
    <x v="1"/>
    <s v="Manukau City"/>
  </r>
  <r>
    <x v="1"/>
    <s v="9328"/>
    <x v="877"/>
    <x v="4"/>
    <x v="2"/>
    <n v="-57880"/>
    <s v="PTE"/>
    <x v="0"/>
    <s v="10084-9999"/>
    <n v="1077"/>
    <x v="10"/>
    <n v="10084"/>
    <s v="Student Achievement Component Levels 3 and above"/>
    <n v="9999"/>
    <s v="Not Applicable"/>
    <x v="0"/>
    <x v="4"/>
    <x v="1"/>
    <s v="Manukau City"/>
  </r>
  <r>
    <x v="1"/>
    <s v="9328"/>
    <x v="877"/>
    <x v="4"/>
    <x v="0"/>
    <n v="0"/>
    <s v="PTE"/>
    <x v="0"/>
    <s v="10101-1021"/>
    <n v="1093"/>
    <x v="6"/>
    <n v="10101"/>
    <s v="MPTT Brokerage Success"/>
    <n v="1021"/>
    <s v="The Southern Initiative Maori and Pasifika Trades Training ("/>
    <x v="1"/>
    <x v="2"/>
    <x v="1"/>
    <s v="Manukau City"/>
  </r>
  <r>
    <x v="2"/>
    <s v="9328"/>
    <x v="877"/>
    <x v="4"/>
    <x v="0"/>
    <n v="1200"/>
    <s v="PTE"/>
    <x v="0"/>
    <s v="10101-1021"/>
    <n v="1093"/>
    <x v="6"/>
    <n v="10101"/>
    <s v="MPTT Brokerage Success"/>
    <n v="1021"/>
    <s v="The Southern Initiative Maori and Pasifika Trades Training ("/>
    <x v="1"/>
    <x v="2"/>
    <x v="1"/>
    <s v="Manukau City"/>
  </r>
  <r>
    <x v="1"/>
    <s v="9328"/>
    <x v="877"/>
    <x v="4"/>
    <x v="1"/>
    <n v="-147709.4"/>
    <s v="PTE"/>
    <x v="0"/>
    <s v="10084-9999"/>
    <n v="1077"/>
    <x v="10"/>
    <n v="10084"/>
    <s v="Student Achievement Component Levels 3 and above"/>
    <n v="9999"/>
    <s v="Not Applicable"/>
    <x v="0"/>
    <x v="4"/>
    <x v="1"/>
    <s v="Manukau City"/>
  </r>
  <r>
    <x v="2"/>
    <s v="9328"/>
    <x v="877"/>
    <x v="4"/>
    <x v="1"/>
    <n v="-476966.77"/>
    <s v="PTE"/>
    <x v="0"/>
    <s v="10084-9999"/>
    <n v="1077"/>
    <x v="10"/>
    <n v="10084"/>
    <s v="Student Achievement Component Levels 3 and above"/>
    <n v="9999"/>
    <s v="Not Applicable"/>
    <x v="0"/>
    <x v="4"/>
    <x v="1"/>
    <s v="Manukau City"/>
  </r>
  <r>
    <x v="1"/>
    <s v="9328"/>
    <x v="877"/>
    <x v="4"/>
    <x v="0"/>
    <n v="884423"/>
    <s v="PTE"/>
    <x v="0"/>
    <s v="10084-9999"/>
    <n v="1077"/>
    <x v="10"/>
    <n v="10084"/>
    <s v="Student Achievement Component Levels 3 and above"/>
    <n v="9999"/>
    <s v="Not Applicable"/>
    <x v="0"/>
    <x v="4"/>
    <x v="1"/>
    <s v="Manukau City"/>
  </r>
  <r>
    <x v="2"/>
    <s v="9328"/>
    <x v="877"/>
    <x v="4"/>
    <x v="0"/>
    <n v="3943257"/>
    <s v="PTE"/>
    <x v="0"/>
    <s v="10084-9999"/>
    <n v="1077"/>
    <x v="10"/>
    <n v="10084"/>
    <s v="Student Achievement Component Levels 3 and above"/>
    <n v="9999"/>
    <s v="Not Applicable"/>
    <x v="0"/>
    <x v="4"/>
    <x v="1"/>
    <s v="Manukau City"/>
  </r>
  <r>
    <x v="3"/>
    <s v="9328"/>
    <x v="877"/>
    <x v="4"/>
    <x v="0"/>
    <n v="1265538"/>
    <s v="PTE"/>
    <x v="0"/>
    <s v="10084-9999"/>
    <n v="1077"/>
    <x v="10"/>
    <n v="10084"/>
    <s v="Student Achievement Component Levels 3 and above"/>
    <n v="9999"/>
    <s v="Not Applicable"/>
    <x v="0"/>
    <x v="4"/>
    <x v="1"/>
    <s v="Manukau City"/>
  </r>
  <r>
    <x v="4"/>
    <s v="9328"/>
    <x v="877"/>
    <x v="4"/>
    <x v="0"/>
    <n v="5718838"/>
    <s v="PTE"/>
    <x v="0"/>
    <s v="10084-9999"/>
    <n v="1077"/>
    <x v="10"/>
    <n v="10084"/>
    <s v="Student Achievement Component Levels 3 and above"/>
    <n v="9999"/>
    <s v="Not Applicable"/>
    <x v="0"/>
    <x v="4"/>
    <x v="1"/>
    <s v="Manukau City"/>
  </r>
  <r>
    <x v="0"/>
    <s v="9328"/>
    <x v="877"/>
    <x v="4"/>
    <x v="1"/>
    <n v="-42512.41"/>
    <s v="PTE"/>
    <x v="0"/>
    <s v="10084-9999"/>
    <n v="1077"/>
    <x v="10"/>
    <n v="10084"/>
    <s v="Student Achievement Component Levels 3 and above"/>
    <n v="9999"/>
    <s v="Not Applicable"/>
    <x v="0"/>
    <x v="4"/>
    <x v="1"/>
    <s v="Manukau City"/>
  </r>
  <r>
    <x v="3"/>
    <s v="9328"/>
    <x v="877"/>
    <x v="4"/>
    <x v="0"/>
    <n v="34500"/>
    <s v="PTE"/>
    <x v="0"/>
    <s v="10100-1021"/>
    <n v="1093"/>
    <x v="6"/>
    <n v="10100"/>
    <s v="MPTT Brokerage Monthly"/>
    <n v="1021"/>
    <s v="The Southern Initiative Maori and Pasifika Trades Training ("/>
    <x v="1"/>
    <x v="2"/>
    <x v="1"/>
    <s v="Manukau City"/>
  </r>
  <r>
    <x v="4"/>
    <s v="9328"/>
    <x v="877"/>
    <x v="4"/>
    <x v="0"/>
    <n v="5175"/>
    <s v="PTE"/>
    <x v="0"/>
    <s v="10100-1021"/>
    <n v="1093"/>
    <x v="6"/>
    <n v="10100"/>
    <s v="MPTT Brokerage Monthly"/>
    <n v="1021"/>
    <s v="The Southern Initiative Maori and Pasifika Trades Training ("/>
    <x v="1"/>
    <x v="2"/>
    <x v="1"/>
    <s v="Manukau City"/>
  </r>
  <r>
    <x v="0"/>
    <s v="9328"/>
    <x v="877"/>
    <x v="4"/>
    <x v="1"/>
    <n v="-16100"/>
    <s v="PTE"/>
    <x v="0"/>
    <s v="10100-1021"/>
    <n v="1093"/>
    <x v="6"/>
    <n v="10100"/>
    <s v="MPTT Brokerage Monthly"/>
    <n v="1021"/>
    <s v="The Southern Initiative Maori and Pasifika Trades Training ("/>
    <x v="1"/>
    <x v="2"/>
    <x v="1"/>
    <s v="Manukau City"/>
  </r>
  <r>
    <x v="1"/>
    <s v="9328"/>
    <x v="877"/>
    <x v="4"/>
    <x v="1"/>
    <n v="-7700"/>
    <s v="PTE"/>
    <x v="0"/>
    <s v="10100-1021"/>
    <n v="1093"/>
    <x v="6"/>
    <n v="10100"/>
    <s v="MPTT Brokerage Monthly"/>
    <n v="1021"/>
    <s v="The Southern Initiative Maori and Pasifika Trades Training ("/>
    <x v="1"/>
    <x v="2"/>
    <x v="1"/>
    <s v="Manukau City"/>
  </r>
  <r>
    <x v="2"/>
    <s v="9328"/>
    <x v="877"/>
    <x v="4"/>
    <x v="0"/>
    <n v="18975"/>
    <s v="PTE"/>
    <x v="0"/>
    <s v="10100-1021"/>
    <n v="1093"/>
    <x v="6"/>
    <n v="10100"/>
    <s v="MPTT Brokerage Monthly"/>
    <n v="1021"/>
    <s v="The Southern Initiative Maori and Pasifika Trades Training ("/>
    <x v="1"/>
    <x v="2"/>
    <x v="1"/>
    <s v="Manukau City"/>
  </r>
  <r>
    <x v="2"/>
    <s v="9328"/>
    <x v="877"/>
    <x v="4"/>
    <x v="1"/>
    <n v="-9200"/>
    <s v="PTE"/>
    <x v="0"/>
    <s v="10100-1021"/>
    <n v="1093"/>
    <x v="6"/>
    <n v="10100"/>
    <s v="MPTT Brokerage Monthly"/>
    <n v="1021"/>
    <s v="The Southern Initiative Maori and Pasifika Trades Training ("/>
    <x v="1"/>
    <x v="2"/>
    <x v="1"/>
    <s v="Manukau City"/>
  </r>
  <r>
    <x v="1"/>
    <s v="9328"/>
    <x v="877"/>
    <x v="4"/>
    <x v="0"/>
    <n v="56000"/>
    <s v="PTE"/>
    <x v="0"/>
    <s v="10100-1021"/>
    <n v="1093"/>
    <x v="6"/>
    <n v="10100"/>
    <s v="MPTT Brokerage Monthly"/>
    <n v="1021"/>
    <s v="The Southern Initiative Maori and Pasifika Trades Training ("/>
    <x v="1"/>
    <x v="2"/>
    <x v="1"/>
    <s v="Manukau City"/>
  </r>
  <r>
    <x v="3"/>
    <s v="9328"/>
    <x v="877"/>
    <x v="4"/>
    <x v="1"/>
    <n v="-5750"/>
    <s v="PTE"/>
    <x v="0"/>
    <s v="10100-1021"/>
    <n v="1093"/>
    <x v="6"/>
    <n v="10100"/>
    <s v="MPTT Brokerage Monthly"/>
    <n v="1021"/>
    <s v="The Southern Initiative Maori and Pasifika Trades Training ("/>
    <x v="1"/>
    <x v="2"/>
    <x v="1"/>
    <s v="Manukau City"/>
  </r>
  <r>
    <x v="4"/>
    <s v="9328"/>
    <x v="877"/>
    <x v="4"/>
    <x v="0"/>
    <n v="1707633"/>
    <s v="PTE"/>
    <x v="0"/>
    <s v="10173-9999"/>
    <n v="1133"/>
    <x v="22"/>
    <n v="10173"/>
    <s v="Targeted Training and Apprenticeship Fund"/>
    <n v="9999"/>
    <s v="Not Applicable"/>
    <x v="0"/>
    <x v="6"/>
    <x v="1"/>
    <s v="Manukau City"/>
  </r>
  <r>
    <x v="0"/>
    <s v="9328"/>
    <x v="877"/>
    <x v="4"/>
    <x v="0"/>
    <n v="18975"/>
    <s v="PTE"/>
    <x v="0"/>
    <s v="10100-1021"/>
    <n v="1093"/>
    <x v="6"/>
    <n v="10100"/>
    <s v="MPTT Brokerage Monthly"/>
    <n v="1021"/>
    <s v="The Southern Initiative Maori and Pasifika Trades Training ("/>
    <x v="1"/>
    <x v="2"/>
    <x v="1"/>
    <s v="Manukau City"/>
  </r>
  <r>
    <x v="0"/>
    <s v="9328"/>
    <x v="877"/>
    <x v="4"/>
    <x v="0"/>
    <n v="124798"/>
    <s v="PTE"/>
    <x v="0"/>
    <s v="10090-1021"/>
    <n v="1083"/>
    <x v="7"/>
    <n v="10090"/>
    <s v="MPTT Fees Top-Up"/>
    <n v="1021"/>
    <s v="The Southern Initiative Maori and Pasifika Trades Training ("/>
    <x v="2"/>
    <x v="3"/>
    <x v="1"/>
    <s v="Manukau City"/>
  </r>
  <r>
    <x v="4"/>
    <s v="9328"/>
    <x v="877"/>
    <x v="4"/>
    <x v="0"/>
    <n v="271126.2"/>
    <s v="PTE"/>
    <x v="0"/>
    <s v="10162-9999"/>
    <n v="1072"/>
    <x v="12"/>
    <n v="10162"/>
    <s v="YG Premium Payments"/>
    <n v="9999"/>
    <s v="Not Applicable"/>
    <x v="0"/>
    <x v="0"/>
    <x v="1"/>
    <s v="Manukau City"/>
  </r>
  <r>
    <x v="3"/>
    <s v="9328"/>
    <x v="877"/>
    <x v="4"/>
    <x v="0"/>
    <n v="158000"/>
    <s v="PTE"/>
    <x v="0"/>
    <s v="10090-1021"/>
    <n v="1083"/>
    <x v="7"/>
    <n v="10090"/>
    <s v="MPTT Fees Top-Up"/>
    <n v="1021"/>
    <s v="The Southern Initiative Maori and Pasifika Trades Training ("/>
    <x v="2"/>
    <x v="3"/>
    <x v="1"/>
    <s v="Manukau City"/>
  </r>
  <r>
    <x v="0"/>
    <s v="9328"/>
    <x v="877"/>
    <x v="4"/>
    <x v="1"/>
    <n v="-87060.800000000003"/>
    <s v="PTE"/>
    <x v="0"/>
    <s v="10090-1021"/>
    <n v="1083"/>
    <x v="7"/>
    <n v="10090"/>
    <s v="MPTT Fees Top-Up"/>
    <n v="1021"/>
    <s v="The Southern Initiative Maori and Pasifika Trades Training ("/>
    <x v="2"/>
    <x v="3"/>
    <x v="1"/>
    <s v="Manukau City"/>
  </r>
  <r>
    <x v="4"/>
    <s v="9328"/>
    <x v="877"/>
    <x v="4"/>
    <x v="0"/>
    <n v="17817.599999999999"/>
    <s v="PTE"/>
    <x v="0"/>
    <s v="10090-1021"/>
    <n v="1083"/>
    <x v="7"/>
    <n v="10090"/>
    <s v="MPTT Fees Top-Up"/>
    <n v="1021"/>
    <s v="The Southern Initiative Maori and Pasifika Trades Training ("/>
    <x v="2"/>
    <x v="3"/>
    <x v="1"/>
    <s v="Manukau City"/>
  </r>
  <r>
    <x v="1"/>
    <s v="9328"/>
    <x v="877"/>
    <x v="4"/>
    <x v="1"/>
    <n v="-55299.6"/>
    <s v="PTE"/>
    <x v="0"/>
    <s v="10090-1021"/>
    <n v="1083"/>
    <x v="7"/>
    <n v="10090"/>
    <s v="MPTT Fees Top-Up"/>
    <n v="1021"/>
    <s v="The Southern Initiative Maori and Pasifika Trades Training ("/>
    <x v="2"/>
    <x v="3"/>
    <x v="1"/>
    <s v="Manukau City"/>
  </r>
  <r>
    <x v="2"/>
    <s v="9328"/>
    <x v="877"/>
    <x v="4"/>
    <x v="1"/>
    <n v="-80877.600000000006"/>
    <s v="PTE"/>
    <x v="0"/>
    <s v="10090-1021"/>
    <n v="1083"/>
    <x v="7"/>
    <n v="10090"/>
    <s v="MPTT Fees Top-Up"/>
    <n v="1021"/>
    <s v="The Southern Initiative Maori and Pasifika Trades Training ("/>
    <x v="2"/>
    <x v="3"/>
    <x v="1"/>
    <s v="Manukau City"/>
  </r>
  <r>
    <x v="1"/>
    <s v="9328"/>
    <x v="877"/>
    <x v="4"/>
    <x v="0"/>
    <n v="160000"/>
    <s v="PTE"/>
    <x v="0"/>
    <s v="10090-1021"/>
    <n v="1083"/>
    <x v="7"/>
    <n v="10090"/>
    <s v="MPTT Fees Top-Up"/>
    <n v="1021"/>
    <s v="The Southern Initiative Maori and Pasifika Trades Training ("/>
    <x v="2"/>
    <x v="3"/>
    <x v="1"/>
    <s v="Manukau City"/>
  </r>
  <r>
    <x v="2"/>
    <s v="9328"/>
    <x v="877"/>
    <x v="4"/>
    <x v="0"/>
    <n v="132000"/>
    <s v="PTE"/>
    <x v="0"/>
    <s v="10090-1021"/>
    <n v="1083"/>
    <x v="7"/>
    <n v="10090"/>
    <s v="MPTT Fees Top-Up"/>
    <n v="1021"/>
    <s v="The Southern Initiative Maori and Pasifika Trades Training ("/>
    <x v="2"/>
    <x v="3"/>
    <x v="1"/>
    <s v="Manukau City"/>
  </r>
  <r>
    <x v="2"/>
    <s v="9328"/>
    <x v="877"/>
    <x v="4"/>
    <x v="0"/>
    <n v="133717.57"/>
    <s v="PTE"/>
    <x v="0"/>
    <s v="10162-9999"/>
    <n v="1072"/>
    <x v="12"/>
    <n v="10162"/>
    <s v="YG Premium Payments"/>
    <n v="9999"/>
    <s v="Not Applicable"/>
    <x v="0"/>
    <x v="0"/>
    <x v="1"/>
    <s v="Manukau City"/>
  </r>
  <r>
    <x v="3"/>
    <s v="9328"/>
    <x v="877"/>
    <x v="4"/>
    <x v="1"/>
    <n v="-41445.599999999999"/>
    <s v="PTE"/>
    <x v="0"/>
    <s v="10090-1021"/>
    <n v="1083"/>
    <x v="7"/>
    <n v="10090"/>
    <s v="MPTT Fees Top-Up"/>
    <n v="1021"/>
    <s v="The Southern Initiative Maori and Pasifika Trades Training ("/>
    <x v="2"/>
    <x v="3"/>
    <x v="1"/>
    <s v="Manukau City"/>
  </r>
  <r>
    <x v="4"/>
    <s v="9328"/>
    <x v="877"/>
    <x v="4"/>
    <x v="0"/>
    <n v="372157.2"/>
    <s v="PTE"/>
    <x v="0"/>
    <s v="10130-9999"/>
    <n v="1118"/>
    <x v="19"/>
    <n v="10130"/>
    <s v="Fees-free Payments"/>
    <n v="9999"/>
    <s v="Not Applicable"/>
    <x v="0"/>
    <x v="6"/>
    <x v="1"/>
    <s v="Manukau City"/>
  </r>
  <r>
    <x v="2"/>
    <s v="9328"/>
    <x v="877"/>
    <x v="4"/>
    <x v="1"/>
    <n v="118987.83"/>
    <s v="PTE"/>
    <x v="0"/>
    <s v="10130-9999"/>
    <n v="1118"/>
    <x v="19"/>
    <n v="10130"/>
    <s v="Fees-free Payments"/>
    <n v="9999"/>
    <s v="Not Applicable"/>
    <x v="0"/>
    <x v="6"/>
    <x v="1"/>
    <s v="Manukau City"/>
  </r>
  <r>
    <x v="2"/>
    <s v="9328"/>
    <x v="877"/>
    <x v="4"/>
    <x v="0"/>
    <n v="500220"/>
    <s v="PTE"/>
    <x v="0"/>
    <s v="10130-9999"/>
    <n v="1118"/>
    <x v="19"/>
    <n v="10130"/>
    <s v="Fees-free Payments"/>
    <n v="9999"/>
    <s v="Not Applicable"/>
    <x v="0"/>
    <x v="6"/>
    <x v="1"/>
    <s v="Manukau City"/>
  </r>
  <r>
    <x v="2"/>
    <s v="9328"/>
    <x v="877"/>
    <x v="4"/>
    <x v="0"/>
    <n v="451998"/>
    <s v="PTE"/>
    <x v="0"/>
    <s v="10154-9999"/>
    <n v="1120"/>
    <x v="20"/>
    <n v="10154"/>
    <s v="Student Achievement Component Levels 1 and 2"/>
    <n v="9999"/>
    <s v="Not Applicable"/>
    <x v="0"/>
    <x v="4"/>
    <x v="1"/>
    <s v="Manukau City"/>
  </r>
  <r>
    <x v="1"/>
    <s v="9328"/>
    <x v="877"/>
    <x v="4"/>
    <x v="2"/>
    <n v="-14297"/>
    <s v="PTE"/>
    <x v="0"/>
    <s v="10124-9999"/>
    <n v="1113"/>
    <x v="15"/>
    <n v="10124"/>
    <s v="Student Achievement Component Levels 1 and 2 (Competitive)"/>
    <n v="9999"/>
    <s v="Not Applicable"/>
    <x v="0"/>
    <x v="4"/>
    <x v="1"/>
    <s v="Manukau City"/>
  </r>
  <r>
    <x v="0"/>
    <s v="9328"/>
    <x v="877"/>
    <x v="4"/>
    <x v="0"/>
    <n v="536124"/>
    <s v="PTE"/>
    <x v="0"/>
    <s v="10124-9999"/>
    <n v="1113"/>
    <x v="15"/>
    <n v="10124"/>
    <s v="Student Achievement Component Levels 1 and 2 (Competitive)"/>
    <n v="9999"/>
    <s v="Not Applicable"/>
    <x v="0"/>
    <x v="4"/>
    <x v="1"/>
    <s v="Manukau City"/>
  </r>
  <r>
    <x v="2"/>
    <s v="9328"/>
    <x v="877"/>
    <x v="4"/>
    <x v="1"/>
    <n v="-285886.62"/>
    <s v="PTE"/>
    <x v="0"/>
    <s v="10154-9999"/>
    <n v="1120"/>
    <x v="20"/>
    <n v="10154"/>
    <s v="Student Achievement Component Levels 1 and 2"/>
    <n v="9999"/>
    <s v="Not Applicable"/>
    <x v="0"/>
    <x v="4"/>
    <x v="1"/>
    <s v="Manukau City"/>
  </r>
  <r>
    <x v="1"/>
    <s v="9328"/>
    <x v="877"/>
    <x v="4"/>
    <x v="0"/>
    <n v="869130"/>
    <s v="PTE"/>
    <x v="0"/>
    <s v="10124-9999"/>
    <n v="1113"/>
    <x v="15"/>
    <n v="10124"/>
    <s v="Student Achievement Component Levels 1 and 2 (Competitive)"/>
    <n v="9999"/>
    <s v="Not Applicable"/>
    <x v="0"/>
    <x v="4"/>
    <x v="1"/>
    <s v="Manukau City"/>
  </r>
  <r>
    <x v="3"/>
    <s v="9328"/>
    <x v="877"/>
    <x v="4"/>
    <x v="2"/>
    <n v="-38326.28"/>
    <s v="PTE"/>
    <x v="0"/>
    <s v="10124-9999"/>
    <n v="1113"/>
    <x v="15"/>
    <n v="10124"/>
    <s v="Student Achievement Component Levels 1 and 2 (Competitive)"/>
    <n v="9999"/>
    <s v="Not Applicable"/>
    <x v="0"/>
    <x v="4"/>
    <x v="1"/>
    <s v="Manukau City"/>
  </r>
  <r>
    <x v="3"/>
    <s v="9328"/>
    <x v="877"/>
    <x v="4"/>
    <x v="1"/>
    <n v="-384173.24"/>
    <s v="PTE"/>
    <x v="0"/>
    <s v="10124-9999"/>
    <n v="1113"/>
    <x v="15"/>
    <n v="10124"/>
    <s v="Student Achievement Component Levels 1 and 2 (Competitive)"/>
    <n v="9999"/>
    <s v="Not Applicable"/>
    <x v="0"/>
    <x v="4"/>
    <x v="1"/>
    <s v="Manukau City"/>
  </r>
  <r>
    <x v="1"/>
    <s v="9328"/>
    <x v="877"/>
    <x v="4"/>
    <x v="1"/>
    <n v="-213743.62"/>
    <s v="PTE"/>
    <x v="0"/>
    <s v="10124-9999"/>
    <n v="1113"/>
    <x v="15"/>
    <n v="10124"/>
    <s v="Student Achievement Component Levels 1 and 2 (Competitive)"/>
    <n v="9999"/>
    <s v="Not Applicable"/>
    <x v="0"/>
    <x v="4"/>
    <x v="1"/>
    <s v="Manukau City"/>
  </r>
  <r>
    <x v="3"/>
    <s v="9328"/>
    <x v="877"/>
    <x v="4"/>
    <x v="0"/>
    <n v="1011990"/>
    <s v="PTE"/>
    <x v="0"/>
    <s v="10124-9999"/>
    <n v="1113"/>
    <x v="15"/>
    <n v="10124"/>
    <s v="Student Achievement Component Levels 1 and 2 (Competitive)"/>
    <n v="9999"/>
    <s v="Not Applicable"/>
    <x v="0"/>
    <x v="4"/>
    <x v="1"/>
    <s v="Manukau City"/>
  </r>
  <r>
    <x v="0"/>
    <s v="9328"/>
    <x v="877"/>
    <x v="4"/>
    <x v="1"/>
    <n v="-163482.91"/>
    <s v="PTE"/>
    <x v="0"/>
    <s v="10124-9999"/>
    <n v="1113"/>
    <x v="15"/>
    <n v="10124"/>
    <s v="Student Achievement Component Levels 1 and 2 (Competitive)"/>
    <n v="9999"/>
    <s v="Not Applicable"/>
    <x v="0"/>
    <x v="4"/>
    <x v="1"/>
    <s v="Manukau City"/>
  </r>
  <r>
    <x v="4"/>
    <s v="9328"/>
    <x v="877"/>
    <x v="4"/>
    <x v="0"/>
    <n v="385418"/>
    <s v="PTE"/>
    <x v="0"/>
    <s v="10154-9999"/>
    <n v="1120"/>
    <x v="20"/>
    <n v="10154"/>
    <s v="Student Achievement Component Levels 1 and 2"/>
    <n v="9999"/>
    <s v="Not Applicable"/>
    <x v="0"/>
    <x v="4"/>
    <x v="1"/>
    <s v="Manukau City"/>
  </r>
  <r>
    <x v="4"/>
    <s v="9328"/>
    <x v="877"/>
    <x v="4"/>
    <x v="0"/>
    <n v="133944.19"/>
    <s v="PTE"/>
    <x v="0"/>
    <s v="10171-9999"/>
    <n v="1131"/>
    <x v="11"/>
    <n v="10171"/>
    <s v="Hardship Fund for Learners"/>
    <n v="9999"/>
    <s v="Not Applicable"/>
    <x v="2"/>
    <x v="3"/>
    <x v="1"/>
    <s v="Manukau City"/>
  </r>
  <r>
    <x v="3"/>
    <s v="9328"/>
    <x v="877"/>
    <x v="4"/>
    <x v="0"/>
    <n v="219410"/>
    <s v="PTE"/>
    <x v="0"/>
    <s v="10084-1063"/>
    <n v="1077"/>
    <x v="10"/>
    <n v="10084"/>
    <s v="Student Achievement Component Levels 3 and above"/>
    <n v="1063"/>
    <s v="Grand Parented"/>
    <x v="0"/>
    <x v="4"/>
    <x v="1"/>
    <s v="Manukau City"/>
  </r>
  <r>
    <x v="0"/>
    <s v="9328"/>
    <x v="877"/>
    <x v="4"/>
    <x v="0"/>
    <n v="28659"/>
    <s v="PTE"/>
    <x v="0"/>
    <s v="10130-1075"/>
    <n v="1118"/>
    <x v="19"/>
    <n v="10130"/>
    <s v="Fees-free Payments"/>
    <n v="1075"/>
    <s v="SAC"/>
    <x v="0"/>
    <x v="6"/>
    <x v="1"/>
    <s v="Manukau City"/>
  </r>
  <r>
    <x v="0"/>
    <s v="9328"/>
    <x v="877"/>
    <x v="4"/>
    <x v="1"/>
    <n v="-28659"/>
    <s v="PTE"/>
    <x v="0"/>
    <s v="10130-1075"/>
    <n v="1118"/>
    <x v="19"/>
    <n v="10130"/>
    <s v="Fees-free Payments"/>
    <n v="1075"/>
    <s v="SAC"/>
    <x v="0"/>
    <x v="6"/>
    <x v="1"/>
    <s v="Manukau City"/>
  </r>
  <r>
    <x v="0"/>
    <s v="9344"/>
    <x v="878"/>
    <x v="4"/>
    <x v="1"/>
    <n v="-480.32"/>
    <s v="PTE"/>
    <x v="0"/>
    <s v="10130-1075"/>
    <n v="1118"/>
    <x v="19"/>
    <n v="10130"/>
    <s v="Fees-free Payments"/>
    <n v="1075"/>
    <s v="SAC"/>
    <x v="0"/>
    <x v="6"/>
    <x v="3"/>
    <s v="Wellington City"/>
  </r>
  <r>
    <x v="0"/>
    <s v="9344"/>
    <x v="878"/>
    <x v="4"/>
    <x v="0"/>
    <n v="569711"/>
    <s v="PTE"/>
    <x v="0"/>
    <s v="10130-1075"/>
    <n v="1118"/>
    <x v="19"/>
    <n v="10130"/>
    <s v="Fees-free Payments"/>
    <n v="1075"/>
    <s v="SAC"/>
    <x v="0"/>
    <x v="6"/>
    <x v="3"/>
    <s v="Wellington City"/>
  </r>
  <r>
    <x v="3"/>
    <s v="9344"/>
    <x v="878"/>
    <x v="4"/>
    <x v="0"/>
    <n v="8083"/>
    <s v="PTE"/>
    <x v="0"/>
    <s v="10046-9999"/>
    <n v="1040"/>
    <x v="13"/>
    <n v="10046"/>
    <s v="Equity Funding"/>
    <n v="9999"/>
    <s v="Not Applicable"/>
    <x v="2"/>
    <x v="3"/>
    <x v="3"/>
    <s v="Wellington City"/>
  </r>
  <r>
    <x v="3"/>
    <s v="9344"/>
    <x v="878"/>
    <x v="4"/>
    <x v="1"/>
    <n v="-848325.12"/>
    <s v="PTE"/>
    <x v="0"/>
    <s v="10084-9999"/>
    <n v="1077"/>
    <x v="10"/>
    <n v="10084"/>
    <s v="Student Achievement Component Levels 3 and above"/>
    <n v="9999"/>
    <s v="Not Applicable"/>
    <x v="0"/>
    <x v="4"/>
    <x v="3"/>
    <s v="Wellington City"/>
  </r>
  <r>
    <x v="3"/>
    <s v="9344"/>
    <x v="878"/>
    <x v="4"/>
    <x v="0"/>
    <n v="3813063"/>
    <s v="PTE"/>
    <x v="0"/>
    <s v="10084-9999"/>
    <n v="1077"/>
    <x v="10"/>
    <n v="10084"/>
    <s v="Student Achievement Component Levels 3 and above"/>
    <n v="9999"/>
    <s v="Not Applicable"/>
    <x v="0"/>
    <x v="4"/>
    <x v="3"/>
    <s v="Wellington City"/>
  </r>
  <r>
    <x v="0"/>
    <s v="9344"/>
    <x v="878"/>
    <x v="4"/>
    <x v="0"/>
    <n v="6758"/>
    <s v="PTE"/>
    <x v="0"/>
    <s v="10046-9999"/>
    <n v="1040"/>
    <x v="13"/>
    <n v="10046"/>
    <s v="Equity Funding"/>
    <n v="9999"/>
    <s v="Not Applicable"/>
    <x v="2"/>
    <x v="3"/>
    <x v="3"/>
    <s v="Wellington City"/>
  </r>
  <r>
    <x v="0"/>
    <s v="9344"/>
    <x v="878"/>
    <x v="4"/>
    <x v="0"/>
    <n v="2481026"/>
    <s v="PTE"/>
    <x v="0"/>
    <s v="10084-9999"/>
    <n v="1077"/>
    <x v="10"/>
    <n v="10084"/>
    <s v="Student Achievement Component Levels 3 and above"/>
    <n v="9999"/>
    <s v="Not Applicable"/>
    <x v="0"/>
    <x v="4"/>
    <x v="3"/>
    <s v="Wellington City"/>
  </r>
  <r>
    <x v="1"/>
    <s v="9344"/>
    <x v="878"/>
    <x v="4"/>
    <x v="1"/>
    <n v="-192020.28"/>
    <s v="PTE"/>
    <x v="0"/>
    <s v="10084-9999"/>
    <n v="1077"/>
    <x v="10"/>
    <n v="10084"/>
    <s v="Student Achievement Component Levels 3 and above"/>
    <n v="9999"/>
    <s v="Not Applicable"/>
    <x v="0"/>
    <x v="4"/>
    <x v="3"/>
    <s v="Wellington City"/>
  </r>
  <r>
    <x v="1"/>
    <s v="9344"/>
    <x v="878"/>
    <x v="4"/>
    <x v="0"/>
    <n v="8516"/>
    <s v="PTE"/>
    <x v="0"/>
    <s v="10046-9999"/>
    <n v="1040"/>
    <x v="13"/>
    <n v="10046"/>
    <s v="Equity Funding"/>
    <n v="9999"/>
    <s v="Not Applicable"/>
    <x v="2"/>
    <x v="3"/>
    <x v="3"/>
    <s v="Wellington City"/>
  </r>
  <r>
    <x v="1"/>
    <s v="9344"/>
    <x v="878"/>
    <x v="4"/>
    <x v="2"/>
    <n v="-3171"/>
    <s v="PTE"/>
    <x v="0"/>
    <s v="10084-9999"/>
    <n v="1077"/>
    <x v="10"/>
    <n v="10084"/>
    <s v="Student Achievement Component Levels 3 and above"/>
    <n v="9999"/>
    <s v="Not Applicable"/>
    <x v="0"/>
    <x v="4"/>
    <x v="3"/>
    <s v="Wellington City"/>
  </r>
  <r>
    <x v="1"/>
    <s v="9344"/>
    <x v="878"/>
    <x v="4"/>
    <x v="0"/>
    <n v="3758953"/>
    <s v="PTE"/>
    <x v="0"/>
    <s v="10084-9999"/>
    <n v="1077"/>
    <x v="10"/>
    <n v="10084"/>
    <s v="Student Achievement Component Levels 3 and above"/>
    <n v="9999"/>
    <s v="Not Applicable"/>
    <x v="0"/>
    <x v="4"/>
    <x v="3"/>
    <s v="Wellington City"/>
  </r>
  <r>
    <x v="3"/>
    <s v="9344"/>
    <x v="878"/>
    <x v="4"/>
    <x v="2"/>
    <n v="-551"/>
    <s v="PTE"/>
    <x v="0"/>
    <s v="10084-9999"/>
    <n v="1077"/>
    <x v="10"/>
    <n v="10084"/>
    <s v="Student Achievement Component Levels 3 and above"/>
    <n v="9999"/>
    <s v="Not Applicable"/>
    <x v="0"/>
    <x v="4"/>
    <x v="3"/>
    <s v="Wellington City"/>
  </r>
  <r>
    <x v="0"/>
    <s v="9344"/>
    <x v="878"/>
    <x v="4"/>
    <x v="1"/>
    <n v="-86372.22"/>
    <s v="PTE"/>
    <x v="0"/>
    <s v="10084-9999"/>
    <n v="1077"/>
    <x v="10"/>
    <n v="10084"/>
    <s v="Student Achievement Component Levels 3 and above"/>
    <n v="9999"/>
    <s v="Not Applicable"/>
    <x v="0"/>
    <x v="4"/>
    <x v="3"/>
    <s v="Wellington City"/>
  </r>
  <r>
    <x v="1"/>
    <s v="9356"/>
    <x v="879"/>
    <x v="4"/>
    <x v="0"/>
    <n v="1215915"/>
    <s v="PTE"/>
    <x v="0"/>
    <s v="10084-9999"/>
    <n v="1077"/>
    <x v="10"/>
    <n v="10084"/>
    <s v="Student Achievement Component Levels 3 and above"/>
    <n v="9999"/>
    <s v="Not Applicable"/>
    <x v="0"/>
    <x v="4"/>
    <x v="9"/>
    <s v="New Plymouth District"/>
  </r>
  <r>
    <x v="3"/>
    <s v="9356"/>
    <x v="879"/>
    <x v="4"/>
    <x v="2"/>
    <n v="-8366"/>
    <s v="PTE"/>
    <x v="0"/>
    <s v="10084-9999"/>
    <n v="1077"/>
    <x v="10"/>
    <n v="10084"/>
    <s v="Student Achievement Component Levels 3 and above"/>
    <n v="9999"/>
    <s v="Not Applicable"/>
    <x v="0"/>
    <x v="4"/>
    <x v="9"/>
    <s v="New Plymouth District"/>
  </r>
  <r>
    <x v="1"/>
    <s v="9356"/>
    <x v="879"/>
    <x v="4"/>
    <x v="1"/>
    <n v="-371790.6"/>
    <s v="PTE"/>
    <x v="0"/>
    <s v="10084-9999"/>
    <n v="1077"/>
    <x v="10"/>
    <n v="10084"/>
    <s v="Student Achievement Component Levels 3 and above"/>
    <n v="9999"/>
    <s v="Not Applicable"/>
    <x v="0"/>
    <x v="4"/>
    <x v="9"/>
    <s v="New Plymouth District"/>
  </r>
  <r>
    <x v="3"/>
    <s v="9356"/>
    <x v="879"/>
    <x v="4"/>
    <x v="0"/>
    <n v="167311.19"/>
    <s v="PTE"/>
    <x v="0"/>
    <s v="10084-1063"/>
    <n v="1077"/>
    <x v="10"/>
    <n v="10084"/>
    <s v="Student Achievement Component Levels 3 and above"/>
    <n v="1063"/>
    <s v="Grand Parented"/>
    <x v="0"/>
    <x v="4"/>
    <x v="9"/>
    <s v="New Plymouth District"/>
  </r>
  <r>
    <x v="1"/>
    <s v="9359"/>
    <x v="880"/>
    <x v="4"/>
    <x v="1"/>
    <n v="-18513.189999999999"/>
    <s v="PTE"/>
    <x v="0"/>
    <s v="10084-9999"/>
    <n v="1077"/>
    <x v="10"/>
    <n v="10084"/>
    <s v="Student Achievement Component Levels 3 and above"/>
    <n v="9999"/>
    <s v="Not Applicable"/>
    <x v="0"/>
    <x v="4"/>
    <x v="2"/>
    <s v="Hamilton City"/>
  </r>
  <r>
    <x v="1"/>
    <s v="9359"/>
    <x v="880"/>
    <x v="4"/>
    <x v="0"/>
    <n v="170596"/>
    <s v="PTE"/>
    <x v="0"/>
    <s v="10084-9999"/>
    <n v="1077"/>
    <x v="10"/>
    <n v="10084"/>
    <s v="Student Achievement Component Levels 3 and above"/>
    <n v="9999"/>
    <s v="Not Applicable"/>
    <x v="0"/>
    <x v="4"/>
    <x v="2"/>
    <s v="Hamilton City"/>
  </r>
  <r>
    <x v="1"/>
    <s v="9359"/>
    <x v="880"/>
    <x v="4"/>
    <x v="2"/>
    <n v="-7442"/>
    <s v="PTE"/>
    <x v="0"/>
    <s v="10084-9999"/>
    <n v="1077"/>
    <x v="10"/>
    <n v="10084"/>
    <s v="Student Achievement Component Levels 3 and above"/>
    <n v="9999"/>
    <s v="Not Applicable"/>
    <x v="0"/>
    <x v="4"/>
    <x v="2"/>
    <s v="Hamilton City"/>
  </r>
  <r>
    <x v="0"/>
    <s v="9381"/>
    <x v="881"/>
    <x v="4"/>
    <x v="0"/>
    <n v="110183"/>
    <s v="PTE"/>
    <x v="0"/>
    <s v="10046-9999"/>
    <n v="1040"/>
    <x v="13"/>
    <n v="10046"/>
    <s v="Equity Funding"/>
    <n v="9999"/>
    <s v="Not Applicable"/>
    <x v="2"/>
    <x v="3"/>
    <x v="3"/>
    <s v="Wellington City"/>
  </r>
  <r>
    <x v="0"/>
    <s v="9381"/>
    <x v="881"/>
    <x v="4"/>
    <x v="0"/>
    <n v="3345840"/>
    <s v="PTE"/>
    <x v="0"/>
    <s v="10084-9999"/>
    <n v="1077"/>
    <x v="10"/>
    <n v="10084"/>
    <s v="Student Achievement Component Levels 3 and above"/>
    <n v="9999"/>
    <s v="Not Applicable"/>
    <x v="0"/>
    <x v="4"/>
    <x v="3"/>
    <s v="Wellington City"/>
  </r>
  <r>
    <x v="3"/>
    <s v="9381"/>
    <x v="881"/>
    <x v="4"/>
    <x v="0"/>
    <n v="114182"/>
    <s v="PTE"/>
    <x v="0"/>
    <s v="10046-9999"/>
    <n v="1040"/>
    <x v="13"/>
    <n v="10046"/>
    <s v="Equity Funding"/>
    <n v="9999"/>
    <s v="Not Applicable"/>
    <x v="2"/>
    <x v="3"/>
    <x v="3"/>
    <s v="Wellington City"/>
  </r>
  <r>
    <x v="3"/>
    <s v="9381"/>
    <x v="881"/>
    <x v="4"/>
    <x v="1"/>
    <n v="70815.520000000004"/>
    <s v="PTE"/>
    <x v="0"/>
    <s v="10084-9999"/>
    <n v="1077"/>
    <x v="10"/>
    <n v="10084"/>
    <s v="Student Achievement Component Levels 3 and above"/>
    <n v="9999"/>
    <s v="Not Applicable"/>
    <x v="0"/>
    <x v="4"/>
    <x v="3"/>
    <s v="Wellington City"/>
  </r>
  <r>
    <x v="1"/>
    <s v="9381"/>
    <x v="881"/>
    <x v="4"/>
    <x v="2"/>
    <n v="-125841"/>
    <s v="PTE"/>
    <x v="0"/>
    <s v="10084-9999"/>
    <n v="1077"/>
    <x v="10"/>
    <n v="10084"/>
    <s v="Student Achievement Component Levels 3 and above"/>
    <n v="9999"/>
    <s v="Not Applicable"/>
    <x v="0"/>
    <x v="4"/>
    <x v="3"/>
    <s v="Wellington City"/>
  </r>
  <r>
    <x v="3"/>
    <s v="9381"/>
    <x v="881"/>
    <x v="4"/>
    <x v="0"/>
    <n v="3540776"/>
    <s v="PTE"/>
    <x v="0"/>
    <s v="10084-9999"/>
    <n v="1077"/>
    <x v="10"/>
    <n v="10084"/>
    <s v="Student Achievement Component Levels 3 and above"/>
    <n v="9999"/>
    <s v="Not Applicable"/>
    <x v="0"/>
    <x v="4"/>
    <x v="3"/>
    <s v="Wellington City"/>
  </r>
  <r>
    <x v="0"/>
    <s v="9381"/>
    <x v="881"/>
    <x v="4"/>
    <x v="1"/>
    <n v="-86691.33"/>
    <s v="PTE"/>
    <x v="0"/>
    <s v="10084-9999"/>
    <n v="1077"/>
    <x v="10"/>
    <n v="10084"/>
    <s v="Student Achievement Component Levels 3 and above"/>
    <n v="9999"/>
    <s v="Not Applicable"/>
    <x v="0"/>
    <x v="4"/>
    <x v="3"/>
    <s v="Wellington City"/>
  </r>
  <r>
    <x v="4"/>
    <s v="9381"/>
    <x v="881"/>
    <x v="4"/>
    <x v="0"/>
    <n v="3132330"/>
    <s v="PTE"/>
    <x v="0"/>
    <s v="10084-9999"/>
    <n v="1077"/>
    <x v="10"/>
    <n v="10084"/>
    <s v="Student Achievement Component Levels 3 and above"/>
    <n v="9999"/>
    <s v="Not Applicable"/>
    <x v="0"/>
    <x v="4"/>
    <x v="3"/>
    <s v="Wellington City"/>
  </r>
  <r>
    <x v="1"/>
    <s v="9381"/>
    <x v="881"/>
    <x v="4"/>
    <x v="0"/>
    <n v="3471580"/>
    <s v="PTE"/>
    <x v="0"/>
    <s v="10084-9999"/>
    <n v="1077"/>
    <x v="10"/>
    <n v="10084"/>
    <s v="Student Achievement Component Levels 3 and above"/>
    <n v="9999"/>
    <s v="Not Applicable"/>
    <x v="0"/>
    <x v="4"/>
    <x v="3"/>
    <s v="Wellington City"/>
  </r>
  <r>
    <x v="2"/>
    <s v="9381"/>
    <x v="881"/>
    <x v="4"/>
    <x v="0"/>
    <n v="3287106"/>
    <s v="PTE"/>
    <x v="0"/>
    <s v="10084-9999"/>
    <n v="1077"/>
    <x v="10"/>
    <n v="10084"/>
    <s v="Student Achievement Component Levels 3 and above"/>
    <n v="9999"/>
    <s v="Not Applicable"/>
    <x v="0"/>
    <x v="4"/>
    <x v="3"/>
    <s v="Wellington City"/>
  </r>
  <r>
    <x v="1"/>
    <s v="9381"/>
    <x v="881"/>
    <x v="4"/>
    <x v="0"/>
    <n v="110399"/>
    <s v="PTE"/>
    <x v="0"/>
    <s v="10046-9999"/>
    <n v="1040"/>
    <x v="13"/>
    <n v="10046"/>
    <s v="Equity Funding"/>
    <n v="9999"/>
    <s v="Not Applicable"/>
    <x v="2"/>
    <x v="3"/>
    <x v="3"/>
    <s v="Wellington City"/>
  </r>
  <r>
    <x v="2"/>
    <s v="9381"/>
    <x v="881"/>
    <x v="4"/>
    <x v="0"/>
    <n v="114864"/>
    <s v="PTE"/>
    <x v="0"/>
    <s v="10046-9999"/>
    <n v="1040"/>
    <x v="13"/>
    <n v="10046"/>
    <s v="Equity Funding"/>
    <n v="9999"/>
    <s v="Not Applicable"/>
    <x v="2"/>
    <x v="3"/>
    <x v="3"/>
    <s v="Wellington City"/>
  </r>
  <r>
    <x v="1"/>
    <s v="9381"/>
    <x v="881"/>
    <x v="4"/>
    <x v="1"/>
    <n v="9018.2900000000009"/>
    <s v="PTE"/>
    <x v="0"/>
    <s v="10084-9999"/>
    <n v="1077"/>
    <x v="10"/>
    <n v="10084"/>
    <s v="Student Achievement Component Levels 3 and above"/>
    <n v="9999"/>
    <s v="Not Applicable"/>
    <x v="0"/>
    <x v="4"/>
    <x v="3"/>
    <s v="Wellington City"/>
  </r>
  <r>
    <x v="3"/>
    <s v="9381"/>
    <x v="881"/>
    <x v="4"/>
    <x v="2"/>
    <n v="-51483"/>
    <s v="PTE"/>
    <x v="0"/>
    <s v="10084-9999"/>
    <n v="1077"/>
    <x v="10"/>
    <n v="10084"/>
    <s v="Student Achievement Component Levels 3 and above"/>
    <n v="9999"/>
    <s v="Not Applicable"/>
    <x v="0"/>
    <x v="4"/>
    <x v="3"/>
    <s v="Wellington City"/>
  </r>
  <r>
    <x v="2"/>
    <s v="9381"/>
    <x v="881"/>
    <x v="4"/>
    <x v="1"/>
    <n v="-26729.27"/>
    <s v="PTE"/>
    <x v="0"/>
    <s v="10084-9999"/>
    <n v="1077"/>
    <x v="10"/>
    <n v="10084"/>
    <s v="Student Achievement Component Levels 3 and above"/>
    <n v="9999"/>
    <s v="Not Applicable"/>
    <x v="0"/>
    <x v="4"/>
    <x v="3"/>
    <s v="Wellington City"/>
  </r>
  <r>
    <x v="1"/>
    <s v="9381"/>
    <x v="881"/>
    <x v="4"/>
    <x v="0"/>
    <n v="167790"/>
    <s v="PTE"/>
    <x v="0"/>
    <s v="10106-9999"/>
    <n v="1097"/>
    <x v="25"/>
    <n v="10106"/>
    <s v="Student Achievement Component Levels 1 and 2 Fees Free"/>
    <n v="9999"/>
    <s v="Not Applicable"/>
    <x v="0"/>
    <x v="4"/>
    <x v="3"/>
    <s v="Wellington City"/>
  </r>
  <r>
    <x v="4"/>
    <s v="9381"/>
    <x v="881"/>
    <x v="4"/>
    <x v="0"/>
    <n v="29160"/>
    <s v="PTE"/>
    <x v="0"/>
    <s v="10170-9999"/>
    <n v="1130"/>
    <x v="33"/>
    <n v="10170"/>
    <s v="Technology Access Fund"/>
    <n v="9999"/>
    <s v="Not Applicable"/>
    <x v="0"/>
    <x v="4"/>
    <x v="3"/>
    <s v="Wellington City"/>
  </r>
  <r>
    <x v="4"/>
    <s v="9381"/>
    <x v="881"/>
    <x v="4"/>
    <x v="0"/>
    <n v="100417"/>
    <s v="PTE"/>
    <x v="0"/>
    <s v="10046-1000"/>
    <n v="1040"/>
    <x v="13"/>
    <n v="10046"/>
    <s v="Equity Funding"/>
    <n v="1000"/>
    <s v="Maori and Pasifika"/>
    <x v="2"/>
    <x v="3"/>
    <x v="3"/>
    <s v="Wellington City"/>
  </r>
  <r>
    <x v="0"/>
    <s v="9381"/>
    <x v="881"/>
    <x v="4"/>
    <x v="1"/>
    <n v="-589"/>
    <s v="PTE"/>
    <x v="0"/>
    <s v="10130-1075"/>
    <n v="1118"/>
    <x v="19"/>
    <n v="10130"/>
    <s v="Fees-free Payments"/>
    <n v="1075"/>
    <s v="SAC"/>
    <x v="0"/>
    <x v="6"/>
    <x v="3"/>
    <s v="Wellington City"/>
  </r>
  <r>
    <x v="0"/>
    <s v="9381"/>
    <x v="881"/>
    <x v="4"/>
    <x v="0"/>
    <n v="589"/>
    <s v="PTE"/>
    <x v="0"/>
    <s v="10130-1075"/>
    <n v="1118"/>
    <x v="19"/>
    <n v="10130"/>
    <s v="Fees-free Payments"/>
    <n v="1075"/>
    <s v="SAC"/>
    <x v="0"/>
    <x v="6"/>
    <x v="3"/>
    <s v="Wellington City"/>
  </r>
  <r>
    <x v="1"/>
    <s v="9381"/>
    <x v="881"/>
    <x v="4"/>
    <x v="0"/>
    <n v="1800000"/>
    <s v="PTE"/>
    <x v="0"/>
    <s v="10125-9999"/>
    <n v="1114"/>
    <x v="17"/>
    <n v="10125"/>
    <s v="Student Achievement Component Levels 1 and 2 (Non-compet)"/>
    <n v="9999"/>
    <s v="Not Applicable"/>
    <x v="0"/>
    <x v="4"/>
    <x v="3"/>
    <s v="Wellington City"/>
  </r>
  <r>
    <x v="1"/>
    <s v="9381"/>
    <x v="881"/>
    <x v="4"/>
    <x v="1"/>
    <n v="-31926"/>
    <s v="PTE"/>
    <x v="0"/>
    <s v="10125-9999"/>
    <n v="1114"/>
    <x v="17"/>
    <n v="10125"/>
    <s v="Student Achievement Component Levels 1 and 2 (Non-compet)"/>
    <n v="9999"/>
    <s v="Not Applicable"/>
    <x v="0"/>
    <x v="4"/>
    <x v="3"/>
    <s v="Wellington City"/>
  </r>
  <r>
    <x v="4"/>
    <s v="9381"/>
    <x v="881"/>
    <x v="4"/>
    <x v="0"/>
    <n v="46928.05"/>
    <s v="PTE"/>
    <x v="0"/>
    <s v="10171-9999"/>
    <n v="1131"/>
    <x v="11"/>
    <n v="10171"/>
    <s v="Hardship Fund for Learners"/>
    <n v="9999"/>
    <s v="Not Applicable"/>
    <x v="2"/>
    <x v="3"/>
    <x v="3"/>
    <s v="Wellington City"/>
  </r>
  <r>
    <x v="4"/>
    <s v="9381"/>
    <x v="881"/>
    <x v="4"/>
    <x v="0"/>
    <n v="2214150"/>
    <s v="PTE"/>
    <x v="0"/>
    <s v="10154-9999"/>
    <n v="1120"/>
    <x v="20"/>
    <n v="10154"/>
    <s v="Student Achievement Component Levels 1 and 2"/>
    <n v="9999"/>
    <s v="Not Applicable"/>
    <x v="0"/>
    <x v="4"/>
    <x v="3"/>
    <s v="Wellington City"/>
  </r>
  <r>
    <x v="0"/>
    <s v="9381"/>
    <x v="881"/>
    <x v="4"/>
    <x v="0"/>
    <n v="1744060"/>
    <s v="PTE"/>
    <x v="0"/>
    <s v="10124-9999"/>
    <n v="1113"/>
    <x v="15"/>
    <n v="10124"/>
    <s v="Student Achievement Component Levels 1 and 2 (Competitive)"/>
    <n v="9999"/>
    <s v="Not Applicable"/>
    <x v="0"/>
    <x v="4"/>
    <x v="3"/>
    <s v="Wellington City"/>
  </r>
  <r>
    <x v="3"/>
    <s v="9381"/>
    <x v="881"/>
    <x v="4"/>
    <x v="0"/>
    <n v="1744060"/>
    <s v="PTE"/>
    <x v="0"/>
    <s v="10124-9999"/>
    <n v="1113"/>
    <x v="15"/>
    <n v="10124"/>
    <s v="Student Achievement Component Levels 1 and 2 (Competitive)"/>
    <n v="9999"/>
    <s v="Not Applicable"/>
    <x v="0"/>
    <x v="4"/>
    <x v="3"/>
    <s v="Wellington City"/>
  </r>
  <r>
    <x v="2"/>
    <s v="9381"/>
    <x v="881"/>
    <x v="4"/>
    <x v="1"/>
    <n v="0"/>
    <s v="PTE"/>
    <x v="0"/>
    <s v="10154-9999"/>
    <n v="1120"/>
    <x v="20"/>
    <n v="10154"/>
    <s v="Student Achievement Component Levels 1 and 2"/>
    <n v="9999"/>
    <s v="Not Applicable"/>
    <x v="0"/>
    <x v="4"/>
    <x v="3"/>
    <s v="Wellington City"/>
  </r>
  <r>
    <x v="2"/>
    <s v="9381"/>
    <x v="881"/>
    <x v="4"/>
    <x v="0"/>
    <n v="2175000"/>
    <s v="PTE"/>
    <x v="0"/>
    <s v="10154-9999"/>
    <n v="1120"/>
    <x v="20"/>
    <n v="10154"/>
    <s v="Student Achievement Component Levels 1 and 2"/>
    <n v="9999"/>
    <s v="Not Applicable"/>
    <x v="0"/>
    <x v="4"/>
    <x v="3"/>
    <s v="Wellington City"/>
  </r>
  <r>
    <x v="2"/>
    <s v="9381"/>
    <x v="881"/>
    <x v="4"/>
    <x v="1"/>
    <n v="0"/>
    <s v="PTE"/>
    <x v="0"/>
    <s v="10130-9999"/>
    <n v="1118"/>
    <x v="19"/>
    <n v="10130"/>
    <s v="Fees-free Payments"/>
    <n v="9999"/>
    <s v="Not Applicable"/>
    <x v="0"/>
    <x v="6"/>
    <x v="3"/>
    <s v="Wellington City"/>
  </r>
  <r>
    <x v="2"/>
    <s v="9384"/>
    <x v="882"/>
    <x v="4"/>
    <x v="1"/>
    <n v="-7280"/>
    <s v="PTE"/>
    <x v="0"/>
    <s v="10130-9999"/>
    <n v="1118"/>
    <x v="19"/>
    <n v="10130"/>
    <s v="Fees-free Payments"/>
    <n v="9999"/>
    <s v="Not Applicable"/>
    <x v="0"/>
    <x v="6"/>
    <x v="6"/>
    <s v="Napier City"/>
  </r>
  <r>
    <x v="2"/>
    <s v="9384"/>
    <x v="882"/>
    <x v="4"/>
    <x v="1"/>
    <n v="-8954.15"/>
    <s v="PTE"/>
    <x v="0"/>
    <s v="10091-9999"/>
    <n v="1084"/>
    <x v="4"/>
    <n v="10091"/>
    <s v="LN - Intensive Literacy and Numeracy"/>
    <n v="9999"/>
    <s v="Not Applicable"/>
    <x v="0"/>
    <x v="1"/>
    <x v="6"/>
    <s v="Napier City"/>
  </r>
  <r>
    <x v="4"/>
    <s v="9384"/>
    <x v="882"/>
    <x v="4"/>
    <x v="0"/>
    <n v="101800"/>
    <s v="PTE"/>
    <x v="0"/>
    <s v="10091-9999"/>
    <n v="1084"/>
    <x v="4"/>
    <n v="10091"/>
    <s v="LN - Intensive Literacy and Numeracy"/>
    <n v="9999"/>
    <s v="Not Applicable"/>
    <x v="0"/>
    <x v="1"/>
    <x v="6"/>
    <s v="Napier City"/>
  </r>
  <r>
    <x v="4"/>
    <s v="9384"/>
    <x v="882"/>
    <x v="4"/>
    <x v="0"/>
    <n v="57018.29"/>
    <s v="PTE"/>
    <x v="0"/>
    <s v="10130-9999"/>
    <n v="1118"/>
    <x v="19"/>
    <n v="10130"/>
    <s v="Fees-free Payments"/>
    <n v="9999"/>
    <s v="Not Applicable"/>
    <x v="0"/>
    <x v="6"/>
    <x v="6"/>
    <s v="Napier City"/>
  </r>
  <r>
    <x v="2"/>
    <s v="9384"/>
    <x v="882"/>
    <x v="4"/>
    <x v="0"/>
    <n v="28666.65"/>
    <s v="PTE"/>
    <x v="0"/>
    <s v="10091-9999"/>
    <n v="1084"/>
    <x v="4"/>
    <n v="10091"/>
    <s v="LN - Intensive Literacy and Numeracy"/>
    <n v="9999"/>
    <s v="Not Applicable"/>
    <x v="0"/>
    <x v="1"/>
    <x v="6"/>
    <s v="Napier City"/>
  </r>
  <r>
    <x v="2"/>
    <s v="9384"/>
    <x v="882"/>
    <x v="4"/>
    <x v="0"/>
    <n v="62874.47"/>
    <s v="PTE"/>
    <x v="0"/>
    <s v="10130-9999"/>
    <n v="1118"/>
    <x v="19"/>
    <n v="10130"/>
    <s v="Fees-free Payments"/>
    <n v="9999"/>
    <s v="Not Applicable"/>
    <x v="0"/>
    <x v="6"/>
    <x v="6"/>
    <s v="Napier City"/>
  </r>
  <r>
    <x v="2"/>
    <s v="9384"/>
    <x v="882"/>
    <x v="4"/>
    <x v="0"/>
    <n v="152935"/>
    <s v="PTE"/>
    <x v="0"/>
    <s v="10154-9999"/>
    <n v="1120"/>
    <x v="20"/>
    <n v="10154"/>
    <s v="Student Achievement Component Levels 1 and 2"/>
    <n v="9999"/>
    <s v="Not Applicable"/>
    <x v="0"/>
    <x v="4"/>
    <x v="6"/>
    <s v="Napier City"/>
  </r>
  <r>
    <x v="0"/>
    <s v="9384"/>
    <x v="882"/>
    <x v="4"/>
    <x v="0"/>
    <n v="15375.94"/>
    <s v="PTE"/>
    <x v="0"/>
    <s v="10079-9999"/>
    <n v="1072"/>
    <x v="12"/>
    <n v="10079"/>
    <s v="YG - Exceptional Travel"/>
    <n v="9999"/>
    <s v="Not Applicable"/>
    <x v="0"/>
    <x v="0"/>
    <x v="6"/>
    <s v="Napier City"/>
  </r>
  <r>
    <x v="4"/>
    <s v="9384"/>
    <x v="882"/>
    <x v="4"/>
    <x v="0"/>
    <n v="187393"/>
    <s v="PTE"/>
    <x v="0"/>
    <s v="10154-9999"/>
    <n v="1120"/>
    <x v="20"/>
    <n v="10154"/>
    <s v="Student Achievement Component Levels 1 and 2"/>
    <n v="9999"/>
    <s v="Not Applicable"/>
    <x v="0"/>
    <x v="4"/>
    <x v="6"/>
    <s v="Napier City"/>
  </r>
  <r>
    <x v="0"/>
    <s v="9384"/>
    <x v="882"/>
    <x v="4"/>
    <x v="1"/>
    <n v="-120072.85"/>
    <s v="PTE"/>
    <x v="0"/>
    <s v="10124-9999"/>
    <n v="1113"/>
    <x v="15"/>
    <n v="10124"/>
    <s v="Student Achievement Component Levels 1 and 2 (Competitive)"/>
    <n v="9999"/>
    <s v="Not Applicable"/>
    <x v="0"/>
    <x v="4"/>
    <x v="6"/>
    <s v="Napier City"/>
  </r>
  <r>
    <x v="1"/>
    <s v="9384"/>
    <x v="882"/>
    <x v="4"/>
    <x v="0"/>
    <n v="20635.62"/>
    <s v="PTE"/>
    <x v="0"/>
    <s v="10079-9999"/>
    <n v="1072"/>
    <x v="12"/>
    <n v="10079"/>
    <s v="YG - Exceptional Travel"/>
    <n v="9999"/>
    <s v="Not Applicable"/>
    <x v="0"/>
    <x v="0"/>
    <x v="6"/>
    <s v="Napier City"/>
  </r>
  <r>
    <x v="2"/>
    <s v="9384"/>
    <x v="882"/>
    <x v="4"/>
    <x v="0"/>
    <n v="12715.5"/>
    <s v="PTE"/>
    <x v="0"/>
    <s v="10079-9999"/>
    <n v="1072"/>
    <x v="12"/>
    <n v="10079"/>
    <s v="YG - Exceptional Travel"/>
    <n v="9999"/>
    <s v="Not Applicable"/>
    <x v="0"/>
    <x v="0"/>
    <x v="6"/>
    <s v="Napier City"/>
  </r>
  <r>
    <x v="0"/>
    <s v="9384"/>
    <x v="882"/>
    <x v="4"/>
    <x v="0"/>
    <n v="301254"/>
    <s v="PTE"/>
    <x v="0"/>
    <s v="10124-9999"/>
    <n v="1113"/>
    <x v="15"/>
    <n v="10124"/>
    <s v="Student Achievement Component Levels 1 and 2 (Competitive)"/>
    <n v="9999"/>
    <s v="Not Applicable"/>
    <x v="0"/>
    <x v="4"/>
    <x v="6"/>
    <s v="Napier City"/>
  </r>
  <r>
    <x v="2"/>
    <s v="9384"/>
    <x v="882"/>
    <x v="4"/>
    <x v="1"/>
    <n v="-31127.3"/>
    <s v="PTE"/>
    <x v="0"/>
    <s v="10154-9999"/>
    <n v="1120"/>
    <x v="20"/>
    <n v="10154"/>
    <s v="Student Achievement Component Levels 1 and 2"/>
    <n v="9999"/>
    <s v="Not Applicable"/>
    <x v="0"/>
    <x v="4"/>
    <x v="6"/>
    <s v="Napier City"/>
  </r>
  <r>
    <x v="3"/>
    <s v="9384"/>
    <x v="882"/>
    <x v="4"/>
    <x v="1"/>
    <n v="-396811.3"/>
    <s v="PTE"/>
    <x v="0"/>
    <s v="10124-9999"/>
    <n v="1113"/>
    <x v="15"/>
    <n v="10124"/>
    <s v="Student Achievement Component Levels 1 and 2 (Competitive)"/>
    <n v="9999"/>
    <s v="Not Applicable"/>
    <x v="0"/>
    <x v="4"/>
    <x v="6"/>
    <s v="Napier City"/>
  </r>
  <r>
    <x v="3"/>
    <s v="9384"/>
    <x v="882"/>
    <x v="4"/>
    <x v="0"/>
    <n v="13411.34"/>
    <s v="PTE"/>
    <x v="0"/>
    <s v="10079-9999"/>
    <n v="1072"/>
    <x v="12"/>
    <n v="10079"/>
    <s v="YG - Exceptional Travel"/>
    <n v="9999"/>
    <s v="Not Applicable"/>
    <x v="0"/>
    <x v="0"/>
    <x v="6"/>
    <s v="Napier City"/>
  </r>
  <r>
    <x v="4"/>
    <s v="9384"/>
    <x v="882"/>
    <x v="4"/>
    <x v="0"/>
    <n v="709.42"/>
    <s v="PTE"/>
    <x v="0"/>
    <s v="10079-9999"/>
    <n v="1072"/>
    <x v="12"/>
    <n v="10079"/>
    <s v="YG - Exceptional Travel"/>
    <n v="9999"/>
    <s v="Not Applicable"/>
    <x v="0"/>
    <x v="0"/>
    <x v="6"/>
    <s v="Napier City"/>
  </r>
  <r>
    <x v="3"/>
    <s v="9384"/>
    <x v="882"/>
    <x v="4"/>
    <x v="0"/>
    <n v="636758"/>
    <s v="PTE"/>
    <x v="0"/>
    <s v="10124-9999"/>
    <n v="1113"/>
    <x v="15"/>
    <n v="10124"/>
    <s v="Student Achievement Component Levels 1 and 2 (Competitive)"/>
    <n v="9999"/>
    <s v="Not Applicable"/>
    <x v="0"/>
    <x v="4"/>
    <x v="6"/>
    <s v="Napier City"/>
  </r>
  <r>
    <x v="0"/>
    <s v="9384"/>
    <x v="882"/>
    <x v="4"/>
    <x v="0"/>
    <n v="45469.57"/>
    <s v="PTE"/>
    <x v="0"/>
    <s v="10130-1075"/>
    <n v="1118"/>
    <x v="19"/>
    <n v="10130"/>
    <s v="Fees-free Payments"/>
    <n v="1075"/>
    <s v="SAC"/>
    <x v="0"/>
    <x v="6"/>
    <x v="6"/>
    <s v="Napier City"/>
  </r>
  <r>
    <x v="4"/>
    <s v="9384"/>
    <x v="882"/>
    <x v="4"/>
    <x v="0"/>
    <n v="298721.59000000003"/>
    <s v="PTE"/>
    <x v="0"/>
    <s v="10162-9999"/>
    <n v="1072"/>
    <x v="12"/>
    <n v="10162"/>
    <s v="YG Premium Payments"/>
    <n v="9999"/>
    <s v="Not Applicable"/>
    <x v="0"/>
    <x v="0"/>
    <x v="6"/>
    <s v="Napier City"/>
  </r>
  <r>
    <x v="2"/>
    <s v="9384"/>
    <x v="882"/>
    <x v="4"/>
    <x v="0"/>
    <n v="334762.53000000003"/>
    <s v="PTE"/>
    <x v="0"/>
    <s v="10162-9999"/>
    <n v="1072"/>
    <x v="12"/>
    <n v="10162"/>
    <s v="YG Premium Payments"/>
    <n v="9999"/>
    <s v="Not Applicable"/>
    <x v="0"/>
    <x v="0"/>
    <x v="6"/>
    <s v="Napier City"/>
  </r>
  <r>
    <x v="1"/>
    <s v="9384"/>
    <x v="882"/>
    <x v="4"/>
    <x v="1"/>
    <n v="-463956.27"/>
    <s v="PTE"/>
    <x v="0"/>
    <s v="10078-9999"/>
    <n v="1072"/>
    <x v="12"/>
    <n v="10078"/>
    <s v="Youth Guarantee"/>
    <n v="9999"/>
    <s v="Not Applicable"/>
    <x v="0"/>
    <x v="0"/>
    <x v="6"/>
    <s v="Napier City"/>
  </r>
  <r>
    <x v="2"/>
    <s v="9384"/>
    <x v="882"/>
    <x v="4"/>
    <x v="1"/>
    <n v="-243326.36"/>
    <s v="PTE"/>
    <x v="0"/>
    <s v="10078-9999"/>
    <n v="1072"/>
    <x v="12"/>
    <n v="10078"/>
    <s v="Youth Guarantee"/>
    <n v="9999"/>
    <s v="Not Applicable"/>
    <x v="0"/>
    <x v="0"/>
    <x v="6"/>
    <s v="Napier City"/>
  </r>
  <r>
    <x v="4"/>
    <s v="9384"/>
    <x v="882"/>
    <x v="4"/>
    <x v="0"/>
    <n v="18461"/>
    <s v="PTE"/>
    <x v="0"/>
    <s v="10170-9999"/>
    <n v="1130"/>
    <x v="33"/>
    <n v="10170"/>
    <s v="Technology Access Fund"/>
    <n v="9999"/>
    <s v="Not Applicable"/>
    <x v="0"/>
    <x v="4"/>
    <x v="6"/>
    <s v="Napier City"/>
  </r>
  <r>
    <x v="0"/>
    <s v="9384"/>
    <x v="882"/>
    <x v="4"/>
    <x v="0"/>
    <n v="2411844"/>
    <s v="PTE"/>
    <x v="0"/>
    <s v="10078-9999"/>
    <n v="1072"/>
    <x v="12"/>
    <n v="10078"/>
    <s v="Youth Guarantee"/>
    <n v="9999"/>
    <s v="Not Applicable"/>
    <x v="0"/>
    <x v="0"/>
    <x v="6"/>
    <s v="Napier City"/>
  </r>
  <r>
    <x v="0"/>
    <s v="9384"/>
    <x v="882"/>
    <x v="4"/>
    <x v="1"/>
    <n v="-387377.63"/>
    <s v="PTE"/>
    <x v="0"/>
    <s v="10078-9999"/>
    <n v="1072"/>
    <x v="12"/>
    <n v="10078"/>
    <s v="Youth Guarantee"/>
    <n v="9999"/>
    <s v="Not Applicable"/>
    <x v="0"/>
    <x v="0"/>
    <x v="6"/>
    <s v="Napier City"/>
  </r>
  <r>
    <x v="1"/>
    <s v="9384"/>
    <x v="882"/>
    <x v="4"/>
    <x v="0"/>
    <n v="3335418"/>
    <s v="PTE"/>
    <x v="0"/>
    <s v="10078-9999"/>
    <n v="1072"/>
    <x v="12"/>
    <n v="10078"/>
    <s v="Youth Guarantee"/>
    <n v="9999"/>
    <s v="Not Applicable"/>
    <x v="0"/>
    <x v="0"/>
    <x v="6"/>
    <s v="Napier City"/>
  </r>
  <r>
    <x v="3"/>
    <s v="9384"/>
    <x v="882"/>
    <x v="4"/>
    <x v="1"/>
    <n v="-702832.75"/>
    <s v="PTE"/>
    <x v="0"/>
    <s v="10078-9999"/>
    <n v="1072"/>
    <x v="12"/>
    <n v="10078"/>
    <s v="Youth Guarantee"/>
    <n v="9999"/>
    <s v="Not Applicable"/>
    <x v="0"/>
    <x v="0"/>
    <x v="6"/>
    <s v="Napier City"/>
  </r>
  <r>
    <x v="2"/>
    <s v="9384"/>
    <x v="882"/>
    <x v="4"/>
    <x v="0"/>
    <n v="1917139"/>
    <s v="PTE"/>
    <x v="0"/>
    <s v="10078-9999"/>
    <n v="1072"/>
    <x v="12"/>
    <n v="10078"/>
    <s v="Youth Guarantee"/>
    <n v="9999"/>
    <s v="Not Applicable"/>
    <x v="0"/>
    <x v="0"/>
    <x v="6"/>
    <s v="Napier City"/>
  </r>
  <r>
    <x v="3"/>
    <s v="9384"/>
    <x v="882"/>
    <x v="4"/>
    <x v="0"/>
    <n v="3051907"/>
    <s v="PTE"/>
    <x v="0"/>
    <s v="10078-9999"/>
    <n v="1072"/>
    <x v="12"/>
    <n v="10078"/>
    <s v="Youth Guarantee"/>
    <n v="9999"/>
    <s v="Not Applicable"/>
    <x v="0"/>
    <x v="0"/>
    <x v="6"/>
    <s v="Napier City"/>
  </r>
  <r>
    <x v="4"/>
    <s v="9384"/>
    <x v="882"/>
    <x v="4"/>
    <x v="0"/>
    <n v="1493606"/>
    <s v="PTE"/>
    <x v="0"/>
    <s v="10078-9999"/>
    <n v="1072"/>
    <x v="12"/>
    <n v="10078"/>
    <s v="Youth Guarantee"/>
    <n v="9999"/>
    <s v="Not Applicable"/>
    <x v="0"/>
    <x v="0"/>
    <x v="6"/>
    <s v="Napier City"/>
  </r>
  <r>
    <x v="2"/>
    <s v="9384"/>
    <x v="882"/>
    <x v="4"/>
    <x v="0"/>
    <n v="203200"/>
    <s v="PTE"/>
    <x v="0"/>
    <s v="10084-9999"/>
    <n v="1077"/>
    <x v="10"/>
    <n v="10084"/>
    <s v="Student Achievement Component Levels 3 and above"/>
    <n v="9999"/>
    <s v="Not Applicable"/>
    <x v="0"/>
    <x v="4"/>
    <x v="6"/>
    <s v="Napier City"/>
  </r>
  <r>
    <x v="0"/>
    <s v="9384"/>
    <x v="882"/>
    <x v="4"/>
    <x v="0"/>
    <n v="200000"/>
    <s v="PTE"/>
    <x v="0"/>
    <s v="10084-9999"/>
    <n v="1077"/>
    <x v="10"/>
    <n v="10084"/>
    <s v="Student Achievement Component Levels 3 and above"/>
    <n v="9999"/>
    <s v="Not Applicable"/>
    <x v="0"/>
    <x v="4"/>
    <x v="6"/>
    <s v="Napier City"/>
  </r>
  <r>
    <x v="0"/>
    <s v="9384"/>
    <x v="882"/>
    <x v="4"/>
    <x v="1"/>
    <n v="-154124.26999999999"/>
    <s v="PTE"/>
    <x v="0"/>
    <s v="10084-9999"/>
    <n v="1077"/>
    <x v="10"/>
    <n v="10084"/>
    <s v="Student Achievement Component Levels 3 and above"/>
    <n v="9999"/>
    <s v="Not Applicable"/>
    <x v="0"/>
    <x v="4"/>
    <x v="6"/>
    <s v="Napier City"/>
  </r>
  <r>
    <x v="2"/>
    <s v="9384"/>
    <x v="882"/>
    <x v="4"/>
    <x v="1"/>
    <n v="-65155.08"/>
    <s v="PTE"/>
    <x v="0"/>
    <s v="10084-9999"/>
    <n v="1077"/>
    <x v="10"/>
    <n v="10084"/>
    <s v="Student Achievement Component Levels 3 and above"/>
    <n v="9999"/>
    <s v="Not Applicable"/>
    <x v="0"/>
    <x v="4"/>
    <x v="6"/>
    <s v="Napier City"/>
  </r>
  <r>
    <x v="4"/>
    <s v="9384"/>
    <x v="882"/>
    <x v="4"/>
    <x v="0"/>
    <n v="206858"/>
    <s v="PTE"/>
    <x v="0"/>
    <s v="10084-9999"/>
    <n v="1077"/>
    <x v="10"/>
    <n v="10084"/>
    <s v="Student Achievement Component Levels 3 and above"/>
    <n v="9999"/>
    <s v="Not Applicable"/>
    <x v="0"/>
    <x v="4"/>
    <x v="6"/>
    <s v="Napier City"/>
  </r>
  <r>
    <x v="1"/>
    <s v="9386"/>
    <x v="883"/>
    <x v="11"/>
    <x v="0"/>
    <n v="561018"/>
    <s v="Unknown"/>
    <x v="1"/>
    <s v="10059-9999"/>
    <n v="1053"/>
    <x v="18"/>
    <n v="10059"/>
    <s v="Performance Based Research Fund"/>
    <n v="9999"/>
    <s v="Not Applicable"/>
    <x v="3"/>
    <x v="5"/>
    <x v="4"/>
    <s v="Whakatane District"/>
  </r>
  <r>
    <x v="2"/>
    <s v="9386"/>
    <x v="883"/>
    <x v="11"/>
    <x v="0"/>
    <n v="533639.34"/>
    <s v="Unknown"/>
    <x v="1"/>
    <s v="10059-9999"/>
    <n v="1053"/>
    <x v="18"/>
    <n v="10059"/>
    <s v="Performance Based Research Fund"/>
    <n v="9999"/>
    <s v="Not Applicable"/>
    <x v="3"/>
    <x v="5"/>
    <x v="4"/>
    <s v="Whakatane District"/>
  </r>
  <r>
    <x v="3"/>
    <s v="9386"/>
    <x v="883"/>
    <x v="11"/>
    <x v="0"/>
    <n v="19988549"/>
    <s v="Unknown"/>
    <x v="1"/>
    <s v="10084-9999"/>
    <n v="1077"/>
    <x v="10"/>
    <n v="10084"/>
    <s v="Student Achievement Component Levels 3 and above"/>
    <n v="9999"/>
    <s v="Not Applicable"/>
    <x v="0"/>
    <x v="4"/>
    <x v="4"/>
    <s v="Whakatane District"/>
  </r>
  <r>
    <x v="1"/>
    <s v="9386"/>
    <x v="883"/>
    <x v="11"/>
    <x v="2"/>
    <n v="-325149"/>
    <s v="Unknown"/>
    <x v="1"/>
    <s v="10084-9999"/>
    <n v="1077"/>
    <x v="10"/>
    <n v="10084"/>
    <s v="Student Achievement Component Levels 3 and above"/>
    <n v="9999"/>
    <s v="Not Applicable"/>
    <x v="0"/>
    <x v="4"/>
    <x v="4"/>
    <s v="Whakatane District"/>
  </r>
  <r>
    <x v="2"/>
    <s v="9386"/>
    <x v="883"/>
    <x v="11"/>
    <x v="1"/>
    <n v="-923283.19"/>
    <s v="Unknown"/>
    <x v="1"/>
    <s v="10084-9999"/>
    <n v="1077"/>
    <x v="10"/>
    <n v="10084"/>
    <s v="Student Achievement Component Levels 3 and above"/>
    <n v="9999"/>
    <s v="Not Applicable"/>
    <x v="0"/>
    <x v="4"/>
    <x v="4"/>
    <s v="Whakatane District"/>
  </r>
  <r>
    <x v="3"/>
    <s v="9386"/>
    <x v="883"/>
    <x v="11"/>
    <x v="0"/>
    <n v="366388"/>
    <s v="Unknown"/>
    <x v="1"/>
    <s v="10046-9999"/>
    <n v="1040"/>
    <x v="13"/>
    <n v="10046"/>
    <s v="Equity Funding"/>
    <n v="9999"/>
    <s v="Not Applicable"/>
    <x v="2"/>
    <x v="3"/>
    <x v="4"/>
    <s v="Whakatane District"/>
  </r>
  <r>
    <x v="1"/>
    <s v="9386"/>
    <x v="883"/>
    <x v="11"/>
    <x v="1"/>
    <n v="9780"/>
    <s v="Unknown"/>
    <x v="1"/>
    <s v="10059-9999"/>
    <n v="1053"/>
    <x v="18"/>
    <n v="10059"/>
    <s v="Performance Based Research Fund"/>
    <n v="9999"/>
    <s v="Not Applicable"/>
    <x v="3"/>
    <x v="5"/>
    <x v="4"/>
    <s v="Whakatane District"/>
  </r>
  <r>
    <x v="4"/>
    <s v="9386"/>
    <x v="883"/>
    <x v="11"/>
    <x v="0"/>
    <n v="17266938"/>
    <s v="Unknown"/>
    <x v="1"/>
    <s v="10084-9999"/>
    <n v="1077"/>
    <x v="10"/>
    <n v="10084"/>
    <s v="Student Achievement Component Levels 3 and above"/>
    <n v="9999"/>
    <s v="Not Applicable"/>
    <x v="0"/>
    <x v="4"/>
    <x v="4"/>
    <s v="Whakatane District"/>
  </r>
  <r>
    <x v="0"/>
    <s v="9386"/>
    <x v="883"/>
    <x v="11"/>
    <x v="0"/>
    <n v="547953.17000000004"/>
    <s v="Unknown"/>
    <x v="1"/>
    <s v="10059-9999"/>
    <n v="1053"/>
    <x v="18"/>
    <n v="10059"/>
    <s v="Performance Based Research Fund"/>
    <n v="9999"/>
    <s v="Not Applicable"/>
    <x v="3"/>
    <x v="5"/>
    <x v="4"/>
    <s v="Whakatane District"/>
  </r>
  <r>
    <x v="1"/>
    <s v="9386"/>
    <x v="883"/>
    <x v="11"/>
    <x v="1"/>
    <n v="-510300.51"/>
    <s v="Unknown"/>
    <x v="1"/>
    <s v="10084-9999"/>
    <n v="1077"/>
    <x v="10"/>
    <n v="10084"/>
    <s v="Student Achievement Component Levels 3 and above"/>
    <n v="9999"/>
    <s v="Not Applicable"/>
    <x v="0"/>
    <x v="4"/>
    <x v="4"/>
    <s v="Whakatane District"/>
  </r>
  <r>
    <x v="0"/>
    <s v="9386"/>
    <x v="883"/>
    <x v="11"/>
    <x v="0"/>
    <n v="395538"/>
    <s v="Unknown"/>
    <x v="1"/>
    <s v="10046-9999"/>
    <n v="1040"/>
    <x v="13"/>
    <n v="10046"/>
    <s v="Equity Funding"/>
    <n v="9999"/>
    <s v="Not Applicable"/>
    <x v="2"/>
    <x v="3"/>
    <x v="4"/>
    <s v="Whakatane District"/>
  </r>
  <r>
    <x v="3"/>
    <s v="9386"/>
    <x v="883"/>
    <x v="11"/>
    <x v="1"/>
    <n v="2071"/>
    <s v="Unknown"/>
    <x v="1"/>
    <s v="10059-9999"/>
    <n v="1053"/>
    <x v="18"/>
    <n v="10059"/>
    <s v="Performance Based Research Fund"/>
    <n v="9999"/>
    <s v="Not Applicable"/>
    <x v="3"/>
    <x v="5"/>
    <x v="4"/>
    <s v="Whakatane District"/>
  </r>
  <r>
    <x v="3"/>
    <s v="9386"/>
    <x v="883"/>
    <x v="11"/>
    <x v="2"/>
    <n v="-121401.22"/>
    <s v="Unknown"/>
    <x v="1"/>
    <s v="10084-9999"/>
    <n v="1077"/>
    <x v="10"/>
    <n v="10084"/>
    <s v="Student Achievement Component Levels 3 and above"/>
    <n v="9999"/>
    <s v="Not Applicable"/>
    <x v="0"/>
    <x v="4"/>
    <x v="4"/>
    <s v="Whakatane District"/>
  </r>
  <r>
    <x v="0"/>
    <s v="9386"/>
    <x v="883"/>
    <x v="11"/>
    <x v="1"/>
    <n v="-2727609.53"/>
    <s v="Unknown"/>
    <x v="1"/>
    <s v="10084-9999"/>
    <n v="1077"/>
    <x v="10"/>
    <n v="10084"/>
    <s v="Student Achievement Component Levels 3 and above"/>
    <n v="9999"/>
    <s v="Not Applicable"/>
    <x v="0"/>
    <x v="4"/>
    <x v="4"/>
    <s v="Whakatane District"/>
  </r>
  <r>
    <x v="3"/>
    <s v="9386"/>
    <x v="883"/>
    <x v="11"/>
    <x v="0"/>
    <n v="506738"/>
    <s v="Unknown"/>
    <x v="1"/>
    <s v="10059-9999"/>
    <n v="1053"/>
    <x v="18"/>
    <n v="10059"/>
    <s v="Performance Based Research Fund"/>
    <n v="9999"/>
    <s v="Not Applicable"/>
    <x v="3"/>
    <x v="5"/>
    <x v="4"/>
    <s v="Whakatane District"/>
  </r>
  <r>
    <x v="0"/>
    <s v="9386"/>
    <x v="883"/>
    <x v="11"/>
    <x v="0"/>
    <n v="20163995"/>
    <s v="Unknown"/>
    <x v="1"/>
    <s v="10084-9999"/>
    <n v="1077"/>
    <x v="10"/>
    <n v="10084"/>
    <s v="Student Achievement Component Levels 3 and above"/>
    <n v="9999"/>
    <s v="Not Applicable"/>
    <x v="0"/>
    <x v="4"/>
    <x v="4"/>
    <s v="Whakatane District"/>
  </r>
  <r>
    <x v="0"/>
    <s v="9386"/>
    <x v="883"/>
    <x v="11"/>
    <x v="0"/>
    <n v="16000"/>
    <s v="Unknown"/>
    <x v="1"/>
    <s v="10131-9999"/>
    <n v="1119"/>
    <x v="40"/>
    <n v="10131"/>
    <s v="Qualification Development Fund"/>
    <n v="9999"/>
    <s v="Not Applicable"/>
    <x v="1"/>
    <x v="2"/>
    <x v="4"/>
    <s v="Whakatane District"/>
  </r>
  <r>
    <x v="1"/>
    <s v="9386"/>
    <x v="883"/>
    <x v="11"/>
    <x v="0"/>
    <n v="518169"/>
    <s v="Unknown"/>
    <x v="1"/>
    <s v="10046-9999"/>
    <n v="1040"/>
    <x v="13"/>
    <n v="10046"/>
    <s v="Equity Funding"/>
    <n v="9999"/>
    <s v="Not Applicable"/>
    <x v="2"/>
    <x v="3"/>
    <x v="4"/>
    <s v="Whakatane District"/>
  </r>
  <r>
    <x v="2"/>
    <s v="9386"/>
    <x v="883"/>
    <x v="11"/>
    <x v="0"/>
    <n v="362782"/>
    <s v="Unknown"/>
    <x v="1"/>
    <s v="10046-9999"/>
    <n v="1040"/>
    <x v="13"/>
    <n v="10046"/>
    <s v="Equity Funding"/>
    <n v="9999"/>
    <s v="Not Applicable"/>
    <x v="2"/>
    <x v="3"/>
    <x v="4"/>
    <s v="Whakatane District"/>
  </r>
  <r>
    <x v="0"/>
    <s v="9386"/>
    <x v="883"/>
    <x v="11"/>
    <x v="1"/>
    <n v="-5564.08"/>
    <s v="Unknown"/>
    <x v="1"/>
    <s v="10059-9999"/>
    <n v="1053"/>
    <x v="18"/>
    <n v="10059"/>
    <s v="Performance Based Research Fund"/>
    <n v="9999"/>
    <s v="Not Applicable"/>
    <x v="3"/>
    <x v="5"/>
    <x v="4"/>
    <s v="Whakatane District"/>
  </r>
  <r>
    <x v="2"/>
    <s v="9386"/>
    <x v="883"/>
    <x v="11"/>
    <x v="0"/>
    <n v="16594112"/>
    <s v="Unknown"/>
    <x v="1"/>
    <s v="10084-9999"/>
    <n v="1077"/>
    <x v="10"/>
    <n v="10084"/>
    <s v="Student Achievement Component Levels 3 and above"/>
    <n v="9999"/>
    <s v="Not Applicable"/>
    <x v="0"/>
    <x v="4"/>
    <x v="4"/>
    <s v="Whakatane District"/>
  </r>
  <r>
    <x v="4"/>
    <s v="9386"/>
    <x v="883"/>
    <x v="11"/>
    <x v="0"/>
    <n v="64564"/>
    <s v="Unknown"/>
    <x v="1"/>
    <s v="10046-1001"/>
    <n v="1040"/>
    <x v="13"/>
    <n v="10046"/>
    <s v="Equity Funding"/>
    <n v="1001"/>
    <s v="Disability"/>
    <x v="2"/>
    <x v="3"/>
    <x v="4"/>
    <s v="Whakatane District"/>
  </r>
  <r>
    <x v="1"/>
    <s v="9386"/>
    <x v="883"/>
    <x v="11"/>
    <x v="0"/>
    <n v="17850662.989999998"/>
    <s v="Unknown"/>
    <x v="1"/>
    <s v="10084-9999"/>
    <n v="1077"/>
    <x v="10"/>
    <n v="10084"/>
    <s v="Student Achievement Component Levels 3 and above"/>
    <n v="9999"/>
    <s v="Not Applicable"/>
    <x v="0"/>
    <x v="4"/>
    <x v="4"/>
    <s v="Whakatane District"/>
  </r>
  <r>
    <x v="1"/>
    <s v="9386"/>
    <x v="883"/>
    <x v="11"/>
    <x v="0"/>
    <n v="6510"/>
    <s v="Unknown"/>
    <x v="1"/>
    <s v="10106-9999"/>
    <n v="1097"/>
    <x v="25"/>
    <n v="10106"/>
    <s v="Student Achievement Component Levels 1 and 2 Fees Free"/>
    <n v="9999"/>
    <s v="Not Applicable"/>
    <x v="0"/>
    <x v="4"/>
    <x v="4"/>
    <s v="Whakatane District"/>
  </r>
  <r>
    <x v="4"/>
    <s v="9386"/>
    <x v="883"/>
    <x v="11"/>
    <x v="0"/>
    <n v="240539"/>
    <s v="Unknown"/>
    <x v="1"/>
    <s v="10170-9999"/>
    <n v="1130"/>
    <x v="33"/>
    <n v="10170"/>
    <s v="Technology Access Fund"/>
    <n v="9999"/>
    <s v="Not Applicable"/>
    <x v="0"/>
    <x v="4"/>
    <x v="4"/>
    <s v="Whakatane District"/>
  </r>
  <r>
    <x v="2"/>
    <s v="9386"/>
    <x v="883"/>
    <x v="11"/>
    <x v="1"/>
    <n v="-430990.66"/>
    <s v="Unknown"/>
    <x v="1"/>
    <s v="10031-9999"/>
    <n v="1028"/>
    <x v="14"/>
    <n v="10031"/>
    <s v="ACE in TEIs"/>
    <n v="9999"/>
    <s v="Not Applicable"/>
    <x v="0"/>
    <x v="1"/>
    <x v="4"/>
    <s v="Whakatane District"/>
  </r>
  <r>
    <x v="1"/>
    <s v="9386"/>
    <x v="883"/>
    <x v="11"/>
    <x v="1"/>
    <n v="-340420.89"/>
    <s v="Unknown"/>
    <x v="1"/>
    <s v="10031-9999"/>
    <n v="1028"/>
    <x v="14"/>
    <n v="10031"/>
    <s v="ACE in TEIs"/>
    <n v="9999"/>
    <s v="Not Applicable"/>
    <x v="0"/>
    <x v="1"/>
    <x v="4"/>
    <s v="Whakatane District"/>
  </r>
  <r>
    <x v="2"/>
    <s v="9386"/>
    <x v="883"/>
    <x v="11"/>
    <x v="0"/>
    <n v="1983878"/>
    <s v="Unknown"/>
    <x v="1"/>
    <s v="10031-9999"/>
    <n v="1028"/>
    <x v="14"/>
    <n v="10031"/>
    <s v="ACE in TEIs"/>
    <n v="9999"/>
    <s v="Not Applicable"/>
    <x v="0"/>
    <x v="1"/>
    <x v="4"/>
    <s v="Whakatane District"/>
  </r>
  <r>
    <x v="3"/>
    <s v="9386"/>
    <x v="883"/>
    <x v="11"/>
    <x v="0"/>
    <n v="2235419"/>
    <s v="Unknown"/>
    <x v="1"/>
    <s v="10031-9999"/>
    <n v="1028"/>
    <x v="14"/>
    <n v="10031"/>
    <s v="ACE in TEIs"/>
    <n v="9999"/>
    <s v="Not Applicable"/>
    <x v="0"/>
    <x v="1"/>
    <x v="4"/>
    <s v="Whakatane District"/>
  </r>
  <r>
    <x v="0"/>
    <s v="9386"/>
    <x v="883"/>
    <x v="11"/>
    <x v="1"/>
    <n v="-1213.32"/>
    <s v="Unknown"/>
    <x v="1"/>
    <s v="10031-9999"/>
    <n v="1028"/>
    <x v="14"/>
    <n v="10031"/>
    <s v="ACE in TEIs"/>
    <n v="9999"/>
    <s v="Not Applicable"/>
    <x v="0"/>
    <x v="1"/>
    <x v="4"/>
    <s v="Whakatane District"/>
  </r>
  <r>
    <x v="4"/>
    <s v="9386"/>
    <x v="883"/>
    <x v="11"/>
    <x v="0"/>
    <n v="2018352.64"/>
    <s v="Unknown"/>
    <x v="1"/>
    <s v="10031-9999"/>
    <n v="1028"/>
    <x v="14"/>
    <n v="10031"/>
    <s v="ACE in TEIs"/>
    <n v="9999"/>
    <s v="Not Applicable"/>
    <x v="0"/>
    <x v="1"/>
    <x v="4"/>
    <s v="Whakatane District"/>
  </r>
  <r>
    <x v="1"/>
    <s v="9386"/>
    <x v="883"/>
    <x v="11"/>
    <x v="0"/>
    <n v="500000"/>
    <s v="Unknown"/>
    <x v="1"/>
    <s v="10119-9999"/>
    <n v="1108"/>
    <x v="48"/>
    <n v="10119"/>
    <s v="Wananga Research Capability Fund"/>
    <n v="9999"/>
    <s v="Not Applicable"/>
    <x v="3"/>
    <x v="5"/>
    <x v="4"/>
    <s v="Whakatane District"/>
  </r>
  <r>
    <x v="2"/>
    <s v="9386"/>
    <x v="883"/>
    <x v="11"/>
    <x v="0"/>
    <n v="500000"/>
    <s v="Unknown"/>
    <x v="1"/>
    <s v="10119-9999"/>
    <n v="1108"/>
    <x v="48"/>
    <n v="10119"/>
    <s v="Wananga Research Capability Fund"/>
    <n v="9999"/>
    <s v="Not Applicable"/>
    <x v="3"/>
    <x v="5"/>
    <x v="4"/>
    <s v="Whakatane District"/>
  </r>
  <r>
    <x v="0"/>
    <s v="9386"/>
    <x v="883"/>
    <x v="11"/>
    <x v="0"/>
    <n v="1983878"/>
    <s v="Unknown"/>
    <x v="1"/>
    <s v="10031-9999"/>
    <n v="1028"/>
    <x v="14"/>
    <n v="10031"/>
    <s v="ACE in TEIs"/>
    <n v="9999"/>
    <s v="Not Applicable"/>
    <x v="0"/>
    <x v="1"/>
    <x v="4"/>
    <s v="Whakatane District"/>
  </r>
  <r>
    <x v="3"/>
    <s v="9386"/>
    <x v="883"/>
    <x v="11"/>
    <x v="0"/>
    <n v="500000"/>
    <s v="Unknown"/>
    <x v="1"/>
    <s v="10119-9999"/>
    <n v="1108"/>
    <x v="48"/>
    <n v="10119"/>
    <s v="Wananga Research Capability Fund"/>
    <n v="9999"/>
    <s v="Not Applicable"/>
    <x v="3"/>
    <x v="5"/>
    <x v="4"/>
    <s v="Whakatane District"/>
  </r>
  <r>
    <x v="4"/>
    <s v="9386"/>
    <x v="883"/>
    <x v="11"/>
    <x v="0"/>
    <n v="279782"/>
    <s v="Unknown"/>
    <x v="1"/>
    <s v="10046-1000"/>
    <n v="1040"/>
    <x v="13"/>
    <n v="10046"/>
    <s v="Equity Funding"/>
    <n v="1000"/>
    <s v="Maori and Pasifika"/>
    <x v="2"/>
    <x v="3"/>
    <x v="4"/>
    <s v="Whakatane District"/>
  </r>
  <r>
    <x v="4"/>
    <s v="9386"/>
    <x v="883"/>
    <x v="11"/>
    <x v="0"/>
    <n v="2000000"/>
    <s v="Unknown"/>
    <x v="1"/>
    <s v="10119-9999"/>
    <n v="1108"/>
    <x v="48"/>
    <n v="10119"/>
    <s v="Wananga Research Capability Fund"/>
    <n v="9999"/>
    <s v="Not Applicable"/>
    <x v="3"/>
    <x v="5"/>
    <x v="4"/>
    <s v="Whakatane District"/>
  </r>
  <r>
    <x v="1"/>
    <s v="9386"/>
    <x v="883"/>
    <x v="11"/>
    <x v="0"/>
    <n v="2235419"/>
    <s v="Unknown"/>
    <x v="1"/>
    <s v="10031-9999"/>
    <n v="1028"/>
    <x v="14"/>
    <n v="10031"/>
    <s v="ACE in TEIs"/>
    <n v="9999"/>
    <s v="Not Applicable"/>
    <x v="0"/>
    <x v="1"/>
    <x v="4"/>
    <s v="Whakatane District"/>
  </r>
  <r>
    <x v="3"/>
    <s v="9386"/>
    <x v="883"/>
    <x v="11"/>
    <x v="1"/>
    <n v="-65087.839999999997"/>
    <s v="Unknown"/>
    <x v="1"/>
    <s v="10031-9999"/>
    <n v="1028"/>
    <x v="14"/>
    <n v="10031"/>
    <s v="ACE in TEIs"/>
    <n v="9999"/>
    <s v="Not Applicable"/>
    <x v="0"/>
    <x v="1"/>
    <x v="4"/>
    <s v="Whakatane District"/>
  </r>
  <r>
    <x v="0"/>
    <s v="9386"/>
    <x v="883"/>
    <x v="11"/>
    <x v="0"/>
    <n v="500000"/>
    <s v="Unknown"/>
    <x v="1"/>
    <s v="10119-9999"/>
    <n v="1108"/>
    <x v="48"/>
    <n v="10119"/>
    <s v="Wananga Research Capability Fund"/>
    <n v="9999"/>
    <s v="Not Applicable"/>
    <x v="3"/>
    <x v="5"/>
    <x v="4"/>
    <s v="Whakatane District"/>
  </r>
  <r>
    <x v="0"/>
    <s v="9386"/>
    <x v="883"/>
    <x v="11"/>
    <x v="1"/>
    <n v="-110413.74"/>
    <s v="Unknown"/>
    <x v="1"/>
    <s v="10130-1075"/>
    <n v="1118"/>
    <x v="19"/>
    <n v="10130"/>
    <s v="Fees-free Payments"/>
    <n v="1075"/>
    <s v="SAC"/>
    <x v="0"/>
    <x v="6"/>
    <x v="4"/>
    <s v="Whakatane District"/>
  </r>
  <r>
    <x v="0"/>
    <s v="9386"/>
    <x v="883"/>
    <x v="11"/>
    <x v="0"/>
    <n v="243852"/>
    <s v="Unknown"/>
    <x v="1"/>
    <s v="10130-1075"/>
    <n v="1118"/>
    <x v="19"/>
    <n v="10130"/>
    <s v="Fees-free Payments"/>
    <n v="1075"/>
    <s v="SAC"/>
    <x v="0"/>
    <x v="6"/>
    <x v="4"/>
    <s v="Whakatane District"/>
  </r>
  <r>
    <x v="4"/>
    <s v="9386"/>
    <x v="883"/>
    <x v="11"/>
    <x v="0"/>
    <n v="153310.66"/>
    <s v="Unknown"/>
    <x v="1"/>
    <s v="10059-1004"/>
    <n v="1053"/>
    <x v="18"/>
    <n v="10059"/>
    <s v="Performance Based Research Fund"/>
    <n v="1004"/>
    <s v="Quality Evaluation"/>
    <x v="3"/>
    <x v="5"/>
    <x v="4"/>
    <s v="Whakatane District"/>
  </r>
  <r>
    <x v="3"/>
    <s v="9386"/>
    <x v="883"/>
    <x v="11"/>
    <x v="0"/>
    <n v="750000"/>
    <s v="Unknown"/>
    <x v="1"/>
    <s v="10125-9999"/>
    <n v="1114"/>
    <x v="17"/>
    <n v="10125"/>
    <s v="Student Achievement Component Levels 1 and 2 (Non-compet)"/>
    <n v="9999"/>
    <s v="Not Applicable"/>
    <x v="0"/>
    <x v="4"/>
    <x v="4"/>
    <s v="Whakatane District"/>
  </r>
  <r>
    <x v="3"/>
    <s v="9386"/>
    <x v="883"/>
    <x v="11"/>
    <x v="2"/>
    <n v="-8016.78"/>
    <s v="Unknown"/>
    <x v="1"/>
    <s v="10125-9999"/>
    <n v="1114"/>
    <x v="17"/>
    <n v="10125"/>
    <s v="Student Achievement Component Levels 1 and 2 (Non-compet)"/>
    <n v="9999"/>
    <s v="Not Applicable"/>
    <x v="0"/>
    <x v="4"/>
    <x v="4"/>
    <s v="Whakatane District"/>
  </r>
  <r>
    <x v="1"/>
    <s v="9386"/>
    <x v="883"/>
    <x v="11"/>
    <x v="2"/>
    <n v="-14124"/>
    <s v="Unknown"/>
    <x v="1"/>
    <s v="10125-9999"/>
    <n v="1114"/>
    <x v="17"/>
    <n v="10125"/>
    <s v="Student Achievement Component Levels 1 and 2 (Non-compet)"/>
    <n v="9999"/>
    <s v="Not Applicable"/>
    <x v="0"/>
    <x v="4"/>
    <x v="4"/>
    <s v="Whakatane District"/>
  </r>
  <r>
    <x v="1"/>
    <s v="9386"/>
    <x v="883"/>
    <x v="11"/>
    <x v="0"/>
    <n v="200000"/>
    <s v="Unknown"/>
    <x v="1"/>
    <s v="10125-9999"/>
    <n v="1114"/>
    <x v="17"/>
    <n v="10125"/>
    <s v="Student Achievement Component Levels 1 and 2 (Non-compet)"/>
    <n v="9999"/>
    <s v="Not Applicable"/>
    <x v="0"/>
    <x v="4"/>
    <x v="4"/>
    <s v="Whakatane District"/>
  </r>
  <r>
    <x v="1"/>
    <s v="9386"/>
    <x v="883"/>
    <x v="11"/>
    <x v="1"/>
    <n v="-12768.8"/>
    <s v="Unknown"/>
    <x v="1"/>
    <s v="10125-9999"/>
    <n v="1114"/>
    <x v="17"/>
    <n v="10125"/>
    <s v="Student Achievement Component Levels 1 and 2 (Non-compet)"/>
    <n v="9999"/>
    <s v="Not Applicable"/>
    <x v="0"/>
    <x v="4"/>
    <x v="4"/>
    <s v="Whakatane District"/>
  </r>
  <r>
    <x v="0"/>
    <s v="9386"/>
    <x v="883"/>
    <x v="11"/>
    <x v="0"/>
    <n v="1335000"/>
    <s v="Unknown"/>
    <x v="1"/>
    <s v="10125-9999"/>
    <n v="1114"/>
    <x v="17"/>
    <n v="10125"/>
    <s v="Student Achievement Component Levels 1 and 2 (Non-compet)"/>
    <n v="9999"/>
    <s v="Not Applicable"/>
    <x v="0"/>
    <x v="4"/>
    <x v="4"/>
    <s v="Whakatane District"/>
  </r>
  <r>
    <x v="4"/>
    <s v="9386"/>
    <x v="883"/>
    <x v="11"/>
    <x v="0"/>
    <n v="375602.06"/>
    <s v="Unknown"/>
    <x v="1"/>
    <s v="10059-1003"/>
    <n v="1053"/>
    <x v="18"/>
    <n v="10059"/>
    <s v="Performance Based Research Fund"/>
    <n v="1003"/>
    <s v="Research Degree Completions"/>
    <x v="3"/>
    <x v="5"/>
    <x v="4"/>
    <s v="Whakatane District"/>
  </r>
  <r>
    <x v="4"/>
    <s v="9386"/>
    <x v="883"/>
    <x v="11"/>
    <x v="0"/>
    <n v="1985100"/>
    <s v="Unknown"/>
    <x v="1"/>
    <s v="10154-9999"/>
    <n v="1120"/>
    <x v="20"/>
    <n v="10154"/>
    <s v="Student Achievement Component Levels 1 and 2"/>
    <n v="9999"/>
    <s v="Not Applicable"/>
    <x v="0"/>
    <x v="4"/>
    <x v="4"/>
    <s v="Whakatane District"/>
  </r>
  <r>
    <x v="2"/>
    <s v="9386"/>
    <x v="883"/>
    <x v="11"/>
    <x v="1"/>
    <n v="-169500"/>
    <s v="Unknown"/>
    <x v="1"/>
    <s v="10154-9999"/>
    <n v="1120"/>
    <x v="20"/>
    <n v="10154"/>
    <s v="Student Achievement Component Levels 1 and 2"/>
    <n v="9999"/>
    <s v="Not Applicable"/>
    <x v="0"/>
    <x v="4"/>
    <x v="4"/>
    <s v="Whakatane District"/>
  </r>
  <r>
    <x v="4"/>
    <s v="9386"/>
    <x v="883"/>
    <x v="11"/>
    <x v="0"/>
    <n v="468642.19"/>
    <s v="Unknown"/>
    <x v="1"/>
    <s v="10171-9999"/>
    <n v="1131"/>
    <x v="11"/>
    <n v="10171"/>
    <s v="Hardship Fund for Learners"/>
    <n v="9999"/>
    <s v="Not Applicable"/>
    <x v="2"/>
    <x v="3"/>
    <x v="4"/>
    <s v="Whakatane District"/>
  </r>
  <r>
    <x v="2"/>
    <s v="9386"/>
    <x v="883"/>
    <x v="11"/>
    <x v="0"/>
    <n v="1950000"/>
    <s v="Unknown"/>
    <x v="1"/>
    <s v="10154-9999"/>
    <n v="1120"/>
    <x v="20"/>
    <n v="10154"/>
    <s v="Student Achievement Component Levels 1 and 2"/>
    <n v="9999"/>
    <s v="Not Applicable"/>
    <x v="0"/>
    <x v="4"/>
    <x v="4"/>
    <s v="Whakatane District"/>
  </r>
  <r>
    <x v="2"/>
    <s v="9386"/>
    <x v="883"/>
    <x v="11"/>
    <x v="0"/>
    <n v="145000"/>
    <s v="Unknown"/>
    <x v="1"/>
    <s v="10130-9999"/>
    <n v="1118"/>
    <x v="19"/>
    <n v="10130"/>
    <s v="Fees-free Payments"/>
    <n v="9999"/>
    <s v="Not Applicable"/>
    <x v="0"/>
    <x v="6"/>
    <x v="4"/>
    <s v="Whakatane District"/>
  </r>
  <r>
    <x v="4"/>
    <s v="9386"/>
    <x v="883"/>
    <x v="11"/>
    <x v="0"/>
    <n v="99063.92"/>
    <s v="Unknown"/>
    <x v="1"/>
    <s v="10130-9999"/>
    <n v="1118"/>
    <x v="19"/>
    <n v="10130"/>
    <s v="Fees-free Payments"/>
    <n v="9999"/>
    <s v="Not Applicable"/>
    <x v="0"/>
    <x v="6"/>
    <x v="4"/>
    <s v="Whakatane District"/>
  </r>
  <r>
    <x v="4"/>
    <s v="9386"/>
    <x v="883"/>
    <x v="11"/>
    <x v="0"/>
    <n v="46907.91"/>
    <s v="Unknown"/>
    <x v="1"/>
    <s v="10059-1002"/>
    <n v="1053"/>
    <x v="18"/>
    <n v="10059"/>
    <s v="Performance Based Research Fund"/>
    <n v="1002"/>
    <s v="External Research Income"/>
    <x v="3"/>
    <x v="5"/>
    <x v="4"/>
    <s v="Whakatane District"/>
  </r>
  <r>
    <x v="2"/>
    <s v="9386"/>
    <x v="883"/>
    <x v="11"/>
    <x v="1"/>
    <n v="-48405.78"/>
    <s v="Unknown"/>
    <x v="1"/>
    <s v="10130-9999"/>
    <n v="1118"/>
    <x v="19"/>
    <n v="10130"/>
    <s v="Fees-free Payments"/>
    <n v="9999"/>
    <s v="Not Applicable"/>
    <x v="0"/>
    <x v="6"/>
    <x v="4"/>
    <s v="Whakatane District"/>
  </r>
  <r>
    <x v="1"/>
    <s v="9388"/>
    <x v="884"/>
    <x v="4"/>
    <x v="1"/>
    <n v="-75450"/>
    <s v="PTE"/>
    <x v="0"/>
    <s v="10091-9999"/>
    <n v="1084"/>
    <x v="4"/>
    <n v="10091"/>
    <s v="LN - Intensive Literacy and Numeracy"/>
    <n v="9999"/>
    <s v="Not Applicable"/>
    <x v="0"/>
    <x v="1"/>
    <x v="3"/>
    <s v="Lower Hutt City"/>
  </r>
  <r>
    <x v="0"/>
    <s v="9388"/>
    <x v="884"/>
    <x v="4"/>
    <x v="0"/>
    <n v="1012500"/>
    <s v="PTE"/>
    <x v="0"/>
    <s v="10091-9999"/>
    <n v="1084"/>
    <x v="4"/>
    <n v="10091"/>
    <s v="LN - Intensive Literacy and Numeracy"/>
    <n v="9999"/>
    <s v="Not Applicable"/>
    <x v="0"/>
    <x v="1"/>
    <x v="3"/>
    <s v="Lower Hutt City"/>
  </r>
  <r>
    <x v="2"/>
    <s v="9388"/>
    <x v="884"/>
    <x v="4"/>
    <x v="1"/>
    <n v="-59962.5"/>
    <s v="PTE"/>
    <x v="0"/>
    <s v="10091-9999"/>
    <n v="1084"/>
    <x v="4"/>
    <n v="10091"/>
    <s v="LN - Intensive Literacy and Numeracy"/>
    <n v="9999"/>
    <s v="Not Applicable"/>
    <x v="0"/>
    <x v="1"/>
    <x v="3"/>
    <s v="Lower Hutt City"/>
  </r>
  <r>
    <x v="0"/>
    <s v="9388"/>
    <x v="884"/>
    <x v="4"/>
    <x v="1"/>
    <n v="-335040"/>
    <s v="PTE"/>
    <x v="0"/>
    <s v="10091-9999"/>
    <n v="1084"/>
    <x v="4"/>
    <n v="10091"/>
    <s v="LN - Intensive Literacy and Numeracy"/>
    <n v="9999"/>
    <s v="Not Applicable"/>
    <x v="0"/>
    <x v="1"/>
    <x v="3"/>
    <s v="Lower Hutt City"/>
  </r>
  <r>
    <x v="1"/>
    <s v="9388"/>
    <x v="884"/>
    <x v="4"/>
    <x v="0"/>
    <n v="1200000"/>
    <s v="PTE"/>
    <x v="0"/>
    <s v="10091-9999"/>
    <n v="1084"/>
    <x v="4"/>
    <n v="10091"/>
    <s v="LN - Intensive Literacy and Numeracy"/>
    <n v="9999"/>
    <s v="Not Applicable"/>
    <x v="0"/>
    <x v="1"/>
    <x v="3"/>
    <s v="Lower Hutt City"/>
  </r>
  <r>
    <x v="2"/>
    <s v="9388"/>
    <x v="884"/>
    <x v="4"/>
    <x v="0"/>
    <n v="699850"/>
    <s v="PTE"/>
    <x v="0"/>
    <s v="10091-9999"/>
    <n v="1084"/>
    <x v="4"/>
    <n v="10091"/>
    <s v="LN - Intensive Literacy and Numeracy"/>
    <n v="9999"/>
    <s v="Not Applicable"/>
    <x v="0"/>
    <x v="1"/>
    <x v="3"/>
    <s v="Lower Hutt City"/>
  </r>
  <r>
    <x v="3"/>
    <s v="9388"/>
    <x v="884"/>
    <x v="4"/>
    <x v="1"/>
    <n v="-275825"/>
    <s v="PTE"/>
    <x v="0"/>
    <s v="10091-9999"/>
    <n v="1084"/>
    <x v="4"/>
    <n v="10091"/>
    <s v="LN - Intensive Literacy and Numeracy"/>
    <n v="9999"/>
    <s v="Not Applicable"/>
    <x v="0"/>
    <x v="1"/>
    <x v="3"/>
    <s v="Lower Hutt City"/>
  </r>
  <r>
    <x v="4"/>
    <s v="9388"/>
    <x v="884"/>
    <x v="4"/>
    <x v="0"/>
    <n v="655159.35"/>
    <s v="PTE"/>
    <x v="0"/>
    <s v="10091-9999"/>
    <n v="1084"/>
    <x v="4"/>
    <n v="10091"/>
    <s v="LN - Intensive Literacy and Numeracy"/>
    <n v="9999"/>
    <s v="Not Applicable"/>
    <x v="0"/>
    <x v="1"/>
    <x v="3"/>
    <s v="Lower Hutt City"/>
  </r>
  <r>
    <x v="3"/>
    <s v="9388"/>
    <x v="884"/>
    <x v="4"/>
    <x v="0"/>
    <n v="1012500"/>
    <s v="PTE"/>
    <x v="0"/>
    <s v="10091-9999"/>
    <n v="1084"/>
    <x v="4"/>
    <n v="10091"/>
    <s v="LN - Intensive Literacy and Numeracy"/>
    <n v="9999"/>
    <s v="Not Applicable"/>
    <x v="0"/>
    <x v="1"/>
    <x v="3"/>
    <s v="Lower Hutt City"/>
  </r>
  <r>
    <x v="0"/>
    <s v="9388"/>
    <x v="884"/>
    <x v="4"/>
    <x v="0"/>
    <n v="21565.62"/>
    <s v="PTE"/>
    <x v="0"/>
    <s v="10079-9999"/>
    <n v="1072"/>
    <x v="12"/>
    <n v="10079"/>
    <s v="YG - Exceptional Travel"/>
    <n v="9999"/>
    <s v="Not Applicable"/>
    <x v="0"/>
    <x v="0"/>
    <x v="3"/>
    <s v="Lower Hutt City"/>
  </r>
  <r>
    <x v="4"/>
    <s v="9388"/>
    <x v="884"/>
    <x v="4"/>
    <x v="0"/>
    <n v="17100"/>
    <s v="PTE"/>
    <x v="0"/>
    <s v="10171-9999"/>
    <n v="1131"/>
    <x v="11"/>
    <n v="10171"/>
    <s v="Hardship Fund for Learners"/>
    <n v="9999"/>
    <s v="Not Applicable"/>
    <x v="2"/>
    <x v="3"/>
    <x v="3"/>
    <s v="Lower Hutt City"/>
  </r>
  <r>
    <x v="1"/>
    <s v="9388"/>
    <x v="884"/>
    <x v="4"/>
    <x v="0"/>
    <n v="21393"/>
    <s v="PTE"/>
    <x v="0"/>
    <s v="10079-9999"/>
    <n v="1072"/>
    <x v="12"/>
    <n v="10079"/>
    <s v="YG - Exceptional Travel"/>
    <n v="9999"/>
    <s v="Not Applicable"/>
    <x v="0"/>
    <x v="0"/>
    <x v="3"/>
    <s v="Lower Hutt City"/>
  </r>
  <r>
    <x v="2"/>
    <s v="9388"/>
    <x v="884"/>
    <x v="4"/>
    <x v="0"/>
    <n v="31775.599999999999"/>
    <s v="PTE"/>
    <x v="0"/>
    <s v="10079-9999"/>
    <n v="1072"/>
    <x v="12"/>
    <n v="10079"/>
    <s v="YG - Exceptional Travel"/>
    <n v="9999"/>
    <s v="Not Applicable"/>
    <x v="0"/>
    <x v="0"/>
    <x v="3"/>
    <s v="Lower Hutt City"/>
  </r>
  <r>
    <x v="3"/>
    <s v="9388"/>
    <x v="884"/>
    <x v="4"/>
    <x v="0"/>
    <n v="21614.7"/>
    <s v="PTE"/>
    <x v="0"/>
    <s v="10079-9999"/>
    <n v="1072"/>
    <x v="12"/>
    <n v="10079"/>
    <s v="YG - Exceptional Travel"/>
    <n v="9999"/>
    <s v="Not Applicable"/>
    <x v="0"/>
    <x v="0"/>
    <x v="3"/>
    <s v="Lower Hutt City"/>
  </r>
  <r>
    <x v="4"/>
    <s v="9388"/>
    <x v="884"/>
    <x v="4"/>
    <x v="0"/>
    <n v="12244.94"/>
    <s v="PTE"/>
    <x v="0"/>
    <s v="10079-9999"/>
    <n v="1072"/>
    <x v="12"/>
    <n v="10079"/>
    <s v="YG - Exceptional Travel"/>
    <n v="9999"/>
    <s v="Not Applicable"/>
    <x v="0"/>
    <x v="0"/>
    <x v="3"/>
    <s v="Lower Hutt City"/>
  </r>
  <r>
    <x v="0"/>
    <s v="9388"/>
    <x v="884"/>
    <x v="4"/>
    <x v="0"/>
    <n v="199800"/>
    <s v="PTE"/>
    <x v="0"/>
    <s v="10123-9999"/>
    <n v="1085"/>
    <x v="3"/>
    <n v="10123"/>
    <s v="LN - Workplace Literacy Fund (TEO-Led)"/>
    <n v="9999"/>
    <s v="Not Applicable"/>
    <x v="0"/>
    <x v="1"/>
    <x v="3"/>
    <s v="Lower Hutt City"/>
  </r>
  <r>
    <x v="0"/>
    <s v="9388"/>
    <x v="884"/>
    <x v="4"/>
    <x v="1"/>
    <n v="-124612.5"/>
    <s v="PTE"/>
    <x v="0"/>
    <s v="10123-9999"/>
    <n v="1085"/>
    <x v="3"/>
    <n v="10123"/>
    <s v="LN - Workplace Literacy Fund (TEO-Led)"/>
    <n v="9999"/>
    <s v="Not Applicable"/>
    <x v="0"/>
    <x v="1"/>
    <x v="3"/>
    <s v="Lower Hutt City"/>
  </r>
  <r>
    <x v="3"/>
    <s v="9388"/>
    <x v="884"/>
    <x v="4"/>
    <x v="0"/>
    <n v="203000"/>
    <s v="PTE"/>
    <x v="0"/>
    <s v="10123-9999"/>
    <n v="1085"/>
    <x v="3"/>
    <n v="10123"/>
    <s v="LN - Workplace Literacy Fund (TEO-Led)"/>
    <n v="9999"/>
    <s v="Not Applicable"/>
    <x v="0"/>
    <x v="1"/>
    <x v="3"/>
    <s v="Lower Hutt City"/>
  </r>
  <r>
    <x v="4"/>
    <s v="9388"/>
    <x v="884"/>
    <x v="4"/>
    <x v="0"/>
    <n v="55353.75"/>
    <s v="PTE"/>
    <x v="0"/>
    <s v="10123-9999"/>
    <n v="1085"/>
    <x v="3"/>
    <n v="10123"/>
    <s v="LN - Workplace Literacy Fund (TEO-Led)"/>
    <n v="9999"/>
    <s v="Not Applicable"/>
    <x v="0"/>
    <x v="1"/>
    <x v="3"/>
    <s v="Lower Hutt City"/>
  </r>
  <r>
    <x v="1"/>
    <s v="9388"/>
    <x v="884"/>
    <x v="4"/>
    <x v="1"/>
    <n v="-4995"/>
    <s v="PTE"/>
    <x v="0"/>
    <s v="10123-9999"/>
    <n v="1085"/>
    <x v="3"/>
    <n v="10123"/>
    <s v="LN - Workplace Literacy Fund (TEO-Led)"/>
    <n v="9999"/>
    <s v="Not Applicable"/>
    <x v="0"/>
    <x v="1"/>
    <x v="3"/>
    <s v="Lower Hutt City"/>
  </r>
  <r>
    <x v="2"/>
    <s v="9388"/>
    <x v="884"/>
    <x v="4"/>
    <x v="1"/>
    <n v="-3300"/>
    <s v="PTE"/>
    <x v="0"/>
    <s v="10123-9999"/>
    <n v="1085"/>
    <x v="3"/>
    <n v="10123"/>
    <s v="LN - Workplace Literacy Fund (TEO-Led)"/>
    <n v="9999"/>
    <s v="Not Applicable"/>
    <x v="0"/>
    <x v="1"/>
    <x v="3"/>
    <s v="Lower Hutt City"/>
  </r>
  <r>
    <x v="1"/>
    <s v="9388"/>
    <x v="884"/>
    <x v="4"/>
    <x v="0"/>
    <n v="229400"/>
    <s v="PTE"/>
    <x v="0"/>
    <s v="10123-9999"/>
    <n v="1085"/>
    <x v="3"/>
    <n v="10123"/>
    <s v="LN - Workplace Literacy Fund (TEO-Led)"/>
    <n v="9999"/>
    <s v="Not Applicable"/>
    <x v="0"/>
    <x v="1"/>
    <x v="3"/>
    <s v="Lower Hutt City"/>
  </r>
  <r>
    <x v="2"/>
    <s v="9388"/>
    <x v="884"/>
    <x v="4"/>
    <x v="0"/>
    <n v="54375"/>
    <s v="PTE"/>
    <x v="0"/>
    <s v="10123-9999"/>
    <n v="1085"/>
    <x v="3"/>
    <n v="10123"/>
    <s v="LN - Workplace Literacy Fund (TEO-Led)"/>
    <n v="9999"/>
    <s v="Not Applicable"/>
    <x v="0"/>
    <x v="1"/>
    <x v="3"/>
    <s v="Lower Hutt City"/>
  </r>
  <r>
    <x v="3"/>
    <s v="9388"/>
    <x v="884"/>
    <x v="4"/>
    <x v="1"/>
    <n v="-145737.5"/>
    <s v="PTE"/>
    <x v="0"/>
    <s v="10123-9999"/>
    <n v="1085"/>
    <x v="3"/>
    <n v="10123"/>
    <s v="LN - Workplace Literacy Fund (TEO-Led)"/>
    <n v="9999"/>
    <s v="Not Applicable"/>
    <x v="0"/>
    <x v="1"/>
    <x v="3"/>
    <s v="Lower Hutt City"/>
  </r>
  <r>
    <x v="3"/>
    <s v="9388"/>
    <x v="884"/>
    <x v="4"/>
    <x v="0"/>
    <n v="64000"/>
    <s v="PTE"/>
    <x v="0"/>
    <s v="10036-9999"/>
    <n v="1032"/>
    <x v="1"/>
    <n v="10036"/>
    <s v="ACE in Communities"/>
    <n v="9999"/>
    <s v="Not Applicable"/>
    <x v="0"/>
    <x v="1"/>
    <x v="3"/>
    <s v="Lower Hutt City"/>
  </r>
  <r>
    <x v="0"/>
    <s v="9388"/>
    <x v="884"/>
    <x v="4"/>
    <x v="1"/>
    <n v="-17620"/>
    <s v="PTE"/>
    <x v="0"/>
    <s v="10036-9999"/>
    <n v="1032"/>
    <x v="1"/>
    <n v="10036"/>
    <s v="ACE in Communities"/>
    <n v="9999"/>
    <s v="Not Applicable"/>
    <x v="0"/>
    <x v="1"/>
    <x v="3"/>
    <s v="Lower Hutt City"/>
  </r>
  <r>
    <x v="4"/>
    <s v="9388"/>
    <x v="884"/>
    <x v="4"/>
    <x v="0"/>
    <n v="336946"/>
    <s v="PTE"/>
    <x v="0"/>
    <s v="10162-9999"/>
    <n v="1072"/>
    <x v="12"/>
    <n v="10162"/>
    <s v="YG Premium Payments"/>
    <n v="9999"/>
    <s v="Not Applicable"/>
    <x v="0"/>
    <x v="0"/>
    <x v="3"/>
    <s v="Lower Hutt City"/>
  </r>
  <r>
    <x v="1"/>
    <s v="9388"/>
    <x v="884"/>
    <x v="4"/>
    <x v="0"/>
    <n v="64000"/>
    <s v="PTE"/>
    <x v="0"/>
    <s v="10036-9999"/>
    <n v="1032"/>
    <x v="1"/>
    <n v="10036"/>
    <s v="ACE in Communities"/>
    <n v="9999"/>
    <s v="Not Applicable"/>
    <x v="0"/>
    <x v="1"/>
    <x v="3"/>
    <s v="Lower Hutt City"/>
  </r>
  <r>
    <x v="2"/>
    <s v="9388"/>
    <x v="884"/>
    <x v="4"/>
    <x v="0"/>
    <n v="190200"/>
    <s v="PTE"/>
    <x v="0"/>
    <s v="10036-9999"/>
    <n v="1032"/>
    <x v="1"/>
    <n v="10036"/>
    <s v="ACE in Communities"/>
    <n v="9999"/>
    <s v="Not Applicable"/>
    <x v="0"/>
    <x v="1"/>
    <x v="3"/>
    <s v="Lower Hutt City"/>
  </r>
  <r>
    <x v="1"/>
    <s v="9388"/>
    <x v="884"/>
    <x v="4"/>
    <x v="1"/>
    <n v="-1000"/>
    <s v="PTE"/>
    <x v="0"/>
    <s v="10036-9999"/>
    <n v="1032"/>
    <x v="1"/>
    <n v="10036"/>
    <s v="ACE in Communities"/>
    <n v="9999"/>
    <s v="Not Applicable"/>
    <x v="0"/>
    <x v="1"/>
    <x v="3"/>
    <s v="Lower Hutt City"/>
  </r>
  <r>
    <x v="0"/>
    <s v="9388"/>
    <x v="884"/>
    <x v="4"/>
    <x v="0"/>
    <n v="63000"/>
    <s v="PTE"/>
    <x v="0"/>
    <s v="10036-9999"/>
    <n v="1032"/>
    <x v="1"/>
    <n v="10036"/>
    <s v="ACE in Communities"/>
    <n v="9999"/>
    <s v="Not Applicable"/>
    <x v="0"/>
    <x v="1"/>
    <x v="3"/>
    <s v="Lower Hutt City"/>
  </r>
  <r>
    <x v="2"/>
    <s v="9388"/>
    <x v="884"/>
    <x v="4"/>
    <x v="1"/>
    <n v="0"/>
    <s v="PTE"/>
    <x v="0"/>
    <s v="10036-9999"/>
    <n v="1032"/>
    <x v="1"/>
    <n v="10036"/>
    <s v="ACE in Communities"/>
    <n v="9999"/>
    <s v="Not Applicable"/>
    <x v="0"/>
    <x v="1"/>
    <x v="3"/>
    <s v="Lower Hutt City"/>
  </r>
  <r>
    <x v="3"/>
    <s v="9388"/>
    <x v="884"/>
    <x v="4"/>
    <x v="1"/>
    <n v="-61000"/>
    <s v="PTE"/>
    <x v="0"/>
    <s v="10036-9999"/>
    <n v="1032"/>
    <x v="1"/>
    <n v="10036"/>
    <s v="ACE in Communities"/>
    <n v="9999"/>
    <s v="Not Applicable"/>
    <x v="0"/>
    <x v="1"/>
    <x v="3"/>
    <s v="Lower Hutt City"/>
  </r>
  <r>
    <x v="4"/>
    <s v="9388"/>
    <x v="884"/>
    <x v="4"/>
    <x v="0"/>
    <n v="129600"/>
    <s v="PTE"/>
    <x v="0"/>
    <s v="10036-9999"/>
    <n v="1032"/>
    <x v="1"/>
    <n v="10036"/>
    <s v="ACE in Communities"/>
    <n v="9999"/>
    <s v="Not Applicable"/>
    <x v="0"/>
    <x v="1"/>
    <x v="3"/>
    <s v="Lower Hutt City"/>
  </r>
  <r>
    <x v="2"/>
    <s v="9388"/>
    <x v="884"/>
    <x v="4"/>
    <x v="0"/>
    <n v="313695.67"/>
    <s v="PTE"/>
    <x v="0"/>
    <s v="10162-9999"/>
    <n v="1072"/>
    <x v="12"/>
    <n v="10162"/>
    <s v="YG Premium Payments"/>
    <n v="9999"/>
    <s v="Not Applicable"/>
    <x v="0"/>
    <x v="0"/>
    <x v="3"/>
    <s v="Lower Hutt City"/>
  </r>
  <r>
    <x v="1"/>
    <s v="9388"/>
    <x v="884"/>
    <x v="4"/>
    <x v="1"/>
    <n v="-481397.15"/>
    <s v="PTE"/>
    <x v="0"/>
    <s v="10078-9999"/>
    <n v="1072"/>
    <x v="12"/>
    <n v="10078"/>
    <s v="Youth Guarantee"/>
    <n v="9999"/>
    <s v="Not Applicable"/>
    <x v="0"/>
    <x v="0"/>
    <x v="3"/>
    <s v="Lower Hutt City"/>
  </r>
  <r>
    <x v="2"/>
    <s v="9388"/>
    <x v="884"/>
    <x v="4"/>
    <x v="1"/>
    <n v="-440582.35"/>
    <s v="PTE"/>
    <x v="0"/>
    <s v="10078-9999"/>
    <n v="1072"/>
    <x v="12"/>
    <n v="10078"/>
    <s v="Youth Guarantee"/>
    <n v="9999"/>
    <s v="Not Applicable"/>
    <x v="0"/>
    <x v="0"/>
    <x v="3"/>
    <s v="Lower Hutt City"/>
  </r>
  <r>
    <x v="4"/>
    <s v="9388"/>
    <x v="884"/>
    <x v="4"/>
    <x v="0"/>
    <n v="8420"/>
    <s v="PTE"/>
    <x v="0"/>
    <s v="10170-9999"/>
    <n v="1130"/>
    <x v="33"/>
    <n v="10170"/>
    <s v="Technology Access Fund"/>
    <n v="9999"/>
    <s v="Not Applicable"/>
    <x v="0"/>
    <x v="4"/>
    <x v="3"/>
    <s v="Lower Hutt City"/>
  </r>
  <r>
    <x v="0"/>
    <s v="9388"/>
    <x v="884"/>
    <x v="4"/>
    <x v="0"/>
    <n v="2973740"/>
    <s v="PTE"/>
    <x v="0"/>
    <s v="10078-9999"/>
    <n v="1072"/>
    <x v="12"/>
    <n v="10078"/>
    <s v="Youth Guarantee"/>
    <n v="9999"/>
    <s v="Not Applicable"/>
    <x v="0"/>
    <x v="0"/>
    <x v="3"/>
    <s v="Lower Hutt City"/>
  </r>
  <r>
    <x v="0"/>
    <s v="9388"/>
    <x v="884"/>
    <x v="4"/>
    <x v="1"/>
    <n v="-656611.41"/>
    <s v="PTE"/>
    <x v="0"/>
    <s v="10078-9999"/>
    <n v="1072"/>
    <x v="12"/>
    <n v="10078"/>
    <s v="Youth Guarantee"/>
    <n v="9999"/>
    <s v="Not Applicable"/>
    <x v="0"/>
    <x v="0"/>
    <x v="3"/>
    <s v="Lower Hutt City"/>
  </r>
  <r>
    <x v="1"/>
    <s v="9388"/>
    <x v="884"/>
    <x v="4"/>
    <x v="0"/>
    <n v="3828790"/>
    <s v="PTE"/>
    <x v="0"/>
    <s v="10078-9999"/>
    <n v="1072"/>
    <x v="12"/>
    <n v="10078"/>
    <s v="Youth Guarantee"/>
    <n v="9999"/>
    <s v="Not Applicable"/>
    <x v="0"/>
    <x v="0"/>
    <x v="3"/>
    <s v="Lower Hutt City"/>
  </r>
  <r>
    <x v="3"/>
    <s v="9388"/>
    <x v="884"/>
    <x v="4"/>
    <x v="1"/>
    <n v="-795200.75"/>
    <s v="PTE"/>
    <x v="0"/>
    <s v="10078-9999"/>
    <n v="1072"/>
    <x v="12"/>
    <n v="10078"/>
    <s v="Youth Guarantee"/>
    <n v="9999"/>
    <s v="Not Applicable"/>
    <x v="0"/>
    <x v="0"/>
    <x v="3"/>
    <s v="Lower Hutt City"/>
  </r>
  <r>
    <x v="2"/>
    <s v="9388"/>
    <x v="884"/>
    <x v="4"/>
    <x v="0"/>
    <n v="2011400"/>
    <s v="PTE"/>
    <x v="0"/>
    <s v="10078-9999"/>
    <n v="1072"/>
    <x v="12"/>
    <n v="10078"/>
    <s v="Youth Guarantee"/>
    <n v="9999"/>
    <s v="Not Applicable"/>
    <x v="0"/>
    <x v="0"/>
    <x v="3"/>
    <s v="Lower Hutt City"/>
  </r>
  <r>
    <x v="3"/>
    <s v="9388"/>
    <x v="884"/>
    <x v="4"/>
    <x v="0"/>
    <n v="3615350"/>
    <s v="PTE"/>
    <x v="0"/>
    <s v="10078-9999"/>
    <n v="1072"/>
    <x v="12"/>
    <n v="10078"/>
    <s v="Youth Guarantee"/>
    <n v="9999"/>
    <s v="Not Applicable"/>
    <x v="0"/>
    <x v="0"/>
    <x v="3"/>
    <s v="Lower Hutt City"/>
  </r>
  <r>
    <x v="4"/>
    <s v="9388"/>
    <x v="884"/>
    <x v="4"/>
    <x v="0"/>
    <n v="1684730"/>
    <s v="PTE"/>
    <x v="0"/>
    <s v="10078-9999"/>
    <n v="1072"/>
    <x v="12"/>
    <n v="10078"/>
    <s v="Youth Guarantee"/>
    <n v="9999"/>
    <s v="Not Applicable"/>
    <x v="0"/>
    <x v="0"/>
    <x v="3"/>
    <s v="Lower Hutt City"/>
  </r>
  <r>
    <x v="1"/>
    <s v="9390"/>
    <x v="885"/>
    <x v="4"/>
    <x v="0"/>
    <n v="242786"/>
    <s v="PTE"/>
    <x v="0"/>
    <s v="10078-9999"/>
    <n v="1072"/>
    <x v="12"/>
    <n v="10078"/>
    <s v="Youth Guarantee"/>
    <n v="9999"/>
    <s v="Not Applicable"/>
    <x v="0"/>
    <x v="0"/>
    <x v="4"/>
    <s v="Rotorua District"/>
  </r>
  <r>
    <x v="3"/>
    <s v="9390"/>
    <x v="885"/>
    <x v="4"/>
    <x v="0"/>
    <n v="158534.28"/>
    <s v="PTE"/>
    <x v="0"/>
    <s v="10078-9999"/>
    <n v="1072"/>
    <x v="12"/>
    <n v="10078"/>
    <s v="Youth Guarantee"/>
    <n v="9999"/>
    <s v="Not Applicable"/>
    <x v="0"/>
    <x v="0"/>
    <x v="4"/>
    <s v="Rotorua District"/>
  </r>
  <r>
    <x v="1"/>
    <s v="9392"/>
    <x v="886"/>
    <x v="4"/>
    <x v="1"/>
    <n v="-127924.94"/>
    <s v="PTE"/>
    <x v="0"/>
    <s v="10078-9999"/>
    <n v="1072"/>
    <x v="12"/>
    <n v="10078"/>
    <s v="Youth Guarantee"/>
    <n v="9999"/>
    <s v="Not Applicable"/>
    <x v="0"/>
    <x v="0"/>
    <x v="14"/>
    <s v="Dunedin City"/>
  </r>
  <r>
    <x v="2"/>
    <s v="9392"/>
    <x v="886"/>
    <x v="4"/>
    <x v="0"/>
    <n v="314312.46999999997"/>
    <s v="PTE"/>
    <x v="0"/>
    <s v="10078-9999"/>
    <n v="1072"/>
    <x v="12"/>
    <n v="10078"/>
    <s v="Youth Guarantee"/>
    <n v="9999"/>
    <s v="Not Applicable"/>
    <x v="0"/>
    <x v="0"/>
    <x v="14"/>
    <s v="Dunedin City"/>
  </r>
  <r>
    <x v="2"/>
    <s v="9392"/>
    <x v="886"/>
    <x v="4"/>
    <x v="1"/>
    <n v="-752.38"/>
    <s v="PTE"/>
    <x v="0"/>
    <s v="10078-9999"/>
    <n v="1072"/>
    <x v="12"/>
    <n v="10078"/>
    <s v="Youth Guarantee"/>
    <n v="9999"/>
    <s v="Not Applicable"/>
    <x v="0"/>
    <x v="0"/>
    <x v="14"/>
    <s v="Dunedin City"/>
  </r>
  <r>
    <x v="1"/>
    <s v="9392"/>
    <x v="886"/>
    <x v="4"/>
    <x v="0"/>
    <n v="577440"/>
    <s v="PTE"/>
    <x v="0"/>
    <s v="10078-9999"/>
    <n v="1072"/>
    <x v="12"/>
    <n v="10078"/>
    <s v="Youth Guarantee"/>
    <n v="9999"/>
    <s v="Not Applicable"/>
    <x v="0"/>
    <x v="0"/>
    <x v="14"/>
    <s v="Dunedin City"/>
  </r>
  <r>
    <x v="3"/>
    <s v="9392"/>
    <x v="886"/>
    <x v="4"/>
    <x v="1"/>
    <n v="-42029.96"/>
    <s v="PTE"/>
    <x v="0"/>
    <s v="10078-9999"/>
    <n v="1072"/>
    <x v="12"/>
    <n v="10078"/>
    <s v="Youth Guarantee"/>
    <n v="9999"/>
    <s v="Not Applicable"/>
    <x v="0"/>
    <x v="0"/>
    <x v="14"/>
    <s v="Dunedin City"/>
  </r>
  <r>
    <x v="3"/>
    <s v="9392"/>
    <x v="886"/>
    <x v="4"/>
    <x v="0"/>
    <n v="587200"/>
    <s v="PTE"/>
    <x v="0"/>
    <s v="10078-9999"/>
    <n v="1072"/>
    <x v="12"/>
    <n v="10078"/>
    <s v="Youth Guarantee"/>
    <n v="9999"/>
    <s v="Not Applicable"/>
    <x v="0"/>
    <x v="0"/>
    <x v="14"/>
    <s v="Dunedin City"/>
  </r>
  <r>
    <x v="0"/>
    <s v="9392"/>
    <x v="886"/>
    <x v="4"/>
    <x v="1"/>
    <n v="-55375.19"/>
    <s v="PTE"/>
    <x v="0"/>
    <s v="10078-9999"/>
    <n v="1072"/>
    <x v="12"/>
    <n v="10078"/>
    <s v="Youth Guarantee"/>
    <n v="9999"/>
    <s v="Not Applicable"/>
    <x v="0"/>
    <x v="0"/>
    <x v="14"/>
    <s v="Dunedin City"/>
  </r>
  <r>
    <x v="4"/>
    <s v="9392"/>
    <x v="886"/>
    <x v="4"/>
    <x v="0"/>
    <n v="401234"/>
    <s v="PTE"/>
    <x v="0"/>
    <s v="10078-9999"/>
    <n v="1072"/>
    <x v="12"/>
    <n v="10078"/>
    <s v="Youth Guarantee"/>
    <n v="9999"/>
    <s v="Not Applicable"/>
    <x v="0"/>
    <x v="0"/>
    <x v="14"/>
    <s v="Dunedin City"/>
  </r>
  <r>
    <x v="0"/>
    <s v="9392"/>
    <x v="886"/>
    <x v="4"/>
    <x v="0"/>
    <n v="449515"/>
    <s v="PTE"/>
    <x v="0"/>
    <s v="10078-9999"/>
    <n v="1072"/>
    <x v="12"/>
    <n v="10078"/>
    <s v="Youth Guarantee"/>
    <n v="9999"/>
    <s v="Not Applicable"/>
    <x v="0"/>
    <x v="0"/>
    <x v="14"/>
    <s v="Dunedin City"/>
  </r>
  <r>
    <x v="4"/>
    <s v="9392"/>
    <x v="886"/>
    <x v="4"/>
    <x v="0"/>
    <n v="166432"/>
    <s v="PTE"/>
    <x v="0"/>
    <s v="10084-9999"/>
    <n v="1077"/>
    <x v="10"/>
    <n v="10084"/>
    <s v="Student Achievement Component Levels 3 and above"/>
    <n v="9999"/>
    <s v="Not Applicable"/>
    <x v="0"/>
    <x v="4"/>
    <x v="14"/>
    <s v="Dunedin City"/>
  </r>
  <r>
    <x v="4"/>
    <s v="9392"/>
    <x v="886"/>
    <x v="4"/>
    <x v="0"/>
    <n v="78994.600000000006"/>
    <s v="PTE"/>
    <x v="0"/>
    <s v="10162-9999"/>
    <n v="1072"/>
    <x v="12"/>
    <n v="10162"/>
    <s v="YG Premium Payments"/>
    <n v="9999"/>
    <s v="Not Applicable"/>
    <x v="0"/>
    <x v="0"/>
    <x v="14"/>
    <s v="Dunedin City"/>
  </r>
  <r>
    <x v="2"/>
    <s v="9392"/>
    <x v="886"/>
    <x v="4"/>
    <x v="0"/>
    <n v="62712.02"/>
    <s v="PTE"/>
    <x v="0"/>
    <s v="10162-9999"/>
    <n v="1072"/>
    <x v="12"/>
    <n v="10162"/>
    <s v="YG Premium Payments"/>
    <n v="9999"/>
    <s v="Not Applicable"/>
    <x v="0"/>
    <x v="0"/>
    <x v="14"/>
    <s v="Dunedin City"/>
  </r>
  <r>
    <x v="4"/>
    <s v="9392"/>
    <x v="886"/>
    <x v="4"/>
    <x v="0"/>
    <n v="7500"/>
    <s v="PTE"/>
    <x v="0"/>
    <s v="10171-9999"/>
    <n v="1131"/>
    <x v="11"/>
    <n v="10171"/>
    <s v="Hardship Fund for Learners"/>
    <n v="9999"/>
    <s v="Not Applicable"/>
    <x v="2"/>
    <x v="3"/>
    <x v="14"/>
    <s v="Dunedin City"/>
  </r>
  <r>
    <x v="4"/>
    <s v="9393"/>
    <x v="887"/>
    <x v="4"/>
    <x v="0"/>
    <n v="53239.8"/>
    <s v="PTE"/>
    <x v="0"/>
    <s v="10162-9999"/>
    <n v="1072"/>
    <x v="12"/>
    <n v="10162"/>
    <s v="YG Premium Payments"/>
    <n v="9999"/>
    <s v="Not Applicable"/>
    <x v="0"/>
    <x v="0"/>
    <x v="12"/>
    <s v="Nelson City"/>
  </r>
  <r>
    <x v="2"/>
    <s v="9393"/>
    <x v="887"/>
    <x v="4"/>
    <x v="0"/>
    <n v="40850.83"/>
    <s v="PTE"/>
    <x v="0"/>
    <s v="10162-9999"/>
    <n v="1072"/>
    <x v="12"/>
    <n v="10162"/>
    <s v="YG Premium Payments"/>
    <n v="9999"/>
    <s v="Not Applicable"/>
    <x v="0"/>
    <x v="0"/>
    <x v="12"/>
    <s v="Nelson City"/>
  </r>
  <r>
    <x v="3"/>
    <s v="9393"/>
    <x v="887"/>
    <x v="4"/>
    <x v="0"/>
    <n v="352835"/>
    <s v="PTE"/>
    <x v="0"/>
    <s v="10078-9999"/>
    <n v="1072"/>
    <x v="12"/>
    <n v="10078"/>
    <s v="Youth Guarantee"/>
    <n v="9999"/>
    <s v="Not Applicable"/>
    <x v="0"/>
    <x v="0"/>
    <x v="12"/>
    <s v="Nelson City"/>
  </r>
  <r>
    <x v="0"/>
    <s v="9393"/>
    <x v="887"/>
    <x v="4"/>
    <x v="1"/>
    <n v="-93891.43"/>
    <s v="PTE"/>
    <x v="0"/>
    <s v="10078-9999"/>
    <n v="1072"/>
    <x v="12"/>
    <n v="10078"/>
    <s v="Youth Guarantee"/>
    <n v="9999"/>
    <s v="Not Applicable"/>
    <x v="0"/>
    <x v="0"/>
    <x v="12"/>
    <s v="Nelson City"/>
  </r>
  <r>
    <x v="4"/>
    <s v="9393"/>
    <x v="887"/>
    <x v="4"/>
    <x v="0"/>
    <n v="258000"/>
    <s v="PTE"/>
    <x v="0"/>
    <s v="10078-9999"/>
    <n v="1072"/>
    <x v="12"/>
    <n v="10078"/>
    <s v="Youth Guarantee"/>
    <n v="9999"/>
    <s v="Not Applicable"/>
    <x v="0"/>
    <x v="0"/>
    <x v="12"/>
    <s v="Nelson City"/>
  </r>
  <r>
    <x v="1"/>
    <s v="9393"/>
    <x v="887"/>
    <x v="4"/>
    <x v="0"/>
    <n v="435327"/>
    <s v="PTE"/>
    <x v="0"/>
    <s v="10078-9999"/>
    <n v="1072"/>
    <x v="12"/>
    <n v="10078"/>
    <s v="Youth Guarantee"/>
    <n v="9999"/>
    <s v="Not Applicable"/>
    <x v="0"/>
    <x v="0"/>
    <x v="12"/>
    <s v="Nelson City"/>
  </r>
  <r>
    <x v="2"/>
    <s v="9393"/>
    <x v="887"/>
    <x v="4"/>
    <x v="0"/>
    <n v="253435"/>
    <s v="PTE"/>
    <x v="0"/>
    <s v="10078-9999"/>
    <n v="1072"/>
    <x v="12"/>
    <n v="10078"/>
    <s v="Youth Guarantee"/>
    <n v="9999"/>
    <s v="Not Applicable"/>
    <x v="0"/>
    <x v="0"/>
    <x v="12"/>
    <s v="Nelson City"/>
  </r>
  <r>
    <x v="1"/>
    <s v="9393"/>
    <x v="887"/>
    <x v="4"/>
    <x v="1"/>
    <n v="-68709.08"/>
    <s v="PTE"/>
    <x v="0"/>
    <s v="10078-9999"/>
    <n v="1072"/>
    <x v="12"/>
    <n v="10078"/>
    <s v="Youth Guarantee"/>
    <n v="9999"/>
    <s v="Not Applicable"/>
    <x v="0"/>
    <x v="0"/>
    <x v="12"/>
    <s v="Nelson City"/>
  </r>
  <r>
    <x v="0"/>
    <s v="9393"/>
    <x v="887"/>
    <x v="4"/>
    <x v="0"/>
    <n v="313435"/>
    <s v="PTE"/>
    <x v="0"/>
    <s v="10078-9999"/>
    <n v="1072"/>
    <x v="12"/>
    <n v="10078"/>
    <s v="Youth Guarantee"/>
    <n v="9999"/>
    <s v="Not Applicable"/>
    <x v="0"/>
    <x v="0"/>
    <x v="12"/>
    <s v="Nelson City"/>
  </r>
  <r>
    <x v="2"/>
    <s v="9393"/>
    <x v="887"/>
    <x v="4"/>
    <x v="1"/>
    <n v="-49180.87"/>
    <s v="PTE"/>
    <x v="0"/>
    <s v="10078-9999"/>
    <n v="1072"/>
    <x v="12"/>
    <n v="10078"/>
    <s v="Youth Guarantee"/>
    <n v="9999"/>
    <s v="Not Applicable"/>
    <x v="0"/>
    <x v="0"/>
    <x v="12"/>
    <s v="Nelson City"/>
  </r>
  <r>
    <x v="3"/>
    <s v="9393"/>
    <x v="887"/>
    <x v="4"/>
    <x v="1"/>
    <n v="1577.24"/>
    <s v="PTE"/>
    <x v="0"/>
    <s v="10078-9999"/>
    <n v="1072"/>
    <x v="12"/>
    <n v="10078"/>
    <s v="Youth Guarantee"/>
    <n v="9999"/>
    <s v="Not Applicable"/>
    <x v="0"/>
    <x v="0"/>
    <x v="12"/>
    <s v="Nelson City"/>
  </r>
  <r>
    <x v="0"/>
    <s v="94"/>
    <x v="888"/>
    <x v="0"/>
    <x v="0"/>
    <n v="107333"/>
    <s v="Other"/>
    <x v="0"/>
    <s v="10016-9999"/>
    <n v="1015"/>
    <x v="0"/>
    <n v="10016"/>
    <s v="Gateway"/>
    <n v="9999"/>
    <s v="Not Applicable"/>
    <x v="0"/>
    <x v="0"/>
    <x v="1"/>
    <s v="Manukau City"/>
  </r>
  <r>
    <x v="2"/>
    <s v="94"/>
    <x v="888"/>
    <x v="0"/>
    <x v="1"/>
    <n v="0"/>
    <s v="Other"/>
    <x v="0"/>
    <s v="10016-9999"/>
    <n v="1015"/>
    <x v="0"/>
    <n v="10016"/>
    <s v="Gateway"/>
    <n v="9999"/>
    <s v="Not Applicable"/>
    <x v="0"/>
    <x v="0"/>
    <x v="1"/>
    <s v="Manukau City"/>
  </r>
  <r>
    <x v="3"/>
    <s v="94"/>
    <x v="888"/>
    <x v="0"/>
    <x v="0"/>
    <n v="107333"/>
    <s v="Other"/>
    <x v="0"/>
    <s v="10016-9999"/>
    <n v="1015"/>
    <x v="0"/>
    <n v="10016"/>
    <s v="Gateway"/>
    <n v="9999"/>
    <s v="Not Applicable"/>
    <x v="0"/>
    <x v="0"/>
    <x v="1"/>
    <s v="Manukau City"/>
  </r>
  <r>
    <x v="4"/>
    <s v="94"/>
    <x v="888"/>
    <x v="0"/>
    <x v="0"/>
    <n v="109265"/>
    <s v="Other"/>
    <x v="0"/>
    <s v="10016-9999"/>
    <n v="1015"/>
    <x v="0"/>
    <n v="10016"/>
    <s v="Gateway"/>
    <n v="9999"/>
    <s v="Not Applicable"/>
    <x v="0"/>
    <x v="0"/>
    <x v="1"/>
    <s v="Manukau City"/>
  </r>
  <r>
    <x v="2"/>
    <s v="94"/>
    <x v="888"/>
    <x v="0"/>
    <x v="0"/>
    <n v="107333"/>
    <s v="Other"/>
    <x v="0"/>
    <s v="10016-9999"/>
    <n v="1015"/>
    <x v="0"/>
    <n v="10016"/>
    <s v="Gateway"/>
    <n v="9999"/>
    <s v="Not Applicable"/>
    <x v="0"/>
    <x v="0"/>
    <x v="1"/>
    <s v="Manukau City"/>
  </r>
  <r>
    <x v="1"/>
    <s v="94"/>
    <x v="888"/>
    <x v="0"/>
    <x v="0"/>
    <n v="102222"/>
    <s v="Other"/>
    <x v="0"/>
    <s v="10016-9999"/>
    <n v="1015"/>
    <x v="0"/>
    <n v="10016"/>
    <s v="Gateway"/>
    <n v="9999"/>
    <s v="Not Applicable"/>
    <x v="0"/>
    <x v="0"/>
    <x v="1"/>
    <s v="Manukau City"/>
  </r>
  <r>
    <x v="3"/>
    <s v="9401"/>
    <x v="889"/>
    <x v="4"/>
    <x v="0"/>
    <n v="475969"/>
    <s v="PTE"/>
    <x v="0"/>
    <s v="10078-9999"/>
    <n v="1072"/>
    <x v="12"/>
    <n v="10078"/>
    <s v="Youth Guarantee"/>
    <n v="9999"/>
    <s v="Not Applicable"/>
    <x v="0"/>
    <x v="0"/>
    <x v="8"/>
    <s v="Gisborne District"/>
  </r>
  <r>
    <x v="2"/>
    <s v="9401"/>
    <x v="889"/>
    <x v="4"/>
    <x v="1"/>
    <n v="-71145.399999999994"/>
    <s v="PTE"/>
    <x v="0"/>
    <s v="10078-9999"/>
    <n v="1072"/>
    <x v="12"/>
    <n v="10078"/>
    <s v="Youth Guarantee"/>
    <n v="9999"/>
    <s v="Not Applicable"/>
    <x v="0"/>
    <x v="0"/>
    <x v="8"/>
    <s v="Gisborne District"/>
  </r>
  <r>
    <x v="3"/>
    <s v="9401"/>
    <x v="889"/>
    <x v="4"/>
    <x v="1"/>
    <n v="1736.6"/>
    <s v="PTE"/>
    <x v="0"/>
    <s v="10078-9999"/>
    <n v="1072"/>
    <x v="12"/>
    <n v="10078"/>
    <s v="Youth Guarantee"/>
    <n v="9999"/>
    <s v="Not Applicable"/>
    <x v="0"/>
    <x v="0"/>
    <x v="8"/>
    <s v="Gisborne District"/>
  </r>
  <r>
    <x v="1"/>
    <s v="9401"/>
    <x v="889"/>
    <x v="4"/>
    <x v="0"/>
    <n v="528854"/>
    <s v="PTE"/>
    <x v="0"/>
    <s v="10078-9999"/>
    <n v="1072"/>
    <x v="12"/>
    <n v="10078"/>
    <s v="Youth Guarantee"/>
    <n v="9999"/>
    <s v="Not Applicable"/>
    <x v="0"/>
    <x v="0"/>
    <x v="8"/>
    <s v="Gisborne District"/>
  </r>
  <r>
    <x v="2"/>
    <s v="9401"/>
    <x v="889"/>
    <x v="4"/>
    <x v="0"/>
    <n v="444469"/>
    <s v="PTE"/>
    <x v="0"/>
    <s v="10078-9999"/>
    <n v="1072"/>
    <x v="12"/>
    <n v="10078"/>
    <s v="Youth Guarantee"/>
    <n v="9999"/>
    <s v="Not Applicable"/>
    <x v="0"/>
    <x v="0"/>
    <x v="8"/>
    <s v="Gisborne District"/>
  </r>
  <r>
    <x v="0"/>
    <s v="9401"/>
    <x v="889"/>
    <x v="4"/>
    <x v="1"/>
    <n v="-58403.199999999997"/>
    <s v="PTE"/>
    <x v="0"/>
    <s v="10078-9999"/>
    <n v="1072"/>
    <x v="12"/>
    <n v="10078"/>
    <s v="Youth Guarantee"/>
    <n v="9999"/>
    <s v="Not Applicable"/>
    <x v="0"/>
    <x v="0"/>
    <x v="8"/>
    <s v="Gisborne District"/>
  </r>
  <r>
    <x v="0"/>
    <s v="9401"/>
    <x v="889"/>
    <x v="4"/>
    <x v="0"/>
    <n v="475969"/>
    <s v="PTE"/>
    <x v="0"/>
    <s v="10078-9999"/>
    <n v="1072"/>
    <x v="12"/>
    <n v="10078"/>
    <s v="Youth Guarantee"/>
    <n v="9999"/>
    <s v="Not Applicable"/>
    <x v="0"/>
    <x v="0"/>
    <x v="8"/>
    <s v="Gisborne District"/>
  </r>
  <r>
    <x v="4"/>
    <s v="9401"/>
    <x v="889"/>
    <x v="4"/>
    <x v="0"/>
    <n v="34750"/>
    <s v="PTE"/>
    <x v="0"/>
    <s v="10170-9999"/>
    <n v="1130"/>
    <x v="33"/>
    <n v="10170"/>
    <s v="Technology Access Fund"/>
    <n v="9999"/>
    <s v="Not Applicable"/>
    <x v="0"/>
    <x v="4"/>
    <x v="8"/>
    <s v="Gisborne District"/>
  </r>
  <r>
    <x v="4"/>
    <s v="9401"/>
    <x v="889"/>
    <x v="4"/>
    <x v="0"/>
    <n v="425082"/>
    <s v="PTE"/>
    <x v="0"/>
    <s v="10078-9999"/>
    <n v="1072"/>
    <x v="12"/>
    <n v="10078"/>
    <s v="Youth Guarantee"/>
    <n v="9999"/>
    <s v="Not Applicable"/>
    <x v="0"/>
    <x v="0"/>
    <x v="8"/>
    <s v="Gisborne District"/>
  </r>
  <r>
    <x v="2"/>
    <s v="9401"/>
    <x v="889"/>
    <x v="4"/>
    <x v="0"/>
    <n v="74664.72"/>
    <s v="PTE"/>
    <x v="0"/>
    <s v="10162-9999"/>
    <n v="1072"/>
    <x v="12"/>
    <n v="10162"/>
    <s v="YG Premium Payments"/>
    <n v="9999"/>
    <s v="Not Applicable"/>
    <x v="0"/>
    <x v="0"/>
    <x v="8"/>
    <s v="Gisborne District"/>
  </r>
  <r>
    <x v="4"/>
    <s v="9401"/>
    <x v="889"/>
    <x v="4"/>
    <x v="0"/>
    <n v="85027.6"/>
    <s v="PTE"/>
    <x v="0"/>
    <s v="10162-9999"/>
    <n v="1072"/>
    <x v="12"/>
    <n v="10162"/>
    <s v="YG Premium Payments"/>
    <n v="9999"/>
    <s v="Not Applicable"/>
    <x v="0"/>
    <x v="0"/>
    <x v="8"/>
    <s v="Gisborne District"/>
  </r>
  <r>
    <x v="3"/>
    <s v="9401"/>
    <x v="889"/>
    <x v="4"/>
    <x v="0"/>
    <n v="208500"/>
    <s v="PTE"/>
    <x v="0"/>
    <s v="10124-9999"/>
    <n v="1113"/>
    <x v="15"/>
    <n v="10124"/>
    <s v="Student Achievement Component Levels 1 and 2 (Competitive)"/>
    <n v="9999"/>
    <s v="Not Applicable"/>
    <x v="0"/>
    <x v="4"/>
    <x v="8"/>
    <s v="Gisborne District"/>
  </r>
  <r>
    <x v="0"/>
    <s v="9401"/>
    <x v="889"/>
    <x v="4"/>
    <x v="0"/>
    <n v="89500"/>
    <s v="PTE"/>
    <x v="0"/>
    <s v="10124-9999"/>
    <n v="1113"/>
    <x v="15"/>
    <n v="10124"/>
    <s v="Student Achievement Component Levels 1 and 2 (Competitive)"/>
    <n v="9999"/>
    <s v="Not Applicable"/>
    <x v="0"/>
    <x v="4"/>
    <x v="8"/>
    <s v="Gisborne District"/>
  </r>
  <r>
    <x v="4"/>
    <s v="9401"/>
    <x v="889"/>
    <x v="4"/>
    <x v="0"/>
    <n v="79946"/>
    <s v="PTE"/>
    <x v="0"/>
    <s v="10154-9999"/>
    <n v="1120"/>
    <x v="20"/>
    <n v="10154"/>
    <s v="Student Achievement Component Levels 1 and 2"/>
    <n v="9999"/>
    <s v="Not Applicable"/>
    <x v="0"/>
    <x v="4"/>
    <x v="8"/>
    <s v="Gisborne District"/>
  </r>
  <r>
    <x v="0"/>
    <s v="9401"/>
    <x v="889"/>
    <x v="4"/>
    <x v="1"/>
    <n v="-12204.37"/>
    <s v="PTE"/>
    <x v="0"/>
    <s v="10124-9999"/>
    <n v="1113"/>
    <x v="15"/>
    <n v="10124"/>
    <s v="Student Achievement Component Levels 1 and 2 (Competitive)"/>
    <n v="9999"/>
    <s v="Not Applicable"/>
    <x v="0"/>
    <x v="4"/>
    <x v="8"/>
    <s v="Gisborne District"/>
  </r>
  <r>
    <x v="2"/>
    <s v="9401"/>
    <x v="889"/>
    <x v="4"/>
    <x v="1"/>
    <n v="-4212.82"/>
    <s v="PTE"/>
    <x v="0"/>
    <s v="10154-9999"/>
    <n v="1120"/>
    <x v="20"/>
    <n v="10154"/>
    <s v="Student Achievement Component Levels 1 and 2"/>
    <n v="9999"/>
    <s v="Not Applicable"/>
    <x v="0"/>
    <x v="4"/>
    <x v="8"/>
    <s v="Gisborne District"/>
  </r>
  <r>
    <x v="4"/>
    <s v="9401"/>
    <x v="889"/>
    <x v="4"/>
    <x v="0"/>
    <n v="25157.5"/>
    <s v="PTE"/>
    <x v="0"/>
    <s v="10171-9999"/>
    <n v="1131"/>
    <x v="11"/>
    <n v="10171"/>
    <s v="Hardship Fund for Learners"/>
    <n v="9999"/>
    <s v="Not Applicable"/>
    <x v="2"/>
    <x v="3"/>
    <x v="8"/>
    <s v="Gisborne District"/>
  </r>
  <r>
    <x v="3"/>
    <s v="9401"/>
    <x v="889"/>
    <x v="4"/>
    <x v="1"/>
    <n v="-93345.74"/>
    <s v="PTE"/>
    <x v="0"/>
    <s v="10124-9999"/>
    <n v="1113"/>
    <x v="15"/>
    <n v="10124"/>
    <s v="Student Achievement Component Levels 1 and 2 (Competitive)"/>
    <n v="9999"/>
    <s v="Not Applicable"/>
    <x v="0"/>
    <x v="4"/>
    <x v="8"/>
    <s v="Gisborne District"/>
  </r>
  <r>
    <x v="2"/>
    <s v="9401"/>
    <x v="889"/>
    <x v="4"/>
    <x v="0"/>
    <n v="106378"/>
    <s v="PTE"/>
    <x v="0"/>
    <s v="10154-9999"/>
    <n v="1120"/>
    <x v="20"/>
    <n v="10154"/>
    <s v="Student Achievement Component Levels 1 and 2"/>
    <n v="9999"/>
    <s v="Not Applicable"/>
    <x v="0"/>
    <x v="4"/>
    <x v="8"/>
    <s v="Gisborne District"/>
  </r>
  <r>
    <x v="3"/>
    <s v="9401"/>
    <x v="889"/>
    <x v="4"/>
    <x v="0"/>
    <n v="170000"/>
    <s v="PTE"/>
    <x v="0"/>
    <s v="10091-9999"/>
    <n v="1084"/>
    <x v="4"/>
    <n v="10091"/>
    <s v="LN - Intensive Literacy and Numeracy"/>
    <n v="9999"/>
    <s v="Not Applicable"/>
    <x v="0"/>
    <x v="1"/>
    <x v="8"/>
    <s v="Gisborne District"/>
  </r>
  <r>
    <x v="4"/>
    <s v="9401"/>
    <x v="889"/>
    <x v="4"/>
    <x v="0"/>
    <n v="381493.2"/>
    <s v="PTE"/>
    <x v="0"/>
    <s v="10091-9999"/>
    <n v="1084"/>
    <x v="4"/>
    <n v="10091"/>
    <s v="LN - Intensive Literacy and Numeracy"/>
    <n v="9999"/>
    <s v="Not Applicable"/>
    <x v="0"/>
    <x v="1"/>
    <x v="8"/>
    <s v="Gisborne District"/>
  </r>
  <r>
    <x v="1"/>
    <s v="9401"/>
    <x v="889"/>
    <x v="4"/>
    <x v="0"/>
    <n v="102500"/>
    <s v="PTE"/>
    <x v="0"/>
    <s v="10091-9999"/>
    <n v="1084"/>
    <x v="4"/>
    <n v="10091"/>
    <s v="LN - Intensive Literacy and Numeracy"/>
    <n v="9999"/>
    <s v="Not Applicable"/>
    <x v="0"/>
    <x v="1"/>
    <x v="8"/>
    <s v="Gisborne District"/>
  </r>
  <r>
    <x v="2"/>
    <s v="9401"/>
    <x v="889"/>
    <x v="4"/>
    <x v="0"/>
    <n v="227400"/>
    <s v="PTE"/>
    <x v="0"/>
    <s v="10091-9999"/>
    <n v="1084"/>
    <x v="4"/>
    <n v="10091"/>
    <s v="LN - Intensive Literacy and Numeracy"/>
    <n v="9999"/>
    <s v="Not Applicable"/>
    <x v="0"/>
    <x v="1"/>
    <x v="8"/>
    <s v="Gisborne District"/>
  </r>
  <r>
    <x v="0"/>
    <s v="9401"/>
    <x v="889"/>
    <x v="4"/>
    <x v="0"/>
    <n v="227400"/>
    <s v="PTE"/>
    <x v="0"/>
    <s v="10091-9999"/>
    <n v="1084"/>
    <x v="4"/>
    <n v="10091"/>
    <s v="LN - Intensive Literacy and Numeracy"/>
    <n v="9999"/>
    <s v="Not Applicable"/>
    <x v="0"/>
    <x v="1"/>
    <x v="8"/>
    <s v="Gisborne District"/>
  </r>
  <r>
    <x v="2"/>
    <s v="9401"/>
    <x v="889"/>
    <x v="4"/>
    <x v="1"/>
    <n v="0"/>
    <s v="PTE"/>
    <x v="0"/>
    <s v="10091-9999"/>
    <n v="1084"/>
    <x v="4"/>
    <n v="10091"/>
    <s v="LN - Intensive Literacy and Numeracy"/>
    <n v="9999"/>
    <s v="Not Applicable"/>
    <x v="0"/>
    <x v="1"/>
    <x v="8"/>
    <s v="Gisborne District"/>
  </r>
  <r>
    <x v="2"/>
    <s v="9410"/>
    <x v="890"/>
    <x v="4"/>
    <x v="0"/>
    <n v="187000"/>
    <s v="PTE"/>
    <x v="0"/>
    <s v="10130-9999"/>
    <n v="1118"/>
    <x v="19"/>
    <n v="10130"/>
    <s v="Fees-free Payments"/>
    <n v="9999"/>
    <s v="Not Applicable"/>
    <x v="0"/>
    <x v="6"/>
    <x v="3"/>
    <s v="Lower Hutt City"/>
  </r>
  <r>
    <x v="2"/>
    <s v="9410"/>
    <x v="890"/>
    <x v="4"/>
    <x v="1"/>
    <n v="6047.8"/>
    <s v="PTE"/>
    <x v="0"/>
    <s v="10130-9999"/>
    <n v="1118"/>
    <x v="19"/>
    <n v="10130"/>
    <s v="Fees-free Payments"/>
    <n v="9999"/>
    <s v="Not Applicable"/>
    <x v="0"/>
    <x v="6"/>
    <x v="3"/>
    <s v="Lower Hutt City"/>
  </r>
  <r>
    <x v="4"/>
    <s v="9410"/>
    <x v="890"/>
    <x v="4"/>
    <x v="0"/>
    <n v="216647.8"/>
    <s v="PTE"/>
    <x v="0"/>
    <s v="10130-9999"/>
    <n v="1118"/>
    <x v="19"/>
    <n v="10130"/>
    <s v="Fees-free Payments"/>
    <n v="9999"/>
    <s v="Not Applicable"/>
    <x v="0"/>
    <x v="6"/>
    <x v="3"/>
    <s v="Lower Hutt City"/>
  </r>
  <r>
    <x v="4"/>
    <s v="9410"/>
    <x v="890"/>
    <x v="4"/>
    <x v="0"/>
    <n v="18490.23"/>
    <s v="PTE"/>
    <x v="0"/>
    <s v="10171-9999"/>
    <n v="1131"/>
    <x v="11"/>
    <n v="10171"/>
    <s v="Hardship Fund for Learners"/>
    <n v="9999"/>
    <s v="Not Applicable"/>
    <x v="2"/>
    <x v="3"/>
    <x v="3"/>
    <s v="Lower Hutt City"/>
  </r>
  <r>
    <x v="0"/>
    <s v="9410"/>
    <x v="890"/>
    <x v="4"/>
    <x v="0"/>
    <n v="180291"/>
    <s v="PTE"/>
    <x v="0"/>
    <s v="10130-1075"/>
    <n v="1118"/>
    <x v="19"/>
    <n v="10130"/>
    <s v="Fees-free Payments"/>
    <n v="1075"/>
    <s v="SAC"/>
    <x v="0"/>
    <x v="6"/>
    <x v="3"/>
    <s v="Lower Hutt City"/>
  </r>
  <r>
    <x v="0"/>
    <s v="9410"/>
    <x v="890"/>
    <x v="4"/>
    <x v="1"/>
    <n v="-23682.3"/>
    <s v="PTE"/>
    <x v="0"/>
    <s v="10130-1075"/>
    <n v="1118"/>
    <x v="19"/>
    <n v="10130"/>
    <s v="Fees-free Payments"/>
    <n v="1075"/>
    <s v="SAC"/>
    <x v="0"/>
    <x v="6"/>
    <x v="3"/>
    <s v="Lower Hutt City"/>
  </r>
  <r>
    <x v="4"/>
    <s v="9410"/>
    <x v="890"/>
    <x v="4"/>
    <x v="0"/>
    <n v="5008"/>
    <s v="PTE"/>
    <x v="0"/>
    <s v="10046-1000"/>
    <n v="1040"/>
    <x v="13"/>
    <n v="10046"/>
    <s v="Equity Funding"/>
    <n v="1000"/>
    <s v="Maori and Pasifika"/>
    <x v="2"/>
    <x v="3"/>
    <x v="3"/>
    <s v="Lower Hutt City"/>
  </r>
  <r>
    <x v="4"/>
    <s v="9410"/>
    <x v="890"/>
    <x v="4"/>
    <x v="0"/>
    <n v="15274"/>
    <s v="PTE"/>
    <x v="0"/>
    <s v="10170-9999"/>
    <n v="1130"/>
    <x v="33"/>
    <n v="10170"/>
    <s v="Technology Access Fund"/>
    <n v="9999"/>
    <s v="Not Applicable"/>
    <x v="0"/>
    <x v="4"/>
    <x v="3"/>
    <s v="Lower Hutt City"/>
  </r>
  <r>
    <x v="1"/>
    <s v="9410"/>
    <x v="890"/>
    <x v="4"/>
    <x v="0"/>
    <n v="8224"/>
    <s v="PTE"/>
    <x v="0"/>
    <s v="10046-9999"/>
    <n v="1040"/>
    <x v="13"/>
    <n v="10046"/>
    <s v="Equity Funding"/>
    <n v="9999"/>
    <s v="Not Applicable"/>
    <x v="2"/>
    <x v="3"/>
    <x v="3"/>
    <s v="Lower Hutt City"/>
  </r>
  <r>
    <x v="2"/>
    <s v="9410"/>
    <x v="890"/>
    <x v="4"/>
    <x v="0"/>
    <n v="5533"/>
    <s v="PTE"/>
    <x v="0"/>
    <s v="10046-9999"/>
    <n v="1040"/>
    <x v="13"/>
    <n v="10046"/>
    <s v="Equity Funding"/>
    <n v="9999"/>
    <s v="Not Applicable"/>
    <x v="2"/>
    <x v="3"/>
    <x v="3"/>
    <s v="Lower Hutt City"/>
  </r>
  <r>
    <x v="1"/>
    <s v="9410"/>
    <x v="890"/>
    <x v="4"/>
    <x v="1"/>
    <n v="-1000731.23"/>
    <s v="PTE"/>
    <x v="0"/>
    <s v="10084-9999"/>
    <n v="1077"/>
    <x v="10"/>
    <n v="10084"/>
    <s v="Student Achievement Component Levels 3 and above"/>
    <n v="9999"/>
    <s v="Not Applicable"/>
    <x v="0"/>
    <x v="4"/>
    <x v="3"/>
    <s v="Lower Hutt City"/>
  </r>
  <r>
    <x v="2"/>
    <s v="9410"/>
    <x v="890"/>
    <x v="4"/>
    <x v="0"/>
    <n v="2220048"/>
    <s v="PTE"/>
    <x v="0"/>
    <s v="10084-9999"/>
    <n v="1077"/>
    <x v="10"/>
    <n v="10084"/>
    <s v="Student Achievement Component Levels 3 and above"/>
    <n v="9999"/>
    <s v="Not Applicable"/>
    <x v="0"/>
    <x v="4"/>
    <x v="3"/>
    <s v="Lower Hutt City"/>
  </r>
  <r>
    <x v="1"/>
    <s v="9410"/>
    <x v="890"/>
    <x v="4"/>
    <x v="0"/>
    <n v="3635621"/>
    <s v="PTE"/>
    <x v="0"/>
    <s v="10084-9999"/>
    <n v="1077"/>
    <x v="10"/>
    <n v="10084"/>
    <s v="Student Achievement Component Levels 3 and above"/>
    <n v="9999"/>
    <s v="Not Applicable"/>
    <x v="0"/>
    <x v="4"/>
    <x v="3"/>
    <s v="Lower Hutt City"/>
  </r>
  <r>
    <x v="3"/>
    <s v="9410"/>
    <x v="890"/>
    <x v="4"/>
    <x v="0"/>
    <n v="2892074"/>
    <s v="PTE"/>
    <x v="0"/>
    <s v="10084-9999"/>
    <n v="1077"/>
    <x v="10"/>
    <n v="10084"/>
    <s v="Student Achievement Component Levels 3 and above"/>
    <n v="9999"/>
    <s v="Not Applicable"/>
    <x v="0"/>
    <x v="4"/>
    <x v="3"/>
    <s v="Lower Hutt City"/>
  </r>
  <r>
    <x v="3"/>
    <s v="9410"/>
    <x v="890"/>
    <x v="4"/>
    <x v="2"/>
    <n v="-31305"/>
    <s v="PTE"/>
    <x v="0"/>
    <s v="10084-9999"/>
    <n v="1077"/>
    <x v="10"/>
    <n v="10084"/>
    <s v="Student Achievement Component Levels 3 and above"/>
    <n v="9999"/>
    <s v="Not Applicable"/>
    <x v="0"/>
    <x v="4"/>
    <x v="3"/>
    <s v="Lower Hutt City"/>
  </r>
  <r>
    <x v="0"/>
    <s v="9410"/>
    <x v="890"/>
    <x v="4"/>
    <x v="1"/>
    <n v="-367320.4"/>
    <s v="PTE"/>
    <x v="0"/>
    <s v="10084-9999"/>
    <n v="1077"/>
    <x v="10"/>
    <n v="10084"/>
    <s v="Student Achievement Component Levels 3 and above"/>
    <n v="9999"/>
    <s v="Not Applicable"/>
    <x v="0"/>
    <x v="4"/>
    <x v="3"/>
    <s v="Lower Hutt City"/>
  </r>
  <r>
    <x v="4"/>
    <s v="9410"/>
    <x v="890"/>
    <x v="4"/>
    <x v="0"/>
    <n v="2106579"/>
    <s v="PTE"/>
    <x v="0"/>
    <s v="10084-9999"/>
    <n v="1077"/>
    <x v="10"/>
    <n v="10084"/>
    <s v="Student Achievement Component Levels 3 and above"/>
    <n v="9999"/>
    <s v="Not Applicable"/>
    <x v="0"/>
    <x v="4"/>
    <x v="3"/>
    <s v="Lower Hutt City"/>
  </r>
  <r>
    <x v="3"/>
    <s v="9410"/>
    <x v="890"/>
    <x v="4"/>
    <x v="0"/>
    <n v="7874"/>
    <s v="PTE"/>
    <x v="0"/>
    <s v="10046-9999"/>
    <n v="1040"/>
    <x v="13"/>
    <n v="10046"/>
    <s v="Equity Funding"/>
    <n v="9999"/>
    <s v="Not Applicable"/>
    <x v="2"/>
    <x v="3"/>
    <x v="3"/>
    <s v="Lower Hutt City"/>
  </r>
  <r>
    <x v="3"/>
    <s v="9410"/>
    <x v="890"/>
    <x v="4"/>
    <x v="1"/>
    <n v="-469936.18"/>
    <s v="PTE"/>
    <x v="0"/>
    <s v="10084-9999"/>
    <n v="1077"/>
    <x v="10"/>
    <n v="10084"/>
    <s v="Student Achievement Component Levels 3 and above"/>
    <n v="9999"/>
    <s v="Not Applicable"/>
    <x v="0"/>
    <x v="4"/>
    <x v="3"/>
    <s v="Lower Hutt City"/>
  </r>
  <r>
    <x v="0"/>
    <s v="9410"/>
    <x v="890"/>
    <x v="4"/>
    <x v="0"/>
    <n v="5525"/>
    <s v="PTE"/>
    <x v="0"/>
    <s v="10046-9999"/>
    <n v="1040"/>
    <x v="13"/>
    <n v="10046"/>
    <s v="Equity Funding"/>
    <n v="9999"/>
    <s v="Not Applicable"/>
    <x v="2"/>
    <x v="3"/>
    <x v="3"/>
    <s v="Lower Hutt City"/>
  </r>
  <r>
    <x v="1"/>
    <s v="9410"/>
    <x v="890"/>
    <x v="4"/>
    <x v="2"/>
    <n v="-16800"/>
    <s v="PTE"/>
    <x v="0"/>
    <s v="10084-9999"/>
    <n v="1077"/>
    <x v="10"/>
    <n v="10084"/>
    <s v="Student Achievement Component Levels 3 and above"/>
    <n v="9999"/>
    <s v="Not Applicable"/>
    <x v="0"/>
    <x v="4"/>
    <x v="3"/>
    <s v="Lower Hutt City"/>
  </r>
  <r>
    <x v="0"/>
    <s v="9410"/>
    <x v="890"/>
    <x v="4"/>
    <x v="0"/>
    <n v="2280000"/>
    <s v="PTE"/>
    <x v="0"/>
    <s v="10084-9999"/>
    <n v="1077"/>
    <x v="10"/>
    <n v="10084"/>
    <s v="Student Achievement Component Levels 3 and above"/>
    <n v="9999"/>
    <s v="Not Applicable"/>
    <x v="0"/>
    <x v="4"/>
    <x v="3"/>
    <s v="Lower Hutt City"/>
  </r>
  <r>
    <x v="2"/>
    <s v="9410"/>
    <x v="890"/>
    <x v="4"/>
    <x v="1"/>
    <n v="-203374.21"/>
    <s v="PTE"/>
    <x v="0"/>
    <s v="10084-9999"/>
    <n v="1077"/>
    <x v="10"/>
    <n v="10084"/>
    <s v="Student Achievement Component Levels 3 and above"/>
    <n v="9999"/>
    <s v="Not Applicable"/>
    <x v="0"/>
    <x v="4"/>
    <x v="3"/>
    <s v="Lower Hutt City"/>
  </r>
  <r>
    <x v="1"/>
    <s v="9423"/>
    <x v="891"/>
    <x v="4"/>
    <x v="1"/>
    <n v="-24032.21"/>
    <s v="PTE"/>
    <x v="0"/>
    <s v="10084-9999"/>
    <n v="1077"/>
    <x v="10"/>
    <n v="10084"/>
    <s v="Student Achievement Component Levels 3 and above"/>
    <n v="9999"/>
    <s v="Not Applicable"/>
    <x v="0"/>
    <x v="4"/>
    <x v="2"/>
    <s v="Hamilton City"/>
  </r>
  <r>
    <x v="0"/>
    <s v="9423"/>
    <x v="891"/>
    <x v="4"/>
    <x v="0"/>
    <n v="201398"/>
    <s v="PTE"/>
    <x v="0"/>
    <s v="10084-9999"/>
    <n v="1077"/>
    <x v="10"/>
    <n v="10084"/>
    <s v="Student Achievement Component Levels 3 and above"/>
    <n v="9999"/>
    <s v="Not Applicable"/>
    <x v="0"/>
    <x v="4"/>
    <x v="2"/>
    <s v="Hamilton City"/>
  </r>
  <r>
    <x v="2"/>
    <s v="9423"/>
    <x v="891"/>
    <x v="4"/>
    <x v="1"/>
    <n v="-22549.39"/>
    <s v="PTE"/>
    <x v="0"/>
    <s v="10084-9999"/>
    <n v="1077"/>
    <x v="10"/>
    <n v="10084"/>
    <s v="Student Achievement Component Levels 3 and above"/>
    <n v="9999"/>
    <s v="Not Applicable"/>
    <x v="0"/>
    <x v="4"/>
    <x v="2"/>
    <s v="Hamilton City"/>
  </r>
  <r>
    <x v="0"/>
    <s v="9423"/>
    <x v="891"/>
    <x v="4"/>
    <x v="0"/>
    <n v="2399"/>
    <s v="PTE"/>
    <x v="0"/>
    <s v="10046-9999"/>
    <n v="1040"/>
    <x v="13"/>
    <n v="10046"/>
    <s v="Equity Funding"/>
    <n v="9999"/>
    <s v="Not Applicable"/>
    <x v="2"/>
    <x v="3"/>
    <x v="2"/>
    <s v="Hamilton City"/>
  </r>
  <r>
    <x v="3"/>
    <s v="9423"/>
    <x v="891"/>
    <x v="4"/>
    <x v="0"/>
    <n v="1333"/>
    <s v="PTE"/>
    <x v="0"/>
    <s v="10046-9999"/>
    <n v="1040"/>
    <x v="13"/>
    <n v="10046"/>
    <s v="Equity Funding"/>
    <n v="9999"/>
    <s v="Not Applicable"/>
    <x v="2"/>
    <x v="3"/>
    <x v="2"/>
    <s v="Hamilton City"/>
  </r>
  <r>
    <x v="3"/>
    <s v="9423"/>
    <x v="891"/>
    <x v="4"/>
    <x v="0"/>
    <n v="223467"/>
    <s v="PTE"/>
    <x v="0"/>
    <s v="10084-9999"/>
    <n v="1077"/>
    <x v="10"/>
    <n v="10084"/>
    <s v="Student Achievement Component Levels 3 and above"/>
    <n v="9999"/>
    <s v="Not Applicable"/>
    <x v="0"/>
    <x v="4"/>
    <x v="2"/>
    <s v="Hamilton City"/>
  </r>
  <r>
    <x v="4"/>
    <s v="9423"/>
    <x v="891"/>
    <x v="4"/>
    <x v="0"/>
    <n v="238421"/>
    <s v="PTE"/>
    <x v="0"/>
    <s v="10084-9999"/>
    <n v="1077"/>
    <x v="10"/>
    <n v="10084"/>
    <s v="Student Achievement Component Levels 3 and above"/>
    <n v="9999"/>
    <s v="Not Applicable"/>
    <x v="0"/>
    <x v="4"/>
    <x v="2"/>
    <s v="Hamilton City"/>
  </r>
  <r>
    <x v="0"/>
    <s v="9423"/>
    <x v="891"/>
    <x v="4"/>
    <x v="1"/>
    <n v="23278.25"/>
    <s v="PTE"/>
    <x v="0"/>
    <s v="10084-9999"/>
    <n v="1077"/>
    <x v="10"/>
    <n v="10084"/>
    <s v="Student Achievement Component Levels 3 and above"/>
    <n v="9999"/>
    <s v="Not Applicable"/>
    <x v="0"/>
    <x v="4"/>
    <x v="2"/>
    <s v="Hamilton City"/>
  </r>
  <r>
    <x v="1"/>
    <s v="9423"/>
    <x v="891"/>
    <x v="4"/>
    <x v="0"/>
    <n v="2533"/>
    <s v="PTE"/>
    <x v="0"/>
    <s v="10046-9999"/>
    <n v="1040"/>
    <x v="13"/>
    <n v="10046"/>
    <s v="Equity Funding"/>
    <n v="9999"/>
    <s v="Not Applicable"/>
    <x v="2"/>
    <x v="3"/>
    <x v="2"/>
    <s v="Hamilton City"/>
  </r>
  <r>
    <x v="2"/>
    <s v="9423"/>
    <x v="891"/>
    <x v="4"/>
    <x v="0"/>
    <n v="2000"/>
    <s v="PTE"/>
    <x v="0"/>
    <s v="10046-9999"/>
    <n v="1040"/>
    <x v="13"/>
    <n v="10046"/>
    <s v="Equity Funding"/>
    <n v="9999"/>
    <s v="Not Applicable"/>
    <x v="2"/>
    <x v="3"/>
    <x v="2"/>
    <s v="Hamilton City"/>
  </r>
  <r>
    <x v="1"/>
    <s v="9423"/>
    <x v="891"/>
    <x v="4"/>
    <x v="0"/>
    <n v="218628"/>
    <s v="PTE"/>
    <x v="0"/>
    <s v="10084-9999"/>
    <n v="1077"/>
    <x v="10"/>
    <n v="10084"/>
    <s v="Student Achievement Component Levels 3 and above"/>
    <n v="9999"/>
    <s v="Not Applicable"/>
    <x v="0"/>
    <x v="4"/>
    <x v="2"/>
    <s v="Hamilton City"/>
  </r>
  <r>
    <x v="2"/>
    <s v="9423"/>
    <x v="891"/>
    <x v="4"/>
    <x v="0"/>
    <n v="242390"/>
    <s v="PTE"/>
    <x v="0"/>
    <s v="10084-9999"/>
    <n v="1077"/>
    <x v="10"/>
    <n v="10084"/>
    <s v="Student Achievement Component Levels 3 and above"/>
    <n v="9999"/>
    <s v="Not Applicable"/>
    <x v="0"/>
    <x v="4"/>
    <x v="2"/>
    <s v="Hamilton City"/>
  </r>
  <r>
    <x v="4"/>
    <s v="9423"/>
    <x v="891"/>
    <x v="4"/>
    <x v="0"/>
    <n v="1619"/>
    <s v="PTE"/>
    <x v="0"/>
    <s v="10046-1000"/>
    <n v="1040"/>
    <x v="13"/>
    <n v="10046"/>
    <s v="Equity Funding"/>
    <n v="1000"/>
    <s v="Maori and Pasifika"/>
    <x v="2"/>
    <x v="3"/>
    <x v="2"/>
    <s v="Hamilton City"/>
  </r>
  <r>
    <x v="0"/>
    <s v="9423"/>
    <x v="891"/>
    <x v="4"/>
    <x v="0"/>
    <n v="0"/>
    <s v="PTE"/>
    <x v="0"/>
    <s v="10130-1075"/>
    <n v="1118"/>
    <x v="19"/>
    <n v="10130"/>
    <s v="Fees-free Payments"/>
    <n v="1075"/>
    <s v="SAC"/>
    <x v="0"/>
    <x v="6"/>
    <x v="2"/>
    <s v="Hamilton City"/>
  </r>
  <r>
    <x v="4"/>
    <s v="9423"/>
    <x v="891"/>
    <x v="4"/>
    <x v="0"/>
    <n v="974.76"/>
    <s v="PTE"/>
    <x v="0"/>
    <s v="10130-9999"/>
    <n v="1118"/>
    <x v="19"/>
    <n v="10130"/>
    <s v="Fees-free Payments"/>
    <n v="9999"/>
    <s v="Not Applicable"/>
    <x v="0"/>
    <x v="6"/>
    <x v="2"/>
    <s v="Hamilton City"/>
  </r>
  <r>
    <x v="2"/>
    <s v="9423"/>
    <x v="891"/>
    <x v="4"/>
    <x v="1"/>
    <n v="0"/>
    <s v="PTE"/>
    <x v="0"/>
    <s v="10130-9999"/>
    <n v="1118"/>
    <x v="19"/>
    <n v="10130"/>
    <s v="Fees-free Payments"/>
    <n v="9999"/>
    <s v="Not Applicable"/>
    <x v="0"/>
    <x v="6"/>
    <x v="2"/>
    <s v="Hamilton City"/>
  </r>
  <r>
    <x v="2"/>
    <s v="9423"/>
    <x v="891"/>
    <x v="4"/>
    <x v="0"/>
    <n v="955.65"/>
    <s v="PTE"/>
    <x v="0"/>
    <s v="10130-9999"/>
    <n v="1118"/>
    <x v="19"/>
    <n v="10130"/>
    <s v="Fees-free Payments"/>
    <n v="9999"/>
    <s v="Not Applicable"/>
    <x v="0"/>
    <x v="6"/>
    <x v="2"/>
    <s v="Hamilton City"/>
  </r>
  <r>
    <x v="4"/>
    <s v="9429"/>
    <x v="892"/>
    <x v="4"/>
    <x v="0"/>
    <n v="54049.96"/>
    <s v="PTE"/>
    <x v="0"/>
    <s v="10130-9999"/>
    <n v="1118"/>
    <x v="19"/>
    <n v="10130"/>
    <s v="Fees-free Payments"/>
    <n v="9999"/>
    <s v="Not Applicable"/>
    <x v="0"/>
    <x v="6"/>
    <x v="5"/>
    <s v="Palmerston North City"/>
  </r>
  <r>
    <x v="2"/>
    <s v="9429"/>
    <x v="892"/>
    <x v="4"/>
    <x v="1"/>
    <n v="16708.91"/>
    <s v="PTE"/>
    <x v="0"/>
    <s v="10130-9999"/>
    <n v="1118"/>
    <x v="19"/>
    <n v="10130"/>
    <s v="Fees-free Payments"/>
    <n v="9999"/>
    <s v="Not Applicable"/>
    <x v="0"/>
    <x v="6"/>
    <x v="5"/>
    <s v="Palmerston North City"/>
  </r>
  <r>
    <x v="2"/>
    <s v="9429"/>
    <x v="892"/>
    <x v="4"/>
    <x v="0"/>
    <n v="63000"/>
    <s v="PTE"/>
    <x v="0"/>
    <s v="10130-9999"/>
    <n v="1118"/>
    <x v="19"/>
    <n v="10130"/>
    <s v="Fees-free Payments"/>
    <n v="9999"/>
    <s v="Not Applicable"/>
    <x v="0"/>
    <x v="6"/>
    <x v="5"/>
    <s v="Palmerston North City"/>
  </r>
  <r>
    <x v="2"/>
    <s v="9429"/>
    <x v="892"/>
    <x v="4"/>
    <x v="0"/>
    <n v="354650"/>
    <s v="PTE"/>
    <x v="0"/>
    <s v="10154-9999"/>
    <n v="1120"/>
    <x v="20"/>
    <n v="10154"/>
    <s v="Student Achievement Component Levels 1 and 2"/>
    <n v="9999"/>
    <s v="Not Applicable"/>
    <x v="0"/>
    <x v="4"/>
    <x v="5"/>
    <s v="Palmerston North City"/>
  </r>
  <r>
    <x v="2"/>
    <s v="9429"/>
    <x v="892"/>
    <x v="4"/>
    <x v="1"/>
    <n v="-48770.1"/>
    <s v="PTE"/>
    <x v="0"/>
    <s v="10154-9999"/>
    <n v="1120"/>
    <x v="20"/>
    <n v="10154"/>
    <s v="Student Achievement Component Levels 1 and 2"/>
    <n v="9999"/>
    <s v="Not Applicable"/>
    <x v="0"/>
    <x v="4"/>
    <x v="5"/>
    <s v="Palmerston North City"/>
  </r>
  <r>
    <x v="4"/>
    <s v="9429"/>
    <x v="892"/>
    <x v="4"/>
    <x v="0"/>
    <n v="278351"/>
    <s v="PTE"/>
    <x v="0"/>
    <s v="10154-9999"/>
    <n v="1120"/>
    <x v="20"/>
    <n v="10154"/>
    <s v="Student Achievement Component Levels 1 and 2"/>
    <n v="9999"/>
    <s v="Not Applicable"/>
    <x v="0"/>
    <x v="4"/>
    <x v="5"/>
    <s v="Palmerston North City"/>
  </r>
  <r>
    <x v="4"/>
    <s v="9429"/>
    <x v="892"/>
    <x v="4"/>
    <x v="0"/>
    <n v="7500"/>
    <s v="PTE"/>
    <x v="0"/>
    <s v="10171-9999"/>
    <n v="1131"/>
    <x v="11"/>
    <n v="10171"/>
    <s v="Hardship Fund for Learners"/>
    <n v="9999"/>
    <s v="Not Applicable"/>
    <x v="2"/>
    <x v="3"/>
    <x v="5"/>
    <s v="Palmerston North City"/>
  </r>
  <r>
    <x v="1"/>
    <s v="9429"/>
    <x v="892"/>
    <x v="4"/>
    <x v="0"/>
    <n v="647980"/>
    <s v="PTE"/>
    <x v="0"/>
    <s v="10124-9999"/>
    <n v="1113"/>
    <x v="15"/>
    <n v="10124"/>
    <s v="Student Achievement Component Levels 1 and 2 (Competitive)"/>
    <n v="9999"/>
    <s v="Not Applicable"/>
    <x v="0"/>
    <x v="4"/>
    <x v="5"/>
    <s v="Palmerston North City"/>
  </r>
  <r>
    <x v="1"/>
    <s v="9429"/>
    <x v="892"/>
    <x v="4"/>
    <x v="1"/>
    <n v="-158287.66"/>
    <s v="PTE"/>
    <x v="0"/>
    <s v="10124-9999"/>
    <n v="1113"/>
    <x v="15"/>
    <n v="10124"/>
    <s v="Student Achievement Component Levels 1 and 2 (Competitive)"/>
    <n v="9999"/>
    <s v="Not Applicable"/>
    <x v="0"/>
    <x v="4"/>
    <x v="5"/>
    <s v="Palmerston North City"/>
  </r>
  <r>
    <x v="0"/>
    <s v="9429"/>
    <x v="892"/>
    <x v="4"/>
    <x v="0"/>
    <n v="66560.87"/>
    <s v="PTE"/>
    <x v="0"/>
    <s v="10130-1075"/>
    <n v="1118"/>
    <x v="19"/>
    <n v="10130"/>
    <s v="Fees-free Payments"/>
    <n v="1075"/>
    <s v="SAC"/>
    <x v="0"/>
    <x v="6"/>
    <x v="5"/>
    <s v="Palmerston North City"/>
  </r>
  <r>
    <x v="0"/>
    <s v="9429"/>
    <x v="892"/>
    <x v="4"/>
    <x v="1"/>
    <n v="-188459.1"/>
    <s v="PTE"/>
    <x v="0"/>
    <s v="10125-9999"/>
    <n v="1114"/>
    <x v="17"/>
    <n v="10125"/>
    <s v="Student Achievement Component Levels 1 and 2 (Non-compet)"/>
    <n v="9999"/>
    <s v="Not Applicable"/>
    <x v="0"/>
    <x v="4"/>
    <x v="5"/>
    <s v="Palmerston North City"/>
  </r>
  <r>
    <x v="3"/>
    <s v="9429"/>
    <x v="892"/>
    <x v="4"/>
    <x v="0"/>
    <n v="405000"/>
    <s v="PTE"/>
    <x v="0"/>
    <s v="10125-9999"/>
    <n v="1114"/>
    <x v="17"/>
    <n v="10125"/>
    <s v="Student Achievement Component Levels 1 and 2 (Non-compet)"/>
    <n v="9999"/>
    <s v="Not Applicable"/>
    <x v="0"/>
    <x v="4"/>
    <x v="5"/>
    <s v="Palmerston North City"/>
  </r>
  <r>
    <x v="3"/>
    <s v="9429"/>
    <x v="892"/>
    <x v="4"/>
    <x v="1"/>
    <n v="-185350.5"/>
    <s v="PTE"/>
    <x v="0"/>
    <s v="10125-9999"/>
    <n v="1114"/>
    <x v="17"/>
    <n v="10125"/>
    <s v="Student Achievement Component Levels 1 and 2 (Non-compet)"/>
    <n v="9999"/>
    <s v="Not Applicable"/>
    <x v="0"/>
    <x v="4"/>
    <x v="5"/>
    <s v="Palmerston North City"/>
  </r>
  <r>
    <x v="3"/>
    <s v="9429"/>
    <x v="892"/>
    <x v="4"/>
    <x v="2"/>
    <n v="-12935"/>
    <s v="PTE"/>
    <x v="0"/>
    <s v="10125-9999"/>
    <n v="1114"/>
    <x v="17"/>
    <n v="10125"/>
    <s v="Student Achievement Component Levels 1 and 2 (Non-compet)"/>
    <n v="9999"/>
    <s v="Not Applicable"/>
    <x v="0"/>
    <x v="4"/>
    <x v="5"/>
    <s v="Palmerston North City"/>
  </r>
  <r>
    <x v="0"/>
    <s v="9429"/>
    <x v="892"/>
    <x v="4"/>
    <x v="0"/>
    <n v="369000"/>
    <s v="PTE"/>
    <x v="0"/>
    <s v="10125-9999"/>
    <n v="1114"/>
    <x v="17"/>
    <n v="10125"/>
    <s v="Student Achievement Component Levels 1 and 2 (Non-compet)"/>
    <n v="9999"/>
    <s v="Not Applicable"/>
    <x v="0"/>
    <x v="4"/>
    <x v="5"/>
    <s v="Palmerston North City"/>
  </r>
  <r>
    <x v="2"/>
    <s v="9429"/>
    <x v="892"/>
    <x v="4"/>
    <x v="0"/>
    <n v="31681.15"/>
    <s v="PTE"/>
    <x v="0"/>
    <s v="10162-9999"/>
    <n v="1072"/>
    <x v="12"/>
    <n v="10162"/>
    <s v="YG Premium Payments"/>
    <n v="9999"/>
    <s v="Not Applicable"/>
    <x v="0"/>
    <x v="0"/>
    <x v="5"/>
    <s v="Palmerston North City"/>
  </r>
  <r>
    <x v="4"/>
    <s v="9429"/>
    <x v="892"/>
    <x v="4"/>
    <x v="0"/>
    <n v="30343.439999999999"/>
    <s v="PTE"/>
    <x v="0"/>
    <s v="10162-9999"/>
    <n v="1072"/>
    <x v="12"/>
    <n v="10162"/>
    <s v="YG Premium Payments"/>
    <n v="9999"/>
    <s v="Not Applicable"/>
    <x v="0"/>
    <x v="0"/>
    <x v="5"/>
    <s v="Palmerston North City"/>
  </r>
  <r>
    <x v="0"/>
    <s v="9429"/>
    <x v="892"/>
    <x v="4"/>
    <x v="0"/>
    <n v="272510"/>
    <s v="PTE"/>
    <x v="0"/>
    <s v="10084-9999"/>
    <n v="1077"/>
    <x v="10"/>
    <n v="10084"/>
    <s v="Student Achievement Component Levels 3 and above"/>
    <n v="9999"/>
    <s v="Not Applicable"/>
    <x v="0"/>
    <x v="4"/>
    <x v="5"/>
    <s v="Palmerston North City"/>
  </r>
  <r>
    <x v="0"/>
    <s v="9429"/>
    <x v="892"/>
    <x v="4"/>
    <x v="1"/>
    <n v="-41042.86"/>
    <s v="PTE"/>
    <x v="0"/>
    <s v="10127-9999"/>
    <n v="1116"/>
    <x v="24"/>
    <n v="10127"/>
    <s v="Dual Pathways"/>
    <n v="9999"/>
    <s v="Not Applicable"/>
    <x v="0"/>
    <x v="0"/>
    <x v="5"/>
    <s v="Palmerston North City"/>
  </r>
  <r>
    <x v="0"/>
    <s v="9429"/>
    <x v="892"/>
    <x v="4"/>
    <x v="0"/>
    <n v="193142.88"/>
    <s v="PTE"/>
    <x v="0"/>
    <s v="10127-9999"/>
    <n v="1116"/>
    <x v="24"/>
    <n v="10127"/>
    <s v="Dual Pathways"/>
    <n v="9999"/>
    <s v="Not Applicable"/>
    <x v="0"/>
    <x v="0"/>
    <x v="5"/>
    <s v="Palmerston North City"/>
  </r>
  <r>
    <x v="3"/>
    <s v="9429"/>
    <x v="892"/>
    <x v="4"/>
    <x v="0"/>
    <n v="181288"/>
    <s v="PTE"/>
    <x v="0"/>
    <s v="10084-9999"/>
    <n v="1077"/>
    <x v="10"/>
    <n v="10084"/>
    <s v="Student Achievement Component Levels 3 and above"/>
    <n v="9999"/>
    <s v="Not Applicable"/>
    <x v="0"/>
    <x v="4"/>
    <x v="5"/>
    <s v="Palmerston North City"/>
  </r>
  <r>
    <x v="0"/>
    <s v="9429"/>
    <x v="892"/>
    <x v="4"/>
    <x v="1"/>
    <n v="26983.360000000001"/>
    <s v="PTE"/>
    <x v="0"/>
    <s v="10084-9999"/>
    <n v="1077"/>
    <x v="10"/>
    <n v="10084"/>
    <s v="Student Achievement Component Levels 3 and above"/>
    <n v="9999"/>
    <s v="Not Applicable"/>
    <x v="0"/>
    <x v="4"/>
    <x v="5"/>
    <s v="Palmerston North City"/>
  </r>
  <r>
    <x v="4"/>
    <s v="9429"/>
    <x v="892"/>
    <x v="4"/>
    <x v="0"/>
    <n v="254107"/>
    <s v="PTE"/>
    <x v="0"/>
    <s v="10084-9999"/>
    <n v="1077"/>
    <x v="10"/>
    <n v="10084"/>
    <s v="Student Achievement Component Levels 3 and above"/>
    <n v="9999"/>
    <s v="Not Applicable"/>
    <x v="0"/>
    <x v="4"/>
    <x v="5"/>
    <s v="Palmerston North City"/>
  </r>
  <r>
    <x v="3"/>
    <s v="9429"/>
    <x v="892"/>
    <x v="4"/>
    <x v="1"/>
    <n v="-8453.32"/>
    <s v="PTE"/>
    <x v="0"/>
    <s v="10127-9999"/>
    <n v="1116"/>
    <x v="24"/>
    <n v="10127"/>
    <s v="Dual Pathways"/>
    <n v="9999"/>
    <s v="Not Applicable"/>
    <x v="0"/>
    <x v="0"/>
    <x v="5"/>
    <s v="Palmerston North City"/>
  </r>
  <r>
    <x v="2"/>
    <s v="9429"/>
    <x v="892"/>
    <x v="4"/>
    <x v="1"/>
    <n v="-39922.04"/>
    <s v="PTE"/>
    <x v="0"/>
    <s v="10084-9999"/>
    <n v="1077"/>
    <x v="10"/>
    <n v="10084"/>
    <s v="Student Achievement Component Levels 3 and above"/>
    <n v="9999"/>
    <s v="Not Applicable"/>
    <x v="0"/>
    <x v="4"/>
    <x v="5"/>
    <s v="Palmerston North City"/>
  </r>
  <r>
    <x v="1"/>
    <s v="9429"/>
    <x v="892"/>
    <x v="4"/>
    <x v="0"/>
    <n v="176280"/>
    <s v="PTE"/>
    <x v="0"/>
    <s v="10084-9999"/>
    <n v="1077"/>
    <x v="10"/>
    <n v="10084"/>
    <s v="Student Achievement Component Levels 3 and above"/>
    <n v="9999"/>
    <s v="Not Applicable"/>
    <x v="0"/>
    <x v="4"/>
    <x v="5"/>
    <s v="Palmerston North City"/>
  </r>
  <r>
    <x v="2"/>
    <s v="9429"/>
    <x v="892"/>
    <x v="4"/>
    <x v="0"/>
    <n v="276870"/>
    <s v="PTE"/>
    <x v="0"/>
    <s v="10084-9999"/>
    <n v="1077"/>
    <x v="10"/>
    <n v="10084"/>
    <s v="Student Achievement Component Levels 3 and above"/>
    <n v="9999"/>
    <s v="Not Applicable"/>
    <x v="0"/>
    <x v="4"/>
    <x v="5"/>
    <s v="Palmerston North City"/>
  </r>
  <r>
    <x v="3"/>
    <s v="9429"/>
    <x v="892"/>
    <x v="4"/>
    <x v="0"/>
    <n v="120714"/>
    <s v="PTE"/>
    <x v="0"/>
    <s v="10127-9999"/>
    <n v="1116"/>
    <x v="24"/>
    <n v="10127"/>
    <s v="Dual Pathways"/>
    <n v="9999"/>
    <s v="Not Applicable"/>
    <x v="0"/>
    <x v="0"/>
    <x v="5"/>
    <s v="Palmerston North City"/>
  </r>
  <r>
    <x v="1"/>
    <s v="9429"/>
    <x v="892"/>
    <x v="4"/>
    <x v="0"/>
    <n v="216000"/>
    <s v="PTE"/>
    <x v="0"/>
    <s v="10078-9999"/>
    <n v="1072"/>
    <x v="12"/>
    <n v="10078"/>
    <s v="Youth Guarantee"/>
    <n v="9999"/>
    <s v="Not Applicable"/>
    <x v="0"/>
    <x v="0"/>
    <x v="5"/>
    <s v="Palmerston North City"/>
  </r>
  <r>
    <x v="3"/>
    <s v="9429"/>
    <x v="892"/>
    <x v="4"/>
    <x v="1"/>
    <n v="-17584.560000000001"/>
    <s v="PTE"/>
    <x v="0"/>
    <s v="10078-9999"/>
    <n v="1072"/>
    <x v="12"/>
    <n v="10078"/>
    <s v="Youth Guarantee"/>
    <n v="9999"/>
    <s v="Not Applicable"/>
    <x v="0"/>
    <x v="0"/>
    <x v="5"/>
    <s v="Palmerston North City"/>
  </r>
  <r>
    <x v="2"/>
    <s v="9429"/>
    <x v="892"/>
    <x v="4"/>
    <x v="0"/>
    <n v="185455"/>
    <s v="PTE"/>
    <x v="0"/>
    <s v="10078-9999"/>
    <n v="1072"/>
    <x v="12"/>
    <n v="10078"/>
    <s v="Youth Guarantee"/>
    <n v="9999"/>
    <s v="Not Applicable"/>
    <x v="0"/>
    <x v="0"/>
    <x v="5"/>
    <s v="Palmerston North City"/>
  </r>
  <r>
    <x v="1"/>
    <s v="9429"/>
    <x v="892"/>
    <x v="4"/>
    <x v="0"/>
    <n v="32400"/>
    <s v="PTE"/>
    <x v="0"/>
    <s v="10078-1085"/>
    <n v="1072"/>
    <x v="12"/>
    <n v="10078"/>
    <s v="Youth Guarantee"/>
    <n v="1085"/>
    <s v="Dual Enrolment Pilot"/>
    <x v="0"/>
    <x v="0"/>
    <x v="5"/>
    <s v="Palmerston North City"/>
  </r>
  <r>
    <x v="1"/>
    <s v="9429"/>
    <x v="892"/>
    <x v="4"/>
    <x v="1"/>
    <n v="-45517.68"/>
    <s v="PTE"/>
    <x v="0"/>
    <s v="10078-9999"/>
    <n v="1072"/>
    <x v="12"/>
    <n v="10078"/>
    <s v="Youth Guarantee"/>
    <n v="9999"/>
    <s v="Not Applicable"/>
    <x v="0"/>
    <x v="0"/>
    <x v="5"/>
    <s v="Palmerston North City"/>
  </r>
  <r>
    <x v="2"/>
    <s v="9429"/>
    <x v="892"/>
    <x v="4"/>
    <x v="1"/>
    <n v="-27049.24"/>
    <s v="PTE"/>
    <x v="0"/>
    <s v="10078-9999"/>
    <n v="1072"/>
    <x v="12"/>
    <n v="10078"/>
    <s v="Youth Guarantee"/>
    <n v="9999"/>
    <s v="Not Applicable"/>
    <x v="0"/>
    <x v="0"/>
    <x v="5"/>
    <s v="Palmerston North City"/>
  </r>
  <r>
    <x v="3"/>
    <s v="9429"/>
    <x v="892"/>
    <x v="4"/>
    <x v="0"/>
    <n v="203040"/>
    <s v="PTE"/>
    <x v="0"/>
    <s v="10078-9999"/>
    <n v="1072"/>
    <x v="12"/>
    <n v="10078"/>
    <s v="Youth Guarantee"/>
    <n v="9999"/>
    <s v="Not Applicable"/>
    <x v="0"/>
    <x v="0"/>
    <x v="5"/>
    <s v="Palmerston North City"/>
  </r>
  <r>
    <x v="0"/>
    <s v="9429"/>
    <x v="892"/>
    <x v="4"/>
    <x v="1"/>
    <n v="-55987.96"/>
    <s v="PTE"/>
    <x v="0"/>
    <s v="10078-9999"/>
    <n v="1072"/>
    <x v="12"/>
    <n v="10078"/>
    <s v="Youth Guarantee"/>
    <n v="9999"/>
    <s v="Not Applicable"/>
    <x v="0"/>
    <x v="0"/>
    <x v="5"/>
    <s v="Palmerston North City"/>
  </r>
  <r>
    <x v="4"/>
    <s v="9429"/>
    <x v="892"/>
    <x v="4"/>
    <x v="0"/>
    <n v="149538"/>
    <s v="PTE"/>
    <x v="0"/>
    <s v="10078-9999"/>
    <n v="1072"/>
    <x v="12"/>
    <n v="10078"/>
    <s v="Youth Guarantee"/>
    <n v="9999"/>
    <s v="Not Applicable"/>
    <x v="0"/>
    <x v="0"/>
    <x v="5"/>
    <s v="Palmerston North City"/>
  </r>
  <r>
    <x v="0"/>
    <s v="9429"/>
    <x v="892"/>
    <x v="4"/>
    <x v="0"/>
    <n v="202882"/>
    <s v="PTE"/>
    <x v="0"/>
    <s v="10078-9999"/>
    <n v="1072"/>
    <x v="12"/>
    <n v="10078"/>
    <s v="Youth Guarantee"/>
    <n v="9999"/>
    <s v="Not Applicable"/>
    <x v="0"/>
    <x v="0"/>
    <x v="5"/>
    <s v="Palmerston North City"/>
  </r>
  <r>
    <x v="1"/>
    <s v="9436"/>
    <x v="893"/>
    <x v="4"/>
    <x v="0"/>
    <n v="111492"/>
    <s v="PTE"/>
    <x v="0"/>
    <s v="10017-1066"/>
    <n v="1016"/>
    <x v="8"/>
    <n v="10017"/>
    <s v="Industry Training Fund"/>
    <n v="1066"/>
    <s v="Modern Apprenticeships Brokerage"/>
    <x v="0"/>
    <x v="0"/>
    <x v="6"/>
    <s v="Napier City"/>
  </r>
  <r>
    <x v="1"/>
    <s v="9436"/>
    <x v="893"/>
    <x v="4"/>
    <x v="0"/>
    <n v="1180935"/>
    <s v="PTE"/>
    <x v="0"/>
    <s v="10078-9999"/>
    <n v="1072"/>
    <x v="12"/>
    <n v="10078"/>
    <s v="Youth Guarantee"/>
    <n v="9999"/>
    <s v="Not Applicable"/>
    <x v="0"/>
    <x v="0"/>
    <x v="6"/>
    <s v="Napier City"/>
  </r>
  <r>
    <x v="2"/>
    <s v="9436"/>
    <x v="893"/>
    <x v="4"/>
    <x v="0"/>
    <n v="757057"/>
    <s v="PTE"/>
    <x v="0"/>
    <s v="10078-9999"/>
    <n v="1072"/>
    <x v="12"/>
    <n v="10078"/>
    <s v="Youth Guarantee"/>
    <n v="9999"/>
    <s v="Not Applicable"/>
    <x v="0"/>
    <x v="0"/>
    <x v="6"/>
    <s v="Napier City"/>
  </r>
  <r>
    <x v="1"/>
    <s v="9436"/>
    <x v="893"/>
    <x v="4"/>
    <x v="1"/>
    <n v="-176441.49"/>
    <s v="PTE"/>
    <x v="0"/>
    <s v="10078-9999"/>
    <n v="1072"/>
    <x v="12"/>
    <n v="10078"/>
    <s v="Youth Guarantee"/>
    <n v="9999"/>
    <s v="Not Applicable"/>
    <x v="0"/>
    <x v="0"/>
    <x v="6"/>
    <s v="Napier City"/>
  </r>
  <r>
    <x v="0"/>
    <s v="9436"/>
    <x v="893"/>
    <x v="4"/>
    <x v="0"/>
    <n v="950653"/>
    <s v="PTE"/>
    <x v="0"/>
    <s v="10078-9999"/>
    <n v="1072"/>
    <x v="12"/>
    <n v="10078"/>
    <s v="Youth Guarantee"/>
    <n v="9999"/>
    <s v="Not Applicable"/>
    <x v="0"/>
    <x v="0"/>
    <x v="6"/>
    <s v="Napier City"/>
  </r>
  <r>
    <x v="2"/>
    <s v="9436"/>
    <x v="893"/>
    <x v="4"/>
    <x v="1"/>
    <n v="-55815.03"/>
    <s v="PTE"/>
    <x v="0"/>
    <s v="10078-9999"/>
    <n v="1072"/>
    <x v="12"/>
    <n v="10078"/>
    <s v="Youth Guarantee"/>
    <n v="9999"/>
    <s v="Not Applicable"/>
    <x v="0"/>
    <x v="0"/>
    <x v="6"/>
    <s v="Napier City"/>
  </r>
  <r>
    <x v="3"/>
    <s v="9436"/>
    <x v="893"/>
    <x v="4"/>
    <x v="0"/>
    <n v="37164"/>
    <s v="PTE"/>
    <x v="0"/>
    <s v="10017-1066"/>
    <n v="1016"/>
    <x v="8"/>
    <n v="10017"/>
    <s v="Industry Training Fund"/>
    <n v="1066"/>
    <s v="Modern Apprenticeships Brokerage"/>
    <x v="0"/>
    <x v="0"/>
    <x v="6"/>
    <s v="Napier City"/>
  </r>
  <r>
    <x v="0"/>
    <s v="9436"/>
    <x v="893"/>
    <x v="4"/>
    <x v="1"/>
    <n v="-449093.84"/>
    <s v="PTE"/>
    <x v="0"/>
    <s v="10078-9999"/>
    <n v="1072"/>
    <x v="12"/>
    <n v="10078"/>
    <s v="Youth Guarantee"/>
    <n v="9999"/>
    <s v="Not Applicable"/>
    <x v="0"/>
    <x v="0"/>
    <x v="6"/>
    <s v="Napier City"/>
  </r>
  <r>
    <x v="2"/>
    <s v="9436"/>
    <x v="893"/>
    <x v="4"/>
    <x v="0"/>
    <n v="103000"/>
    <s v="PTE"/>
    <x v="0"/>
    <s v="10154-1013"/>
    <n v="1120"/>
    <x v="20"/>
    <n v="10154"/>
    <s v="Student Achievement Component Levels 1 and 2"/>
    <n v="1013"/>
    <s v="Te Ara o Takitimu (Consortium)"/>
    <x v="0"/>
    <x v="4"/>
    <x v="6"/>
    <s v="Napier City"/>
  </r>
  <r>
    <x v="1"/>
    <s v="9436"/>
    <x v="893"/>
    <x v="4"/>
    <x v="1"/>
    <n v="-44825.27"/>
    <s v="PTE"/>
    <x v="0"/>
    <s v="10017-1066"/>
    <n v="1016"/>
    <x v="8"/>
    <n v="10017"/>
    <s v="Industry Training Fund"/>
    <n v="1066"/>
    <s v="Modern Apprenticeships Brokerage"/>
    <x v="0"/>
    <x v="0"/>
    <x v="6"/>
    <s v="Napier City"/>
  </r>
  <r>
    <x v="4"/>
    <s v="9436"/>
    <x v="893"/>
    <x v="4"/>
    <x v="0"/>
    <n v="11404"/>
    <s v="PTE"/>
    <x v="0"/>
    <s v="10170-9999"/>
    <n v="1130"/>
    <x v="33"/>
    <n v="10170"/>
    <s v="Technology Access Fund"/>
    <n v="9999"/>
    <s v="Not Applicable"/>
    <x v="0"/>
    <x v="4"/>
    <x v="6"/>
    <s v="Napier City"/>
  </r>
  <r>
    <x v="3"/>
    <s v="9436"/>
    <x v="893"/>
    <x v="4"/>
    <x v="1"/>
    <n v="-18093.080000000002"/>
    <s v="PTE"/>
    <x v="0"/>
    <s v="10017-1066"/>
    <n v="1016"/>
    <x v="8"/>
    <n v="10017"/>
    <s v="Industry Training Fund"/>
    <n v="1066"/>
    <s v="Modern Apprenticeships Brokerage"/>
    <x v="0"/>
    <x v="0"/>
    <x v="6"/>
    <s v="Napier City"/>
  </r>
  <r>
    <x v="3"/>
    <s v="9436"/>
    <x v="893"/>
    <x v="4"/>
    <x v="0"/>
    <n v="950653"/>
    <s v="PTE"/>
    <x v="0"/>
    <s v="10078-9999"/>
    <n v="1072"/>
    <x v="12"/>
    <n v="10078"/>
    <s v="Youth Guarantee"/>
    <n v="9999"/>
    <s v="Not Applicable"/>
    <x v="0"/>
    <x v="0"/>
    <x v="6"/>
    <s v="Napier City"/>
  </r>
  <r>
    <x v="3"/>
    <s v="9436"/>
    <x v="893"/>
    <x v="4"/>
    <x v="1"/>
    <n v="-193595.74"/>
    <s v="PTE"/>
    <x v="0"/>
    <s v="10078-9999"/>
    <n v="1072"/>
    <x v="12"/>
    <n v="10078"/>
    <s v="Youth Guarantee"/>
    <n v="9999"/>
    <s v="Not Applicable"/>
    <x v="0"/>
    <x v="0"/>
    <x v="6"/>
    <s v="Napier City"/>
  </r>
  <r>
    <x v="4"/>
    <s v="9436"/>
    <x v="893"/>
    <x v="4"/>
    <x v="0"/>
    <n v="485205"/>
    <s v="PTE"/>
    <x v="0"/>
    <s v="10078-9999"/>
    <n v="1072"/>
    <x v="12"/>
    <n v="10078"/>
    <s v="Youth Guarantee"/>
    <n v="9999"/>
    <s v="Not Applicable"/>
    <x v="0"/>
    <x v="0"/>
    <x v="6"/>
    <s v="Napier City"/>
  </r>
  <r>
    <x v="4"/>
    <s v="9436"/>
    <x v="893"/>
    <x v="4"/>
    <x v="0"/>
    <n v="132340"/>
    <s v="PTE"/>
    <x v="0"/>
    <s v="10154-1013"/>
    <n v="1120"/>
    <x v="20"/>
    <n v="10154"/>
    <s v="Student Achievement Component Levels 1 and 2"/>
    <n v="1013"/>
    <s v="Te Ara o Takitimu (Consortium)"/>
    <x v="0"/>
    <x v="4"/>
    <x v="6"/>
    <s v="Napier City"/>
  </r>
  <r>
    <x v="3"/>
    <s v="9436"/>
    <x v="893"/>
    <x v="4"/>
    <x v="0"/>
    <n v="1933300"/>
    <s v="PTE"/>
    <x v="0"/>
    <s v="10084-9999"/>
    <n v="1077"/>
    <x v="10"/>
    <n v="10084"/>
    <s v="Student Achievement Component Levels 3 and above"/>
    <n v="9999"/>
    <s v="Not Applicable"/>
    <x v="0"/>
    <x v="4"/>
    <x v="6"/>
    <s v="Napier City"/>
  </r>
  <r>
    <x v="3"/>
    <s v="9436"/>
    <x v="893"/>
    <x v="4"/>
    <x v="1"/>
    <n v="-267619.87"/>
    <s v="PTE"/>
    <x v="0"/>
    <s v="10084-9999"/>
    <n v="1077"/>
    <x v="10"/>
    <n v="10084"/>
    <s v="Student Achievement Component Levels 3 and above"/>
    <n v="9999"/>
    <s v="Not Applicable"/>
    <x v="0"/>
    <x v="4"/>
    <x v="6"/>
    <s v="Napier City"/>
  </r>
  <r>
    <x v="4"/>
    <s v="9436"/>
    <x v="893"/>
    <x v="4"/>
    <x v="0"/>
    <n v="2000244"/>
    <s v="PTE"/>
    <x v="0"/>
    <s v="10084-9999"/>
    <n v="1077"/>
    <x v="10"/>
    <n v="10084"/>
    <s v="Student Achievement Component Levels 3 and above"/>
    <n v="9999"/>
    <s v="Not Applicable"/>
    <x v="0"/>
    <x v="4"/>
    <x v="6"/>
    <s v="Napier City"/>
  </r>
  <r>
    <x v="3"/>
    <s v="9436"/>
    <x v="893"/>
    <x v="4"/>
    <x v="0"/>
    <n v="14375"/>
    <s v="PTE"/>
    <x v="0"/>
    <s v="10100-1017"/>
    <n v="1093"/>
    <x v="6"/>
    <n v="10100"/>
    <s v="MPTT Brokerage Monthly"/>
    <n v="1017"/>
    <s v="Auckland Maori and Pasifika Trades Training Initiative (Cons"/>
    <x v="1"/>
    <x v="2"/>
    <x v="6"/>
    <s v="Napier City"/>
  </r>
  <r>
    <x v="1"/>
    <s v="9436"/>
    <x v="893"/>
    <x v="4"/>
    <x v="1"/>
    <n v="-269398.07"/>
    <s v="PTE"/>
    <x v="0"/>
    <s v="10084-9999"/>
    <n v="1077"/>
    <x v="10"/>
    <n v="10084"/>
    <s v="Student Achievement Component Levels 3 and above"/>
    <n v="9999"/>
    <s v="Not Applicable"/>
    <x v="0"/>
    <x v="4"/>
    <x v="6"/>
    <s v="Napier City"/>
  </r>
  <r>
    <x v="3"/>
    <s v="9436"/>
    <x v="893"/>
    <x v="4"/>
    <x v="2"/>
    <n v="-80793.070000000007"/>
    <s v="PTE"/>
    <x v="0"/>
    <s v="10084-9999"/>
    <n v="1077"/>
    <x v="10"/>
    <n v="10084"/>
    <s v="Student Achievement Component Levels 3 and above"/>
    <n v="9999"/>
    <s v="Not Applicable"/>
    <x v="0"/>
    <x v="4"/>
    <x v="6"/>
    <s v="Napier City"/>
  </r>
  <r>
    <x v="0"/>
    <s v="9436"/>
    <x v="893"/>
    <x v="4"/>
    <x v="0"/>
    <n v="1666746"/>
    <s v="PTE"/>
    <x v="0"/>
    <s v="10084-9999"/>
    <n v="1077"/>
    <x v="10"/>
    <n v="10084"/>
    <s v="Student Achievement Component Levels 3 and above"/>
    <n v="9999"/>
    <s v="Not Applicable"/>
    <x v="0"/>
    <x v="4"/>
    <x v="6"/>
    <s v="Napier City"/>
  </r>
  <r>
    <x v="2"/>
    <s v="9436"/>
    <x v="893"/>
    <x v="4"/>
    <x v="1"/>
    <n v="-305355.28000000003"/>
    <s v="PTE"/>
    <x v="0"/>
    <s v="10084-9999"/>
    <n v="1077"/>
    <x v="10"/>
    <n v="10084"/>
    <s v="Student Achievement Component Levels 3 and above"/>
    <n v="9999"/>
    <s v="Not Applicable"/>
    <x v="0"/>
    <x v="4"/>
    <x v="6"/>
    <s v="Napier City"/>
  </r>
  <r>
    <x v="1"/>
    <s v="9436"/>
    <x v="893"/>
    <x v="4"/>
    <x v="0"/>
    <n v="0"/>
    <s v="PTE"/>
    <x v="0"/>
    <s v="10101-1021"/>
    <n v="1093"/>
    <x v="6"/>
    <n v="10101"/>
    <s v="MPTT Brokerage Success"/>
    <n v="1021"/>
    <s v="The Southern Initiative Maori and Pasifika Trades Training ("/>
    <x v="1"/>
    <x v="2"/>
    <x v="6"/>
    <s v="Napier City"/>
  </r>
  <r>
    <x v="1"/>
    <s v="9436"/>
    <x v="893"/>
    <x v="4"/>
    <x v="0"/>
    <n v="1976680"/>
    <s v="PTE"/>
    <x v="0"/>
    <s v="10084-9999"/>
    <n v="1077"/>
    <x v="10"/>
    <n v="10084"/>
    <s v="Student Achievement Component Levels 3 and above"/>
    <n v="9999"/>
    <s v="Not Applicable"/>
    <x v="0"/>
    <x v="4"/>
    <x v="6"/>
    <s v="Napier City"/>
  </r>
  <r>
    <x v="1"/>
    <s v="9436"/>
    <x v="893"/>
    <x v="4"/>
    <x v="2"/>
    <n v="-25981"/>
    <s v="PTE"/>
    <x v="0"/>
    <s v="10084-9999"/>
    <n v="1077"/>
    <x v="10"/>
    <n v="10084"/>
    <s v="Student Achievement Component Levels 3 and above"/>
    <n v="9999"/>
    <s v="Not Applicable"/>
    <x v="0"/>
    <x v="4"/>
    <x v="6"/>
    <s v="Napier City"/>
  </r>
  <r>
    <x v="2"/>
    <s v="9436"/>
    <x v="893"/>
    <x v="4"/>
    <x v="0"/>
    <n v="1858966"/>
    <s v="PTE"/>
    <x v="0"/>
    <s v="10084-9999"/>
    <n v="1077"/>
    <x v="10"/>
    <n v="10084"/>
    <s v="Student Achievement Component Levels 3 and above"/>
    <n v="9999"/>
    <s v="Not Applicable"/>
    <x v="0"/>
    <x v="4"/>
    <x v="6"/>
    <s v="Napier City"/>
  </r>
  <r>
    <x v="3"/>
    <s v="9436"/>
    <x v="893"/>
    <x v="4"/>
    <x v="1"/>
    <n v="-10350"/>
    <s v="PTE"/>
    <x v="0"/>
    <s v="10100-1017"/>
    <n v="1093"/>
    <x v="6"/>
    <n v="10100"/>
    <s v="MPTT Brokerage Monthly"/>
    <n v="1017"/>
    <s v="Auckland Maori and Pasifika Trades Training Initiative (Cons"/>
    <x v="1"/>
    <x v="2"/>
    <x v="6"/>
    <s v="Napier City"/>
  </r>
  <r>
    <x v="0"/>
    <s v="9436"/>
    <x v="893"/>
    <x v="4"/>
    <x v="0"/>
    <n v="2000"/>
    <s v="PTE"/>
    <x v="0"/>
    <s v="10115-9999"/>
    <n v="1104"/>
    <x v="23"/>
    <n v="10115"/>
    <s v="MPTT Tools Subsidy"/>
    <n v="9999"/>
    <s v="Not Applicable"/>
    <x v="4"/>
    <x v="7"/>
    <x v="6"/>
    <s v="Napier City"/>
  </r>
  <r>
    <x v="0"/>
    <s v="9436"/>
    <x v="893"/>
    <x v="4"/>
    <x v="1"/>
    <n v="-287870.44"/>
    <s v="PTE"/>
    <x v="0"/>
    <s v="10084-9999"/>
    <n v="1077"/>
    <x v="10"/>
    <n v="10084"/>
    <s v="Student Achievement Component Levels 3 and above"/>
    <n v="9999"/>
    <s v="Not Applicable"/>
    <x v="0"/>
    <x v="4"/>
    <x v="6"/>
    <s v="Napier City"/>
  </r>
  <r>
    <x v="0"/>
    <s v="9436"/>
    <x v="893"/>
    <x v="4"/>
    <x v="0"/>
    <n v="0"/>
    <s v="PTE"/>
    <x v="0"/>
    <s v="10100-1017"/>
    <n v="1093"/>
    <x v="6"/>
    <n v="10100"/>
    <s v="MPTT Brokerage Monthly"/>
    <n v="1017"/>
    <s v="Auckland Maori and Pasifika Trades Training Initiative (Cons"/>
    <x v="1"/>
    <x v="2"/>
    <x v="6"/>
    <s v="Napier City"/>
  </r>
  <r>
    <x v="2"/>
    <s v="9436"/>
    <x v="893"/>
    <x v="4"/>
    <x v="0"/>
    <n v="575"/>
    <s v="PTE"/>
    <x v="0"/>
    <s v="10101-1021"/>
    <n v="1093"/>
    <x v="6"/>
    <n v="10101"/>
    <s v="MPTT Brokerage Success"/>
    <n v="1021"/>
    <s v="The Southern Initiative Maori and Pasifika Trades Training ("/>
    <x v="1"/>
    <x v="2"/>
    <x v="6"/>
    <s v="Napier City"/>
  </r>
  <r>
    <x v="3"/>
    <s v="9436"/>
    <x v="893"/>
    <x v="4"/>
    <x v="1"/>
    <n v="-27776"/>
    <s v="PTE"/>
    <x v="0"/>
    <s v="10090-1021"/>
    <n v="1083"/>
    <x v="7"/>
    <n v="10090"/>
    <s v="MPTT Fees Top-Up"/>
    <n v="1021"/>
    <s v="The Southern Initiative Maori and Pasifika Trades Training ("/>
    <x v="2"/>
    <x v="3"/>
    <x v="6"/>
    <s v="Napier City"/>
  </r>
  <r>
    <x v="3"/>
    <s v="9436"/>
    <x v="893"/>
    <x v="4"/>
    <x v="0"/>
    <n v="72000"/>
    <s v="PTE"/>
    <x v="0"/>
    <s v="10090-1021"/>
    <n v="1083"/>
    <x v="7"/>
    <n v="10090"/>
    <s v="MPTT Fees Top-Up"/>
    <n v="1021"/>
    <s v="The Southern Initiative Maori and Pasifika Trades Training ("/>
    <x v="2"/>
    <x v="3"/>
    <x v="6"/>
    <s v="Napier City"/>
  </r>
  <r>
    <x v="1"/>
    <s v="9436"/>
    <x v="893"/>
    <x v="4"/>
    <x v="0"/>
    <n v="72000"/>
    <s v="PTE"/>
    <x v="0"/>
    <s v="10090-1021"/>
    <n v="1083"/>
    <x v="7"/>
    <n v="10090"/>
    <s v="MPTT Fees Top-Up"/>
    <n v="1021"/>
    <s v="The Southern Initiative Maori and Pasifika Trades Training ("/>
    <x v="2"/>
    <x v="3"/>
    <x v="6"/>
    <s v="Napier City"/>
  </r>
  <r>
    <x v="2"/>
    <s v="9436"/>
    <x v="893"/>
    <x v="4"/>
    <x v="0"/>
    <n v="140248.39000000001"/>
    <s v="PTE"/>
    <x v="0"/>
    <s v="10162-9999"/>
    <n v="1072"/>
    <x v="12"/>
    <n v="10162"/>
    <s v="YG Premium Payments"/>
    <n v="9999"/>
    <s v="Not Applicable"/>
    <x v="0"/>
    <x v="0"/>
    <x v="6"/>
    <s v="Napier City"/>
  </r>
  <r>
    <x v="0"/>
    <s v="9436"/>
    <x v="893"/>
    <x v="4"/>
    <x v="0"/>
    <n v="100598"/>
    <s v="PTE"/>
    <x v="0"/>
    <s v="10125-1013"/>
    <n v="1114"/>
    <x v="17"/>
    <n v="10125"/>
    <s v="Student Achievement Component Levels 1 and 2 (Non-compet)"/>
    <n v="1013"/>
    <s v="Te Ara o Takitimu (Consortium)"/>
    <x v="0"/>
    <x v="4"/>
    <x v="6"/>
    <s v="Napier City"/>
  </r>
  <r>
    <x v="1"/>
    <s v="9436"/>
    <x v="893"/>
    <x v="4"/>
    <x v="1"/>
    <n v="-10781.2"/>
    <s v="PTE"/>
    <x v="0"/>
    <s v="10090-1021"/>
    <n v="1083"/>
    <x v="7"/>
    <n v="10090"/>
    <s v="MPTT Fees Top-Up"/>
    <n v="1021"/>
    <s v="The Southern Initiative Maori and Pasifika Trades Training ("/>
    <x v="2"/>
    <x v="3"/>
    <x v="6"/>
    <s v="Napier City"/>
  </r>
  <r>
    <x v="0"/>
    <s v="9436"/>
    <x v="893"/>
    <x v="4"/>
    <x v="0"/>
    <n v="7202"/>
    <s v="PTE"/>
    <x v="0"/>
    <s v="10090-1021"/>
    <n v="1083"/>
    <x v="7"/>
    <n v="10090"/>
    <s v="MPTT Fees Top-Up"/>
    <n v="1021"/>
    <s v="The Southern Initiative Maori and Pasifika Trades Training ("/>
    <x v="2"/>
    <x v="3"/>
    <x v="6"/>
    <s v="Napier City"/>
  </r>
  <r>
    <x v="4"/>
    <s v="9436"/>
    <x v="893"/>
    <x v="4"/>
    <x v="0"/>
    <n v="99240.02"/>
    <s v="PTE"/>
    <x v="0"/>
    <s v="10162-9999"/>
    <n v="1072"/>
    <x v="12"/>
    <n v="10162"/>
    <s v="YG Premium Payments"/>
    <n v="9999"/>
    <s v="Not Applicable"/>
    <x v="0"/>
    <x v="0"/>
    <x v="6"/>
    <s v="Napier City"/>
  </r>
  <r>
    <x v="0"/>
    <s v="9436"/>
    <x v="893"/>
    <x v="4"/>
    <x v="1"/>
    <n v="-1040.8"/>
    <s v="PTE"/>
    <x v="0"/>
    <s v="10090-1021"/>
    <n v="1083"/>
    <x v="7"/>
    <n v="10090"/>
    <s v="MPTT Fees Top-Up"/>
    <n v="1021"/>
    <s v="The Southern Initiative Maori and Pasifika Trades Training ("/>
    <x v="2"/>
    <x v="3"/>
    <x v="6"/>
    <s v="Napier City"/>
  </r>
  <r>
    <x v="0"/>
    <s v="9436"/>
    <x v="893"/>
    <x v="4"/>
    <x v="0"/>
    <n v="64000"/>
    <s v="PTE"/>
    <x v="0"/>
    <s v="10090-1013"/>
    <n v="1083"/>
    <x v="7"/>
    <n v="10090"/>
    <s v="MPTT Fees Top-Up"/>
    <n v="1013"/>
    <s v="Te Ara o Takitimu (Consortium)"/>
    <x v="2"/>
    <x v="3"/>
    <x v="6"/>
    <s v="Napier City"/>
  </r>
  <r>
    <x v="1"/>
    <s v="9436"/>
    <x v="893"/>
    <x v="4"/>
    <x v="1"/>
    <n v="0"/>
    <s v="PTE"/>
    <x v="0"/>
    <s v="10100-1021"/>
    <n v="1093"/>
    <x v="6"/>
    <n v="10100"/>
    <s v="MPTT Brokerage Monthly"/>
    <n v="1021"/>
    <s v="The Southern Initiative Maori and Pasifika Trades Training ("/>
    <x v="1"/>
    <x v="2"/>
    <x v="6"/>
    <s v="Napier City"/>
  </r>
  <r>
    <x v="0"/>
    <s v="9436"/>
    <x v="893"/>
    <x v="4"/>
    <x v="1"/>
    <n v="-3586"/>
    <s v="PTE"/>
    <x v="0"/>
    <s v="10090-1013"/>
    <n v="1083"/>
    <x v="7"/>
    <n v="10090"/>
    <s v="MPTT Fees Top-Up"/>
    <n v="1013"/>
    <s v="Te Ara o Takitimu (Consortium)"/>
    <x v="2"/>
    <x v="3"/>
    <x v="6"/>
    <s v="Napier City"/>
  </r>
  <r>
    <x v="1"/>
    <s v="9436"/>
    <x v="893"/>
    <x v="4"/>
    <x v="0"/>
    <n v="15400"/>
    <s v="PTE"/>
    <x v="0"/>
    <s v="10100-1021"/>
    <n v="1093"/>
    <x v="6"/>
    <n v="10100"/>
    <s v="MPTT Brokerage Monthly"/>
    <n v="1021"/>
    <s v="The Southern Initiative Maori and Pasifika Trades Training ("/>
    <x v="1"/>
    <x v="2"/>
    <x v="6"/>
    <s v="Napier City"/>
  </r>
  <r>
    <x v="3"/>
    <s v="9436"/>
    <x v="893"/>
    <x v="4"/>
    <x v="1"/>
    <n v="-5175"/>
    <s v="PTE"/>
    <x v="0"/>
    <s v="10100-1021"/>
    <n v="1093"/>
    <x v="6"/>
    <n v="10100"/>
    <s v="MPTT Brokerage Monthly"/>
    <n v="1021"/>
    <s v="The Southern Initiative Maori and Pasifika Trades Training ("/>
    <x v="1"/>
    <x v="2"/>
    <x v="6"/>
    <s v="Napier City"/>
  </r>
  <r>
    <x v="4"/>
    <s v="9436"/>
    <x v="893"/>
    <x v="4"/>
    <x v="0"/>
    <n v="88000"/>
    <s v="PTE"/>
    <x v="0"/>
    <s v="10090-1013"/>
    <n v="1083"/>
    <x v="7"/>
    <n v="10090"/>
    <s v="MPTT Fees Top-Up"/>
    <n v="1013"/>
    <s v="Te Ara o Takitimu (Consortium)"/>
    <x v="2"/>
    <x v="3"/>
    <x v="6"/>
    <s v="Napier City"/>
  </r>
  <r>
    <x v="3"/>
    <s v="9436"/>
    <x v="893"/>
    <x v="4"/>
    <x v="1"/>
    <n v="0"/>
    <s v="PTE"/>
    <x v="0"/>
    <s v="10090-1013"/>
    <n v="1083"/>
    <x v="7"/>
    <n v="10090"/>
    <s v="MPTT Fees Top-Up"/>
    <n v="1013"/>
    <s v="Te Ara o Takitimu (Consortium)"/>
    <x v="2"/>
    <x v="3"/>
    <x v="6"/>
    <s v="Napier City"/>
  </r>
  <r>
    <x v="3"/>
    <s v="9436"/>
    <x v="893"/>
    <x v="4"/>
    <x v="0"/>
    <n v="12650"/>
    <s v="PTE"/>
    <x v="0"/>
    <s v="10100-1021"/>
    <n v="1093"/>
    <x v="6"/>
    <n v="10100"/>
    <s v="MPTT Brokerage Monthly"/>
    <n v="1021"/>
    <s v="The Southern Initiative Maori and Pasifika Trades Training ("/>
    <x v="1"/>
    <x v="2"/>
    <x v="6"/>
    <s v="Napier City"/>
  </r>
  <r>
    <x v="1"/>
    <s v="9436"/>
    <x v="893"/>
    <x v="4"/>
    <x v="0"/>
    <n v="76000"/>
    <s v="PTE"/>
    <x v="0"/>
    <s v="10090-1013"/>
    <n v="1083"/>
    <x v="7"/>
    <n v="10090"/>
    <s v="MPTT Fees Top-Up"/>
    <n v="1013"/>
    <s v="Te Ara o Takitimu (Consortium)"/>
    <x v="2"/>
    <x v="3"/>
    <x v="6"/>
    <s v="Napier City"/>
  </r>
  <r>
    <x v="2"/>
    <s v="9436"/>
    <x v="893"/>
    <x v="4"/>
    <x v="0"/>
    <n v="52000"/>
    <s v="PTE"/>
    <x v="0"/>
    <s v="10090-1013"/>
    <n v="1083"/>
    <x v="7"/>
    <n v="10090"/>
    <s v="MPTT Fees Top-Up"/>
    <n v="1013"/>
    <s v="Te Ara o Takitimu (Consortium)"/>
    <x v="2"/>
    <x v="3"/>
    <x v="6"/>
    <s v="Napier City"/>
  </r>
  <r>
    <x v="2"/>
    <s v="9436"/>
    <x v="893"/>
    <x v="4"/>
    <x v="0"/>
    <n v="1150"/>
    <s v="PTE"/>
    <x v="0"/>
    <s v="10101-1017"/>
    <n v="1093"/>
    <x v="6"/>
    <n v="10101"/>
    <s v="MPTT Brokerage Success"/>
    <n v="1017"/>
    <s v="Auckland Maori and Pasifika Trades Training Initiative (Cons"/>
    <x v="1"/>
    <x v="2"/>
    <x v="6"/>
    <s v="Napier City"/>
  </r>
  <r>
    <x v="3"/>
    <s v="9436"/>
    <x v="893"/>
    <x v="4"/>
    <x v="0"/>
    <n v="56000"/>
    <s v="PTE"/>
    <x v="0"/>
    <s v="10090-1013"/>
    <n v="1083"/>
    <x v="7"/>
    <n v="10090"/>
    <s v="MPTT Fees Top-Up"/>
    <n v="1013"/>
    <s v="Te Ara o Takitimu (Consortium)"/>
    <x v="2"/>
    <x v="3"/>
    <x v="6"/>
    <s v="Napier City"/>
  </r>
  <r>
    <x v="0"/>
    <s v="9436"/>
    <x v="893"/>
    <x v="4"/>
    <x v="0"/>
    <n v="0"/>
    <s v="PTE"/>
    <x v="0"/>
    <s v="10100-1021"/>
    <n v="1093"/>
    <x v="6"/>
    <n v="10100"/>
    <s v="MPTT Brokerage Monthly"/>
    <n v="1021"/>
    <s v="The Southern Initiative Maori and Pasifika Trades Training ("/>
    <x v="1"/>
    <x v="2"/>
    <x v="6"/>
    <s v="Napier City"/>
  </r>
  <r>
    <x v="1"/>
    <s v="9436"/>
    <x v="893"/>
    <x v="4"/>
    <x v="1"/>
    <n v="-24422.400000000001"/>
    <s v="PTE"/>
    <x v="0"/>
    <s v="10090-1013"/>
    <n v="1083"/>
    <x v="7"/>
    <n v="10090"/>
    <s v="MPTT Fees Top-Up"/>
    <n v="1013"/>
    <s v="Te Ara o Takitimu (Consortium)"/>
    <x v="2"/>
    <x v="3"/>
    <x v="6"/>
    <s v="Napier City"/>
  </r>
  <r>
    <x v="2"/>
    <s v="9436"/>
    <x v="893"/>
    <x v="4"/>
    <x v="1"/>
    <n v="-18499.2"/>
    <s v="PTE"/>
    <x v="0"/>
    <s v="10090-1013"/>
    <n v="1083"/>
    <x v="7"/>
    <n v="10090"/>
    <s v="MPTT Fees Top-Up"/>
    <n v="1013"/>
    <s v="Te Ara o Takitimu (Consortium)"/>
    <x v="2"/>
    <x v="3"/>
    <x v="6"/>
    <s v="Napier City"/>
  </r>
  <r>
    <x v="4"/>
    <s v="9436"/>
    <x v="893"/>
    <x v="4"/>
    <x v="0"/>
    <n v="246453"/>
    <s v="PTE"/>
    <x v="0"/>
    <s v="10173-9999"/>
    <n v="1133"/>
    <x v="22"/>
    <n v="10173"/>
    <s v="Targeted Training and Apprenticeship Fund"/>
    <n v="9999"/>
    <s v="Not Applicable"/>
    <x v="0"/>
    <x v="6"/>
    <x v="6"/>
    <s v="Napier City"/>
  </r>
  <r>
    <x v="0"/>
    <s v="9436"/>
    <x v="893"/>
    <x v="4"/>
    <x v="0"/>
    <n v="17902"/>
    <s v="PTE"/>
    <x v="0"/>
    <s v="10125-9999"/>
    <n v="1114"/>
    <x v="17"/>
    <n v="10125"/>
    <s v="Student Achievement Component Levels 1 and 2 (Non-compet)"/>
    <n v="9999"/>
    <s v="Not Applicable"/>
    <x v="0"/>
    <x v="4"/>
    <x v="6"/>
    <s v="Napier City"/>
  </r>
  <r>
    <x v="1"/>
    <s v="9436"/>
    <x v="893"/>
    <x v="4"/>
    <x v="0"/>
    <n v="0"/>
    <s v="PTE"/>
    <x v="0"/>
    <s v="10101-1013"/>
    <n v="1093"/>
    <x v="6"/>
    <n v="10101"/>
    <s v="MPTT Brokerage Success"/>
    <n v="1013"/>
    <s v="Te Ara o Takitimu (Consortium)"/>
    <x v="1"/>
    <x v="2"/>
    <x v="6"/>
    <s v="Napier City"/>
  </r>
  <r>
    <x v="2"/>
    <s v="9436"/>
    <x v="893"/>
    <x v="4"/>
    <x v="0"/>
    <n v="2875"/>
    <s v="PTE"/>
    <x v="0"/>
    <s v="10101-1013"/>
    <n v="1093"/>
    <x v="6"/>
    <n v="10101"/>
    <s v="MPTT Brokerage Success"/>
    <n v="1013"/>
    <s v="Te Ara o Takitimu (Consortium)"/>
    <x v="1"/>
    <x v="2"/>
    <x v="6"/>
    <s v="Napier City"/>
  </r>
  <r>
    <x v="0"/>
    <s v="9436"/>
    <x v="893"/>
    <x v="4"/>
    <x v="1"/>
    <n v="-2098.4"/>
    <s v="PTE"/>
    <x v="0"/>
    <s v="10090-1017"/>
    <n v="1083"/>
    <x v="7"/>
    <n v="10090"/>
    <s v="MPTT Fees Top-Up"/>
    <n v="1017"/>
    <s v="Auckland Maori and Pasifika Trades Training Initiative (Cons"/>
    <x v="2"/>
    <x v="3"/>
    <x v="6"/>
    <s v="Napier City"/>
  </r>
  <r>
    <x v="1"/>
    <s v="9436"/>
    <x v="893"/>
    <x v="4"/>
    <x v="0"/>
    <n v="37495"/>
    <s v="PTE"/>
    <x v="0"/>
    <s v="10125-9999"/>
    <n v="1114"/>
    <x v="17"/>
    <n v="10125"/>
    <s v="Student Achievement Component Levels 1 and 2 (Non-compet)"/>
    <n v="9999"/>
    <s v="Not Applicable"/>
    <x v="0"/>
    <x v="4"/>
    <x v="6"/>
    <s v="Napier City"/>
  </r>
  <r>
    <x v="0"/>
    <s v="9436"/>
    <x v="893"/>
    <x v="4"/>
    <x v="0"/>
    <n v="3698"/>
    <s v="PTE"/>
    <x v="0"/>
    <s v="10090-1017"/>
    <n v="1083"/>
    <x v="7"/>
    <n v="10090"/>
    <s v="MPTT Fees Top-Up"/>
    <n v="1017"/>
    <s v="Auckland Maori and Pasifika Trades Training Initiative (Cons"/>
    <x v="2"/>
    <x v="3"/>
    <x v="6"/>
    <s v="Napier City"/>
  </r>
  <r>
    <x v="3"/>
    <s v="9436"/>
    <x v="893"/>
    <x v="4"/>
    <x v="1"/>
    <n v="-5892.1"/>
    <s v="PTE"/>
    <x v="0"/>
    <s v="10125-9999"/>
    <n v="1114"/>
    <x v="17"/>
    <n v="10125"/>
    <s v="Student Achievement Component Levels 1 and 2 (Non-compet)"/>
    <n v="9999"/>
    <s v="Not Applicable"/>
    <x v="0"/>
    <x v="4"/>
    <x v="6"/>
    <s v="Napier City"/>
  </r>
  <r>
    <x v="3"/>
    <s v="9436"/>
    <x v="893"/>
    <x v="4"/>
    <x v="0"/>
    <n v="52000"/>
    <s v="PTE"/>
    <x v="0"/>
    <s v="10090-1017"/>
    <n v="1083"/>
    <x v="7"/>
    <n v="10090"/>
    <s v="MPTT Fees Top-Up"/>
    <n v="1017"/>
    <s v="Auckland Maori and Pasifika Trades Training Initiative (Cons"/>
    <x v="2"/>
    <x v="3"/>
    <x v="6"/>
    <s v="Napier City"/>
  </r>
  <r>
    <x v="0"/>
    <s v="9436"/>
    <x v="893"/>
    <x v="4"/>
    <x v="0"/>
    <n v="1150"/>
    <s v="PTE"/>
    <x v="0"/>
    <s v="10101-1013"/>
    <n v="1093"/>
    <x v="6"/>
    <n v="10101"/>
    <s v="MPTT Brokerage Success"/>
    <n v="1013"/>
    <s v="Te Ara o Takitimu (Consortium)"/>
    <x v="1"/>
    <x v="2"/>
    <x v="6"/>
    <s v="Napier City"/>
  </r>
  <r>
    <x v="3"/>
    <s v="9436"/>
    <x v="893"/>
    <x v="4"/>
    <x v="0"/>
    <n v="118500"/>
    <s v="PTE"/>
    <x v="0"/>
    <s v="10125-9999"/>
    <n v="1114"/>
    <x v="17"/>
    <n v="10125"/>
    <s v="Student Achievement Component Levels 1 and 2 (Non-compet)"/>
    <n v="9999"/>
    <s v="Not Applicable"/>
    <x v="0"/>
    <x v="4"/>
    <x v="6"/>
    <s v="Napier City"/>
  </r>
  <r>
    <x v="0"/>
    <s v="9436"/>
    <x v="893"/>
    <x v="4"/>
    <x v="1"/>
    <n v="-77201.850000000006"/>
    <s v="PTE"/>
    <x v="0"/>
    <s v="10125-9999"/>
    <n v="1114"/>
    <x v="17"/>
    <n v="10125"/>
    <s v="Student Achievement Component Levels 1 and 2 (Non-compet)"/>
    <n v="9999"/>
    <s v="Not Applicable"/>
    <x v="0"/>
    <x v="4"/>
    <x v="6"/>
    <s v="Napier City"/>
  </r>
  <r>
    <x v="3"/>
    <s v="9436"/>
    <x v="893"/>
    <x v="4"/>
    <x v="1"/>
    <n v="-44748"/>
    <s v="PTE"/>
    <x v="0"/>
    <s v="10090-1017"/>
    <n v="1083"/>
    <x v="7"/>
    <n v="10090"/>
    <s v="MPTT Fees Top-Up"/>
    <n v="1017"/>
    <s v="Auckland Maori and Pasifika Trades Training Initiative (Cons"/>
    <x v="2"/>
    <x v="3"/>
    <x v="6"/>
    <s v="Napier City"/>
  </r>
  <r>
    <x v="4"/>
    <s v="9436"/>
    <x v="893"/>
    <x v="4"/>
    <x v="0"/>
    <n v="575"/>
    <s v="PTE"/>
    <x v="0"/>
    <s v="10101-1013"/>
    <n v="1093"/>
    <x v="6"/>
    <n v="10101"/>
    <s v="MPTT Brokerage Success"/>
    <n v="1013"/>
    <s v="Te Ara o Takitimu (Consortium)"/>
    <x v="1"/>
    <x v="2"/>
    <x v="6"/>
    <s v="Napier City"/>
  </r>
  <r>
    <x v="3"/>
    <s v="9436"/>
    <x v="893"/>
    <x v="4"/>
    <x v="2"/>
    <n v="-5730.93"/>
    <s v="PTE"/>
    <x v="0"/>
    <s v="10125-9999"/>
    <n v="1114"/>
    <x v="17"/>
    <n v="10125"/>
    <s v="Student Achievement Component Levels 1 and 2 (Non-compet)"/>
    <n v="9999"/>
    <s v="Not Applicable"/>
    <x v="0"/>
    <x v="4"/>
    <x v="6"/>
    <s v="Napier City"/>
  </r>
  <r>
    <x v="0"/>
    <s v="9436"/>
    <x v="893"/>
    <x v="4"/>
    <x v="0"/>
    <n v="316483.78000000003"/>
    <s v="PTE"/>
    <x v="0"/>
    <s v="10130-1075"/>
    <n v="1118"/>
    <x v="19"/>
    <n v="10130"/>
    <s v="Fees-free Payments"/>
    <n v="1075"/>
    <s v="SAC"/>
    <x v="0"/>
    <x v="6"/>
    <x v="6"/>
    <s v="Napier City"/>
  </r>
  <r>
    <x v="3"/>
    <s v="9436"/>
    <x v="893"/>
    <x v="4"/>
    <x v="0"/>
    <n v="324000"/>
    <s v="PTE"/>
    <x v="0"/>
    <s v="10124-9999"/>
    <n v="1113"/>
    <x v="15"/>
    <n v="10124"/>
    <s v="Student Achievement Component Levels 1 and 2 (Competitive)"/>
    <n v="9999"/>
    <s v="Not Applicable"/>
    <x v="0"/>
    <x v="4"/>
    <x v="6"/>
    <s v="Napier City"/>
  </r>
  <r>
    <x v="4"/>
    <s v="9436"/>
    <x v="893"/>
    <x v="4"/>
    <x v="0"/>
    <n v="17967"/>
    <s v="PTE"/>
    <x v="0"/>
    <s v="10154-9999"/>
    <n v="1120"/>
    <x v="20"/>
    <n v="10154"/>
    <s v="Student Achievement Component Levels 1 and 2"/>
    <n v="9999"/>
    <s v="Not Applicable"/>
    <x v="0"/>
    <x v="4"/>
    <x v="6"/>
    <s v="Napier City"/>
  </r>
  <r>
    <x v="3"/>
    <s v="9436"/>
    <x v="893"/>
    <x v="4"/>
    <x v="1"/>
    <n v="-218489.4"/>
    <s v="PTE"/>
    <x v="0"/>
    <s v="10124-9999"/>
    <n v="1113"/>
    <x v="15"/>
    <n v="10124"/>
    <s v="Student Achievement Component Levels 1 and 2 (Competitive)"/>
    <n v="9999"/>
    <s v="Not Applicable"/>
    <x v="0"/>
    <x v="4"/>
    <x v="6"/>
    <s v="Napier City"/>
  </r>
  <r>
    <x v="0"/>
    <s v="9436"/>
    <x v="893"/>
    <x v="4"/>
    <x v="0"/>
    <n v="324000"/>
    <s v="PTE"/>
    <x v="0"/>
    <s v="10124-9999"/>
    <n v="1113"/>
    <x v="15"/>
    <n v="10124"/>
    <s v="Student Achievement Component Levels 1 and 2 (Competitive)"/>
    <n v="9999"/>
    <s v="Not Applicable"/>
    <x v="0"/>
    <x v="4"/>
    <x v="6"/>
    <s v="Napier City"/>
  </r>
  <r>
    <x v="1"/>
    <s v="9436"/>
    <x v="893"/>
    <x v="4"/>
    <x v="1"/>
    <n v="-125723.75"/>
    <s v="PTE"/>
    <x v="0"/>
    <s v="10124-9999"/>
    <n v="1113"/>
    <x v="15"/>
    <n v="10124"/>
    <s v="Student Achievement Component Levels 1 and 2 (Competitive)"/>
    <n v="9999"/>
    <s v="Not Applicable"/>
    <x v="0"/>
    <x v="4"/>
    <x v="6"/>
    <s v="Napier City"/>
  </r>
  <r>
    <x v="2"/>
    <s v="9436"/>
    <x v="893"/>
    <x v="4"/>
    <x v="1"/>
    <n v="-50674.23"/>
    <s v="PTE"/>
    <x v="0"/>
    <s v="10154-9999"/>
    <n v="1120"/>
    <x v="20"/>
    <n v="10154"/>
    <s v="Student Achievement Component Levels 1 and 2"/>
    <n v="9999"/>
    <s v="Not Applicable"/>
    <x v="0"/>
    <x v="4"/>
    <x v="6"/>
    <s v="Napier City"/>
  </r>
  <r>
    <x v="1"/>
    <s v="9436"/>
    <x v="893"/>
    <x v="4"/>
    <x v="0"/>
    <n v="184000"/>
    <s v="PTE"/>
    <x v="0"/>
    <s v="10124-9999"/>
    <n v="1113"/>
    <x v="15"/>
    <n v="10124"/>
    <s v="Student Achievement Component Levels 1 and 2 (Competitive)"/>
    <n v="9999"/>
    <s v="Not Applicable"/>
    <x v="0"/>
    <x v="4"/>
    <x v="6"/>
    <s v="Napier City"/>
  </r>
  <r>
    <x v="2"/>
    <s v="9436"/>
    <x v="893"/>
    <x v="4"/>
    <x v="0"/>
    <n v="49657"/>
    <s v="PTE"/>
    <x v="0"/>
    <s v="10154-9999"/>
    <n v="1120"/>
    <x v="20"/>
    <n v="10154"/>
    <s v="Student Achievement Component Levels 1 and 2"/>
    <n v="9999"/>
    <s v="Not Applicable"/>
    <x v="0"/>
    <x v="4"/>
    <x v="6"/>
    <s v="Napier City"/>
  </r>
  <r>
    <x v="1"/>
    <s v="9436"/>
    <x v="893"/>
    <x v="4"/>
    <x v="2"/>
    <n v="-530"/>
    <s v="PTE"/>
    <x v="0"/>
    <s v="10124-9999"/>
    <n v="1113"/>
    <x v="15"/>
    <n v="10124"/>
    <s v="Student Achievement Component Levels 1 and 2 (Competitive)"/>
    <n v="9999"/>
    <s v="Not Applicable"/>
    <x v="0"/>
    <x v="4"/>
    <x v="6"/>
    <s v="Napier City"/>
  </r>
  <r>
    <x v="0"/>
    <s v="9436"/>
    <x v="893"/>
    <x v="4"/>
    <x v="1"/>
    <n v="-290443.05"/>
    <s v="PTE"/>
    <x v="0"/>
    <s v="10124-9999"/>
    <n v="1113"/>
    <x v="15"/>
    <n v="10124"/>
    <s v="Student Achievement Component Levels 1 and 2 (Competitive)"/>
    <n v="9999"/>
    <s v="Not Applicable"/>
    <x v="0"/>
    <x v="4"/>
    <x v="6"/>
    <s v="Napier City"/>
  </r>
  <r>
    <x v="4"/>
    <s v="9436"/>
    <x v="893"/>
    <x v="4"/>
    <x v="0"/>
    <n v="29993.58"/>
    <s v="PTE"/>
    <x v="0"/>
    <s v="10171-9999"/>
    <n v="1131"/>
    <x v="11"/>
    <n v="10171"/>
    <s v="Hardship Fund for Learners"/>
    <n v="9999"/>
    <s v="Not Applicable"/>
    <x v="2"/>
    <x v="3"/>
    <x v="6"/>
    <s v="Napier City"/>
  </r>
  <r>
    <x v="3"/>
    <s v="9436"/>
    <x v="893"/>
    <x v="4"/>
    <x v="0"/>
    <n v="14375"/>
    <s v="PTE"/>
    <x v="0"/>
    <s v="10100-1013"/>
    <n v="1093"/>
    <x v="6"/>
    <n v="10100"/>
    <s v="MPTT Brokerage Monthly"/>
    <n v="1013"/>
    <s v="Te Ara o Takitimu (Consortium)"/>
    <x v="1"/>
    <x v="2"/>
    <x v="6"/>
    <s v="Napier City"/>
  </r>
  <r>
    <x v="2"/>
    <s v="9436"/>
    <x v="893"/>
    <x v="4"/>
    <x v="0"/>
    <n v="301000"/>
    <s v="PTE"/>
    <x v="0"/>
    <s v="10130-9999"/>
    <n v="1118"/>
    <x v="19"/>
    <n v="10130"/>
    <s v="Fees-free Payments"/>
    <n v="9999"/>
    <s v="Not Applicable"/>
    <x v="0"/>
    <x v="6"/>
    <x v="6"/>
    <s v="Napier City"/>
  </r>
  <r>
    <x v="1"/>
    <s v="9436"/>
    <x v="893"/>
    <x v="4"/>
    <x v="1"/>
    <n v="-700"/>
    <s v="PTE"/>
    <x v="0"/>
    <s v="10100-1013"/>
    <n v="1093"/>
    <x v="6"/>
    <n v="10100"/>
    <s v="MPTT Brokerage Monthly"/>
    <n v="1013"/>
    <s v="Te Ara o Takitimu (Consortium)"/>
    <x v="1"/>
    <x v="2"/>
    <x v="6"/>
    <s v="Napier City"/>
  </r>
  <r>
    <x v="2"/>
    <s v="9436"/>
    <x v="893"/>
    <x v="4"/>
    <x v="1"/>
    <n v="-6900"/>
    <s v="PTE"/>
    <x v="0"/>
    <s v="10100-1013"/>
    <n v="1093"/>
    <x v="6"/>
    <n v="10100"/>
    <s v="MPTT Brokerage Monthly"/>
    <n v="1013"/>
    <s v="Te Ara o Takitimu (Consortium)"/>
    <x v="1"/>
    <x v="2"/>
    <x v="6"/>
    <s v="Napier City"/>
  </r>
  <r>
    <x v="2"/>
    <s v="9436"/>
    <x v="893"/>
    <x v="4"/>
    <x v="1"/>
    <n v="-20859.14"/>
    <s v="PTE"/>
    <x v="0"/>
    <s v="10130-9999"/>
    <n v="1118"/>
    <x v="19"/>
    <n v="10130"/>
    <s v="Fees-free Payments"/>
    <n v="9999"/>
    <s v="Not Applicable"/>
    <x v="0"/>
    <x v="6"/>
    <x v="6"/>
    <s v="Napier City"/>
  </r>
  <r>
    <x v="4"/>
    <s v="9436"/>
    <x v="893"/>
    <x v="4"/>
    <x v="0"/>
    <n v="32775"/>
    <s v="PTE"/>
    <x v="0"/>
    <s v="10100-1013"/>
    <n v="1093"/>
    <x v="6"/>
    <n v="10100"/>
    <s v="MPTT Brokerage Monthly"/>
    <n v="1013"/>
    <s v="Te Ara o Takitimu (Consortium)"/>
    <x v="1"/>
    <x v="2"/>
    <x v="6"/>
    <s v="Napier City"/>
  </r>
  <r>
    <x v="4"/>
    <s v="9436"/>
    <x v="893"/>
    <x v="4"/>
    <x v="0"/>
    <n v="278589.73"/>
    <s v="PTE"/>
    <x v="0"/>
    <s v="10130-9999"/>
    <n v="1118"/>
    <x v="19"/>
    <n v="10130"/>
    <s v="Fees-free Payments"/>
    <n v="9999"/>
    <s v="Not Applicable"/>
    <x v="0"/>
    <x v="6"/>
    <x v="6"/>
    <s v="Napier City"/>
  </r>
  <r>
    <x v="1"/>
    <s v="9436"/>
    <x v="893"/>
    <x v="4"/>
    <x v="0"/>
    <n v="17500"/>
    <s v="PTE"/>
    <x v="0"/>
    <s v="10100-1013"/>
    <n v="1093"/>
    <x v="6"/>
    <n v="10100"/>
    <s v="MPTT Brokerage Monthly"/>
    <n v="1013"/>
    <s v="Te Ara o Takitimu (Consortium)"/>
    <x v="1"/>
    <x v="2"/>
    <x v="6"/>
    <s v="Napier City"/>
  </r>
  <r>
    <x v="2"/>
    <s v="9436"/>
    <x v="893"/>
    <x v="4"/>
    <x v="0"/>
    <n v="15525"/>
    <s v="PTE"/>
    <x v="0"/>
    <s v="10100-1013"/>
    <n v="1093"/>
    <x v="6"/>
    <n v="10100"/>
    <s v="MPTT Brokerage Monthly"/>
    <n v="1013"/>
    <s v="Te Ara o Takitimu (Consortium)"/>
    <x v="1"/>
    <x v="2"/>
    <x v="6"/>
    <s v="Napier City"/>
  </r>
  <r>
    <x v="3"/>
    <s v="9436"/>
    <x v="893"/>
    <x v="4"/>
    <x v="1"/>
    <n v="-2300"/>
    <s v="PTE"/>
    <x v="0"/>
    <s v="10100-1013"/>
    <n v="1093"/>
    <x v="6"/>
    <n v="10100"/>
    <s v="MPTT Brokerage Monthly"/>
    <n v="1013"/>
    <s v="Te Ara o Takitimu (Consortium)"/>
    <x v="1"/>
    <x v="2"/>
    <x v="6"/>
    <s v="Napier City"/>
  </r>
  <r>
    <x v="0"/>
    <s v="9436"/>
    <x v="893"/>
    <x v="4"/>
    <x v="0"/>
    <n v="33350"/>
    <s v="PTE"/>
    <x v="0"/>
    <s v="10100-1013"/>
    <n v="1093"/>
    <x v="6"/>
    <n v="10100"/>
    <s v="MPTT Brokerage Monthly"/>
    <n v="1013"/>
    <s v="Te Ara o Takitimu (Consortium)"/>
    <x v="1"/>
    <x v="2"/>
    <x v="6"/>
    <s v="Napier City"/>
  </r>
  <r>
    <x v="0"/>
    <s v="9436"/>
    <x v="893"/>
    <x v="4"/>
    <x v="1"/>
    <n v="-22425"/>
    <s v="PTE"/>
    <x v="0"/>
    <s v="10100-1013"/>
    <n v="1093"/>
    <x v="6"/>
    <n v="10100"/>
    <s v="MPTT Brokerage Monthly"/>
    <n v="1013"/>
    <s v="Te Ara o Takitimu (Consortium)"/>
    <x v="1"/>
    <x v="2"/>
    <x v="6"/>
    <s v="Napier City"/>
  </r>
  <r>
    <x v="1"/>
    <s v="9458"/>
    <x v="894"/>
    <x v="4"/>
    <x v="0"/>
    <n v="3055.2"/>
    <s v="PTE"/>
    <x v="0"/>
    <s v="10079-9999"/>
    <n v="1072"/>
    <x v="12"/>
    <n v="10079"/>
    <s v="YG - Exceptional Travel"/>
    <n v="9999"/>
    <s v="Not Applicable"/>
    <x v="0"/>
    <x v="0"/>
    <x v="11"/>
    <s v="Tasman District"/>
  </r>
  <r>
    <x v="1"/>
    <s v="9458"/>
    <x v="894"/>
    <x v="4"/>
    <x v="0"/>
    <n v="97200"/>
    <s v="PTE"/>
    <x v="0"/>
    <s v="10078-9999"/>
    <n v="1072"/>
    <x v="12"/>
    <n v="10078"/>
    <s v="Youth Guarantee"/>
    <n v="9999"/>
    <s v="Not Applicable"/>
    <x v="0"/>
    <x v="0"/>
    <x v="11"/>
    <s v="Tasman District"/>
  </r>
  <r>
    <x v="1"/>
    <s v="9458"/>
    <x v="894"/>
    <x v="4"/>
    <x v="1"/>
    <n v="-42206.400000000001"/>
    <s v="PTE"/>
    <x v="0"/>
    <s v="10078-9999"/>
    <n v="1072"/>
    <x v="12"/>
    <n v="10078"/>
    <s v="Youth Guarantee"/>
    <n v="9999"/>
    <s v="Not Applicable"/>
    <x v="0"/>
    <x v="0"/>
    <x v="11"/>
    <s v="Tasman District"/>
  </r>
  <r>
    <x v="4"/>
    <s v="9471"/>
    <x v="895"/>
    <x v="4"/>
    <x v="0"/>
    <n v="10000"/>
    <s v="PTE"/>
    <x v="0"/>
    <s v="10170-9999"/>
    <n v="1130"/>
    <x v="33"/>
    <n v="10170"/>
    <s v="Technology Access Fund"/>
    <n v="9999"/>
    <s v="Not Applicable"/>
    <x v="0"/>
    <x v="4"/>
    <x v="1"/>
    <s v="Manukau City"/>
  </r>
  <r>
    <x v="3"/>
    <s v="9471"/>
    <x v="895"/>
    <x v="4"/>
    <x v="0"/>
    <n v="110560"/>
    <s v="PTE"/>
    <x v="0"/>
    <s v="10084-9999"/>
    <n v="1077"/>
    <x v="10"/>
    <n v="10084"/>
    <s v="Student Achievement Component Levels 3 and above"/>
    <n v="9999"/>
    <s v="Not Applicable"/>
    <x v="0"/>
    <x v="4"/>
    <x v="1"/>
    <s v="Manukau City"/>
  </r>
  <r>
    <x v="1"/>
    <s v="9471"/>
    <x v="895"/>
    <x v="4"/>
    <x v="1"/>
    <n v="-26624.19"/>
    <s v="PTE"/>
    <x v="0"/>
    <s v="10084-9999"/>
    <n v="1077"/>
    <x v="10"/>
    <n v="10084"/>
    <s v="Student Achievement Component Levels 3 and above"/>
    <n v="9999"/>
    <s v="Not Applicable"/>
    <x v="0"/>
    <x v="4"/>
    <x v="1"/>
    <s v="Manukau City"/>
  </r>
  <r>
    <x v="2"/>
    <s v="9471"/>
    <x v="895"/>
    <x v="4"/>
    <x v="1"/>
    <n v="0"/>
    <s v="PTE"/>
    <x v="0"/>
    <s v="10084-9999"/>
    <n v="1077"/>
    <x v="10"/>
    <n v="10084"/>
    <s v="Student Achievement Component Levels 3 and above"/>
    <n v="9999"/>
    <s v="Not Applicable"/>
    <x v="0"/>
    <x v="4"/>
    <x v="1"/>
    <s v="Manukau City"/>
  </r>
  <r>
    <x v="0"/>
    <s v="9471"/>
    <x v="895"/>
    <x v="4"/>
    <x v="0"/>
    <n v="240000"/>
    <s v="PTE"/>
    <x v="0"/>
    <s v="10095-9999"/>
    <n v="1088"/>
    <x v="2"/>
    <n v="10095"/>
    <s v="ESOL - Intensive Literacy and Numeracy"/>
    <n v="9999"/>
    <s v="Not Applicable"/>
    <x v="0"/>
    <x v="1"/>
    <x v="1"/>
    <s v="Manukau City"/>
  </r>
  <r>
    <x v="3"/>
    <s v="9471"/>
    <x v="895"/>
    <x v="4"/>
    <x v="0"/>
    <n v="240000"/>
    <s v="PTE"/>
    <x v="0"/>
    <s v="10095-9999"/>
    <n v="1088"/>
    <x v="2"/>
    <n v="10095"/>
    <s v="ESOL - Intensive Literacy and Numeracy"/>
    <n v="9999"/>
    <s v="Not Applicable"/>
    <x v="0"/>
    <x v="1"/>
    <x v="1"/>
    <s v="Manukau City"/>
  </r>
  <r>
    <x v="4"/>
    <s v="9471"/>
    <x v="895"/>
    <x v="4"/>
    <x v="0"/>
    <n v="435213.82"/>
    <s v="PTE"/>
    <x v="0"/>
    <s v="10095-9999"/>
    <n v="1088"/>
    <x v="2"/>
    <n v="10095"/>
    <s v="ESOL - Intensive Literacy and Numeracy"/>
    <n v="9999"/>
    <s v="Not Applicable"/>
    <x v="0"/>
    <x v="1"/>
    <x v="1"/>
    <s v="Manukau City"/>
  </r>
  <r>
    <x v="4"/>
    <s v="9471"/>
    <x v="895"/>
    <x v="4"/>
    <x v="0"/>
    <n v="215829"/>
    <s v="PTE"/>
    <x v="0"/>
    <s v="10084-9999"/>
    <n v="1077"/>
    <x v="10"/>
    <n v="10084"/>
    <s v="Student Achievement Component Levels 3 and above"/>
    <n v="9999"/>
    <s v="Not Applicable"/>
    <x v="0"/>
    <x v="4"/>
    <x v="1"/>
    <s v="Manukau City"/>
  </r>
  <r>
    <x v="2"/>
    <s v="9471"/>
    <x v="895"/>
    <x v="4"/>
    <x v="0"/>
    <n v="240000"/>
    <s v="PTE"/>
    <x v="0"/>
    <s v="10095-9999"/>
    <n v="1088"/>
    <x v="2"/>
    <n v="10095"/>
    <s v="ESOL - Intensive Literacy and Numeracy"/>
    <n v="9999"/>
    <s v="Not Applicable"/>
    <x v="0"/>
    <x v="1"/>
    <x v="1"/>
    <s v="Manukau City"/>
  </r>
  <r>
    <x v="0"/>
    <s v="9471"/>
    <x v="895"/>
    <x v="4"/>
    <x v="0"/>
    <n v="84763"/>
    <s v="PTE"/>
    <x v="0"/>
    <s v="10084-9999"/>
    <n v="1077"/>
    <x v="10"/>
    <n v="10084"/>
    <s v="Student Achievement Component Levels 3 and above"/>
    <n v="9999"/>
    <s v="Not Applicable"/>
    <x v="0"/>
    <x v="4"/>
    <x v="1"/>
    <s v="Manukau City"/>
  </r>
  <r>
    <x v="2"/>
    <s v="9471"/>
    <x v="895"/>
    <x v="4"/>
    <x v="1"/>
    <n v="0"/>
    <s v="PTE"/>
    <x v="0"/>
    <s v="10095-9999"/>
    <n v="1088"/>
    <x v="2"/>
    <n v="10095"/>
    <s v="ESOL - Intensive Literacy and Numeracy"/>
    <n v="9999"/>
    <s v="Not Applicable"/>
    <x v="0"/>
    <x v="1"/>
    <x v="1"/>
    <s v="Manukau City"/>
  </r>
  <r>
    <x v="3"/>
    <s v="9471"/>
    <x v="895"/>
    <x v="4"/>
    <x v="1"/>
    <n v="-3566.75"/>
    <s v="PTE"/>
    <x v="0"/>
    <s v="10084-9999"/>
    <n v="1077"/>
    <x v="10"/>
    <n v="10084"/>
    <s v="Student Achievement Component Levels 3 and above"/>
    <n v="9999"/>
    <s v="Not Applicable"/>
    <x v="0"/>
    <x v="4"/>
    <x v="1"/>
    <s v="Manukau City"/>
  </r>
  <r>
    <x v="1"/>
    <s v="9471"/>
    <x v="895"/>
    <x v="4"/>
    <x v="0"/>
    <n v="225000"/>
    <s v="PTE"/>
    <x v="0"/>
    <s v="10095-9999"/>
    <n v="1088"/>
    <x v="2"/>
    <n v="10095"/>
    <s v="ESOL - Intensive Literacy and Numeracy"/>
    <n v="9999"/>
    <s v="Not Applicable"/>
    <x v="0"/>
    <x v="1"/>
    <x v="1"/>
    <s v="Manukau City"/>
  </r>
  <r>
    <x v="1"/>
    <s v="9471"/>
    <x v="895"/>
    <x v="4"/>
    <x v="0"/>
    <n v="108771"/>
    <s v="PTE"/>
    <x v="0"/>
    <s v="10084-9999"/>
    <n v="1077"/>
    <x v="10"/>
    <n v="10084"/>
    <s v="Student Achievement Component Levels 3 and above"/>
    <n v="9999"/>
    <s v="Not Applicable"/>
    <x v="0"/>
    <x v="4"/>
    <x v="1"/>
    <s v="Manukau City"/>
  </r>
  <r>
    <x v="2"/>
    <s v="9471"/>
    <x v="895"/>
    <x v="4"/>
    <x v="0"/>
    <n v="86119"/>
    <s v="PTE"/>
    <x v="0"/>
    <s v="10084-9999"/>
    <n v="1077"/>
    <x v="10"/>
    <n v="10084"/>
    <s v="Student Achievement Component Levels 3 and above"/>
    <n v="9999"/>
    <s v="Not Applicable"/>
    <x v="0"/>
    <x v="4"/>
    <x v="1"/>
    <s v="Manukau City"/>
  </r>
  <r>
    <x v="4"/>
    <s v="9471"/>
    <x v="895"/>
    <x v="4"/>
    <x v="0"/>
    <n v="7500"/>
    <s v="PTE"/>
    <x v="0"/>
    <s v="10171-9999"/>
    <n v="1131"/>
    <x v="11"/>
    <n v="10171"/>
    <s v="Hardship Fund for Learners"/>
    <n v="9999"/>
    <s v="Not Applicable"/>
    <x v="2"/>
    <x v="3"/>
    <x v="1"/>
    <s v="Manukau City"/>
  </r>
  <r>
    <x v="2"/>
    <s v="9471"/>
    <x v="895"/>
    <x v="4"/>
    <x v="0"/>
    <n v="9000"/>
    <s v="PTE"/>
    <x v="0"/>
    <s v="10130-9999"/>
    <n v="1118"/>
    <x v="19"/>
    <n v="10130"/>
    <s v="Fees-free Payments"/>
    <n v="9999"/>
    <s v="Not Applicable"/>
    <x v="0"/>
    <x v="6"/>
    <x v="1"/>
    <s v="Manukau City"/>
  </r>
  <r>
    <x v="2"/>
    <s v="9471"/>
    <x v="895"/>
    <x v="4"/>
    <x v="1"/>
    <n v="-9000"/>
    <s v="PTE"/>
    <x v="0"/>
    <s v="10130-9999"/>
    <n v="1118"/>
    <x v="19"/>
    <n v="10130"/>
    <s v="Fees-free Payments"/>
    <n v="9999"/>
    <s v="Not Applicable"/>
    <x v="0"/>
    <x v="6"/>
    <x v="1"/>
    <s v="Manukau City"/>
  </r>
  <r>
    <x v="0"/>
    <s v="9471"/>
    <x v="895"/>
    <x v="4"/>
    <x v="1"/>
    <n v="-13820.61"/>
    <s v="PTE"/>
    <x v="0"/>
    <s v="10130-1075"/>
    <n v="1118"/>
    <x v="19"/>
    <n v="10130"/>
    <s v="Fees-free Payments"/>
    <n v="1075"/>
    <s v="SAC"/>
    <x v="0"/>
    <x v="6"/>
    <x v="1"/>
    <s v="Manukau City"/>
  </r>
  <r>
    <x v="0"/>
    <s v="9471"/>
    <x v="895"/>
    <x v="4"/>
    <x v="0"/>
    <n v="22798"/>
    <s v="PTE"/>
    <x v="0"/>
    <s v="10130-1075"/>
    <n v="1118"/>
    <x v="19"/>
    <n v="10130"/>
    <s v="Fees-free Payments"/>
    <n v="1075"/>
    <s v="SAC"/>
    <x v="0"/>
    <x v="6"/>
    <x v="1"/>
    <s v="Manukau City"/>
  </r>
  <r>
    <x v="0"/>
    <s v="9486"/>
    <x v="896"/>
    <x v="4"/>
    <x v="0"/>
    <n v="87369.62"/>
    <s v="PTE"/>
    <x v="0"/>
    <s v="10130-1075"/>
    <n v="1118"/>
    <x v="19"/>
    <n v="10130"/>
    <s v="Fees-free Payments"/>
    <n v="1075"/>
    <s v="SAC"/>
    <x v="0"/>
    <x v="6"/>
    <x v="14"/>
    <s v="Dunedin City"/>
  </r>
  <r>
    <x v="0"/>
    <s v="9486"/>
    <x v="896"/>
    <x v="4"/>
    <x v="1"/>
    <n v="-16217.83"/>
    <s v="PTE"/>
    <x v="0"/>
    <s v="10130-1075"/>
    <n v="1118"/>
    <x v="19"/>
    <n v="10130"/>
    <s v="Fees-free Payments"/>
    <n v="1075"/>
    <s v="SAC"/>
    <x v="0"/>
    <x v="6"/>
    <x v="14"/>
    <s v="Dunedin City"/>
  </r>
  <r>
    <x v="2"/>
    <s v="9486"/>
    <x v="896"/>
    <x v="4"/>
    <x v="0"/>
    <n v="102957"/>
    <s v="PTE"/>
    <x v="0"/>
    <s v="10130-9999"/>
    <n v="1118"/>
    <x v="19"/>
    <n v="10130"/>
    <s v="Fees-free Payments"/>
    <n v="9999"/>
    <s v="Not Applicable"/>
    <x v="0"/>
    <x v="6"/>
    <x v="14"/>
    <s v="Dunedin City"/>
  </r>
  <r>
    <x v="2"/>
    <s v="9486"/>
    <x v="896"/>
    <x v="4"/>
    <x v="1"/>
    <n v="6544.7"/>
    <s v="PTE"/>
    <x v="0"/>
    <s v="10130-9999"/>
    <n v="1118"/>
    <x v="19"/>
    <n v="10130"/>
    <s v="Fees-free Payments"/>
    <n v="9999"/>
    <s v="Not Applicable"/>
    <x v="0"/>
    <x v="6"/>
    <x v="14"/>
    <s v="Dunedin City"/>
  </r>
  <r>
    <x v="4"/>
    <s v="9486"/>
    <x v="896"/>
    <x v="4"/>
    <x v="0"/>
    <n v="117675.38"/>
    <s v="PTE"/>
    <x v="0"/>
    <s v="10130-9999"/>
    <n v="1118"/>
    <x v="19"/>
    <n v="10130"/>
    <s v="Fees-free Payments"/>
    <n v="9999"/>
    <s v="Not Applicable"/>
    <x v="0"/>
    <x v="6"/>
    <x v="14"/>
    <s v="Dunedin City"/>
  </r>
  <r>
    <x v="4"/>
    <s v="9486"/>
    <x v="896"/>
    <x v="4"/>
    <x v="0"/>
    <n v="0"/>
    <s v="PTE"/>
    <x v="0"/>
    <s v="10154-9999"/>
    <n v="1120"/>
    <x v="20"/>
    <n v="10154"/>
    <s v="Student Achievement Component Levels 1 and 2"/>
    <n v="9999"/>
    <s v="Not Applicable"/>
    <x v="0"/>
    <x v="4"/>
    <x v="14"/>
    <s v="Dunedin City"/>
  </r>
  <r>
    <x v="4"/>
    <s v="9486"/>
    <x v="896"/>
    <x v="4"/>
    <x v="0"/>
    <n v="206443"/>
    <s v="PTE"/>
    <x v="0"/>
    <s v="10084-9999"/>
    <n v="1077"/>
    <x v="10"/>
    <n v="10084"/>
    <s v="Student Achievement Component Levels 3 and above"/>
    <n v="9999"/>
    <s v="Not Applicable"/>
    <x v="0"/>
    <x v="4"/>
    <x v="14"/>
    <s v="Dunedin City"/>
  </r>
  <r>
    <x v="1"/>
    <s v="9486"/>
    <x v="896"/>
    <x v="4"/>
    <x v="0"/>
    <n v="143331"/>
    <s v="PTE"/>
    <x v="0"/>
    <s v="10084-9999"/>
    <n v="1077"/>
    <x v="10"/>
    <n v="10084"/>
    <s v="Student Achievement Component Levels 3 and above"/>
    <n v="9999"/>
    <s v="Not Applicable"/>
    <x v="0"/>
    <x v="4"/>
    <x v="14"/>
    <s v="Dunedin City"/>
  </r>
  <r>
    <x v="2"/>
    <s v="9486"/>
    <x v="896"/>
    <x v="4"/>
    <x v="0"/>
    <n v="203860"/>
    <s v="PTE"/>
    <x v="0"/>
    <s v="10084-9999"/>
    <n v="1077"/>
    <x v="10"/>
    <n v="10084"/>
    <s v="Student Achievement Component Levels 3 and above"/>
    <n v="9999"/>
    <s v="Not Applicable"/>
    <x v="0"/>
    <x v="4"/>
    <x v="14"/>
    <s v="Dunedin City"/>
  </r>
  <r>
    <x v="0"/>
    <s v="9486"/>
    <x v="896"/>
    <x v="4"/>
    <x v="0"/>
    <n v="200650"/>
    <s v="PTE"/>
    <x v="0"/>
    <s v="10084-9999"/>
    <n v="1077"/>
    <x v="10"/>
    <n v="10084"/>
    <s v="Student Achievement Component Levels 3 and above"/>
    <n v="9999"/>
    <s v="Not Applicable"/>
    <x v="0"/>
    <x v="4"/>
    <x v="14"/>
    <s v="Dunedin City"/>
  </r>
  <r>
    <x v="1"/>
    <s v="9486"/>
    <x v="896"/>
    <x v="4"/>
    <x v="2"/>
    <n v="-679"/>
    <s v="PTE"/>
    <x v="0"/>
    <s v="10084-9999"/>
    <n v="1077"/>
    <x v="10"/>
    <n v="10084"/>
    <s v="Student Achievement Component Levels 3 and above"/>
    <n v="9999"/>
    <s v="Not Applicable"/>
    <x v="0"/>
    <x v="4"/>
    <x v="14"/>
    <s v="Dunedin City"/>
  </r>
  <r>
    <x v="0"/>
    <s v="9486"/>
    <x v="896"/>
    <x v="4"/>
    <x v="1"/>
    <n v="23623.63"/>
    <s v="PTE"/>
    <x v="0"/>
    <s v="10084-9999"/>
    <n v="1077"/>
    <x v="10"/>
    <n v="10084"/>
    <s v="Student Achievement Component Levels 3 and above"/>
    <n v="9999"/>
    <s v="Not Applicable"/>
    <x v="0"/>
    <x v="4"/>
    <x v="14"/>
    <s v="Dunedin City"/>
  </r>
  <r>
    <x v="2"/>
    <s v="9486"/>
    <x v="896"/>
    <x v="4"/>
    <x v="1"/>
    <n v="20765.990000000002"/>
    <s v="PTE"/>
    <x v="0"/>
    <s v="10084-9999"/>
    <n v="1077"/>
    <x v="10"/>
    <n v="10084"/>
    <s v="Student Achievement Component Levels 3 and above"/>
    <n v="9999"/>
    <s v="Not Applicable"/>
    <x v="0"/>
    <x v="4"/>
    <x v="14"/>
    <s v="Dunedin City"/>
  </r>
  <r>
    <x v="3"/>
    <s v="9486"/>
    <x v="896"/>
    <x v="4"/>
    <x v="0"/>
    <n v="147998"/>
    <s v="PTE"/>
    <x v="0"/>
    <s v="10084-9999"/>
    <n v="1077"/>
    <x v="10"/>
    <n v="10084"/>
    <s v="Student Achievement Component Levels 3 and above"/>
    <n v="9999"/>
    <s v="Not Applicable"/>
    <x v="0"/>
    <x v="4"/>
    <x v="14"/>
    <s v="Dunedin City"/>
  </r>
  <r>
    <x v="3"/>
    <s v="9486"/>
    <x v="896"/>
    <x v="4"/>
    <x v="2"/>
    <n v="-7400"/>
    <s v="PTE"/>
    <x v="0"/>
    <s v="10084-9999"/>
    <n v="1077"/>
    <x v="10"/>
    <n v="10084"/>
    <s v="Student Achievement Component Levels 3 and above"/>
    <n v="9999"/>
    <s v="Not Applicable"/>
    <x v="0"/>
    <x v="4"/>
    <x v="14"/>
    <s v="Dunedin City"/>
  </r>
  <r>
    <x v="0"/>
    <s v="9486"/>
    <x v="896"/>
    <x v="4"/>
    <x v="1"/>
    <n v="-14859.69"/>
    <s v="PTE"/>
    <x v="0"/>
    <s v="10078-9999"/>
    <n v="1072"/>
    <x v="12"/>
    <n v="10078"/>
    <s v="Youth Guarantee"/>
    <n v="9999"/>
    <s v="Not Applicable"/>
    <x v="0"/>
    <x v="0"/>
    <x v="14"/>
    <s v="Dunedin City"/>
  </r>
  <r>
    <x v="1"/>
    <s v="9486"/>
    <x v="896"/>
    <x v="4"/>
    <x v="1"/>
    <n v="-64498.2"/>
    <s v="PTE"/>
    <x v="0"/>
    <s v="10078-9999"/>
    <n v="1072"/>
    <x v="12"/>
    <n v="10078"/>
    <s v="Youth Guarantee"/>
    <n v="9999"/>
    <s v="Not Applicable"/>
    <x v="0"/>
    <x v="0"/>
    <x v="14"/>
    <s v="Dunedin City"/>
  </r>
  <r>
    <x v="0"/>
    <s v="9486"/>
    <x v="896"/>
    <x v="4"/>
    <x v="0"/>
    <n v="68938"/>
    <s v="PTE"/>
    <x v="0"/>
    <s v="10078-9999"/>
    <n v="1072"/>
    <x v="12"/>
    <n v="10078"/>
    <s v="Youth Guarantee"/>
    <n v="9999"/>
    <s v="Not Applicable"/>
    <x v="0"/>
    <x v="0"/>
    <x v="14"/>
    <s v="Dunedin City"/>
  </r>
  <r>
    <x v="2"/>
    <s v="9486"/>
    <x v="896"/>
    <x v="4"/>
    <x v="1"/>
    <n v="-10324.08"/>
    <s v="PTE"/>
    <x v="0"/>
    <s v="10078-9999"/>
    <n v="1072"/>
    <x v="12"/>
    <n v="10078"/>
    <s v="Youth Guarantee"/>
    <n v="9999"/>
    <s v="Not Applicable"/>
    <x v="0"/>
    <x v="0"/>
    <x v="14"/>
    <s v="Dunedin City"/>
  </r>
  <r>
    <x v="1"/>
    <s v="9486"/>
    <x v="896"/>
    <x v="4"/>
    <x v="0"/>
    <n v="124587"/>
    <s v="PTE"/>
    <x v="0"/>
    <s v="10078-9999"/>
    <n v="1072"/>
    <x v="12"/>
    <n v="10078"/>
    <s v="Youth Guarantee"/>
    <n v="9999"/>
    <s v="Not Applicable"/>
    <x v="0"/>
    <x v="0"/>
    <x v="14"/>
    <s v="Dunedin City"/>
  </r>
  <r>
    <x v="2"/>
    <s v="9486"/>
    <x v="896"/>
    <x v="4"/>
    <x v="0"/>
    <n v="99047"/>
    <s v="PTE"/>
    <x v="0"/>
    <s v="10078-9999"/>
    <n v="1072"/>
    <x v="12"/>
    <n v="10078"/>
    <s v="Youth Guarantee"/>
    <n v="9999"/>
    <s v="Not Applicable"/>
    <x v="0"/>
    <x v="0"/>
    <x v="14"/>
    <s v="Dunedin City"/>
  </r>
  <r>
    <x v="4"/>
    <s v="9486"/>
    <x v="896"/>
    <x v="4"/>
    <x v="0"/>
    <n v="11000"/>
    <s v="PTE"/>
    <x v="0"/>
    <s v="10170-9999"/>
    <n v="1130"/>
    <x v="33"/>
    <n v="10170"/>
    <s v="Technology Access Fund"/>
    <n v="9999"/>
    <s v="Not Applicable"/>
    <x v="0"/>
    <x v="4"/>
    <x v="14"/>
    <s v="Dunedin City"/>
  </r>
  <r>
    <x v="3"/>
    <s v="9486"/>
    <x v="896"/>
    <x v="4"/>
    <x v="0"/>
    <n v="132062"/>
    <s v="PTE"/>
    <x v="0"/>
    <s v="10078-9999"/>
    <n v="1072"/>
    <x v="12"/>
    <n v="10078"/>
    <s v="Youth Guarantee"/>
    <n v="9999"/>
    <s v="Not Applicable"/>
    <x v="0"/>
    <x v="0"/>
    <x v="14"/>
    <s v="Dunedin City"/>
  </r>
  <r>
    <x v="4"/>
    <s v="9486"/>
    <x v="896"/>
    <x v="4"/>
    <x v="0"/>
    <n v="55000"/>
    <s v="PTE"/>
    <x v="0"/>
    <s v="10078-9999"/>
    <n v="1072"/>
    <x v="12"/>
    <n v="10078"/>
    <s v="Youth Guarantee"/>
    <n v="9999"/>
    <s v="Not Applicable"/>
    <x v="0"/>
    <x v="0"/>
    <x v="14"/>
    <s v="Dunedin City"/>
  </r>
  <r>
    <x v="2"/>
    <s v="9486"/>
    <x v="896"/>
    <x v="4"/>
    <x v="0"/>
    <n v="17744.580000000002"/>
    <s v="PTE"/>
    <x v="0"/>
    <s v="10162-9999"/>
    <n v="1072"/>
    <x v="12"/>
    <n v="10162"/>
    <s v="YG Premium Payments"/>
    <n v="9999"/>
    <s v="Not Applicable"/>
    <x v="0"/>
    <x v="0"/>
    <x v="14"/>
    <s v="Dunedin City"/>
  </r>
  <r>
    <x v="4"/>
    <s v="9486"/>
    <x v="896"/>
    <x v="4"/>
    <x v="0"/>
    <n v="11208.89"/>
    <s v="PTE"/>
    <x v="0"/>
    <s v="10162-9999"/>
    <n v="1072"/>
    <x v="12"/>
    <n v="10162"/>
    <s v="YG Premium Payments"/>
    <n v="9999"/>
    <s v="Not Applicable"/>
    <x v="0"/>
    <x v="0"/>
    <x v="14"/>
    <s v="Dunedin City"/>
  </r>
  <r>
    <x v="1"/>
    <s v="95"/>
    <x v="897"/>
    <x v="0"/>
    <x v="0"/>
    <n v="143111"/>
    <s v="Other"/>
    <x v="0"/>
    <s v="10016-9999"/>
    <n v="1015"/>
    <x v="0"/>
    <n v="10016"/>
    <s v="Gateway"/>
    <n v="9999"/>
    <s v="Not Applicable"/>
    <x v="0"/>
    <x v="0"/>
    <x v="1"/>
    <s v="Manukau City"/>
  </r>
  <r>
    <x v="3"/>
    <s v="95"/>
    <x v="897"/>
    <x v="0"/>
    <x v="1"/>
    <n v="-0.45"/>
    <s v="Other"/>
    <x v="0"/>
    <s v="10016-9999"/>
    <n v="1015"/>
    <x v="0"/>
    <n v="10016"/>
    <s v="Gateway"/>
    <n v="9999"/>
    <s v="Not Applicable"/>
    <x v="0"/>
    <x v="0"/>
    <x v="1"/>
    <s v="Manukau City"/>
  </r>
  <r>
    <x v="2"/>
    <s v="95"/>
    <x v="897"/>
    <x v="0"/>
    <x v="0"/>
    <n v="150266.54999999999"/>
    <s v="Other"/>
    <x v="0"/>
    <s v="10016-9999"/>
    <n v="1015"/>
    <x v="0"/>
    <n v="10016"/>
    <s v="Gateway"/>
    <n v="9999"/>
    <s v="Not Applicable"/>
    <x v="0"/>
    <x v="0"/>
    <x v="1"/>
    <s v="Manukau City"/>
  </r>
  <r>
    <x v="0"/>
    <s v="95"/>
    <x v="897"/>
    <x v="0"/>
    <x v="0"/>
    <n v="150266.54999999999"/>
    <s v="Other"/>
    <x v="0"/>
    <s v="10016-9999"/>
    <n v="1015"/>
    <x v="0"/>
    <n v="10016"/>
    <s v="Gateway"/>
    <n v="9999"/>
    <s v="Not Applicable"/>
    <x v="0"/>
    <x v="0"/>
    <x v="1"/>
    <s v="Manukau City"/>
  </r>
  <r>
    <x v="3"/>
    <s v="95"/>
    <x v="897"/>
    <x v="0"/>
    <x v="0"/>
    <n v="150267"/>
    <s v="Other"/>
    <x v="0"/>
    <s v="10016-9999"/>
    <n v="1015"/>
    <x v="0"/>
    <n v="10016"/>
    <s v="Gateway"/>
    <n v="9999"/>
    <s v="Not Applicable"/>
    <x v="0"/>
    <x v="0"/>
    <x v="1"/>
    <s v="Manukau City"/>
  </r>
  <r>
    <x v="4"/>
    <s v="95"/>
    <x v="897"/>
    <x v="0"/>
    <x v="0"/>
    <n v="152971"/>
    <s v="Other"/>
    <x v="0"/>
    <s v="10016-9999"/>
    <n v="1015"/>
    <x v="0"/>
    <n v="10016"/>
    <s v="Gateway"/>
    <n v="9999"/>
    <s v="Not Applicable"/>
    <x v="0"/>
    <x v="0"/>
    <x v="1"/>
    <s v="Manukau City"/>
  </r>
  <r>
    <x v="2"/>
    <s v="95"/>
    <x v="897"/>
    <x v="0"/>
    <x v="1"/>
    <n v="-10221.99"/>
    <s v="Other"/>
    <x v="0"/>
    <s v="10016-9999"/>
    <n v="1015"/>
    <x v="0"/>
    <n v="10016"/>
    <s v="Gateway"/>
    <n v="9999"/>
    <s v="Not Applicable"/>
    <x v="0"/>
    <x v="0"/>
    <x v="1"/>
    <s v="Manukau City"/>
  </r>
  <r>
    <x v="2"/>
    <s v="9508"/>
    <x v="898"/>
    <x v="4"/>
    <x v="0"/>
    <n v="315000"/>
    <s v="PTE"/>
    <x v="0"/>
    <s v="10078-9999"/>
    <n v="1072"/>
    <x v="12"/>
    <n v="10078"/>
    <s v="Youth Guarantee"/>
    <n v="9999"/>
    <s v="Not Applicable"/>
    <x v="0"/>
    <x v="0"/>
    <x v="1"/>
    <s v="Auckland City"/>
  </r>
  <r>
    <x v="2"/>
    <s v="9508"/>
    <x v="898"/>
    <x v="4"/>
    <x v="1"/>
    <n v="-295171.20000000001"/>
    <s v="PTE"/>
    <x v="0"/>
    <s v="10078-9999"/>
    <n v="1072"/>
    <x v="12"/>
    <n v="10078"/>
    <s v="Youth Guarantee"/>
    <n v="9999"/>
    <s v="Not Applicable"/>
    <x v="0"/>
    <x v="0"/>
    <x v="1"/>
    <s v="Auckland City"/>
  </r>
  <r>
    <x v="4"/>
    <s v="9508"/>
    <x v="898"/>
    <x v="4"/>
    <x v="0"/>
    <n v="0"/>
    <s v="PTE"/>
    <x v="0"/>
    <s v="10078-9999"/>
    <n v="1072"/>
    <x v="12"/>
    <n v="10078"/>
    <s v="Youth Guarantee"/>
    <n v="9999"/>
    <s v="Not Applicable"/>
    <x v="0"/>
    <x v="0"/>
    <x v="1"/>
    <s v="Auckland City"/>
  </r>
  <r>
    <x v="3"/>
    <s v="9508"/>
    <x v="898"/>
    <x v="4"/>
    <x v="0"/>
    <n v="1123697"/>
    <s v="PTE"/>
    <x v="0"/>
    <s v="10084-9999"/>
    <n v="1077"/>
    <x v="10"/>
    <n v="10084"/>
    <s v="Student Achievement Component Levels 3 and above"/>
    <n v="9999"/>
    <s v="Not Applicable"/>
    <x v="0"/>
    <x v="4"/>
    <x v="1"/>
    <s v="Auckland City"/>
  </r>
  <r>
    <x v="3"/>
    <s v="9508"/>
    <x v="898"/>
    <x v="4"/>
    <x v="0"/>
    <n v="11972"/>
    <s v="PTE"/>
    <x v="0"/>
    <s v="10046-9999"/>
    <n v="1040"/>
    <x v="13"/>
    <n v="10046"/>
    <s v="Equity Funding"/>
    <n v="9999"/>
    <s v="Not Applicable"/>
    <x v="2"/>
    <x v="3"/>
    <x v="1"/>
    <s v="Auckland City"/>
  </r>
  <r>
    <x v="3"/>
    <s v="9508"/>
    <x v="898"/>
    <x v="4"/>
    <x v="1"/>
    <n v="-553191.59"/>
    <s v="PTE"/>
    <x v="0"/>
    <s v="10084-9999"/>
    <n v="1077"/>
    <x v="10"/>
    <n v="10084"/>
    <s v="Student Achievement Component Levels 3 and above"/>
    <n v="9999"/>
    <s v="Not Applicable"/>
    <x v="0"/>
    <x v="4"/>
    <x v="1"/>
    <s v="Auckland City"/>
  </r>
  <r>
    <x v="4"/>
    <s v="9508"/>
    <x v="898"/>
    <x v="4"/>
    <x v="0"/>
    <n v="0"/>
    <s v="PTE"/>
    <x v="0"/>
    <s v="10084-9999"/>
    <n v="1077"/>
    <x v="10"/>
    <n v="10084"/>
    <s v="Student Achievement Component Levels 3 and above"/>
    <n v="9999"/>
    <s v="Not Applicable"/>
    <x v="0"/>
    <x v="4"/>
    <x v="1"/>
    <s v="Auckland City"/>
  </r>
  <r>
    <x v="1"/>
    <s v="9508"/>
    <x v="898"/>
    <x v="4"/>
    <x v="1"/>
    <n v="-262979.01"/>
    <s v="PTE"/>
    <x v="0"/>
    <s v="10084-9999"/>
    <n v="1077"/>
    <x v="10"/>
    <n v="10084"/>
    <s v="Student Achievement Component Levels 3 and above"/>
    <n v="9999"/>
    <s v="Not Applicable"/>
    <x v="0"/>
    <x v="4"/>
    <x v="1"/>
    <s v="Auckland City"/>
  </r>
  <r>
    <x v="3"/>
    <s v="9508"/>
    <x v="898"/>
    <x v="4"/>
    <x v="2"/>
    <n v="-21796"/>
    <s v="PTE"/>
    <x v="0"/>
    <s v="10084-9999"/>
    <n v="1077"/>
    <x v="10"/>
    <n v="10084"/>
    <s v="Student Achievement Component Levels 3 and above"/>
    <n v="9999"/>
    <s v="Not Applicable"/>
    <x v="0"/>
    <x v="4"/>
    <x v="1"/>
    <s v="Auckland City"/>
  </r>
  <r>
    <x v="0"/>
    <s v="9508"/>
    <x v="898"/>
    <x v="4"/>
    <x v="0"/>
    <n v="621256"/>
    <s v="PTE"/>
    <x v="0"/>
    <s v="10084-9999"/>
    <n v="1077"/>
    <x v="10"/>
    <n v="10084"/>
    <s v="Student Achievement Component Levels 3 and above"/>
    <n v="9999"/>
    <s v="Not Applicable"/>
    <x v="0"/>
    <x v="4"/>
    <x v="1"/>
    <s v="Auckland City"/>
  </r>
  <r>
    <x v="2"/>
    <s v="9508"/>
    <x v="898"/>
    <x v="4"/>
    <x v="1"/>
    <n v="-295020.55"/>
    <s v="PTE"/>
    <x v="0"/>
    <s v="10084-9999"/>
    <n v="1077"/>
    <x v="10"/>
    <n v="10084"/>
    <s v="Student Achievement Component Levels 3 and above"/>
    <n v="9999"/>
    <s v="Not Applicable"/>
    <x v="0"/>
    <x v="4"/>
    <x v="1"/>
    <s v="Auckland City"/>
  </r>
  <r>
    <x v="2"/>
    <s v="9508"/>
    <x v="898"/>
    <x v="4"/>
    <x v="0"/>
    <n v="4844"/>
    <s v="PTE"/>
    <x v="0"/>
    <s v="10046-9999"/>
    <n v="1040"/>
    <x v="13"/>
    <n v="10046"/>
    <s v="Equity Funding"/>
    <n v="9999"/>
    <s v="Not Applicable"/>
    <x v="2"/>
    <x v="3"/>
    <x v="1"/>
    <s v="Auckland City"/>
  </r>
  <r>
    <x v="1"/>
    <s v="9508"/>
    <x v="898"/>
    <x v="4"/>
    <x v="0"/>
    <n v="10066"/>
    <s v="PTE"/>
    <x v="0"/>
    <s v="10046-9999"/>
    <n v="1040"/>
    <x v="13"/>
    <n v="10046"/>
    <s v="Equity Funding"/>
    <n v="9999"/>
    <s v="Not Applicable"/>
    <x v="2"/>
    <x v="3"/>
    <x v="1"/>
    <s v="Auckland City"/>
  </r>
  <r>
    <x v="1"/>
    <s v="9508"/>
    <x v="898"/>
    <x v="4"/>
    <x v="0"/>
    <n v="1095164"/>
    <s v="PTE"/>
    <x v="0"/>
    <s v="10084-9999"/>
    <n v="1077"/>
    <x v="10"/>
    <n v="10084"/>
    <s v="Student Achievement Component Levels 3 and above"/>
    <n v="9999"/>
    <s v="Not Applicable"/>
    <x v="0"/>
    <x v="4"/>
    <x v="1"/>
    <s v="Auckland City"/>
  </r>
  <r>
    <x v="1"/>
    <s v="9508"/>
    <x v="898"/>
    <x v="4"/>
    <x v="2"/>
    <n v="-39091"/>
    <s v="PTE"/>
    <x v="0"/>
    <s v="10084-9999"/>
    <n v="1077"/>
    <x v="10"/>
    <n v="10084"/>
    <s v="Student Achievement Component Levels 3 and above"/>
    <n v="9999"/>
    <s v="Not Applicable"/>
    <x v="0"/>
    <x v="4"/>
    <x v="1"/>
    <s v="Auckland City"/>
  </r>
  <r>
    <x v="2"/>
    <s v="9508"/>
    <x v="898"/>
    <x v="4"/>
    <x v="0"/>
    <n v="625469"/>
    <s v="PTE"/>
    <x v="0"/>
    <s v="10084-9999"/>
    <n v="1077"/>
    <x v="10"/>
    <n v="10084"/>
    <s v="Student Achievement Component Levels 3 and above"/>
    <n v="9999"/>
    <s v="Not Applicable"/>
    <x v="0"/>
    <x v="4"/>
    <x v="1"/>
    <s v="Auckland City"/>
  </r>
  <r>
    <x v="0"/>
    <s v="9508"/>
    <x v="898"/>
    <x v="4"/>
    <x v="0"/>
    <n v="6947"/>
    <s v="PTE"/>
    <x v="0"/>
    <s v="10046-9999"/>
    <n v="1040"/>
    <x v="13"/>
    <n v="10046"/>
    <s v="Equity Funding"/>
    <n v="9999"/>
    <s v="Not Applicable"/>
    <x v="2"/>
    <x v="3"/>
    <x v="1"/>
    <s v="Auckland City"/>
  </r>
  <r>
    <x v="0"/>
    <s v="9508"/>
    <x v="898"/>
    <x v="4"/>
    <x v="1"/>
    <n v="-298532.55"/>
    <s v="PTE"/>
    <x v="0"/>
    <s v="10084-9999"/>
    <n v="1077"/>
    <x v="10"/>
    <n v="10084"/>
    <s v="Student Achievement Component Levels 3 and above"/>
    <n v="9999"/>
    <s v="Not Applicable"/>
    <x v="0"/>
    <x v="4"/>
    <x v="1"/>
    <s v="Auckland City"/>
  </r>
  <r>
    <x v="2"/>
    <s v="9508"/>
    <x v="898"/>
    <x v="4"/>
    <x v="1"/>
    <n v="0"/>
    <s v="PTE"/>
    <x v="0"/>
    <s v="10036-9999"/>
    <n v="1032"/>
    <x v="1"/>
    <n v="10036"/>
    <s v="ACE in Communities"/>
    <n v="9999"/>
    <s v="Not Applicable"/>
    <x v="0"/>
    <x v="1"/>
    <x v="1"/>
    <s v="Auckland City"/>
  </r>
  <r>
    <x v="3"/>
    <s v="9508"/>
    <x v="898"/>
    <x v="4"/>
    <x v="0"/>
    <n v="2123250"/>
    <s v="PTE"/>
    <x v="0"/>
    <s v="10036-9999"/>
    <n v="1032"/>
    <x v="1"/>
    <n v="10036"/>
    <s v="ACE in Communities"/>
    <n v="9999"/>
    <s v="Not Applicable"/>
    <x v="0"/>
    <x v="1"/>
    <x v="1"/>
    <s v="Auckland City"/>
  </r>
  <r>
    <x v="4"/>
    <s v="9508"/>
    <x v="898"/>
    <x v="4"/>
    <x v="0"/>
    <n v="0"/>
    <s v="PTE"/>
    <x v="0"/>
    <s v="10036-9999"/>
    <n v="1032"/>
    <x v="1"/>
    <n v="10036"/>
    <s v="ACE in Communities"/>
    <n v="9999"/>
    <s v="Not Applicable"/>
    <x v="0"/>
    <x v="1"/>
    <x v="1"/>
    <s v="Auckland City"/>
  </r>
  <r>
    <x v="2"/>
    <s v="9508"/>
    <x v="898"/>
    <x v="4"/>
    <x v="0"/>
    <n v="3965.76"/>
    <s v="PTE"/>
    <x v="0"/>
    <s v="10162-9999"/>
    <n v="1072"/>
    <x v="12"/>
    <n v="10162"/>
    <s v="YG Premium Payments"/>
    <n v="9999"/>
    <s v="Not Applicable"/>
    <x v="0"/>
    <x v="0"/>
    <x v="1"/>
    <s v="Auckland City"/>
  </r>
  <r>
    <x v="1"/>
    <s v="9508"/>
    <x v="898"/>
    <x v="4"/>
    <x v="0"/>
    <n v="2123250"/>
    <s v="PTE"/>
    <x v="0"/>
    <s v="10036-9999"/>
    <n v="1032"/>
    <x v="1"/>
    <n v="10036"/>
    <s v="ACE in Communities"/>
    <n v="9999"/>
    <s v="Not Applicable"/>
    <x v="0"/>
    <x v="1"/>
    <x v="1"/>
    <s v="Auckland City"/>
  </r>
  <r>
    <x v="2"/>
    <s v="9508"/>
    <x v="898"/>
    <x v="4"/>
    <x v="0"/>
    <n v="2375950"/>
    <s v="PTE"/>
    <x v="0"/>
    <s v="10036-9999"/>
    <n v="1032"/>
    <x v="1"/>
    <n v="10036"/>
    <s v="ACE in Communities"/>
    <n v="9999"/>
    <s v="Not Applicable"/>
    <x v="0"/>
    <x v="1"/>
    <x v="1"/>
    <s v="Auckland City"/>
  </r>
  <r>
    <x v="0"/>
    <s v="9508"/>
    <x v="898"/>
    <x v="4"/>
    <x v="0"/>
    <n v="2123250"/>
    <s v="PTE"/>
    <x v="0"/>
    <s v="10036-9999"/>
    <n v="1032"/>
    <x v="1"/>
    <n v="10036"/>
    <s v="ACE in Communities"/>
    <n v="9999"/>
    <s v="Not Applicable"/>
    <x v="0"/>
    <x v="1"/>
    <x v="1"/>
    <s v="Auckland City"/>
  </r>
  <r>
    <x v="2"/>
    <s v="9508"/>
    <x v="898"/>
    <x v="4"/>
    <x v="0"/>
    <n v="3066750"/>
    <s v="PTE"/>
    <x v="0"/>
    <s v="10123-9999"/>
    <n v="1085"/>
    <x v="3"/>
    <n v="10123"/>
    <s v="LN - Workplace Literacy Fund (TEO-Led)"/>
    <n v="9999"/>
    <s v="Not Applicable"/>
    <x v="0"/>
    <x v="1"/>
    <x v="1"/>
    <s v="Auckland City"/>
  </r>
  <r>
    <x v="1"/>
    <s v="9508"/>
    <x v="898"/>
    <x v="4"/>
    <x v="1"/>
    <n v="-91020"/>
    <s v="PTE"/>
    <x v="0"/>
    <s v="10123-9999"/>
    <n v="1085"/>
    <x v="3"/>
    <n v="10123"/>
    <s v="LN - Workplace Literacy Fund (TEO-Led)"/>
    <n v="9999"/>
    <s v="Not Applicable"/>
    <x v="0"/>
    <x v="1"/>
    <x v="1"/>
    <s v="Auckland City"/>
  </r>
  <r>
    <x v="2"/>
    <s v="9508"/>
    <x v="898"/>
    <x v="4"/>
    <x v="1"/>
    <n v="-703707.75"/>
    <s v="PTE"/>
    <x v="0"/>
    <s v="10123-9999"/>
    <n v="1085"/>
    <x v="3"/>
    <n v="10123"/>
    <s v="LN - Workplace Literacy Fund (TEO-Led)"/>
    <n v="9999"/>
    <s v="Not Applicable"/>
    <x v="0"/>
    <x v="1"/>
    <x v="1"/>
    <s v="Auckland City"/>
  </r>
  <r>
    <x v="3"/>
    <s v="9508"/>
    <x v="898"/>
    <x v="4"/>
    <x v="0"/>
    <n v="3000000"/>
    <s v="PTE"/>
    <x v="0"/>
    <s v="10123-9999"/>
    <n v="1085"/>
    <x v="3"/>
    <n v="10123"/>
    <s v="LN - Workplace Literacy Fund (TEO-Led)"/>
    <n v="9999"/>
    <s v="Not Applicable"/>
    <x v="0"/>
    <x v="1"/>
    <x v="1"/>
    <s v="Auckland City"/>
  </r>
  <r>
    <x v="4"/>
    <s v="9508"/>
    <x v="898"/>
    <x v="4"/>
    <x v="0"/>
    <n v="0"/>
    <s v="PTE"/>
    <x v="0"/>
    <s v="10046-1000"/>
    <n v="1040"/>
    <x v="13"/>
    <n v="10046"/>
    <s v="Equity Funding"/>
    <n v="1000"/>
    <s v="Maori and Pasifika"/>
    <x v="2"/>
    <x v="3"/>
    <x v="1"/>
    <s v="Auckland City"/>
  </r>
  <r>
    <x v="4"/>
    <s v="9508"/>
    <x v="898"/>
    <x v="4"/>
    <x v="0"/>
    <n v="0"/>
    <s v="PTE"/>
    <x v="0"/>
    <s v="10123-9999"/>
    <n v="1085"/>
    <x v="3"/>
    <n v="10123"/>
    <s v="LN - Workplace Literacy Fund (TEO-Led)"/>
    <n v="9999"/>
    <s v="Not Applicable"/>
    <x v="0"/>
    <x v="1"/>
    <x v="1"/>
    <s v="Auckland City"/>
  </r>
  <r>
    <x v="0"/>
    <s v="9508"/>
    <x v="898"/>
    <x v="4"/>
    <x v="0"/>
    <n v="2625000"/>
    <s v="PTE"/>
    <x v="0"/>
    <s v="10123-9999"/>
    <n v="1085"/>
    <x v="3"/>
    <n v="10123"/>
    <s v="LN - Workplace Literacy Fund (TEO-Led)"/>
    <n v="9999"/>
    <s v="Not Applicable"/>
    <x v="0"/>
    <x v="1"/>
    <x v="1"/>
    <s v="Auckland City"/>
  </r>
  <r>
    <x v="1"/>
    <s v="9508"/>
    <x v="898"/>
    <x v="4"/>
    <x v="0"/>
    <n v="3126500"/>
    <s v="PTE"/>
    <x v="0"/>
    <s v="10123-9999"/>
    <n v="1085"/>
    <x v="3"/>
    <n v="10123"/>
    <s v="LN - Workplace Literacy Fund (TEO-Led)"/>
    <n v="9999"/>
    <s v="Not Applicable"/>
    <x v="0"/>
    <x v="1"/>
    <x v="1"/>
    <s v="Auckland City"/>
  </r>
  <r>
    <x v="4"/>
    <s v="9508"/>
    <x v="898"/>
    <x v="4"/>
    <x v="0"/>
    <n v="0"/>
    <s v="PTE"/>
    <x v="0"/>
    <s v="10154-9999"/>
    <n v="1120"/>
    <x v="20"/>
    <n v="10154"/>
    <s v="Student Achievement Component Levels 1 and 2"/>
    <n v="9999"/>
    <s v="Not Applicable"/>
    <x v="0"/>
    <x v="4"/>
    <x v="1"/>
    <s v="Auckland City"/>
  </r>
  <r>
    <x v="2"/>
    <s v="9508"/>
    <x v="898"/>
    <x v="4"/>
    <x v="1"/>
    <n v="-239683"/>
    <s v="PTE"/>
    <x v="0"/>
    <s v="10154-9999"/>
    <n v="1120"/>
    <x v="20"/>
    <n v="10154"/>
    <s v="Student Achievement Component Levels 1 and 2"/>
    <n v="9999"/>
    <s v="Not Applicable"/>
    <x v="0"/>
    <x v="4"/>
    <x v="1"/>
    <s v="Auckland City"/>
  </r>
  <r>
    <x v="2"/>
    <s v="9508"/>
    <x v="898"/>
    <x v="4"/>
    <x v="0"/>
    <n v="255000"/>
    <s v="PTE"/>
    <x v="0"/>
    <s v="10154-9999"/>
    <n v="1120"/>
    <x v="20"/>
    <n v="10154"/>
    <s v="Student Achievement Component Levels 1 and 2"/>
    <n v="9999"/>
    <s v="Not Applicable"/>
    <x v="0"/>
    <x v="4"/>
    <x v="1"/>
    <s v="Auckland City"/>
  </r>
  <r>
    <x v="2"/>
    <s v="9508"/>
    <x v="898"/>
    <x v="4"/>
    <x v="0"/>
    <n v="2265750"/>
    <s v="PTE"/>
    <x v="0"/>
    <s v="10091-9999"/>
    <n v="1084"/>
    <x v="4"/>
    <n v="10091"/>
    <s v="LN - Intensive Literacy and Numeracy"/>
    <n v="9999"/>
    <s v="Not Applicable"/>
    <x v="0"/>
    <x v="1"/>
    <x v="1"/>
    <s v="Auckland City"/>
  </r>
  <r>
    <x v="2"/>
    <s v="9508"/>
    <x v="898"/>
    <x v="4"/>
    <x v="1"/>
    <n v="-509535"/>
    <s v="PTE"/>
    <x v="0"/>
    <s v="10091-9999"/>
    <n v="1084"/>
    <x v="4"/>
    <n v="10091"/>
    <s v="LN - Intensive Literacy and Numeracy"/>
    <n v="9999"/>
    <s v="Not Applicable"/>
    <x v="0"/>
    <x v="1"/>
    <x v="1"/>
    <s v="Auckland City"/>
  </r>
  <r>
    <x v="2"/>
    <s v="9508"/>
    <x v="898"/>
    <x v="4"/>
    <x v="1"/>
    <n v="0"/>
    <s v="PTE"/>
    <x v="0"/>
    <s v="10130-9999"/>
    <n v="1118"/>
    <x v="19"/>
    <n v="10130"/>
    <s v="Fees-free Payments"/>
    <n v="9999"/>
    <s v="Not Applicable"/>
    <x v="0"/>
    <x v="6"/>
    <x v="1"/>
    <s v="Auckland City"/>
  </r>
  <r>
    <x v="1"/>
    <s v="9508"/>
    <x v="898"/>
    <x v="4"/>
    <x v="0"/>
    <n v="2432500"/>
    <s v="PTE"/>
    <x v="0"/>
    <s v="10091-9999"/>
    <n v="1084"/>
    <x v="4"/>
    <n v="10091"/>
    <s v="LN - Intensive Literacy and Numeracy"/>
    <n v="9999"/>
    <s v="Not Applicable"/>
    <x v="0"/>
    <x v="1"/>
    <x v="1"/>
    <s v="Auckland City"/>
  </r>
  <r>
    <x v="0"/>
    <s v="9508"/>
    <x v="898"/>
    <x v="4"/>
    <x v="0"/>
    <n v="2265750"/>
    <s v="PTE"/>
    <x v="0"/>
    <s v="10091-9999"/>
    <n v="1084"/>
    <x v="4"/>
    <n v="10091"/>
    <s v="LN - Intensive Literacy and Numeracy"/>
    <n v="9999"/>
    <s v="Not Applicable"/>
    <x v="0"/>
    <x v="1"/>
    <x v="1"/>
    <s v="Auckland City"/>
  </r>
  <r>
    <x v="3"/>
    <s v="9508"/>
    <x v="898"/>
    <x v="4"/>
    <x v="0"/>
    <n v="2372500"/>
    <s v="PTE"/>
    <x v="0"/>
    <s v="10091-9999"/>
    <n v="1084"/>
    <x v="4"/>
    <n v="10091"/>
    <s v="LN - Intensive Literacy and Numeracy"/>
    <n v="9999"/>
    <s v="Not Applicable"/>
    <x v="0"/>
    <x v="1"/>
    <x v="1"/>
    <s v="Auckland City"/>
  </r>
  <r>
    <x v="0"/>
    <s v="9508"/>
    <x v="898"/>
    <x v="4"/>
    <x v="1"/>
    <n v="-53187.5"/>
    <s v="PTE"/>
    <x v="0"/>
    <s v="10091-9999"/>
    <n v="1084"/>
    <x v="4"/>
    <n v="10091"/>
    <s v="LN - Intensive Literacy and Numeracy"/>
    <n v="9999"/>
    <s v="Not Applicable"/>
    <x v="0"/>
    <x v="1"/>
    <x v="1"/>
    <s v="Auckland City"/>
  </r>
  <r>
    <x v="4"/>
    <s v="9508"/>
    <x v="898"/>
    <x v="4"/>
    <x v="0"/>
    <n v="0"/>
    <s v="PTE"/>
    <x v="0"/>
    <s v="10091-9999"/>
    <n v="1084"/>
    <x v="4"/>
    <n v="10091"/>
    <s v="LN - Intensive Literacy and Numeracy"/>
    <n v="9999"/>
    <s v="Not Applicable"/>
    <x v="0"/>
    <x v="1"/>
    <x v="1"/>
    <s v="Auckland City"/>
  </r>
  <r>
    <x v="4"/>
    <s v="9513"/>
    <x v="899"/>
    <x v="4"/>
    <x v="0"/>
    <n v="84934.96"/>
    <s v="PTE"/>
    <x v="0"/>
    <s v="10130-9999"/>
    <n v="1118"/>
    <x v="19"/>
    <n v="10130"/>
    <s v="Fees-free Payments"/>
    <n v="9999"/>
    <s v="Not Applicable"/>
    <x v="0"/>
    <x v="6"/>
    <x v="1"/>
    <s v="Auckland City"/>
  </r>
  <r>
    <x v="2"/>
    <s v="9513"/>
    <x v="899"/>
    <x v="4"/>
    <x v="0"/>
    <n v="83269.570000000007"/>
    <s v="PTE"/>
    <x v="0"/>
    <s v="10130-9999"/>
    <n v="1118"/>
    <x v="19"/>
    <n v="10130"/>
    <s v="Fees-free Payments"/>
    <n v="9999"/>
    <s v="Not Applicable"/>
    <x v="0"/>
    <x v="6"/>
    <x v="1"/>
    <s v="Auckland City"/>
  </r>
  <r>
    <x v="2"/>
    <s v="9513"/>
    <x v="899"/>
    <x v="4"/>
    <x v="1"/>
    <n v="-0.01"/>
    <s v="PTE"/>
    <x v="0"/>
    <s v="10130-9999"/>
    <n v="1118"/>
    <x v="19"/>
    <n v="10130"/>
    <s v="Fees-free Payments"/>
    <n v="9999"/>
    <s v="Not Applicable"/>
    <x v="0"/>
    <x v="6"/>
    <x v="1"/>
    <s v="Auckland City"/>
  </r>
  <r>
    <x v="4"/>
    <s v="9513"/>
    <x v="899"/>
    <x v="4"/>
    <x v="0"/>
    <n v="5000"/>
    <s v="PTE"/>
    <x v="0"/>
    <s v="10171-9999"/>
    <n v="1131"/>
    <x v="11"/>
    <n v="10171"/>
    <s v="Hardship Fund for Learners"/>
    <n v="9999"/>
    <s v="Not Applicable"/>
    <x v="2"/>
    <x v="3"/>
    <x v="1"/>
    <s v="Auckland City"/>
  </r>
  <r>
    <x v="0"/>
    <s v="9513"/>
    <x v="899"/>
    <x v="4"/>
    <x v="0"/>
    <n v="71665"/>
    <s v="PTE"/>
    <x v="0"/>
    <s v="10130-1075"/>
    <n v="1118"/>
    <x v="19"/>
    <n v="10130"/>
    <s v="Fees-free Payments"/>
    <n v="1075"/>
    <s v="SAC"/>
    <x v="0"/>
    <x v="6"/>
    <x v="1"/>
    <s v="Auckland City"/>
  </r>
  <r>
    <x v="0"/>
    <s v="9513"/>
    <x v="899"/>
    <x v="4"/>
    <x v="1"/>
    <n v="-18557.169999999998"/>
    <s v="PTE"/>
    <x v="0"/>
    <s v="10130-1075"/>
    <n v="1118"/>
    <x v="19"/>
    <n v="10130"/>
    <s v="Fees-free Payments"/>
    <n v="1075"/>
    <s v="SAC"/>
    <x v="0"/>
    <x v="6"/>
    <x v="1"/>
    <s v="Auckland City"/>
  </r>
  <r>
    <x v="1"/>
    <s v="9513"/>
    <x v="899"/>
    <x v="4"/>
    <x v="0"/>
    <n v="151820"/>
    <s v="PTE"/>
    <x v="0"/>
    <s v="10084-9999"/>
    <n v="1077"/>
    <x v="10"/>
    <n v="10084"/>
    <s v="Student Achievement Component Levels 3 and above"/>
    <n v="9999"/>
    <s v="Not Applicable"/>
    <x v="0"/>
    <x v="4"/>
    <x v="1"/>
    <s v="Auckland City"/>
  </r>
  <r>
    <x v="2"/>
    <s v="9513"/>
    <x v="899"/>
    <x v="4"/>
    <x v="0"/>
    <n v="231289"/>
    <s v="PTE"/>
    <x v="0"/>
    <s v="10084-9999"/>
    <n v="1077"/>
    <x v="10"/>
    <n v="10084"/>
    <s v="Student Achievement Component Levels 3 and above"/>
    <n v="9999"/>
    <s v="Not Applicable"/>
    <x v="0"/>
    <x v="4"/>
    <x v="1"/>
    <s v="Auckland City"/>
  </r>
  <r>
    <x v="0"/>
    <s v="9513"/>
    <x v="899"/>
    <x v="4"/>
    <x v="1"/>
    <n v="-2351.16"/>
    <s v="PTE"/>
    <x v="0"/>
    <s v="10084-9999"/>
    <n v="1077"/>
    <x v="10"/>
    <n v="10084"/>
    <s v="Student Achievement Component Levels 3 and above"/>
    <n v="9999"/>
    <s v="Not Applicable"/>
    <x v="0"/>
    <x v="4"/>
    <x v="1"/>
    <s v="Auckland City"/>
  </r>
  <r>
    <x v="0"/>
    <s v="9513"/>
    <x v="899"/>
    <x v="4"/>
    <x v="0"/>
    <n v="227684"/>
    <s v="PTE"/>
    <x v="0"/>
    <s v="10084-9999"/>
    <n v="1077"/>
    <x v="10"/>
    <n v="10084"/>
    <s v="Student Achievement Component Levels 3 and above"/>
    <n v="9999"/>
    <s v="Not Applicable"/>
    <x v="0"/>
    <x v="4"/>
    <x v="1"/>
    <s v="Auckland City"/>
  </r>
  <r>
    <x v="2"/>
    <s v="9513"/>
    <x v="899"/>
    <x v="4"/>
    <x v="1"/>
    <n v="1626"/>
    <s v="PTE"/>
    <x v="0"/>
    <s v="10084-9999"/>
    <n v="1077"/>
    <x v="10"/>
    <n v="10084"/>
    <s v="Student Achievement Component Levels 3 and above"/>
    <n v="9999"/>
    <s v="Not Applicable"/>
    <x v="0"/>
    <x v="4"/>
    <x v="1"/>
    <s v="Auckland City"/>
  </r>
  <r>
    <x v="3"/>
    <s v="9513"/>
    <x v="899"/>
    <x v="4"/>
    <x v="0"/>
    <n v="156962"/>
    <s v="PTE"/>
    <x v="0"/>
    <s v="10084-9999"/>
    <n v="1077"/>
    <x v="10"/>
    <n v="10084"/>
    <s v="Student Achievement Component Levels 3 and above"/>
    <n v="9999"/>
    <s v="Not Applicable"/>
    <x v="0"/>
    <x v="4"/>
    <x v="1"/>
    <s v="Auckland City"/>
  </r>
  <r>
    <x v="4"/>
    <s v="9513"/>
    <x v="899"/>
    <x v="4"/>
    <x v="0"/>
    <n v="233059"/>
    <s v="PTE"/>
    <x v="0"/>
    <s v="10084-9999"/>
    <n v="1077"/>
    <x v="10"/>
    <n v="10084"/>
    <s v="Student Achievement Component Levels 3 and above"/>
    <n v="9999"/>
    <s v="Not Applicable"/>
    <x v="0"/>
    <x v="4"/>
    <x v="1"/>
    <s v="Auckland City"/>
  </r>
  <r>
    <x v="3"/>
    <s v="9515"/>
    <x v="900"/>
    <x v="4"/>
    <x v="0"/>
    <n v="6021"/>
    <s v="PTE"/>
    <x v="0"/>
    <s v="10046-9999"/>
    <n v="1040"/>
    <x v="13"/>
    <n v="10046"/>
    <s v="Equity Funding"/>
    <n v="9999"/>
    <s v="Not Applicable"/>
    <x v="2"/>
    <x v="3"/>
    <x v="1"/>
    <s v="Manukau City"/>
  </r>
  <r>
    <x v="3"/>
    <s v="9515"/>
    <x v="900"/>
    <x v="4"/>
    <x v="0"/>
    <n v="242107"/>
    <s v="PTE"/>
    <x v="0"/>
    <s v="10084-9999"/>
    <n v="1077"/>
    <x v="10"/>
    <n v="10084"/>
    <s v="Student Achievement Component Levels 3 and above"/>
    <n v="9999"/>
    <s v="Not Applicable"/>
    <x v="0"/>
    <x v="4"/>
    <x v="1"/>
    <s v="Manukau City"/>
  </r>
  <r>
    <x v="4"/>
    <s v="9515"/>
    <x v="900"/>
    <x v="4"/>
    <x v="0"/>
    <n v="133414"/>
    <s v="PTE"/>
    <x v="0"/>
    <s v="10084-9999"/>
    <n v="1077"/>
    <x v="10"/>
    <n v="10084"/>
    <s v="Student Achievement Component Levels 3 and above"/>
    <n v="9999"/>
    <s v="Not Applicable"/>
    <x v="0"/>
    <x v="4"/>
    <x v="1"/>
    <s v="Manukau City"/>
  </r>
  <r>
    <x v="0"/>
    <s v="9515"/>
    <x v="900"/>
    <x v="4"/>
    <x v="0"/>
    <n v="750000"/>
    <s v="PTE"/>
    <x v="0"/>
    <s v="10095-9999"/>
    <n v="1088"/>
    <x v="2"/>
    <n v="10095"/>
    <s v="ESOL - Intensive Literacy and Numeracy"/>
    <n v="9999"/>
    <s v="Not Applicable"/>
    <x v="0"/>
    <x v="1"/>
    <x v="1"/>
    <s v="Manukau City"/>
  </r>
  <r>
    <x v="2"/>
    <s v="9515"/>
    <x v="900"/>
    <x v="4"/>
    <x v="0"/>
    <n v="134400"/>
    <s v="PTE"/>
    <x v="0"/>
    <s v="10036-1095"/>
    <n v="1032"/>
    <x v="1"/>
    <n v="10036"/>
    <s v="ACE in Communities"/>
    <n v="1095"/>
    <s v="Computers in Homes"/>
    <x v="0"/>
    <x v="1"/>
    <x v="1"/>
    <s v="Manukau City"/>
  </r>
  <r>
    <x v="1"/>
    <s v="9515"/>
    <x v="900"/>
    <x v="4"/>
    <x v="1"/>
    <n v="-2821.22"/>
    <s v="PTE"/>
    <x v="0"/>
    <s v="10084-9999"/>
    <n v="1077"/>
    <x v="10"/>
    <n v="10084"/>
    <s v="Student Achievement Component Levels 3 and above"/>
    <n v="9999"/>
    <s v="Not Applicable"/>
    <x v="0"/>
    <x v="4"/>
    <x v="1"/>
    <s v="Manukau City"/>
  </r>
  <r>
    <x v="0"/>
    <s v="9515"/>
    <x v="900"/>
    <x v="4"/>
    <x v="0"/>
    <n v="241638"/>
    <s v="PTE"/>
    <x v="0"/>
    <s v="10084-9999"/>
    <n v="1077"/>
    <x v="10"/>
    <n v="10084"/>
    <s v="Student Achievement Component Levels 3 and above"/>
    <n v="9999"/>
    <s v="Not Applicable"/>
    <x v="0"/>
    <x v="4"/>
    <x v="1"/>
    <s v="Manukau City"/>
  </r>
  <r>
    <x v="2"/>
    <s v="9515"/>
    <x v="900"/>
    <x v="4"/>
    <x v="1"/>
    <n v="-8071.22"/>
    <s v="PTE"/>
    <x v="0"/>
    <s v="10084-9999"/>
    <n v="1077"/>
    <x v="10"/>
    <n v="10084"/>
    <s v="Student Achievement Component Levels 3 and above"/>
    <n v="9999"/>
    <s v="Not Applicable"/>
    <x v="0"/>
    <x v="4"/>
    <x v="1"/>
    <s v="Manukau City"/>
  </r>
  <r>
    <x v="4"/>
    <s v="9515"/>
    <x v="900"/>
    <x v="4"/>
    <x v="0"/>
    <n v="763504.55"/>
    <s v="PTE"/>
    <x v="0"/>
    <s v="10095-9999"/>
    <n v="1088"/>
    <x v="2"/>
    <n v="10095"/>
    <s v="ESOL - Intensive Literacy and Numeracy"/>
    <n v="9999"/>
    <s v="Not Applicable"/>
    <x v="0"/>
    <x v="1"/>
    <x v="1"/>
    <s v="Manukau City"/>
  </r>
  <r>
    <x v="1"/>
    <s v="9515"/>
    <x v="900"/>
    <x v="4"/>
    <x v="0"/>
    <n v="2325"/>
    <s v="PTE"/>
    <x v="0"/>
    <s v="10046-9999"/>
    <n v="1040"/>
    <x v="13"/>
    <n v="10046"/>
    <s v="Equity Funding"/>
    <n v="9999"/>
    <s v="Not Applicable"/>
    <x v="2"/>
    <x v="3"/>
    <x v="1"/>
    <s v="Manukau City"/>
  </r>
  <r>
    <x v="2"/>
    <s v="9515"/>
    <x v="900"/>
    <x v="4"/>
    <x v="0"/>
    <n v="2774"/>
    <s v="PTE"/>
    <x v="0"/>
    <s v="10046-9999"/>
    <n v="1040"/>
    <x v="13"/>
    <n v="10046"/>
    <s v="Equity Funding"/>
    <n v="9999"/>
    <s v="Not Applicable"/>
    <x v="2"/>
    <x v="3"/>
    <x v="1"/>
    <s v="Manukau City"/>
  </r>
  <r>
    <x v="4"/>
    <s v="9515"/>
    <x v="900"/>
    <x v="4"/>
    <x v="0"/>
    <n v="134400"/>
    <s v="PTE"/>
    <x v="0"/>
    <s v="10036-1095"/>
    <n v="1032"/>
    <x v="1"/>
    <n v="10036"/>
    <s v="ACE in Communities"/>
    <n v="1095"/>
    <s v="Computers in Homes"/>
    <x v="0"/>
    <x v="1"/>
    <x v="1"/>
    <s v="Manukau City"/>
  </r>
  <r>
    <x v="1"/>
    <s v="9515"/>
    <x v="900"/>
    <x v="4"/>
    <x v="0"/>
    <n v="235761"/>
    <s v="PTE"/>
    <x v="0"/>
    <s v="10084-9999"/>
    <n v="1077"/>
    <x v="10"/>
    <n v="10084"/>
    <s v="Student Achievement Component Levels 3 and above"/>
    <n v="9999"/>
    <s v="Not Applicable"/>
    <x v="0"/>
    <x v="4"/>
    <x v="1"/>
    <s v="Manukau City"/>
  </r>
  <r>
    <x v="3"/>
    <s v="9515"/>
    <x v="900"/>
    <x v="4"/>
    <x v="1"/>
    <n v="-27179.35"/>
    <s v="PTE"/>
    <x v="0"/>
    <s v="10084-9999"/>
    <n v="1077"/>
    <x v="10"/>
    <n v="10084"/>
    <s v="Student Achievement Component Levels 3 and above"/>
    <n v="9999"/>
    <s v="Not Applicable"/>
    <x v="0"/>
    <x v="4"/>
    <x v="1"/>
    <s v="Manukau City"/>
  </r>
  <r>
    <x v="2"/>
    <s v="9515"/>
    <x v="900"/>
    <x v="4"/>
    <x v="0"/>
    <n v="99855"/>
    <s v="PTE"/>
    <x v="0"/>
    <s v="10084-9999"/>
    <n v="1077"/>
    <x v="10"/>
    <n v="10084"/>
    <s v="Student Achievement Component Levels 3 and above"/>
    <n v="9999"/>
    <s v="Not Applicable"/>
    <x v="0"/>
    <x v="4"/>
    <x v="1"/>
    <s v="Manukau City"/>
  </r>
  <r>
    <x v="1"/>
    <s v="9515"/>
    <x v="900"/>
    <x v="4"/>
    <x v="0"/>
    <n v="712500"/>
    <s v="PTE"/>
    <x v="0"/>
    <s v="10095-9999"/>
    <n v="1088"/>
    <x v="2"/>
    <n v="10095"/>
    <s v="ESOL - Intensive Literacy and Numeracy"/>
    <n v="9999"/>
    <s v="Not Applicable"/>
    <x v="0"/>
    <x v="1"/>
    <x v="1"/>
    <s v="Manukau City"/>
  </r>
  <r>
    <x v="2"/>
    <s v="9515"/>
    <x v="900"/>
    <x v="4"/>
    <x v="0"/>
    <n v="750000"/>
    <s v="PTE"/>
    <x v="0"/>
    <s v="10095-9999"/>
    <n v="1088"/>
    <x v="2"/>
    <n v="10095"/>
    <s v="ESOL - Intensive Literacy and Numeracy"/>
    <n v="9999"/>
    <s v="Not Applicable"/>
    <x v="0"/>
    <x v="1"/>
    <x v="1"/>
    <s v="Manukau City"/>
  </r>
  <r>
    <x v="2"/>
    <s v="9515"/>
    <x v="900"/>
    <x v="4"/>
    <x v="1"/>
    <n v="0"/>
    <s v="PTE"/>
    <x v="0"/>
    <s v="10095-9999"/>
    <n v="1088"/>
    <x v="2"/>
    <n v="10095"/>
    <s v="ESOL - Intensive Literacy and Numeracy"/>
    <n v="9999"/>
    <s v="Not Applicable"/>
    <x v="0"/>
    <x v="1"/>
    <x v="1"/>
    <s v="Manukau City"/>
  </r>
  <r>
    <x v="0"/>
    <s v="9515"/>
    <x v="900"/>
    <x v="4"/>
    <x v="0"/>
    <n v="4125"/>
    <s v="PTE"/>
    <x v="0"/>
    <s v="10046-9999"/>
    <n v="1040"/>
    <x v="13"/>
    <n v="10046"/>
    <s v="Equity Funding"/>
    <n v="9999"/>
    <s v="Not Applicable"/>
    <x v="2"/>
    <x v="3"/>
    <x v="1"/>
    <s v="Manukau City"/>
  </r>
  <r>
    <x v="0"/>
    <s v="9515"/>
    <x v="900"/>
    <x v="4"/>
    <x v="1"/>
    <n v="-41527.71"/>
    <s v="PTE"/>
    <x v="0"/>
    <s v="10084-9999"/>
    <n v="1077"/>
    <x v="10"/>
    <n v="10084"/>
    <s v="Student Achievement Component Levels 3 and above"/>
    <n v="9999"/>
    <s v="Not Applicable"/>
    <x v="0"/>
    <x v="4"/>
    <x v="1"/>
    <s v="Manukau City"/>
  </r>
  <r>
    <x v="3"/>
    <s v="9515"/>
    <x v="900"/>
    <x v="4"/>
    <x v="0"/>
    <n v="750000"/>
    <s v="PTE"/>
    <x v="0"/>
    <s v="10095-9999"/>
    <n v="1088"/>
    <x v="2"/>
    <n v="10095"/>
    <s v="ESOL - Intensive Literacy and Numeracy"/>
    <n v="9999"/>
    <s v="Not Applicable"/>
    <x v="0"/>
    <x v="1"/>
    <x v="1"/>
    <s v="Manukau City"/>
  </r>
  <r>
    <x v="3"/>
    <s v="9515"/>
    <x v="900"/>
    <x v="4"/>
    <x v="0"/>
    <n v="783893"/>
    <s v="PTE"/>
    <x v="0"/>
    <s v="10078-9999"/>
    <n v="1072"/>
    <x v="12"/>
    <n v="10078"/>
    <s v="Youth Guarantee"/>
    <n v="9999"/>
    <s v="Not Applicable"/>
    <x v="0"/>
    <x v="0"/>
    <x v="1"/>
    <s v="Manukau City"/>
  </r>
  <r>
    <x v="4"/>
    <s v="9515"/>
    <x v="900"/>
    <x v="4"/>
    <x v="0"/>
    <n v="396537"/>
    <s v="PTE"/>
    <x v="0"/>
    <s v="10078-9999"/>
    <n v="1072"/>
    <x v="12"/>
    <n v="10078"/>
    <s v="Youth Guarantee"/>
    <n v="9999"/>
    <s v="Not Applicable"/>
    <x v="0"/>
    <x v="0"/>
    <x v="1"/>
    <s v="Manukau City"/>
  </r>
  <r>
    <x v="1"/>
    <s v="9515"/>
    <x v="900"/>
    <x v="4"/>
    <x v="0"/>
    <n v="955967"/>
    <s v="PTE"/>
    <x v="0"/>
    <s v="10078-9999"/>
    <n v="1072"/>
    <x v="12"/>
    <n v="10078"/>
    <s v="Youth Guarantee"/>
    <n v="9999"/>
    <s v="Not Applicable"/>
    <x v="0"/>
    <x v="0"/>
    <x v="1"/>
    <s v="Manukau City"/>
  </r>
  <r>
    <x v="3"/>
    <s v="9515"/>
    <x v="900"/>
    <x v="4"/>
    <x v="1"/>
    <n v="-337624.78"/>
    <s v="PTE"/>
    <x v="0"/>
    <s v="10078-9999"/>
    <n v="1072"/>
    <x v="12"/>
    <n v="10078"/>
    <s v="Youth Guarantee"/>
    <n v="9999"/>
    <s v="Not Applicable"/>
    <x v="0"/>
    <x v="0"/>
    <x v="1"/>
    <s v="Manukau City"/>
  </r>
  <r>
    <x v="2"/>
    <s v="9515"/>
    <x v="900"/>
    <x v="4"/>
    <x v="0"/>
    <n v="341428"/>
    <s v="PTE"/>
    <x v="0"/>
    <s v="10078-9999"/>
    <n v="1072"/>
    <x v="12"/>
    <n v="10078"/>
    <s v="Youth Guarantee"/>
    <n v="9999"/>
    <s v="Not Applicable"/>
    <x v="0"/>
    <x v="0"/>
    <x v="1"/>
    <s v="Manukau City"/>
  </r>
  <r>
    <x v="1"/>
    <s v="9515"/>
    <x v="900"/>
    <x v="4"/>
    <x v="1"/>
    <n v="-339505.9"/>
    <s v="PTE"/>
    <x v="0"/>
    <s v="10078-9999"/>
    <n v="1072"/>
    <x v="12"/>
    <n v="10078"/>
    <s v="Youth Guarantee"/>
    <n v="9999"/>
    <s v="Not Applicable"/>
    <x v="0"/>
    <x v="0"/>
    <x v="1"/>
    <s v="Manukau City"/>
  </r>
  <r>
    <x v="0"/>
    <s v="9515"/>
    <x v="900"/>
    <x v="4"/>
    <x v="0"/>
    <n v="616461"/>
    <s v="PTE"/>
    <x v="0"/>
    <s v="10078-9999"/>
    <n v="1072"/>
    <x v="12"/>
    <n v="10078"/>
    <s v="Youth Guarantee"/>
    <n v="9999"/>
    <s v="Not Applicable"/>
    <x v="0"/>
    <x v="0"/>
    <x v="1"/>
    <s v="Manukau City"/>
  </r>
  <r>
    <x v="2"/>
    <s v="9515"/>
    <x v="900"/>
    <x v="4"/>
    <x v="1"/>
    <n v="-15166.9"/>
    <s v="PTE"/>
    <x v="0"/>
    <s v="10078-9999"/>
    <n v="1072"/>
    <x v="12"/>
    <n v="10078"/>
    <s v="Youth Guarantee"/>
    <n v="9999"/>
    <s v="Not Applicable"/>
    <x v="0"/>
    <x v="0"/>
    <x v="1"/>
    <s v="Manukau City"/>
  </r>
  <r>
    <x v="4"/>
    <s v="9515"/>
    <x v="900"/>
    <x v="4"/>
    <x v="0"/>
    <n v="8545"/>
    <s v="PTE"/>
    <x v="0"/>
    <s v="10170-9999"/>
    <n v="1130"/>
    <x v="33"/>
    <n v="10170"/>
    <s v="Technology Access Fund"/>
    <n v="9999"/>
    <s v="Not Applicable"/>
    <x v="0"/>
    <x v="4"/>
    <x v="1"/>
    <s v="Manukau City"/>
  </r>
  <r>
    <x v="0"/>
    <s v="9515"/>
    <x v="900"/>
    <x v="4"/>
    <x v="1"/>
    <n v="-226935.33"/>
    <s v="PTE"/>
    <x v="0"/>
    <s v="10078-9999"/>
    <n v="1072"/>
    <x v="12"/>
    <n v="10078"/>
    <s v="Youth Guarantee"/>
    <n v="9999"/>
    <s v="Not Applicable"/>
    <x v="0"/>
    <x v="0"/>
    <x v="1"/>
    <s v="Manukau City"/>
  </r>
  <r>
    <x v="2"/>
    <s v="9515"/>
    <x v="900"/>
    <x v="4"/>
    <x v="1"/>
    <n v="0"/>
    <s v="PTE"/>
    <x v="0"/>
    <s v="10123-9999"/>
    <n v="1085"/>
    <x v="3"/>
    <n v="10123"/>
    <s v="LN - Workplace Literacy Fund (TEO-Led)"/>
    <n v="9999"/>
    <s v="Not Applicable"/>
    <x v="0"/>
    <x v="1"/>
    <x v="1"/>
    <s v="Manukau City"/>
  </r>
  <r>
    <x v="1"/>
    <s v="9515"/>
    <x v="900"/>
    <x v="4"/>
    <x v="0"/>
    <n v="199800"/>
    <s v="PTE"/>
    <x v="0"/>
    <s v="10123-9999"/>
    <n v="1085"/>
    <x v="3"/>
    <n v="10123"/>
    <s v="LN - Workplace Literacy Fund (TEO-Led)"/>
    <n v="9999"/>
    <s v="Not Applicable"/>
    <x v="0"/>
    <x v="1"/>
    <x v="1"/>
    <s v="Manukau City"/>
  </r>
  <r>
    <x v="2"/>
    <s v="9515"/>
    <x v="900"/>
    <x v="4"/>
    <x v="0"/>
    <n v="196575"/>
    <s v="PTE"/>
    <x v="0"/>
    <s v="10123-9999"/>
    <n v="1085"/>
    <x v="3"/>
    <n v="10123"/>
    <s v="LN - Workplace Literacy Fund (TEO-Led)"/>
    <n v="9999"/>
    <s v="Not Applicable"/>
    <x v="0"/>
    <x v="1"/>
    <x v="1"/>
    <s v="Manukau City"/>
  </r>
  <r>
    <x v="4"/>
    <s v="9515"/>
    <x v="900"/>
    <x v="4"/>
    <x v="0"/>
    <n v="2156"/>
    <s v="PTE"/>
    <x v="0"/>
    <s v="10046-1000"/>
    <n v="1040"/>
    <x v="13"/>
    <n v="10046"/>
    <s v="Equity Funding"/>
    <n v="1000"/>
    <s v="Maori and Pasifika"/>
    <x v="2"/>
    <x v="3"/>
    <x v="1"/>
    <s v="Manukau City"/>
  </r>
  <r>
    <x v="3"/>
    <s v="9515"/>
    <x v="900"/>
    <x v="4"/>
    <x v="0"/>
    <n v="216000"/>
    <s v="PTE"/>
    <x v="0"/>
    <s v="10123-9999"/>
    <n v="1085"/>
    <x v="3"/>
    <n v="10123"/>
    <s v="LN - Workplace Literacy Fund (TEO-Led)"/>
    <n v="9999"/>
    <s v="Not Applicable"/>
    <x v="0"/>
    <x v="1"/>
    <x v="1"/>
    <s v="Manukau City"/>
  </r>
  <r>
    <x v="4"/>
    <s v="9515"/>
    <x v="900"/>
    <x v="4"/>
    <x v="0"/>
    <n v="200113.35"/>
    <s v="PTE"/>
    <x v="0"/>
    <s v="10123-9999"/>
    <n v="1085"/>
    <x v="3"/>
    <n v="10123"/>
    <s v="LN - Workplace Literacy Fund (TEO-Led)"/>
    <n v="9999"/>
    <s v="Not Applicable"/>
    <x v="0"/>
    <x v="1"/>
    <x v="1"/>
    <s v="Manukau City"/>
  </r>
  <r>
    <x v="0"/>
    <s v="9515"/>
    <x v="900"/>
    <x v="4"/>
    <x v="0"/>
    <n v="196575"/>
    <s v="PTE"/>
    <x v="0"/>
    <s v="10123-9999"/>
    <n v="1085"/>
    <x v="3"/>
    <n v="10123"/>
    <s v="LN - Workplace Literacy Fund (TEO-Led)"/>
    <n v="9999"/>
    <s v="Not Applicable"/>
    <x v="0"/>
    <x v="1"/>
    <x v="1"/>
    <s v="Manukau City"/>
  </r>
  <r>
    <x v="3"/>
    <s v="9515"/>
    <x v="900"/>
    <x v="4"/>
    <x v="1"/>
    <n v="0"/>
    <s v="PTE"/>
    <x v="0"/>
    <s v="10036-9999"/>
    <n v="1032"/>
    <x v="1"/>
    <n v="10036"/>
    <s v="ACE in Communities"/>
    <n v="9999"/>
    <s v="Not Applicable"/>
    <x v="0"/>
    <x v="1"/>
    <x v="1"/>
    <s v="Manukau City"/>
  </r>
  <r>
    <x v="0"/>
    <s v="9515"/>
    <x v="900"/>
    <x v="4"/>
    <x v="0"/>
    <n v="75312"/>
    <s v="PTE"/>
    <x v="0"/>
    <s v="10036-9999"/>
    <n v="1032"/>
    <x v="1"/>
    <n v="10036"/>
    <s v="ACE in Communities"/>
    <n v="9999"/>
    <s v="Not Applicable"/>
    <x v="0"/>
    <x v="1"/>
    <x v="1"/>
    <s v="Manukau City"/>
  </r>
  <r>
    <x v="2"/>
    <s v="9515"/>
    <x v="900"/>
    <x v="4"/>
    <x v="1"/>
    <n v="0"/>
    <s v="PTE"/>
    <x v="0"/>
    <s v="10036-9999"/>
    <n v="1032"/>
    <x v="1"/>
    <n v="10036"/>
    <s v="ACE in Communities"/>
    <n v="9999"/>
    <s v="Not Applicable"/>
    <x v="0"/>
    <x v="1"/>
    <x v="1"/>
    <s v="Manukau City"/>
  </r>
  <r>
    <x v="2"/>
    <s v="9515"/>
    <x v="900"/>
    <x v="4"/>
    <x v="0"/>
    <n v="65252.22"/>
    <s v="PTE"/>
    <x v="0"/>
    <s v="10162-9999"/>
    <n v="1072"/>
    <x v="12"/>
    <n v="10162"/>
    <s v="YG Premium Payments"/>
    <n v="9999"/>
    <s v="Not Applicable"/>
    <x v="0"/>
    <x v="0"/>
    <x v="1"/>
    <s v="Manukau City"/>
  </r>
  <r>
    <x v="3"/>
    <s v="9515"/>
    <x v="900"/>
    <x v="4"/>
    <x v="0"/>
    <n v="75312"/>
    <s v="PTE"/>
    <x v="0"/>
    <s v="10036-9999"/>
    <n v="1032"/>
    <x v="1"/>
    <n v="10036"/>
    <s v="ACE in Communities"/>
    <n v="9999"/>
    <s v="Not Applicable"/>
    <x v="0"/>
    <x v="1"/>
    <x v="1"/>
    <s v="Manukau City"/>
  </r>
  <r>
    <x v="4"/>
    <s v="9515"/>
    <x v="900"/>
    <x v="4"/>
    <x v="0"/>
    <n v="76667.62"/>
    <s v="PTE"/>
    <x v="0"/>
    <s v="10036-9999"/>
    <n v="1032"/>
    <x v="1"/>
    <n v="10036"/>
    <s v="ACE in Communities"/>
    <n v="9999"/>
    <s v="Not Applicable"/>
    <x v="0"/>
    <x v="1"/>
    <x v="1"/>
    <s v="Manukau City"/>
  </r>
  <r>
    <x v="4"/>
    <s v="9515"/>
    <x v="900"/>
    <x v="4"/>
    <x v="0"/>
    <n v="78205.850000000006"/>
    <s v="PTE"/>
    <x v="0"/>
    <s v="10162-9999"/>
    <n v="1072"/>
    <x v="12"/>
    <n v="10162"/>
    <s v="YG Premium Payments"/>
    <n v="9999"/>
    <s v="Not Applicable"/>
    <x v="0"/>
    <x v="0"/>
    <x v="1"/>
    <s v="Manukau City"/>
  </r>
  <r>
    <x v="1"/>
    <s v="9515"/>
    <x v="900"/>
    <x v="4"/>
    <x v="1"/>
    <n v="0"/>
    <s v="PTE"/>
    <x v="0"/>
    <s v="10036-9999"/>
    <n v="1032"/>
    <x v="1"/>
    <n v="10036"/>
    <s v="ACE in Communities"/>
    <n v="9999"/>
    <s v="Not Applicable"/>
    <x v="0"/>
    <x v="1"/>
    <x v="1"/>
    <s v="Manukau City"/>
  </r>
  <r>
    <x v="2"/>
    <s v="9515"/>
    <x v="900"/>
    <x v="4"/>
    <x v="0"/>
    <n v="75312"/>
    <s v="PTE"/>
    <x v="0"/>
    <s v="10036-9999"/>
    <n v="1032"/>
    <x v="1"/>
    <n v="10036"/>
    <s v="ACE in Communities"/>
    <n v="9999"/>
    <s v="Not Applicable"/>
    <x v="0"/>
    <x v="1"/>
    <x v="1"/>
    <s v="Manukau City"/>
  </r>
  <r>
    <x v="1"/>
    <s v="9515"/>
    <x v="900"/>
    <x v="4"/>
    <x v="0"/>
    <n v="75312"/>
    <s v="PTE"/>
    <x v="0"/>
    <s v="10036-9999"/>
    <n v="1032"/>
    <x v="1"/>
    <n v="10036"/>
    <s v="ACE in Communities"/>
    <n v="9999"/>
    <s v="Not Applicable"/>
    <x v="0"/>
    <x v="1"/>
    <x v="1"/>
    <s v="Manukau City"/>
  </r>
  <r>
    <x v="0"/>
    <s v="9515"/>
    <x v="900"/>
    <x v="4"/>
    <x v="0"/>
    <n v="49196.52"/>
    <s v="PTE"/>
    <x v="0"/>
    <s v="10130-1075"/>
    <n v="1118"/>
    <x v="19"/>
    <n v="10130"/>
    <s v="Fees-free Payments"/>
    <n v="1075"/>
    <s v="SAC"/>
    <x v="0"/>
    <x v="6"/>
    <x v="1"/>
    <s v="Manukau City"/>
  </r>
  <r>
    <x v="3"/>
    <s v="9515"/>
    <x v="900"/>
    <x v="4"/>
    <x v="0"/>
    <n v="700900"/>
    <s v="PTE"/>
    <x v="0"/>
    <s v="10124-9999"/>
    <n v="1113"/>
    <x v="15"/>
    <n v="10124"/>
    <s v="Student Achievement Component Levels 1 and 2 (Competitive)"/>
    <n v="9999"/>
    <s v="Not Applicable"/>
    <x v="0"/>
    <x v="4"/>
    <x v="1"/>
    <s v="Manukau City"/>
  </r>
  <r>
    <x v="3"/>
    <s v="9515"/>
    <x v="900"/>
    <x v="4"/>
    <x v="1"/>
    <n v="-206685.69"/>
    <s v="PTE"/>
    <x v="0"/>
    <s v="10124-9999"/>
    <n v="1113"/>
    <x v="15"/>
    <n v="10124"/>
    <s v="Student Achievement Component Levels 1 and 2 (Competitive)"/>
    <n v="9999"/>
    <s v="Not Applicable"/>
    <x v="0"/>
    <x v="4"/>
    <x v="1"/>
    <s v="Manukau City"/>
  </r>
  <r>
    <x v="1"/>
    <s v="9515"/>
    <x v="900"/>
    <x v="4"/>
    <x v="1"/>
    <n v="-51011.58"/>
    <s v="PTE"/>
    <x v="0"/>
    <s v="10124-9999"/>
    <n v="1113"/>
    <x v="15"/>
    <n v="10124"/>
    <s v="Student Achievement Component Levels 1 and 2 (Competitive)"/>
    <n v="9999"/>
    <s v="Not Applicable"/>
    <x v="0"/>
    <x v="4"/>
    <x v="1"/>
    <s v="Manukau City"/>
  </r>
  <r>
    <x v="0"/>
    <s v="9515"/>
    <x v="900"/>
    <x v="4"/>
    <x v="0"/>
    <n v="700900"/>
    <s v="PTE"/>
    <x v="0"/>
    <s v="10124-9999"/>
    <n v="1113"/>
    <x v="15"/>
    <n v="10124"/>
    <s v="Student Achievement Component Levels 1 and 2 (Competitive)"/>
    <n v="9999"/>
    <s v="Not Applicable"/>
    <x v="0"/>
    <x v="4"/>
    <x v="1"/>
    <s v="Manukau City"/>
  </r>
  <r>
    <x v="2"/>
    <s v="9515"/>
    <x v="900"/>
    <x v="4"/>
    <x v="1"/>
    <n v="0"/>
    <s v="PTE"/>
    <x v="0"/>
    <s v="10154-9999"/>
    <n v="1120"/>
    <x v="20"/>
    <n v="10154"/>
    <s v="Student Achievement Component Levels 1 and 2"/>
    <n v="9999"/>
    <s v="Not Applicable"/>
    <x v="0"/>
    <x v="4"/>
    <x v="1"/>
    <s v="Manukau City"/>
  </r>
  <r>
    <x v="2"/>
    <s v="9515"/>
    <x v="900"/>
    <x v="4"/>
    <x v="0"/>
    <n v="629472"/>
    <s v="PTE"/>
    <x v="0"/>
    <s v="10154-9999"/>
    <n v="1120"/>
    <x v="20"/>
    <n v="10154"/>
    <s v="Student Achievement Component Levels 1 and 2"/>
    <n v="9999"/>
    <s v="Not Applicable"/>
    <x v="0"/>
    <x v="4"/>
    <x v="1"/>
    <s v="Manukau City"/>
  </r>
  <r>
    <x v="0"/>
    <s v="9515"/>
    <x v="900"/>
    <x v="4"/>
    <x v="1"/>
    <n v="-98217.71"/>
    <s v="PTE"/>
    <x v="0"/>
    <s v="10124-9999"/>
    <n v="1113"/>
    <x v="15"/>
    <n v="10124"/>
    <s v="Student Achievement Component Levels 1 and 2 (Competitive)"/>
    <n v="9999"/>
    <s v="Not Applicable"/>
    <x v="0"/>
    <x v="4"/>
    <x v="1"/>
    <s v="Manukau City"/>
  </r>
  <r>
    <x v="1"/>
    <s v="9515"/>
    <x v="900"/>
    <x v="4"/>
    <x v="0"/>
    <n v="503422"/>
    <s v="PTE"/>
    <x v="0"/>
    <s v="10124-9999"/>
    <n v="1113"/>
    <x v="15"/>
    <n v="10124"/>
    <s v="Student Achievement Component Levels 1 and 2 (Competitive)"/>
    <n v="9999"/>
    <s v="Not Applicable"/>
    <x v="0"/>
    <x v="4"/>
    <x v="1"/>
    <s v="Manukau City"/>
  </r>
  <r>
    <x v="4"/>
    <s v="9515"/>
    <x v="900"/>
    <x v="4"/>
    <x v="0"/>
    <n v="640802"/>
    <s v="PTE"/>
    <x v="0"/>
    <s v="10154-9999"/>
    <n v="1120"/>
    <x v="20"/>
    <n v="10154"/>
    <s v="Student Achievement Component Levels 1 and 2"/>
    <n v="9999"/>
    <s v="Not Applicable"/>
    <x v="0"/>
    <x v="4"/>
    <x v="1"/>
    <s v="Manukau City"/>
  </r>
  <r>
    <x v="2"/>
    <s v="9515"/>
    <x v="900"/>
    <x v="4"/>
    <x v="0"/>
    <n v="10000"/>
    <s v="PTE"/>
    <x v="0"/>
    <s v="10130-9999"/>
    <n v="1118"/>
    <x v="19"/>
    <n v="10130"/>
    <s v="Fees-free Payments"/>
    <n v="9999"/>
    <s v="Not Applicable"/>
    <x v="0"/>
    <x v="6"/>
    <x v="1"/>
    <s v="Manukau City"/>
  </r>
  <r>
    <x v="2"/>
    <s v="9515"/>
    <x v="900"/>
    <x v="4"/>
    <x v="1"/>
    <n v="19400"/>
    <s v="PTE"/>
    <x v="0"/>
    <s v="10130-9999"/>
    <n v="1118"/>
    <x v="19"/>
    <n v="10130"/>
    <s v="Fees-free Payments"/>
    <n v="9999"/>
    <s v="Not Applicable"/>
    <x v="0"/>
    <x v="6"/>
    <x v="1"/>
    <s v="Manukau City"/>
  </r>
  <r>
    <x v="4"/>
    <s v="9515"/>
    <x v="900"/>
    <x v="4"/>
    <x v="0"/>
    <n v="32869.57"/>
    <s v="PTE"/>
    <x v="0"/>
    <s v="10130-9999"/>
    <n v="1118"/>
    <x v="19"/>
    <n v="10130"/>
    <s v="Fees-free Payments"/>
    <n v="9999"/>
    <s v="Not Applicable"/>
    <x v="0"/>
    <x v="6"/>
    <x v="1"/>
    <s v="Manukau City"/>
  </r>
  <r>
    <x v="2"/>
    <s v="9520"/>
    <x v="901"/>
    <x v="4"/>
    <x v="0"/>
    <n v="340000"/>
    <s v="PTE"/>
    <x v="0"/>
    <s v="10130-9999"/>
    <n v="1118"/>
    <x v="19"/>
    <n v="10130"/>
    <s v="Fees-free Payments"/>
    <n v="9999"/>
    <s v="Not Applicable"/>
    <x v="0"/>
    <x v="6"/>
    <x v="3"/>
    <s v="Wellington City"/>
  </r>
  <r>
    <x v="4"/>
    <s v="9520"/>
    <x v="901"/>
    <x v="4"/>
    <x v="0"/>
    <n v="353063.57"/>
    <s v="PTE"/>
    <x v="0"/>
    <s v="10130-9999"/>
    <n v="1118"/>
    <x v="19"/>
    <n v="10130"/>
    <s v="Fees-free Payments"/>
    <n v="9999"/>
    <s v="Not Applicable"/>
    <x v="0"/>
    <x v="6"/>
    <x v="3"/>
    <s v="Wellington City"/>
  </r>
  <r>
    <x v="2"/>
    <s v="9520"/>
    <x v="901"/>
    <x v="4"/>
    <x v="1"/>
    <n v="7462.52"/>
    <s v="PTE"/>
    <x v="0"/>
    <s v="10130-9999"/>
    <n v="1118"/>
    <x v="19"/>
    <n v="10130"/>
    <s v="Fees-free Payments"/>
    <n v="9999"/>
    <s v="Not Applicable"/>
    <x v="0"/>
    <x v="6"/>
    <x v="3"/>
    <s v="Wellington City"/>
  </r>
  <r>
    <x v="0"/>
    <s v="9520"/>
    <x v="901"/>
    <x v="4"/>
    <x v="1"/>
    <n v="-2952.66"/>
    <s v="PTE"/>
    <x v="0"/>
    <s v="10130-1075"/>
    <n v="1118"/>
    <x v="19"/>
    <n v="10130"/>
    <s v="Fees-free Payments"/>
    <n v="1075"/>
    <s v="SAC"/>
    <x v="0"/>
    <x v="6"/>
    <x v="3"/>
    <s v="Wellington City"/>
  </r>
  <r>
    <x v="0"/>
    <s v="9520"/>
    <x v="901"/>
    <x v="4"/>
    <x v="0"/>
    <n v="278832"/>
    <s v="PTE"/>
    <x v="0"/>
    <s v="10130-1075"/>
    <n v="1118"/>
    <x v="19"/>
    <n v="10130"/>
    <s v="Fees-free Payments"/>
    <n v="1075"/>
    <s v="SAC"/>
    <x v="0"/>
    <x v="6"/>
    <x v="3"/>
    <s v="Wellington City"/>
  </r>
  <r>
    <x v="4"/>
    <s v="9520"/>
    <x v="901"/>
    <x v="4"/>
    <x v="0"/>
    <n v="70652"/>
    <s v="PTE"/>
    <x v="0"/>
    <s v="10046-1000"/>
    <n v="1040"/>
    <x v="13"/>
    <n v="10046"/>
    <s v="Equity Funding"/>
    <n v="1000"/>
    <s v="Maori and Pasifika"/>
    <x v="2"/>
    <x v="3"/>
    <x v="3"/>
    <s v="Wellington City"/>
  </r>
  <r>
    <x v="0"/>
    <s v="9520"/>
    <x v="901"/>
    <x v="4"/>
    <x v="0"/>
    <n v="4226810"/>
    <s v="PTE"/>
    <x v="0"/>
    <s v="10084-9999"/>
    <n v="1077"/>
    <x v="10"/>
    <n v="10084"/>
    <s v="Student Achievement Component Levels 3 and above"/>
    <n v="9999"/>
    <s v="Not Applicable"/>
    <x v="0"/>
    <x v="4"/>
    <x v="3"/>
    <s v="Wellington City"/>
  </r>
  <r>
    <x v="3"/>
    <s v="9520"/>
    <x v="901"/>
    <x v="4"/>
    <x v="0"/>
    <n v="92241"/>
    <s v="PTE"/>
    <x v="0"/>
    <s v="10046-9999"/>
    <n v="1040"/>
    <x v="13"/>
    <n v="10046"/>
    <s v="Equity Funding"/>
    <n v="9999"/>
    <s v="Not Applicable"/>
    <x v="2"/>
    <x v="3"/>
    <x v="3"/>
    <s v="Wellington City"/>
  </r>
  <r>
    <x v="1"/>
    <s v="9520"/>
    <x v="901"/>
    <x v="4"/>
    <x v="0"/>
    <n v="6006340"/>
    <s v="PTE"/>
    <x v="0"/>
    <s v="10084-9999"/>
    <n v="1077"/>
    <x v="10"/>
    <n v="10084"/>
    <s v="Student Achievement Component Levels 3 and above"/>
    <n v="9999"/>
    <s v="Not Applicable"/>
    <x v="0"/>
    <x v="4"/>
    <x v="3"/>
    <s v="Wellington City"/>
  </r>
  <r>
    <x v="3"/>
    <s v="9520"/>
    <x v="901"/>
    <x v="4"/>
    <x v="1"/>
    <n v="-305846.78000000003"/>
    <s v="PTE"/>
    <x v="0"/>
    <s v="10084-9999"/>
    <n v="1077"/>
    <x v="10"/>
    <n v="10084"/>
    <s v="Student Achievement Component Levels 3 and above"/>
    <n v="9999"/>
    <s v="Not Applicable"/>
    <x v="0"/>
    <x v="4"/>
    <x v="3"/>
    <s v="Wellington City"/>
  </r>
  <r>
    <x v="2"/>
    <s v="9520"/>
    <x v="901"/>
    <x v="4"/>
    <x v="0"/>
    <n v="4979077"/>
    <s v="PTE"/>
    <x v="0"/>
    <s v="10084-9999"/>
    <n v="1077"/>
    <x v="10"/>
    <n v="10084"/>
    <s v="Student Achievement Component Levels 3 and above"/>
    <n v="9999"/>
    <s v="Not Applicable"/>
    <x v="0"/>
    <x v="4"/>
    <x v="3"/>
    <s v="Wellington City"/>
  </r>
  <r>
    <x v="0"/>
    <s v="9520"/>
    <x v="901"/>
    <x v="4"/>
    <x v="0"/>
    <n v="78805"/>
    <s v="PTE"/>
    <x v="0"/>
    <s v="10046-9999"/>
    <n v="1040"/>
    <x v="13"/>
    <n v="10046"/>
    <s v="Equity Funding"/>
    <n v="9999"/>
    <s v="Not Applicable"/>
    <x v="2"/>
    <x v="3"/>
    <x v="3"/>
    <s v="Wellington City"/>
  </r>
  <r>
    <x v="1"/>
    <s v="9520"/>
    <x v="901"/>
    <x v="4"/>
    <x v="1"/>
    <n v="-907754.17"/>
    <s v="PTE"/>
    <x v="0"/>
    <s v="10084-9999"/>
    <n v="1077"/>
    <x v="10"/>
    <n v="10084"/>
    <s v="Student Achievement Component Levels 3 and above"/>
    <n v="9999"/>
    <s v="Not Applicable"/>
    <x v="0"/>
    <x v="4"/>
    <x v="3"/>
    <s v="Wellington City"/>
  </r>
  <r>
    <x v="2"/>
    <s v="9520"/>
    <x v="901"/>
    <x v="4"/>
    <x v="1"/>
    <n v="0"/>
    <s v="PTE"/>
    <x v="0"/>
    <s v="10084-9999"/>
    <n v="1077"/>
    <x v="10"/>
    <n v="10084"/>
    <s v="Student Achievement Component Levels 3 and above"/>
    <n v="9999"/>
    <s v="Not Applicable"/>
    <x v="0"/>
    <x v="4"/>
    <x v="3"/>
    <s v="Wellington City"/>
  </r>
  <r>
    <x v="1"/>
    <s v="9520"/>
    <x v="901"/>
    <x v="4"/>
    <x v="0"/>
    <n v="103593"/>
    <s v="PTE"/>
    <x v="0"/>
    <s v="10046-9999"/>
    <n v="1040"/>
    <x v="13"/>
    <n v="10046"/>
    <s v="Equity Funding"/>
    <n v="9999"/>
    <s v="Not Applicable"/>
    <x v="2"/>
    <x v="3"/>
    <x v="3"/>
    <s v="Wellington City"/>
  </r>
  <r>
    <x v="2"/>
    <s v="9520"/>
    <x v="901"/>
    <x v="4"/>
    <x v="0"/>
    <n v="72407"/>
    <s v="PTE"/>
    <x v="0"/>
    <s v="10046-9999"/>
    <n v="1040"/>
    <x v="13"/>
    <n v="10046"/>
    <s v="Equity Funding"/>
    <n v="9999"/>
    <s v="Not Applicable"/>
    <x v="2"/>
    <x v="3"/>
    <x v="3"/>
    <s v="Wellington City"/>
  </r>
  <r>
    <x v="3"/>
    <s v="9520"/>
    <x v="901"/>
    <x v="4"/>
    <x v="0"/>
    <n v="4936000"/>
    <s v="PTE"/>
    <x v="0"/>
    <s v="10084-9999"/>
    <n v="1077"/>
    <x v="10"/>
    <n v="10084"/>
    <s v="Student Achievement Component Levels 3 and above"/>
    <n v="9999"/>
    <s v="Not Applicable"/>
    <x v="0"/>
    <x v="4"/>
    <x v="3"/>
    <s v="Wellington City"/>
  </r>
  <r>
    <x v="4"/>
    <s v="9520"/>
    <x v="901"/>
    <x v="4"/>
    <x v="0"/>
    <n v="6355542"/>
    <s v="PTE"/>
    <x v="0"/>
    <s v="10084-9999"/>
    <n v="1077"/>
    <x v="10"/>
    <n v="10084"/>
    <s v="Student Achievement Component Levels 3 and above"/>
    <n v="9999"/>
    <s v="Not Applicable"/>
    <x v="0"/>
    <x v="4"/>
    <x v="3"/>
    <s v="Wellington City"/>
  </r>
  <r>
    <x v="3"/>
    <s v="9522"/>
    <x v="902"/>
    <x v="4"/>
    <x v="1"/>
    <n v="-54097.64"/>
    <s v="PTE"/>
    <x v="0"/>
    <s v="10078-9999"/>
    <n v="1072"/>
    <x v="12"/>
    <n v="10078"/>
    <s v="Youth Guarantee"/>
    <n v="9999"/>
    <s v="Not Applicable"/>
    <x v="0"/>
    <x v="0"/>
    <x v="2"/>
    <s v="Taupo District"/>
  </r>
  <r>
    <x v="4"/>
    <s v="9522"/>
    <x v="902"/>
    <x v="4"/>
    <x v="0"/>
    <n v="369882"/>
    <s v="PTE"/>
    <x v="0"/>
    <s v="10078-9999"/>
    <n v="1072"/>
    <x v="12"/>
    <n v="10078"/>
    <s v="Youth Guarantee"/>
    <n v="9999"/>
    <s v="Not Applicable"/>
    <x v="0"/>
    <x v="0"/>
    <x v="2"/>
    <s v="Taupo District"/>
  </r>
  <r>
    <x v="3"/>
    <s v="9522"/>
    <x v="902"/>
    <x v="4"/>
    <x v="0"/>
    <n v="374201"/>
    <s v="PTE"/>
    <x v="0"/>
    <s v="10078-9999"/>
    <n v="1072"/>
    <x v="12"/>
    <n v="10078"/>
    <s v="Youth Guarantee"/>
    <n v="9999"/>
    <s v="Not Applicable"/>
    <x v="0"/>
    <x v="0"/>
    <x v="2"/>
    <s v="Taupo District"/>
  </r>
  <r>
    <x v="0"/>
    <s v="9522"/>
    <x v="902"/>
    <x v="4"/>
    <x v="1"/>
    <n v="-9641.76"/>
    <s v="PTE"/>
    <x v="0"/>
    <s v="10078-9999"/>
    <n v="1072"/>
    <x v="12"/>
    <n v="10078"/>
    <s v="Youth Guarantee"/>
    <n v="9999"/>
    <s v="Not Applicable"/>
    <x v="0"/>
    <x v="0"/>
    <x v="2"/>
    <s v="Taupo District"/>
  </r>
  <r>
    <x v="1"/>
    <s v="9522"/>
    <x v="902"/>
    <x v="4"/>
    <x v="1"/>
    <n v="-68788.52"/>
    <s v="PTE"/>
    <x v="0"/>
    <s v="10078-9999"/>
    <n v="1072"/>
    <x v="12"/>
    <n v="10078"/>
    <s v="Youth Guarantee"/>
    <n v="9999"/>
    <s v="Not Applicable"/>
    <x v="0"/>
    <x v="0"/>
    <x v="2"/>
    <s v="Taupo District"/>
  </r>
  <r>
    <x v="0"/>
    <s v="9522"/>
    <x v="902"/>
    <x v="4"/>
    <x v="0"/>
    <n v="372984"/>
    <s v="PTE"/>
    <x v="0"/>
    <s v="10078-9999"/>
    <n v="1072"/>
    <x v="12"/>
    <n v="10078"/>
    <s v="Youth Guarantee"/>
    <n v="9999"/>
    <s v="Not Applicable"/>
    <x v="0"/>
    <x v="0"/>
    <x v="2"/>
    <s v="Taupo District"/>
  </r>
  <r>
    <x v="2"/>
    <s v="9522"/>
    <x v="902"/>
    <x v="4"/>
    <x v="1"/>
    <n v="1076.04"/>
    <s v="PTE"/>
    <x v="0"/>
    <s v="10078-9999"/>
    <n v="1072"/>
    <x v="12"/>
    <n v="10078"/>
    <s v="Youth Guarantee"/>
    <n v="9999"/>
    <s v="Not Applicable"/>
    <x v="0"/>
    <x v="0"/>
    <x v="2"/>
    <s v="Taupo District"/>
  </r>
  <r>
    <x v="1"/>
    <s v="9522"/>
    <x v="902"/>
    <x v="4"/>
    <x v="0"/>
    <n v="387773"/>
    <s v="PTE"/>
    <x v="0"/>
    <s v="10078-9999"/>
    <n v="1072"/>
    <x v="12"/>
    <n v="10078"/>
    <s v="Youth Guarantee"/>
    <n v="9999"/>
    <s v="Not Applicable"/>
    <x v="0"/>
    <x v="0"/>
    <x v="2"/>
    <s v="Taupo District"/>
  </r>
  <r>
    <x v="2"/>
    <s v="9522"/>
    <x v="902"/>
    <x v="4"/>
    <x v="0"/>
    <n v="374103"/>
    <s v="PTE"/>
    <x v="0"/>
    <s v="10078-9999"/>
    <n v="1072"/>
    <x v="12"/>
    <n v="10078"/>
    <s v="Youth Guarantee"/>
    <n v="9999"/>
    <s v="Not Applicable"/>
    <x v="0"/>
    <x v="0"/>
    <x v="2"/>
    <s v="Taupo District"/>
  </r>
  <r>
    <x v="4"/>
    <s v="9522"/>
    <x v="902"/>
    <x v="4"/>
    <x v="0"/>
    <n v="62980.23"/>
    <s v="PTE"/>
    <x v="0"/>
    <s v="10162-9999"/>
    <n v="1072"/>
    <x v="12"/>
    <n v="10162"/>
    <s v="YG Premium Payments"/>
    <n v="9999"/>
    <s v="Not Applicable"/>
    <x v="0"/>
    <x v="0"/>
    <x v="2"/>
    <s v="Taupo District"/>
  </r>
  <r>
    <x v="2"/>
    <s v="9522"/>
    <x v="902"/>
    <x v="4"/>
    <x v="0"/>
    <n v="63415.01"/>
    <s v="PTE"/>
    <x v="0"/>
    <s v="10162-9999"/>
    <n v="1072"/>
    <x v="12"/>
    <n v="10162"/>
    <s v="YG Premium Payments"/>
    <n v="9999"/>
    <s v="Not Applicable"/>
    <x v="0"/>
    <x v="0"/>
    <x v="2"/>
    <s v="Taupo District"/>
  </r>
  <r>
    <x v="4"/>
    <s v="9522"/>
    <x v="902"/>
    <x v="4"/>
    <x v="0"/>
    <n v="9646.65"/>
    <s v="PTE"/>
    <x v="0"/>
    <s v="10079-9999"/>
    <n v="1072"/>
    <x v="12"/>
    <n v="10079"/>
    <s v="YG - Exceptional Travel"/>
    <n v="9999"/>
    <s v="Not Applicable"/>
    <x v="0"/>
    <x v="0"/>
    <x v="2"/>
    <s v="Taupo District"/>
  </r>
  <r>
    <x v="4"/>
    <s v="9522"/>
    <x v="902"/>
    <x v="4"/>
    <x v="0"/>
    <n v="5000"/>
    <s v="PTE"/>
    <x v="0"/>
    <s v="10171-9999"/>
    <n v="1131"/>
    <x v="11"/>
    <n v="10171"/>
    <s v="Hardship Fund for Learners"/>
    <n v="9999"/>
    <s v="Not Applicable"/>
    <x v="2"/>
    <x v="3"/>
    <x v="2"/>
    <s v="Taupo District"/>
  </r>
  <r>
    <x v="3"/>
    <s v="9522"/>
    <x v="902"/>
    <x v="4"/>
    <x v="0"/>
    <n v="17783.52"/>
    <s v="PTE"/>
    <x v="0"/>
    <s v="10079-9999"/>
    <n v="1072"/>
    <x v="12"/>
    <n v="10079"/>
    <s v="YG - Exceptional Travel"/>
    <n v="9999"/>
    <s v="Not Applicable"/>
    <x v="0"/>
    <x v="0"/>
    <x v="2"/>
    <s v="Taupo District"/>
  </r>
  <r>
    <x v="0"/>
    <s v="9522"/>
    <x v="902"/>
    <x v="4"/>
    <x v="0"/>
    <n v="20185.68"/>
    <s v="PTE"/>
    <x v="0"/>
    <s v="10079-9999"/>
    <n v="1072"/>
    <x v="12"/>
    <n v="10079"/>
    <s v="YG - Exceptional Travel"/>
    <n v="9999"/>
    <s v="Not Applicable"/>
    <x v="0"/>
    <x v="0"/>
    <x v="2"/>
    <s v="Taupo District"/>
  </r>
  <r>
    <x v="1"/>
    <s v="9522"/>
    <x v="902"/>
    <x v="4"/>
    <x v="0"/>
    <n v="17721.36"/>
    <s v="PTE"/>
    <x v="0"/>
    <s v="10079-9999"/>
    <n v="1072"/>
    <x v="12"/>
    <n v="10079"/>
    <s v="YG - Exceptional Travel"/>
    <n v="9999"/>
    <s v="Not Applicable"/>
    <x v="0"/>
    <x v="0"/>
    <x v="2"/>
    <s v="Taupo District"/>
  </r>
  <r>
    <x v="2"/>
    <s v="9522"/>
    <x v="902"/>
    <x v="4"/>
    <x v="0"/>
    <n v="20843.28"/>
    <s v="PTE"/>
    <x v="0"/>
    <s v="10079-9999"/>
    <n v="1072"/>
    <x v="12"/>
    <n v="10079"/>
    <s v="YG - Exceptional Travel"/>
    <n v="9999"/>
    <s v="Not Applicable"/>
    <x v="0"/>
    <x v="0"/>
    <x v="2"/>
    <s v="Taupo District"/>
  </r>
  <r>
    <x v="4"/>
    <s v="9531"/>
    <x v="903"/>
    <x v="4"/>
    <x v="0"/>
    <n v="9000"/>
    <s v="PTE"/>
    <x v="0"/>
    <s v="10171-9999"/>
    <n v="1131"/>
    <x v="11"/>
    <n v="10171"/>
    <s v="Hardship Fund for Learners"/>
    <n v="9999"/>
    <s v="Not Applicable"/>
    <x v="2"/>
    <x v="3"/>
    <x v="1"/>
    <s v="Waitakere City"/>
  </r>
  <r>
    <x v="2"/>
    <s v="9531"/>
    <x v="903"/>
    <x v="4"/>
    <x v="0"/>
    <n v="267000"/>
    <s v="PTE"/>
    <x v="0"/>
    <s v="10130-9999"/>
    <n v="1118"/>
    <x v="19"/>
    <n v="10130"/>
    <s v="Fees-free Payments"/>
    <n v="9999"/>
    <s v="Not Applicable"/>
    <x v="0"/>
    <x v="6"/>
    <x v="1"/>
    <s v="Waitakere City"/>
  </r>
  <r>
    <x v="2"/>
    <s v="9531"/>
    <x v="903"/>
    <x v="4"/>
    <x v="1"/>
    <n v="-97997.79"/>
    <s v="PTE"/>
    <x v="0"/>
    <s v="10130-9999"/>
    <n v="1118"/>
    <x v="19"/>
    <n v="10130"/>
    <s v="Fees-free Payments"/>
    <n v="9999"/>
    <s v="Not Applicable"/>
    <x v="0"/>
    <x v="6"/>
    <x v="1"/>
    <s v="Waitakere City"/>
  </r>
  <r>
    <x v="4"/>
    <s v="9531"/>
    <x v="903"/>
    <x v="4"/>
    <x v="0"/>
    <n v="173145.93"/>
    <s v="PTE"/>
    <x v="0"/>
    <s v="10130-9999"/>
    <n v="1118"/>
    <x v="19"/>
    <n v="10130"/>
    <s v="Fees-free Payments"/>
    <n v="9999"/>
    <s v="Not Applicable"/>
    <x v="0"/>
    <x v="6"/>
    <x v="1"/>
    <s v="Waitakere City"/>
  </r>
  <r>
    <x v="0"/>
    <s v="9531"/>
    <x v="903"/>
    <x v="4"/>
    <x v="0"/>
    <n v="255722"/>
    <s v="PTE"/>
    <x v="0"/>
    <s v="10130-1075"/>
    <n v="1118"/>
    <x v="19"/>
    <n v="10130"/>
    <s v="Fees-free Payments"/>
    <n v="1075"/>
    <s v="SAC"/>
    <x v="0"/>
    <x v="6"/>
    <x v="1"/>
    <s v="Waitakere City"/>
  </r>
  <r>
    <x v="0"/>
    <s v="9531"/>
    <x v="903"/>
    <x v="4"/>
    <x v="1"/>
    <n v="-3255.91"/>
    <s v="PTE"/>
    <x v="0"/>
    <s v="10130-1075"/>
    <n v="1118"/>
    <x v="19"/>
    <n v="10130"/>
    <s v="Fees-free Payments"/>
    <n v="1075"/>
    <s v="SAC"/>
    <x v="0"/>
    <x v="6"/>
    <x v="1"/>
    <s v="Waitakere City"/>
  </r>
  <r>
    <x v="4"/>
    <s v="9531"/>
    <x v="903"/>
    <x v="4"/>
    <x v="0"/>
    <n v="97655"/>
    <s v="PTE"/>
    <x v="0"/>
    <s v="10170-9999"/>
    <n v="1130"/>
    <x v="33"/>
    <n v="10170"/>
    <s v="Technology Access Fund"/>
    <n v="9999"/>
    <s v="Not Applicable"/>
    <x v="0"/>
    <x v="4"/>
    <x v="1"/>
    <s v="Waitakere City"/>
  </r>
  <r>
    <x v="2"/>
    <s v="9531"/>
    <x v="903"/>
    <x v="4"/>
    <x v="0"/>
    <n v="495923"/>
    <s v="PTE"/>
    <x v="0"/>
    <s v="10084-9999"/>
    <n v="1077"/>
    <x v="10"/>
    <n v="10084"/>
    <s v="Student Achievement Component Levels 3 and above"/>
    <n v="9999"/>
    <s v="Not Applicable"/>
    <x v="0"/>
    <x v="4"/>
    <x v="1"/>
    <s v="Waitakere City"/>
  </r>
  <r>
    <x v="3"/>
    <s v="9531"/>
    <x v="903"/>
    <x v="4"/>
    <x v="0"/>
    <n v="370213"/>
    <s v="PTE"/>
    <x v="0"/>
    <s v="10084-9999"/>
    <n v="1077"/>
    <x v="10"/>
    <n v="10084"/>
    <s v="Student Achievement Component Levels 3 and above"/>
    <n v="9999"/>
    <s v="Not Applicable"/>
    <x v="0"/>
    <x v="4"/>
    <x v="1"/>
    <s v="Waitakere City"/>
  </r>
  <r>
    <x v="2"/>
    <s v="9531"/>
    <x v="903"/>
    <x v="4"/>
    <x v="1"/>
    <n v="-84936.27"/>
    <s v="PTE"/>
    <x v="0"/>
    <s v="10084-9999"/>
    <n v="1077"/>
    <x v="10"/>
    <n v="10084"/>
    <s v="Student Achievement Component Levels 3 and above"/>
    <n v="9999"/>
    <s v="Not Applicable"/>
    <x v="0"/>
    <x v="4"/>
    <x v="1"/>
    <s v="Waitakere City"/>
  </r>
  <r>
    <x v="4"/>
    <s v="9531"/>
    <x v="903"/>
    <x v="4"/>
    <x v="0"/>
    <n v="504283"/>
    <s v="PTE"/>
    <x v="0"/>
    <s v="10084-9999"/>
    <n v="1077"/>
    <x v="10"/>
    <n v="10084"/>
    <s v="Student Achievement Component Levels 3 and above"/>
    <n v="9999"/>
    <s v="Not Applicable"/>
    <x v="0"/>
    <x v="4"/>
    <x v="1"/>
    <s v="Waitakere City"/>
  </r>
  <r>
    <x v="1"/>
    <s v="9531"/>
    <x v="903"/>
    <x v="4"/>
    <x v="0"/>
    <n v="360467"/>
    <s v="PTE"/>
    <x v="0"/>
    <s v="10084-9999"/>
    <n v="1077"/>
    <x v="10"/>
    <n v="10084"/>
    <s v="Student Achievement Component Levels 3 and above"/>
    <n v="9999"/>
    <s v="Not Applicable"/>
    <x v="0"/>
    <x v="4"/>
    <x v="1"/>
    <s v="Waitakere City"/>
  </r>
  <r>
    <x v="0"/>
    <s v="9531"/>
    <x v="903"/>
    <x v="4"/>
    <x v="1"/>
    <n v="87410.98"/>
    <s v="PTE"/>
    <x v="0"/>
    <s v="10084-9999"/>
    <n v="1077"/>
    <x v="10"/>
    <n v="10084"/>
    <s v="Student Achievement Component Levels 3 and above"/>
    <n v="9999"/>
    <s v="Not Applicable"/>
    <x v="0"/>
    <x v="4"/>
    <x v="1"/>
    <s v="Waitakere City"/>
  </r>
  <r>
    <x v="3"/>
    <s v="9531"/>
    <x v="903"/>
    <x v="4"/>
    <x v="2"/>
    <n v="-1180"/>
    <s v="PTE"/>
    <x v="0"/>
    <s v="10084-9999"/>
    <n v="1077"/>
    <x v="10"/>
    <n v="10084"/>
    <s v="Student Achievement Component Levels 3 and above"/>
    <n v="9999"/>
    <s v="Not Applicable"/>
    <x v="0"/>
    <x v="4"/>
    <x v="1"/>
    <s v="Waitakere City"/>
  </r>
  <r>
    <x v="0"/>
    <s v="9531"/>
    <x v="903"/>
    <x v="4"/>
    <x v="0"/>
    <n v="488113"/>
    <s v="PTE"/>
    <x v="0"/>
    <s v="10084-9999"/>
    <n v="1077"/>
    <x v="10"/>
    <n v="10084"/>
    <s v="Student Achievement Component Levels 3 and above"/>
    <n v="9999"/>
    <s v="Not Applicable"/>
    <x v="0"/>
    <x v="4"/>
    <x v="1"/>
    <s v="Waitakere City"/>
  </r>
  <r>
    <x v="4"/>
    <s v="9535"/>
    <x v="904"/>
    <x v="4"/>
    <x v="0"/>
    <n v="30000"/>
    <s v="PTE"/>
    <x v="0"/>
    <s v="10036-1095"/>
    <n v="1032"/>
    <x v="1"/>
    <n v="10036"/>
    <s v="ACE in Communities"/>
    <n v="1095"/>
    <s v="Computers in Homes"/>
    <x v="0"/>
    <x v="1"/>
    <x v="5"/>
    <s v="Horowhenua District"/>
  </r>
  <r>
    <x v="2"/>
    <s v="9535"/>
    <x v="904"/>
    <x v="4"/>
    <x v="0"/>
    <n v="350638"/>
    <s v="PTE"/>
    <x v="0"/>
    <s v="10084-9999"/>
    <n v="1077"/>
    <x v="10"/>
    <n v="10084"/>
    <s v="Student Achievement Component Levels 3 and above"/>
    <n v="9999"/>
    <s v="Not Applicable"/>
    <x v="0"/>
    <x v="4"/>
    <x v="5"/>
    <s v="Horowhenua District"/>
  </r>
  <r>
    <x v="1"/>
    <s v="9535"/>
    <x v="904"/>
    <x v="4"/>
    <x v="0"/>
    <n v="162247"/>
    <s v="PTE"/>
    <x v="0"/>
    <s v="10084-9999"/>
    <n v="1077"/>
    <x v="10"/>
    <n v="10084"/>
    <s v="Student Achievement Component Levels 3 and above"/>
    <n v="9999"/>
    <s v="Not Applicable"/>
    <x v="0"/>
    <x v="4"/>
    <x v="5"/>
    <s v="Horowhenua District"/>
  </r>
  <r>
    <x v="3"/>
    <s v="9535"/>
    <x v="904"/>
    <x v="4"/>
    <x v="1"/>
    <n v="-7937.12"/>
    <s v="PTE"/>
    <x v="0"/>
    <s v="10084-9999"/>
    <n v="1077"/>
    <x v="10"/>
    <n v="10084"/>
    <s v="Student Achievement Component Levels 3 and above"/>
    <n v="9999"/>
    <s v="Not Applicable"/>
    <x v="0"/>
    <x v="4"/>
    <x v="5"/>
    <s v="Horowhenua District"/>
  </r>
  <r>
    <x v="2"/>
    <s v="9535"/>
    <x v="904"/>
    <x v="4"/>
    <x v="0"/>
    <n v="80000"/>
    <s v="PTE"/>
    <x v="0"/>
    <s v="10036-1095"/>
    <n v="1032"/>
    <x v="1"/>
    <n v="10036"/>
    <s v="ACE in Communities"/>
    <n v="1095"/>
    <s v="Computers in Homes"/>
    <x v="0"/>
    <x v="1"/>
    <x v="5"/>
    <s v="Horowhenua District"/>
  </r>
  <r>
    <x v="0"/>
    <s v="9535"/>
    <x v="904"/>
    <x v="4"/>
    <x v="0"/>
    <n v="167256"/>
    <s v="PTE"/>
    <x v="0"/>
    <s v="10084-9999"/>
    <n v="1077"/>
    <x v="10"/>
    <n v="10084"/>
    <s v="Student Achievement Component Levels 3 and above"/>
    <n v="9999"/>
    <s v="Not Applicable"/>
    <x v="0"/>
    <x v="4"/>
    <x v="5"/>
    <s v="Horowhenua District"/>
  </r>
  <r>
    <x v="2"/>
    <s v="9535"/>
    <x v="904"/>
    <x v="4"/>
    <x v="1"/>
    <n v="0"/>
    <s v="PTE"/>
    <x v="0"/>
    <s v="10036-1095"/>
    <n v="1032"/>
    <x v="1"/>
    <n v="10036"/>
    <s v="ACE in Communities"/>
    <n v="1095"/>
    <s v="Computers in Homes"/>
    <x v="0"/>
    <x v="1"/>
    <x v="5"/>
    <s v="Horowhenua District"/>
  </r>
  <r>
    <x v="0"/>
    <s v="9535"/>
    <x v="904"/>
    <x v="4"/>
    <x v="1"/>
    <n v="5326.76"/>
    <s v="PTE"/>
    <x v="0"/>
    <s v="10084-9999"/>
    <n v="1077"/>
    <x v="10"/>
    <n v="10084"/>
    <s v="Student Achievement Component Levels 3 and above"/>
    <n v="9999"/>
    <s v="Not Applicable"/>
    <x v="0"/>
    <x v="4"/>
    <x v="5"/>
    <s v="Horowhenua District"/>
  </r>
  <r>
    <x v="1"/>
    <s v="9535"/>
    <x v="904"/>
    <x v="4"/>
    <x v="1"/>
    <n v="1130.29"/>
    <s v="PTE"/>
    <x v="0"/>
    <s v="10084-9999"/>
    <n v="1077"/>
    <x v="10"/>
    <n v="10084"/>
    <s v="Student Achievement Component Levels 3 and above"/>
    <n v="9999"/>
    <s v="Not Applicable"/>
    <x v="0"/>
    <x v="4"/>
    <x v="5"/>
    <s v="Horowhenua District"/>
  </r>
  <r>
    <x v="2"/>
    <s v="9535"/>
    <x v="904"/>
    <x v="4"/>
    <x v="1"/>
    <n v="-27988.34"/>
    <s v="PTE"/>
    <x v="0"/>
    <s v="10084-9999"/>
    <n v="1077"/>
    <x v="10"/>
    <n v="10084"/>
    <s v="Student Achievement Component Levels 3 and above"/>
    <n v="9999"/>
    <s v="Not Applicable"/>
    <x v="0"/>
    <x v="4"/>
    <x v="5"/>
    <s v="Horowhenua District"/>
  </r>
  <r>
    <x v="3"/>
    <s v="9535"/>
    <x v="904"/>
    <x v="4"/>
    <x v="0"/>
    <n v="165600"/>
    <s v="PTE"/>
    <x v="0"/>
    <s v="10084-9999"/>
    <n v="1077"/>
    <x v="10"/>
    <n v="10084"/>
    <s v="Student Achievement Component Levels 3 and above"/>
    <n v="9999"/>
    <s v="Not Applicable"/>
    <x v="0"/>
    <x v="4"/>
    <x v="5"/>
    <s v="Horowhenua District"/>
  </r>
  <r>
    <x v="4"/>
    <s v="9535"/>
    <x v="904"/>
    <x v="4"/>
    <x v="0"/>
    <n v="436366.5"/>
    <s v="PTE"/>
    <x v="0"/>
    <s v="10084-9999"/>
    <n v="1077"/>
    <x v="10"/>
    <n v="10084"/>
    <s v="Student Achievement Component Levels 3 and above"/>
    <n v="9999"/>
    <s v="Not Applicable"/>
    <x v="0"/>
    <x v="4"/>
    <x v="5"/>
    <s v="Horowhenua District"/>
  </r>
  <r>
    <x v="1"/>
    <s v="9535"/>
    <x v="904"/>
    <x v="4"/>
    <x v="1"/>
    <n v="3548.89"/>
    <s v="PTE"/>
    <x v="0"/>
    <s v="10078-9999"/>
    <n v="1072"/>
    <x v="12"/>
    <n v="10078"/>
    <s v="Youth Guarantee"/>
    <n v="9999"/>
    <s v="Not Applicable"/>
    <x v="0"/>
    <x v="0"/>
    <x v="5"/>
    <s v="Horowhenua District"/>
  </r>
  <r>
    <x v="4"/>
    <s v="9535"/>
    <x v="904"/>
    <x v="4"/>
    <x v="0"/>
    <n v="25800"/>
    <s v="PTE"/>
    <x v="0"/>
    <s v="10170-9999"/>
    <n v="1130"/>
    <x v="33"/>
    <n v="10170"/>
    <s v="Technology Access Fund"/>
    <n v="9999"/>
    <s v="Not Applicable"/>
    <x v="0"/>
    <x v="4"/>
    <x v="5"/>
    <s v="Horowhenua District"/>
  </r>
  <r>
    <x v="0"/>
    <s v="9535"/>
    <x v="904"/>
    <x v="4"/>
    <x v="0"/>
    <n v="496651"/>
    <s v="PTE"/>
    <x v="0"/>
    <s v="10078-9999"/>
    <n v="1072"/>
    <x v="12"/>
    <n v="10078"/>
    <s v="Youth Guarantee"/>
    <n v="9999"/>
    <s v="Not Applicable"/>
    <x v="0"/>
    <x v="0"/>
    <x v="5"/>
    <s v="Horowhenua District"/>
  </r>
  <r>
    <x v="0"/>
    <s v="9535"/>
    <x v="904"/>
    <x v="4"/>
    <x v="1"/>
    <n v="-67219.13"/>
    <s v="PTE"/>
    <x v="0"/>
    <s v="10078-9999"/>
    <n v="1072"/>
    <x v="12"/>
    <n v="10078"/>
    <s v="Youth Guarantee"/>
    <n v="9999"/>
    <s v="Not Applicable"/>
    <x v="0"/>
    <x v="0"/>
    <x v="5"/>
    <s v="Horowhenua District"/>
  </r>
  <r>
    <x v="1"/>
    <s v="9535"/>
    <x v="904"/>
    <x v="4"/>
    <x v="0"/>
    <n v="459862"/>
    <s v="PTE"/>
    <x v="0"/>
    <s v="10078-9999"/>
    <n v="1072"/>
    <x v="12"/>
    <n v="10078"/>
    <s v="Youth Guarantee"/>
    <n v="9999"/>
    <s v="Not Applicable"/>
    <x v="0"/>
    <x v="0"/>
    <x v="5"/>
    <s v="Horowhenua District"/>
  </r>
  <r>
    <x v="3"/>
    <s v="9535"/>
    <x v="904"/>
    <x v="4"/>
    <x v="1"/>
    <n v="-116243.35"/>
    <s v="PTE"/>
    <x v="0"/>
    <s v="10078-9999"/>
    <n v="1072"/>
    <x v="12"/>
    <n v="10078"/>
    <s v="Youth Guarantee"/>
    <n v="9999"/>
    <s v="Not Applicable"/>
    <x v="0"/>
    <x v="0"/>
    <x v="5"/>
    <s v="Horowhenua District"/>
  </r>
  <r>
    <x v="2"/>
    <s v="9535"/>
    <x v="904"/>
    <x v="4"/>
    <x v="0"/>
    <n v="392408"/>
    <s v="PTE"/>
    <x v="0"/>
    <s v="10078-9999"/>
    <n v="1072"/>
    <x v="12"/>
    <n v="10078"/>
    <s v="Youth Guarantee"/>
    <n v="9999"/>
    <s v="Not Applicable"/>
    <x v="0"/>
    <x v="0"/>
    <x v="5"/>
    <s v="Horowhenua District"/>
  </r>
  <r>
    <x v="2"/>
    <s v="9535"/>
    <x v="904"/>
    <x v="4"/>
    <x v="1"/>
    <n v="0"/>
    <s v="PTE"/>
    <x v="0"/>
    <s v="10078-9999"/>
    <n v="1072"/>
    <x v="12"/>
    <n v="10078"/>
    <s v="Youth Guarantee"/>
    <n v="9999"/>
    <s v="Not Applicable"/>
    <x v="0"/>
    <x v="0"/>
    <x v="5"/>
    <s v="Horowhenua District"/>
  </r>
  <r>
    <x v="3"/>
    <s v="9535"/>
    <x v="904"/>
    <x v="4"/>
    <x v="0"/>
    <n v="496651"/>
    <s v="PTE"/>
    <x v="0"/>
    <s v="10078-9999"/>
    <n v="1072"/>
    <x v="12"/>
    <n v="10078"/>
    <s v="Youth Guarantee"/>
    <n v="9999"/>
    <s v="Not Applicable"/>
    <x v="0"/>
    <x v="0"/>
    <x v="5"/>
    <s v="Horowhenua District"/>
  </r>
  <r>
    <x v="4"/>
    <s v="9535"/>
    <x v="904"/>
    <x v="4"/>
    <x v="0"/>
    <n v="218581"/>
    <s v="PTE"/>
    <x v="0"/>
    <s v="10078-9999"/>
    <n v="1072"/>
    <x v="12"/>
    <n v="10078"/>
    <s v="Youth Guarantee"/>
    <n v="9999"/>
    <s v="Not Applicable"/>
    <x v="0"/>
    <x v="0"/>
    <x v="5"/>
    <s v="Horowhenua District"/>
  </r>
  <r>
    <x v="4"/>
    <s v="9535"/>
    <x v="904"/>
    <x v="4"/>
    <x v="0"/>
    <n v="45340.2"/>
    <s v="PTE"/>
    <x v="0"/>
    <s v="10162-9999"/>
    <n v="1072"/>
    <x v="12"/>
    <n v="10162"/>
    <s v="YG Premium Payments"/>
    <n v="9999"/>
    <s v="Not Applicable"/>
    <x v="0"/>
    <x v="0"/>
    <x v="5"/>
    <s v="Horowhenua District"/>
  </r>
  <r>
    <x v="2"/>
    <s v="9535"/>
    <x v="904"/>
    <x v="4"/>
    <x v="0"/>
    <n v="86083.17"/>
    <s v="PTE"/>
    <x v="0"/>
    <s v="10162-9999"/>
    <n v="1072"/>
    <x v="12"/>
    <n v="10162"/>
    <s v="YG Premium Payments"/>
    <n v="9999"/>
    <s v="Not Applicable"/>
    <x v="0"/>
    <x v="0"/>
    <x v="5"/>
    <s v="Horowhenua District"/>
  </r>
  <r>
    <x v="0"/>
    <s v="9535"/>
    <x v="904"/>
    <x v="4"/>
    <x v="0"/>
    <n v="206888"/>
    <s v="PTE"/>
    <x v="0"/>
    <s v="10123-9999"/>
    <n v="1085"/>
    <x v="3"/>
    <n v="10123"/>
    <s v="LN - Workplace Literacy Fund (TEO-Led)"/>
    <n v="9999"/>
    <s v="Not Applicable"/>
    <x v="0"/>
    <x v="1"/>
    <x v="5"/>
    <s v="Horowhenua District"/>
  </r>
  <r>
    <x v="2"/>
    <s v="9535"/>
    <x v="904"/>
    <x v="4"/>
    <x v="1"/>
    <n v="-14025"/>
    <s v="PTE"/>
    <x v="0"/>
    <s v="10123-9999"/>
    <n v="1085"/>
    <x v="3"/>
    <n v="10123"/>
    <s v="LN - Workplace Literacy Fund (TEO-Led)"/>
    <n v="9999"/>
    <s v="Not Applicable"/>
    <x v="0"/>
    <x v="1"/>
    <x v="5"/>
    <s v="Horowhenua District"/>
  </r>
  <r>
    <x v="3"/>
    <s v="9535"/>
    <x v="904"/>
    <x v="4"/>
    <x v="1"/>
    <n v="-77565"/>
    <s v="PTE"/>
    <x v="0"/>
    <s v="10123-9999"/>
    <n v="1085"/>
    <x v="3"/>
    <n v="10123"/>
    <s v="LN - Workplace Literacy Fund (TEO-Led)"/>
    <n v="9999"/>
    <s v="Not Applicable"/>
    <x v="0"/>
    <x v="1"/>
    <x v="5"/>
    <s v="Horowhenua District"/>
  </r>
  <r>
    <x v="3"/>
    <s v="9535"/>
    <x v="904"/>
    <x v="4"/>
    <x v="0"/>
    <n v="264000"/>
    <s v="PTE"/>
    <x v="0"/>
    <s v="10123-9999"/>
    <n v="1085"/>
    <x v="3"/>
    <n v="10123"/>
    <s v="LN - Workplace Literacy Fund (TEO-Led)"/>
    <n v="9999"/>
    <s v="Not Applicable"/>
    <x v="0"/>
    <x v="1"/>
    <x v="5"/>
    <s v="Horowhenua District"/>
  </r>
  <r>
    <x v="0"/>
    <s v="9535"/>
    <x v="904"/>
    <x v="4"/>
    <x v="1"/>
    <n v="-17138"/>
    <s v="PTE"/>
    <x v="0"/>
    <s v="10123-9999"/>
    <n v="1085"/>
    <x v="3"/>
    <n v="10123"/>
    <s v="LN - Workplace Literacy Fund (TEO-Led)"/>
    <n v="9999"/>
    <s v="Not Applicable"/>
    <x v="0"/>
    <x v="1"/>
    <x v="5"/>
    <s v="Horowhenua District"/>
  </r>
  <r>
    <x v="4"/>
    <s v="9535"/>
    <x v="904"/>
    <x v="4"/>
    <x v="0"/>
    <n v="213806.1"/>
    <s v="PTE"/>
    <x v="0"/>
    <s v="10123-9999"/>
    <n v="1085"/>
    <x v="3"/>
    <n v="10123"/>
    <s v="LN - Workplace Literacy Fund (TEO-Led)"/>
    <n v="9999"/>
    <s v="Not Applicable"/>
    <x v="0"/>
    <x v="1"/>
    <x v="5"/>
    <s v="Horowhenua District"/>
  </r>
  <r>
    <x v="1"/>
    <s v="9535"/>
    <x v="904"/>
    <x v="4"/>
    <x v="0"/>
    <n v="262700"/>
    <s v="PTE"/>
    <x v="0"/>
    <s v="10123-9999"/>
    <n v="1085"/>
    <x v="3"/>
    <n v="10123"/>
    <s v="LN - Workplace Literacy Fund (TEO-Led)"/>
    <n v="9999"/>
    <s v="Not Applicable"/>
    <x v="0"/>
    <x v="1"/>
    <x v="5"/>
    <s v="Horowhenua District"/>
  </r>
  <r>
    <x v="2"/>
    <s v="9535"/>
    <x v="904"/>
    <x v="4"/>
    <x v="0"/>
    <n v="261450"/>
    <s v="PTE"/>
    <x v="0"/>
    <s v="10123-9999"/>
    <n v="1085"/>
    <x v="3"/>
    <n v="10123"/>
    <s v="LN - Workplace Literacy Fund (TEO-Led)"/>
    <n v="9999"/>
    <s v="Not Applicable"/>
    <x v="0"/>
    <x v="1"/>
    <x v="5"/>
    <s v="Horowhenua District"/>
  </r>
  <r>
    <x v="0"/>
    <s v="9535"/>
    <x v="904"/>
    <x v="4"/>
    <x v="0"/>
    <n v="81135"/>
    <s v="PTE"/>
    <x v="0"/>
    <s v="10130-1075"/>
    <n v="1118"/>
    <x v="19"/>
    <n v="10130"/>
    <s v="Fees-free Payments"/>
    <n v="1075"/>
    <s v="SAC"/>
    <x v="0"/>
    <x v="6"/>
    <x v="5"/>
    <s v="Horowhenua District"/>
  </r>
  <r>
    <x v="0"/>
    <s v="9535"/>
    <x v="904"/>
    <x v="4"/>
    <x v="1"/>
    <n v="-2460.2199999999998"/>
    <s v="PTE"/>
    <x v="0"/>
    <s v="10130-1075"/>
    <n v="1118"/>
    <x v="19"/>
    <n v="10130"/>
    <s v="Fees-free Payments"/>
    <n v="1075"/>
    <s v="SAC"/>
    <x v="0"/>
    <x v="6"/>
    <x v="5"/>
    <s v="Horowhenua District"/>
  </r>
  <r>
    <x v="2"/>
    <s v="9535"/>
    <x v="904"/>
    <x v="4"/>
    <x v="1"/>
    <n v="-4596.6099999999997"/>
    <s v="PTE"/>
    <x v="0"/>
    <s v="10130-9999"/>
    <n v="1118"/>
    <x v="19"/>
    <n v="10130"/>
    <s v="Fees-free Payments"/>
    <n v="9999"/>
    <s v="Not Applicable"/>
    <x v="0"/>
    <x v="6"/>
    <x v="5"/>
    <s v="Horowhenua District"/>
  </r>
  <r>
    <x v="4"/>
    <s v="9535"/>
    <x v="904"/>
    <x v="4"/>
    <x v="0"/>
    <n v="150000"/>
    <s v="PTE"/>
    <x v="0"/>
    <s v="10091-9999"/>
    <n v="1084"/>
    <x v="4"/>
    <n v="10091"/>
    <s v="LN - Intensive Literacy and Numeracy"/>
    <n v="9999"/>
    <s v="Not Applicable"/>
    <x v="0"/>
    <x v="1"/>
    <x v="5"/>
    <s v="Horowhenua District"/>
  </r>
  <r>
    <x v="4"/>
    <s v="9535"/>
    <x v="904"/>
    <x v="4"/>
    <x v="0"/>
    <n v="147813.07999999999"/>
    <s v="PTE"/>
    <x v="0"/>
    <s v="10130-9999"/>
    <n v="1118"/>
    <x v="19"/>
    <n v="10130"/>
    <s v="Fees-free Payments"/>
    <n v="9999"/>
    <s v="Not Applicable"/>
    <x v="0"/>
    <x v="6"/>
    <x v="5"/>
    <s v="Horowhenua District"/>
  </r>
  <r>
    <x v="2"/>
    <s v="9535"/>
    <x v="904"/>
    <x v="4"/>
    <x v="0"/>
    <n v="144914.78"/>
    <s v="PTE"/>
    <x v="0"/>
    <s v="10130-9999"/>
    <n v="1118"/>
    <x v="19"/>
    <n v="10130"/>
    <s v="Fees-free Payments"/>
    <n v="9999"/>
    <s v="Not Applicable"/>
    <x v="0"/>
    <x v="6"/>
    <x v="5"/>
    <s v="Horowhenua District"/>
  </r>
  <r>
    <x v="0"/>
    <s v="9535"/>
    <x v="904"/>
    <x v="4"/>
    <x v="0"/>
    <n v="21786.240000000002"/>
    <s v="PTE"/>
    <x v="0"/>
    <s v="10079-9999"/>
    <n v="1072"/>
    <x v="12"/>
    <n v="10079"/>
    <s v="YG - Exceptional Travel"/>
    <n v="9999"/>
    <s v="Not Applicable"/>
    <x v="0"/>
    <x v="0"/>
    <x v="5"/>
    <s v="Horowhenua District"/>
  </r>
  <r>
    <x v="4"/>
    <s v="9535"/>
    <x v="904"/>
    <x v="4"/>
    <x v="0"/>
    <n v="170000"/>
    <s v="PTE"/>
    <x v="0"/>
    <s v="10154-9999"/>
    <n v="1120"/>
    <x v="20"/>
    <n v="10154"/>
    <s v="Student Achievement Component Levels 1 and 2"/>
    <n v="9999"/>
    <s v="Not Applicable"/>
    <x v="0"/>
    <x v="4"/>
    <x v="5"/>
    <s v="Horowhenua District"/>
  </r>
  <r>
    <x v="4"/>
    <s v="9535"/>
    <x v="904"/>
    <x v="4"/>
    <x v="0"/>
    <n v="23632.73"/>
    <s v="PTE"/>
    <x v="0"/>
    <s v="10171-9999"/>
    <n v="1131"/>
    <x v="11"/>
    <n v="10171"/>
    <s v="Hardship Fund for Learners"/>
    <n v="9999"/>
    <s v="Not Applicable"/>
    <x v="2"/>
    <x v="3"/>
    <x v="5"/>
    <s v="Horowhenua District"/>
  </r>
  <r>
    <x v="1"/>
    <s v="9535"/>
    <x v="904"/>
    <x v="4"/>
    <x v="0"/>
    <n v="23310.78"/>
    <s v="PTE"/>
    <x v="0"/>
    <s v="10079-9999"/>
    <n v="1072"/>
    <x v="12"/>
    <n v="10079"/>
    <s v="YG - Exceptional Travel"/>
    <n v="9999"/>
    <s v="Not Applicable"/>
    <x v="0"/>
    <x v="0"/>
    <x v="5"/>
    <s v="Horowhenua District"/>
  </r>
  <r>
    <x v="2"/>
    <s v="9535"/>
    <x v="904"/>
    <x v="4"/>
    <x v="0"/>
    <n v="22006.26"/>
    <s v="PTE"/>
    <x v="0"/>
    <s v="10079-9999"/>
    <n v="1072"/>
    <x v="12"/>
    <n v="10079"/>
    <s v="YG - Exceptional Travel"/>
    <n v="9999"/>
    <s v="Not Applicable"/>
    <x v="0"/>
    <x v="0"/>
    <x v="5"/>
    <s v="Horowhenua District"/>
  </r>
  <r>
    <x v="3"/>
    <s v="9535"/>
    <x v="904"/>
    <x v="4"/>
    <x v="0"/>
    <n v="19582.5"/>
    <s v="PTE"/>
    <x v="0"/>
    <s v="10079-9999"/>
    <n v="1072"/>
    <x v="12"/>
    <n v="10079"/>
    <s v="YG - Exceptional Travel"/>
    <n v="9999"/>
    <s v="Not Applicable"/>
    <x v="0"/>
    <x v="0"/>
    <x v="5"/>
    <s v="Horowhenua District"/>
  </r>
  <r>
    <x v="4"/>
    <s v="9535"/>
    <x v="904"/>
    <x v="4"/>
    <x v="0"/>
    <n v="7982.78"/>
    <s v="PTE"/>
    <x v="0"/>
    <s v="10079-9999"/>
    <n v="1072"/>
    <x v="12"/>
    <n v="10079"/>
    <s v="YG - Exceptional Travel"/>
    <n v="9999"/>
    <s v="Not Applicable"/>
    <x v="0"/>
    <x v="0"/>
    <x v="5"/>
    <s v="Horowhenua District"/>
  </r>
  <r>
    <x v="3"/>
    <s v="9565"/>
    <x v="905"/>
    <x v="12"/>
    <x v="0"/>
    <n v="48291.5"/>
    <s v="Other"/>
    <x v="0"/>
    <s v="10079-9999"/>
    <n v="1072"/>
    <x v="12"/>
    <n v="10079"/>
    <s v="YG - Exceptional Travel"/>
    <n v="9999"/>
    <s v="Not Applicable"/>
    <x v="0"/>
    <x v="0"/>
    <x v="3"/>
    <s v="Wellington City"/>
  </r>
  <r>
    <x v="2"/>
    <s v="9565"/>
    <x v="905"/>
    <x v="12"/>
    <x v="0"/>
    <n v="0"/>
    <s v="Other"/>
    <x v="0"/>
    <s v="10154-9999"/>
    <n v="1120"/>
    <x v="20"/>
    <n v="10154"/>
    <s v="Student Achievement Component Levels 1 and 2"/>
    <n v="9999"/>
    <s v="Not Applicable"/>
    <x v="0"/>
    <x v="4"/>
    <x v="3"/>
    <s v="Wellington City"/>
  </r>
  <r>
    <x v="0"/>
    <s v="9565"/>
    <x v="905"/>
    <x v="12"/>
    <x v="0"/>
    <n v="32083.88"/>
    <s v="Other"/>
    <x v="0"/>
    <s v="10079-9999"/>
    <n v="1072"/>
    <x v="12"/>
    <n v="10079"/>
    <s v="YG - Exceptional Travel"/>
    <n v="9999"/>
    <s v="Not Applicable"/>
    <x v="0"/>
    <x v="0"/>
    <x v="3"/>
    <s v="Wellington City"/>
  </r>
  <r>
    <x v="1"/>
    <s v="9565"/>
    <x v="905"/>
    <x v="12"/>
    <x v="0"/>
    <n v="42292"/>
    <s v="Other"/>
    <x v="0"/>
    <s v="10079-9999"/>
    <n v="1072"/>
    <x v="12"/>
    <n v="10079"/>
    <s v="YG - Exceptional Travel"/>
    <n v="9999"/>
    <s v="Not Applicable"/>
    <x v="0"/>
    <x v="0"/>
    <x v="3"/>
    <s v="Wellington City"/>
  </r>
  <r>
    <x v="2"/>
    <s v="9565"/>
    <x v="905"/>
    <x v="12"/>
    <x v="0"/>
    <n v="20357.96"/>
    <s v="Other"/>
    <x v="0"/>
    <s v="10079-9999"/>
    <n v="1072"/>
    <x v="12"/>
    <n v="10079"/>
    <s v="YG - Exceptional Travel"/>
    <n v="9999"/>
    <s v="Not Applicable"/>
    <x v="0"/>
    <x v="0"/>
    <x v="3"/>
    <s v="Wellington City"/>
  </r>
  <r>
    <x v="2"/>
    <s v="9565"/>
    <x v="905"/>
    <x v="12"/>
    <x v="1"/>
    <n v="0"/>
    <s v="Other"/>
    <x v="0"/>
    <s v="10130-9999"/>
    <n v="1118"/>
    <x v="19"/>
    <n v="10130"/>
    <s v="Fees-free Payments"/>
    <n v="9999"/>
    <s v="Not Applicable"/>
    <x v="0"/>
    <x v="6"/>
    <x v="3"/>
    <s v="Wellington City"/>
  </r>
  <r>
    <x v="2"/>
    <s v="9565"/>
    <x v="905"/>
    <x v="12"/>
    <x v="0"/>
    <n v="16278.26"/>
    <s v="Other"/>
    <x v="0"/>
    <s v="10130-9999"/>
    <n v="1118"/>
    <x v="19"/>
    <n v="10130"/>
    <s v="Fees-free Payments"/>
    <n v="9999"/>
    <s v="Not Applicable"/>
    <x v="0"/>
    <x v="6"/>
    <x v="3"/>
    <s v="Wellington City"/>
  </r>
  <r>
    <x v="2"/>
    <s v="9565"/>
    <x v="905"/>
    <x v="12"/>
    <x v="0"/>
    <n v="208689.31"/>
    <s v="Other"/>
    <x v="0"/>
    <s v="10162-9999"/>
    <n v="1072"/>
    <x v="12"/>
    <n v="10162"/>
    <s v="YG Premium Payments"/>
    <n v="9999"/>
    <s v="Not Applicable"/>
    <x v="0"/>
    <x v="0"/>
    <x v="3"/>
    <s v="Wellington City"/>
  </r>
  <r>
    <x v="3"/>
    <s v="9565"/>
    <x v="905"/>
    <x v="12"/>
    <x v="0"/>
    <n v="2861237"/>
    <s v="Other"/>
    <x v="0"/>
    <s v="10078-9999"/>
    <n v="1072"/>
    <x v="12"/>
    <n v="10078"/>
    <s v="Youth Guarantee"/>
    <n v="9999"/>
    <s v="Not Applicable"/>
    <x v="0"/>
    <x v="0"/>
    <x v="3"/>
    <s v="Wellington City"/>
  </r>
  <r>
    <x v="0"/>
    <s v="9565"/>
    <x v="905"/>
    <x v="12"/>
    <x v="0"/>
    <n v="2020400"/>
    <s v="Other"/>
    <x v="0"/>
    <s v="10078-9999"/>
    <n v="1072"/>
    <x v="12"/>
    <n v="10078"/>
    <s v="Youth Guarantee"/>
    <n v="9999"/>
    <s v="Not Applicable"/>
    <x v="0"/>
    <x v="0"/>
    <x v="3"/>
    <s v="Wellington City"/>
  </r>
  <r>
    <x v="0"/>
    <s v="9565"/>
    <x v="905"/>
    <x v="12"/>
    <x v="1"/>
    <n v="-401246.22"/>
    <s v="Other"/>
    <x v="0"/>
    <s v="10078-9999"/>
    <n v="1072"/>
    <x v="12"/>
    <n v="10078"/>
    <s v="Youth Guarantee"/>
    <n v="9999"/>
    <s v="Not Applicable"/>
    <x v="0"/>
    <x v="0"/>
    <x v="3"/>
    <s v="Wellington City"/>
  </r>
  <r>
    <x v="1"/>
    <s v="9565"/>
    <x v="905"/>
    <x v="12"/>
    <x v="0"/>
    <n v="2751189"/>
    <s v="Other"/>
    <x v="0"/>
    <s v="10078-9999"/>
    <n v="1072"/>
    <x v="12"/>
    <n v="10078"/>
    <s v="Youth Guarantee"/>
    <n v="9999"/>
    <s v="Not Applicable"/>
    <x v="0"/>
    <x v="0"/>
    <x v="3"/>
    <s v="Wellington City"/>
  </r>
  <r>
    <x v="2"/>
    <s v="9565"/>
    <x v="905"/>
    <x v="12"/>
    <x v="0"/>
    <n v="1074657.47"/>
    <s v="Other"/>
    <x v="0"/>
    <s v="10078-9999"/>
    <n v="1072"/>
    <x v="12"/>
    <n v="10078"/>
    <s v="Youth Guarantee"/>
    <n v="9999"/>
    <s v="Not Applicable"/>
    <x v="0"/>
    <x v="0"/>
    <x v="3"/>
    <s v="Wellington City"/>
  </r>
  <r>
    <x v="3"/>
    <s v="9565"/>
    <x v="905"/>
    <x v="12"/>
    <x v="1"/>
    <n v="-524268.24"/>
    <s v="Other"/>
    <x v="0"/>
    <s v="10078-9999"/>
    <n v="1072"/>
    <x v="12"/>
    <n v="10078"/>
    <s v="Youth Guarantee"/>
    <n v="9999"/>
    <s v="Not Applicable"/>
    <x v="0"/>
    <x v="0"/>
    <x v="3"/>
    <s v="Wellington City"/>
  </r>
  <r>
    <x v="2"/>
    <s v="9565"/>
    <x v="905"/>
    <x v="12"/>
    <x v="1"/>
    <n v="-17547.82"/>
    <s v="Other"/>
    <x v="0"/>
    <s v="10078-9999"/>
    <n v="1072"/>
    <x v="12"/>
    <n v="10078"/>
    <s v="Youth Guarantee"/>
    <n v="9999"/>
    <s v="Not Applicable"/>
    <x v="0"/>
    <x v="0"/>
    <x v="3"/>
    <s v="Wellington City"/>
  </r>
  <r>
    <x v="2"/>
    <s v="9565"/>
    <x v="905"/>
    <x v="12"/>
    <x v="0"/>
    <n v="81411.25"/>
    <s v="Other"/>
    <x v="0"/>
    <s v="10084-9999"/>
    <n v="1077"/>
    <x v="10"/>
    <n v="10084"/>
    <s v="Student Achievement Component Levels 3 and above"/>
    <n v="9999"/>
    <s v="Not Applicable"/>
    <x v="0"/>
    <x v="4"/>
    <x v="3"/>
    <s v="Wellington City"/>
  </r>
  <r>
    <x v="2"/>
    <s v="9565"/>
    <x v="905"/>
    <x v="12"/>
    <x v="1"/>
    <n v="0"/>
    <s v="Other"/>
    <x v="0"/>
    <s v="10095-9999"/>
    <n v="1088"/>
    <x v="2"/>
    <n v="10095"/>
    <s v="ESOL - Intensive Literacy and Numeracy"/>
    <n v="9999"/>
    <s v="Not Applicable"/>
    <x v="0"/>
    <x v="1"/>
    <x v="3"/>
    <s v="Wellington City"/>
  </r>
  <r>
    <x v="1"/>
    <s v="9565"/>
    <x v="905"/>
    <x v="12"/>
    <x v="0"/>
    <n v="236250"/>
    <s v="Other"/>
    <x v="0"/>
    <s v="10095-9999"/>
    <n v="1088"/>
    <x v="2"/>
    <n v="10095"/>
    <s v="ESOL - Intensive Literacy and Numeracy"/>
    <n v="9999"/>
    <s v="Not Applicable"/>
    <x v="0"/>
    <x v="1"/>
    <x v="3"/>
    <s v="Wellington City"/>
  </r>
  <r>
    <x v="2"/>
    <s v="9565"/>
    <x v="905"/>
    <x v="12"/>
    <x v="0"/>
    <n v="299442.19"/>
    <s v="Other"/>
    <x v="0"/>
    <s v="10095-9999"/>
    <n v="1088"/>
    <x v="2"/>
    <n v="10095"/>
    <s v="ESOL - Intensive Literacy and Numeracy"/>
    <n v="9999"/>
    <s v="Not Applicable"/>
    <x v="0"/>
    <x v="1"/>
    <x v="3"/>
    <s v="Wellington City"/>
  </r>
  <r>
    <x v="3"/>
    <s v="9565"/>
    <x v="905"/>
    <x v="12"/>
    <x v="0"/>
    <n v="232500"/>
    <s v="Other"/>
    <x v="0"/>
    <s v="10095-9999"/>
    <n v="1088"/>
    <x v="2"/>
    <n v="10095"/>
    <s v="ESOL - Intensive Literacy and Numeracy"/>
    <n v="9999"/>
    <s v="Not Applicable"/>
    <x v="0"/>
    <x v="1"/>
    <x v="3"/>
    <s v="Wellington City"/>
  </r>
  <r>
    <x v="0"/>
    <s v="9565"/>
    <x v="905"/>
    <x v="12"/>
    <x v="1"/>
    <n v="-187888.13"/>
    <s v="Other"/>
    <x v="0"/>
    <s v="10095-9999"/>
    <n v="1088"/>
    <x v="2"/>
    <n v="10095"/>
    <s v="ESOL - Intensive Literacy and Numeracy"/>
    <n v="9999"/>
    <s v="Not Applicable"/>
    <x v="0"/>
    <x v="1"/>
    <x v="3"/>
    <s v="Wellington City"/>
  </r>
  <r>
    <x v="2"/>
    <s v="9565"/>
    <x v="905"/>
    <x v="12"/>
    <x v="1"/>
    <n v="0"/>
    <s v="Other"/>
    <x v="0"/>
    <s v="10084-9999"/>
    <n v="1077"/>
    <x v="10"/>
    <n v="10084"/>
    <s v="Student Achievement Component Levels 3 and above"/>
    <n v="9999"/>
    <s v="Not Applicable"/>
    <x v="0"/>
    <x v="4"/>
    <x v="3"/>
    <s v="Wellington City"/>
  </r>
  <r>
    <x v="0"/>
    <s v="9565"/>
    <x v="905"/>
    <x v="12"/>
    <x v="0"/>
    <n v="495000"/>
    <s v="Other"/>
    <x v="0"/>
    <s v="10095-9999"/>
    <n v="1088"/>
    <x v="2"/>
    <n v="10095"/>
    <s v="ESOL - Intensive Literacy and Numeracy"/>
    <n v="9999"/>
    <s v="Not Applicable"/>
    <x v="0"/>
    <x v="1"/>
    <x v="3"/>
    <s v="Wellington City"/>
  </r>
  <r>
    <x v="3"/>
    <s v="9597"/>
    <x v="906"/>
    <x v="4"/>
    <x v="0"/>
    <n v="1312"/>
    <s v="PTE"/>
    <x v="0"/>
    <s v="10046-9999"/>
    <n v="1040"/>
    <x v="13"/>
    <n v="10046"/>
    <s v="Equity Funding"/>
    <n v="9999"/>
    <s v="Not Applicable"/>
    <x v="2"/>
    <x v="3"/>
    <x v="7"/>
    <s v="Christchurch City"/>
  </r>
  <r>
    <x v="3"/>
    <s v="9597"/>
    <x v="906"/>
    <x v="4"/>
    <x v="0"/>
    <n v="63829"/>
    <s v="PTE"/>
    <x v="0"/>
    <s v="10084-9999"/>
    <n v="1077"/>
    <x v="10"/>
    <n v="10084"/>
    <s v="Student Achievement Component Levels 3 and above"/>
    <n v="9999"/>
    <s v="Not Applicable"/>
    <x v="0"/>
    <x v="4"/>
    <x v="7"/>
    <s v="Christchurch City"/>
  </r>
  <r>
    <x v="4"/>
    <s v="9597"/>
    <x v="906"/>
    <x v="4"/>
    <x v="0"/>
    <n v="87358"/>
    <s v="PTE"/>
    <x v="0"/>
    <s v="10084-9999"/>
    <n v="1077"/>
    <x v="10"/>
    <n v="10084"/>
    <s v="Student Achievement Component Levels 3 and above"/>
    <n v="9999"/>
    <s v="Not Applicable"/>
    <x v="0"/>
    <x v="4"/>
    <x v="7"/>
    <s v="Christchurch City"/>
  </r>
  <r>
    <x v="1"/>
    <s v="9597"/>
    <x v="906"/>
    <x v="4"/>
    <x v="1"/>
    <n v="-1995.89"/>
    <s v="PTE"/>
    <x v="0"/>
    <s v="10084-9999"/>
    <n v="1077"/>
    <x v="10"/>
    <n v="10084"/>
    <s v="Student Achievement Component Levels 3 and above"/>
    <n v="9999"/>
    <s v="Not Applicable"/>
    <x v="0"/>
    <x v="4"/>
    <x v="7"/>
    <s v="Christchurch City"/>
  </r>
  <r>
    <x v="2"/>
    <s v="9597"/>
    <x v="906"/>
    <x v="4"/>
    <x v="1"/>
    <n v="663.45"/>
    <s v="PTE"/>
    <x v="0"/>
    <s v="10084-9999"/>
    <n v="1077"/>
    <x v="10"/>
    <n v="10084"/>
    <s v="Student Achievement Component Levels 3 and above"/>
    <n v="9999"/>
    <s v="Not Applicable"/>
    <x v="0"/>
    <x v="4"/>
    <x v="7"/>
    <s v="Christchurch City"/>
  </r>
  <r>
    <x v="0"/>
    <s v="9597"/>
    <x v="906"/>
    <x v="4"/>
    <x v="0"/>
    <n v="1045"/>
    <s v="PTE"/>
    <x v="0"/>
    <s v="10046-9999"/>
    <n v="1040"/>
    <x v="13"/>
    <n v="10046"/>
    <s v="Equity Funding"/>
    <n v="9999"/>
    <s v="Not Applicable"/>
    <x v="2"/>
    <x v="3"/>
    <x v="7"/>
    <s v="Christchurch City"/>
  </r>
  <r>
    <x v="0"/>
    <s v="9597"/>
    <x v="906"/>
    <x v="4"/>
    <x v="0"/>
    <n v="107019"/>
    <s v="PTE"/>
    <x v="0"/>
    <s v="10084-9999"/>
    <n v="1077"/>
    <x v="10"/>
    <n v="10084"/>
    <s v="Student Achievement Component Levels 3 and above"/>
    <n v="9999"/>
    <s v="Not Applicable"/>
    <x v="0"/>
    <x v="4"/>
    <x v="7"/>
    <s v="Christchurch City"/>
  </r>
  <r>
    <x v="0"/>
    <s v="9597"/>
    <x v="906"/>
    <x v="4"/>
    <x v="1"/>
    <n v="-15090.67"/>
    <s v="PTE"/>
    <x v="0"/>
    <s v="10084-9999"/>
    <n v="1077"/>
    <x v="10"/>
    <n v="10084"/>
    <s v="Student Achievement Component Levels 3 and above"/>
    <n v="9999"/>
    <s v="Not Applicable"/>
    <x v="0"/>
    <x v="4"/>
    <x v="7"/>
    <s v="Christchurch City"/>
  </r>
  <r>
    <x v="1"/>
    <s v="9597"/>
    <x v="906"/>
    <x v="4"/>
    <x v="0"/>
    <n v="1491"/>
    <s v="PTE"/>
    <x v="0"/>
    <s v="10046-9999"/>
    <n v="1040"/>
    <x v="13"/>
    <n v="10046"/>
    <s v="Equity Funding"/>
    <n v="9999"/>
    <s v="Not Applicable"/>
    <x v="2"/>
    <x v="3"/>
    <x v="7"/>
    <s v="Christchurch City"/>
  </r>
  <r>
    <x v="2"/>
    <s v="9597"/>
    <x v="906"/>
    <x v="4"/>
    <x v="0"/>
    <n v="1054"/>
    <s v="PTE"/>
    <x v="0"/>
    <s v="10046-9999"/>
    <n v="1040"/>
    <x v="13"/>
    <n v="10046"/>
    <s v="Equity Funding"/>
    <n v="9999"/>
    <s v="Not Applicable"/>
    <x v="2"/>
    <x v="3"/>
    <x v="7"/>
    <s v="Christchurch City"/>
  </r>
  <r>
    <x v="1"/>
    <s v="9597"/>
    <x v="906"/>
    <x v="4"/>
    <x v="2"/>
    <n v="-968"/>
    <s v="PTE"/>
    <x v="0"/>
    <s v="10084-9999"/>
    <n v="1077"/>
    <x v="10"/>
    <n v="10084"/>
    <s v="Student Achievement Component Levels 3 and above"/>
    <n v="9999"/>
    <s v="Not Applicable"/>
    <x v="0"/>
    <x v="4"/>
    <x v="7"/>
    <s v="Christchurch City"/>
  </r>
  <r>
    <x v="1"/>
    <s v="9597"/>
    <x v="906"/>
    <x v="4"/>
    <x v="0"/>
    <n v="68995"/>
    <s v="PTE"/>
    <x v="0"/>
    <s v="10084-9999"/>
    <n v="1077"/>
    <x v="10"/>
    <n v="10084"/>
    <s v="Student Achievement Component Levels 3 and above"/>
    <n v="9999"/>
    <s v="Not Applicable"/>
    <x v="0"/>
    <x v="4"/>
    <x v="7"/>
    <s v="Christchurch City"/>
  </r>
  <r>
    <x v="2"/>
    <s v="9597"/>
    <x v="906"/>
    <x v="4"/>
    <x v="0"/>
    <n v="123953"/>
    <s v="PTE"/>
    <x v="0"/>
    <s v="10084-9999"/>
    <n v="1077"/>
    <x v="10"/>
    <n v="10084"/>
    <s v="Student Achievement Component Levels 3 and above"/>
    <n v="9999"/>
    <s v="Not Applicable"/>
    <x v="0"/>
    <x v="4"/>
    <x v="7"/>
    <s v="Christchurch City"/>
  </r>
  <r>
    <x v="1"/>
    <s v="9597"/>
    <x v="906"/>
    <x v="4"/>
    <x v="0"/>
    <n v="0"/>
    <s v="PTE"/>
    <x v="0"/>
    <s v="10078-9999"/>
    <n v="1072"/>
    <x v="12"/>
    <n v="10078"/>
    <s v="Youth Guarantee"/>
    <n v="9999"/>
    <s v="Not Applicable"/>
    <x v="0"/>
    <x v="0"/>
    <x v="7"/>
    <s v="Christchurch City"/>
  </r>
  <r>
    <x v="4"/>
    <s v="9597"/>
    <x v="906"/>
    <x v="4"/>
    <x v="0"/>
    <n v="1099"/>
    <s v="PTE"/>
    <x v="0"/>
    <s v="10046-1000"/>
    <n v="1040"/>
    <x v="13"/>
    <n v="10046"/>
    <s v="Equity Funding"/>
    <n v="1000"/>
    <s v="Maori and Pasifika"/>
    <x v="2"/>
    <x v="3"/>
    <x v="7"/>
    <s v="Christchurch City"/>
  </r>
  <r>
    <x v="4"/>
    <s v="9597"/>
    <x v="906"/>
    <x v="4"/>
    <x v="0"/>
    <n v="37279"/>
    <s v="PTE"/>
    <x v="0"/>
    <s v="10173-9999"/>
    <n v="1133"/>
    <x v="22"/>
    <n v="10173"/>
    <s v="Targeted Training and Apprenticeship Fund"/>
    <n v="9999"/>
    <s v="Not Applicable"/>
    <x v="0"/>
    <x v="6"/>
    <x v="7"/>
    <s v="Christchurch City"/>
  </r>
  <r>
    <x v="2"/>
    <s v="9597"/>
    <x v="906"/>
    <x v="4"/>
    <x v="0"/>
    <n v="12977.39"/>
    <s v="PTE"/>
    <x v="0"/>
    <s v="10130-9999"/>
    <n v="1118"/>
    <x v="19"/>
    <n v="10130"/>
    <s v="Fees-free Payments"/>
    <n v="9999"/>
    <s v="Not Applicable"/>
    <x v="0"/>
    <x v="6"/>
    <x v="7"/>
    <s v="Christchurch City"/>
  </r>
  <r>
    <x v="2"/>
    <s v="9597"/>
    <x v="906"/>
    <x v="4"/>
    <x v="1"/>
    <n v="5813.91"/>
    <s v="PTE"/>
    <x v="0"/>
    <s v="10130-9999"/>
    <n v="1118"/>
    <x v="19"/>
    <n v="10130"/>
    <s v="Fees-free Payments"/>
    <n v="9999"/>
    <s v="Not Applicable"/>
    <x v="0"/>
    <x v="6"/>
    <x v="7"/>
    <s v="Christchurch City"/>
  </r>
  <r>
    <x v="4"/>
    <s v="9597"/>
    <x v="906"/>
    <x v="4"/>
    <x v="0"/>
    <n v="13236.94"/>
    <s v="PTE"/>
    <x v="0"/>
    <s v="10130-9999"/>
    <n v="1118"/>
    <x v="19"/>
    <n v="10130"/>
    <s v="Fees-free Payments"/>
    <n v="9999"/>
    <s v="Not Applicable"/>
    <x v="0"/>
    <x v="6"/>
    <x v="7"/>
    <s v="Christchurch City"/>
  </r>
  <r>
    <x v="4"/>
    <s v="9597"/>
    <x v="906"/>
    <x v="4"/>
    <x v="0"/>
    <n v="3000"/>
    <s v="PTE"/>
    <x v="0"/>
    <s v="10171-9999"/>
    <n v="1131"/>
    <x v="11"/>
    <n v="10171"/>
    <s v="Hardship Fund for Learners"/>
    <n v="9999"/>
    <s v="Not Applicable"/>
    <x v="2"/>
    <x v="3"/>
    <x v="7"/>
    <s v="Christchurch City"/>
  </r>
  <r>
    <x v="0"/>
    <s v="9597"/>
    <x v="906"/>
    <x v="4"/>
    <x v="1"/>
    <n v="1082.6099999999999"/>
    <s v="PTE"/>
    <x v="0"/>
    <s v="10130-1075"/>
    <n v="1118"/>
    <x v="19"/>
    <n v="10130"/>
    <s v="Fees-free Payments"/>
    <n v="1075"/>
    <s v="SAC"/>
    <x v="0"/>
    <x v="6"/>
    <x v="7"/>
    <s v="Christchurch City"/>
  </r>
  <r>
    <x v="0"/>
    <s v="9597"/>
    <x v="906"/>
    <x v="4"/>
    <x v="0"/>
    <n v="11280"/>
    <s v="PTE"/>
    <x v="0"/>
    <s v="10130-1075"/>
    <n v="1118"/>
    <x v="19"/>
    <n v="10130"/>
    <s v="Fees-free Payments"/>
    <n v="1075"/>
    <s v="SAC"/>
    <x v="0"/>
    <x v="6"/>
    <x v="7"/>
    <s v="Christchurch City"/>
  </r>
  <r>
    <x v="0"/>
    <s v="96"/>
    <x v="907"/>
    <x v="0"/>
    <x v="0"/>
    <n v="349869"/>
    <s v="Other"/>
    <x v="0"/>
    <s v="10037-9999"/>
    <n v="1032"/>
    <x v="1"/>
    <n v="10037"/>
    <s v="ACE in Schools"/>
    <n v="9999"/>
    <s v="Not Applicable"/>
    <x v="0"/>
    <x v="1"/>
    <x v="1"/>
    <s v="Manukau City"/>
  </r>
  <r>
    <x v="3"/>
    <s v="96"/>
    <x v="907"/>
    <x v="0"/>
    <x v="0"/>
    <n v="349869"/>
    <s v="Other"/>
    <x v="0"/>
    <s v="10037-9999"/>
    <n v="1032"/>
    <x v="1"/>
    <n v="10037"/>
    <s v="ACE in Schools"/>
    <n v="9999"/>
    <s v="Not Applicable"/>
    <x v="0"/>
    <x v="1"/>
    <x v="1"/>
    <s v="Manukau City"/>
  </r>
  <r>
    <x v="4"/>
    <s v="96"/>
    <x v="907"/>
    <x v="0"/>
    <x v="0"/>
    <n v="356169.4"/>
    <s v="Other"/>
    <x v="0"/>
    <s v="10037-9999"/>
    <n v="1032"/>
    <x v="1"/>
    <n v="10037"/>
    <s v="ACE in Schools"/>
    <n v="9999"/>
    <s v="Not Applicable"/>
    <x v="0"/>
    <x v="1"/>
    <x v="1"/>
    <s v="Manukau City"/>
  </r>
  <r>
    <x v="2"/>
    <s v="96"/>
    <x v="907"/>
    <x v="0"/>
    <x v="1"/>
    <n v="0"/>
    <s v="Other"/>
    <x v="0"/>
    <s v="10037-9999"/>
    <n v="1032"/>
    <x v="1"/>
    <n v="10037"/>
    <s v="ACE in Schools"/>
    <n v="9999"/>
    <s v="Not Applicable"/>
    <x v="0"/>
    <x v="1"/>
    <x v="1"/>
    <s v="Manukau City"/>
  </r>
  <r>
    <x v="2"/>
    <s v="96"/>
    <x v="907"/>
    <x v="0"/>
    <x v="0"/>
    <n v="349869"/>
    <s v="Other"/>
    <x v="0"/>
    <s v="10037-9999"/>
    <n v="1032"/>
    <x v="1"/>
    <n v="10037"/>
    <s v="ACE in Schools"/>
    <n v="9999"/>
    <s v="Not Applicable"/>
    <x v="0"/>
    <x v="1"/>
    <x v="1"/>
    <s v="Manukau City"/>
  </r>
  <r>
    <x v="1"/>
    <s v="96"/>
    <x v="907"/>
    <x v="0"/>
    <x v="0"/>
    <n v="345005"/>
    <s v="Other"/>
    <x v="0"/>
    <s v="10036-9999"/>
    <n v="1032"/>
    <x v="1"/>
    <n v="10036"/>
    <s v="ACE in Communities"/>
    <n v="9999"/>
    <s v="Not Applicable"/>
    <x v="0"/>
    <x v="1"/>
    <x v="1"/>
    <s v="Manukau City"/>
  </r>
  <r>
    <x v="1"/>
    <s v="96"/>
    <x v="907"/>
    <x v="0"/>
    <x v="1"/>
    <n v="0"/>
    <s v="Other"/>
    <x v="0"/>
    <s v="10036-9999"/>
    <n v="1032"/>
    <x v="1"/>
    <n v="10036"/>
    <s v="ACE in Communities"/>
    <n v="9999"/>
    <s v="Not Applicable"/>
    <x v="0"/>
    <x v="1"/>
    <x v="1"/>
    <s v="Manukau City"/>
  </r>
  <r>
    <x v="1"/>
    <s v="96"/>
    <x v="907"/>
    <x v="0"/>
    <x v="0"/>
    <n v="116533"/>
    <s v="Other"/>
    <x v="0"/>
    <s v="10016-9999"/>
    <n v="1015"/>
    <x v="0"/>
    <n v="10016"/>
    <s v="Gateway"/>
    <n v="9999"/>
    <s v="Not Applicable"/>
    <x v="0"/>
    <x v="0"/>
    <x v="1"/>
    <s v="Manukau City"/>
  </r>
  <r>
    <x v="3"/>
    <s v="96"/>
    <x v="907"/>
    <x v="0"/>
    <x v="1"/>
    <n v="-5111.2"/>
    <s v="Other"/>
    <x v="0"/>
    <s v="10016-9999"/>
    <n v="1015"/>
    <x v="0"/>
    <n v="10016"/>
    <s v="Gateway"/>
    <n v="9999"/>
    <s v="Not Applicable"/>
    <x v="0"/>
    <x v="0"/>
    <x v="1"/>
    <s v="Manukau City"/>
  </r>
  <r>
    <x v="2"/>
    <s v="96"/>
    <x v="907"/>
    <x v="0"/>
    <x v="0"/>
    <n v="117556"/>
    <s v="Other"/>
    <x v="0"/>
    <s v="10016-9999"/>
    <n v="1015"/>
    <x v="0"/>
    <n v="10016"/>
    <s v="Gateway"/>
    <n v="9999"/>
    <s v="Not Applicable"/>
    <x v="0"/>
    <x v="0"/>
    <x v="1"/>
    <s v="Manukau City"/>
  </r>
  <r>
    <x v="0"/>
    <s v="96"/>
    <x v="907"/>
    <x v="0"/>
    <x v="0"/>
    <n v="117556"/>
    <s v="Other"/>
    <x v="0"/>
    <s v="10016-9999"/>
    <n v="1015"/>
    <x v="0"/>
    <n v="10016"/>
    <s v="Gateway"/>
    <n v="9999"/>
    <s v="Not Applicable"/>
    <x v="0"/>
    <x v="0"/>
    <x v="1"/>
    <s v="Manukau City"/>
  </r>
  <r>
    <x v="2"/>
    <s v="96"/>
    <x v="907"/>
    <x v="0"/>
    <x v="1"/>
    <n v="0"/>
    <s v="Other"/>
    <x v="0"/>
    <s v="10016-9999"/>
    <n v="1015"/>
    <x v="0"/>
    <n v="10016"/>
    <s v="Gateway"/>
    <n v="9999"/>
    <s v="Not Applicable"/>
    <x v="0"/>
    <x v="0"/>
    <x v="1"/>
    <s v="Manukau City"/>
  </r>
  <r>
    <x v="3"/>
    <s v="96"/>
    <x v="907"/>
    <x v="0"/>
    <x v="0"/>
    <n v="123689"/>
    <s v="Other"/>
    <x v="0"/>
    <s v="10016-9999"/>
    <n v="1015"/>
    <x v="0"/>
    <n v="10016"/>
    <s v="Gateway"/>
    <n v="9999"/>
    <s v="Not Applicable"/>
    <x v="0"/>
    <x v="0"/>
    <x v="1"/>
    <s v="Manukau City"/>
  </r>
  <r>
    <x v="4"/>
    <s v="96"/>
    <x v="907"/>
    <x v="0"/>
    <x v="0"/>
    <n v="119672"/>
    <s v="Other"/>
    <x v="0"/>
    <s v="10016-9999"/>
    <n v="1015"/>
    <x v="0"/>
    <n v="10016"/>
    <s v="Gateway"/>
    <n v="9999"/>
    <s v="Not Applicable"/>
    <x v="0"/>
    <x v="0"/>
    <x v="1"/>
    <s v="Manukau City"/>
  </r>
  <r>
    <x v="3"/>
    <s v="9605"/>
    <x v="908"/>
    <x v="2"/>
    <x v="0"/>
    <n v="33665"/>
    <s v="Other"/>
    <x v="0"/>
    <s v="10036-9999"/>
    <n v="1032"/>
    <x v="1"/>
    <n v="10036"/>
    <s v="ACE in Communities"/>
    <n v="9999"/>
    <s v="Not Applicable"/>
    <x v="0"/>
    <x v="1"/>
    <x v="1"/>
    <s v="Manukau City"/>
  </r>
  <r>
    <x v="4"/>
    <s v="9605"/>
    <x v="908"/>
    <x v="2"/>
    <x v="0"/>
    <n v="68541.94"/>
    <s v="Other"/>
    <x v="0"/>
    <s v="10036-9999"/>
    <n v="1032"/>
    <x v="1"/>
    <n v="10036"/>
    <s v="ACE in Communities"/>
    <n v="9999"/>
    <s v="Not Applicable"/>
    <x v="0"/>
    <x v="1"/>
    <x v="1"/>
    <s v="Manukau City"/>
  </r>
  <r>
    <x v="1"/>
    <s v="9605"/>
    <x v="908"/>
    <x v="2"/>
    <x v="1"/>
    <n v="0"/>
    <s v="Other"/>
    <x v="0"/>
    <s v="10036-9999"/>
    <n v="1032"/>
    <x v="1"/>
    <n v="10036"/>
    <s v="ACE in Communities"/>
    <n v="9999"/>
    <s v="Not Applicable"/>
    <x v="0"/>
    <x v="1"/>
    <x v="1"/>
    <s v="Manukau City"/>
  </r>
  <r>
    <x v="0"/>
    <s v="9605"/>
    <x v="908"/>
    <x v="2"/>
    <x v="0"/>
    <n v="33665"/>
    <s v="Other"/>
    <x v="0"/>
    <s v="10036-9999"/>
    <n v="1032"/>
    <x v="1"/>
    <n v="10036"/>
    <s v="ACE in Communities"/>
    <n v="9999"/>
    <s v="Not Applicable"/>
    <x v="0"/>
    <x v="1"/>
    <x v="1"/>
    <s v="Manukau City"/>
  </r>
  <r>
    <x v="2"/>
    <s v="9605"/>
    <x v="908"/>
    <x v="2"/>
    <x v="1"/>
    <n v="-67330"/>
    <s v="Other"/>
    <x v="0"/>
    <s v="10036-9999"/>
    <n v="1032"/>
    <x v="1"/>
    <n v="10036"/>
    <s v="ACE in Communities"/>
    <n v="9999"/>
    <s v="Not Applicable"/>
    <x v="0"/>
    <x v="1"/>
    <x v="1"/>
    <s v="Manukau City"/>
  </r>
  <r>
    <x v="1"/>
    <s v="9605"/>
    <x v="908"/>
    <x v="2"/>
    <x v="0"/>
    <n v="33665"/>
    <s v="Other"/>
    <x v="0"/>
    <s v="10036-9999"/>
    <n v="1032"/>
    <x v="1"/>
    <n v="10036"/>
    <s v="ACE in Communities"/>
    <n v="9999"/>
    <s v="Not Applicable"/>
    <x v="0"/>
    <x v="1"/>
    <x v="1"/>
    <s v="Manukau City"/>
  </r>
  <r>
    <x v="2"/>
    <s v="9605"/>
    <x v="908"/>
    <x v="2"/>
    <x v="0"/>
    <n v="67330"/>
    <s v="Other"/>
    <x v="0"/>
    <s v="10036-9999"/>
    <n v="1032"/>
    <x v="1"/>
    <n v="10036"/>
    <s v="ACE in Communities"/>
    <n v="9999"/>
    <s v="Not Applicable"/>
    <x v="0"/>
    <x v="1"/>
    <x v="1"/>
    <s v="Manukau City"/>
  </r>
  <r>
    <x v="0"/>
    <s v="9605"/>
    <x v="908"/>
    <x v="2"/>
    <x v="1"/>
    <n v="0"/>
    <s v="Other"/>
    <x v="0"/>
    <s v="10036-9999"/>
    <n v="1032"/>
    <x v="1"/>
    <n v="10036"/>
    <s v="ACE in Communities"/>
    <n v="9999"/>
    <s v="Not Applicable"/>
    <x v="0"/>
    <x v="1"/>
    <x v="1"/>
    <s v="Manukau City"/>
  </r>
  <r>
    <x v="1"/>
    <s v="9605"/>
    <x v="908"/>
    <x v="2"/>
    <x v="0"/>
    <n v="729335"/>
    <s v="Other"/>
    <x v="0"/>
    <s v="10036-1062"/>
    <n v="1032"/>
    <x v="1"/>
    <n v="10036"/>
    <s v="ACE in Communities"/>
    <n v="1062"/>
    <s v="Section 3.21"/>
    <x v="0"/>
    <x v="1"/>
    <x v="1"/>
    <s v="Manukau City"/>
  </r>
  <r>
    <x v="1"/>
    <s v="9606"/>
    <x v="909"/>
    <x v="4"/>
    <x v="1"/>
    <n v="-53841.4"/>
    <s v="PTE"/>
    <x v="0"/>
    <s v="10078-9999"/>
    <n v="1072"/>
    <x v="12"/>
    <n v="10078"/>
    <s v="Youth Guarantee"/>
    <n v="9999"/>
    <s v="Not Applicable"/>
    <x v="0"/>
    <x v="0"/>
    <x v="8"/>
    <s v="Gisborne District"/>
  </r>
  <r>
    <x v="1"/>
    <s v="9606"/>
    <x v="909"/>
    <x v="4"/>
    <x v="0"/>
    <n v="183679"/>
    <s v="PTE"/>
    <x v="0"/>
    <s v="10078-9999"/>
    <n v="1072"/>
    <x v="12"/>
    <n v="10078"/>
    <s v="Youth Guarantee"/>
    <n v="9999"/>
    <s v="Not Applicable"/>
    <x v="0"/>
    <x v="0"/>
    <x v="8"/>
    <s v="Gisborne District"/>
  </r>
  <r>
    <x v="0"/>
    <s v="9611"/>
    <x v="910"/>
    <x v="4"/>
    <x v="0"/>
    <n v="3016"/>
    <s v="PTE"/>
    <x v="0"/>
    <s v="10046-9999"/>
    <n v="1040"/>
    <x v="13"/>
    <n v="10046"/>
    <s v="Equity Funding"/>
    <n v="9999"/>
    <s v="Not Applicable"/>
    <x v="2"/>
    <x v="3"/>
    <x v="3"/>
    <s v="Wellington City"/>
  </r>
  <r>
    <x v="0"/>
    <s v="9611"/>
    <x v="910"/>
    <x v="4"/>
    <x v="0"/>
    <n v="1590456"/>
    <s v="PTE"/>
    <x v="0"/>
    <s v="10084-9999"/>
    <n v="1077"/>
    <x v="10"/>
    <n v="10084"/>
    <s v="Student Achievement Component Levels 3 and above"/>
    <n v="9999"/>
    <s v="Not Applicable"/>
    <x v="0"/>
    <x v="4"/>
    <x v="3"/>
    <s v="Wellington City"/>
  </r>
  <r>
    <x v="1"/>
    <s v="9611"/>
    <x v="910"/>
    <x v="4"/>
    <x v="0"/>
    <n v="1532797"/>
    <s v="PTE"/>
    <x v="0"/>
    <s v="10084-9999"/>
    <n v="1077"/>
    <x v="10"/>
    <n v="10084"/>
    <s v="Student Achievement Component Levels 3 and above"/>
    <n v="9999"/>
    <s v="Not Applicable"/>
    <x v="0"/>
    <x v="4"/>
    <x v="3"/>
    <s v="Wellington City"/>
  </r>
  <r>
    <x v="2"/>
    <s v="9611"/>
    <x v="910"/>
    <x v="4"/>
    <x v="0"/>
    <n v="1522934"/>
    <s v="PTE"/>
    <x v="0"/>
    <s v="10084-9999"/>
    <n v="1077"/>
    <x v="10"/>
    <n v="10084"/>
    <s v="Student Achievement Component Levels 3 and above"/>
    <n v="9999"/>
    <s v="Not Applicable"/>
    <x v="0"/>
    <x v="4"/>
    <x v="3"/>
    <s v="Wellington City"/>
  </r>
  <r>
    <x v="1"/>
    <s v="9611"/>
    <x v="910"/>
    <x v="4"/>
    <x v="0"/>
    <n v="3438"/>
    <s v="PTE"/>
    <x v="0"/>
    <s v="10046-9999"/>
    <n v="1040"/>
    <x v="13"/>
    <n v="10046"/>
    <s v="Equity Funding"/>
    <n v="9999"/>
    <s v="Not Applicable"/>
    <x v="2"/>
    <x v="3"/>
    <x v="3"/>
    <s v="Wellington City"/>
  </r>
  <r>
    <x v="2"/>
    <s v="9611"/>
    <x v="910"/>
    <x v="4"/>
    <x v="0"/>
    <n v="3477"/>
    <s v="PTE"/>
    <x v="0"/>
    <s v="10046-9999"/>
    <n v="1040"/>
    <x v="13"/>
    <n v="10046"/>
    <s v="Equity Funding"/>
    <n v="9999"/>
    <s v="Not Applicable"/>
    <x v="2"/>
    <x v="3"/>
    <x v="3"/>
    <s v="Wellington City"/>
  </r>
  <r>
    <x v="2"/>
    <s v="9611"/>
    <x v="910"/>
    <x v="4"/>
    <x v="1"/>
    <n v="-43487.35"/>
    <s v="PTE"/>
    <x v="0"/>
    <s v="10084-9999"/>
    <n v="1077"/>
    <x v="10"/>
    <n v="10084"/>
    <s v="Student Achievement Component Levels 3 and above"/>
    <n v="9999"/>
    <s v="Not Applicable"/>
    <x v="0"/>
    <x v="4"/>
    <x v="3"/>
    <s v="Wellington City"/>
  </r>
  <r>
    <x v="3"/>
    <s v="9611"/>
    <x v="910"/>
    <x v="4"/>
    <x v="0"/>
    <n v="1574784"/>
    <s v="PTE"/>
    <x v="0"/>
    <s v="10084-9999"/>
    <n v="1077"/>
    <x v="10"/>
    <n v="10084"/>
    <s v="Student Achievement Component Levels 3 and above"/>
    <n v="9999"/>
    <s v="Not Applicable"/>
    <x v="0"/>
    <x v="4"/>
    <x v="3"/>
    <s v="Wellington City"/>
  </r>
  <r>
    <x v="0"/>
    <s v="9611"/>
    <x v="910"/>
    <x v="4"/>
    <x v="1"/>
    <n v="23664.48"/>
    <s v="PTE"/>
    <x v="0"/>
    <s v="10084-9999"/>
    <n v="1077"/>
    <x v="10"/>
    <n v="10084"/>
    <s v="Student Achievement Component Levels 3 and above"/>
    <n v="9999"/>
    <s v="Not Applicable"/>
    <x v="0"/>
    <x v="4"/>
    <x v="3"/>
    <s v="Wellington City"/>
  </r>
  <r>
    <x v="4"/>
    <s v="9611"/>
    <x v="910"/>
    <x v="4"/>
    <x v="0"/>
    <n v="0"/>
    <s v="PTE"/>
    <x v="0"/>
    <s v="10084-9999"/>
    <n v="1077"/>
    <x v="10"/>
    <n v="10084"/>
    <s v="Student Achievement Component Levels 3 and above"/>
    <n v="9999"/>
    <s v="Not Applicable"/>
    <x v="0"/>
    <x v="4"/>
    <x v="3"/>
    <s v="Wellington City"/>
  </r>
  <r>
    <x v="3"/>
    <s v="9611"/>
    <x v="910"/>
    <x v="4"/>
    <x v="0"/>
    <n v="2950"/>
    <s v="PTE"/>
    <x v="0"/>
    <s v="10046-9999"/>
    <n v="1040"/>
    <x v="13"/>
    <n v="10046"/>
    <s v="Equity Funding"/>
    <n v="9999"/>
    <s v="Not Applicable"/>
    <x v="2"/>
    <x v="3"/>
    <x v="3"/>
    <s v="Wellington City"/>
  </r>
  <r>
    <x v="4"/>
    <s v="9611"/>
    <x v="910"/>
    <x v="4"/>
    <x v="0"/>
    <n v="51041.27"/>
    <s v="PTE"/>
    <x v="0"/>
    <s v="10130-9999"/>
    <n v="1118"/>
    <x v="19"/>
    <n v="10130"/>
    <s v="Fees-free Payments"/>
    <n v="9999"/>
    <s v="Not Applicable"/>
    <x v="0"/>
    <x v="6"/>
    <x v="3"/>
    <s v="Wellington City"/>
  </r>
  <r>
    <x v="2"/>
    <s v="9611"/>
    <x v="910"/>
    <x v="4"/>
    <x v="1"/>
    <n v="27082.87"/>
    <s v="PTE"/>
    <x v="0"/>
    <s v="10130-9999"/>
    <n v="1118"/>
    <x v="19"/>
    <n v="10130"/>
    <s v="Fees-free Payments"/>
    <n v="9999"/>
    <s v="Not Applicable"/>
    <x v="0"/>
    <x v="6"/>
    <x v="3"/>
    <s v="Wellington City"/>
  </r>
  <r>
    <x v="2"/>
    <s v="9611"/>
    <x v="910"/>
    <x v="4"/>
    <x v="0"/>
    <n v="139000"/>
    <s v="PTE"/>
    <x v="0"/>
    <s v="10130-9999"/>
    <n v="1118"/>
    <x v="19"/>
    <n v="10130"/>
    <s v="Fees-free Payments"/>
    <n v="9999"/>
    <s v="Not Applicable"/>
    <x v="0"/>
    <x v="6"/>
    <x v="3"/>
    <s v="Wellington City"/>
  </r>
  <r>
    <x v="0"/>
    <s v="9611"/>
    <x v="910"/>
    <x v="4"/>
    <x v="1"/>
    <n v="5980.87"/>
    <s v="PTE"/>
    <x v="0"/>
    <s v="10130-1075"/>
    <n v="1118"/>
    <x v="19"/>
    <n v="10130"/>
    <s v="Fees-free Payments"/>
    <n v="1075"/>
    <s v="SAC"/>
    <x v="0"/>
    <x v="6"/>
    <x v="3"/>
    <s v="Wellington City"/>
  </r>
  <r>
    <x v="0"/>
    <s v="9611"/>
    <x v="910"/>
    <x v="4"/>
    <x v="0"/>
    <n v="140486.96"/>
    <s v="PTE"/>
    <x v="0"/>
    <s v="10130-1075"/>
    <n v="1118"/>
    <x v="19"/>
    <n v="10130"/>
    <s v="Fees-free Payments"/>
    <n v="1075"/>
    <s v="SAC"/>
    <x v="0"/>
    <x v="6"/>
    <x v="3"/>
    <s v="Wellington City"/>
  </r>
  <r>
    <x v="0"/>
    <s v="9619"/>
    <x v="911"/>
    <x v="4"/>
    <x v="0"/>
    <n v="63376.52"/>
    <s v="PTE"/>
    <x v="0"/>
    <s v="10130-1075"/>
    <n v="1118"/>
    <x v="19"/>
    <n v="10130"/>
    <s v="Fees-free Payments"/>
    <n v="1075"/>
    <s v="SAC"/>
    <x v="0"/>
    <x v="6"/>
    <x v="1"/>
    <s v="North Shore City"/>
  </r>
  <r>
    <x v="0"/>
    <s v="9619"/>
    <x v="911"/>
    <x v="4"/>
    <x v="1"/>
    <n v="184.35"/>
    <s v="PTE"/>
    <x v="0"/>
    <s v="10130-1075"/>
    <n v="1118"/>
    <x v="19"/>
    <n v="10130"/>
    <s v="Fees-free Payments"/>
    <n v="1075"/>
    <s v="SAC"/>
    <x v="0"/>
    <x v="6"/>
    <x v="1"/>
    <s v="North Shore City"/>
  </r>
  <r>
    <x v="4"/>
    <s v="9619"/>
    <x v="911"/>
    <x v="4"/>
    <x v="0"/>
    <n v="63836.85"/>
    <s v="PTE"/>
    <x v="0"/>
    <s v="10130-9999"/>
    <n v="1118"/>
    <x v="19"/>
    <n v="10130"/>
    <s v="Fees-free Payments"/>
    <n v="9999"/>
    <s v="Not Applicable"/>
    <x v="0"/>
    <x v="6"/>
    <x v="1"/>
    <s v="North Shore City"/>
  </r>
  <r>
    <x v="2"/>
    <s v="9619"/>
    <x v="911"/>
    <x v="4"/>
    <x v="1"/>
    <n v="1.91"/>
    <s v="PTE"/>
    <x v="0"/>
    <s v="10130-9999"/>
    <n v="1118"/>
    <x v="19"/>
    <n v="10130"/>
    <s v="Fees-free Payments"/>
    <n v="9999"/>
    <s v="Not Applicable"/>
    <x v="0"/>
    <x v="6"/>
    <x v="1"/>
    <s v="North Shore City"/>
  </r>
  <r>
    <x v="2"/>
    <s v="9619"/>
    <x v="911"/>
    <x v="4"/>
    <x v="0"/>
    <n v="47052"/>
    <s v="PTE"/>
    <x v="0"/>
    <s v="10130-9999"/>
    <n v="1118"/>
    <x v="19"/>
    <n v="10130"/>
    <s v="Fees-free Payments"/>
    <n v="9999"/>
    <s v="Not Applicable"/>
    <x v="0"/>
    <x v="6"/>
    <x v="1"/>
    <s v="North Shore City"/>
  </r>
  <r>
    <x v="4"/>
    <s v="9619"/>
    <x v="911"/>
    <x v="4"/>
    <x v="0"/>
    <n v="5000"/>
    <s v="PTE"/>
    <x v="0"/>
    <s v="10171-9999"/>
    <n v="1131"/>
    <x v="11"/>
    <n v="10171"/>
    <s v="Hardship Fund for Learners"/>
    <n v="9999"/>
    <s v="Not Applicable"/>
    <x v="2"/>
    <x v="3"/>
    <x v="1"/>
    <s v="North Shore City"/>
  </r>
  <r>
    <x v="1"/>
    <s v="9619"/>
    <x v="911"/>
    <x v="4"/>
    <x v="0"/>
    <n v="146"/>
    <s v="PTE"/>
    <x v="0"/>
    <s v="10046-9999"/>
    <n v="1040"/>
    <x v="13"/>
    <n v="10046"/>
    <s v="Equity Funding"/>
    <n v="9999"/>
    <s v="Not Applicable"/>
    <x v="2"/>
    <x v="3"/>
    <x v="1"/>
    <s v="North Shore City"/>
  </r>
  <r>
    <x v="4"/>
    <s v="9619"/>
    <x v="911"/>
    <x v="4"/>
    <x v="0"/>
    <n v="157469"/>
    <s v="PTE"/>
    <x v="0"/>
    <s v="10084-9999"/>
    <n v="1077"/>
    <x v="10"/>
    <n v="10084"/>
    <s v="Student Achievement Component Levels 3 and above"/>
    <n v="9999"/>
    <s v="Not Applicable"/>
    <x v="0"/>
    <x v="4"/>
    <x v="1"/>
    <s v="North Shore City"/>
  </r>
  <r>
    <x v="3"/>
    <s v="9619"/>
    <x v="911"/>
    <x v="4"/>
    <x v="0"/>
    <n v="92345"/>
    <s v="PTE"/>
    <x v="0"/>
    <s v="10084-9999"/>
    <n v="1077"/>
    <x v="10"/>
    <n v="10084"/>
    <s v="Student Achievement Component Levels 3 and above"/>
    <n v="9999"/>
    <s v="Not Applicable"/>
    <x v="0"/>
    <x v="4"/>
    <x v="1"/>
    <s v="North Shore City"/>
  </r>
  <r>
    <x v="0"/>
    <s v="9619"/>
    <x v="911"/>
    <x v="4"/>
    <x v="1"/>
    <n v="8517.41"/>
    <s v="PTE"/>
    <x v="0"/>
    <s v="10084-9999"/>
    <n v="1077"/>
    <x v="10"/>
    <n v="10084"/>
    <s v="Student Achievement Component Levels 3 and above"/>
    <n v="9999"/>
    <s v="Not Applicable"/>
    <x v="0"/>
    <x v="4"/>
    <x v="1"/>
    <s v="North Shore City"/>
  </r>
  <r>
    <x v="1"/>
    <s v="9619"/>
    <x v="911"/>
    <x v="4"/>
    <x v="1"/>
    <n v="1544.94"/>
    <s v="PTE"/>
    <x v="0"/>
    <s v="10084-9999"/>
    <n v="1077"/>
    <x v="10"/>
    <n v="10084"/>
    <s v="Student Achievement Component Levels 3 and above"/>
    <n v="9999"/>
    <s v="Not Applicable"/>
    <x v="0"/>
    <x v="4"/>
    <x v="1"/>
    <s v="North Shore City"/>
  </r>
  <r>
    <x v="2"/>
    <s v="9619"/>
    <x v="911"/>
    <x v="4"/>
    <x v="1"/>
    <n v="0"/>
    <s v="PTE"/>
    <x v="0"/>
    <s v="10084-9999"/>
    <n v="1077"/>
    <x v="10"/>
    <n v="10084"/>
    <s v="Student Achievement Component Levels 3 and above"/>
    <n v="9999"/>
    <s v="Not Applicable"/>
    <x v="0"/>
    <x v="4"/>
    <x v="1"/>
    <s v="North Shore City"/>
  </r>
  <r>
    <x v="1"/>
    <s v="9619"/>
    <x v="911"/>
    <x v="4"/>
    <x v="0"/>
    <n v="109099"/>
    <s v="PTE"/>
    <x v="0"/>
    <s v="10084-9999"/>
    <n v="1077"/>
    <x v="10"/>
    <n v="10084"/>
    <s v="Student Achievement Component Levels 3 and above"/>
    <n v="9999"/>
    <s v="Not Applicable"/>
    <x v="0"/>
    <x v="4"/>
    <x v="1"/>
    <s v="North Shore City"/>
  </r>
  <r>
    <x v="2"/>
    <s v="9619"/>
    <x v="911"/>
    <x v="4"/>
    <x v="0"/>
    <n v="102844"/>
    <s v="PTE"/>
    <x v="0"/>
    <s v="10084-9999"/>
    <n v="1077"/>
    <x v="10"/>
    <n v="10084"/>
    <s v="Student Achievement Component Levels 3 and above"/>
    <n v="9999"/>
    <s v="Not Applicable"/>
    <x v="0"/>
    <x v="4"/>
    <x v="1"/>
    <s v="North Shore City"/>
  </r>
  <r>
    <x v="2"/>
    <s v="9619"/>
    <x v="911"/>
    <x v="4"/>
    <x v="0"/>
    <n v="86"/>
    <s v="PTE"/>
    <x v="0"/>
    <s v="10046-9999"/>
    <n v="1040"/>
    <x v="13"/>
    <n v="10046"/>
    <s v="Equity Funding"/>
    <n v="9999"/>
    <s v="Not Applicable"/>
    <x v="2"/>
    <x v="3"/>
    <x v="1"/>
    <s v="North Shore City"/>
  </r>
  <r>
    <x v="0"/>
    <s v="9619"/>
    <x v="911"/>
    <x v="4"/>
    <x v="0"/>
    <n v="124248"/>
    <s v="PTE"/>
    <x v="0"/>
    <s v="10084-9999"/>
    <n v="1077"/>
    <x v="10"/>
    <n v="10084"/>
    <s v="Student Achievement Component Levels 3 and above"/>
    <n v="9999"/>
    <s v="Not Applicable"/>
    <x v="0"/>
    <x v="4"/>
    <x v="1"/>
    <s v="North Shore City"/>
  </r>
  <r>
    <x v="1"/>
    <s v="9628"/>
    <x v="912"/>
    <x v="4"/>
    <x v="0"/>
    <n v="27272.76"/>
    <s v="PTE"/>
    <x v="0"/>
    <s v="10078-9999"/>
    <n v="1072"/>
    <x v="12"/>
    <n v="10078"/>
    <s v="Youth Guarantee"/>
    <n v="9999"/>
    <s v="Not Applicable"/>
    <x v="0"/>
    <x v="0"/>
    <x v="3"/>
    <s v="Upper Hutt City"/>
  </r>
  <r>
    <x v="1"/>
    <s v="9628"/>
    <x v="912"/>
    <x v="4"/>
    <x v="0"/>
    <n v="31250.01"/>
    <s v="PTE"/>
    <x v="0"/>
    <s v="10091-9999"/>
    <n v="1084"/>
    <x v="4"/>
    <n v="10091"/>
    <s v="LN - Intensive Literacy and Numeracy"/>
    <n v="9999"/>
    <s v="Not Applicable"/>
    <x v="0"/>
    <x v="1"/>
    <x v="3"/>
    <s v="Upper Hutt City"/>
  </r>
  <r>
    <x v="1"/>
    <s v="9628"/>
    <x v="912"/>
    <x v="4"/>
    <x v="1"/>
    <n v="-29162.51"/>
    <s v="PTE"/>
    <x v="0"/>
    <s v="10091-9999"/>
    <n v="1084"/>
    <x v="4"/>
    <n v="10091"/>
    <s v="LN - Intensive Literacy and Numeracy"/>
    <n v="9999"/>
    <s v="Not Applicable"/>
    <x v="0"/>
    <x v="1"/>
    <x v="3"/>
    <s v="Upper Hutt City"/>
  </r>
  <r>
    <x v="4"/>
    <s v="9642"/>
    <x v="913"/>
    <x v="1"/>
    <x v="0"/>
    <n v="157250"/>
    <s v="Other"/>
    <x v="0"/>
    <s v="10122-9999"/>
    <n v="1085"/>
    <x v="3"/>
    <n v="10122"/>
    <s v="LN - Workplace Literacy Fund (Employer-Led)"/>
    <n v="9999"/>
    <s v="Not Applicable"/>
    <x v="0"/>
    <x v="1"/>
    <x v="4"/>
    <s v="Opotiki District"/>
  </r>
  <r>
    <x v="2"/>
    <s v="9642"/>
    <x v="913"/>
    <x v="1"/>
    <x v="0"/>
    <n v="27750"/>
    <s v="Other"/>
    <x v="0"/>
    <s v="10122-9999"/>
    <n v="1085"/>
    <x v="3"/>
    <n v="10122"/>
    <s v="LN - Workplace Literacy Fund (Employer-Led)"/>
    <n v="9999"/>
    <s v="Not Applicable"/>
    <x v="0"/>
    <x v="1"/>
    <x v="4"/>
    <s v="Opotiki District"/>
  </r>
  <r>
    <x v="3"/>
    <s v="9646"/>
    <x v="914"/>
    <x v="4"/>
    <x v="0"/>
    <n v="75400"/>
    <s v="PTE"/>
    <x v="0"/>
    <s v="10036-9999"/>
    <n v="1032"/>
    <x v="1"/>
    <n v="10036"/>
    <s v="ACE in Communities"/>
    <n v="9999"/>
    <s v="Not Applicable"/>
    <x v="0"/>
    <x v="1"/>
    <x v="8"/>
    <s v="Gisborne District"/>
  </r>
  <r>
    <x v="2"/>
    <s v="9646"/>
    <x v="914"/>
    <x v="4"/>
    <x v="0"/>
    <n v="102640"/>
    <s v="PTE"/>
    <x v="0"/>
    <s v="10090-1026"/>
    <n v="1083"/>
    <x v="7"/>
    <n v="10090"/>
    <s v="MPTT Fees Top-Up"/>
    <n v="1026"/>
    <s v="Te Tairawhiti Cadet (Consortium)"/>
    <x v="2"/>
    <x v="3"/>
    <x v="8"/>
    <s v="Gisborne District"/>
  </r>
  <r>
    <x v="4"/>
    <s v="9646"/>
    <x v="914"/>
    <x v="4"/>
    <x v="0"/>
    <n v="37375"/>
    <s v="PTE"/>
    <x v="0"/>
    <s v="10100-1026"/>
    <n v="1093"/>
    <x v="6"/>
    <n v="10100"/>
    <s v="MPTT Brokerage Monthly"/>
    <n v="1026"/>
    <s v="Te Tairawhiti Cadet (Consortium)"/>
    <x v="1"/>
    <x v="2"/>
    <x v="8"/>
    <s v="Gisborne District"/>
  </r>
  <r>
    <x v="1"/>
    <s v="9646"/>
    <x v="914"/>
    <x v="4"/>
    <x v="0"/>
    <n v="63200"/>
    <s v="PTE"/>
    <x v="0"/>
    <s v="10090-1026"/>
    <n v="1083"/>
    <x v="7"/>
    <n v="10090"/>
    <s v="MPTT Fees Top-Up"/>
    <n v="1026"/>
    <s v="Te Tairawhiti Cadet (Consortium)"/>
    <x v="2"/>
    <x v="3"/>
    <x v="8"/>
    <s v="Gisborne District"/>
  </r>
  <r>
    <x v="3"/>
    <s v="9646"/>
    <x v="914"/>
    <x v="4"/>
    <x v="1"/>
    <n v="-31850.799999999999"/>
    <s v="PTE"/>
    <x v="0"/>
    <s v="10090-1026"/>
    <n v="1083"/>
    <x v="7"/>
    <n v="10090"/>
    <s v="MPTT Fees Top-Up"/>
    <n v="1026"/>
    <s v="Te Tairawhiti Cadet (Consortium)"/>
    <x v="2"/>
    <x v="3"/>
    <x v="8"/>
    <s v="Gisborne District"/>
  </r>
  <r>
    <x v="1"/>
    <s v="9646"/>
    <x v="914"/>
    <x v="4"/>
    <x v="1"/>
    <n v="-3500"/>
    <s v="PTE"/>
    <x v="0"/>
    <s v="10100-1026"/>
    <n v="1093"/>
    <x v="6"/>
    <n v="10100"/>
    <s v="MPTT Brokerage Monthly"/>
    <n v="1026"/>
    <s v="Te Tairawhiti Cadet (Consortium)"/>
    <x v="1"/>
    <x v="2"/>
    <x v="8"/>
    <s v="Gisborne District"/>
  </r>
  <r>
    <x v="0"/>
    <s v="9646"/>
    <x v="914"/>
    <x v="4"/>
    <x v="1"/>
    <n v="-13225"/>
    <s v="PTE"/>
    <x v="0"/>
    <s v="10100-1026"/>
    <n v="1093"/>
    <x v="6"/>
    <n v="10100"/>
    <s v="MPTT Brokerage Monthly"/>
    <n v="1026"/>
    <s v="Te Tairawhiti Cadet (Consortium)"/>
    <x v="1"/>
    <x v="2"/>
    <x v="8"/>
    <s v="Gisborne District"/>
  </r>
  <r>
    <x v="1"/>
    <s v="9646"/>
    <x v="914"/>
    <x v="4"/>
    <x v="0"/>
    <n v="75400"/>
    <s v="PTE"/>
    <x v="0"/>
    <s v="10036-9999"/>
    <n v="1032"/>
    <x v="1"/>
    <n v="10036"/>
    <s v="ACE in Communities"/>
    <n v="9999"/>
    <s v="Not Applicable"/>
    <x v="0"/>
    <x v="1"/>
    <x v="8"/>
    <s v="Gisborne District"/>
  </r>
  <r>
    <x v="2"/>
    <s v="9646"/>
    <x v="914"/>
    <x v="4"/>
    <x v="0"/>
    <n v="75400"/>
    <s v="PTE"/>
    <x v="0"/>
    <s v="10036-9999"/>
    <n v="1032"/>
    <x v="1"/>
    <n v="10036"/>
    <s v="ACE in Communities"/>
    <n v="9999"/>
    <s v="Not Applicable"/>
    <x v="0"/>
    <x v="1"/>
    <x v="8"/>
    <s v="Gisborne District"/>
  </r>
  <r>
    <x v="3"/>
    <s v="9646"/>
    <x v="914"/>
    <x v="4"/>
    <x v="0"/>
    <n v="102504"/>
    <s v="PTE"/>
    <x v="0"/>
    <s v="10090-1026"/>
    <n v="1083"/>
    <x v="7"/>
    <n v="10090"/>
    <s v="MPTT Fees Top-Up"/>
    <n v="1026"/>
    <s v="Te Tairawhiti Cadet (Consortium)"/>
    <x v="2"/>
    <x v="3"/>
    <x v="8"/>
    <s v="Gisborne District"/>
  </r>
  <r>
    <x v="4"/>
    <s v="9646"/>
    <x v="914"/>
    <x v="4"/>
    <x v="0"/>
    <n v="102640"/>
    <s v="PTE"/>
    <x v="0"/>
    <s v="10090-1026"/>
    <n v="1083"/>
    <x v="7"/>
    <n v="10090"/>
    <s v="MPTT Fees Top-Up"/>
    <n v="1026"/>
    <s v="Te Tairawhiti Cadet (Consortium)"/>
    <x v="2"/>
    <x v="3"/>
    <x v="8"/>
    <s v="Gisborne District"/>
  </r>
  <r>
    <x v="0"/>
    <s v="9646"/>
    <x v="914"/>
    <x v="4"/>
    <x v="0"/>
    <n v="35650"/>
    <s v="PTE"/>
    <x v="0"/>
    <s v="10100-1026"/>
    <n v="1093"/>
    <x v="6"/>
    <n v="10100"/>
    <s v="MPTT Brokerage Monthly"/>
    <n v="1026"/>
    <s v="Te Tairawhiti Cadet (Consortium)"/>
    <x v="1"/>
    <x v="2"/>
    <x v="8"/>
    <s v="Gisborne District"/>
  </r>
  <r>
    <x v="2"/>
    <s v="9646"/>
    <x v="914"/>
    <x v="4"/>
    <x v="0"/>
    <n v="131122.74"/>
    <s v="PTE"/>
    <x v="0"/>
    <s v="10162-9999"/>
    <n v="1072"/>
    <x v="12"/>
    <n v="10162"/>
    <s v="YG Premium Payments"/>
    <n v="9999"/>
    <s v="Not Applicable"/>
    <x v="0"/>
    <x v="0"/>
    <x v="8"/>
    <s v="Gisborne District"/>
  </r>
  <r>
    <x v="1"/>
    <s v="9646"/>
    <x v="914"/>
    <x v="4"/>
    <x v="1"/>
    <n v="-4.4000000000000004"/>
    <s v="PTE"/>
    <x v="0"/>
    <s v="10090-1026"/>
    <n v="1083"/>
    <x v="7"/>
    <n v="10090"/>
    <s v="MPTT Fees Top-Up"/>
    <n v="1026"/>
    <s v="Te Tairawhiti Cadet (Consortium)"/>
    <x v="2"/>
    <x v="3"/>
    <x v="8"/>
    <s v="Gisborne District"/>
  </r>
  <r>
    <x v="2"/>
    <s v="9646"/>
    <x v="914"/>
    <x v="4"/>
    <x v="1"/>
    <n v="-9364.7999999999993"/>
    <s v="PTE"/>
    <x v="0"/>
    <s v="10090-1026"/>
    <n v="1083"/>
    <x v="7"/>
    <n v="10090"/>
    <s v="MPTT Fees Top-Up"/>
    <n v="1026"/>
    <s v="Te Tairawhiti Cadet (Consortium)"/>
    <x v="2"/>
    <x v="3"/>
    <x v="8"/>
    <s v="Gisborne District"/>
  </r>
  <r>
    <x v="3"/>
    <s v="9646"/>
    <x v="914"/>
    <x v="4"/>
    <x v="1"/>
    <n v="-9200"/>
    <s v="PTE"/>
    <x v="0"/>
    <s v="10100-1026"/>
    <n v="1093"/>
    <x v="6"/>
    <n v="10100"/>
    <s v="MPTT Brokerage Monthly"/>
    <n v="1026"/>
    <s v="Te Tairawhiti Cadet (Consortium)"/>
    <x v="1"/>
    <x v="2"/>
    <x v="8"/>
    <s v="Gisborne District"/>
  </r>
  <r>
    <x v="0"/>
    <s v="9646"/>
    <x v="914"/>
    <x v="4"/>
    <x v="0"/>
    <n v="75400"/>
    <s v="PTE"/>
    <x v="0"/>
    <s v="10036-9999"/>
    <n v="1032"/>
    <x v="1"/>
    <n v="10036"/>
    <s v="ACE in Communities"/>
    <n v="9999"/>
    <s v="Not Applicable"/>
    <x v="0"/>
    <x v="1"/>
    <x v="8"/>
    <s v="Gisborne District"/>
  </r>
  <r>
    <x v="2"/>
    <s v="9646"/>
    <x v="914"/>
    <x v="4"/>
    <x v="1"/>
    <n v="0"/>
    <s v="PTE"/>
    <x v="0"/>
    <s v="10036-9999"/>
    <n v="1032"/>
    <x v="1"/>
    <n v="10036"/>
    <s v="ACE in Communities"/>
    <n v="9999"/>
    <s v="Not Applicable"/>
    <x v="0"/>
    <x v="1"/>
    <x v="8"/>
    <s v="Gisborne District"/>
  </r>
  <r>
    <x v="1"/>
    <s v="9646"/>
    <x v="914"/>
    <x v="4"/>
    <x v="0"/>
    <n v="15400"/>
    <s v="PTE"/>
    <x v="0"/>
    <s v="10100-1026"/>
    <n v="1093"/>
    <x v="6"/>
    <n v="10100"/>
    <s v="MPTT Brokerage Monthly"/>
    <n v="1026"/>
    <s v="Te Tairawhiti Cadet (Consortium)"/>
    <x v="1"/>
    <x v="2"/>
    <x v="8"/>
    <s v="Gisborne District"/>
  </r>
  <r>
    <x v="2"/>
    <s v="9646"/>
    <x v="914"/>
    <x v="4"/>
    <x v="0"/>
    <n v="37375"/>
    <s v="PTE"/>
    <x v="0"/>
    <s v="10100-1026"/>
    <n v="1093"/>
    <x v="6"/>
    <n v="10100"/>
    <s v="MPTT Brokerage Monthly"/>
    <n v="1026"/>
    <s v="Te Tairawhiti Cadet (Consortium)"/>
    <x v="1"/>
    <x v="2"/>
    <x v="8"/>
    <s v="Gisborne District"/>
  </r>
  <r>
    <x v="4"/>
    <s v="9646"/>
    <x v="914"/>
    <x v="4"/>
    <x v="0"/>
    <n v="135444.15"/>
    <s v="PTE"/>
    <x v="0"/>
    <s v="10162-9999"/>
    <n v="1072"/>
    <x v="12"/>
    <n v="10162"/>
    <s v="YG Premium Payments"/>
    <n v="9999"/>
    <s v="Not Applicable"/>
    <x v="0"/>
    <x v="0"/>
    <x v="8"/>
    <s v="Gisborne District"/>
  </r>
  <r>
    <x v="2"/>
    <s v="9646"/>
    <x v="914"/>
    <x v="4"/>
    <x v="1"/>
    <n v="-14950"/>
    <s v="PTE"/>
    <x v="0"/>
    <s v="10100-1026"/>
    <n v="1093"/>
    <x v="6"/>
    <n v="10100"/>
    <s v="MPTT Brokerage Monthly"/>
    <n v="1026"/>
    <s v="Te Tairawhiti Cadet (Consortium)"/>
    <x v="1"/>
    <x v="2"/>
    <x v="8"/>
    <s v="Gisborne District"/>
  </r>
  <r>
    <x v="3"/>
    <s v="9646"/>
    <x v="914"/>
    <x v="4"/>
    <x v="1"/>
    <n v="0"/>
    <s v="PTE"/>
    <x v="0"/>
    <s v="10036-9999"/>
    <n v="1032"/>
    <x v="1"/>
    <n v="10036"/>
    <s v="ACE in Communities"/>
    <n v="9999"/>
    <s v="Not Applicable"/>
    <x v="0"/>
    <x v="1"/>
    <x v="8"/>
    <s v="Gisborne District"/>
  </r>
  <r>
    <x v="4"/>
    <s v="9646"/>
    <x v="914"/>
    <x v="4"/>
    <x v="0"/>
    <n v="76757.2"/>
    <s v="PTE"/>
    <x v="0"/>
    <s v="10036-9999"/>
    <n v="1032"/>
    <x v="1"/>
    <n v="10036"/>
    <s v="ACE in Communities"/>
    <n v="9999"/>
    <s v="Not Applicable"/>
    <x v="0"/>
    <x v="1"/>
    <x v="8"/>
    <s v="Gisborne District"/>
  </r>
  <r>
    <x v="0"/>
    <s v="9646"/>
    <x v="914"/>
    <x v="4"/>
    <x v="0"/>
    <n v="78882"/>
    <s v="PTE"/>
    <x v="0"/>
    <s v="10090-1026"/>
    <n v="1083"/>
    <x v="7"/>
    <n v="10090"/>
    <s v="MPTT Fees Top-Up"/>
    <n v="1026"/>
    <s v="Te Tairawhiti Cadet (Consortium)"/>
    <x v="2"/>
    <x v="3"/>
    <x v="8"/>
    <s v="Gisborne District"/>
  </r>
  <r>
    <x v="3"/>
    <s v="9646"/>
    <x v="914"/>
    <x v="4"/>
    <x v="0"/>
    <n v="37950"/>
    <s v="PTE"/>
    <x v="0"/>
    <s v="10100-1026"/>
    <n v="1093"/>
    <x v="6"/>
    <n v="10100"/>
    <s v="MPTT Brokerage Monthly"/>
    <n v="1026"/>
    <s v="Te Tairawhiti Cadet (Consortium)"/>
    <x v="1"/>
    <x v="2"/>
    <x v="8"/>
    <s v="Gisborne District"/>
  </r>
  <r>
    <x v="1"/>
    <s v="9646"/>
    <x v="914"/>
    <x v="4"/>
    <x v="1"/>
    <n v="-43838.84"/>
    <s v="PTE"/>
    <x v="0"/>
    <s v="10078-9999"/>
    <n v="1072"/>
    <x v="12"/>
    <n v="10078"/>
    <s v="Youth Guarantee"/>
    <n v="9999"/>
    <s v="Not Applicable"/>
    <x v="0"/>
    <x v="0"/>
    <x v="8"/>
    <s v="Gisborne District"/>
  </r>
  <r>
    <x v="0"/>
    <s v="9646"/>
    <x v="914"/>
    <x v="4"/>
    <x v="0"/>
    <n v="857740"/>
    <s v="PTE"/>
    <x v="0"/>
    <s v="10078-9999"/>
    <n v="1072"/>
    <x v="12"/>
    <n v="10078"/>
    <s v="Youth Guarantee"/>
    <n v="9999"/>
    <s v="Not Applicable"/>
    <x v="0"/>
    <x v="0"/>
    <x v="8"/>
    <s v="Gisborne District"/>
  </r>
  <r>
    <x v="2"/>
    <s v="9646"/>
    <x v="914"/>
    <x v="4"/>
    <x v="1"/>
    <n v="-75688.36"/>
    <s v="PTE"/>
    <x v="0"/>
    <s v="10078-9999"/>
    <n v="1072"/>
    <x v="12"/>
    <n v="10078"/>
    <s v="Youth Guarantee"/>
    <n v="9999"/>
    <s v="Not Applicable"/>
    <x v="0"/>
    <x v="0"/>
    <x v="8"/>
    <s v="Gisborne District"/>
  </r>
  <r>
    <x v="4"/>
    <s v="9646"/>
    <x v="914"/>
    <x v="4"/>
    <x v="0"/>
    <n v="7796"/>
    <s v="PTE"/>
    <x v="0"/>
    <s v="10170-9999"/>
    <n v="1130"/>
    <x v="33"/>
    <n v="10170"/>
    <s v="Technology Access Fund"/>
    <n v="9999"/>
    <s v="Not Applicable"/>
    <x v="0"/>
    <x v="4"/>
    <x v="8"/>
    <s v="Gisborne District"/>
  </r>
  <r>
    <x v="1"/>
    <s v="9646"/>
    <x v="914"/>
    <x v="4"/>
    <x v="0"/>
    <n v="3912"/>
    <s v="PTE"/>
    <x v="0"/>
    <s v="10017-1066"/>
    <n v="1016"/>
    <x v="8"/>
    <n v="10017"/>
    <s v="Industry Training Fund"/>
    <n v="1066"/>
    <s v="Modern Apprenticeships Brokerage"/>
    <x v="0"/>
    <x v="0"/>
    <x v="8"/>
    <s v="Gisborne District"/>
  </r>
  <r>
    <x v="0"/>
    <s v="9646"/>
    <x v="914"/>
    <x v="4"/>
    <x v="1"/>
    <n v="-129728.3"/>
    <s v="PTE"/>
    <x v="0"/>
    <s v="10078-9999"/>
    <n v="1072"/>
    <x v="12"/>
    <n v="10078"/>
    <s v="Youth Guarantee"/>
    <n v="9999"/>
    <s v="Not Applicable"/>
    <x v="0"/>
    <x v="0"/>
    <x v="8"/>
    <s v="Gisborne District"/>
  </r>
  <r>
    <x v="1"/>
    <s v="9646"/>
    <x v="914"/>
    <x v="4"/>
    <x v="1"/>
    <n v="-2119.0100000000002"/>
    <s v="PTE"/>
    <x v="0"/>
    <s v="10017-1066"/>
    <n v="1016"/>
    <x v="8"/>
    <n v="10017"/>
    <s v="Industry Training Fund"/>
    <n v="1066"/>
    <s v="Modern Apprenticeships Brokerage"/>
    <x v="0"/>
    <x v="0"/>
    <x v="8"/>
    <s v="Gisborne District"/>
  </r>
  <r>
    <x v="1"/>
    <s v="9646"/>
    <x v="914"/>
    <x v="4"/>
    <x v="0"/>
    <n v="980188"/>
    <s v="PTE"/>
    <x v="0"/>
    <s v="10078-9999"/>
    <n v="1072"/>
    <x v="12"/>
    <n v="10078"/>
    <s v="Youth Guarantee"/>
    <n v="9999"/>
    <s v="Not Applicable"/>
    <x v="0"/>
    <x v="0"/>
    <x v="8"/>
    <s v="Gisborne District"/>
  </r>
  <r>
    <x v="3"/>
    <s v="9646"/>
    <x v="914"/>
    <x v="4"/>
    <x v="1"/>
    <n v="-99387.07"/>
    <s v="PTE"/>
    <x v="0"/>
    <s v="10078-9999"/>
    <n v="1072"/>
    <x v="12"/>
    <n v="10078"/>
    <s v="Youth Guarantee"/>
    <n v="9999"/>
    <s v="Not Applicable"/>
    <x v="0"/>
    <x v="0"/>
    <x v="8"/>
    <s v="Gisborne District"/>
  </r>
  <r>
    <x v="2"/>
    <s v="9646"/>
    <x v="914"/>
    <x v="4"/>
    <x v="0"/>
    <n v="833788"/>
    <s v="PTE"/>
    <x v="0"/>
    <s v="10078-9999"/>
    <n v="1072"/>
    <x v="12"/>
    <n v="10078"/>
    <s v="Youth Guarantee"/>
    <n v="9999"/>
    <s v="Not Applicable"/>
    <x v="0"/>
    <x v="0"/>
    <x v="8"/>
    <s v="Gisborne District"/>
  </r>
  <r>
    <x v="3"/>
    <s v="9646"/>
    <x v="914"/>
    <x v="4"/>
    <x v="0"/>
    <n v="0"/>
    <s v="PTE"/>
    <x v="0"/>
    <s v="10017-1066"/>
    <n v="1016"/>
    <x v="8"/>
    <n v="10017"/>
    <s v="Industry Training Fund"/>
    <n v="1066"/>
    <s v="Modern Apprenticeships Brokerage"/>
    <x v="0"/>
    <x v="0"/>
    <x v="8"/>
    <s v="Gisborne District"/>
  </r>
  <r>
    <x v="3"/>
    <s v="9646"/>
    <x v="914"/>
    <x v="4"/>
    <x v="0"/>
    <n v="911575"/>
    <s v="PTE"/>
    <x v="0"/>
    <s v="10078-9999"/>
    <n v="1072"/>
    <x v="12"/>
    <n v="10078"/>
    <s v="Youth Guarantee"/>
    <n v="9999"/>
    <s v="Not Applicable"/>
    <x v="0"/>
    <x v="0"/>
    <x v="8"/>
    <s v="Gisborne District"/>
  </r>
  <r>
    <x v="4"/>
    <s v="9646"/>
    <x v="914"/>
    <x v="4"/>
    <x v="0"/>
    <n v="850751"/>
    <s v="PTE"/>
    <x v="0"/>
    <s v="10078-9999"/>
    <n v="1072"/>
    <x v="12"/>
    <n v="10078"/>
    <s v="Youth Guarantee"/>
    <n v="9999"/>
    <s v="Not Applicable"/>
    <x v="0"/>
    <x v="0"/>
    <x v="8"/>
    <s v="Gisborne District"/>
  </r>
  <r>
    <x v="1"/>
    <s v="9646"/>
    <x v="914"/>
    <x v="4"/>
    <x v="0"/>
    <n v="332503"/>
    <s v="PTE"/>
    <x v="0"/>
    <s v="10084-9999"/>
    <n v="1077"/>
    <x v="10"/>
    <n v="10084"/>
    <s v="Student Achievement Component Levels 3 and above"/>
    <n v="9999"/>
    <s v="Not Applicable"/>
    <x v="0"/>
    <x v="4"/>
    <x v="8"/>
    <s v="Gisborne District"/>
  </r>
  <r>
    <x v="2"/>
    <s v="9646"/>
    <x v="914"/>
    <x v="4"/>
    <x v="0"/>
    <n v="483568"/>
    <s v="PTE"/>
    <x v="0"/>
    <s v="10084-9999"/>
    <n v="1077"/>
    <x v="10"/>
    <n v="10084"/>
    <s v="Student Achievement Component Levels 3 and above"/>
    <n v="9999"/>
    <s v="Not Applicable"/>
    <x v="0"/>
    <x v="4"/>
    <x v="8"/>
    <s v="Gisborne District"/>
  </r>
  <r>
    <x v="2"/>
    <s v="9646"/>
    <x v="914"/>
    <x v="4"/>
    <x v="1"/>
    <n v="-27839.3"/>
    <s v="PTE"/>
    <x v="0"/>
    <s v="10084-9999"/>
    <n v="1077"/>
    <x v="10"/>
    <n v="10084"/>
    <s v="Student Achievement Component Levels 3 and above"/>
    <n v="9999"/>
    <s v="Not Applicable"/>
    <x v="0"/>
    <x v="4"/>
    <x v="8"/>
    <s v="Gisborne District"/>
  </r>
  <r>
    <x v="3"/>
    <s v="9646"/>
    <x v="914"/>
    <x v="4"/>
    <x v="1"/>
    <n v="-29678.74"/>
    <s v="PTE"/>
    <x v="0"/>
    <s v="10127-9999"/>
    <n v="1116"/>
    <x v="24"/>
    <n v="10127"/>
    <s v="Dual Pathways"/>
    <n v="9999"/>
    <s v="Not Applicable"/>
    <x v="0"/>
    <x v="0"/>
    <x v="8"/>
    <s v="Gisborne District"/>
  </r>
  <r>
    <x v="3"/>
    <s v="9646"/>
    <x v="914"/>
    <x v="4"/>
    <x v="0"/>
    <n v="96750"/>
    <s v="PTE"/>
    <x v="0"/>
    <s v="10127-9999"/>
    <n v="1116"/>
    <x v="24"/>
    <n v="10127"/>
    <s v="Dual Pathways"/>
    <n v="9999"/>
    <s v="Not Applicable"/>
    <x v="0"/>
    <x v="0"/>
    <x v="8"/>
    <s v="Gisborne District"/>
  </r>
  <r>
    <x v="3"/>
    <s v="9646"/>
    <x v="914"/>
    <x v="4"/>
    <x v="1"/>
    <n v="-1467.69"/>
    <s v="PTE"/>
    <x v="0"/>
    <s v="10084-9999"/>
    <n v="1077"/>
    <x v="10"/>
    <n v="10084"/>
    <s v="Student Achievement Component Levels 3 and above"/>
    <n v="9999"/>
    <s v="Not Applicable"/>
    <x v="0"/>
    <x v="4"/>
    <x v="8"/>
    <s v="Gisborne District"/>
  </r>
  <r>
    <x v="0"/>
    <s v="9646"/>
    <x v="914"/>
    <x v="4"/>
    <x v="0"/>
    <n v="303400"/>
    <s v="PTE"/>
    <x v="0"/>
    <s v="10084-9999"/>
    <n v="1077"/>
    <x v="10"/>
    <n v="10084"/>
    <s v="Student Achievement Component Levels 3 and above"/>
    <n v="9999"/>
    <s v="Not Applicable"/>
    <x v="0"/>
    <x v="4"/>
    <x v="8"/>
    <s v="Gisborne District"/>
  </r>
  <r>
    <x v="0"/>
    <s v="9646"/>
    <x v="914"/>
    <x v="4"/>
    <x v="0"/>
    <n v="133542.87"/>
    <s v="PTE"/>
    <x v="0"/>
    <s v="10127-9999"/>
    <n v="1116"/>
    <x v="24"/>
    <n v="10127"/>
    <s v="Dual Pathways"/>
    <n v="9999"/>
    <s v="Not Applicable"/>
    <x v="0"/>
    <x v="0"/>
    <x v="8"/>
    <s v="Gisborne District"/>
  </r>
  <r>
    <x v="3"/>
    <s v="9646"/>
    <x v="914"/>
    <x v="4"/>
    <x v="0"/>
    <n v="300396"/>
    <s v="PTE"/>
    <x v="0"/>
    <s v="10084-9999"/>
    <n v="1077"/>
    <x v="10"/>
    <n v="10084"/>
    <s v="Student Achievement Component Levels 3 and above"/>
    <n v="9999"/>
    <s v="Not Applicable"/>
    <x v="0"/>
    <x v="4"/>
    <x v="8"/>
    <s v="Gisborne District"/>
  </r>
  <r>
    <x v="0"/>
    <s v="9646"/>
    <x v="914"/>
    <x v="4"/>
    <x v="1"/>
    <n v="170.77"/>
    <s v="PTE"/>
    <x v="0"/>
    <s v="10084-9999"/>
    <n v="1077"/>
    <x v="10"/>
    <n v="10084"/>
    <s v="Student Achievement Component Levels 3 and above"/>
    <n v="9999"/>
    <s v="Not Applicable"/>
    <x v="0"/>
    <x v="4"/>
    <x v="8"/>
    <s v="Gisborne District"/>
  </r>
  <r>
    <x v="4"/>
    <s v="9646"/>
    <x v="914"/>
    <x v="4"/>
    <x v="0"/>
    <n v="388094"/>
    <s v="PTE"/>
    <x v="0"/>
    <s v="10084-9999"/>
    <n v="1077"/>
    <x v="10"/>
    <n v="10084"/>
    <s v="Student Achievement Component Levels 3 and above"/>
    <n v="9999"/>
    <s v="Not Applicable"/>
    <x v="0"/>
    <x v="4"/>
    <x v="8"/>
    <s v="Gisborne District"/>
  </r>
  <r>
    <x v="0"/>
    <s v="9646"/>
    <x v="914"/>
    <x v="4"/>
    <x v="1"/>
    <n v="-14039.99"/>
    <s v="PTE"/>
    <x v="0"/>
    <s v="10127-9999"/>
    <n v="1116"/>
    <x v="24"/>
    <n v="10127"/>
    <s v="Dual Pathways"/>
    <n v="9999"/>
    <s v="Not Applicable"/>
    <x v="0"/>
    <x v="0"/>
    <x v="8"/>
    <s v="Gisborne District"/>
  </r>
  <r>
    <x v="2"/>
    <s v="9646"/>
    <x v="914"/>
    <x v="4"/>
    <x v="0"/>
    <n v="11000"/>
    <s v="PTE"/>
    <x v="0"/>
    <s v="10165-1026"/>
    <n v="1106"/>
    <x v="16"/>
    <n v="10165"/>
    <s v="MPTT Consortium - Tools"/>
    <n v="1026"/>
    <s v="Te Tairawhiti Cadet (Consortium)"/>
    <x v="1"/>
    <x v="2"/>
    <x v="8"/>
    <s v="Gisborne District"/>
  </r>
  <r>
    <x v="2"/>
    <s v="9646"/>
    <x v="914"/>
    <x v="4"/>
    <x v="0"/>
    <n v="47450"/>
    <s v="PTE"/>
    <x v="0"/>
    <s v="10158-1026"/>
    <n v="1106"/>
    <x v="16"/>
    <n v="10158"/>
    <s v="MPTT Consortium - Learner Support"/>
    <n v="1026"/>
    <s v="Te Tairawhiti Cadet (Consortium)"/>
    <x v="1"/>
    <x v="2"/>
    <x v="8"/>
    <s v="Gisborne District"/>
  </r>
  <r>
    <x v="2"/>
    <s v="9646"/>
    <x v="914"/>
    <x v="4"/>
    <x v="1"/>
    <n v="-2061"/>
    <s v="PTE"/>
    <x v="0"/>
    <s v="10158-1026"/>
    <n v="1106"/>
    <x v="16"/>
    <n v="10158"/>
    <s v="MPTT Consortium - Learner Support"/>
    <n v="1026"/>
    <s v="Te Tairawhiti Cadet (Consortium)"/>
    <x v="1"/>
    <x v="2"/>
    <x v="8"/>
    <s v="Gisborne District"/>
  </r>
  <r>
    <x v="2"/>
    <s v="9646"/>
    <x v="914"/>
    <x v="4"/>
    <x v="1"/>
    <n v="-11000"/>
    <s v="PTE"/>
    <x v="0"/>
    <s v="10165-1026"/>
    <n v="1106"/>
    <x v="16"/>
    <n v="10165"/>
    <s v="MPTT Consortium - Tools"/>
    <n v="1026"/>
    <s v="Te Tairawhiti Cadet (Consortium)"/>
    <x v="1"/>
    <x v="2"/>
    <x v="8"/>
    <s v="Gisborne District"/>
  </r>
  <r>
    <x v="2"/>
    <s v="9646"/>
    <x v="914"/>
    <x v="4"/>
    <x v="1"/>
    <n v="0"/>
    <s v="PTE"/>
    <x v="0"/>
    <s v="10130-9999"/>
    <n v="1118"/>
    <x v="19"/>
    <n v="10130"/>
    <s v="Fees-free Payments"/>
    <n v="9999"/>
    <s v="Not Applicable"/>
    <x v="0"/>
    <x v="6"/>
    <x v="8"/>
    <s v="Gisborne District"/>
  </r>
  <r>
    <x v="4"/>
    <s v="9646"/>
    <x v="914"/>
    <x v="4"/>
    <x v="0"/>
    <n v="47450"/>
    <s v="PTE"/>
    <x v="0"/>
    <s v="10158-1026"/>
    <n v="1106"/>
    <x v="16"/>
    <n v="10158"/>
    <s v="MPTT Consortium - Learner Support"/>
    <n v="1026"/>
    <s v="Te Tairawhiti Cadet (Consortium)"/>
    <x v="1"/>
    <x v="2"/>
    <x v="8"/>
    <s v="Gisborne District"/>
  </r>
  <r>
    <x v="4"/>
    <s v="9646"/>
    <x v="914"/>
    <x v="4"/>
    <x v="0"/>
    <n v="6000"/>
    <s v="PTE"/>
    <x v="0"/>
    <s v="10165-1026"/>
    <n v="1106"/>
    <x v="16"/>
    <n v="10165"/>
    <s v="MPTT Consortium - Tools"/>
    <n v="1026"/>
    <s v="Te Tairawhiti Cadet (Consortium)"/>
    <x v="1"/>
    <x v="2"/>
    <x v="8"/>
    <s v="Gisborne District"/>
  </r>
  <r>
    <x v="2"/>
    <s v="9646"/>
    <x v="914"/>
    <x v="4"/>
    <x v="0"/>
    <n v="54308"/>
    <s v="PTE"/>
    <x v="0"/>
    <s v="10154-9999"/>
    <n v="1120"/>
    <x v="20"/>
    <n v="10154"/>
    <s v="Student Achievement Component Levels 1 and 2"/>
    <n v="9999"/>
    <s v="Not Applicable"/>
    <x v="0"/>
    <x v="4"/>
    <x v="8"/>
    <s v="Gisborne District"/>
  </r>
  <r>
    <x v="3"/>
    <s v="9646"/>
    <x v="914"/>
    <x v="4"/>
    <x v="0"/>
    <n v="256700"/>
    <s v="PTE"/>
    <x v="0"/>
    <s v="10126-9999"/>
    <n v="1115"/>
    <x v="27"/>
    <n v="10126"/>
    <s v="Student Achievement Component Levels 3 and 4 (Competitive)"/>
    <n v="9999"/>
    <s v="Not Applicable"/>
    <x v="0"/>
    <x v="4"/>
    <x v="8"/>
    <s v="Gisborne District"/>
  </r>
  <r>
    <x v="4"/>
    <s v="9646"/>
    <x v="914"/>
    <x v="4"/>
    <x v="0"/>
    <n v="57303.22"/>
    <s v="PTE"/>
    <x v="0"/>
    <s v="10154-1026"/>
    <n v="1120"/>
    <x v="20"/>
    <n v="10154"/>
    <s v="Student Achievement Component Levels 1 and 2"/>
    <n v="1026"/>
    <s v="Te Tairawhiti Cadet (Consortium)"/>
    <x v="0"/>
    <x v="4"/>
    <x v="8"/>
    <s v="Gisborne District"/>
  </r>
  <r>
    <x v="4"/>
    <s v="9646"/>
    <x v="914"/>
    <x v="4"/>
    <x v="0"/>
    <n v="0"/>
    <s v="PTE"/>
    <x v="0"/>
    <s v="10154-9999"/>
    <n v="1120"/>
    <x v="20"/>
    <n v="10154"/>
    <s v="Student Achievement Component Levels 1 and 2"/>
    <n v="9999"/>
    <s v="Not Applicable"/>
    <x v="0"/>
    <x v="4"/>
    <x v="8"/>
    <s v="Gisborne District"/>
  </r>
  <r>
    <x v="0"/>
    <s v="9646"/>
    <x v="914"/>
    <x v="4"/>
    <x v="1"/>
    <n v="-1641.9"/>
    <s v="PTE"/>
    <x v="0"/>
    <s v="10124-9999"/>
    <n v="1113"/>
    <x v="15"/>
    <n v="10124"/>
    <s v="Student Achievement Component Levels 1 and 2 (Competitive)"/>
    <n v="9999"/>
    <s v="Not Applicable"/>
    <x v="0"/>
    <x v="4"/>
    <x v="8"/>
    <s v="Gisborne District"/>
  </r>
  <r>
    <x v="3"/>
    <s v="9646"/>
    <x v="914"/>
    <x v="4"/>
    <x v="1"/>
    <n v="-22240"/>
    <s v="PTE"/>
    <x v="0"/>
    <s v="10126-9999"/>
    <n v="1115"/>
    <x v="27"/>
    <n v="10126"/>
    <s v="Student Achievement Component Levels 3 and 4 (Competitive)"/>
    <n v="9999"/>
    <s v="Not Applicable"/>
    <x v="0"/>
    <x v="4"/>
    <x v="8"/>
    <s v="Gisborne District"/>
  </r>
  <r>
    <x v="1"/>
    <s v="9646"/>
    <x v="914"/>
    <x v="4"/>
    <x v="0"/>
    <n v="5997"/>
    <s v="PTE"/>
    <x v="0"/>
    <s v="10079-9999"/>
    <n v="1072"/>
    <x v="12"/>
    <n v="10079"/>
    <s v="YG - Exceptional Travel"/>
    <n v="9999"/>
    <s v="Not Applicable"/>
    <x v="0"/>
    <x v="0"/>
    <x v="8"/>
    <s v="Gisborne District"/>
  </r>
  <r>
    <x v="0"/>
    <s v="9646"/>
    <x v="914"/>
    <x v="4"/>
    <x v="0"/>
    <n v="50130"/>
    <s v="PTE"/>
    <x v="0"/>
    <s v="10124-9999"/>
    <n v="1113"/>
    <x v="15"/>
    <n v="10124"/>
    <s v="Student Achievement Component Levels 1 and 2 (Competitive)"/>
    <n v="9999"/>
    <s v="Not Applicable"/>
    <x v="0"/>
    <x v="4"/>
    <x v="8"/>
    <s v="Gisborne District"/>
  </r>
  <r>
    <x v="2"/>
    <s v="9646"/>
    <x v="914"/>
    <x v="4"/>
    <x v="1"/>
    <n v="-47753.85"/>
    <s v="PTE"/>
    <x v="0"/>
    <s v="10154-9999"/>
    <n v="1120"/>
    <x v="20"/>
    <n v="10154"/>
    <s v="Student Achievement Component Levels 1 and 2"/>
    <n v="9999"/>
    <s v="Not Applicable"/>
    <x v="0"/>
    <x v="4"/>
    <x v="8"/>
    <s v="Gisborne District"/>
  </r>
  <r>
    <x v="4"/>
    <s v="9646"/>
    <x v="914"/>
    <x v="4"/>
    <x v="0"/>
    <n v="7736.39"/>
    <s v="PTE"/>
    <x v="0"/>
    <s v="10079-9999"/>
    <n v="1072"/>
    <x v="12"/>
    <n v="10079"/>
    <s v="YG - Exceptional Travel"/>
    <n v="9999"/>
    <s v="Not Applicable"/>
    <x v="0"/>
    <x v="0"/>
    <x v="8"/>
    <s v="Gisborne District"/>
  </r>
  <r>
    <x v="3"/>
    <s v="9646"/>
    <x v="914"/>
    <x v="4"/>
    <x v="0"/>
    <n v="50130"/>
    <s v="PTE"/>
    <x v="0"/>
    <s v="10124-9999"/>
    <n v="1113"/>
    <x v="15"/>
    <n v="10124"/>
    <s v="Student Achievement Component Levels 1 and 2 (Competitive)"/>
    <n v="9999"/>
    <s v="Not Applicable"/>
    <x v="0"/>
    <x v="4"/>
    <x v="8"/>
    <s v="Gisborne District"/>
  </r>
  <r>
    <x v="0"/>
    <s v="9646"/>
    <x v="914"/>
    <x v="4"/>
    <x v="0"/>
    <n v="157772"/>
    <s v="PTE"/>
    <x v="0"/>
    <s v="10126-9999"/>
    <n v="1115"/>
    <x v="27"/>
    <n v="10126"/>
    <s v="Student Achievement Component Levels 3 and 4 (Competitive)"/>
    <n v="9999"/>
    <s v="Not Applicable"/>
    <x v="0"/>
    <x v="4"/>
    <x v="8"/>
    <s v="Gisborne District"/>
  </r>
  <r>
    <x v="2"/>
    <s v="9646"/>
    <x v="914"/>
    <x v="4"/>
    <x v="0"/>
    <n v="56277"/>
    <s v="PTE"/>
    <x v="0"/>
    <s v="10154-1026"/>
    <n v="1120"/>
    <x v="20"/>
    <n v="10154"/>
    <s v="Student Achievement Component Levels 1 and 2"/>
    <n v="1026"/>
    <s v="Te Tairawhiti Cadet (Consortium)"/>
    <x v="0"/>
    <x v="4"/>
    <x v="8"/>
    <s v="Gisborne District"/>
  </r>
  <r>
    <x v="0"/>
    <s v="9646"/>
    <x v="914"/>
    <x v="4"/>
    <x v="1"/>
    <n v="1324.55"/>
    <s v="PTE"/>
    <x v="0"/>
    <s v="10126-9999"/>
    <n v="1115"/>
    <x v="27"/>
    <n v="10126"/>
    <s v="Student Achievement Component Levels 3 and 4 (Competitive)"/>
    <n v="9999"/>
    <s v="Not Applicable"/>
    <x v="0"/>
    <x v="4"/>
    <x v="8"/>
    <s v="Gisborne District"/>
  </r>
  <r>
    <x v="4"/>
    <s v="9646"/>
    <x v="914"/>
    <x v="4"/>
    <x v="0"/>
    <n v="31867.81"/>
    <s v="PTE"/>
    <x v="0"/>
    <s v="10171-9999"/>
    <n v="1131"/>
    <x v="11"/>
    <n v="10171"/>
    <s v="Hardship Fund for Learners"/>
    <n v="9999"/>
    <s v="Not Applicable"/>
    <x v="2"/>
    <x v="3"/>
    <x v="8"/>
    <s v="Gisborne District"/>
  </r>
  <r>
    <x v="0"/>
    <s v="9646"/>
    <x v="914"/>
    <x v="4"/>
    <x v="0"/>
    <n v="35272"/>
    <s v="PTE"/>
    <x v="0"/>
    <s v="10130-1075"/>
    <n v="1118"/>
    <x v="19"/>
    <n v="10130"/>
    <s v="Fees-free Payments"/>
    <n v="1075"/>
    <s v="SAC"/>
    <x v="0"/>
    <x v="6"/>
    <x v="8"/>
    <s v="Gisborne District"/>
  </r>
  <r>
    <x v="0"/>
    <s v="9646"/>
    <x v="914"/>
    <x v="4"/>
    <x v="1"/>
    <n v="-35272"/>
    <s v="PTE"/>
    <x v="0"/>
    <s v="10130-1075"/>
    <n v="1118"/>
    <x v="19"/>
    <n v="10130"/>
    <s v="Fees-free Payments"/>
    <n v="1075"/>
    <s v="SAC"/>
    <x v="0"/>
    <x v="6"/>
    <x v="8"/>
    <s v="Gisborne District"/>
  </r>
  <r>
    <x v="1"/>
    <s v="9646"/>
    <x v="914"/>
    <x v="4"/>
    <x v="0"/>
    <n v="0"/>
    <s v="PTE"/>
    <x v="0"/>
    <s v="10101-1026"/>
    <n v="1093"/>
    <x v="6"/>
    <n v="10101"/>
    <s v="MPTT Brokerage Success"/>
    <n v="1026"/>
    <s v="Te Tairawhiti Cadet (Consortium)"/>
    <x v="1"/>
    <x v="2"/>
    <x v="8"/>
    <s v="Gisborne District"/>
  </r>
  <r>
    <x v="2"/>
    <s v="9646"/>
    <x v="914"/>
    <x v="4"/>
    <x v="0"/>
    <n v="5175"/>
    <s v="PTE"/>
    <x v="0"/>
    <s v="10101-1026"/>
    <n v="1093"/>
    <x v="6"/>
    <n v="10101"/>
    <s v="MPTT Brokerage Success"/>
    <n v="1026"/>
    <s v="Te Tairawhiti Cadet (Consortium)"/>
    <x v="1"/>
    <x v="2"/>
    <x v="8"/>
    <s v="Gisborne District"/>
  </r>
  <r>
    <x v="4"/>
    <s v="9646"/>
    <x v="914"/>
    <x v="4"/>
    <x v="0"/>
    <n v="1725"/>
    <s v="PTE"/>
    <x v="0"/>
    <s v="10101-1026"/>
    <n v="1093"/>
    <x v="6"/>
    <n v="10101"/>
    <s v="MPTT Brokerage Success"/>
    <n v="1026"/>
    <s v="Te Tairawhiti Cadet (Consortium)"/>
    <x v="1"/>
    <x v="2"/>
    <x v="8"/>
    <s v="Gisborne District"/>
  </r>
  <r>
    <x v="1"/>
    <s v="9646"/>
    <x v="914"/>
    <x v="4"/>
    <x v="0"/>
    <n v="46857"/>
    <s v="PTE"/>
    <x v="0"/>
    <s v="10117-1026"/>
    <n v="1106"/>
    <x v="16"/>
    <n v="10117"/>
    <s v="MPTT Consortium"/>
    <n v="1026"/>
    <s v="Te Tairawhiti Cadet (Consortium)"/>
    <x v="1"/>
    <x v="2"/>
    <x v="8"/>
    <s v="Gisborne District"/>
  </r>
  <r>
    <x v="0"/>
    <s v="9646"/>
    <x v="914"/>
    <x v="4"/>
    <x v="1"/>
    <n v="-37593.4"/>
    <s v="PTE"/>
    <x v="0"/>
    <s v="10125-1026"/>
    <n v="1114"/>
    <x v="17"/>
    <n v="10125"/>
    <s v="Student Achievement Component Levels 1 and 2 (Non-compet)"/>
    <n v="1026"/>
    <s v="Te Tairawhiti Cadet (Consortium)"/>
    <x v="0"/>
    <x v="4"/>
    <x v="8"/>
    <s v="Gisborne District"/>
  </r>
  <r>
    <x v="3"/>
    <s v="9646"/>
    <x v="914"/>
    <x v="4"/>
    <x v="0"/>
    <n v="80000"/>
    <s v="PTE"/>
    <x v="0"/>
    <s v="10117-1026"/>
    <n v="1106"/>
    <x v="16"/>
    <n v="10117"/>
    <s v="MPTT Consortium"/>
    <n v="1026"/>
    <s v="Te Tairawhiti Cadet (Consortium)"/>
    <x v="1"/>
    <x v="2"/>
    <x v="8"/>
    <s v="Gisborne District"/>
  </r>
  <r>
    <x v="4"/>
    <s v="9646"/>
    <x v="914"/>
    <x v="4"/>
    <x v="0"/>
    <n v="75500"/>
    <s v="PTE"/>
    <x v="0"/>
    <s v="10117-1026"/>
    <n v="1106"/>
    <x v="16"/>
    <n v="10117"/>
    <s v="MPTT Consortium"/>
    <n v="1026"/>
    <s v="Te Tairawhiti Cadet (Consortium)"/>
    <x v="1"/>
    <x v="2"/>
    <x v="8"/>
    <s v="Gisborne District"/>
  </r>
  <r>
    <x v="3"/>
    <s v="9646"/>
    <x v="914"/>
    <x v="4"/>
    <x v="0"/>
    <n v="129870"/>
    <s v="PTE"/>
    <x v="0"/>
    <s v="10125-9999"/>
    <n v="1114"/>
    <x v="17"/>
    <n v="10125"/>
    <s v="Student Achievement Component Levels 1 and 2 (Non-compet)"/>
    <n v="9999"/>
    <s v="Not Applicable"/>
    <x v="0"/>
    <x v="4"/>
    <x v="8"/>
    <s v="Gisborne District"/>
  </r>
  <r>
    <x v="0"/>
    <s v="9646"/>
    <x v="914"/>
    <x v="4"/>
    <x v="0"/>
    <n v="75900"/>
    <s v="PTE"/>
    <x v="0"/>
    <s v="10117-1026"/>
    <n v="1106"/>
    <x v="16"/>
    <n v="10117"/>
    <s v="MPTT Consortium"/>
    <n v="1026"/>
    <s v="Te Tairawhiti Cadet (Consortium)"/>
    <x v="1"/>
    <x v="2"/>
    <x v="8"/>
    <s v="Gisborne District"/>
  </r>
  <r>
    <x v="2"/>
    <s v="9646"/>
    <x v="914"/>
    <x v="4"/>
    <x v="1"/>
    <n v="0"/>
    <s v="PTE"/>
    <x v="0"/>
    <s v="10117-1026"/>
    <n v="1106"/>
    <x v="16"/>
    <n v="10117"/>
    <s v="MPTT Consortium"/>
    <n v="1026"/>
    <s v="Te Tairawhiti Cadet (Consortium)"/>
    <x v="1"/>
    <x v="2"/>
    <x v="8"/>
    <s v="Gisborne District"/>
  </r>
  <r>
    <x v="1"/>
    <s v="9646"/>
    <x v="914"/>
    <x v="4"/>
    <x v="1"/>
    <n v="-848"/>
    <s v="PTE"/>
    <x v="0"/>
    <s v="10117-1026"/>
    <n v="1106"/>
    <x v="16"/>
    <n v="10117"/>
    <s v="MPTT Consortium"/>
    <n v="1026"/>
    <s v="Te Tairawhiti Cadet (Consortium)"/>
    <x v="1"/>
    <x v="2"/>
    <x v="8"/>
    <s v="Gisborne District"/>
  </r>
  <r>
    <x v="2"/>
    <s v="9646"/>
    <x v="914"/>
    <x v="4"/>
    <x v="0"/>
    <n v="75500"/>
    <s v="PTE"/>
    <x v="0"/>
    <s v="10117-1026"/>
    <n v="1106"/>
    <x v="16"/>
    <n v="10117"/>
    <s v="MPTT Consortium"/>
    <n v="1026"/>
    <s v="Te Tairawhiti Cadet (Consortium)"/>
    <x v="1"/>
    <x v="2"/>
    <x v="8"/>
    <s v="Gisborne District"/>
  </r>
  <r>
    <x v="0"/>
    <s v="9646"/>
    <x v="914"/>
    <x v="4"/>
    <x v="0"/>
    <n v="129870"/>
    <s v="PTE"/>
    <x v="0"/>
    <s v="10125-1026"/>
    <n v="1114"/>
    <x v="17"/>
    <n v="10125"/>
    <s v="Student Achievement Component Levels 1 and 2 (Non-compet)"/>
    <n v="1026"/>
    <s v="Te Tairawhiti Cadet (Consortium)"/>
    <x v="0"/>
    <x v="4"/>
    <x v="8"/>
    <s v="Gisborne District"/>
  </r>
  <r>
    <x v="1"/>
    <s v="9650"/>
    <x v="915"/>
    <x v="4"/>
    <x v="2"/>
    <n v="-5677"/>
    <s v="PTE"/>
    <x v="0"/>
    <s v="10084-9999"/>
    <n v="1077"/>
    <x v="10"/>
    <n v="10084"/>
    <s v="Student Achievement Component Levels 3 and above"/>
    <n v="9999"/>
    <s v="Not Applicable"/>
    <x v="0"/>
    <x v="4"/>
    <x v="6"/>
    <s v="Wairoa District"/>
  </r>
  <r>
    <x v="1"/>
    <s v="9650"/>
    <x v="915"/>
    <x v="4"/>
    <x v="0"/>
    <n v="1467"/>
    <s v="PTE"/>
    <x v="0"/>
    <s v="10046-9999"/>
    <n v="1040"/>
    <x v="13"/>
    <n v="10046"/>
    <s v="Equity Funding"/>
    <n v="9999"/>
    <s v="Not Applicable"/>
    <x v="2"/>
    <x v="3"/>
    <x v="6"/>
    <s v="Wairoa District"/>
  </r>
  <r>
    <x v="1"/>
    <s v="9650"/>
    <x v="915"/>
    <x v="4"/>
    <x v="0"/>
    <n v="124439"/>
    <s v="PTE"/>
    <x v="0"/>
    <s v="10084-9999"/>
    <n v="1077"/>
    <x v="10"/>
    <n v="10084"/>
    <s v="Student Achievement Component Levels 3 and above"/>
    <n v="9999"/>
    <s v="Not Applicable"/>
    <x v="0"/>
    <x v="4"/>
    <x v="6"/>
    <s v="Wairoa District"/>
  </r>
  <r>
    <x v="3"/>
    <s v="9650"/>
    <x v="915"/>
    <x v="4"/>
    <x v="1"/>
    <n v="-27125"/>
    <s v="PTE"/>
    <x v="0"/>
    <s v="10036-9999"/>
    <n v="1032"/>
    <x v="1"/>
    <n v="10036"/>
    <s v="ACE in Communities"/>
    <n v="9999"/>
    <s v="Not Applicable"/>
    <x v="0"/>
    <x v="1"/>
    <x v="6"/>
    <s v="Wairoa District"/>
  </r>
  <r>
    <x v="3"/>
    <s v="9650"/>
    <x v="915"/>
    <x v="4"/>
    <x v="0"/>
    <n v="35000"/>
    <s v="PTE"/>
    <x v="0"/>
    <s v="10036-9999"/>
    <n v="1032"/>
    <x v="1"/>
    <n v="10036"/>
    <s v="ACE in Communities"/>
    <n v="9999"/>
    <s v="Not Applicable"/>
    <x v="0"/>
    <x v="1"/>
    <x v="6"/>
    <s v="Wairoa District"/>
  </r>
  <r>
    <x v="1"/>
    <s v="9650"/>
    <x v="915"/>
    <x v="4"/>
    <x v="0"/>
    <n v="35000"/>
    <s v="PTE"/>
    <x v="0"/>
    <s v="10036-9999"/>
    <n v="1032"/>
    <x v="1"/>
    <n v="10036"/>
    <s v="ACE in Communities"/>
    <n v="9999"/>
    <s v="Not Applicable"/>
    <x v="0"/>
    <x v="1"/>
    <x v="6"/>
    <s v="Wairoa District"/>
  </r>
  <r>
    <x v="1"/>
    <s v="9650"/>
    <x v="915"/>
    <x v="4"/>
    <x v="1"/>
    <n v="-6125"/>
    <s v="PTE"/>
    <x v="0"/>
    <s v="10036-9999"/>
    <n v="1032"/>
    <x v="1"/>
    <n v="10036"/>
    <s v="ACE in Communities"/>
    <n v="9999"/>
    <s v="Not Applicable"/>
    <x v="0"/>
    <x v="1"/>
    <x v="6"/>
    <s v="Wairoa District"/>
  </r>
  <r>
    <x v="2"/>
    <s v="9656"/>
    <x v="916"/>
    <x v="4"/>
    <x v="0"/>
    <n v="38856"/>
    <s v="PTE"/>
    <x v="0"/>
    <s v="10162-9999"/>
    <n v="1072"/>
    <x v="12"/>
    <n v="10162"/>
    <s v="YG Premium Payments"/>
    <n v="9999"/>
    <s v="Not Applicable"/>
    <x v="0"/>
    <x v="0"/>
    <x v="12"/>
    <s v="Nelson City"/>
  </r>
  <r>
    <x v="4"/>
    <s v="9656"/>
    <x v="916"/>
    <x v="4"/>
    <x v="0"/>
    <n v="66076.3"/>
    <s v="PTE"/>
    <x v="0"/>
    <s v="10162-9999"/>
    <n v="1072"/>
    <x v="12"/>
    <n v="10162"/>
    <s v="YG Premium Payments"/>
    <n v="9999"/>
    <s v="Not Applicable"/>
    <x v="0"/>
    <x v="0"/>
    <x v="12"/>
    <s v="Nelson City"/>
  </r>
  <r>
    <x v="4"/>
    <s v="9656"/>
    <x v="916"/>
    <x v="4"/>
    <x v="0"/>
    <n v="6432"/>
    <s v="PTE"/>
    <x v="0"/>
    <s v="10173-9999"/>
    <n v="1133"/>
    <x v="22"/>
    <n v="10173"/>
    <s v="Targeted Training and Apprenticeship Fund"/>
    <n v="9999"/>
    <s v="Not Applicable"/>
    <x v="0"/>
    <x v="6"/>
    <x v="12"/>
    <s v="Nelson City"/>
  </r>
  <r>
    <x v="1"/>
    <s v="9656"/>
    <x v="916"/>
    <x v="4"/>
    <x v="1"/>
    <n v="-51431.46"/>
    <s v="PTE"/>
    <x v="0"/>
    <s v="10084-9999"/>
    <n v="1077"/>
    <x v="10"/>
    <n v="10084"/>
    <s v="Student Achievement Component Levels 3 and above"/>
    <n v="9999"/>
    <s v="Not Applicable"/>
    <x v="0"/>
    <x v="4"/>
    <x v="12"/>
    <s v="Nelson City"/>
  </r>
  <r>
    <x v="0"/>
    <s v="9656"/>
    <x v="916"/>
    <x v="4"/>
    <x v="0"/>
    <n v="276394"/>
    <s v="PTE"/>
    <x v="0"/>
    <s v="10084-9999"/>
    <n v="1077"/>
    <x v="10"/>
    <n v="10084"/>
    <s v="Student Achievement Component Levels 3 and above"/>
    <n v="9999"/>
    <s v="Not Applicable"/>
    <x v="0"/>
    <x v="4"/>
    <x v="12"/>
    <s v="Nelson City"/>
  </r>
  <r>
    <x v="2"/>
    <s v="9656"/>
    <x v="916"/>
    <x v="4"/>
    <x v="1"/>
    <n v="-137047.49"/>
    <s v="PTE"/>
    <x v="0"/>
    <s v="10084-9999"/>
    <n v="1077"/>
    <x v="10"/>
    <n v="10084"/>
    <s v="Student Achievement Component Levels 3 and above"/>
    <n v="9999"/>
    <s v="Not Applicable"/>
    <x v="0"/>
    <x v="4"/>
    <x v="12"/>
    <s v="Nelson City"/>
  </r>
  <r>
    <x v="1"/>
    <s v="9656"/>
    <x v="916"/>
    <x v="4"/>
    <x v="0"/>
    <n v="328318"/>
    <s v="PTE"/>
    <x v="0"/>
    <s v="10084-9999"/>
    <n v="1077"/>
    <x v="10"/>
    <n v="10084"/>
    <s v="Student Achievement Component Levels 3 and above"/>
    <n v="9999"/>
    <s v="Not Applicable"/>
    <x v="0"/>
    <x v="4"/>
    <x v="12"/>
    <s v="Nelson City"/>
  </r>
  <r>
    <x v="1"/>
    <s v="9656"/>
    <x v="916"/>
    <x v="4"/>
    <x v="2"/>
    <n v="-1240"/>
    <s v="PTE"/>
    <x v="0"/>
    <s v="10084-9999"/>
    <n v="1077"/>
    <x v="10"/>
    <n v="10084"/>
    <s v="Student Achievement Component Levels 3 and above"/>
    <n v="9999"/>
    <s v="Not Applicable"/>
    <x v="0"/>
    <x v="4"/>
    <x v="12"/>
    <s v="Nelson City"/>
  </r>
  <r>
    <x v="2"/>
    <s v="9656"/>
    <x v="916"/>
    <x v="4"/>
    <x v="0"/>
    <n v="295860"/>
    <s v="PTE"/>
    <x v="0"/>
    <s v="10084-9999"/>
    <n v="1077"/>
    <x v="10"/>
    <n v="10084"/>
    <s v="Student Achievement Component Levels 3 and above"/>
    <n v="9999"/>
    <s v="Not Applicable"/>
    <x v="0"/>
    <x v="4"/>
    <x v="12"/>
    <s v="Nelson City"/>
  </r>
  <r>
    <x v="0"/>
    <s v="9656"/>
    <x v="916"/>
    <x v="4"/>
    <x v="1"/>
    <n v="-26078.9"/>
    <s v="PTE"/>
    <x v="0"/>
    <s v="10084-9999"/>
    <n v="1077"/>
    <x v="10"/>
    <n v="10084"/>
    <s v="Student Achievement Component Levels 3 and above"/>
    <n v="9999"/>
    <s v="Not Applicable"/>
    <x v="0"/>
    <x v="4"/>
    <x v="12"/>
    <s v="Nelson City"/>
  </r>
  <r>
    <x v="3"/>
    <s v="9656"/>
    <x v="916"/>
    <x v="4"/>
    <x v="0"/>
    <n v="287926"/>
    <s v="PTE"/>
    <x v="0"/>
    <s v="10084-9999"/>
    <n v="1077"/>
    <x v="10"/>
    <n v="10084"/>
    <s v="Student Achievement Component Levels 3 and above"/>
    <n v="9999"/>
    <s v="Not Applicable"/>
    <x v="0"/>
    <x v="4"/>
    <x v="12"/>
    <s v="Nelson City"/>
  </r>
  <r>
    <x v="4"/>
    <s v="9656"/>
    <x v="916"/>
    <x v="4"/>
    <x v="0"/>
    <n v="251969"/>
    <s v="PTE"/>
    <x v="0"/>
    <s v="10084-9999"/>
    <n v="1077"/>
    <x v="10"/>
    <n v="10084"/>
    <s v="Student Achievement Component Levels 3 and above"/>
    <n v="9999"/>
    <s v="Not Applicable"/>
    <x v="0"/>
    <x v="4"/>
    <x v="12"/>
    <s v="Nelson City"/>
  </r>
  <r>
    <x v="3"/>
    <s v="9656"/>
    <x v="916"/>
    <x v="4"/>
    <x v="1"/>
    <n v="17838.259999999998"/>
    <s v="PTE"/>
    <x v="0"/>
    <s v="10084-9999"/>
    <n v="1077"/>
    <x v="10"/>
    <n v="10084"/>
    <s v="Student Achievement Component Levels 3 and above"/>
    <n v="9999"/>
    <s v="Not Applicable"/>
    <x v="0"/>
    <x v="4"/>
    <x v="12"/>
    <s v="Nelson City"/>
  </r>
  <r>
    <x v="0"/>
    <s v="9656"/>
    <x v="916"/>
    <x v="4"/>
    <x v="0"/>
    <n v="425050"/>
    <s v="PTE"/>
    <x v="0"/>
    <s v="10078-9999"/>
    <n v="1072"/>
    <x v="12"/>
    <n v="10078"/>
    <s v="Youth Guarantee"/>
    <n v="9999"/>
    <s v="Not Applicable"/>
    <x v="0"/>
    <x v="0"/>
    <x v="12"/>
    <s v="Nelson City"/>
  </r>
  <r>
    <x v="0"/>
    <s v="9656"/>
    <x v="916"/>
    <x v="4"/>
    <x v="1"/>
    <n v="-86544.79"/>
    <s v="PTE"/>
    <x v="0"/>
    <s v="10078-9999"/>
    <n v="1072"/>
    <x v="12"/>
    <n v="10078"/>
    <s v="Youth Guarantee"/>
    <n v="9999"/>
    <s v="Not Applicable"/>
    <x v="0"/>
    <x v="0"/>
    <x v="12"/>
    <s v="Nelson City"/>
  </r>
  <r>
    <x v="3"/>
    <s v="9656"/>
    <x v="916"/>
    <x v="4"/>
    <x v="0"/>
    <n v="375000"/>
    <s v="PTE"/>
    <x v="0"/>
    <s v="10078-9999"/>
    <n v="1072"/>
    <x v="12"/>
    <n v="10078"/>
    <s v="Youth Guarantee"/>
    <n v="9999"/>
    <s v="Not Applicable"/>
    <x v="0"/>
    <x v="0"/>
    <x v="12"/>
    <s v="Nelson City"/>
  </r>
  <r>
    <x v="4"/>
    <s v="9656"/>
    <x v="916"/>
    <x v="4"/>
    <x v="0"/>
    <n v="344598"/>
    <s v="PTE"/>
    <x v="0"/>
    <s v="10078-9999"/>
    <n v="1072"/>
    <x v="12"/>
    <n v="10078"/>
    <s v="Youth Guarantee"/>
    <n v="9999"/>
    <s v="Not Applicable"/>
    <x v="0"/>
    <x v="0"/>
    <x v="12"/>
    <s v="Nelson City"/>
  </r>
  <r>
    <x v="1"/>
    <s v="9656"/>
    <x v="916"/>
    <x v="4"/>
    <x v="0"/>
    <n v="270000"/>
    <s v="PTE"/>
    <x v="0"/>
    <s v="10078-9999"/>
    <n v="1072"/>
    <x v="12"/>
    <n v="10078"/>
    <s v="Youth Guarantee"/>
    <n v="9999"/>
    <s v="Not Applicable"/>
    <x v="0"/>
    <x v="0"/>
    <x v="12"/>
    <s v="Nelson City"/>
  </r>
  <r>
    <x v="3"/>
    <s v="9656"/>
    <x v="916"/>
    <x v="4"/>
    <x v="1"/>
    <n v="-44367.12"/>
    <s v="PTE"/>
    <x v="0"/>
    <s v="10078-9999"/>
    <n v="1072"/>
    <x v="12"/>
    <n v="10078"/>
    <s v="Youth Guarantee"/>
    <n v="9999"/>
    <s v="Not Applicable"/>
    <x v="0"/>
    <x v="0"/>
    <x v="12"/>
    <s v="Nelson City"/>
  </r>
  <r>
    <x v="2"/>
    <s v="9656"/>
    <x v="916"/>
    <x v="4"/>
    <x v="0"/>
    <n v="364261.51"/>
    <s v="PTE"/>
    <x v="0"/>
    <s v="10078-9999"/>
    <n v="1072"/>
    <x v="12"/>
    <n v="10078"/>
    <s v="Youth Guarantee"/>
    <n v="9999"/>
    <s v="Not Applicable"/>
    <x v="0"/>
    <x v="0"/>
    <x v="12"/>
    <s v="Nelson City"/>
  </r>
  <r>
    <x v="1"/>
    <s v="9656"/>
    <x v="916"/>
    <x v="4"/>
    <x v="1"/>
    <n v="-26375.14"/>
    <s v="PTE"/>
    <x v="0"/>
    <s v="10078-9999"/>
    <n v="1072"/>
    <x v="12"/>
    <n v="10078"/>
    <s v="Youth Guarantee"/>
    <n v="9999"/>
    <s v="Not Applicable"/>
    <x v="0"/>
    <x v="0"/>
    <x v="12"/>
    <s v="Nelson City"/>
  </r>
  <r>
    <x v="2"/>
    <s v="9656"/>
    <x v="916"/>
    <x v="4"/>
    <x v="1"/>
    <n v="-138091.07999999999"/>
    <s v="PTE"/>
    <x v="0"/>
    <s v="10078-9999"/>
    <n v="1072"/>
    <x v="12"/>
    <n v="10078"/>
    <s v="Youth Guarantee"/>
    <n v="9999"/>
    <s v="Not Applicable"/>
    <x v="0"/>
    <x v="0"/>
    <x v="12"/>
    <s v="Nelson City"/>
  </r>
  <r>
    <x v="0"/>
    <s v="9656"/>
    <x v="916"/>
    <x v="4"/>
    <x v="0"/>
    <n v="37852"/>
    <s v="PTE"/>
    <x v="0"/>
    <s v="10130-1075"/>
    <n v="1118"/>
    <x v="19"/>
    <n v="10130"/>
    <s v="Fees-free Payments"/>
    <n v="1075"/>
    <s v="SAC"/>
    <x v="0"/>
    <x v="6"/>
    <x v="12"/>
    <s v="Nelson City"/>
  </r>
  <r>
    <x v="0"/>
    <s v="9656"/>
    <x v="916"/>
    <x v="4"/>
    <x v="1"/>
    <n v="-35995.480000000003"/>
    <s v="PTE"/>
    <x v="0"/>
    <s v="10130-1075"/>
    <n v="1118"/>
    <x v="19"/>
    <n v="10130"/>
    <s v="Fees-free Payments"/>
    <n v="1075"/>
    <s v="SAC"/>
    <x v="0"/>
    <x v="6"/>
    <x v="12"/>
    <s v="Nelson City"/>
  </r>
  <r>
    <x v="2"/>
    <s v="9656"/>
    <x v="916"/>
    <x v="4"/>
    <x v="1"/>
    <n v="-17871.490000000002"/>
    <s v="PTE"/>
    <x v="0"/>
    <s v="10154-9999"/>
    <n v="1120"/>
    <x v="20"/>
    <n v="10154"/>
    <s v="Student Achievement Component Levels 1 and 2"/>
    <n v="9999"/>
    <s v="Not Applicable"/>
    <x v="0"/>
    <x v="4"/>
    <x v="12"/>
    <s v="Nelson City"/>
  </r>
  <r>
    <x v="2"/>
    <s v="9656"/>
    <x v="916"/>
    <x v="4"/>
    <x v="0"/>
    <n v="26366"/>
    <s v="PTE"/>
    <x v="0"/>
    <s v="10154-9999"/>
    <n v="1120"/>
    <x v="20"/>
    <n v="10154"/>
    <s v="Student Achievement Component Levels 1 and 2"/>
    <n v="9999"/>
    <s v="Not Applicable"/>
    <x v="0"/>
    <x v="4"/>
    <x v="12"/>
    <s v="Nelson City"/>
  </r>
  <r>
    <x v="4"/>
    <s v="9656"/>
    <x v="916"/>
    <x v="4"/>
    <x v="0"/>
    <n v="84439"/>
    <s v="PTE"/>
    <x v="0"/>
    <s v="10154-9999"/>
    <n v="1120"/>
    <x v="20"/>
    <n v="10154"/>
    <s v="Student Achievement Component Levels 1 and 2"/>
    <n v="9999"/>
    <s v="Not Applicable"/>
    <x v="0"/>
    <x v="4"/>
    <x v="12"/>
    <s v="Nelson City"/>
  </r>
  <r>
    <x v="2"/>
    <s v="9656"/>
    <x v="916"/>
    <x v="4"/>
    <x v="1"/>
    <n v="-2000"/>
    <s v="PTE"/>
    <x v="0"/>
    <s v="10130-9999"/>
    <n v="1118"/>
    <x v="19"/>
    <n v="10130"/>
    <s v="Fees-free Payments"/>
    <n v="9999"/>
    <s v="Not Applicable"/>
    <x v="0"/>
    <x v="6"/>
    <x v="12"/>
    <s v="Nelson City"/>
  </r>
  <r>
    <x v="2"/>
    <s v="9656"/>
    <x v="916"/>
    <x v="4"/>
    <x v="0"/>
    <n v="2000"/>
    <s v="PTE"/>
    <x v="0"/>
    <s v="10130-9999"/>
    <n v="1118"/>
    <x v="19"/>
    <n v="10130"/>
    <s v="Fees-free Payments"/>
    <n v="9999"/>
    <s v="Not Applicable"/>
    <x v="0"/>
    <x v="6"/>
    <x v="12"/>
    <s v="Nelson City"/>
  </r>
  <r>
    <x v="4"/>
    <s v="9660"/>
    <x v="917"/>
    <x v="4"/>
    <x v="0"/>
    <n v="5000"/>
    <s v="PTE"/>
    <x v="0"/>
    <s v="10171-9999"/>
    <n v="1131"/>
    <x v="11"/>
    <n v="10171"/>
    <s v="Hardship Fund for Learners"/>
    <n v="9999"/>
    <s v="Not Applicable"/>
    <x v="2"/>
    <x v="3"/>
    <x v="8"/>
    <s v="Gisborne District"/>
  </r>
  <r>
    <x v="1"/>
    <s v="9660"/>
    <x v="917"/>
    <x v="4"/>
    <x v="0"/>
    <n v="50856"/>
    <s v="PTE"/>
    <x v="0"/>
    <s v="10017-1066"/>
    <n v="1016"/>
    <x v="8"/>
    <n v="10017"/>
    <s v="Industry Training Fund"/>
    <n v="1066"/>
    <s v="Modern Apprenticeships Brokerage"/>
    <x v="0"/>
    <x v="0"/>
    <x v="8"/>
    <s v="Gisborne District"/>
  </r>
  <r>
    <x v="1"/>
    <s v="9660"/>
    <x v="917"/>
    <x v="4"/>
    <x v="1"/>
    <n v="-2934.19"/>
    <s v="PTE"/>
    <x v="0"/>
    <s v="10017-1066"/>
    <n v="1016"/>
    <x v="8"/>
    <n v="10017"/>
    <s v="Industry Training Fund"/>
    <n v="1066"/>
    <s v="Modern Apprenticeships Brokerage"/>
    <x v="0"/>
    <x v="0"/>
    <x v="8"/>
    <s v="Gisborne District"/>
  </r>
  <r>
    <x v="1"/>
    <s v="9660"/>
    <x v="917"/>
    <x v="4"/>
    <x v="0"/>
    <n v="534239"/>
    <s v="PTE"/>
    <x v="0"/>
    <s v="10078-9999"/>
    <n v="1072"/>
    <x v="12"/>
    <n v="10078"/>
    <s v="Youth Guarantee"/>
    <n v="9999"/>
    <s v="Not Applicable"/>
    <x v="0"/>
    <x v="0"/>
    <x v="8"/>
    <s v="Gisborne District"/>
  </r>
  <r>
    <x v="2"/>
    <s v="9660"/>
    <x v="917"/>
    <x v="4"/>
    <x v="0"/>
    <n v="231542"/>
    <s v="PTE"/>
    <x v="0"/>
    <s v="10078-9999"/>
    <n v="1072"/>
    <x v="12"/>
    <n v="10078"/>
    <s v="Youth Guarantee"/>
    <n v="9999"/>
    <s v="Not Applicable"/>
    <x v="0"/>
    <x v="0"/>
    <x v="8"/>
    <s v="Gisborne District"/>
  </r>
  <r>
    <x v="0"/>
    <s v="9660"/>
    <x v="917"/>
    <x v="4"/>
    <x v="0"/>
    <n v="380805"/>
    <s v="PTE"/>
    <x v="0"/>
    <s v="10078-9999"/>
    <n v="1072"/>
    <x v="12"/>
    <n v="10078"/>
    <s v="Youth Guarantee"/>
    <n v="9999"/>
    <s v="Not Applicable"/>
    <x v="0"/>
    <x v="0"/>
    <x v="8"/>
    <s v="Gisborne District"/>
  </r>
  <r>
    <x v="2"/>
    <s v="9660"/>
    <x v="917"/>
    <x v="4"/>
    <x v="1"/>
    <n v="13376.3"/>
    <s v="PTE"/>
    <x v="0"/>
    <s v="10078-9999"/>
    <n v="1072"/>
    <x v="12"/>
    <n v="10078"/>
    <s v="Youth Guarantee"/>
    <n v="9999"/>
    <s v="Not Applicable"/>
    <x v="0"/>
    <x v="0"/>
    <x v="8"/>
    <s v="Gisborne District"/>
  </r>
  <r>
    <x v="3"/>
    <s v="9660"/>
    <x v="917"/>
    <x v="4"/>
    <x v="0"/>
    <n v="44988"/>
    <s v="PTE"/>
    <x v="0"/>
    <s v="10017-1066"/>
    <n v="1016"/>
    <x v="8"/>
    <n v="10017"/>
    <s v="Industry Training Fund"/>
    <n v="1066"/>
    <s v="Modern Apprenticeships Brokerage"/>
    <x v="0"/>
    <x v="0"/>
    <x v="8"/>
    <s v="Gisborne District"/>
  </r>
  <r>
    <x v="3"/>
    <s v="9660"/>
    <x v="917"/>
    <x v="4"/>
    <x v="1"/>
    <n v="-22005.09"/>
    <s v="PTE"/>
    <x v="0"/>
    <s v="10017-1066"/>
    <n v="1016"/>
    <x v="8"/>
    <n v="10017"/>
    <s v="Industry Training Fund"/>
    <n v="1066"/>
    <s v="Modern Apprenticeships Brokerage"/>
    <x v="0"/>
    <x v="0"/>
    <x v="8"/>
    <s v="Gisborne District"/>
  </r>
  <r>
    <x v="3"/>
    <s v="9660"/>
    <x v="917"/>
    <x v="4"/>
    <x v="0"/>
    <n v="384652"/>
    <s v="PTE"/>
    <x v="0"/>
    <s v="10078-9999"/>
    <n v="1072"/>
    <x v="12"/>
    <n v="10078"/>
    <s v="Youth Guarantee"/>
    <n v="9999"/>
    <s v="Not Applicable"/>
    <x v="0"/>
    <x v="0"/>
    <x v="8"/>
    <s v="Gisborne District"/>
  </r>
  <r>
    <x v="3"/>
    <s v="9660"/>
    <x v="917"/>
    <x v="4"/>
    <x v="1"/>
    <n v="-153109.72"/>
    <s v="PTE"/>
    <x v="0"/>
    <s v="10078-9999"/>
    <n v="1072"/>
    <x v="12"/>
    <n v="10078"/>
    <s v="Youth Guarantee"/>
    <n v="9999"/>
    <s v="Not Applicable"/>
    <x v="0"/>
    <x v="0"/>
    <x v="8"/>
    <s v="Gisborne District"/>
  </r>
  <r>
    <x v="4"/>
    <s v="9660"/>
    <x v="917"/>
    <x v="4"/>
    <x v="0"/>
    <n v="235710"/>
    <s v="PTE"/>
    <x v="0"/>
    <s v="10078-9999"/>
    <n v="1072"/>
    <x v="12"/>
    <n v="10078"/>
    <s v="Youth Guarantee"/>
    <n v="9999"/>
    <s v="Not Applicable"/>
    <x v="0"/>
    <x v="0"/>
    <x v="8"/>
    <s v="Gisborne District"/>
  </r>
  <r>
    <x v="0"/>
    <s v="9660"/>
    <x v="917"/>
    <x v="4"/>
    <x v="1"/>
    <n v="-137733.79"/>
    <s v="PTE"/>
    <x v="0"/>
    <s v="10078-9999"/>
    <n v="1072"/>
    <x v="12"/>
    <n v="10078"/>
    <s v="Youth Guarantee"/>
    <n v="9999"/>
    <s v="Not Applicable"/>
    <x v="0"/>
    <x v="0"/>
    <x v="8"/>
    <s v="Gisborne District"/>
  </r>
  <r>
    <x v="2"/>
    <s v="9660"/>
    <x v="917"/>
    <x v="4"/>
    <x v="0"/>
    <n v="17601.45"/>
    <s v="PTE"/>
    <x v="0"/>
    <s v="10162-9999"/>
    <n v="1072"/>
    <x v="12"/>
    <n v="10162"/>
    <s v="YG Premium Payments"/>
    <n v="9999"/>
    <s v="Not Applicable"/>
    <x v="0"/>
    <x v="0"/>
    <x v="8"/>
    <s v="Gisborne District"/>
  </r>
  <r>
    <x v="4"/>
    <s v="9660"/>
    <x v="917"/>
    <x v="4"/>
    <x v="0"/>
    <n v="20440.8"/>
    <s v="PTE"/>
    <x v="0"/>
    <s v="10162-9999"/>
    <n v="1072"/>
    <x v="12"/>
    <n v="10162"/>
    <s v="YG Premium Payments"/>
    <n v="9999"/>
    <s v="Not Applicable"/>
    <x v="0"/>
    <x v="0"/>
    <x v="8"/>
    <s v="Gisborne District"/>
  </r>
  <r>
    <x v="3"/>
    <s v="9667"/>
    <x v="918"/>
    <x v="4"/>
    <x v="1"/>
    <n v="-121761.45"/>
    <s v="PTE"/>
    <x v="0"/>
    <s v="10017-1066"/>
    <n v="1016"/>
    <x v="8"/>
    <n v="10017"/>
    <s v="Industry Training Fund"/>
    <n v="1066"/>
    <s v="Modern Apprenticeships Brokerage"/>
    <x v="0"/>
    <x v="0"/>
    <x v="4"/>
    <s v="Tauranga City"/>
  </r>
  <r>
    <x v="1"/>
    <s v="9667"/>
    <x v="918"/>
    <x v="4"/>
    <x v="1"/>
    <n v="12712.78"/>
    <s v="PTE"/>
    <x v="0"/>
    <s v="10017-1066"/>
    <n v="1016"/>
    <x v="8"/>
    <n v="10017"/>
    <s v="Industry Training Fund"/>
    <n v="1066"/>
    <s v="Modern Apprenticeships Brokerage"/>
    <x v="0"/>
    <x v="0"/>
    <x v="4"/>
    <s v="Tauranga City"/>
  </r>
  <r>
    <x v="3"/>
    <s v="9667"/>
    <x v="918"/>
    <x v="4"/>
    <x v="0"/>
    <n v="236350"/>
    <s v="PTE"/>
    <x v="0"/>
    <s v="10017-1066"/>
    <n v="1016"/>
    <x v="8"/>
    <n v="10017"/>
    <s v="Industry Training Fund"/>
    <n v="1066"/>
    <s v="Modern Apprenticeships Brokerage"/>
    <x v="0"/>
    <x v="0"/>
    <x v="4"/>
    <s v="Tauranga City"/>
  </r>
  <r>
    <x v="1"/>
    <s v="9667"/>
    <x v="918"/>
    <x v="4"/>
    <x v="0"/>
    <n v="293400"/>
    <s v="PTE"/>
    <x v="0"/>
    <s v="10017-1066"/>
    <n v="1016"/>
    <x v="8"/>
    <n v="10017"/>
    <s v="Industry Training Fund"/>
    <n v="1066"/>
    <s v="Modern Apprenticeships Brokerage"/>
    <x v="0"/>
    <x v="0"/>
    <x v="4"/>
    <s v="Tauranga City"/>
  </r>
  <r>
    <x v="3"/>
    <s v="9670"/>
    <x v="919"/>
    <x v="4"/>
    <x v="0"/>
    <n v="3066"/>
    <s v="PTE"/>
    <x v="0"/>
    <s v="10046-9999"/>
    <n v="1040"/>
    <x v="13"/>
    <n v="10046"/>
    <s v="Equity Funding"/>
    <n v="9999"/>
    <s v="Not Applicable"/>
    <x v="2"/>
    <x v="3"/>
    <x v="3"/>
    <s v="Wellington City"/>
  </r>
  <r>
    <x v="3"/>
    <s v="9670"/>
    <x v="919"/>
    <x v="4"/>
    <x v="0"/>
    <n v="835810"/>
    <s v="PTE"/>
    <x v="0"/>
    <s v="10084-9999"/>
    <n v="1077"/>
    <x v="10"/>
    <n v="10084"/>
    <s v="Student Achievement Component Levels 3 and above"/>
    <n v="9999"/>
    <s v="Not Applicable"/>
    <x v="0"/>
    <x v="4"/>
    <x v="3"/>
    <s v="Wellington City"/>
  </r>
  <r>
    <x v="4"/>
    <s v="9670"/>
    <x v="919"/>
    <x v="4"/>
    <x v="0"/>
    <n v="913036"/>
    <s v="PTE"/>
    <x v="0"/>
    <s v="10084-9999"/>
    <n v="1077"/>
    <x v="10"/>
    <n v="10084"/>
    <s v="Student Achievement Component Levels 3 and above"/>
    <n v="9999"/>
    <s v="Not Applicable"/>
    <x v="0"/>
    <x v="4"/>
    <x v="3"/>
    <s v="Wellington City"/>
  </r>
  <r>
    <x v="0"/>
    <s v="9670"/>
    <x v="919"/>
    <x v="4"/>
    <x v="1"/>
    <n v="-31406.5"/>
    <s v="PTE"/>
    <x v="0"/>
    <s v="10084-9999"/>
    <n v="1077"/>
    <x v="10"/>
    <n v="10084"/>
    <s v="Student Achievement Component Levels 3 and above"/>
    <n v="9999"/>
    <s v="Not Applicable"/>
    <x v="0"/>
    <x v="4"/>
    <x v="3"/>
    <s v="Wellington City"/>
  </r>
  <r>
    <x v="1"/>
    <s v="9670"/>
    <x v="919"/>
    <x v="4"/>
    <x v="0"/>
    <n v="2786"/>
    <s v="PTE"/>
    <x v="0"/>
    <s v="10046-9999"/>
    <n v="1040"/>
    <x v="13"/>
    <n v="10046"/>
    <s v="Equity Funding"/>
    <n v="9999"/>
    <s v="Not Applicable"/>
    <x v="2"/>
    <x v="3"/>
    <x v="3"/>
    <s v="Wellington City"/>
  </r>
  <r>
    <x v="1"/>
    <s v="9670"/>
    <x v="919"/>
    <x v="4"/>
    <x v="0"/>
    <n v="833741"/>
    <s v="PTE"/>
    <x v="0"/>
    <s v="10084-9999"/>
    <n v="1077"/>
    <x v="10"/>
    <n v="10084"/>
    <s v="Student Achievement Component Levels 3 and above"/>
    <n v="9999"/>
    <s v="Not Applicable"/>
    <x v="0"/>
    <x v="4"/>
    <x v="3"/>
    <s v="Wellington City"/>
  </r>
  <r>
    <x v="2"/>
    <s v="9670"/>
    <x v="919"/>
    <x v="4"/>
    <x v="0"/>
    <n v="966063"/>
    <s v="PTE"/>
    <x v="0"/>
    <s v="10084-9999"/>
    <n v="1077"/>
    <x v="10"/>
    <n v="10084"/>
    <s v="Student Achievement Component Levels 3 and above"/>
    <n v="9999"/>
    <s v="Not Applicable"/>
    <x v="0"/>
    <x v="4"/>
    <x v="3"/>
    <s v="Wellington City"/>
  </r>
  <r>
    <x v="2"/>
    <s v="9670"/>
    <x v="919"/>
    <x v="4"/>
    <x v="0"/>
    <n v="3322"/>
    <s v="PTE"/>
    <x v="0"/>
    <s v="10046-9999"/>
    <n v="1040"/>
    <x v="13"/>
    <n v="10046"/>
    <s v="Equity Funding"/>
    <n v="9999"/>
    <s v="Not Applicable"/>
    <x v="2"/>
    <x v="3"/>
    <x v="3"/>
    <s v="Wellington City"/>
  </r>
  <r>
    <x v="2"/>
    <s v="9670"/>
    <x v="919"/>
    <x v="4"/>
    <x v="1"/>
    <n v="0"/>
    <s v="PTE"/>
    <x v="0"/>
    <s v="10084-9999"/>
    <n v="1077"/>
    <x v="10"/>
    <n v="10084"/>
    <s v="Student Achievement Component Levels 3 and above"/>
    <n v="9999"/>
    <s v="Not Applicable"/>
    <x v="0"/>
    <x v="4"/>
    <x v="3"/>
    <s v="Wellington City"/>
  </r>
  <r>
    <x v="0"/>
    <s v="9670"/>
    <x v="919"/>
    <x v="4"/>
    <x v="0"/>
    <n v="2745"/>
    <s v="PTE"/>
    <x v="0"/>
    <s v="10046-9999"/>
    <n v="1040"/>
    <x v="13"/>
    <n v="10046"/>
    <s v="Equity Funding"/>
    <n v="9999"/>
    <s v="Not Applicable"/>
    <x v="2"/>
    <x v="3"/>
    <x v="3"/>
    <s v="Wellington City"/>
  </r>
  <r>
    <x v="0"/>
    <s v="9670"/>
    <x v="919"/>
    <x v="4"/>
    <x v="0"/>
    <n v="950849"/>
    <s v="PTE"/>
    <x v="0"/>
    <s v="10084-9999"/>
    <n v="1077"/>
    <x v="10"/>
    <n v="10084"/>
    <s v="Student Achievement Component Levels 3 and above"/>
    <n v="9999"/>
    <s v="Not Applicable"/>
    <x v="0"/>
    <x v="4"/>
    <x v="3"/>
    <s v="Wellington City"/>
  </r>
  <r>
    <x v="4"/>
    <s v="9670"/>
    <x v="919"/>
    <x v="4"/>
    <x v="0"/>
    <n v="2459"/>
    <s v="PTE"/>
    <x v="0"/>
    <s v="10046-1000"/>
    <n v="1040"/>
    <x v="13"/>
    <n v="10046"/>
    <s v="Equity Funding"/>
    <n v="1000"/>
    <s v="Maori and Pasifika"/>
    <x v="2"/>
    <x v="3"/>
    <x v="3"/>
    <s v="Wellington City"/>
  </r>
  <r>
    <x v="4"/>
    <s v="9670"/>
    <x v="919"/>
    <x v="4"/>
    <x v="0"/>
    <n v="8014.06"/>
    <s v="PTE"/>
    <x v="0"/>
    <s v="10171-9999"/>
    <n v="1131"/>
    <x v="11"/>
    <n v="10171"/>
    <s v="Hardship Fund for Learners"/>
    <n v="9999"/>
    <s v="Not Applicable"/>
    <x v="2"/>
    <x v="3"/>
    <x v="3"/>
    <s v="Wellington City"/>
  </r>
  <r>
    <x v="2"/>
    <s v="9670"/>
    <x v="919"/>
    <x v="4"/>
    <x v="0"/>
    <n v="96000"/>
    <s v="PTE"/>
    <x v="0"/>
    <s v="10130-9999"/>
    <n v="1118"/>
    <x v="19"/>
    <n v="10130"/>
    <s v="Fees-free Payments"/>
    <n v="9999"/>
    <s v="Not Applicable"/>
    <x v="0"/>
    <x v="6"/>
    <x v="3"/>
    <s v="Wellington City"/>
  </r>
  <r>
    <x v="2"/>
    <s v="9670"/>
    <x v="919"/>
    <x v="4"/>
    <x v="1"/>
    <n v="-57382.31"/>
    <s v="PTE"/>
    <x v="0"/>
    <s v="10130-9999"/>
    <n v="1118"/>
    <x v="19"/>
    <n v="10130"/>
    <s v="Fees-free Payments"/>
    <n v="9999"/>
    <s v="Not Applicable"/>
    <x v="0"/>
    <x v="6"/>
    <x v="3"/>
    <s v="Wellington City"/>
  </r>
  <r>
    <x v="4"/>
    <s v="9670"/>
    <x v="919"/>
    <x v="4"/>
    <x v="0"/>
    <n v="30562.66"/>
    <s v="PTE"/>
    <x v="0"/>
    <s v="10130-9999"/>
    <n v="1118"/>
    <x v="19"/>
    <n v="10130"/>
    <s v="Fees-free Payments"/>
    <n v="9999"/>
    <s v="Not Applicable"/>
    <x v="0"/>
    <x v="6"/>
    <x v="3"/>
    <s v="Wellington City"/>
  </r>
  <r>
    <x v="0"/>
    <s v="9670"/>
    <x v="919"/>
    <x v="4"/>
    <x v="0"/>
    <n v="92391"/>
    <s v="PTE"/>
    <x v="0"/>
    <s v="10130-1075"/>
    <n v="1118"/>
    <x v="19"/>
    <n v="10130"/>
    <s v="Fees-free Payments"/>
    <n v="1075"/>
    <s v="SAC"/>
    <x v="0"/>
    <x v="6"/>
    <x v="3"/>
    <s v="Wellington City"/>
  </r>
  <r>
    <x v="1"/>
    <s v="9671"/>
    <x v="920"/>
    <x v="4"/>
    <x v="0"/>
    <n v="130000"/>
    <s v="PTE"/>
    <x v="0"/>
    <s v="10091-9999"/>
    <n v="1084"/>
    <x v="4"/>
    <n v="10091"/>
    <s v="LN - Intensive Literacy and Numeracy"/>
    <n v="9999"/>
    <s v="Not Applicable"/>
    <x v="0"/>
    <x v="1"/>
    <x v="15"/>
    <s v="Invercargill City"/>
  </r>
  <r>
    <x v="2"/>
    <s v="9671"/>
    <x v="920"/>
    <x v="4"/>
    <x v="0"/>
    <n v="39375"/>
    <s v="PTE"/>
    <x v="0"/>
    <s v="10091-9999"/>
    <n v="1084"/>
    <x v="4"/>
    <n v="10091"/>
    <s v="LN - Intensive Literacy and Numeracy"/>
    <n v="9999"/>
    <s v="Not Applicable"/>
    <x v="0"/>
    <x v="1"/>
    <x v="15"/>
    <s v="Invercargill City"/>
  </r>
  <r>
    <x v="1"/>
    <s v="9671"/>
    <x v="920"/>
    <x v="4"/>
    <x v="1"/>
    <n v="-81262.5"/>
    <s v="PTE"/>
    <x v="0"/>
    <s v="10091-9999"/>
    <n v="1084"/>
    <x v="4"/>
    <n v="10091"/>
    <s v="LN - Intensive Literacy and Numeracy"/>
    <n v="9999"/>
    <s v="Not Applicable"/>
    <x v="0"/>
    <x v="1"/>
    <x v="15"/>
    <s v="Invercargill City"/>
  </r>
  <r>
    <x v="0"/>
    <s v="9671"/>
    <x v="920"/>
    <x v="4"/>
    <x v="0"/>
    <n v="39375"/>
    <s v="PTE"/>
    <x v="0"/>
    <s v="10091-9999"/>
    <n v="1084"/>
    <x v="4"/>
    <n v="10091"/>
    <s v="LN - Intensive Literacy and Numeracy"/>
    <n v="9999"/>
    <s v="Not Applicable"/>
    <x v="0"/>
    <x v="1"/>
    <x v="15"/>
    <s v="Invercargill City"/>
  </r>
  <r>
    <x v="2"/>
    <s v="9671"/>
    <x v="920"/>
    <x v="4"/>
    <x v="1"/>
    <n v="0"/>
    <s v="PTE"/>
    <x v="0"/>
    <s v="10091-9999"/>
    <n v="1084"/>
    <x v="4"/>
    <n v="10091"/>
    <s v="LN - Intensive Literacy and Numeracy"/>
    <n v="9999"/>
    <s v="Not Applicable"/>
    <x v="0"/>
    <x v="1"/>
    <x v="15"/>
    <s v="Invercargill City"/>
  </r>
  <r>
    <x v="2"/>
    <s v="9671"/>
    <x v="920"/>
    <x v="4"/>
    <x v="1"/>
    <n v="0"/>
    <s v="PTE"/>
    <x v="0"/>
    <s v="10130-9999"/>
    <n v="1118"/>
    <x v="19"/>
    <n v="10130"/>
    <s v="Fees-free Payments"/>
    <n v="9999"/>
    <s v="Not Applicable"/>
    <x v="0"/>
    <x v="6"/>
    <x v="15"/>
    <s v="Invercargill City"/>
  </r>
  <r>
    <x v="3"/>
    <s v="9671"/>
    <x v="920"/>
    <x v="4"/>
    <x v="0"/>
    <n v="112500"/>
    <s v="PTE"/>
    <x v="0"/>
    <s v="10091-9999"/>
    <n v="1084"/>
    <x v="4"/>
    <n v="10091"/>
    <s v="LN - Intensive Literacy and Numeracy"/>
    <n v="9999"/>
    <s v="Not Applicable"/>
    <x v="0"/>
    <x v="1"/>
    <x v="15"/>
    <s v="Invercargill City"/>
  </r>
  <r>
    <x v="3"/>
    <s v="9671"/>
    <x v="920"/>
    <x v="4"/>
    <x v="1"/>
    <n v="-38687.5"/>
    <s v="PTE"/>
    <x v="0"/>
    <s v="10091-9999"/>
    <n v="1084"/>
    <x v="4"/>
    <n v="10091"/>
    <s v="LN - Intensive Literacy and Numeracy"/>
    <n v="9999"/>
    <s v="Not Applicable"/>
    <x v="0"/>
    <x v="1"/>
    <x v="15"/>
    <s v="Invercargill City"/>
  </r>
  <r>
    <x v="4"/>
    <s v="9671"/>
    <x v="920"/>
    <x v="4"/>
    <x v="0"/>
    <n v="52083.75"/>
    <s v="PTE"/>
    <x v="0"/>
    <s v="10091-9999"/>
    <n v="1084"/>
    <x v="4"/>
    <n v="10091"/>
    <s v="LN - Intensive Literacy and Numeracy"/>
    <n v="9999"/>
    <s v="Not Applicable"/>
    <x v="0"/>
    <x v="1"/>
    <x v="15"/>
    <s v="Invercargill City"/>
  </r>
  <r>
    <x v="2"/>
    <s v="9671"/>
    <x v="920"/>
    <x v="4"/>
    <x v="0"/>
    <n v="78930.070000000007"/>
    <s v="PTE"/>
    <x v="0"/>
    <s v="10162-9999"/>
    <n v="1072"/>
    <x v="12"/>
    <n v="10162"/>
    <s v="YG Premium Payments"/>
    <n v="9999"/>
    <s v="Not Applicable"/>
    <x v="0"/>
    <x v="0"/>
    <x v="15"/>
    <s v="Invercargill City"/>
  </r>
  <r>
    <x v="3"/>
    <s v="9671"/>
    <x v="920"/>
    <x v="4"/>
    <x v="0"/>
    <n v="55289"/>
    <s v="PTE"/>
    <x v="0"/>
    <s v="10036-9999"/>
    <n v="1032"/>
    <x v="1"/>
    <n v="10036"/>
    <s v="ACE in Communities"/>
    <n v="9999"/>
    <s v="Not Applicable"/>
    <x v="0"/>
    <x v="1"/>
    <x v="15"/>
    <s v="Invercargill City"/>
  </r>
  <r>
    <x v="4"/>
    <s v="9671"/>
    <x v="920"/>
    <x v="4"/>
    <x v="0"/>
    <n v="81369.23"/>
    <s v="PTE"/>
    <x v="0"/>
    <s v="10162-9999"/>
    <n v="1072"/>
    <x v="12"/>
    <n v="10162"/>
    <s v="YG Premium Payments"/>
    <n v="9999"/>
    <s v="Not Applicable"/>
    <x v="0"/>
    <x v="0"/>
    <x v="15"/>
    <s v="Invercargill City"/>
  </r>
  <r>
    <x v="2"/>
    <s v="9671"/>
    <x v="920"/>
    <x v="4"/>
    <x v="0"/>
    <n v="532889"/>
    <s v="PTE"/>
    <x v="0"/>
    <s v="10078-9999"/>
    <n v="1072"/>
    <x v="12"/>
    <n v="10078"/>
    <s v="Youth Guarantee"/>
    <n v="9999"/>
    <s v="Not Applicable"/>
    <x v="0"/>
    <x v="0"/>
    <x v="15"/>
    <s v="Invercargill City"/>
  </r>
  <r>
    <x v="1"/>
    <s v="9671"/>
    <x v="920"/>
    <x v="4"/>
    <x v="1"/>
    <n v="-139047.56"/>
    <s v="PTE"/>
    <x v="0"/>
    <s v="10078-9999"/>
    <n v="1072"/>
    <x v="12"/>
    <n v="10078"/>
    <s v="Youth Guarantee"/>
    <n v="9999"/>
    <s v="Not Applicable"/>
    <x v="0"/>
    <x v="0"/>
    <x v="15"/>
    <s v="Invercargill City"/>
  </r>
  <r>
    <x v="2"/>
    <s v="9671"/>
    <x v="920"/>
    <x v="4"/>
    <x v="1"/>
    <n v="-33383.599999999999"/>
    <s v="PTE"/>
    <x v="0"/>
    <s v="10078-9999"/>
    <n v="1072"/>
    <x v="12"/>
    <n v="10078"/>
    <s v="Youth Guarantee"/>
    <n v="9999"/>
    <s v="Not Applicable"/>
    <x v="0"/>
    <x v="0"/>
    <x v="15"/>
    <s v="Invercargill City"/>
  </r>
  <r>
    <x v="0"/>
    <s v="9671"/>
    <x v="920"/>
    <x v="4"/>
    <x v="0"/>
    <n v="446491"/>
    <s v="PTE"/>
    <x v="0"/>
    <s v="10078-9999"/>
    <n v="1072"/>
    <x v="12"/>
    <n v="10078"/>
    <s v="Youth Guarantee"/>
    <n v="9999"/>
    <s v="Not Applicable"/>
    <x v="0"/>
    <x v="0"/>
    <x v="15"/>
    <s v="Invercargill City"/>
  </r>
  <r>
    <x v="3"/>
    <s v="9671"/>
    <x v="920"/>
    <x v="4"/>
    <x v="0"/>
    <n v="756938"/>
    <s v="PTE"/>
    <x v="0"/>
    <s v="10078-9999"/>
    <n v="1072"/>
    <x v="12"/>
    <n v="10078"/>
    <s v="Youth Guarantee"/>
    <n v="9999"/>
    <s v="Not Applicable"/>
    <x v="0"/>
    <x v="0"/>
    <x v="15"/>
    <s v="Invercargill City"/>
  </r>
  <r>
    <x v="4"/>
    <s v="9671"/>
    <x v="920"/>
    <x v="4"/>
    <x v="0"/>
    <n v="542481"/>
    <s v="PTE"/>
    <x v="0"/>
    <s v="10078-9999"/>
    <n v="1072"/>
    <x v="12"/>
    <n v="10078"/>
    <s v="Youth Guarantee"/>
    <n v="9999"/>
    <s v="Not Applicable"/>
    <x v="0"/>
    <x v="0"/>
    <x v="15"/>
    <s v="Invercargill City"/>
  </r>
  <r>
    <x v="1"/>
    <s v="9671"/>
    <x v="920"/>
    <x v="4"/>
    <x v="0"/>
    <n v="607139"/>
    <s v="PTE"/>
    <x v="0"/>
    <s v="10078-9999"/>
    <n v="1072"/>
    <x v="12"/>
    <n v="10078"/>
    <s v="Youth Guarantee"/>
    <n v="9999"/>
    <s v="Not Applicable"/>
    <x v="0"/>
    <x v="0"/>
    <x v="15"/>
    <s v="Invercargill City"/>
  </r>
  <r>
    <x v="3"/>
    <s v="9671"/>
    <x v="920"/>
    <x v="4"/>
    <x v="1"/>
    <n v="41179.839999999997"/>
    <s v="PTE"/>
    <x v="0"/>
    <s v="10078-9999"/>
    <n v="1072"/>
    <x v="12"/>
    <n v="10078"/>
    <s v="Youth Guarantee"/>
    <n v="9999"/>
    <s v="Not Applicable"/>
    <x v="0"/>
    <x v="0"/>
    <x v="15"/>
    <s v="Invercargill City"/>
  </r>
  <r>
    <x v="2"/>
    <s v="97"/>
    <x v="921"/>
    <x v="0"/>
    <x v="0"/>
    <n v="46222"/>
    <s v="Other"/>
    <x v="0"/>
    <s v="10016-9999"/>
    <n v="1015"/>
    <x v="0"/>
    <n v="10016"/>
    <s v="Gateway"/>
    <n v="9999"/>
    <s v="Not Applicable"/>
    <x v="0"/>
    <x v="0"/>
    <x v="1"/>
    <s v="Manukau City"/>
  </r>
  <r>
    <x v="3"/>
    <s v="97"/>
    <x v="921"/>
    <x v="0"/>
    <x v="0"/>
    <n v="50267"/>
    <s v="Other"/>
    <x v="0"/>
    <s v="10016-9999"/>
    <n v="1015"/>
    <x v="0"/>
    <n v="10016"/>
    <s v="Gateway"/>
    <n v="9999"/>
    <s v="Not Applicable"/>
    <x v="0"/>
    <x v="0"/>
    <x v="1"/>
    <s v="Manukau City"/>
  </r>
  <r>
    <x v="1"/>
    <s v="97"/>
    <x v="921"/>
    <x v="0"/>
    <x v="1"/>
    <n v="0"/>
    <s v="Other"/>
    <x v="0"/>
    <s v="10016-9999"/>
    <n v="1015"/>
    <x v="0"/>
    <n v="10016"/>
    <s v="Gateway"/>
    <n v="9999"/>
    <s v="Not Applicable"/>
    <x v="0"/>
    <x v="0"/>
    <x v="1"/>
    <s v="Manukau City"/>
  </r>
  <r>
    <x v="0"/>
    <s v="97"/>
    <x v="921"/>
    <x v="0"/>
    <x v="0"/>
    <n v="47840"/>
    <s v="Other"/>
    <x v="0"/>
    <s v="10016-9999"/>
    <n v="1015"/>
    <x v="0"/>
    <n v="10016"/>
    <s v="Gateway"/>
    <n v="9999"/>
    <s v="Not Applicable"/>
    <x v="0"/>
    <x v="0"/>
    <x v="1"/>
    <s v="Manukau City"/>
  </r>
  <r>
    <x v="2"/>
    <s v="97"/>
    <x v="921"/>
    <x v="0"/>
    <x v="1"/>
    <n v="0"/>
    <s v="Other"/>
    <x v="0"/>
    <s v="10016-9999"/>
    <n v="1015"/>
    <x v="0"/>
    <n v="10016"/>
    <s v="Gateway"/>
    <n v="9999"/>
    <s v="Not Applicable"/>
    <x v="0"/>
    <x v="0"/>
    <x v="1"/>
    <s v="Manukau City"/>
  </r>
  <r>
    <x v="4"/>
    <s v="97"/>
    <x v="921"/>
    <x v="0"/>
    <x v="0"/>
    <n v="44720"/>
    <s v="Other"/>
    <x v="0"/>
    <s v="10016-9999"/>
    <n v="1015"/>
    <x v="0"/>
    <n v="10016"/>
    <s v="Gateway"/>
    <n v="9999"/>
    <s v="Not Applicable"/>
    <x v="0"/>
    <x v="0"/>
    <x v="1"/>
    <s v="Manukau City"/>
  </r>
  <r>
    <x v="1"/>
    <s v="97"/>
    <x v="921"/>
    <x v="0"/>
    <x v="0"/>
    <n v="52773"/>
    <s v="Other"/>
    <x v="0"/>
    <s v="10016-9999"/>
    <n v="1015"/>
    <x v="0"/>
    <n v="10016"/>
    <s v="Gateway"/>
    <n v="9999"/>
    <s v="Not Applicable"/>
    <x v="0"/>
    <x v="0"/>
    <x v="1"/>
    <s v="Manukau City"/>
  </r>
  <r>
    <x v="1"/>
    <s v="9749"/>
    <x v="922"/>
    <x v="4"/>
    <x v="0"/>
    <n v="376899"/>
    <s v="PTE"/>
    <x v="0"/>
    <s v="10078-9999"/>
    <n v="1072"/>
    <x v="12"/>
    <n v="10078"/>
    <s v="Youth Guarantee"/>
    <n v="9999"/>
    <s v="Not Applicable"/>
    <x v="0"/>
    <x v="0"/>
    <x v="2"/>
    <s v="Hamilton City"/>
  </r>
  <r>
    <x v="1"/>
    <s v="9749"/>
    <x v="922"/>
    <x v="4"/>
    <x v="1"/>
    <n v="-7535.72"/>
    <s v="PTE"/>
    <x v="0"/>
    <s v="10078-9999"/>
    <n v="1072"/>
    <x v="12"/>
    <n v="10078"/>
    <s v="Youth Guarantee"/>
    <n v="9999"/>
    <s v="Not Applicable"/>
    <x v="0"/>
    <x v="0"/>
    <x v="2"/>
    <s v="Hamilton City"/>
  </r>
  <r>
    <x v="2"/>
    <s v="9749"/>
    <x v="922"/>
    <x v="4"/>
    <x v="0"/>
    <n v="245929"/>
    <s v="PTE"/>
    <x v="0"/>
    <s v="10078-9999"/>
    <n v="1072"/>
    <x v="12"/>
    <n v="10078"/>
    <s v="Youth Guarantee"/>
    <n v="9999"/>
    <s v="Not Applicable"/>
    <x v="0"/>
    <x v="0"/>
    <x v="2"/>
    <s v="Hamilton City"/>
  </r>
  <r>
    <x v="0"/>
    <s v="9749"/>
    <x v="922"/>
    <x v="4"/>
    <x v="0"/>
    <n v="333192"/>
    <s v="PTE"/>
    <x v="0"/>
    <s v="10078-9999"/>
    <n v="1072"/>
    <x v="12"/>
    <n v="10078"/>
    <s v="Youth Guarantee"/>
    <n v="9999"/>
    <s v="Not Applicable"/>
    <x v="0"/>
    <x v="0"/>
    <x v="2"/>
    <s v="Hamilton City"/>
  </r>
  <r>
    <x v="2"/>
    <s v="9749"/>
    <x v="922"/>
    <x v="4"/>
    <x v="1"/>
    <n v="-20625.32"/>
    <s v="PTE"/>
    <x v="0"/>
    <s v="10078-9999"/>
    <n v="1072"/>
    <x v="12"/>
    <n v="10078"/>
    <s v="Youth Guarantee"/>
    <n v="9999"/>
    <s v="Not Applicable"/>
    <x v="0"/>
    <x v="0"/>
    <x v="2"/>
    <s v="Hamilton City"/>
  </r>
  <r>
    <x v="3"/>
    <s v="9749"/>
    <x v="922"/>
    <x v="4"/>
    <x v="1"/>
    <n v="-11159.6"/>
    <s v="PTE"/>
    <x v="0"/>
    <s v="10078-9999"/>
    <n v="1072"/>
    <x v="12"/>
    <n v="10078"/>
    <s v="Youth Guarantee"/>
    <n v="9999"/>
    <s v="Not Applicable"/>
    <x v="0"/>
    <x v="0"/>
    <x v="2"/>
    <s v="Hamilton City"/>
  </r>
  <r>
    <x v="3"/>
    <s v="9749"/>
    <x v="922"/>
    <x v="4"/>
    <x v="0"/>
    <n v="365592"/>
    <s v="PTE"/>
    <x v="0"/>
    <s v="10078-9999"/>
    <n v="1072"/>
    <x v="12"/>
    <n v="10078"/>
    <s v="Youth Guarantee"/>
    <n v="9999"/>
    <s v="Not Applicable"/>
    <x v="0"/>
    <x v="0"/>
    <x v="2"/>
    <s v="Hamilton City"/>
  </r>
  <r>
    <x v="4"/>
    <s v="9749"/>
    <x v="922"/>
    <x v="4"/>
    <x v="0"/>
    <n v="337667"/>
    <s v="PTE"/>
    <x v="0"/>
    <s v="10078-9999"/>
    <n v="1072"/>
    <x v="12"/>
    <n v="10078"/>
    <s v="Youth Guarantee"/>
    <n v="9999"/>
    <s v="Not Applicable"/>
    <x v="0"/>
    <x v="0"/>
    <x v="2"/>
    <s v="Hamilton City"/>
  </r>
  <r>
    <x v="2"/>
    <s v="9749"/>
    <x v="922"/>
    <x v="4"/>
    <x v="0"/>
    <n v="45060.74"/>
    <s v="PTE"/>
    <x v="0"/>
    <s v="10162-9999"/>
    <n v="1072"/>
    <x v="12"/>
    <n v="10162"/>
    <s v="YG Premium Payments"/>
    <n v="9999"/>
    <s v="Not Applicable"/>
    <x v="0"/>
    <x v="0"/>
    <x v="2"/>
    <s v="Hamilton City"/>
  </r>
  <r>
    <x v="4"/>
    <s v="9749"/>
    <x v="922"/>
    <x v="4"/>
    <x v="0"/>
    <n v="67532"/>
    <s v="PTE"/>
    <x v="0"/>
    <s v="10162-9999"/>
    <n v="1072"/>
    <x v="12"/>
    <n v="10162"/>
    <s v="YG Premium Payments"/>
    <n v="9999"/>
    <s v="Not Applicable"/>
    <x v="0"/>
    <x v="0"/>
    <x v="2"/>
    <s v="Hamilton City"/>
  </r>
  <r>
    <x v="2"/>
    <s v="9749"/>
    <x v="922"/>
    <x v="4"/>
    <x v="1"/>
    <n v="0"/>
    <s v="PTE"/>
    <x v="0"/>
    <s v="10091-9999"/>
    <n v="1084"/>
    <x v="4"/>
    <n v="10091"/>
    <s v="LN - Intensive Literacy and Numeracy"/>
    <n v="9999"/>
    <s v="Not Applicable"/>
    <x v="0"/>
    <x v="1"/>
    <x v="2"/>
    <s v="Hamilton City"/>
  </r>
  <r>
    <x v="1"/>
    <s v="9749"/>
    <x v="922"/>
    <x v="4"/>
    <x v="0"/>
    <n v="322500"/>
    <s v="PTE"/>
    <x v="0"/>
    <s v="10091-9999"/>
    <n v="1084"/>
    <x v="4"/>
    <n v="10091"/>
    <s v="LN - Intensive Literacy and Numeracy"/>
    <n v="9999"/>
    <s v="Not Applicable"/>
    <x v="0"/>
    <x v="1"/>
    <x v="2"/>
    <s v="Hamilton City"/>
  </r>
  <r>
    <x v="2"/>
    <s v="9749"/>
    <x v="922"/>
    <x v="4"/>
    <x v="0"/>
    <n v="309625"/>
    <s v="PTE"/>
    <x v="0"/>
    <s v="10091-9999"/>
    <n v="1084"/>
    <x v="4"/>
    <n v="10091"/>
    <s v="LN - Intensive Literacy and Numeracy"/>
    <n v="9999"/>
    <s v="Not Applicable"/>
    <x v="0"/>
    <x v="1"/>
    <x v="2"/>
    <s v="Hamilton City"/>
  </r>
  <r>
    <x v="0"/>
    <s v="9749"/>
    <x v="922"/>
    <x v="4"/>
    <x v="0"/>
    <n v="346500"/>
    <s v="PTE"/>
    <x v="0"/>
    <s v="10091-9999"/>
    <n v="1084"/>
    <x v="4"/>
    <n v="10091"/>
    <s v="LN - Intensive Literacy and Numeracy"/>
    <n v="9999"/>
    <s v="Not Applicable"/>
    <x v="0"/>
    <x v="1"/>
    <x v="2"/>
    <s v="Hamilton City"/>
  </r>
  <r>
    <x v="3"/>
    <s v="9749"/>
    <x v="922"/>
    <x v="4"/>
    <x v="1"/>
    <n v="-5387.5"/>
    <s v="PTE"/>
    <x v="0"/>
    <s v="10091-9999"/>
    <n v="1084"/>
    <x v="4"/>
    <n v="10091"/>
    <s v="LN - Intensive Literacy and Numeracy"/>
    <n v="9999"/>
    <s v="Not Applicable"/>
    <x v="0"/>
    <x v="1"/>
    <x v="2"/>
    <s v="Hamilton City"/>
  </r>
  <r>
    <x v="3"/>
    <s v="9749"/>
    <x v="922"/>
    <x v="4"/>
    <x v="0"/>
    <n v="315000"/>
    <s v="PTE"/>
    <x v="0"/>
    <s v="10091-9999"/>
    <n v="1084"/>
    <x v="4"/>
    <n v="10091"/>
    <s v="LN - Intensive Literacy and Numeracy"/>
    <n v="9999"/>
    <s v="Not Applicable"/>
    <x v="0"/>
    <x v="1"/>
    <x v="2"/>
    <s v="Hamilton City"/>
  </r>
  <r>
    <x v="4"/>
    <s v="9749"/>
    <x v="922"/>
    <x v="4"/>
    <x v="0"/>
    <n v="315198.25"/>
    <s v="PTE"/>
    <x v="0"/>
    <s v="10091-9999"/>
    <n v="1084"/>
    <x v="4"/>
    <n v="10091"/>
    <s v="LN - Intensive Literacy and Numeracy"/>
    <n v="9999"/>
    <s v="Not Applicable"/>
    <x v="0"/>
    <x v="1"/>
    <x v="2"/>
    <s v="Hamilton City"/>
  </r>
  <r>
    <x v="1"/>
    <s v="9831"/>
    <x v="923"/>
    <x v="4"/>
    <x v="0"/>
    <n v="12682.68"/>
    <s v="PTE"/>
    <x v="0"/>
    <s v="10079-9999"/>
    <n v="1072"/>
    <x v="12"/>
    <n v="10079"/>
    <s v="YG - Exceptional Travel"/>
    <n v="9999"/>
    <s v="Not Applicable"/>
    <x v="0"/>
    <x v="0"/>
    <x v="2"/>
    <s v="Matamata-Piako District"/>
  </r>
  <r>
    <x v="1"/>
    <s v="9831"/>
    <x v="923"/>
    <x v="4"/>
    <x v="0"/>
    <n v="237599"/>
    <s v="PTE"/>
    <x v="0"/>
    <s v="10078-9999"/>
    <n v="1072"/>
    <x v="12"/>
    <n v="10078"/>
    <s v="Youth Guarantee"/>
    <n v="9999"/>
    <s v="Not Applicable"/>
    <x v="0"/>
    <x v="0"/>
    <x v="2"/>
    <s v="Matamata-Piako District"/>
  </r>
  <r>
    <x v="1"/>
    <s v="9831"/>
    <x v="923"/>
    <x v="4"/>
    <x v="1"/>
    <n v="-9310.76"/>
    <s v="PTE"/>
    <x v="0"/>
    <s v="10078-9999"/>
    <n v="1072"/>
    <x v="12"/>
    <n v="10078"/>
    <s v="Youth Guarantee"/>
    <n v="9999"/>
    <s v="Not Applicable"/>
    <x v="0"/>
    <x v="0"/>
    <x v="2"/>
    <s v="Matamata-Piako District"/>
  </r>
  <r>
    <x v="0"/>
    <s v="9840"/>
    <x v="924"/>
    <x v="4"/>
    <x v="0"/>
    <n v="2527522"/>
    <s v="PTE"/>
    <x v="0"/>
    <s v="10078-9999"/>
    <n v="1072"/>
    <x v="12"/>
    <n v="10078"/>
    <s v="Youth Guarantee"/>
    <n v="9999"/>
    <s v="Not Applicable"/>
    <x v="0"/>
    <x v="0"/>
    <x v="0"/>
    <s v="Whangarei District"/>
  </r>
  <r>
    <x v="4"/>
    <s v="9840"/>
    <x v="924"/>
    <x v="4"/>
    <x v="0"/>
    <n v="12086"/>
    <s v="PTE"/>
    <x v="0"/>
    <s v="10170-9999"/>
    <n v="1130"/>
    <x v="33"/>
    <n v="10170"/>
    <s v="Technology Access Fund"/>
    <n v="9999"/>
    <s v="Not Applicable"/>
    <x v="0"/>
    <x v="4"/>
    <x v="0"/>
    <s v="Whangarei District"/>
  </r>
  <r>
    <x v="1"/>
    <s v="9840"/>
    <x v="924"/>
    <x v="4"/>
    <x v="0"/>
    <n v="191688"/>
    <s v="PTE"/>
    <x v="0"/>
    <s v="10017-1066"/>
    <n v="1016"/>
    <x v="8"/>
    <n v="10017"/>
    <s v="Industry Training Fund"/>
    <n v="1066"/>
    <s v="Modern Apprenticeships Brokerage"/>
    <x v="0"/>
    <x v="0"/>
    <x v="0"/>
    <s v="Whangarei District"/>
  </r>
  <r>
    <x v="3"/>
    <s v="9840"/>
    <x v="924"/>
    <x v="4"/>
    <x v="1"/>
    <n v="-28362.22"/>
    <s v="PTE"/>
    <x v="0"/>
    <s v="10017-1066"/>
    <n v="1016"/>
    <x v="8"/>
    <n v="10017"/>
    <s v="Industry Training Fund"/>
    <n v="1066"/>
    <s v="Modern Apprenticeships Brokerage"/>
    <x v="0"/>
    <x v="0"/>
    <x v="0"/>
    <s v="Whangarei District"/>
  </r>
  <r>
    <x v="3"/>
    <s v="9840"/>
    <x v="924"/>
    <x v="4"/>
    <x v="0"/>
    <n v="2215223"/>
    <s v="PTE"/>
    <x v="0"/>
    <s v="10078-9999"/>
    <n v="1072"/>
    <x v="12"/>
    <n v="10078"/>
    <s v="Youth Guarantee"/>
    <n v="9999"/>
    <s v="Not Applicable"/>
    <x v="0"/>
    <x v="0"/>
    <x v="0"/>
    <s v="Whangarei District"/>
  </r>
  <r>
    <x v="0"/>
    <s v="9840"/>
    <x v="924"/>
    <x v="4"/>
    <x v="1"/>
    <n v="-137450.67000000001"/>
    <s v="PTE"/>
    <x v="0"/>
    <s v="10078-9999"/>
    <n v="1072"/>
    <x v="12"/>
    <n v="10078"/>
    <s v="Youth Guarantee"/>
    <n v="9999"/>
    <s v="Not Applicable"/>
    <x v="0"/>
    <x v="0"/>
    <x v="0"/>
    <s v="Whangarei District"/>
  </r>
  <r>
    <x v="4"/>
    <s v="9840"/>
    <x v="924"/>
    <x v="4"/>
    <x v="0"/>
    <n v="2499958.56"/>
    <s v="PTE"/>
    <x v="0"/>
    <s v="10078-9999"/>
    <n v="1072"/>
    <x v="12"/>
    <n v="10078"/>
    <s v="Youth Guarantee"/>
    <n v="9999"/>
    <s v="Not Applicable"/>
    <x v="0"/>
    <x v="0"/>
    <x v="0"/>
    <s v="Whangarei District"/>
  </r>
  <r>
    <x v="2"/>
    <s v="9840"/>
    <x v="924"/>
    <x v="4"/>
    <x v="1"/>
    <n v="-359027.20000000001"/>
    <s v="PTE"/>
    <x v="0"/>
    <s v="10078-9999"/>
    <n v="1072"/>
    <x v="12"/>
    <n v="10078"/>
    <s v="Youth Guarantee"/>
    <n v="9999"/>
    <s v="Not Applicable"/>
    <x v="0"/>
    <x v="0"/>
    <x v="0"/>
    <s v="Whangarei District"/>
  </r>
  <r>
    <x v="1"/>
    <s v="9840"/>
    <x v="924"/>
    <x v="4"/>
    <x v="1"/>
    <n v="-55583.54"/>
    <s v="PTE"/>
    <x v="0"/>
    <s v="10017-1066"/>
    <n v="1016"/>
    <x v="8"/>
    <n v="10017"/>
    <s v="Industry Training Fund"/>
    <n v="1066"/>
    <s v="Modern Apprenticeships Brokerage"/>
    <x v="0"/>
    <x v="0"/>
    <x v="0"/>
    <s v="Whangarei District"/>
  </r>
  <r>
    <x v="1"/>
    <s v="9840"/>
    <x v="924"/>
    <x v="4"/>
    <x v="1"/>
    <n v="129667.3"/>
    <s v="PTE"/>
    <x v="0"/>
    <s v="10078-9999"/>
    <n v="1072"/>
    <x v="12"/>
    <n v="10078"/>
    <s v="Youth Guarantee"/>
    <n v="9999"/>
    <s v="Not Applicable"/>
    <x v="0"/>
    <x v="0"/>
    <x v="0"/>
    <s v="Whangarei District"/>
  </r>
  <r>
    <x v="2"/>
    <s v="9840"/>
    <x v="924"/>
    <x v="4"/>
    <x v="0"/>
    <n v="2523782"/>
    <s v="PTE"/>
    <x v="0"/>
    <s v="10078-9999"/>
    <n v="1072"/>
    <x v="12"/>
    <n v="10078"/>
    <s v="Youth Guarantee"/>
    <n v="9999"/>
    <s v="Not Applicable"/>
    <x v="0"/>
    <x v="0"/>
    <x v="0"/>
    <s v="Whangarei District"/>
  </r>
  <r>
    <x v="3"/>
    <s v="9840"/>
    <x v="924"/>
    <x v="4"/>
    <x v="0"/>
    <n v="82152"/>
    <s v="PTE"/>
    <x v="0"/>
    <s v="10017-1066"/>
    <n v="1016"/>
    <x v="8"/>
    <n v="10017"/>
    <s v="Industry Training Fund"/>
    <n v="1066"/>
    <s v="Modern Apprenticeships Brokerage"/>
    <x v="0"/>
    <x v="0"/>
    <x v="0"/>
    <s v="Whangarei District"/>
  </r>
  <r>
    <x v="1"/>
    <s v="9840"/>
    <x v="924"/>
    <x v="4"/>
    <x v="0"/>
    <n v="2171787"/>
    <s v="PTE"/>
    <x v="0"/>
    <s v="10078-9999"/>
    <n v="1072"/>
    <x v="12"/>
    <n v="10078"/>
    <s v="Youth Guarantee"/>
    <n v="9999"/>
    <s v="Not Applicable"/>
    <x v="0"/>
    <x v="0"/>
    <x v="0"/>
    <s v="Whangarei District"/>
  </r>
  <r>
    <x v="3"/>
    <s v="9840"/>
    <x v="924"/>
    <x v="4"/>
    <x v="1"/>
    <n v="-804756.45"/>
    <s v="PTE"/>
    <x v="0"/>
    <s v="10078-9999"/>
    <n v="1072"/>
    <x v="12"/>
    <n v="10078"/>
    <s v="Youth Guarantee"/>
    <n v="9999"/>
    <s v="Not Applicable"/>
    <x v="0"/>
    <x v="0"/>
    <x v="0"/>
    <s v="Whangarei District"/>
  </r>
  <r>
    <x v="2"/>
    <s v="9840"/>
    <x v="924"/>
    <x v="4"/>
    <x v="0"/>
    <n v="152400"/>
    <s v="PTE"/>
    <x v="0"/>
    <s v="10084-9999"/>
    <n v="1077"/>
    <x v="10"/>
    <n v="10084"/>
    <s v="Student Achievement Component Levels 3 and above"/>
    <n v="9999"/>
    <s v="Not Applicable"/>
    <x v="0"/>
    <x v="4"/>
    <x v="0"/>
    <s v="Whangarei District"/>
  </r>
  <r>
    <x v="4"/>
    <s v="9840"/>
    <x v="924"/>
    <x v="4"/>
    <x v="0"/>
    <n v="155143"/>
    <s v="PTE"/>
    <x v="0"/>
    <s v="10084-9999"/>
    <n v="1077"/>
    <x v="10"/>
    <n v="10084"/>
    <s v="Student Achievement Component Levels 3 and above"/>
    <n v="9999"/>
    <s v="Not Applicable"/>
    <x v="0"/>
    <x v="4"/>
    <x v="0"/>
    <s v="Whangarei District"/>
  </r>
  <r>
    <x v="2"/>
    <s v="9840"/>
    <x v="924"/>
    <x v="4"/>
    <x v="1"/>
    <n v="-1362.85"/>
    <s v="PTE"/>
    <x v="0"/>
    <s v="10084-9999"/>
    <n v="1077"/>
    <x v="10"/>
    <n v="10084"/>
    <s v="Student Achievement Component Levels 3 and above"/>
    <n v="9999"/>
    <s v="Not Applicable"/>
    <x v="0"/>
    <x v="4"/>
    <x v="0"/>
    <s v="Whangarei District"/>
  </r>
  <r>
    <x v="4"/>
    <s v="9840"/>
    <x v="924"/>
    <x v="4"/>
    <x v="0"/>
    <n v="434712.51"/>
    <s v="PTE"/>
    <x v="0"/>
    <s v="10162-9999"/>
    <n v="1072"/>
    <x v="12"/>
    <n v="10162"/>
    <s v="YG Premium Payments"/>
    <n v="9999"/>
    <s v="Not Applicable"/>
    <x v="0"/>
    <x v="0"/>
    <x v="0"/>
    <s v="Whangarei District"/>
  </r>
  <r>
    <x v="2"/>
    <s v="9840"/>
    <x v="924"/>
    <x v="4"/>
    <x v="0"/>
    <n v="413492.96"/>
    <s v="PTE"/>
    <x v="0"/>
    <s v="10162-9999"/>
    <n v="1072"/>
    <x v="12"/>
    <n v="10162"/>
    <s v="YG Premium Payments"/>
    <n v="9999"/>
    <s v="Not Applicable"/>
    <x v="0"/>
    <x v="0"/>
    <x v="0"/>
    <s v="Whangarei District"/>
  </r>
  <r>
    <x v="1"/>
    <s v="9840"/>
    <x v="924"/>
    <x v="4"/>
    <x v="0"/>
    <n v="24804.66"/>
    <s v="PTE"/>
    <x v="0"/>
    <s v="10079-9999"/>
    <n v="1072"/>
    <x v="12"/>
    <n v="10079"/>
    <s v="YG - Exceptional Travel"/>
    <n v="9999"/>
    <s v="Not Applicable"/>
    <x v="0"/>
    <x v="0"/>
    <x v="0"/>
    <s v="Whangarei District"/>
  </r>
  <r>
    <x v="2"/>
    <s v="9840"/>
    <x v="924"/>
    <x v="4"/>
    <x v="1"/>
    <n v="-8319.49"/>
    <s v="PTE"/>
    <x v="0"/>
    <s v="10154-9999"/>
    <n v="1120"/>
    <x v="20"/>
    <n v="10154"/>
    <s v="Student Achievement Component Levels 1 and 2"/>
    <n v="9999"/>
    <s v="Not Applicable"/>
    <x v="0"/>
    <x v="4"/>
    <x v="0"/>
    <s v="Whangarei District"/>
  </r>
  <r>
    <x v="2"/>
    <s v="9840"/>
    <x v="924"/>
    <x v="4"/>
    <x v="0"/>
    <n v="35710.92"/>
    <s v="PTE"/>
    <x v="0"/>
    <s v="10079-9999"/>
    <n v="1072"/>
    <x v="12"/>
    <n v="10079"/>
    <s v="YG - Exceptional Travel"/>
    <n v="9999"/>
    <s v="Not Applicable"/>
    <x v="0"/>
    <x v="0"/>
    <x v="0"/>
    <s v="Whangarei District"/>
  </r>
  <r>
    <x v="2"/>
    <s v="9840"/>
    <x v="924"/>
    <x v="4"/>
    <x v="0"/>
    <n v="88076"/>
    <s v="PTE"/>
    <x v="0"/>
    <s v="10154-9999"/>
    <n v="1120"/>
    <x v="20"/>
    <n v="10154"/>
    <s v="Student Achievement Component Levels 1 and 2"/>
    <n v="9999"/>
    <s v="Not Applicable"/>
    <x v="0"/>
    <x v="4"/>
    <x v="0"/>
    <s v="Whangarei District"/>
  </r>
  <r>
    <x v="3"/>
    <s v="9840"/>
    <x v="924"/>
    <x v="4"/>
    <x v="0"/>
    <n v="214500"/>
    <s v="PTE"/>
    <x v="0"/>
    <s v="10124-9999"/>
    <n v="1113"/>
    <x v="15"/>
    <n v="10124"/>
    <s v="Student Achievement Component Levels 1 and 2 (Competitive)"/>
    <n v="9999"/>
    <s v="Not Applicable"/>
    <x v="0"/>
    <x v="4"/>
    <x v="0"/>
    <s v="Whangarei District"/>
  </r>
  <r>
    <x v="0"/>
    <s v="9840"/>
    <x v="924"/>
    <x v="4"/>
    <x v="0"/>
    <n v="24350.76"/>
    <s v="PTE"/>
    <x v="0"/>
    <s v="10079-9999"/>
    <n v="1072"/>
    <x v="12"/>
    <n v="10079"/>
    <s v="YG - Exceptional Travel"/>
    <n v="9999"/>
    <s v="Not Applicable"/>
    <x v="0"/>
    <x v="0"/>
    <x v="0"/>
    <s v="Whangarei District"/>
  </r>
  <r>
    <x v="0"/>
    <s v="9840"/>
    <x v="924"/>
    <x v="4"/>
    <x v="0"/>
    <n v="214500"/>
    <s v="PTE"/>
    <x v="0"/>
    <s v="10124-9999"/>
    <n v="1113"/>
    <x v="15"/>
    <n v="10124"/>
    <s v="Student Achievement Component Levels 1 and 2 (Competitive)"/>
    <n v="9999"/>
    <s v="Not Applicable"/>
    <x v="0"/>
    <x v="4"/>
    <x v="0"/>
    <s v="Whangarei District"/>
  </r>
  <r>
    <x v="3"/>
    <s v="9840"/>
    <x v="924"/>
    <x v="4"/>
    <x v="1"/>
    <n v="-117616.07"/>
    <s v="PTE"/>
    <x v="0"/>
    <s v="10124-9999"/>
    <n v="1113"/>
    <x v="15"/>
    <n v="10124"/>
    <s v="Student Achievement Component Levels 1 and 2 (Competitive)"/>
    <n v="9999"/>
    <s v="Not Applicable"/>
    <x v="0"/>
    <x v="4"/>
    <x v="0"/>
    <s v="Whangarei District"/>
  </r>
  <r>
    <x v="4"/>
    <s v="9840"/>
    <x v="924"/>
    <x v="4"/>
    <x v="0"/>
    <n v="89661"/>
    <s v="PTE"/>
    <x v="0"/>
    <s v="10154-9999"/>
    <n v="1120"/>
    <x v="20"/>
    <n v="10154"/>
    <s v="Student Achievement Component Levels 1 and 2"/>
    <n v="9999"/>
    <s v="Not Applicable"/>
    <x v="0"/>
    <x v="4"/>
    <x v="0"/>
    <s v="Whangarei District"/>
  </r>
  <r>
    <x v="4"/>
    <s v="9840"/>
    <x v="924"/>
    <x v="4"/>
    <x v="0"/>
    <n v="45484.44"/>
    <s v="PTE"/>
    <x v="0"/>
    <s v="10171-9999"/>
    <n v="1131"/>
    <x v="11"/>
    <n v="10171"/>
    <s v="Hardship Fund for Learners"/>
    <n v="9999"/>
    <s v="Not Applicable"/>
    <x v="2"/>
    <x v="3"/>
    <x v="0"/>
    <s v="Whangarei District"/>
  </r>
  <r>
    <x v="3"/>
    <s v="9840"/>
    <x v="924"/>
    <x v="4"/>
    <x v="0"/>
    <n v="15805.92"/>
    <s v="PTE"/>
    <x v="0"/>
    <s v="10079-9999"/>
    <n v="1072"/>
    <x v="12"/>
    <n v="10079"/>
    <s v="YG - Exceptional Travel"/>
    <n v="9999"/>
    <s v="Not Applicable"/>
    <x v="0"/>
    <x v="0"/>
    <x v="0"/>
    <s v="Whangarei District"/>
  </r>
  <r>
    <x v="4"/>
    <s v="9840"/>
    <x v="924"/>
    <x v="4"/>
    <x v="0"/>
    <n v="17494.400000000001"/>
    <s v="PTE"/>
    <x v="0"/>
    <s v="10079-9999"/>
    <n v="1072"/>
    <x v="12"/>
    <n v="10079"/>
    <s v="YG - Exceptional Travel"/>
    <n v="9999"/>
    <s v="Not Applicable"/>
    <x v="0"/>
    <x v="0"/>
    <x v="0"/>
    <s v="Whangarei District"/>
  </r>
  <r>
    <x v="0"/>
    <s v="9840"/>
    <x v="924"/>
    <x v="4"/>
    <x v="0"/>
    <n v="740375"/>
    <s v="PTE"/>
    <x v="0"/>
    <s v="10091-9999"/>
    <n v="1084"/>
    <x v="4"/>
    <n v="10091"/>
    <s v="LN - Intensive Literacy and Numeracy"/>
    <n v="9999"/>
    <s v="Not Applicable"/>
    <x v="0"/>
    <x v="1"/>
    <x v="0"/>
    <s v="Whangarei District"/>
  </r>
  <r>
    <x v="3"/>
    <s v="9840"/>
    <x v="924"/>
    <x v="4"/>
    <x v="0"/>
    <n v="585000"/>
    <s v="PTE"/>
    <x v="0"/>
    <s v="10091-9999"/>
    <n v="1084"/>
    <x v="4"/>
    <n v="10091"/>
    <s v="LN - Intensive Literacy and Numeracy"/>
    <n v="9999"/>
    <s v="Not Applicable"/>
    <x v="0"/>
    <x v="1"/>
    <x v="0"/>
    <s v="Whangarei District"/>
  </r>
  <r>
    <x v="4"/>
    <s v="9840"/>
    <x v="924"/>
    <x v="4"/>
    <x v="0"/>
    <n v="716010.3"/>
    <s v="PTE"/>
    <x v="0"/>
    <s v="10091-9999"/>
    <n v="1084"/>
    <x v="4"/>
    <n v="10091"/>
    <s v="LN - Intensive Literacy and Numeracy"/>
    <n v="9999"/>
    <s v="Not Applicable"/>
    <x v="0"/>
    <x v="1"/>
    <x v="0"/>
    <s v="Whangarei District"/>
  </r>
  <r>
    <x v="2"/>
    <s v="9840"/>
    <x v="924"/>
    <x v="4"/>
    <x v="1"/>
    <n v="-20.75"/>
    <s v="PTE"/>
    <x v="0"/>
    <s v="10091-9999"/>
    <n v="1084"/>
    <x v="4"/>
    <n v="10091"/>
    <s v="LN - Intensive Literacy and Numeracy"/>
    <n v="9999"/>
    <s v="Not Applicable"/>
    <x v="0"/>
    <x v="1"/>
    <x v="0"/>
    <s v="Whangarei District"/>
  </r>
  <r>
    <x v="2"/>
    <s v="9840"/>
    <x v="924"/>
    <x v="4"/>
    <x v="1"/>
    <n v="0"/>
    <s v="PTE"/>
    <x v="0"/>
    <s v="10130-9999"/>
    <n v="1118"/>
    <x v="19"/>
    <n v="10130"/>
    <s v="Fees-free Payments"/>
    <n v="9999"/>
    <s v="Not Applicable"/>
    <x v="0"/>
    <x v="6"/>
    <x v="0"/>
    <s v="Whangarei District"/>
  </r>
  <r>
    <x v="1"/>
    <s v="9840"/>
    <x v="924"/>
    <x v="4"/>
    <x v="0"/>
    <n v="590000"/>
    <s v="PTE"/>
    <x v="0"/>
    <s v="10091-9999"/>
    <n v="1084"/>
    <x v="4"/>
    <n v="10091"/>
    <s v="LN - Intensive Literacy and Numeracy"/>
    <n v="9999"/>
    <s v="Not Applicable"/>
    <x v="0"/>
    <x v="1"/>
    <x v="0"/>
    <s v="Whangarei District"/>
  </r>
  <r>
    <x v="2"/>
    <s v="9840"/>
    <x v="924"/>
    <x v="4"/>
    <x v="0"/>
    <n v="740375"/>
    <s v="PTE"/>
    <x v="0"/>
    <s v="10091-9999"/>
    <n v="1084"/>
    <x v="4"/>
    <n v="10091"/>
    <s v="LN - Intensive Literacy and Numeracy"/>
    <n v="9999"/>
    <s v="Not Applicable"/>
    <x v="0"/>
    <x v="1"/>
    <x v="0"/>
    <s v="Whangarei District"/>
  </r>
  <r>
    <x v="0"/>
    <s v="9840"/>
    <x v="924"/>
    <x v="4"/>
    <x v="0"/>
    <n v="100000"/>
    <s v="PTE"/>
    <x v="0"/>
    <s v="10125-9999"/>
    <n v="1114"/>
    <x v="17"/>
    <n v="10125"/>
    <s v="Student Achievement Component Levels 1 and 2 (Non-compet)"/>
    <n v="9999"/>
    <s v="Not Applicable"/>
    <x v="0"/>
    <x v="4"/>
    <x v="0"/>
    <s v="Whangarei District"/>
  </r>
  <r>
    <x v="0"/>
    <s v="9840"/>
    <x v="924"/>
    <x v="4"/>
    <x v="1"/>
    <n v="-79656"/>
    <s v="PTE"/>
    <x v="0"/>
    <s v="10125-9999"/>
    <n v="1114"/>
    <x v="17"/>
    <n v="10125"/>
    <s v="Student Achievement Component Levels 1 and 2 (Non-compet)"/>
    <n v="9999"/>
    <s v="Not Applicable"/>
    <x v="0"/>
    <x v="4"/>
    <x v="0"/>
    <s v="Whangarei District"/>
  </r>
  <r>
    <x v="0"/>
    <s v="9847"/>
    <x v="925"/>
    <x v="4"/>
    <x v="1"/>
    <n v="-17340.84"/>
    <s v="PTE"/>
    <x v="0"/>
    <s v="10130-1075"/>
    <n v="1118"/>
    <x v="19"/>
    <n v="10130"/>
    <s v="Fees-free Payments"/>
    <n v="1075"/>
    <s v="SAC"/>
    <x v="0"/>
    <x v="6"/>
    <x v="6"/>
    <s v="Hastings District"/>
  </r>
  <r>
    <x v="0"/>
    <s v="9847"/>
    <x v="925"/>
    <x v="4"/>
    <x v="0"/>
    <n v="24757"/>
    <s v="PTE"/>
    <x v="0"/>
    <s v="10130-1075"/>
    <n v="1118"/>
    <x v="19"/>
    <n v="10130"/>
    <s v="Fees-free Payments"/>
    <n v="1075"/>
    <s v="SAC"/>
    <x v="0"/>
    <x v="6"/>
    <x v="6"/>
    <s v="Hastings District"/>
  </r>
  <r>
    <x v="2"/>
    <s v="9847"/>
    <x v="925"/>
    <x v="4"/>
    <x v="1"/>
    <n v="-8101.25"/>
    <s v="PTE"/>
    <x v="0"/>
    <s v="10130-9999"/>
    <n v="1118"/>
    <x v="19"/>
    <n v="10130"/>
    <s v="Fees-free Payments"/>
    <n v="9999"/>
    <s v="Not Applicable"/>
    <x v="0"/>
    <x v="6"/>
    <x v="6"/>
    <s v="Hastings District"/>
  </r>
  <r>
    <x v="4"/>
    <s v="9847"/>
    <x v="925"/>
    <x v="4"/>
    <x v="0"/>
    <n v="19859.47"/>
    <s v="PTE"/>
    <x v="0"/>
    <s v="10130-9999"/>
    <n v="1118"/>
    <x v="19"/>
    <n v="10130"/>
    <s v="Fees-free Payments"/>
    <n v="9999"/>
    <s v="Not Applicable"/>
    <x v="0"/>
    <x v="6"/>
    <x v="6"/>
    <s v="Hastings District"/>
  </r>
  <r>
    <x v="2"/>
    <s v="9847"/>
    <x v="925"/>
    <x v="4"/>
    <x v="0"/>
    <n v="8101.25"/>
    <s v="PTE"/>
    <x v="0"/>
    <s v="10130-9999"/>
    <n v="1118"/>
    <x v="19"/>
    <n v="10130"/>
    <s v="Fees-free Payments"/>
    <n v="9999"/>
    <s v="Not Applicable"/>
    <x v="0"/>
    <x v="6"/>
    <x v="6"/>
    <s v="Hastings District"/>
  </r>
  <r>
    <x v="4"/>
    <s v="9847"/>
    <x v="925"/>
    <x v="4"/>
    <x v="0"/>
    <n v="5000"/>
    <s v="PTE"/>
    <x v="0"/>
    <s v="10171-9999"/>
    <n v="1131"/>
    <x v="11"/>
    <n v="10171"/>
    <s v="Hardship Fund for Learners"/>
    <n v="9999"/>
    <s v="Not Applicable"/>
    <x v="2"/>
    <x v="3"/>
    <x v="6"/>
    <s v="Hastings District"/>
  </r>
  <r>
    <x v="4"/>
    <s v="9847"/>
    <x v="925"/>
    <x v="4"/>
    <x v="0"/>
    <n v="0"/>
    <s v="PTE"/>
    <x v="0"/>
    <s v="10036-9999"/>
    <n v="1032"/>
    <x v="1"/>
    <n v="10036"/>
    <s v="ACE in Communities"/>
    <n v="9999"/>
    <s v="Not Applicable"/>
    <x v="0"/>
    <x v="1"/>
    <x v="6"/>
    <s v="Hastings District"/>
  </r>
  <r>
    <x v="4"/>
    <s v="9847"/>
    <x v="925"/>
    <x v="4"/>
    <x v="0"/>
    <n v="4239"/>
    <s v="PTE"/>
    <x v="0"/>
    <s v="10046-1000"/>
    <n v="1040"/>
    <x v="13"/>
    <n v="10046"/>
    <s v="Equity Funding"/>
    <n v="1000"/>
    <s v="Maori and Pasifika"/>
    <x v="2"/>
    <x v="3"/>
    <x v="6"/>
    <s v="Hastings District"/>
  </r>
  <r>
    <x v="4"/>
    <s v="9847"/>
    <x v="925"/>
    <x v="4"/>
    <x v="0"/>
    <n v="0"/>
    <s v="PTE"/>
    <x v="0"/>
    <s v="10123-9999"/>
    <n v="1085"/>
    <x v="3"/>
    <n v="10123"/>
    <s v="LN - Workplace Literacy Fund (TEO-Led)"/>
    <n v="9999"/>
    <s v="Not Applicable"/>
    <x v="0"/>
    <x v="1"/>
    <x v="6"/>
    <s v="Hastings District"/>
  </r>
  <r>
    <x v="1"/>
    <s v="9847"/>
    <x v="925"/>
    <x v="4"/>
    <x v="2"/>
    <n v="-2305"/>
    <s v="PTE"/>
    <x v="0"/>
    <s v="10084-9999"/>
    <n v="1077"/>
    <x v="10"/>
    <n v="10084"/>
    <s v="Student Achievement Component Levels 3 and above"/>
    <n v="9999"/>
    <s v="Not Applicable"/>
    <x v="0"/>
    <x v="4"/>
    <x v="6"/>
    <s v="Hastings District"/>
  </r>
  <r>
    <x v="0"/>
    <s v="9847"/>
    <x v="925"/>
    <x v="4"/>
    <x v="0"/>
    <n v="5913"/>
    <s v="PTE"/>
    <x v="0"/>
    <s v="10046-9999"/>
    <n v="1040"/>
    <x v="13"/>
    <n v="10046"/>
    <s v="Equity Funding"/>
    <n v="9999"/>
    <s v="Not Applicable"/>
    <x v="2"/>
    <x v="3"/>
    <x v="6"/>
    <s v="Hastings District"/>
  </r>
  <r>
    <x v="0"/>
    <s v="9847"/>
    <x v="925"/>
    <x v="4"/>
    <x v="0"/>
    <n v="252658"/>
    <s v="PTE"/>
    <x v="0"/>
    <s v="10084-9999"/>
    <n v="1077"/>
    <x v="10"/>
    <n v="10084"/>
    <s v="Student Achievement Component Levels 3 and above"/>
    <n v="9999"/>
    <s v="Not Applicable"/>
    <x v="0"/>
    <x v="4"/>
    <x v="6"/>
    <s v="Hastings District"/>
  </r>
  <r>
    <x v="3"/>
    <s v="9847"/>
    <x v="925"/>
    <x v="4"/>
    <x v="2"/>
    <n v="-83"/>
    <s v="PTE"/>
    <x v="0"/>
    <s v="10084-9999"/>
    <n v="1077"/>
    <x v="10"/>
    <n v="10084"/>
    <s v="Student Achievement Component Levels 3 and above"/>
    <n v="9999"/>
    <s v="Not Applicable"/>
    <x v="0"/>
    <x v="4"/>
    <x v="6"/>
    <s v="Hastings District"/>
  </r>
  <r>
    <x v="3"/>
    <s v="9847"/>
    <x v="925"/>
    <x v="4"/>
    <x v="1"/>
    <n v="34525.089999999997"/>
    <s v="PTE"/>
    <x v="0"/>
    <s v="10084-9999"/>
    <n v="1077"/>
    <x v="10"/>
    <n v="10084"/>
    <s v="Student Achievement Component Levels 3 and above"/>
    <n v="9999"/>
    <s v="Not Applicable"/>
    <x v="0"/>
    <x v="4"/>
    <x v="6"/>
    <s v="Hastings District"/>
  </r>
  <r>
    <x v="0"/>
    <s v="9847"/>
    <x v="925"/>
    <x v="4"/>
    <x v="1"/>
    <n v="-56998.38"/>
    <s v="PTE"/>
    <x v="0"/>
    <s v="10084-9999"/>
    <n v="1077"/>
    <x v="10"/>
    <n v="10084"/>
    <s v="Student Achievement Component Levels 3 and above"/>
    <n v="9999"/>
    <s v="Not Applicable"/>
    <x v="0"/>
    <x v="4"/>
    <x v="6"/>
    <s v="Hastings District"/>
  </r>
  <r>
    <x v="3"/>
    <s v="9847"/>
    <x v="925"/>
    <x v="4"/>
    <x v="0"/>
    <n v="7577"/>
    <s v="PTE"/>
    <x v="0"/>
    <s v="10046-9999"/>
    <n v="1040"/>
    <x v="13"/>
    <n v="10046"/>
    <s v="Equity Funding"/>
    <n v="9999"/>
    <s v="Not Applicable"/>
    <x v="2"/>
    <x v="3"/>
    <x v="6"/>
    <s v="Hastings District"/>
  </r>
  <r>
    <x v="3"/>
    <s v="9847"/>
    <x v="925"/>
    <x v="4"/>
    <x v="0"/>
    <n v="250161"/>
    <s v="PTE"/>
    <x v="0"/>
    <s v="10084-9999"/>
    <n v="1077"/>
    <x v="10"/>
    <n v="10084"/>
    <s v="Student Achievement Component Levels 3 and above"/>
    <n v="9999"/>
    <s v="Not Applicable"/>
    <x v="0"/>
    <x v="4"/>
    <x v="6"/>
    <s v="Hastings District"/>
  </r>
  <r>
    <x v="4"/>
    <s v="9847"/>
    <x v="925"/>
    <x v="4"/>
    <x v="0"/>
    <n v="150243"/>
    <s v="PTE"/>
    <x v="0"/>
    <s v="10084-9999"/>
    <n v="1077"/>
    <x v="10"/>
    <n v="10084"/>
    <s v="Student Achievement Component Levels 3 and above"/>
    <n v="9999"/>
    <s v="Not Applicable"/>
    <x v="0"/>
    <x v="4"/>
    <x v="6"/>
    <s v="Hastings District"/>
  </r>
  <r>
    <x v="1"/>
    <s v="9847"/>
    <x v="925"/>
    <x v="4"/>
    <x v="0"/>
    <n v="244774"/>
    <s v="PTE"/>
    <x v="0"/>
    <s v="10084-9999"/>
    <n v="1077"/>
    <x v="10"/>
    <n v="10084"/>
    <s v="Student Achievement Component Levels 3 and above"/>
    <n v="9999"/>
    <s v="Not Applicable"/>
    <x v="0"/>
    <x v="4"/>
    <x v="6"/>
    <s v="Hastings District"/>
  </r>
  <r>
    <x v="2"/>
    <s v="9847"/>
    <x v="925"/>
    <x v="4"/>
    <x v="0"/>
    <n v="147586"/>
    <s v="PTE"/>
    <x v="0"/>
    <s v="10084-9999"/>
    <n v="1077"/>
    <x v="10"/>
    <n v="10084"/>
    <s v="Student Achievement Component Levels 3 and above"/>
    <n v="9999"/>
    <s v="Not Applicable"/>
    <x v="0"/>
    <x v="4"/>
    <x v="6"/>
    <s v="Hastings District"/>
  </r>
  <r>
    <x v="1"/>
    <s v="9847"/>
    <x v="925"/>
    <x v="4"/>
    <x v="0"/>
    <n v="5302"/>
    <s v="PTE"/>
    <x v="0"/>
    <s v="10046-9999"/>
    <n v="1040"/>
    <x v="13"/>
    <n v="10046"/>
    <s v="Equity Funding"/>
    <n v="9999"/>
    <s v="Not Applicable"/>
    <x v="2"/>
    <x v="3"/>
    <x v="6"/>
    <s v="Hastings District"/>
  </r>
  <r>
    <x v="2"/>
    <s v="9847"/>
    <x v="925"/>
    <x v="4"/>
    <x v="0"/>
    <n v="6951"/>
    <s v="PTE"/>
    <x v="0"/>
    <s v="10046-9999"/>
    <n v="1040"/>
    <x v="13"/>
    <n v="10046"/>
    <s v="Equity Funding"/>
    <n v="9999"/>
    <s v="Not Applicable"/>
    <x v="2"/>
    <x v="3"/>
    <x v="6"/>
    <s v="Hastings District"/>
  </r>
  <r>
    <x v="2"/>
    <s v="9847"/>
    <x v="925"/>
    <x v="4"/>
    <x v="1"/>
    <n v="35251.019999999997"/>
    <s v="PTE"/>
    <x v="0"/>
    <s v="10084-9999"/>
    <n v="1077"/>
    <x v="10"/>
    <n v="10084"/>
    <s v="Student Achievement Component Levels 3 and above"/>
    <n v="9999"/>
    <s v="Not Applicable"/>
    <x v="0"/>
    <x v="4"/>
    <x v="6"/>
    <s v="Hastings District"/>
  </r>
  <r>
    <x v="3"/>
    <s v="9872"/>
    <x v="926"/>
    <x v="4"/>
    <x v="0"/>
    <n v="38713"/>
    <s v="PTE"/>
    <x v="0"/>
    <s v="10046-9999"/>
    <n v="1040"/>
    <x v="13"/>
    <n v="10046"/>
    <s v="Equity Funding"/>
    <n v="9999"/>
    <s v="Not Applicable"/>
    <x v="2"/>
    <x v="3"/>
    <x v="1"/>
    <s v="Waitakere City"/>
  </r>
  <r>
    <x v="3"/>
    <s v="9872"/>
    <x v="926"/>
    <x v="4"/>
    <x v="1"/>
    <n v="-1380709.41"/>
    <s v="PTE"/>
    <x v="0"/>
    <s v="10084-9999"/>
    <n v="1077"/>
    <x v="10"/>
    <n v="10084"/>
    <s v="Student Achievement Component Levels 3 and above"/>
    <n v="9999"/>
    <s v="Not Applicable"/>
    <x v="0"/>
    <x v="4"/>
    <x v="1"/>
    <s v="Waitakere City"/>
  </r>
  <r>
    <x v="1"/>
    <s v="9872"/>
    <x v="926"/>
    <x v="4"/>
    <x v="2"/>
    <n v="-269971"/>
    <s v="PTE"/>
    <x v="0"/>
    <s v="10084-9999"/>
    <n v="1077"/>
    <x v="10"/>
    <n v="10084"/>
    <s v="Student Achievement Component Levels 3 and above"/>
    <n v="9999"/>
    <s v="Not Applicable"/>
    <x v="0"/>
    <x v="4"/>
    <x v="1"/>
    <s v="Waitakere City"/>
  </r>
  <r>
    <x v="3"/>
    <s v="9872"/>
    <x v="926"/>
    <x v="4"/>
    <x v="0"/>
    <n v="5815276"/>
    <s v="PTE"/>
    <x v="0"/>
    <s v="10084-9999"/>
    <n v="1077"/>
    <x v="10"/>
    <n v="10084"/>
    <s v="Student Achievement Component Levels 3 and above"/>
    <n v="9999"/>
    <s v="Not Applicable"/>
    <x v="0"/>
    <x v="4"/>
    <x v="1"/>
    <s v="Waitakere City"/>
  </r>
  <r>
    <x v="1"/>
    <s v="9872"/>
    <x v="926"/>
    <x v="4"/>
    <x v="0"/>
    <n v="57436"/>
    <s v="PTE"/>
    <x v="0"/>
    <s v="10046-9999"/>
    <n v="1040"/>
    <x v="13"/>
    <n v="10046"/>
    <s v="Equity Funding"/>
    <n v="9999"/>
    <s v="Not Applicable"/>
    <x v="2"/>
    <x v="3"/>
    <x v="1"/>
    <s v="Waitakere City"/>
  </r>
  <r>
    <x v="1"/>
    <s v="9872"/>
    <x v="926"/>
    <x v="4"/>
    <x v="1"/>
    <n v="-1157588.51"/>
    <s v="PTE"/>
    <x v="0"/>
    <s v="10084-9999"/>
    <n v="1077"/>
    <x v="10"/>
    <n v="10084"/>
    <s v="Student Achievement Component Levels 3 and above"/>
    <n v="9999"/>
    <s v="Not Applicable"/>
    <x v="0"/>
    <x v="4"/>
    <x v="1"/>
    <s v="Waitakere City"/>
  </r>
  <r>
    <x v="1"/>
    <s v="9872"/>
    <x v="926"/>
    <x v="4"/>
    <x v="0"/>
    <n v="10534954"/>
    <s v="PTE"/>
    <x v="0"/>
    <s v="10084-9999"/>
    <n v="1077"/>
    <x v="10"/>
    <n v="10084"/>
    <s v="Student Achievement Component Levels 3 and above"/>
    <n v="9999"/>
    <s v="Not Applicable"/>
    <x v="0"/>
    <x v="4"/>
    <x v="1"/>
    <s v="Waitakere City"/>
  </r>
  <r>
    <x v="3"/>
    <s v="9872"/>
    <x v="926"/>
    <x v="4"/>
    <x v="2"/>
    <n v="-214787"/>
    <s v="PTE"/>
    <x v="0"/>
    <s v="10084-9999"/>
    <n v="1077"/>
    <x v="10"/>
    <n v="10084"/>
    <s v="Student Achievement Component Levels 3 and above"/>
    <n v="9999"/>
    <s v="Not Applicable"/>
    <x v="0"/>
    <x v="4"/>
    <x v="1"/>
    <s v="Waitakere City"/>
  </r>
  <r>
    <x v="1"/>
    <s v="9872"/>
    <x v="926"/>
    <x v="4"/>
    <x v="0"/>
    <n v="5121519"/>
    <s v="PTE"/>
    <x v="0"/>
    <s v="10078-9999"/>
    <n v="1072"/>
    <x v="12"/>
    <n v="10078"/>
    <s v="Youth Guarantee"/>
    <n v="9999"/>
    <s v="Not Applicable"/>
    <x v="0"/>
    <x v="0"/>
    <x v="1"/>
    <s v="Waitakere City"/>
  </r>
  <r>
    <x v="3"/>
    <s v="9872"/>
    <x v="926"/>
    <x v="4"/>
    <x v="1"/>
    <n v="-355248.55"/>
    <s v="PTE"/>
    <x v="0"/>
    <s v="10078-9999"/>
    <n v="1072"/>
    <x v="12"/>
    <n v="10078"/>
    <s v="Youth Guarantee"/>
    <n v="9999"/>
    <s v="Not Applicable"/>
    <x v="0"/>
    <x v="0"/>
    <x v="1"/>
    <s v="Waitakere City"/>
  </r>
  <r>
    <x v="1"/>
    <s v="9872"/>
    <x v="926"/>
    <x v="4"/>
    <x v="1"/>
    <n v="-1499194.68"/>
    <s v="PTE"/>
    <x v="0"/>
    <s v="10078-9999"/>
    <n v="1072"/>
    <x v="12"/>
    <n v="10078"/>
    <s v="Youth Guarantee"/>
    <n v="9999"/>
    <s v="Not Applicable"/>
    <x v="0"/>
    <x v="0"/>
    <x v="1"/>
    <s v="Waitakere City"/>
  </r>
  <r>
    <x v="3"/>
    <s v="9872"/>
    <x v="926"/>
    <x v="4"/>
    <x v="0"/>
    <n v="2885916.58"/>
    <s v="PTE"/>
    <x v="0"/>
    <s v="10078-9999"/>
    <n v="1072"/>
    <x v="12"/>
    <n v="10078"/>
    <s v="Youth Guarantee"/>
    <n v="9999"/>
    <s v="Not Applicable"/>
    <x v="0"/>
    <x v="0"/>
    <x v="1"/>
    <s v="Waitakere City"/>
  </r>
  <r>
    <x v="3"/>
    <s v="9872"/>
    <x v="926"/>
    <x v="4"/>
    <x v="2"/>
    <n v="-320"/>
    <s v="PTE"/>
    <x v="0"/>
    <s v="10124-9999"/>
    <n v="1113"/>
    <x v="15"/>
    <n v="10124"/>
    <s v="Student Achievement Component Levels 1 and 2 (Competitive)"/>
    <n v="9999"/>
    <s v="Not Applicable"/>
    <x v="0"/>
    <x v="4"/>
    <x v="1"/>
    <s v="Waitakere City"/>
  </r>
  <r>
    <x v="1"/>
    <s v="9872"/>
    <x v="926"/>
    <x v="4"/>
    <x v="0"/>
    <n v="154166"/>
    <s v="PTE"/>
    <x v="0"/>
    <s v="10124-9999"/>
    <n v="1113"/>
    <x v="15"/>
    <n v="10124"/>
    <s v="Student Achievement Component Levels 1 and 2 (Competitive)"/>
    <n v="9999"/>
    <s v="Not Applicable"/>
    <x v="0"/>
    <x v="4"/>
    <x v="1"/>
    <s v="Waitakere City"/>
  </r>
  <r>
    <x v="1"/>
    <s v="9872"/>
    <x v="926"/>
    <x v="4"/>
    <x v="1"/>
    <n v="-144239.32999999999"/>
    <s v="PTE"/>
    <x v="0"/>
    <s v="10124-9999"/>
    <n v="1113"/>
    <x v="15"/>
    <n v="10124"/>
    <s v="Student Achievement Component Levels 1 and 2 (Competitive)"/>
    <n v="9999"/>
    <s v="Not Applicable"/>
    <x v="0"/>
    <x v="4"/>
    <x v="1"/>
    <s v="Waitakere City"/>
  </r>
  <r>
    <x v="4"/>
    <s v="9885"/>
    <x v="927"/>
    <x v="4"/>
    <x v="0"/>
    <n v="147107.13"/>
    <s v="PTE"/>
    <x v="0"/>
    <s v="10130-9999"/>
    <n v="1118"/>
    <x v="19"/>
    <n v="10130"/>
    <s v="Fees-free Payments"/>
    <n v="9999"/>
    <s v="Not Applicable"/>
    <x v="0"/>
    <x v="6"/>
    <x v="1"/>
    <s v="Auckland City"/>
  </r>
  <r>
    <x v="2"/>
    <s v="9885"/>
    <x v="927"/>
    <x v="4"/>
    <x v="1"/>
    <n v="-4586.96"/>
    <s v="PTE"/>
    <x v="0"/>
    <s v="10130-9999"/>
    <n v="1118"/>
    <x v="19"/>
    <n v="10130"/>
    <s v="Fees-free Payments"/>
    <n v="9999"/>
    <s v="Not Applicable"/>
    <x v="0"/>
    <x v="6"/>
    <x v="1"/>
    <s v="Auckland City"/>
  </r>
  <r>
    <x v="2"/>
    <s v="9885"/>
    <x v="927"/>
    <x v="4"/>
    <x v="0"/>
    <n v="124000"/>
    <s v="PTE"/>
    <x v="0"/>
    <s v="10130-9999"/>
    <n v="1118"/>
    <x v="19"/>
    <n v="10130"/>
    <s v="Fees-free Payments"/>
    <n v="9999"/>
    <s v="Not Applicable"/>
    <x v="0"/>
    <x v="6"/>
    <x v="1"/>
    <s v="Auckland City"/>
  </r>
  <r>
    <x v="0"/>
    <s v="9885"/>
    <x v="927"/>
    <x v="4"/>
    <x v="0"/>
    <n v="158006.09"/>
    <s v="PTE"/>
    <x v="0"/>
    <s v="10130-1075"/>
    <n v="1118"/>
    <x v="19"/>
    <n v="10130"/>
    <s v="Fees-free Payments"/>
    <n v="1075"/>
    <s v="SAC"/>
    <x v="0"/>
    <x v="6"/>
    <x v="1"/>
    <s v="Auckland City"/>
  </r>
  <r>
    <x v="1"/>
    <s v="9885"/>
    <x v="927"/>
    <x v="4"/>
    <x v="1"/>
    <n v="-72720.08"/>
    <s v="PTE"/>
    <x v="0"/>
    <s v="10084-9999"/>
    <n v="1077"/>
    <x v="10"/>
    <n v="10084"/>
    <s v="Student Achievement Component Levels 3 and above"/>
    <n v="9999"/>
    <s v="Not Applicable"/>
    <x v="0"/>
    <x v="4"/>
    <x v="1"/>
    <s v="Auckland City"/>
  </r>
  <r>
    <x v="0"/>
    <s v="9885"/>
    <x v="927"/>
    <x v="4"/>
    <x v="0"/>
    <n v="455655"/>
    <s v="PTE"/>
    <x v="0"/>
    <s v="10084-9999"/>
    <n v="1077"/>
    <x v="10"/>
    <n v="10084"/>
    <s v="Student Achievement Component Levels 3 and above"/>
    <n v="9999"/>
    <s v="Not Applicable"/>
    <x v="0"/>
    <x v="4"/>
    <x v="1"/>
    <s v="Auckland City"/>
  </r>
  <r>
    <x v="2"/>
    <s v="9885"/>
    <x v="927"/>
    <x v="4"/>
    <x v="1"/>
    <n v="-52189.39"/>
    <s v="PTE"/>
    <x v="0"/>
    <s v="10084-9999"/>
    <n v="1077"/>
    <x v="10"/>
    <n v="10084"/>
    <s v="Student Achievement Component Levels 3 and above"/>
    <n v="9999"/>
    <s v="Not Applicable"/>
    <x v="0"/>
    <x v="4"/>
    <x v="1"/>
    <s v="Auckland City"/>
  </r>
  <r>
    <x v="2"/>
    <s v="9885"/>
    <x v="927"/>
    <x v="4"/>
    <x v="0"/>
    <n v="509129"/>
    <s v="PTE"/>
    <x v="0"/>
    <s v="10084-9999"/>
    <n v="1077"/>
    <x v="10"/>
    <n v="10084"/>
    <s v="Student Achievement Component Levels 3 and above"/>
    <n v="9999"/>
    <s v="Not Applicable"/>
    <x v="0"/>
    <x v="4"/>
    <x v="1"/>
    <s v="Auckland City"/>
  </r>
  <r>
    <x v="1"/>
    <s v="9885"/>
    <x v="927"/>
    <x v="4"/>
    <x v="0"/>
    <n v="348677"/>
    <s v="PTE"/>
    <x v="0"/>
    <s v="10084-9999"/>
    <n v="1077"/>
    <x v="10"/>
    <n v="10084"/>
    <s v="Student Achievement Component Levels 3 and above"/>
    <n v="9999"/>
    <s v="Not Applicable"/>
    <x v="0"/>
    <x v="4"/>
    <x v="1"/>
    <s v="Auckland City"/>
  </r>
  <r>
    <x v="0"/>
    <s v="9885"/>
    <x v="927"/>
    <x v="4"/>
    <x v="1"/>
    <n v="39586.75"/>
    <s v="PTE"/>
    <x v="0"/>
    <s v="10084-9999"/>
    <n v="1077"/>
    <x v="10"/>
    <n v="10084"/>
    <s v="Student Achievement Component Levels 3 and above"/>
    <n v="9999"/>
    <s v="Not Applicable"/>
    <x v="0"/>
    <x v="4"/>
    <x v="1"/>
    <s v="Auckland City"/>
  </r>
  <r>
    <x v="3"/>
    <s v="9885"/>
    <x v="927"/>
    <x v="4"/>
    <x v="1"/>
    <n v="-87004"/>
    <s v="PTE"/>
    <x v="0"/>
    <s v="10084-9999"/>
    <n v="1077"/>
    <x v="10"/>
    <n v="10084"/>
    <s v="Student Achievement Component Levels 3 and above"/>
    <n v="9999"/>
    <s v="Not Applicable"/>
    <x v="0"/>
    <x v="4"/>
    <x v="1"/>
    <s v="Auckland City"/>
  </r>
  <r>
    <x v="3"/>
    <s v="9885"/>
    <x v="927"/>
    <x v="4"/>
    <x v="0"/>
    <n v="455645"/>
    <s v="PTE"/>
    <x v="0"/>
    <s v="10084-9999"/>
    <n v="1077"/>
    <x v="10"/>
    <n v="10084"/>
    <s v="Student Achievement Component Levels 3 and above"/>
    <n v="9999"/>
    <s v="Not Applicable"/>
    <x v="0"/>
    <x v="4"/>
    <x v="1"/>
    <s v="Auckland City"/>
  </r>
  <r>
    <x v="4"/>
    <s v="9885"/>
    <x v="927"/>
    <x v="4"/>
    <x v="0"/>
    <n v="518293"/>
    <s v="PTE"/>
    <x v="0"/>
    <s v="10084-9999"/>
    <n v="1077"/>
    <x v="10"/>
    <n v="10084"/>
    <s v="Student Achievement Component Levels 3 and above"/>
    <n v="9999"/>
    <s v="Not Applicable"/>
    <x v="0"/>
    <x v="4"/>
    <x v="1"/>
    <s v="Auckland City"/>
  </r>
  <r>
    <x v="4"/>
    <s v="9885"/>
    <x v="927"/>
    <x v="4"/>
    <x v="0"/>
    <n v="67"/>
    <s v="PTE"/>
    <x v="0"/>
    <s v="10046-1000"/>
    <n v="1040"/>
    <x v="13"/>
    <n v="10046"/>
    <s v="Equity Funding"/>
    <n v="1000"/>
    <s v="Maori and Pasifika"/>
    <x v="2"/>
    <x v="3"/>
    <x v="1"/>
    <s v="Auckland City"/>
  </r>
  <r>
    <x v="0"/>
    <s v="99"/>
    <x v="928"/>
    <x v="0"/>
    <x v="0"/>
    <n v="74133"/>
    <s v="Other"/>
    <x v="0"/>
    <s v="10016-9999"/>
    <n v="1015"/>
    <x v="0"/>
    <n v="10016"/>
    <s v="Gateway"/>
    <n v="9999"/>
    <s v="Not Applicable"/>
    <x v="0"/>
    <x v="0"/>
    <x v="1"/>
    <s v="Manukau City"/>
  </r>
  <r>
    <x v="2"/>
    <s v="99"/>
    <x v="928"/>
    <x v="0"/>
    <x v="1"/>
    <n v="0"/>
    <s v="Other"/>
    <x v="0"/>
    <s v="10016-9999"/>
    <n v="1015"/>
    <x v="0"/>
    <n v="10016"/>
    <s v="Gateway"/>
    <n v="9999"/>
    <s v="Not Applicable"/>
    <x v="0"/>
    <x v="0"/>
    <x v="1"/>
    <s v="Manukau City"/>
  </r>
  <r>
    <x v="1"/>
    <s v="99"/>
    <x v="928"/>
    <x v="0"/>
    <x v="0"/>
    <n v="81600"/>
    <s v="Other"/>
    <x v="0"/>
    <s v="10016-9999"/>
    <n v="1015"/>
    <x v="0"/>
    <n v="10016"/>
    <s v="Gateway"/>
    <n v="9999"/>
    <s v="Not Applicable"/>
    <x v="0"/>
    <x v="0"/>
    <x v="1"/>
    <s v="Manukau City"/>
  </r>
  <r>
    <x v="2"/>
    <s v="99"/>
    <x v="928"/>
    <x v="0"/>
    <x v="0"/>
    <n v="72196"/>
    <s v="Other"/>
    <x v="0"/>
    <s v="10016-9999"/>
    <n v="1015"/>
    <x v="0"/>
    <n v="10016"/>
    <s v="Gateway"/>
    <n v="9999"/>
    <s v="Not Applicable"/>
    <x v="0"/>
    <x v="0"/>
    <x v="1"/>
    <s v="Manukau City"/>
  </r>
  <r>
    <x v="3"/>
    <s v="99"/>
    <x v="928"/>
    <x v="0"/>
    <x v="0"/>
    <n v="79111"/>
    <s v="Other"/>
    <x v="0"/>
    <s v="10016-9999"/>
    <n v="1015"/>
    <x v="0"/>
    <n v="10016"/>
    <s v="Gateway"/>
    <n v="9999"/>
    <s v="Not Applicable"/>
    <x v="0"/>
    <x v="0"/>
    <x v="1"/>
    <s v="Manukau City"/>
  </r>
  <r>
    <x v="4"/>
    <s v="99"/>
    <x v="928"/>
    <x v="0"/>
    <x v="0"/>
    <n v="80535"/>
    <s v="Other"/>
    <x v="0"/>
    <s v="10016-9999"/>
    <n v="1015"/>
    <x v="0"/>
    <n v="10016"/>
    <s v="Gateway"/>
    <n v="9999"/>
    <s v="Not Applicable"/>
    <x v="0"/>
    <x v="0"/>
    <x v="1"/>
    <s v="Manukau City"/>
  </r>
  <r>
    <x v="3"/>
    <s v="9918"/>
    <x v="929"/>
    <x v="4"/>
    <x v="1"/>
    <n v="-160272.24"/>
    <s v="PTE"/>
    <x v="0"/>
    <s v="10078-9999"/>
    <n v="1072"/>
    <x v="12"/>
    <n v="10078"/>
    <s v="Youth Guarantee"/>
    <n v="9999"/>
    <s v="Not Applicable"/>
    <x v="0"/>
    <x v="0"/>
    <x v="5"/>
    <s v="Whanganui District"/>
  </r>
  <r>
    <x v="3"/>
    <s v="9918"/>
    <x v="929"/>
    <x v="4"/>
    <x v="0"/>
    <n v="347271"/>
    <s v="PTE"/>
    <x v="0"/>
    <s v="10078-9999"/>
    <n v="1072"/>
    <x v="12"/>
    <n v="10078"/>
    <s v="Youth Guarantee"/>
    <n v="9999"/>
    <s v="Not Applicable"/>
    <x v="0"/>
    <x v="0"/>
    <x v="5"/>
    <s v="Whanganui District"/>
  </r>
  <r>
    <x v="0"/>
    <s v="9918"/>
    <x v="929"/>
    <x v="4"/>
    <x v="1"/>
    <n v="-1989.36"/>
    <s v="PTE"/>
    <x v="0"/>
    <s v="10078-9999"/>
    <n v="1072"/>
    <x v="12"/>
    <n v="10078"/>
    <s v="Youth Guarantee"/>
    <n v="9999"/>
    <s v="Not Applicable"/>
    <x v="0"/>
    <x v="0"/>
    <x v="5"/>
    <s v="Whanganui District"/>
  </r>
  <r>
    <x v="4"/>
    <s v="9918"/>
    <x v="929"/>
    <x v="4"/>
    <x v="0"/>
    <n v="129908"/>
    <s v="PTE"/>
    <x v="0"/>
    <s v="10078-9999"/>
    <n v="1072"/>
    <x v="12"/>
    <n v="10078"/>
    <s v="Youth Guarantee"/>
    <n v="9999"/>
    <s v="Not Applicable"/>
    <x v="0"/>
    <x v="0"/>
    <x v="5"/>
    <s v="Whanganui District"/>
  </r>
  <r>
    <x v="0"/>
    <s v="9918"/>
    <x v="929"/>
    <x v="4"/>
    <x v="0"/>
    <n v="129600"/>
    <s v="PTE"/>
    <x v="0"/>
    <s v="10078-9999"/>
    <n v="1072"/>
    <x v="12"/>
    <n v="10078"/>
    <s v="Youth Guarantee"/>
    <n v="9999"/>
    <s v="Not Applicable"/>
    <x v="0"/>
    <x v="0"/>
    <x v="5"/>
    <s v="Whanganui District"/>
  </r>
  <r>
    <x v="2"/>
    <s v="9918"/>
    <x v="929"/>
    <x v="4"/>
    <x v="1"/>
    <n v="-46953.48"/>
    <s v="PTE"/>
    <x v="0"/>
    <s v="10078-9999"/>
    <n v="1072"/>
    <x v="12"/>
    <n v="10078"/>
    <s v="Youth Guarantee"/>
    <n v="9999"/>
    <s v="Not Applicable"/>
    <x v="0"/>
    <x v="0"/>
    <x v="5"/>
    <s v="Whanganui District"/>
  </r>
  <r>
    <x v="1"/>
    <s v="9918"/>
    <x v="929"/>
    <x v="4"/>
    <x v="1"/>
    <n v="-20330.759999999998"/>
    <s v="PTE"/>
    <x v="0"/>
    <s v="10078-9999"/>
    <n v="1072"/>
    <x v="12"/>
    <n v="10078"/>
    <s v="Youth Guarantee"/>
    <n v="9999"/>
    <s v="Not Applicable"/>
    <x v="0"/>
    <x v="0"/>
    <x v="5"/>
    <s v="Whanganui District"/>
  </r>
  <r>
    <x v="2"/>
    <s v="9918"/>
    <x v="929"/>
    <x v="4"/>
    <x v="0"/>
    <n v="156999"/>
    <s v="PTE"/>
    <x v="0"/>
    <s v="10078-9999"/>
    <n v="1072"/>
    <x v="12"/>
    <n v="10078"/>
    <s v="Youth Guarantee"/>
    <n v="9999"/>
    <s v="Not Applicable"/>
    <x v="0"/>
    <x v="0"/>
    <x v="5"/>
    <s v="Whanganui District"/>
  </r>
  <r>
    <x v="4"/>
    <s v="9918"/>
    <x v="929"/>
    <x v="4"/>
    <x v="0"/>
    <n v="6462"/>
    <s v="PTE"/>
    <x v="0"/>
    <s v="10170-9999"/>
    <n v="1130"/>
    <x v="33"/>
    <n v="10170"/>
    <s v="Technology Access Fund"/>
    <n v="9999"/>
    <s v="Not Applicable"/>
    <x v="0"/>
    <x v="4"/>
    <x v="5"/>
    <s v="Whanganui District"/>
  </r>
  <r>
    <x v="1"/>
    <s v="9918"/>
    <x v="929"/>
    <x v="4"/>
    <x v="0"/>
    <n v="379002"/>
    <s v="PTE"/>
    <x v="0"/>
    <s v="10078-9999"/>
    <n v="1072"/>
    <x v="12"/>
    <n v="10078"/>
    <s v="Youth Guarantee"/>
    <n v="9999"/>
    <s v="Not Applicable"/>
    <x v="0"/>
    <x v="0"/>
    <x v="5"/>
    <s v="Whanganui District"/>
  </r>
  <r>
    <x v="3"/>
    <s v="9918"/>
    <x v="929"/>
    <x v="4"/>
    <x v="0"/>
    <n v="820"/>
    <s v="PTE"/>
    <x v="0"/>
    <s v="10046-9999"/>
    <n v="1040"/>
    <x v="13"/>
    <n v="10046"/>
    <s v="Equity Funding"/>
    <n v="9999"/>
    <s v="Not Applicable"/>
    <x v="2"/>
    <x v="3"/>
    <x v="5"/>
    <s v="Whanganui District"/>
  </r>
  <r>
    <x v="0"/>
    <s v="9918"/>
    <x v="929"/>
    <x v="4"/>
    <x v="1"/>
    <n v="-38441.279999999999"/>
    <s v="PTE"/>
    <x v="0"/>
    <s v="10084-9999"/>
    <n v="1077"/>
    <x v="10"/>
    <n v="10084"/>
    <s v="Student Achievement Component Levels 3 and above"/>
    <n v="9999"/>
    <s v="Not Applicable"/>
    <x v="0"/>
    <x v="4"/>
    <x v="5"/>
    <s v="Whanganui District"/>
  </r>
  <r>
    <x v="1"/>
    <s v="9918"/>
    <x v="929"/>
    <x v="4"/>
    <x v="2"/>
    <n v="-8044"/>
    <s v="PTE"/>
    <x v="0"/>
    <s v="10084-9999"/>
    <n v="1077"/>
    <x v="10"/>
    <n v="10084"/>
    <s v="Student Achievement Component Levels 3 and above"/>
    <n v="9999"/>
    <s v="Not Applicable"/>
    <x v="0"/>
    <x v="4"/>
    <x v="5"/>
    <s v="Whanganui District"/>
  </r>
  <r>
    <x v="0"/>
    <s v="9918"/>
    <x v="929"/>
    <x v="4"/>
    <x v="0"/>
    <n v="234677"/>
    <s v="PTE"/>
    <x v="0"/>
    <s v="10084-9999"/>
    <n v="1077"/>
    <x v="10"/>
    <n v="10084"/>
    <s v="Student Achievement Component Levels 3 and above"/>
    <n v="9999"/>
    <s v="Not Applicable"/>
    <x v="0"/>
    <x v="4"/>
    <x v="5"/>
    <s v="Whanganui District"/>
  </r>
  <r>
    <x v="0"/>
    <s v="9918"/>
    <x v="929"/>
    <x v="4"/>
    <x v="0"/>
    <n v="597"/>
    <s v="PTE"/>
    <x v="0"/>
    <s v="10046-9999"/>
    <n v="1040"/>
    <x v="13"/>
    <n v="10046"/>
    <s v="Equity Funding"/>
    <n v="9999"/>
    <s v="Not Applicable"/>
    <x v="2"/>
    <x v="3"/>
    <x v="5"/>
    <s v="Whanganui District"/>
  </r>
  <r>
    <x v="3"/>
    <s v="9918"/>
    <x v="929"/>
    <x v="4"/>
    <x v="0"/>
    <n v="232353"/>
    <s v="PTE"/>
    <x v="0"/>
    <s v="10084-9999"/>
    <n v="1077"/>
    <x v="10"/>
    <n v="10084"/>
    <s v="Student Achievement Component Levels 3 and above"/>
    <n v="9999"/>
    <s v="Not Applicable"/>
    <x v="0"/>
    <x v="4"/>
    <x v="5"/>
    <s v="Whanganui District"/>
  </r>
  <r>
    <x v="2"/>
    <s v="9918"/>
    <x v="929"/>
    <x v="4"/>
    <x v="1"/>
    <n v="37731.300000000003"/>
    <s v="PTE"/>
    <x v="0"/>
    <s v="10084-9999"/>
    <n v="1077"/>
    <x v="10"/>
    <n v="10084"/>
    <s v="Student Achievement Component Levels 3 and above"/>
    <n v="9999"/>
    <s v="Not Applicable"/>
    <x v="0"/>
    <x v="4"/>
    <x v="5"/>
    <s v="Whanganui District"/>
  </r>
  <r>
    <x v="4"/>
    <s v="9918"/>
    <x v="929"/>
    <x v="4"/>
    <x v="0"/>
    <n v="202964"/>
    <s v="PTE"/>
    <x v="0"/>
    <s v="10084-9999"/>
    <n v="1077"/>
    <x v="10"/>
    <n v="10084"/>
    <s v="Student Achievement Component Levels 3 and above"/>
    <n v="9999"/>
    <s v="Not Applicable"/>
    <x v="0"/>
    <x v="4"/>
    <x v="5"/>
    <s v="Whanganui District"/>
  </r>
  <r>
    <x v="1"/>
    <s v="9918"/>
    <x v="929"/>
    <x v="4"/>
    <x v="1"/>
    <n v="1770.78"/>
    <s v="PTE"/>
    <x v="0"/>
    <s v="10084-9999"/>
    <n v="1077"/>
    <x v="10"/>
    <n v="10084"/>
    <s v="Student Achievement Component Levels 3 and above"/>
    <n v="9999"/>
    <s v="Not Applicable"/>
    <x v="0"/>
    <x v="4"/>
    <x v="5"/>
    <s v="Whanganui District"/>
  </r>
  <r>
    <x v="1"/>
    <s v="9918"/>
    <x v="929"/>
    <x v="4"/>
    <x v="0"/>
    <n v="331"/>
    <s v="PTE"/>
    <x v="0"/>
    <s v="10046-9999"/>
    <n v="1040"/>
    <x v="13"/>
    <n v="10046"/>
    <s v="Equity Funding"/>
    <n v="9999"/>
    <s v="Not Applicable"/>
    <x v="2"/>
    <x v="3"/>
    <x v="5"/>
    <s v="Whanganui District"/>
  </r>
  <r>
    <x v="2"/>
    <s v="9918"/>
    <x v="929"/>
    <x v="4"/>
    <x v="0"/>
    <n v="489"/>
    <s v="PTE"/>
    <x v="0"/>
    <s v="10046-9999"/>
    <n v="1040"/>
    <x v="13"/>
    <n v="10046"/>
    <s v="Equity Funding"/>
    <n v="9999"/>
    <s v="Not Applicable"/>
    <x v="2"/>
    <x v="3"/>
    <x v="5"/>
    <s v="Whanganui District"/>
  </r>
  <r>
    <x v="3"/>
    <s v="9918"/>
    <x v="929"/>
    <x v="4"/>
    <x v="1"/>
    <n v="66167.67"/>
    <s v="PTE"/>
    <x v="0"/>
    <s v="10084-9999"/>
    <n v="1077"/>
    <x v="10"/>
    <n v="10084"/>
    <s v="Student Achievement Component Levels 3 and above"/>
    <n v="9999"/>
    <s v="Not Applicable"/>
    <x v="0"/>
    <x v="4"/>
    <x v="5"/>
    <s v="Whanganui District"/>
  </r>
  <r>
    <x v="2"/>
    <s v="9918"/>
    <x v="929"/>
    <x v="4"/>
    <x v="0"/>
    <n v="231492"/>
    <s v="PTE"/>
    <x v="0"/>
    <s v="10084-9999"/>
    <n v="1077"/>
    <x v="10"/>
    <n v="10084"/>
    <s v="Student Achievement Component Levels 3 and above"/>
    <n v="9999"/>
    <s v="Not Applicable"/>
    <x v="0"/>
    <x v="4"/>
    <x v="5"/>
    <s v="Whanganui District"/>
  </r>
  <r>
    <x v="1"/>
    <s v="9918"/>
    <x v="929"/>
    <x v="4"/>
    <x v="0"/>
    <n v="523592"/>
    <s v="PTE"/>
    <x v="0"/>
    <s v="10084-9999"/>
    <n v="1077"/>
    <x v="10"/>
    <n v="10084"/>
    <s v="Student Achievement Component Levels 3 and above"/>
    <n v="9999"/>
    <s v="Not Applicable"/>
    <x v="0"/>
    <x v="4"/>
    <x v="5"/>
    <s v="Whanganui District"/>
  </r>
  <r>
    <x v="0"/>
    <s v="9918"/>
    <x v="929"/>
    <x v="4"/>
    <x v="0"/>
    <n v="627900"/>
    <s v="PTE"/>
    <x v="0"/>
    <s v="10123-9999"/>
    <n v="1085"/>
    <x v="3"/>
    <n v="10123"/>
    <s v="LN - Workplace Literacy Fund (TEO-Led)"/>
    <n v="9999"/>
    <s v="Not Applicable"/>
    <x v="0"/>
    <x v="1"/>
    <x v="5"/>
    <s v="Whanganui District"/>
  </r>
  <r>
    <x v="1"/>
    <s v="9918"/>
    <x v="929"/>
    <x v="4"/>
    <x v="0"/>
    <n v="606800"/>
    <s v="PTE"/>
    <x v="0"/>
    <s v="10123-9999"/>
    <n v="1085"/>
    <x v="3"/>
    <n v="10123"/>
    <s v="LN - Workplace Literacy Fund (TEO-Led)"/>
    <n v="9999"/>
    <s v="Not Applicable"/>
    <x v="0"/>
    <x v="1"/>
    <x v="5"/>
    <s v="Whanganui District"/>
  </r>
  <r>
    <x v="3"/>
    <s v="9918"/>
    <x v="929"/>
    <x v="4"/>
    <x v="1"/>
    <n v="-188850"/>
    <s v="PTE"/>
    <x v="0"/>
    <s v="10123-9999"/>
    <n v="1085"/>
    <x v="3"/>
    <n v="10123"/>
    <s v="LN - Workplace Literacy Fund (TEO-Led)"/>
    <n v="9999"/>
    <s v="Not Applicable"/>
    <x v="0"/>
    <x v="1"/>
    <x v="5"/>
    <s v="Whanganui District"/>
  </r>
  <r>
    <x v="4"/>
    <s v="9918"/>
    <x v="929"/>
    <x v="4"/>
    <x v="0"/>
    <n v="144"/>
    <s v="PTE"/>
    <x v="0"/>
    <s v="10046-1000"/>
    <n v="1040"/>
    <x v="13"/>
    <n v="10046"/>
    <s v="Equity Funding"/>
    <n v="1000"/>
    <s v="Maori and Pasifika"/>
    <x v="2"/>
    <x v="3"/>
    <x v="5"/>
    <s v="Whanganui District"/>
  </r>
  <r>
    <x v="4"/>
    <s v="9918"/>
    <x v="929"/>
    <x v="4"/>
    <x v="0"/>
    <n v="340521"/>
    <s v="PTE"/>
    <x v="0"/>
    <s v="10123-9999"/>
    <n v="1085"/>
    <x v="3"/>
    <n v="10123"/>
    <s v="LN - Workplace Literacy Fund (TEO-Led)"/>
    <n v="9999"/>
    <s v="Not Applicable"/>
    <x v="0"/>
    <x v="1"/>
    <x v="5"/>
    <s v="Whanganui District"/>
  </r>
  <r>
    <x v="3"/>
    <s v="9918"/>
    <x v="929"/>
    <x v="4"/>
    <x v="0"/>
    <n v="690000"/>
    <s v="PTE"/>
    <x v="0"/>
    <s v="10123-9999"/>
    <n v="1085"/>
    <x v="3"/>
    <n v="10123"/>
    <s v="LN - Workplace Literacy Fund (TEO-Led)"/>
    <n v="9999"/>
    <s v="Not Applicable"/>
    <x v="0"/>
    <x v="1"/>
    <x v="5"/>
    <s v="Whanganui District"/>
  </r>
  <r>
    <x v="0"/>
    <s v="9918"/>
    <x v="929"/>
    <x v="4"/>
    <x v="1"/>
    <n v="-293400"/>
    <s v="PTE"/>
    <x v="0"/>
    <s v="10123-9999"/>
    <n v="1085"/>
    <x v="3"/>
    <n v="10123"/>
    <s v="LN - Workplace Literacy Fund (TEO-Led)"/>
    <n v="9999"/>
    <s v="Not Applicable"/>
    <x v="0"/>
    <x v="1"/>
    <x v="5"/>
    <s v="Whanganui District"/>
  </r>
  <r>
    <x v="2"/>
    <s v="9918"/>
    <x v="929"/>
    <x v="4"/>
    <x v="1"/>
    <n v="0"/>
    <s v="PTE"/>
    <x v="0"/>
    <s v="10123-9999"/>
    <n v="1085"/>
    <x v="3"/>
    <n v="10123"/>
    <s v="LN - Workplace Literacy Fund (TEO-Led)"/>
    <n v="9999"/>
    <s v="Not Applicable"/>
    <x v="0"/>
    <x v="1"/>
    <x v="5"/>
    <s v="Whanganui District"/>
  </r>
  <r>
    <x v="2"/>
    <s v="9918"/>
    <x v="929"/>
    <x v="4"/>
    <x v="0"/>
    <n v="501150"/>
    <s v="PTE"/>
    <x v="0"/>
    <s v="10123-9999"/>
    <n v="1085"/>
    <x v="3"/>
    <n v="10123"/>
    <s v="LN - Workplace Literacy Fund (TEO-Led)"/>
    <n v="9999"/>
    <s v="Not Applicable"/>
    <x v="0"/>
    <x v="1"/>
    <x v="5"/>
    <s v="Whanganui District"/>
  </r>
  <r>
    <x v="0"/>
    <s v="9918"/>
    <x v="929"/>
    <x v="4"/>
    <x v="0"/>
    <n v="113020"/>
    <s v="PTE"/>
    <x v="0"/>
    <s v="10036-9999"/>
    <n v="1032"/>
    <x v="1"/>
    <n v="10036"/>
    <s v="ACE in Communities"/>
    <n v="9999"/>
    <s v="Not Applicable"/>
    <x v="0"/>
    <x v="1"/>
    <x v="5"/>
    <s v="Whanganui District"/>
  </r>
  <r>
    <x v="4"/>
    <s v="9918"/>
    <x v="929"/>
    <x v="4"/>
    <x v="0"/>
    <n v="21988"/>
    <s v="PTE"/>
    <x v="0"/>
    <s v="10162-9999"/>
    <n v="1072"/>
    <x v="12"/>
    <n v="10162"/>
    <s v="YG Premium Payments"/>
    <n v="9999"/>
    <s v="Not Applicable"/>
    <x v="0"/>
    <x v="0"/>
    <x v="5"/>
    <s v="Whanganui District"/>
  </r>
  <r>
    <x v="1"/>
    <s v="9918"/>
    <x v="929"/>
    <x v="4"/>
    <x v="0"/>
    <n v="113020"/>
    <s v="PTE"/>
    <x v="0"/>
    <s v="10036-9999"/>
    <n v="1032"/>
    <x v="1"/>
    <n v="10036"/>
    <s v="ACE in Communities"/>
    <n v="9999"/>
    <s v="Not Applicable"/>
    <x v="0"/>
    <x v="1"/>
    <x v="5"/>
    <s v="Whanganui District"/>
  </r>
  <r>
    <x v="3"/>
    <s v="9918"/>
    <x v="929"/>
    <x v="4"/>
    <x v="1"/>
    <n v="-690.9"/>
    <s v="PTE"/>
    <x v="0"/>
    <s v="10036-9999"/>
    <n v="1032"/>
    <x v="1"/>
    <n v="10036"/>
    <s v="ACE in Communities"/>
    <n v="9999"/>
    <s v="Not Applicable"/>
    <x v="0"/>
    <x v="1"/>
    <x v="5"/>
    <s v="Whanganui District"/>
  </r>
  <r>
    <x v="2"/>
    <s v="9918"/>
    <x v="929"/>
    <x v="4"/>
    <x v="0"/>
    <n v="112329"/>
    <s v="PTE"/>
    <x v="0"/>
    <s v="10036-9999"/>
    <n v="1032"/>
    <x v="1"/>
    <n v="10036"/>
    <s v="ACE in Communities"/>
    <n v="9999"/>
    <s v="Not Applicable"/>
    <x v="0"/>
    <x v="1"/>
    <x v="5"/>
    <s v="Whanganui District"/>
  </r>
  <r>
    <x v="2"/>
    <s v="9918"/>
    <x v="929"/>
    <x v="4"/>
    <x v="0"/>
    <n v="16609.099999999999"/>
    <s v="PTE"/>
    <x v="0"/>
    <s v="10162-9999"/>
    <n v="1072"/>
    <x v="12"/>
    <n v="10162"/>
    <s v="YG Premium Payments"/>
    <n v="9999"/>
    <s v="Not Applicable"/>
    <x v="0"/>
    <x v="0"/>
    <x v="5"/>
    <s v="Whanganui District"/>
  </r>
  <r>
    <x v="3"/>
    <s v="9918"/>
    <x v="929"/>
    <x v="4"/>
    <x v="0"/>
    <n v="113020"/>
    <s v="PTE"/>
    <x v="0"/>
    <s v="10036-9999"/>
    <n v="1032"/>
    <x v="1"/>
    <n v="10036"/>
    <s v="ACE in Communities"/>
    <n v="9999"/>
    <s v="Not Applicable"/>
    <x v="0"/>
    <x v="1"/>
    <x v="5"/>
    <s v="Whanganui District"/>
  </r>
  <r>
    <x v="4"/>
    <s v="9918"/>
    <x v="929"/>
    <x v="4"/>
    <x v="0"/>
    <n v="114350.92"/>
    <s v="PTE"/>
    <x v="0"/>
    <s v="10036-9999"/>
    <n v="1032"/>
    <x v="1"/>
    <n v="10036"/>
    <s v="ACE in Communities"/>
    <n v="9999"/>
    <s v="Not Applicable"/>
    <x v="0"/>
    <x v="1"/>
    <x v="5"/>
    <s v="Whanganui District"/>
  </r>
  <r>
    <x v="2"/>
    <s v="9918"/>
    <x v="929"/>
    <x v="4"/>
    <x v="1"/>
    <n v="-9996.41"/>
    <s v="PTE"/>
    <x v="0"/>
    <s v="10036-9999"/>
    <n v="1032"/>
    <x v="1"/>
    <n v="10036"/>
    <s v="ACE in Communities"/>
    <n v="9999"/>
    <s v="Not Applicable"/>
    <x v="0"/>
    <x v="1"/>
    <x v="5"/>
    <s v="Whanganui District"/>
  </r>
  <r>
    <x v="3"/>
    <s v="9918"/>
    <x v="929"/>
    <x v="4"/>
    <x v="0"/>
    <n v="42507"/>
    <s v="PTE"/>
    <x v="0"/>
    <s v="10084-1063"/>
    <n v="1077"/>
    <x v="10"/>
    <n v="10084"/>
    <s v="Student Achievement Component Levels 3 and above"/>
    <n v="1063"/>
    <s v="Grand Parented"/>
    <x v="0"/>
    <x v="4"/>
    <x v="5"/>
    <s v="Whanganui District"/>
  </r>
  <r>
    <x v="0"/>
    <s v="9918"/>
    <x v="929"/>
    <x v="4"/>
    <x v="0"/>
    <n v="13948"/>
    <s v="PTE"/>
    <x v="0"/>
    <s v="10130-1075"/>
    <n v="1118"/>
    <x v="19"/>
    <n v="10130"/>
    <s v="Fees-free Payments"/>
    <n v="1075"/>
    <s v="SAC"/>
    <x v="0"/>
    <x v="6"/>
    <x v="5"/>
    <s v="Whanganui District"/>
  </r>
  <r>
    <x v="0"/>
    <s v="9918"/>
    <x v="929"/>
    <x v="4"/>
    <x v="1"/>
    <n v="-13310.61"/>
    <s v="PTE"/>
    <x v="0"/>
    <s v="10130-1075"/>
    <n v="1118"/>
    <x v="19"/>
    <n v="10130"/>
    <s v="Fees-free Payments"/>
    <n v="1075"/>
    <s v="SAC"/>
    <x v="0"/>
    <x v="6"/>
    <x v="5"/>
    <s v="Whanganui District"/>
  </r>
  <r>
    <x v="2"/>
    <s v="9918"/>
    <x v="929"/>
    <x v="4"/>
    <x v="1"/>
    <n v="1640.37"/>
    <s v="PTE"/>
    <x v="0"/>
    <s v="10130-9999"/>
    <n v="1118"/>
    <x v="19"/>
    <n v="10130"/>
    <s v="Fees-free Payments"/>
    <n v="9999"/>
    <s v="Not Applicable"/>
    <x v="0"/>
    <x v="6"/>
    <x v="5"/>
    <s v="Whanganui District"/>
  </r>
  <r>
    <x v="3"/>
    <s v="9918"/>
    <x v="929"/>
    <x v="4"/>
    <x v="0"/>
    <n v="185000"/>
    <s v="PTE"/>
    <x v="0"/>
    <s v="10091-9999"/>
    <n v="1084"/>
    <x v="4"/>
    <n v="10091"/>
    <s v="LN - Intensive Literacy and Numeracy"/>
    <n v="9999"/>
    <s v="Not Applicable"/>
    <x v="0"/>
    <x v="1"/>
    <x v="5"/>
    <s v="Whanganui District"/>
  </r>
  <r>
    <x v="4"/>
    <s v="9918"/>
    <x v="929"/>
    <x v="4"/>
    <x v="0"/>
    <n v="207163"/>
    <s v="PTE"/>
    <x v="0"/>
    <s v="10091-9999"/>
    <n v="1084"/>
    <x v="4"/>
    <n v="10091"/>
    <s v="LN - Intensive Literacy and Numeracy"/>
    <n v="9999"/>
    <s v="Not Applicable"/>
    <x v="0"/>
    <x v="1"/>
    <x v="5"/>
    <s v="Whanganui District"/>
  </r>
  <r>
    <x v="0"/>
    <s v="9918"/>
    <x v="929"/>
    <x v="4"/>
    <x v="1"/>
    <n v="0"/>
    <s v="PTE"/>
    <x v="0"/>
    <s v="10091-9999"/>
    <n v="1084"/>
    <x v="4"/>
    <n v="10091"/>
    <s v="LN - Intensive Literacy and Numeracy"/>
    <n v="9999"/>
    <s v="Not Applicable"/>
    <x v="0"/>
    <x v="1"/>
    <x v="5"/>
    <s v="Whanganui District"/>
  </r>
  <r>
    <x v="4"/>
    <s v="9918"/>
    <x v="929"/>
    <x v="4"/>
    <x v="0"/>
    <n v="8047.36"/>
    <s v="PTE"/>
    <x v="0"/>
    <s v="10130-9999"/>
    <n v="1118"/>
    <x v="19"/>
    <n v="10130"/>
    <s v="Fees-free Payments"/>
    <n v="9999"/>
    <s v="Not Applicable"/>
    <x v="0"/>
    <x v="6"/>
    <x v="5"/>
    <s v="Whanganui District"/>
  </r>
  <r>
    <x v="0"/>
    <s v="9918"/>
    <x v="929"/>
    <x v="4"/>
    <x v="0"/>
    <n v="203500"/>
    <s v="PTE"/>
    <x v="0"/>
    <s v="10091-9999"/>
    <n v="1084"/>
    <x v="4"/>
    <n v="10091"/>
    <s v="LN - Intensive Literacy and Numeracy"/>
    <n v="9999"/>
    <s v="Not Applicable"/>
    <x v="0"/>
    <x v="1"/>
    <x v="5"/>
    <s v="Whanganui District"/>
  </r>
  <r>
    <x v="2"/>
    <s v="9918"/>
    <x v="929"/>
    <x v="4"/>
    <x v="0"/>
    <n v="9701.74"/>
    <s v="PTE"/>
    <x v="0"/>
    <s v="10130-9999"/>
    <n v="1118"/>
    <x v="19"/>
    <n v="10130"/>
    <s v="Fees-free Payments"/>
    <n v="9999"/>
    <s v="Not Applicable"/>
    <x v="0"/>
    <x v="6"/>
    <x v="5"/>
    <s v="Whanganui District"/>
  </r>
  <r>
    <x v="1"/>
    <s v="9918"/>
    <x v="929"/>
    <x v="4"/>
    <x v="0"/>
    <n v="120000"/>
    <s v="PTE"/>
    <x v="0"/>
    <s v="10091-9999"/>
    <n v="1084"/>
    <x v="4"/>
    <n v="10091"/>
    <s v="LN - Intensive Literacy and Numeracy"/>
    <n v="9999"/>
    <s v="Not Applicable"/>
    <x v="0"/>
    <x v="1"/>
    <x v="5"/>
    <s v="Whanganui District"/>
  </r>
  <r>
    <x v="2"/>
    <s v="9918"/>
    <x v="929"/>
    <x v="4"/>
    <x v="0"/>
    <n v="203500"/>
    <s v="PTE"/>
    <x v="0"/>
    <s v="10091-9999"/>
    <n v="1084"/>
    <x v="4"/>
    <n v="10091"/>
    <s v="LN - Intensive Literacy and Numeracy"/>
    <n v="9999"/>
    <s v="Not Applicable"/>
    <x v="0"/>
    <x v="1"/>
    <x v="5"/>
    <s v="Whanganui District"/>
  </r>
  <r>
    <x v="2"/>
    <s v="9918"/>
    <x v="929"/>
    <x v="4"/>
    <x v="1"/>
    <n v="-67575"/>
    <s v="PTE"/>
    <x v="0"/>
    <s v="10091-9999"/>
    <n v="1084"/>
    <x v="4"/>
    <n v="10091"/>
    <s v="LN - Intensive Literacy and Numeracy"/>
    <n v="9999"/>
    <s v="Not Applicable"/>
    <x v="0"/>
    <x v="1"/>
    <x v="5"/>
    <s v="Whanganui District"/>
  </r>
  <r>
    <x v="1"/>
    <s v="9918"/>
    <x v="929"/>
    <x v="4"/>
    <x v="2"/>
    <n v="1434"/>
    <s v="PTE"/>
    <x v="0"/>
    <s v="10124-9999"/>
    <n v="1113"/>
    <x v="15"/>
    <n v="10124"/>
    <s v="Student Achievement Component Levels 1 and 2 (Competitive)"/>
    <n v="9999"/>
    <s v="Not Applicable"/>
    <x v="0"/>
    <x v="4"/>
    <x v="5"/>
    <s v="Whanganui District"/>
  </r>
  <r>
    <x v="0"/>
    <s v="9918"/>
    <x v="929"/>
    <x v="4"/>
    <x v="0"/>
    <n v="198750"/>
    <s v="PTE"/>
    <x v="0"/>
    <s v="10124-9999"/>
    <n v="1113"/>
    <x v="15"/>
    <n v="10124"/>
    <s v="Student Achievement Component Levels 1 and 2 (Competitive)"/>
    <n v="9999"/>
    <s v="Not Applicable"/>
    <x v="0"/>
    <x v="4"/>
    <x v="5"/>
    <s v="Whanganui District"/>
  </r>
  <r>
    <x v="2"/>
    <s v="9918"/>
    <x v="929"/>
    <x v="4"/>
    <x v="0"/>
    <n v="144323"/>
    <s v="PTE"/>
    <x v="0"/>
    <s v="10154-9999"/>
    <n v="1120"/>
    <x v="20"/>
    <n v="10154"/>
    <s v="Student Achievement Component Levels 1 and 2"/>
    <n v="9999"/>
    <s v="Not Applicable"/>
    <x v="0"/>
    <x v="4"/>
    <x v="5"/>
    <s v="Whanganui District"/>
  </r>
  <r>
    <x v="4"/>
    <s v="9918"/>
    <x v="929"/>
    <x v="4"/>
    <x v="0"/>
    <n v="9549.41"/>
    <s v="PTE"/>
    <x v="0"/>
    <s v="10171-9999"/>
    <n v="1131"/>
    <x v="11"/>
    <n v="10171"/>
    <s v="Hardship Fund for Learners"/>
    <n v="9999"/>
    <s v="Not Applicable"/>
    <x v="2"/>
    <x v="3"/>
    <x v="5"/>
    <s v="Whanganui District"/>
  </r>
  <r>
    <x v="2"/>
    <s v="9918"/>
    <x v="929"/>
    <x v="4"/>
    <x v="1"/>
    <n v="-14379.37"/>
    <s v="PTE"/>
    <x v="0"/>
    <s v="10154-9999"/>
    <n v="1120"/>
    <x v="20"/>
    <n v="10154"/>
    <s v="Student Achievement Component Levels 1 and 2"/>
    <n v="9999"/>
    <s v="Not Applicable"/>
    <x v="0"/>
    <x v="4"/>
    <x v="5"/>
    <s v="Whanganui District"/>
  </r>
  <r>
    <x v="3"/>
    <s v="9918"/>
    <x v="929"/>
    <x v="4"/>
    <x v="0"/>
    <n v="159000"/>
    <s v="PTE"/>
    <x v="0"/>
    <s v="10124-9999"/>
    <n v="1113"/>
    <x v="15"/>
    <n v="10124"/>
    <s v="Student Achievement Component Levels 1 and 2 (Competitive)"/>
    <n v="9999"/>
    <s v="Not Applicable"/>
    <x v="0"/>
    <x v="4"/>
    <x v="5"/>
    <s v="Whanganui District"/>
  </r>
  <r>
    <x v="0"/>
    <s v="9918"/>
    <x v="929"/>
    <x v="4"/>
    <x v="1"/>
    <n v="-32062.35"/>
    <s v="PTE"/>
    <x v="0"/>
    <s v="10124-9999"/>
    <n v="1113"/>
    <x v="15"/>
    <n v="10124"/>
    <s v="Student Achievement Component Levels 1 and 2 (Competitive)"/>
    <n v="9999"/>
    <s v="Not Applicable"/>
    <x v="0"/>
    <x v="4"/>
    <x v="5"/>
    <s v="Whanganui District"/>
  </r>
  <r>
    <x v="1"/>
    <s v="9918"/>
    <x v="929"/>
    <x v="4"/>
    <x v="0"/>
    <n v="111674"/>
    <s v="PTE"/>
    <x v="0"/>
    <s v="10124-9999"/>
    <n v="1113"/>
    <x v="15"/>
    <n v="10124"/>
    <s v="Student Achievement Component Levels 1 and 2 (Competitive)"/>
    <n v="9999"/>
    <s v="Not Applicable"/>
    <x v="0"/>
    <x v="4"/>
    <x v="5"/>
    <s v="Whanganui District"/>
  </r>
  <r>
    <x v="4"/>
    <s v="9918"/>
    <x v="929"/>
    <x v="4"/>
    <x v="0"/>
    <n v="172403"/>
    <s v="PTE"/>
    <x v="0"/>
    <s v="10154-9999"/>
    <n v="1120"/>
    <x v="20"/>
    <n v="10154"/>
    <s v="Student Achievement Component Levels 1 and 2"/>
    <n v="9999"/>
    <s v="Not Applicable"/>
    <x v="0"/>
    <x v="4"/>
    <x v="5"/>
    <s v="Whanganui District"/>
  </r>
  <r>
    <x v="1"/>
    <s v="9918"/>
    <x v="929"/>
    <x v="4"/>
    <x v="1"/>
    <n v="-19242.39"/>
    <s v="PTE"/>
    <x v="0"/>
    <s v="10124-9999"/>
    <n v="1113"/>
    <x v="15"/>
    <n v="10124"/>
    <s v="Student Achievement Component Levels 1 and 2 (Competitive)"/>
    <n v="9999"/>
    <s v="Not Applicable"/>
    <x v="0"/>
    <x v="4"/>
    <x v="5"/>
    <s v="Whanganui District"/>
  </r>
  <r>
    <x v="4"/>
    <s v="9948"/>
    <x v="930"/>
    <x v="4"/>
    <x v="0"/>
    <n v="10823.12"/>
    <s v="PTE"/>
    <x v="0"/>
    <s v="10130-9999"/>
    <n v="1118"/>
    <x v="19"/>
    <n v="10130"/>
    <s v="Fees-free Payments"/>
    <n v="9999"/>
    <s v="Not Applicable"/>
    <x v="0"/>
    <x v="6"/>
    <x v="1"/>
    <s v="Auckland City"/>
  </r>
  <r>
    <x v="2"/>
    <s v="9948"/>
    <x v="930"/>
    <x v="4"/>
    <x v="1"/>
    <n v="1416.73"/>
    <s v="PTE"/>
    <x v="0"/>
    <s v="10130-9999"/>
    <n v="1118"/>
    <x v="19"/>
    <n v="10130"/>
    <s v="Fees-free Payments"/>
    <n v="9999"/>
    <s v="Not Applicable"/>
    <x v="0"/>
    <x v="6"/>
    <x v="1"/>
    <s v="Auckland City"/>
  </r>
  <r>
    <x v="2"/>
    <s v="9948"/>
    <x v="930"/>
    <x v="4"/>
    <x v="0"/>
    <n v="12126.75"/>
    <s v="PTE"/>
    <x v="0"/>
    <s v="10130-9999"/>
    <n v="1118"/>
    <x v="19"/>
    <n v="10130"/>
    <s v="Fees-free Payments"/>
    <n v="9999"/>
    <s v="Not Applicable"/>
    <x v="0"/>
    <x v="6"/>
    <x v="1"/>
    <s v="Auckland City"/>
  </r>
  <r>
    <x v="4"/>
    <s v="9948"/>
    <x v="930"/>
    <x v="4"/>
    <x v="0"/>
    <n v="329443"/>
    <s v="PTE"/>
    <x v="0"/>
    <s v="10084-9999"/>
    <n v="1077"/>
    <x v="10"/>
    <n v="10084"/>
    <s v="Student Achievement Component Levels 3 and above"/>
    <n v="9999"/>
    <s v="Not Applicable"/>
    <x v="0"/>
    <x v="4"/>
    <x v="1"/>
    <s v="Auckland City"/>
  </r>
  <r>
    <x v="2"/>
    <s v="9948"/>
    <x v="930"/>
    <x v="4"/>
    <x v="1"/>
    <n v="0"/>
    <s v="PTE"/>
    <x v="0"/>
    <s v="10084-9999"/>
    <n v="1077"/>
    <x v="10"/>
    <n v="10084"/>
    <s v="Student Achievement Component Levels 3 and above"/>
    <n v="9999"/>
    <s v="Not Applicable"/>
    <x v="0"/>
    <x v="4"/>
    <x v="1"/>
    <s v="Auckland City"/>
  </r>
  <r>
    <x v="2"/>
    <s v="9948"/>
    <x v="930"/>
    <x v="4"/>
    <x v="0"/>
    <n v="323618"/>
    <s v="PTE"/>
    <x v="0"/>
    <s v="10084-9999"/>
    <n v="1077"/>
    <x v="10"/>
    <n v="10084"/>
    <s v="Student Achievement Component Levels 3 and above"/>
    <n v="9999"/>
    <s v="Not Applicable"/>
    <x v="0"/>
    <x v="4"/>
    <x v="1"/>
    <s v="Auckland City"/>
  </r>
  <r>
    <x v="1"/>
    <s v="9964"/>
    <x v="931"/>
    <x v="4"/>
    <x v="0"/>
    <n v="89"/>
    <s v="PTE"/>
    <x v="0"/>
    <s v="10046-9999"/>
    <n v="1040"/>
    <x v="13"/>
    <n v="10046"/>
    <s v="Equity Funding"/>
    <n v="9999"/>
    <s v="Not Applicable"/>
    <x v="2"/>
    <x v="3"/>
    <x v="0"/>
    <s v="Whangarei District"/>
  </r>
  <r>
    <x v="1"/>
    <s v="9964"/>
    <x v="931"/>
    <x v="4"/>
    <x v="0"/>
    <n v="701993"/>
    <s v="PTE"/>
    <x v="0"/>
    <s v="10084-9999"/>
    <n v="1077"/>
    <x v="10"/>
    <n v="10084"/>
    <s v="Student Achievement Component Levels 3 and above"/>
    <n v="9999"/>
    <s v="Not Applicable"/>
    <x v="0"/>
    <x v="4"/>
    <x v="0"/>
    <s v="Whangarei District"/>
  </r>
  <r>
    <x v="2"/>
    <s v="9964"/>
    <x v="931"/>
    <x v="4"/>
    <x v="0"/>
    <n v="1402844"/>
    <s v="PTE"/>
    <x v="0"/>
    <s v="10084-9999"/>
    <n v="1077"/>
    <x v="10"/>
    <n v="10084"/>
    <s v="Student Achievement Component Levels 3 and above"/>
    <n v="9999"/>
    <s v="Not Applicable"/>
    <x v="0"/>
    <x v="4"/>
    <x v="0"/>
    <s v="Whangarei District"/>
  </r>
  <r>
    <x v="3"/>
    <s v="9964"/>
    <x v="931"/>
    <x v="4"/>
    <x v="0"/>
    <n v="772920"/>
    <s v="PTE"/>
    <x v="0"/>
    <s v="10084-9999"/>
    <n v="1077"/>
    <x v="10"/>
    <n v="10084"/>
    <s v="Student Achievement Component Levels 3 and above"/>
    <n v="9999"/>
    <s v="Not Applicable"/>
    <x v="0"/>
    <x v="4"/>
    <x v="0"/>
    <s v="Whangarei District"/>
  </r>
  <r>
    <x v="0"/>
    <s v="9964"/>
    <x v="931"/>
    <x v="4"/>
    <x v="1"/>
    <n v="129.72"/>
    <s v="PTE"/>
    <x v="0"/>
    <s v="10084-9999"/>
    <n v="1077"/>
    <x v="10"/>
    <n v="10084"/>
    <s v="Student Achievement Component Levels 3 and above"/>
    <n v="9999"/>
    <s v="Not Applicable"/>
    <x v="0"/>
    <x v="4"/>
    <x v="0"/>
    <s v="Whangarei District"/>
  </r>
  <r>
    <x v="2"/>
    <s v="9964"/>
    <x v="931"/>
    <x v="4"/>
    <x v="0"/>
    <n v="1213"/>
    <s v="PTE"/>
    <x v="0"/>
    <s v="10046-9999"/>
    <n v="1040"/>
    <x v="13"/>
    <n v="10046"/>
    <s v="Equity Funding"/>
    <n v="9999"/>
    <s v="Not Applicable"/>
    <x v="2"/>
    <x v="3"/>
    <x v="0"/>
    <s v="Whangarei District"/>
  </r>
  <r>
    <x v="3"/>
    <s v="9964"/>
    <x v="931"/>
    <x v="4"/>
    <x v="0"/>
    <n v="2549"/>
    <s v="PTE"/>
    <x v="0"/>
    <s v="10046-9999"/>
    <n v="1040"/>
    <x v="13"/>
    <n v="10046"/>
    <s v="Equity Funding"/>
    <n v="9999"/>
    <s v="Not Applicable"/>
    <x v="2"/>
    <x v="3"/>
    <x v="0"/>
    <s v="Whangarei District"/>
  </r>
  <r>
    <x v="3"/>
    <s v="9964"/>
    <x v="931"/>
    <x v="4"/>
    <x v="1"/>
    <n v="2541.58"/>
    <s v="PTE"/>
    <x v="0"/>
    <s v="10084-9999"/>
    <n v="1077"/>
    <x v="10"/>
    <n v="10084"/>
    <s v="Student Achievement Component Levels 3 and above"/>
    <n v="9999"/>
    <s v="Not Applicable"/>
    <x v="0"/>
    <x v="4"/>
    <x v="0"/>
    <s v="Whangarei District"/>
  </r>
  <r>
    <x v="4"/>
    <s v="9964"/>
    <x v="931"/>
    <x v="4"/>
    <x v="0"/>
    <n v="1741389"/>
    <s v="PTE"/>
    <x v="0"/>
    <s v="10084-9999"/>
    <n v="1077"/>
    <x v="10"/>
    <n v="10084"/>
    <s v="Student Achievement Component Levels 3 and above"/>
    <n v="9999"/>
    <s v="Not Applicable"/>
    <x v="0"/>
    <x v="4"/>
    <x v="0"/>
    <s v="Whangarei District"/>
  </r>
  <r>
    <x v="0"/>
    <s v="9964"/>
    <x v="931"/>
    <x v="4"/>
    <x v="0"/>
    <n v="1263"/>
    <s v="PTE"/>
    <x v="0"/>
    <s v="10046-9999"/>
    <n v="1040"/>
    <x v="13"/>
    <n v="10046"/>
    <s v="Equity Funding"/>
    <n v="9999"/>
    <s v="Not Applicable"/>
    <x v="2"/>
    <x v="3"/>
    <x v="0"/>
    <s v="Whangarei District"/>
  </r>
  <r>
    <x v="1"/>
    <s v="9964"/>
    <x v="931"/>
    <x v="4"/>
    <x v="1"/>
    <n v="1951.25"/>
    <s v="PTE"/>
    <x v="0"/>
    <s v="10084-9999"/>
    <n v="1077"/>
    <x v="10"/>
    <n v="10084"/>
    <s v="Student Achievement Component Levels 3 and above"/>
    <n v="9999"/>
    <s v="Not Applicable"/>
    <x v="0"/>
    <x v="4"/>
    <x v="0"/>
    <s v="Whangarei District"/>
  </r>
  <r>
    <x v="0"/>
    <s v="9964"/>
    <x v="931"/>
    <x v="4"/>
    <x v="0"/>
    <n v="1046973"/>
    <s v="PTE"/>
    <x v="0"/>
    <s v="10084-9999"/>
    <n v="1077"/>
    <x v="10"/>
    <n v="10084"/>
    <s v="Student Achievement Component Levels 3 and above"/>
    <n v="9999"/>
    <s v="Not Applicable"/>
    <x v="0"/>
    <x v="4"/>
    <x v="0"/>
    <s v="Whangarei District"/>
  </r>
  <r>
    <x v="2"/>
    <s v="9964"/>
    <x v="931"/>
    <x v="4"/>
    <x v="1"/>
    <n v="749.21"/>
    <s v="PTE"/>
    <x v="0"/>
    <s v="10084-9999"/>
    <n v="1077"/>
    <x v="10"/>
    <n v="10084"/>
    <s v="Student Achievement Component Levels 3 and above"/>
    <n v="9999"/>
    <s v="Not Applicable"/>
    <x v="0"/>
    <x v="4"/>
    <x v="0"/>
    <s v="Whangarei District"/>
  </r>
  <r>
    <x v="1"/>
    <s v="9964"/>
    <x v="931"/>
    <x v="4"/>
    <x v="0"/>
    <n v="2381444"/>
    <s v="PTE"/>
    <x v="0"/>
    <s v="10078-9999"/>
    <n v="1072"/>
    <x v="12"/>
    <n v="10078"/>
    <s v="Youth Guarantee"/>
    <n v="9999"/>
    <s v="Not Applicable"/>
    <x v="0"/>
    <x v="0"/>
    <x v="0"/>
    <s v="Whangarei District"/>
  </r>
  <r>
    <x v="2"/>
    <s v="9964"/>
    <x v="931"/>
    <x v="4"/>
    <x v="0"/>
    <n v="4209544"/>
    <s v="PTE"/>
    <x v="0"/>
    <s v="10078-9999"/>
    <n v="1072"/>
    <x v="12"/>
    <n v="10078"/>
    <s v="Youth Guarantee"/>
    <n v="9999"/>
    <s v="Not Applicable"/>
    <x v="0"/>
    <x v="0"/>
    <x v="0"/>
    <s v="Whangarei District"/>
  </r>
  <r>
    <x v="4"/>
    <s v="9964"/>
    <x v="931"/>
    <x v="4"/>
    <x v="0"/>
    <n v="39674"/>
    <s v="PTE"/>
    <x v="0"/>
    <s v="10170-9999"/>
    <n v="1130"/>
    <x v="33"/>
    <n v="10170"/>
    <s v="Technology Access Fund"/>
    <n v="9999"/>
    <s v="Not Applicable"/>
    <x v="0"/>
    <x v="4"/>
    <x v="0"/>
    <s v="Whangarei District"/>
  </r>
  <r>
    <x v="1"/>
    <s v="9964"/>
    <x v="931"/>
    <x v="4"/>
    <x v="1"/>
    <n v="-4930"/>
    <s v="PTE"/>
    <x v="0"/>
    <s v="10078-9999"/>
    <n v="1072"/>
    <x v="12"/>
    <n v="10078"/>
    <s v="Youth Guarantee"/>
    <n v="9999"/>
    <s v="Not Applicable"/>
    <x v="0"/>
    <x v="0"/>
    <x v="0"/>
    <s v="Whangarei District"/>
  </r>
  <r>
    <x v="0"/>
    <s v="9964"/>
    <x v="931"/>
    <x v="4"/>
    <x v="0"/>
    <n v="4209544"/>
    <s v="PTE"/>
    <x v="0"/>
    <s v="10078-9999"/>
    <n v="1072"/>
    <x v="12"/>
    <n v="10078"/>
    <s v="Youth Guarantee"/>
    <n v="9999"/>
    <s v="Not Applicable"/>
    <x v="0"/>
    <x v="0"/>
    <x v="0"/>
    <s v="Whangarei District"/>
  </r>
  <r>
    <x v="2"/>
    <s v="9964"/>
    <x v="931"/>
    <x v="4"/>
    <x v="1"/>
    <n v="4649.22"/>
    <s v="PTE"/>
    <x v="0"/>
    <s v="10078-9999"/>
    <n v="1072"/>
    <x v="12"/>
    <n v="10078"/>
    <s v="Youth Guarantee"/>
    <n v="9999"/>
    <s v="Not Applicable"/>
    <x v="0"/>
    <x v="0"/>
    <x v="0"/>
    <s v="Whangarei District"/>
  </r>
  <r>
    <x v="3"/>
    <s v="9964"/>
    <x v="931"/>
    <x v="4"/>
    <x v="1"/>
    <n v="109646.7"/>
    <s v="PTE"/>
    <x v="0"/>
    <s v="10078-9999"/>
    <n v="1072"/>
    <x v="12"/>
    <n v="10078"/>
    <s v="Youth Guarantee"/>
    <n v="9999"/>
    <s v="Not Applicable"/>
    <x v="0"/>
    <x v="0"/>
    <x v="0"/>
    <s v="Whangarei District"/>
  </r>
  <r>
    <x v="4"/>
    <s v="9964"/>
    <x v="931"/>
    <x v="4"/>
    <x v="0"/>
    <n v="4285316"/>
    <s v="PTE"/>
    <x v="0"/>
    <s v="10078-9999"/>
    <n v="1072"/>
    <x v="12"/>
    <n v="10078"/>
    <s v="Youth Guarantee"/>
    <n v="9999"/>
    <s v="Not Applicable"/>
    <x v="0"/>
    <x v="0"/>
    <x v="0"/>
    <s v="Whangarei District"/>
  </r>
  <r>
    <x v="3"/>
    <s v="9964"/>
    <x v="931"/>
    <x v="4"/>
    <x v="0"/>
    <n v="2500516"/>
    <s v="PTE"/>
    <x v="0"/>
    <s v="10078-9999"/>
    <n v="1072"/>
    <x v="12"/>
    <n v="10078"/>
    <s v="Youth Guarantee"/>
    <n v="9999"/>
    <s v="Not Applicable"/>
    <x v="0"/>
    <x v="0"/>
    <x v="0"/>
    <s v="Whangarei District"/>
  </r>
  <r>
    <x v="0"/>
    <s v="9964"/>
    <x v="931"/>
    <x v="4"/>
    <x v="1"/>
    <n v="106834.83"/>
    <s v="PTE"/>
    <x v="0"/>
    <s v="10078-9999"/>
    <n v="1072"/>
    <x v="12"/>
    <n v="10078"/>
    <s v="Youth Guarantee"/>
    <n v="9999"/>
    <s v="Not Applicable"/>
    <x v="0"/>
    <x v="0"/>
    <x v="0"/>
    <s v="Whangarei District"/>
  </r>
  <r>
    <x v="4"/>
    <s v="9964"/>
    <x v="931"/>
    <x v="4"/>
    <x v="0"/>
    <n v="835657.3"/>
    <s v="PTE"/>
    <x v="0"/>
    <s v="10162-9999"/>
    <n v="1072"/>
    <x v="12"/>
    <n v="10162"/>
    <s v="YG Premium Payments"/>
    <n v="9999"/>
    <s v="Not Applicable"/>
    <x v="0"/>
    <x v="0"/>
    <x v="0"/>
    <s v="Whangarei District"/>
  </r>
  <r>
    <x v="2"/>
    <s v="9964"/>
    <x v="931"/>
    <x v="4"/>
    <x v="0"/>
    <n v="817985.02"/>
    <s v="PTE"/>
    <x v="0"/>
    <s v="10162-9999"/>
    <n v="1072"/>
    <x v="12"/>
    <n v="10162"/>
    <s v="YG Premium Payments"/>
    <n v="9999"/>
    <s v="Not Applicable"/>
    <x v="0"/>
    <x v="0"/>
    <x v="0"/>
    <s v="Whangarei District"/>
  </r>
  <r>
    <x v="4"/>
    <s v="9964"/>
    <x v="931"/>
    <x v="4"/>
    <x v="0"/>
    <n v="1035"/>
    <s v="PTE"/>
    <x v="0"/>
    <s v="10046-1000"/>
    <n v="1040"/>
    <x v="13"/>
    <n v="10046"/>
    <s v="Equity Funding"/>
    <n v="1000"/>
    <s v="Maori and Pasifika"/>
    <x v="2"/>
    <x v="3"/>
    <x v="0"/>
    <s v="Whangarei District"/>
  </r>
  <r>
    <x v="0"/>
    <s v="9964"/>
    <x v="931"/>
    <x v="4"/>
    <x v="0"/>
    <n v="385075"/>
    <s v="PTE"/>
    <x v="0"/>
    <s v="10091-9999"/>
    <n v="1084"/>
    <x v="4"/>
    <n v="10091"/>
    <s v="LN - Intensive Literacy and Numeracy"/>
    <n v="9999"/>
    <s v="Not Applicable"/>
    <x v="0"/>
    <x v="1"/>
    <x v="0"/>
    <s v="Whangarei District"/>
  </r>
  <r>
    <x v="3"/>
    <s v="9964"/>
    <x v="931"/>
    <x v="4"/>
    <x v="0"/>
    <n v="262500"/>
    <s v="PTE"/>
    <x v="0"/>
    <s v="10091-9999"/>
    <n v="1084"/>
    <x v="4"/>
    <n v="10091"/>
    <s v="LN - Intensive Literacy and Numeracy"/>
    <n v="9999"/>
    <s v="Not Applicable"/>
    <x v="0"/>
    <x v="1"/>
    <x v="0"/>
    <s v="Whangarei District"/>
  </r>
  <r>
    <x v="2"/>
    <s v="9964"/>
    <x v="931"/>
    <x v="4"/>
    <x v="0"/>
    <n v="87000"/>
    <s v="PTE"/>
    <x v="0"/>
    <s v="10130-9999"/>
    <n v="1118"/>
    <x v="19"/>
    <n v="10130"/>
    <s v="Fees-free Payments"/>
    <n v="9999"/>
    <s v="Not Applicable"/>
    <x v="0"/>
    <x v="6"/>
    <x v="0"/>
    <s v="Whangarei District"/>
  </r>
  <r>
    <x v="2"/>
    <s v="9964"/>
    <x v="931"/>
    <x v="4"/>
    <x v="0"/>
    <n v="0"/>
    <s v="PTE"/>
    <x v="0"/>
    <s v="10091-9999"/>
    <n v="1084"/>
    <x v="4"/>
    <n v="10091"/>
    <s v="LN - Intensive Literacy and Numeracy"/>
    <n v="9999"/>
    <s v="Not Applicable"/>
    <x v="0"/>
    <x v="1"/>
    <x v="0"/>
    <s v="Whangarei District"/>
  </r>
  <r>
    <x v="2"/>
    <s v="9964"/>
    <x v="931"/>
    <x v="4"/>
    <x v="1"/>
    <n v="-45763.01"/>
    <s v="PTE"/>
    <x v="0"/>
    <s v="10130-9999"/>
    <n v="1118"/>
    <x v="19"/>
    <n v="10130"/>
    <s v="Fees-free Payments"/>
    <n v="9999"/>
    <s v="Not Applicable"/>
    <x v="0"/>
    <x v="6"/>
    <x v="0"/>
    <s v="Whangarei District"/>
  </r>
  <r>
    <x v="4"/>
    <s v="9964"/>
    <x v="931"/>
    <x v="4"/>
    <x v="0"/>
    <n v="37772.410000000003"/>
    <s v="PTE"/>
    <x v="0"/>
    <s v="10130-9999"/>
    <n v="1118"/>
    <x v="19"/>
    <n v="10130"/>
    <s v="Fees-free Payments"/>
    <n v="9999"/>
    <s v="Not Applicable"/>
    <x v="0"/>
    <x v="6"/>
    <x v="0"/>
    <s v="Whangarei District"/>
  </r>
  <r>
    <x v="1"/>
    <s v="9964"/>
    <x v="931"/>
    <x v="4"/>
    <x v="0"/>
    <n v="245000"/>
    <s v="PTE"/>
    <x v="0"/>
    <s v="10091-9999"/>
    <n v="1084"/>
    <x v="4"/>
    <n v="10091"/>
    <s v="LN - Intensive Literacy and Numeracy"/>
    <n v="9999"/>
    <s v="Not Applicable"/>
    <x v="0"/>
    <x v="1"/>
    <x v="0"/>
    <s v="Whangarei District"/>
  </r>
  <r>
    <x v="1"/>
    <s v="9964"/>
    <x v="931"/>
    <x v="4"/>
    <x v="0"/>
    <n v="36050.04"/>
    <s v="PTE"/>
    <x v="0"/>
    <s v="10079-9999"/>
    <n v="1072"/>
    <x v="12"/>
    <n v="10079"/>
    <s v="YG - Exceptional Travel"/>
    <n v="9999"/>
    <s v="Not Applicable"/>
    <x v="0"/>
    <x v="0"/>
    <x v="0"/>
    <s v="Whangarei District"/>
  </r>
  <r>
    <x v="2"/>
    <s v="9964"/>
    <x v="931"/>
    <x v="4"/>
    <x v="0"/>
    <n v="33772.14"/>
    <s v="PTE"/>
    <x v="0"/>
    <s v="10079-9999"/>
    <n v="1072"/>
    <x v="12"/>
    <n v="10079"/>
    <s v="YG - Exceptional Travel"/>
    <n v="9999"/>
    <s v="Not Applicable"/>
    <x v="0"/>
    <x v="0"/>
    <x v="0"/>
    <s v="Whangarei District"/>
  </r>
  <r>
    <x v="1"/>
    <s v="9964"/>
    <x v="931"/>
    <x v="4"/>
    <x v="0"/>
    <n v="892540"/>
    <s v="PTE"/>
    <x v="0"/>
    <s v="10124-9999"/>
    <n v="1113"/>
    <x v="15"/>
    <n v="10124"/>
    <s v="Student Achievement Component Levels 1 and 2 (Competitive)"/>
    <n v="9999"/>
    <s v="Not Applicable"/>
    <x v="0"/>
    <x v="4"/>
    <x v="0"/>
    <s v="Whangarei District"/>
  </r>
  <r>
    <x v="4"/>
    <s v="9964"/>
    <x v="931"/>
    <x v="4"/>
    <x v="0"/>
    <n v="2070951"/>
    <s v="PTE"/>
    <x v="0"/>
    <s v="10154-9999"/>
    <n v="1120"/>
    <x v="20"/>
    <n v="10154"/>
    <s v="Student Achievement Component Levels 1 and 2"/>
    <n v="9999"/>
    <s v="Not Applicable"/>
    <x v="0"/>
    <x v="4"/>
    <x v="0"/>
    <s v="Whangarei District"/>
  </r>
  <r>
    <x v="0"/>
    <s v="9964"/>
    <x v="931"/>
    <x v="4"/>
    <x v="0"/>
    <n v="31029.06"/>
    <s v="PTE"/>
    <x v="0"/>
    <s v="10079-9999"/>
    <n v="1072"/>
    <x v="12"/>
    <n v="10079"/>
    <s v="YG - Exceptional Travel"/>
    <n v="9999"/>
    <s v="Not Applicable"/>
    <x v="0"/>
    <x v="0"/>
    <x v="0"/>
    <s v="Whangarei District"/>
  </r>
  <r>
    <x v="3"/>
    <s v="9964"/>
    <x v="931"/>
    <x v="4"/>
    <x v="0"/>
    <n v="1768852"/>
    <s v="PTE"/>
    <x v="0"/>
    <s v="10124-9999"/>
    <n v="1113"/>
    <x v="15"/>
    <n v="10124"/>
    <s v="Student Achievement Component Levels 1 and 2 (Competitive)"/>
    <n v="9999"/>
    <s v="Not Applicable"/>
    <x v="0"/>
    <x v="4"/>
    <x v="0"/>
    <s v="Whangarei District"/>
  </r>
  <r>
    <x v="4"/>
    <s v="9964"/>
    <x v="931"/>
    <x v="4"/>
    <x v="0"/>
    <n v="9838.3799999999992"/>
    <s v="PTE"/>
    <x v="0"/>
    <s v="10079-9999"/>
    <n v="1072"/>
    <x v="12"/>
    <n v="10079"/>
    <s v="YG - Exceptional Travel"/>
    <n v="9999"/>
    <s v="Not Applicable"/>
    <x v="0"/>
    <x v="0"/>
    <x v="0"/>
    <s v="Whangarei District"/>
  </r>
  <r>
    <x v="0"/>
    <s v="9964"/>
    <x v="931"/>
    <x v="4"/>
    <x v="0"/>
    <n v="1890562"/>
    <s v="PTE"/>
    <x v="0"/>
    <s v="10124-9999"/>
    <n v="1113"/>
    <x v="15"/>
    <n v="10124"/>
    <s v="Student Achievement Component Levels 1 and 2 (Competitive)"/>
    <n v="9999"/>
    <s v="Not Applicable"/>
    <x v="0"/>
    <x v="4"/>
    <x v="0"/>
    <s v="Whangarei District"/>
  </r>
  <r>
    <x v="2"/>
    <s v="9964"/>
    <x v="931"/>
    <x v="4"/>
    <x v="0"/>
    <n v="2034333"/>
    <s v="PTE"/>
    <x v="0"/>
    <s v="10154-9999"/>
    <n v="1120"/>
    <x v="20"/>
    <n v="10154"/>
    <s v="Student Achievement Component Levels 1 and 2"/>
    <n v="9999"/>
    <s v="Not Applicable"/>
    <x v="0"/>
    <x v="4"/>
    <x v="0"/>
    <s v="Whangarei District"/>
  </r>
  <r>
    <x v="3"/>
    <s v="9964"/>
    <x v="931"/>
    <x v="4"/>
    <x v="1"/>
    <n v="0"/>
    <s v="PTE"/>
    <x v="0"/>
    <s v="10124-9999"/>
    <n v="1113"/>
    <x v="15"/>
    <n v="10124"/>
    <s v="Student Achievement Component Levels 1 and 2 (Competitive)"/>
    <n v="9999"/>
    <s v="Not Applicable"/>
    <x v="0"/>
    <x v="4"/>
    <x v="0"/>
    <s v="Whangarei District"/>
  </r>
  <r>
    <x v="3"/>
    <s v="9964"/>
    <x v="931"/>
    <x v="4"/>
    <x v="0"/>
    <n v="40220.22"/>
    <s v="PTE"/>
    <x v="0"/>
    <s v="10079-9999"/>
    <n v="1072"/>
    <x v="12"/>
    <n v="10079"/>
    <s v="YG - Exceptional Travel"/>
    <n v="9999"/>
    <s v="Not Applicable"/>
    <x v="0"/>
    <x v="0"/>
    <x v="0"/>
    <s v="Whangarei District"/>
  </r>
  <r>
    <x v="2"/>
    <s v="9964"/>
    <x v="931"/>
    <x v="4"/>
    <x v="1"/>
    <n v="0"/>
    <s v="PTE"/>
    <x v="0"/>
    <s v="10154-9999"/>
    <n v="1120"/>
    <x v="20"/>
    <n v="10154"/>
    <s v="Student Achievement Component Levels 1 and 2"/>
    <n v="9999"/>
    <s v="Not Applicable"/>
    <x v="0"/>
    <x v="4"/>
    <x v="0"/>
    <s v="Whangarei District"/>
  </r>
  <r>
    <x v="4"/>
    <s v="9964"/>
    <x v="931"/>
    <x v="4"/>
    <x v="0"/>
    <n v="131287.91"/>
    <s v="PTE"/>
    <x v="0"/>
    <s v="10171-9999"/>
    <n v="1131"/>
    <x v="11"/>
    <n v="10171"/>
    <s v="Hardship Fund for Learners"/>
    <n v="9999"/>
    <s v="Not Applicable"/>
    <x v="2"/>
    <x v="3"/>
    <x v="0"/>
    <s v="Whangarei District"/>
  </r>
  <r>
    <x v="0"/>
    <s v="9964"/>
    <x v="931"/>
    <x v="4"/>
    <x v="0"/>
    <n v="67112.17"/>
    <s v="PTE"/>
    <x v="0"/>
    <s v="10130-1075"/>
    <n v="1118"/>
    <x v="19"/>
    <n v="10130"/>
    <s v="Fees-free Payments"/>
    <n v="1075"/>
    <s v="SAC"/>
    <x v="0"/>
    <x v="6"/>
    <x v="0"/>
    <s v="Whangarei District"/>
  </r>
  <r>
    <x v="0"/>
    <s v="9979"/>
    <x v="932"/>
    <x v="4"/>
    <x v="0"/>
    <n v="280467.65999999997"/>
    <s v="PTE"/>
    <x v="0"/>
    <s v="10130-1075"/>
    <n v="1118"/>
    <x v="19"/>
    <n v="10130"/>
    <s v="Fees-free Payments"/>
    <n v="1075"/>
    <s v="SAC"/>
    <x v="0"/>
    <x v="6"/>
    <x v="1"/>
    <s v="Auckland City"/>
  </r>
  <r>
    <x v="2"/>
    <s v="9979"/>
    <x v="932"/>
    <x v="4"/>
    <x v="1"/>
    <n v="0"/>
    <s v="PTE"/>
    <x v="0"/>
    <s v="10130-9999"/>
    <n v="1118"/>
    <x v="19"/>
    <n v="10130"/>
    <s v="Fees-free Payments"/>
    <n v="9999"/>
    <s v="Not Applicable"/>
    <x v="0"/>
    <x v="6"/>
    <x v="1"/>
    <s v="Auckland City"/>
  </r>
  <r>
    <x v="2"/>
    <s v="9979"/>
    <x v="932"/>
    <x v="4"/>
    <x v="0"/>
    <n v="0"/>
    <s v="PTE"/>
    <x v="0"/>
    <s v="10130-9999"/>
    <n v="1118"/>
    <x v="19"/>
    <n v="10130"/>
    <s v="Fees-free Payments"/>
    <n v="9999"/>
    <s v="Not Applicable"/>
    <x v="0"/>
    <x v="6"/>
    <x v="1"/>
    <s v="Auckland City"/>
  </r>
  <r>
    <x v="0"/>
    <s v="9979"/>
    <x v="932"/>
    <x v="4"/>
    <x v="0"/>
    <n v="933"/>
    <s v="PTE"/>
    <x v="0"/>
    <s v="10046-9999"/>
    <n v="1040"/>
    <x v="13"/>
    <n v="10046"/>
    <s v="Equity Funding"/>
    <n v="9999"/>
    <s v="Not Applicable"/>
    <x v="2"/>
    <x v="3"/>
    <x v="1"/>
    <s v="Auckland City"/>
  </r>
  <r>
    <x v="1"/>
    <s v="9979"/>
    <x v="932"/>
    <x v="4"/>
    <x v="2"/>
    <n v="-19319"/>
    <s v="PTE"/>
    <x v="0"/>
    <s v="10084-9999"/>
    <n v="1077"/>
    <x v="10"/>
    <n v="10084"/>
    <s v="Student Achievement Component Levels 3 and above"/>
    <n v="9999"/>
    <s v="Not Applicable"/>
    <x v="0"/>
    <x v="4"/>
    <x v="1"/>
    <s v="Auckland City"/>
  </r>
  <r>
    <x v="0"/>
    <s v="9979"/>
    <x v="932"/>
    <x v="4"/>
    <x v="0"/>
    <n v="1708651"/>
    <s v="PTE"/>
    <x v="0"/>
    <s v="10084-9999"/>
    <n v="1077"/>
    <x v="10"/>
    <n v="10084"/>
    <s v="Student Achievement Component Levels 3 and above"/>
    <n v="9999"/>
    <s v="Not Applicable"/>
    <x v="0"/>
    <x v="4"/>
    <x v="1"/>
    <s v="Auckland City"/>
  </r>
  <r>
    <x v="3"/>
    <s v="9979"/>
    <x v="932"/>
    <x v="4"/>
    <x v="0"/>
    <n v="2666"/>
    <s v="PTE"/>
    <x v="0"/>
    <s v="10046-9999"/>
    <n v="1040"/>
    <x v="13"/>
    <n v="10046"/>
    <s v="Equity Funding"/>
    <n v="9999"/>
    <s v="Not Applicable"/>
    <x v="2"/>
    <x v="3"/>
    <x v="1"/>
    <s v="Auckland City"/>
  </r>
  <r>
    <x v="3"/>
    <s v="9979"/>
    <x v="932"/>
    <x v="4"/>
    <x v="2"/>
    <n v="-1165"/>
    <s v="PTE"/>
    <x v="0"/>
    <s v="10084-9999"/>
    <n v="1077"/>
    <x v="10"/>
    <n v="10084"/>
    <s v="Student Achievement Component Levels 3 and above"/>
    <n v="9999"/>
    <s v="Not Applicable"/>
    <x v="0"/>
    <x v="4"/>
    <x v="1"/>
    <s v="Auckland City"/>
  </r>
  <r>
    <x v="3"/>
    <s v="9979"/>
    <x v="932"/>
    <x v="4"/>
    <x v="1"/>
    <n v="-69367.72"/>
    <s v="PTE"/>
    <x v="0"/>
    <s v="10084-9999"/>
    <n v="1077"/>
    <x v="10"/>
    <n v="10084"/>
    <s v="Student Achievement Component Levels 3 and above"/>
    <n v="9999"/>
    <s v="Not Applicable"/>
    <x v="0"/>
    <x v="4"/>
    <x v="1"/>
    <s v="Auckland City"/>
  </r>
  <r>
    <x v="3"/>
    <s v="9979"/>
    <x v="932"/>
    <x v="4"/>
    <x v="0"/>
    <n v="1820929"/>
    <s v="PTE"/>
    <x v="0"/>
    <s v="10084-9999"/>
    <n v="1077"/>
    <x v="10"/>
    <n v="10084"/>
    <s v="Student Achievement Component Levels 3 and above"/>
    <n v="9999"/>
    <s v="Not Applicable"/>
    <x v="0"/>
    <x v="4"/>
    <x v="1"/>
    <s v="Auckland City"/>
  </r>
  <r>
    <x v="0"/>
    <s v="9979"/>
    <x v="932"/>
    <x v="4"/>
    <x v="1"/>
    <n v="23353.439999999999"/>
    <s v="PTE"/>
    <x v="0"/>
    <s v="10084-9999"/>
    <n v="1077"/>
    <x v="10"/>
    <n v="10084"/>
    <s v="Student Achievement Component Levels 3 and above"/>
    <n v="9999"/>
    <s v="Not Applicable"/>
    <x v="0"/>
    <x v="4"/>
    <x v="1"/>
    <s v="Auckland City"/>
  </r>
  <r>
    <x v="1"/>
    <s v="9979"/>
    <x v="932"/>
    <x v="4"/>
    <x v="0"/>
    <n v="1938158"/>
    <s v="PTE"/>
    <x v="0"/>
    <s v="10084-9999"/>
    <n v="1077"/>
    <x v="10"/>
    <n v="10084"/>
    <s v="Student Achievement Component Levels 3 and above"/>
    <n v="9999"/>
    <s v="Not Applicable"/>
    <x v="0"/>
    <x v="4"/>
    <x v="1"/>
    <s v="Auckland City"/>
  </r>
  <r>
    <x v="1"/>
    <s v="9979"/>
    <x v="932"/>
    <x v="4"/>
    <x v="0"/>
    <n v="1199"/>
    <s v="PTE"/>
    <x v="0"/>
    <s v="10046-9999"/>
    <n v="1040"/>
    <x v="13"/>
    <n v="10046"/>
    <s v="Equity Funding"/>
    <n v="9999"/>
    <s v="Not Applicable"/>
    <x v="2"/>
    <x v="3"/>
    <x v="1"/>
    <s v="Auckland City"/>
  </r>
  <r>
    <x v="1"/>
    <s v="9979"/>
    <x v="932"/>
    <x v="4"/>
    <x v="1"/>
    <n v="-328724.25"/>
    <s v="PTE"/>
    <x v="0"/>
    <s v="10084-9999"/>
    <n v="1077"/>
    <x v="10"/>
    <n v="10084"/>
    <s v="Student Achievement Component Levels 3 and above"/>
    <n v="9999"/>
    <s v="Not Applicable"/>
    <x v="0"/>
    <x v="4"/>
    <x v="1"/>
    <s v="Auckland City"/>
  </r>
  <r>
    <x v="2"/>
    <s v="9981"/>
    <x v="933"/>
    <x v="4"/>
    <x v="0"/>
    <n v="276272"/>
    <s v="PTE"/>
    <x v="0"/>
    <s v="10084-9999"/>
    <n v="1077"/>
    <x v="10"/>
    <n v="10084"/>
    <s v="Student Achievement Component Levels 3 and above"/>
    <n v="9999"/>
    <s v="Not Applicable"/>
    <x v="0"/>
    <x v="4"/>
    <x v="2"/>
    <s v="Thames-Coromandel District"/>
  </r>
  <r>
    <x v="2"/>
    <s v="9981"/>
    <x v="933"/>
    <x v="4"/>
    <x v="1"/>
    <n v="-102071.31"/>
    <s v="PTE"/>
    <x v="0"/>
    <s v="10084-9999"/>
    <n v="1077"/>
    <x v="10"/>
    <n v="10084"/>
    <s v="Student Achievement Component Levels 3 and above"/>
    <n v="9999"/>
    <s v="Not Applicable"/>
    <x v="0"/>
    <x v="4"/>
    <x v="2"/>
    <s v="Thames-Coromandel District"/>
  </r>
  <r>
    <x v="4"/>
    <s v="9981"/>
    <x v="933"/>
    <x v="4"/>
    <x v="0"/>
    <n v="265059"/>
    <s v="PTE"/>
    <x v="0"/>
    <s v="10084-9999"/>
    <n v="1077"/>
    <x v="10"/>
    <n v="10084"/>
    <s v="Student Achievement Component Levels 3 and above"/>
    <n v="9999"/>
    <s v="Not Applicable"/>
    <x v="0"/>
    <x v="4"/>
    <x v="2"/>
    <s v="Thames-Coromandel District"/>
  </r>
  <r>
    <x v="3"/>
    <s v="9981"/>
    <x v="933"/>
    <x v="4"/>
    <x v="0"/>
    <n v="227195"/>
    <s v="PTE"/>
    <x v="0"/>
    <s v="10078-9999"/>
    <n v="1072"/>
    <x v="12"/>
    <n v="10078"/>
    <s v="Youth Guarantee"/>
    <n v="9999"/>
    <s v="Not Applicable"/>
    <x v="0"/>
    <x v="0"/>
    <x v="2"/>
    <s v="Thames-Coromandel District"/>
  </r>
  <r>
    <x v="4"/>
    <s v="9981"/>
    <x v="933"/>
    <x v="4"/>
    <x v="0"/>
    <n v="57243"/>
    <s v="PTE"/>
    <x v="0"/>
    <s v="10078-9999"/>
    <n v="1072"/>
    <x v="12"/>
    <n v="10078"/>
    <s v="Youth Guarantee"/>
    <n v="9999"/>
    <s v="Not Applicable"/>
    <x v="0"/>
    <x v="0"/>
    <x v="2"/>
    <s v="Thames-Coromandel District"/>
  </r>
  <r>
    <x v="1"/>
    <s v="9981"/>
    <x v="933"/>
    <x v="4"/>
    <x v="0"/>
    <n v="241697"/>
    <s v="PTE"/>
    <x v="0"/>
    <s v="10078-9999"/>
    <n v="1072"/>
    <x v="12"/>
    <n v="10078"/>
    <s v="Youth Guarantee"/>
    <n v="9999"/>
    <s v="Not Applicable"/>
    <x v="0"/>
    <x v="0"/>
    <x v="2"/>
    <s v="Thames-Coromandel District"/>
  </r>
  <r>
    <x v="2"/>
    <s v="9981"/>
    <x v="933"/>
    <x v="4"/>
    <x v="0"/>
    <n v="112461"/>
    <s v="PTE"/>
    <x v="0"/>
    <s v="10078-9999"/>
    <n v="1072"/>
    <x v="12"/>
    <n v="10078"/>
    <s v="Youth Guarantee"/>
    <n v="9999"/>
    <s v="Not Applicable"/>
    <x v="0"/>
    <x v="0"/>
    <x v="2"/>
    <s v="Thames-Coromandel District"/>
  </r>
  <r>
    <x v="0"/>
    <s v="9981"/>
    <x v="933"/>
    <x v="4"/>
    <x v="0"/>
    <n v="224923"/>
    <s v="PTE"/>
    <x v="0"/>
    <s v="10078-9999"/>
    <n v="1072"/>
    <x v="12"/>
    <n v="10078"/>
    <s v="Youth Guarantee"/>
    <n v="9999"/>
    <s v="Not Applicable"/>
    <x v="0"/>
    <x v="0"/>
    <x v="2"/>
    <s v="Thames-Coromandel District"/>
  </r>
  <r>
    <x v="0"/>
    <s v="9981"/>
    <x v="933"/>
    <x v="4"/>
    <x v="1"/>
    <n v="-32650.65"/>
    <s v="PTE"/>
    <x v="0"/>
    <s v="10078-9999"/>
    <n v="1072"/>
    <x v="12"/>
    <n v="10078"/>
    <s v="Youth Guarantee"/>
    <n v="9999"/>
    <s v="Not Applicable"/>
    <x v="0"/>
    <x v="0"/>
    <x v="2"/>
    <s v="Thames-Coromandel District"/>
  </r>
  <r>
    <x v="1"/>
    <s v="9981"/>
    <x v="933"/>
    <x v="4"/>
    <x v="1"/>
    <n v="-13427.34"/>
    <s v="PTE"/>
    <x v="0"/>
    <s v="10078-9999"/>
    <n v="1072"/>
    <x v="12"/>
    <n v="10078"/>
    <s v="Youth Guarantee"/>
    <n v="9999"/>
    <s v="Not Applicable"/>
    <x v="0"/>
    <x v="0"/>
    <x v="2"/>
    <s v="Thames-Coromandel District"/>
  </r>
  <r>
    <x v="2"/>
    <s v="9981"/>
    <x v="933"/>
    <x v="4"/>
    <x v="1"/>
    <n v="0"/>
    <s v="PTE"/>
    <x v="0"/>
    <s v="10078-9999"/>
    <n v="1072"/>
    <x v="12"/>
    <n v="10078"/>
    <s v="Youth Guarantee"/>
    <n v="9999"/>
    <s v="Not Applicable"/>
    <x v="0"/>
    <x v="0"/>
    <x v="2"/>
    <s v="Thames-Coromandel District"/>
  </r>
  <r>
    <x v="4"/>
    <s v="9981"/>
    <x v="933"/>
    <x v="4"/>
    <x v="0"/>
    <n v="91620"/>
    <s v="PTE"/>
    <x v="0"/>
    <s v="10123-9999"/>
    <n v="1085"/>
    <x v="3"/>
    <n v="10123"/>
    <s v="LN - Workplace Literacy Fund (TEO-Led)"/>
    <n v="9999"/>
    <s v="Not Applicable"/>
    <x v="0"/>
    <x v="1"/>
    <x v="2"/>
    <s v="Thames-Coromandel District"/>
  </r>
  <r>
    <x v="0"/>
    <s v="9981"/>
    <x v="933"/>
    <x v="4"/>
    <x v="0"/>
    <n v="90000"/>
    <s v="PTE"/>
    <x v="0"/>
    <s v="10123-9999"/>
    <n v="1085"/>
    <x v="3"/>
    <n v="10123"/>
    <s v="LN - Workplace Literacy Fund (TEO-Led)"/>
    <n v="9999"/>
    <s v="Not Applicable"/>
    <x v="0"/>
    <x v="1"/>
    <x v="2"/>
    <s v="Thames-Coromandel District"/>
  </r>
  <r>
    <x v="2"/>
    <s v="9981"/>
    <x v="933"/>
    <x v="4"/>
    <x v="1"/>
    <n v="-27375"/>
    <s v="PTE"/>
    <x v="0"/>
    <s v="10123-9999"/>
    <n v="1085"/>
    <x v="3"/>
    <n v="10123"/>
    <s v="LN - Workplace Literacy Fund (TEO-Led)"/>
    <n v="9999"/>
    <s v="Not Applicable"/>
    <x v="0"/>
    <x v="1"/>
    <x v="2"/>
    <s v="Thames-Coromandel District"/>
  </r>
  <r>
    <x v="0"/>
    <s v="9981"/>
    <x v="933"/>
    <x v="4"/>
    <x v="1"/>
    <n v="-16687.5"/>
    <s v="PTE"/>
    <x v="0"/>
    <s v="10123-9999"/>
    <n v="1085"/>
    <x v="3"/>
    <n v="10123"/>
    <s v="LN - Workplace Literacy Fund (TEO-Led)"/>
    <n v="9999"/>
    <s v="Not Applicable"/>
    <x v="0"/>
    <x v="1"/>
    <x v="2"/>
    <s v="Thames-Coromandel District"/>
  </r>
  <r>
    <x v="2"/>
    <s v="9981"/>
    <x v="933"/>
    <x v="4"/>
    <x v="0"/>
    <n v="90000"/>
    <s v="PTE"/>
    <x v="0"/>
    <s v="10123-9999"/>
    <n v="1085"/>
    <x v="3"/>
    <n v="10123"/>
    <s v="LN - Workplace Literacy Fund (TEO-Led)"/>
    <n v="9999"/>
    <s v="Not Applicable"/>
    <x v="0"/>
    <x v="1"/>
    <x v="2"/>
    <s v="Thames-Coromandel District"/>
  </r>
  <r>
    <x v="4"/>
    <s v="9981"/>
    <x v="933"/>
    <x v="4"/>
    <x v="0"/>
    <n v="40623"/>
    <s v="PTE"/>
    <x v="0"/>
    <s v="10173-9999"/>
    <n v="1133"/>
    <x v="22"/>
    <n v="10173"/>
    <s v="Targeted Training and Apprenticeship Fund"/>
    <n v="9999"/>
    <s v="Not Applicable"/>
    <x v="0"/>
    <x v="6"/>
    <x v="2"/>
    <s v="Thames-Coromandel District"/>
  </r>
  <r>
    <x v="4"/>
    <s v="9981"/>
    <x v="933"/>
    <x v="4"/>
    <x v="0"/>
    <n v="11645.6"/>
    <s v="PTE"/>
    <x v="0"/>
    <s v="10162-9999"/>
    <n v="1072"/>
    <x v="12"/>
    <n v="10162"/>
    <s v="YG Premium Payments"/>
    <n v="9999"/>
    <s v="Not Applicable"/>
    <x v="0"/>
    <x v="0"/>
    <x v="2"/>
    <s v="Thames-Coromandel District"/>
  </r>
  <r>
    <x v="2"/>
    <s v="9981"/>
    <x v="933"/>
    <x v="4"/>
    <x v="0"/>
    <n v="23240.32"/>
    <s v="PTE"/>
    <x v="0"/>
    <s v="10162-9999"/>
    <n v="1072"/>
    <x v="12"/>
    <n v="10162"/>
    <s v="YG Premium Payments"/>
    <n v="9999"/>
    <s v="Not Applicable"/>
    <x v="0"/>
    <x v="0"/>
    <x v="2"/>
    <s v="Thames-Coromandel District"/>
  </r>
  <r>
    <x v="4"/>
    <s v="9981"/>
    <x v="933"/>
    <x v="4"/>
    <x v="0"/>
    <n v="8299.0300000000007"/>
    <s v="PTE"/>
    <x v="0"/>
    <s v="10130-9999"/>
    <n v="1118"/>
    <x v="19"/>
    <n v="10130"/>
    <s v="Fees-free Payments"/>
    <n v="9999"/>
    <s v="Not Applicable"/>
    <x v="0"/>
    <x v="6"/>
    <x v="2"/>
    <s v="Thames-Coromandel District"/>
  </r>
  <r>
    <x v="4"/>
    <s v="9981"/>
    <x v="933"/>
    <x v="4"/>
    <x v="0"/>
    <n v="76350"/>
    <s v="PTE"/>
    <x v="0"/>
    <s v="10091-9999"/>
    <n v="1084"/>
    <x v="4"/>
    <n v="10091"/>
    <s v="LN - Intensive Literacy and Numeracy"/>
    <n v="9999"/>
    <s v="Not Applicable"/>
    <x v="0"/>
    <x v="1"/>
    <x v="2"/>
    <s v="Thames-Coromandel District"/>
  </r>
  <r>
    <x v="2"/>
    <s v="9981"/>
    <x v="933"/>
    <x v="4"/>
    <x v="0"/>
    <n v="75000"/>
    <s v="PTE"/>
    <x v="0"/>
    <s v="10091-9999"/>
    <n v="1084"/>
    <x v="4"/>
    <n v="10091"/>
    <s v="LN - Intensive Literacy and Numeracy"/>
    <n v="9999"/>
    <s v="Not Applicable"/>
    <x v="0"/>
    <x v="1"/>
    <x v="2"/>
    <s v="Thames-Coromandel District"/>
  </r>
  <r>
    <x v="2"/>
    <s v="9981"/>
    <x v="933"/>
    <x v="4"/>
    <x v="1"/>
    <n v="4869.57"/>
    <s v="PTE"/>
    <x v="0"/>
    <s v="10130-9999"/>
    <n v="1118"/>
    <x v="19"/>
    <n v="10130"/>
    <s v="Fees-free Payments"/>
    <n v="9999"/>
    <s v="Not Applicable"/>
    <x v="0"/>
    <x v="6"/>
    <x v="2"/>
    <s v="Thames-Coromandel District"/>
  </r>
  <r>
    <x v="0"/>
    <s v="9981"/>
    <x v="933"/>
    <x v="4"/>
    <x v="1"/>
    <n v="-38212.5"/>
    <s v="PTE"/>
    <x v="0"/>
    <s v="10091-9999"/>
    <n v="1084"/>
    <x v="4"/>
    <n v="10091"/>
    <s v="LN - Intensive Literacy and Numeracy"/>
    <n v="9999"/>
    <s v="Not Applicable"/>
    <x v="0"/>
    <x v="1"/>
    <x v="2"/>
    <s v="Thames-Coromandel District"/>
  </r>
  <r>
    <x v="0"/>
    <s v="9981"/>
    <x v="933"/>
    <x v="4"/>
    <x v="0"/>
    <n v="75000"/>
    <s v="PTE"/>
    <x v="0"/>
    <s v="10091-9999"/>
    <n v="1084"/>
    <x v="4"/>
    <n v="10091"/>
    <s v="LN - Intensive Literacy and Numeracy"/>
    <n v="9999"/>
    <s v="Not Applicable"/>
    <x v="0"/>
    <x v="1"/>
    <x v="2"/>
    <s v="Thames-Coromandel District"/>
  </r>
  <r>
    <x v="2"/>
    <s v="9981"/>
    <x v="933"/>
    <x v="4"/>
    <x v="1"/>
    <n v="0"/>
    <s v="PTE"/>
    <x v="0"/>
    <s v="10091-9999"/>
    <n v="1084"/>
    <x v="4"/>
    <n v="10091"/>
    <s v="LN - Intensive Literacy and Numeracy"/>
    <n v="9999"/>
    <s v="Not Applicable"/>
    <x v="0"/>
    <x v="1"/>
    <x v="2"/>
    <s v="Thames-Coromandel District"/>
  </r>
  <r>
    <x v="2"/>
    <s v="9981"/>
    <x v="933"/>
    <x v="4"/>
    <x v="0"/>
    <n v="5478.26"/>
    <s v="PTE"/>
    <x v="0"/>
    <s v="10130-9999"/>
    <n v="1118"/>
    <x v="19"/>
    <n v="10130"/>
    <s v="Fees-free Payments"/>
    <n v="9999"/>
    <s v="Not Applicable"/>
    <x v="0"/>
    <x v="6"/>
    <x v="2"/>
    <s v="Thames-Coromandel District"/>
  </r>
  <r>
    <x v="0"/>
    <s v="9981"/>
    <x v="933"/>
    <x v="4"/>
    <x v="0"/>
    <n v="15088"/>
    <s v="PTE"/>
    <x v="0"/>
    <s v="10079-9999"/>
    <n v="1072"/>
    <x v="12"/>
    <n v="10079"/>
    <s v="YG - Exceptional Travel"/>
    <n v="9999"/>
    <s v="Not Applicable"/>
    <x v="0"/>
    <x v="0"/>
    <x v="2"/>
    <s v="Thames-Coromandel District"/>
  </r>
  <r>
    <x v="0"/>
    <s v="9981"/>
    <x v="933"/>
    <x v="4"/>
    <x v="0"/>
    <n v="205000"/>
    <s v="PTE"/>
    <x v="0"/>
    <s v="10124-9999"/>
    <n v="1113"/>
    <x v="15"/>
    <n v="10124"/>
    <s v="Student Achievement Component Levels 1 and 2 (Competitive)"/>
    <n v="9999"/>
    <s v="Not Applicable"/>
    <x v="0"/>
    <x v="4"/>
    <x v="2"/>
    <s v="Thames-Coromandel District"/>
  </r>
  <r>
    <x v="0"/>
    <s v="9981"/>
    <x v="933"/>
    <x v="4"/>
    <x v="0"/>
    <n v="344000"/>
    <s v="PTE"/>
    <x v="0"/>
    <s v="10126-9999"/>
    <n v="1115"/>
    <x v="27"/>
    <n v="10126"/>
    <s v="Student Achievement Component Levels 3 and 4 (Competitive)"/>
    <n v="9999"/>
    <s v="Not Applicable"/>
    <x v="0"/>
    <x v="4"/>
    <x v="2"/>
    <s v="Thames-Coromandel District"/>
  </r>
  <r>
    <x v="0"/>
    <s v="9981"/>
    <x v="933"/>
    <x v="4"/>
    <x v="1"/>
    <n v="-78843.600000000006"/>
    <s v="PTE"/>
    <x v="0"/>
    <s v="10126-9999"/>
    <n v="1115"/>
    <x v="27"/>
    <n v="10126"/>
    <s v="Student Achievement Component Levels 3 and 4 (Competitive)"/>
    <n v="9999"/>
    <s v="Not Applicable"/>
    <x v="0"/>
    <x v="4"/>
    <x v="2"/>
    <s v="Thames-Coromandel District"/>
  </r>
  <r>
    <x v="3"/>
    <s v="9981"/>
    <x v="933"/>
    <x v="4"/>
    <x v="1"/>
    <n v="-213668.8"/>
    <s v="PTE"/>
    <x v="0"/>
    <s v="10126-9999"/>
    <n v="1115"/>
    <x v="27"/>
    <n v="10126"/>
    <s v="Student Achievement Component Levels 3 and 4 (Competitive)"/>
    <n v="9999"/>
    <s v="Not Applicable"/>
    <x v="0"/>
    <x v="4"/>
    <x v="2"/>
    <s v="Thames-Coromandel District"/>
  </r>
  <r>
    <x v="4"/>
    <s v="9981"/>
    <x v="933"/>
    <x v="4"/>
    <x v="0"/>
    <n v="7500"/>
    <s v="PTE"/>
    <x v="0"/>
    <s v="10171-9999"/>
    <n v="1131"/>
    <x v="11"/>
    <n v="10171"/>
    <s v="Hardship Fund for Learners"/>
    <n v="9999"/>
    <s v="Not Applicable"/>
    <x v="2"/>
    <x v="3"/>
    <x v="2"/>
    <s v="Thames-Coromandel District"/>
  </r>
  <r>
    <x v="3"/>
    <s v="9981"/>
    <x v="933"/>
    <x v="4"/>
    <x v="0"/>
    <n v="20152.7"/>
    <s v="PTE"/>
    <x v="0"/>
    <s v="10079-9999"/>
    <n v="1072"/>
    <x v="12"/>
    <n v="10079"/>
    <s v="YG - Exceptional Travel"/>
    <n v="9999"/>
    <s v="Not Applicable"/>
    <x v="0"/>
    <x v="0"/>
    <x v="2"/>
    <s v="Thames-Coromandel District"/>
  </r>
  <r>
    <x v="4"/>
    <s v="9981"/>
    <x v="933"/>
    <x v="4"/>
    <x v="0"/>
    <n v="4564.3"/>
    <s v="PTE"/>
    <x v="0"/>
    <s v="10079-9999"/>
    <n v="1072"/>
    <x v="12"/>
    <n v="10079"/>
    <s v="YG - Exceptional Travel"/>
    <n v="9999"/>
    <s v="Not Applicable"/>
    <x v="0"/>
    <x v="0"/>
    <x v="2"/>
    <s v="Thames-Coromandel District"/>
  </r>
  <r>
    <x v="3"/>
    <s v="9981"/>
    <x v="933"/>
    <x v="4"/>
    <x v="0"/>
    <n v="205000"/>
    <s v="PTE"/>
    <x v="0"/>
    <s v="10124-9999"/>
    <n v="1113"/>
    <x v="15"/>
    <n v="10124"/>
    <s v="Student Achievement Component Levels 1 and 2 (Competitive)"/>
    <n v="9999"/>
    <s v="Not Applicable"/>
    <x v="0"/>
    <x v="4"/>
    <x v="2"/>
    <s v="Thames-Coromandel District"/>
  </r>
  <r>
    <x v="3"/>
    <s v="9981"/>
    <x v="933"/>
    <x v="4"/>
    <x v="0"/>
    <n v="272000"/>
    <s v="PTE"/>
    <x v="0"/>
    <s v="10126-9999"/>
    <n v="1115"/>
    <x v="27"/>
    <n v="10126"/>
    <s v="Student Achievement Component Levels 3 and 4 (Competitive)"/>
    <n v="9999"/>
    <s v="Not Applicable"/>
    <x v="0"/>
    <x v="4"/>
    <x v="2"/>
    <s v="Thames-Coromandel District"/>
  </r>
  <r>
    <x v="4"/>
    <s v="9981"/>
    <x v="933"/>
    <x v="4"/>
    <x v="0"/>
    <n v="220914"/>
    <s v="PTE"/>
    <x v="0"/>
    <s v="10154-9999"/>
    <n v="1120"/>
    <x v="20"/>
    <n v="10154"/>
    <s v="Student Achievement Component Levels 1 and 2"/>
    <n v="9999"/>
    <s v="Not Applicable"/>
    <x v="0"/>
    <x v="4"/>
    <x v="2"/>
    <s v="Thames-Coromandel District"/>
  </r>
  <r>
    <x v="2"/>
    <s v="9981"/>
    <x v="933"/>
    <x v="4"/>
    <x v="1"/>
    <n v="-3647.22"/>
    <s v="PTE"/>
    <x v="0"/>
    <s v="10154-9999"/>
    <n v="1120"/>
    <x v="20"/>
    <n v="10154"/>
    <s v="Student Achievement Component Levels 1 and 2"/>
    <n v="9999"/>
    <s v="Not Applicable"/>
    <x v="0"/>
    <x v="4"/>
    <x v="2"/>
    <s v="Thames-Coromandel District"/>
  </r>
  <r>
    <x v="2"/>
    <s v="9981"/>
    <x v="933"/>
    <x v="4"/>
    <x v="0"/>
    <n v="217008"/>
    <s v="PTE"/>
    <x v="0"/>
    <s v="10154-9999"/>
    <n v="1120"/>
    <x v="20"/>
    <n v="10154"/>
    <s v="Student Achievement Component Levels 1 and 2"/>
    <n v="9999"/>
    <s v="Not Applicable"/>
    <x v="0"/>
    <x v="4"/>
    <x v="2"/>
    <s v="Thames-Coromandel District"/>
  </r>
  <r>
    <x v="1"/>
    <s v="9981"/>
    <x v="933"/>
    <x v="4"/>
    <x v="0"/>
    <n v="16742.580000000002"/>
    <s v="PTE"/>
    <x v="0"/>
    <s v="10079-9999"/>
    <n v="1072"/>
    <x v="12"/>
    <n v="10079"/>
    <s v="YG - Exceptional Travel"/>
    <n v="9999"/>
    <s v="Not Applicable"/>
    <x v="0"/>
    <x v="0"/>
    <x v="2"/>
    <s v="Thames-Coromandel District"/>
  </r>
  <r>
    <x v="2"/>
    <s v="9981"/>
    <x v="933"/>
    <x v="4"/>
    <x v="0"/>
    <n v="5784.78"/>
    <s v="PTE"/>
    <x v="0"/>
    <s v="10079-9999"/>
    <n v="1072"/>
    <x v="12"/>
    <n v="10079"/>
    <s v="YG - Exceptional Travel"/>
    <n v="9999"/>
    <s v="Not Applicable"/>
    <x v="0"/>
    <x v="0"/>
    <x v="2"/>
    <s v="Thames-Coromandel District"/>
  </r>
  <r>
    <x v="0"/>
    <s v="9981"/>
    <x v="933"/>
    <x v="4"/>
    <x v="1"/>
    <n v="-11954.78"/>
    <s v="PTE"/>
    <x v="0"/>
    <s v="10130-1075"/>
    <n v="1118"/>
    <x v="19"/>
    <n v="10130"/>
    <s v="Fees-free Payments"/>
    <n v="1075"/>
    <s v="SAC"/>
    <x v="0"/>
    <x v="6"/>
    <x v="2"/>
    <s v="Thames-Coromandel District"/>
  </r>
  <r>
    <x v="0"/>
    <s v="9981"/>
    <x v="933"/>
    <x v="4"/>
    <x v="0"/>
    <n v="29711.31"/>
    <s v="PTE"/>
    <x v="0"/>
    <s v="10130-1075"/>
    <n v="1118"/>
    <x v="19"/>
    <n v="10130"/>
    <s v="Fees-free Payments"/>
    <n v="1075"/>
    <s v="SAC"/>
    <x v="0"/>
    <x v="6"/>
    <x v="2"/>
    <s v="Thames-Coromandel District"/>
  </r>
  <r>
    <x v="1"/>
    <s v="TCM-104032"/>
    <x v="934"/>
    <x v="13"/>
    <x v="0"/>
    <n v="1720000"/>
    <s v="Vendor"/>
    <x v="0"/>
    <s v="10112-9999"/>
    <n v="1103"/>
    <x v="5"/>
    <n v="10112"/>
    <s v="EE2E - Public Awareness Campaign"/>
    <n v="9999"/>
    <s v="Not Applicable"/>
    <x v="1"/>
    <x v="2"/>
    <x v="16"/>
    <m/>
  </r>
  <r>
    <x v="3"/>
    <s v="TCM-104032"/>
    <x v="934"/>
    <x v="13"/>
    <x v="0"/>
    <n v="200000"/>
    <s v="Vendor"/>
    <x v="0"/>
    <s v="10112-9999"/>
    <n v="1103"/>
    <x v="5"/>
    <n v="10112"/>
    <s v="EE2E - Public Awareness Campaign"/>
    <n v="9999"/>
    <s v="Not Applicable"/>
    <x v="1"/>
    <x v="2"/>
    <x v="16"/>
    <m/>
  </r>
  <r>
    <x v="1"/>
    <s v="TCM-104032"/>
    <x v="934"/>
    <x v="13"/>
    <x v="0"/>
    <n v="15000"/>
    <s v="Vendor"/>
    <x v="0"/>
    <s v="10114-9999"/>
    <n v="1103"/>
    <x v="5"/>
    <n v="10114"/>
    <s v="EE2E - Workforce Challenge Grants"/>
    <n v="9999"/>
    <s v="Not Applicable"/>
    <x v="1"/>
    <x v="2"/>
    <x v="16"/>
    <m/>
  </r>
  <r>
    <x v="3"/>
    <s v="TCM-104928"/>
    <x v="935"/>
    <x v="8"/>
    <x v="0"/>
    <n v="38532"/>
    <s v="Vendor"/>
    <x v="0"/>
    <s v="10114-9999"/>
    <n v="1103"/>
    <x v="5"/>
    <n v="10114"/>
    <s v="EE2E - Workforce Challenge Grants"/>
    <n v="9999"/>
    <s v="Not Applicable"/>
    <x v="1"/>
    <x v="2"/>
    <x v="3"/>
    <s v="Wellington City"/>
  </r>
  <r>
    <x v="0"/>
    <s v="TCM-104928"/>
    <x v="935"/>
    <x v="8"/>
    <x v="1"/>
    <n v="-2361.3000000000002"/>
    <s v="Vendor"/>
    <x v="0"/>
    <s v="10114-9999"/>
    <n v="1103"/>
    <x v="5"/>
    <n v="10114"/>
    <s v="EE2E - Workforce Challenge Grants"/>
    <n v="9999"/>
    <s v="Not Applicable"/>
    <x v="1"/>
    <x v="2"/>
    <x v="3"/>
    <s v="Wellington City"/>
  </r>
  <r>
    <x v="0"/>
    <s v="TCM-104928"/>
    <x v="935"/>
    <x v="8"/>
    <x v="0"/>
    <n v="45198"/>
    <s v="Vendor"/>
    <x v="0"/>
    <s v="10114-9999"/>
    <n v="1103"/>
    <x v="5"/>
    <n v="10114"/>
    <s v="EE2E - Workforce Challenge Grants"/>
    <n v="9999"/>
    <s v="Not Applicable"/>
    <x v="1"/>
    <x v="2"/>
    <x v="3"/>
    <s v="Wellington City"/>
  </r>
  <r>
    <x v="3"/>
    <s v="TCM-104931"/>
    <x v="936"/>
    <x v="8"/>
    <x v="0"/>
    <n v="58596"/>
    <s v="Vendor"/>
    <x v="0"/>
    <s v="10114-9999"/>
    <n v="1103"/>
    <x v="5"/>
    <n v="10114"/>
    <s v="EE2E - Workforce Challenge Grants"/>
    <n v="9999"/>
    <s v="Not Applicable"/>
    <x v="1"/>
    <x v="2"/>
    <x v="3"/>
    <s v="Porirua City"/>
  </r>
  <r>
    <x v="0"/>
    <s v="TCM-104931"/>
    <x v="936"/>
    <x v="8"/>
    <x v="0"/>
    <n v="54846"/>
    <s v="Vendor"/>
    <x v="0"/>
    <s v="10114-9999"/>
    <n v="1103"/>
    <x v="5"/>
    <n v="10114"/>
    <s v="EE2E - Workforce Challenge Grants"/>
    <n v="9999"/>
    <s v="Not Applicable"/>
    <x v="1"/>
    <x v="2"/>
    <x v="3"/>
    <s v="Porirua City"/>
  </r>
  <r>
    <x v="2"/>
    <s v="TCM-104931"/>
    <x v="936"/>
    <x v="8"/>
    <x v="0"/>
    <n v="52250"/>
    <s v="Vendor"/>
    <x v="0"/>
    <s v="10114-9999"/>
    <n v="1103"/>
    <x v="5"/>
    <n v="10114"/>
    <s v="EE2E - Workforce Challenge Grants"/>
    <n v="9999"/>
    <s v="Not Applicable"/>
    <x v="1"/>
    <x v="2"/>
    <x v="3"/>
    <s v="Porirua City"/>
  </r>
  <r>
    <x v="3"/>
    <s v="TCM-104933"/>
    <x v="937"/>
    <x v="13"/>
    <x v="0"/>
    <n v="31040"/>
    <s v="Vendor"/>
    <x v="0"/>
    <s v="10114-9999"/>
    <n v="1103"/>
    <x v="5"/>
    <n v="10114"/>
    <s v="EE2E - Workforce Challenge Grants"/>
    <n v="9999"/>
    <s v="Not Applicable"/>
    <x v="1"/>
    <x v="2"/>
    <x v="16"/>
    <m/>
  </r>
  <r>
    <x v="2"/>
    <s v="TCM-104950"/>
    <x v="938"/>
    <x v="8"/>
    <x v="0"/>
    <n v="32000"/>
    <s v="Vendor"/>
    <x v="0"/>
    <s v="10114-9999"/>
    <n v="1103"/>
    <x v="5"/>
    <n v="10114"/>
    <s v="EE2E - Workforce Challenge Grants"/>
    <n v="9999"/>
    <s v="Not Applicable"/>
    <x v="1"/>
    <x v="2"/>
    <x v="3"/>
    <s v="Wellington City"/>
  </r>
  <r>
    <x v="0"/>
    <s v="TCM-104950"/>
    <x v="938"/>
    <x v="8"/>
    <x v="0"/>
    <n v="62000"/>
    <s v="Vendor"/>
    <x v="0"/>
    <s v="10114-9999"/>
    <n v="1103"/>
    <x v="5"/>
    <n v="10114"/>
    <s v="EE2E - Workforce Challenge Grants"/>
    <n v="9999"/>
    <s v="Not Applicable"/>
    <x v="1"/>
    <x v="2"/>
    <x v="3"/>
    <s v="Wellington City"/>
  </r>
  <r>
    <x v="3"/>
    <s v="TCM-104950"/>
    <x v="938"/>
    <x v="8"/>
    <x v="0"/>
    <n v="7500"/>
    <s v="Vendor"/>
    <x v="0"/>
    <s v="10114-9999"/>
    <n v="1103"/>
    <x v="5"/>
    <n v="10114"/>
    <s v="EE2E - Workforce Challenge Grants"/>
    <n v="9999"/>
    <s v="Not Applicable"/>
    <x v="1"/>
    <x v="2"/>
    <x v="3"/>
    <s v="Wellington City"/>
  </r>
  <r>
    <x v="0"/>
    <s v="TCM-104956"/>
    <x v="939"/>
    <x v="8"/>
    <x v="0"/>
    <n v="20000"/>
    <s v="Vendor"/>
    <x v="0"/>
    <s v="10114-9999"/>
    <n v="1103"/>
    <x v="5"/>
    <n v="10114"/>
    <s v="EE2E - Workforce Challenge Grants"/>
    <n v="9999"/>
    <s v="Not Applicable"/>
    <x v="1"/>
    <x v="2"/>
    <x v="1"/>
    <s v="Auckland City"/>
  </r>
  <r>
    <x v="3"/>
    <s v="TCM-104956"/>
    <x v="939"/>
    <x v="8"/>
    <x v="0"/>
    <n v="20000"/>
    <s v="Vendor"/>
    <x v="0"/>
    <s v="10112-9999"/>
    <n v="1103"/>
    <x v="5"/>
    <n v="10112"/>
    <s v="EE2E - Public Awareness Campaign"/>
    <n v="9999"/>
    <s v="Not Applicable"/>
    <x v="1"/>
    <x v="2"/>
    <x v="1"/>
    <s v="Auckland City"/>
  </r>
  <r>
    <x v="0"/>
    <s v="TCM-104956"/>
    <x v="939"/>
    <x v="8"/>
    <x v="0"/>
    <n v="60000"/>
    <s v="Vendor"/>
    <x v="0"/>
    <s v="10112-9999"/>
    <n v="1103"/>
    <x v="5"/>
    <n v="10112"/>
    <s v="EE2E - Public Awareness Campaign"/>
    <n v="9999"/>
    <s v="Not Applicable"/>
    <x v="1"/>
    <x v="2"/>
    <x v="1"/>
    <s v="Auckland City"/>
  </r>
  <r>
    <x v="4"/>
    <s v="TCM-104972"/>
    <x v="940"/>
    <x v="8"/>
    <x v="0"/>
    <n v="6000"/>
    <s v="Vendor"/>
    <x v="0"/>
    <s v="10114-9999"/>
    <n v="1103"/>
    <x v="5"/>
    <n v="10114"/>
    <s v="EE2E - Workforce Challenge Grants"/>
    <n v="9999"/>
    <s v="Not Applicable"/>
    <x v="1"/>
    <x v="2"/>
    <x v="3"/>
    <s v="Wellington City"/>
  </r>
  <r>
    <x v="2"/>
    <s v="TCM-104972"/>
    <x v="940"/>
    <x v="8"/>
    <x v="0"/>
    <n v="26000"/>
    <s v="Vendor"/>
    <x v="0"/>
    <s v="10114-9999"/>
    <n v="1103"/>
    <x v="5"/>
    <n v="10114"/>
    <s v="EE2E - Workforce Challenge Grants"/>
    <n v="9999"/>
    <s v="Not Applicable"/>
    <x v="1"/>
    <x v="2"/>
    <x v="3"/>
    <s v="Wellington City"/>
  </r>
  <r>
    <x v="0"/>
    <s v="TCM-104972"/>
    <x v="940"/>
    <x v="8"/>
    <x v="0"/>
    <n v="38000"/>
    <s v="Vendor"/>
    <x v="0"/>
    <s v="10114-9999"/>
    <n v="1103"/>
    <x v="5"/>
    <n v="10114"/>
    <s v="EE2E - Workforce Challenge Grants"/>
    <n v="9999"/>
    <s v="Not Applicable"/>
    <x v="1"/>
    <x v="2"/>
    <x v="3"/>
    <s v="Wellington City"/>
  </r>
  <r>
    <x v="0"/>
    <s v="TCM-104994"/>
    <x v="941"/>
    <x v="8"/>
    <x v="0"/>
    <n v="3000"/>
    <s v="Vendor"/>
    <x v="0"/>
    <s v="10114-9999"/>
    <n v="1103"/>
    <x v="5"/>
    <n v="10114"/>
    <s v="EE2E - Workforce Challenge Grants"/>
    <n v="9999"/>
    <s v="Not Applicable"/>
    <x v="1"/>
    <x v="2"/>
    <x v="2"/>
    <s v="Hamilton City"/>
  </r>
  <r>
    <x v="0"/>
    <s v="TCM-104995"/>
    <x v="942"/>
    <x v="8"/>
    <x v="0"/>
    <n v="500"/>
    <s v="Vendor"/>
    <x v="0"/>
    <s v="10114-9999"/>
    <n v="1103"/>
    <x v="5"/>
    <n v="10114"/>
    <s v="EE2E - Workforce Challenge Grants"/>
    <n v="9999"/>
    <s v="Not Applicable"/>
    <x v="1"/>
    <x v="2"/>
    <x v="0"/>
    <s v="Kaipara Distric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disableFieldList="1" enableFieldProperties="0" useAutoFormatting="1" itemPrintTitles="1" createdVersion="5" indent="0" outline="1" outlineData="1" multipleFieldFilters="0" rowHeaderCaption="Subsector" colHeaderCaption="TEC Fund">
  <location ref="A6:J25" firstHeaderRow="1" firstDataRow="4" firstDataCol="1" rowPageCount="2" colPageCount="1"/>
  <pivotFields count="19">
    <pivotField name="Calendar Year" axis="axisPage" dragToRow="0" dragToCol="0" dragToPage="0" dragToData="0" dragOff="0" showAll="0" defaultSubtotal="0">
      <items count="5">
        <item x="1"/>
        <item x="3"/>
        <item x="0"/>
        <item x="2"/>
        <item x="4"/>
      </items>
    </pivotField>
    <pivotField dragToRow="0" dragToCol="0" dragToPage="0" dragToData="0" dragOff="0" showAll="0" defaultSubtotal="0"/>
    <pivotField axis="axisRow" dragToRow="0" dragToCol="0" dragToPage="0" dragToData="0" dragOff="0" showAll="0" defaultSubtotal="0">
      <items count="943">
        <item x="528"/>
        <item x="397"/>
        <item x="941"/>
        <item x="819"/>
        <item x="516"/>
        <item x="869"/>
        <item x="864"/>
        <item x="833"/>
        <item x="650"/>
        <item x="882"/>
        <item x="834"/>
        <item x="726"/>
        <item x="832"/>
        <item x="919"/>
        <item x="851"/>
        <item x="681"/>
        <item x="829"/>
        <item x="701"/>
        <item x="789"/>
        <item x="418"/>
        <item x="873"/>
        <item x="655"/>
        <item x="600"/>
        <item x="698"/>
        <item x="785"/>
        <item x="759"/>
        <item x="238"/>
        <item x="340"/>
        <item x="706"/>
        <item x="575"/>
        <item x="491"/>
        <item x="549"/>
        <item x="334"/>
        <item x="824"/>
        <item x="783"/>
        <item x="351"/>
        <item x="394"/>
        <item x="479"/>
        <item x="601"/>
        <item x="200"/>
        <item x="867"/>
        <item x="572"/>
        <item x="907"/>
        <item x="155"/>
        <item x="548"/>
        <item x="287"/>
        <item x="836"/>
        <item x="666"/>
        <item x="667"/>
        <item x="660"/>
        <item x="313"/>
        <item x="374"/>
        <item x="871"/>
        <item x="216"/>
        <item x="800"/>
        <item x="498"/>
        <item x="440"/>
        <item x="725"/>
        <item x="403"/>
        <item x="239"/>
        <item x="683"/>
        <item x="860"/>
        <item x="494"/>
        <item x="457"/>
        <item x="899"/>
        <item x="439"/>
        <item x="342"/>
        <item x="766"/>
        <item x="327"/>
        <item x="333"/>
        <item x="827"/>
        <item x="776"/>
        <item x="405"/>
        <item x="659"/>
        <item x="874"/>
        <item x="590"/>
        <item x="335"/>
        <item x="604"/>
        <item x="670"/>
        <item x="807"/>
        <item x="218"/>
        <item x="102"/>
        <item x="476"/>
        <item x="432"/>
        <item x="624"/>
        <item x="409"/>
        <item x="427"/>
        <item x="674"/>
        <item x="691"/>
        <item x="767"/>
        <item x="372"/>
        <item x="687"/>
        <item x="266"/>
        <item x="502"/>
        <item x="680"/>
        <item x="926"/>
        <item x="658"/>
        <item x="811"/>
        <item x="202"/>
        <item x="158"/>
        <item x="2"/>
        <item x="271"/>
        <item x="729"/>
        <item x="717"/>
        <item x="696"/>
        <item x="733"/>
        <item x="576"/>
        <item x="104"/>
        <item x="371"/>
        <item x="451"/>
        <item x="608"/>
        <item x="709"/>
        <item x="194"/>
        <item x="364"/>
        <item x="212"/>
        <item x="875"/>
        <item x="51"/>
        <item x="117"/>
        <item x="777"/>
        <item x="754"/>
        <item x="842"/>
        <item x="237"/>
        <item x="413"/>
        <item x="446"/>
        <item x="231"/>
        <item x="668"/>
        <item x="329"/>
        <item x="136"/>
        <item x="736"/>
        <item x="762"/>
        <item x="278"/>
        <item x="517"/>
        <item x="146"/>
        <item x="201"/>
        <item x="211"/>
        <item x="220"/>
        <item x="509"/>
        <item x="221"/>
        <item x="700"/>
        <item x="291"/>
        <item x="16"/>
        <item x="595"/>
        <item x="338"/>
        <item x="407"/>
        <item x="648"/>
        <item x="181"/>
        <item x="628"/>
        <item x="718"/>
        <item x="711"/>
        <item x="352"/>
        <item x="610"/>
        <item x="25"/>
        <item x="748"/>
        <item x="10"/>
        <item x="343"/>
        <item x="257"/>
        <item x="803"/>
        <item x="95"/>
        <item x="503"/>
        <item x="464"/>
        <item x="657"/>
        <item x="137"/>
        <item x="396"/>
        <item x="233"/>
        <item x="94"/>
        <item x="626"/>
        <item x="888"/>
        <item x="349"/>
        <item x="353"/>
        <item x="524"/>
        <item x="805"/>
        <item x="861"/>
        <item x="467"/>
        <item x="445"/>
        <item x="369"/>
        <item x="362"/>
        <item x="886"/>
        <item x="256"/>
        <item x="255"/>
        <item x="708"/>
        <item x="375"/>
        <item x="416"/>
        <item x="54"/>
        <item x="685"/>
        <item x="872"/>
        <item x="727"/>
        <item x="672"/>
        <item x="940"/>
        <item x="495"/>
        <item x="29"/>
        <item x="723"/>
        <item x="236"/>
        <item x="614"/>
        <item x="630"/>
        <item x="621"/>
        <item x="355"/>
        <item x="763"/>
        <item x="661"/>
        <item x="702"/>
        <item x="857"/>
        <item x="596"/>
        <item x="526"/>
        <item x="686"/>
        <item x="392"/>
        <item x="555"/>
        <item x="903"/>
        <item x="299"/>
        <item x="790"/>
        <item x="39"/>
        <item x="603"/>
        <item x="781"/>
        <item x="511"/>
        <item x="809"/>
        <item x="101"/>
        <item x="281"/>
        <item x="848"/>
        <item x="684"/>
        <item x="507"/>
        <item x="553"/>
        <item x="44"/>
        <item x="414"/>
        <item x="429"/>
        <item x="460"/>
        <item x="704"/>
        <item x="482"/>
        <item x="669"/>
        <item x="393"/>
        <item x="65"/>
        <item x="635"/>
        <item x="82"/>
        <item x="699"/>
        <item x="45"/>
        <item x="105"/>
        <item x="920"/>
        <item x="512"/>
        <item x="671"/>
        <item x="714"/>
        <item x="616"/>
        <item x="893"/>
        <item x="579"/>
        <item x="492"/>
        <item x="363"/>
        <item x="240"/>
        <item x="532"/>
        <item x="114"/>
        <item x="917"/>
        <item x="116"/>
        <item x="529"/>
        <item x="192"/>
        <item x="639"/>
        <item x="426"/>
        <item x="183"/>
        <item x="894"/>
        <item x="815"/>
        <item x="419"/>
        <item x="276"/>
        <item x="631"/>
        <item x="292"/>
        <item x="195"/>
        <item x="693"/>
        <item x="367"/>
        <item x="425"/>
        <item x="422"/>
        <item x="591"/>
        <item x="227"/>
        <item x="694"/>
        <item x="41"/>
        <item x="42"/>
        <item x="896"/>
        <item x="130"/>
        <item x="305"/>
        <item x="131"/>
        <item x="223"/>
        <item x="14"/>
        <item x="127"/>
        <item x="88"/>
        <item x="557"/>
        <item x="306"/>
        <item x="153"/>
        <item x="48"/>
        <item x="230"/>
        <item x="580"/>
        <item x="825"/>
        <item x="229"/>
        <item x="139"/>
        <item x="904"/>
        <item x="813"/>
        <item x="485"/>
        <item x="523"/>
        <item x="302"/>
        <item x="514"/>
        <item x="797"/>
        <item x="28"/>
        <item x="205"/>
        <item x="289"/>
        <item x="164"/>
        <item x="641"/>
        <item x="638"/>
        <item x="879"/>
        <item x="520"/>
        <item x="850"/>
        <item x="675"/>
        <item x="417"/>
        <item x="716"/>
        <item x="493"/>
        <item x="83"/>
        <item x="891"/>
        <item x="938"/>
        <item x="942"/>
        <item x="786"/>
        <item x="634"/>
        <item x="858"/>
        <item x="737"/>
        <item x="536"/>
        <item x="837"/>
        <item x="678"/>
        <item x="525"/>
        <item x="521"/>
        <item x="1"/>
        <item x="607"/>
        <item x="339"/>
        <item x="478"/>
        <item x="918"/>
        <item x="508"/>
        <item x="269"/>
        <item x="330"/>
        <item x="196"/>
        <item x="742"/>
        <item x="922"/>
        <item x="483"/>
        <item x="208"/>
        <item x="26"/>
        <item x="265"/>
        <item x="199"/>
        <item x="162"/>
        <item x="141"/>
        <item x="191"/>
        <item x="855"/>
        <item x="40"/>
        <item x="148"/>
        <item x="193"/>
        <item x="132"/>
        <item x="24"/>
        <item x="354"/>
        <item x="332"/>
        <item x="738"/>
        <item x="752"/>
        <item x="322"/>
        <item x="473"/>
        <item x="481"/>
        <item x="267"/>
        <item x="325"/>
        <item x="301"/>
        <item x="835"/>
        <item x="415"/>
        <item x="465"/>
        <item x="366"/>
        <item x="505"/>
        <item x="808"/>
        <item x="629"/>
        <item x="150"/>
        <item x="743"/>
        <item x="652"/>
        <item x="780"/>
        <item x="17"/>
        <item x="753"/>
        <item x="778"/>
        <item x="537"/>
        <item x="647"/>
        <item x="519"/>
        <item x="782"/>
        <item x="234"/>
        <item x="588"/>
        <item x="228"/>
        <item x="308"/>
        <item x="567"/>
        <item x="898"/>
        <item x="547"/>
        <item x="546"/>
        <item x="260"/>
        <item x="167"/>
        <item x="96"/>
        <item x="739"/>
        <item x="636"/>
        <item x="112"/>
        <item x="731"/>
        <item x="241"/>
        <item x="288"/>
        <item x="620"/>
        <item x="142"/>
        <item x="395"/>
        <item x="214"/>
        <item x="642"/>
        <item x="145"/>
        <item x="156"/>
        <item x="599"/>
        <item x="110"/>
        <item x="796"/>
        <item x="85"/>
        <item x="222"/>
        <item x="853"/>
        <item x="254"/>
        <item x="542"/>
        <item x="378"/>
        <item x="619"/>
        <item x="928"/>
        <item x="471"/>
        <item x="232"/>
        <item x="582"/>
        <item x="179"/>
        <item x="180"/>
        <item x="552"/>
        <item x="368"/>
        <item x="300"/>
        <item x="585"/>
        <item x="665"/>
        <item x="556"/>
        <item x="35"/>
        <item x="889"/>
        <item x="563"/>
        <item x="844"/>
        <item x="428"/>
        <item x="722"/>
        <item x="47"/>
        <item x="282"/>
        <item x="12"/>
        <item x="817"/>
        <item x="531"/>
        <item x="297"/>
        <item x="463"/>
        <item x="226"/>
        <item x="847"/>
        <item x="936"/>
        <item x="845"/>
        <item x="346"/>
        <item x="400"/>
        <item x="499"/>
        <item x="37"/>
        <item x="923"/>
        <item x="189"/>
        <item x="331"/>
        <item x="235"/>
        <item x="27"/>
        <item x="622"/>
        <item x="244"/>
        <item x="430"/>
        <item x="615"/>
        <item x="573"/>
        <item x="719"/>
        <item x="190"/>
        <item x="565"/>
        <item x="161"/>
        <item x="121"/>
        <item x="122"/>
        <item x="884"/>
        <item x="543"/>
        <item x="623"/>
        <item x="720"/>
        <item x="401"/>
        <item x="184"/>
        <item x="510"/>
        <item x="513"/>
        <item x="787"/>
        <item x="185"/>
        <item x="186"/>
        <item x="344"/>
        <item x="379"/>
        <item x="916"/>
        <item x="887"/>
        <item x="756"/>
        <item x="78"/>
        <item x="551"/>
        <item x="79"/>
        <item x="605"/>
        <item x="515"/>
        <item x="846"/>
        <item x="828"/>
        <item x="741"/>
        <item x="715"/>
        <item x="538"/>
        <item x="679"/>
        <item x="793"/>
        <item x="932"/>
        <item x="569"/>
        <item x="769"/>
        <item x="705"/>
        <item x="806"/>
        <item x="391"/>
        <item x="823"/>
        <item x="645"/>
        <item x="773"/>
        <item x="651"/>
        <item x="927"/>
        <item x="758"/>
        <item x="612"/>
        <item x="801"/>
        <item x="617"/>
        <item x="795"/>
        <item x="840"/>
        <item x="165"/>
        <item x="314"/>
        <item x="350"/>
        <item x="38"/>
        <item x="111"/>
        <item x="436"/>
        <item x="598"/>
        <item x="468"/>
        <item x="540"/>
        <item x="593"/>
        <item x="644"/>
        <item x="213"/>
        <item x="275"/>
        <item x="843"/>
        <item x="380"/>
        <item x="497"/>
        <item x="408"/>
        <item x="703"/>
        <item x="935"/>
        <item x="456"/>
        <item x="581"/>
        <item x="504"/>
        <item x="771"/>
        <item x="788"/>
        <item x="252"/>
        <item x="9"/>
        <item x="166"/>
        <item x="486"/>
        <item x="939"/>
        <item x="387"/>
        <item x="242"/>
        <item x="11"/>
        <item x="56"/>
        <item x="534"/>
        <item x="87"/>
        <item x="151"/>
        <item x="341"/>
        <item x="912"/>
        <item x="261"/>
        <item x="262"/>
        <item x="381"/>
        <item x="822"/>
        <item x="143"/>
        <item x="115"/>
        <item x="62"/>
        <item x="31"/>
        <item x="203"/>
        <item x="594"/>
        <item x="760"/>
        <item x="15"/>
        <item x="560"/>
        <item x="692"/>
        <item x="107"/>
        <item x="108"/>
        <item x="892"/>
        <item x="3"/>
        <item x="578"/>
        <item x="210"/>
        <item x="897"/>
        <item x="149"/>
        <item x="908"/>
        <item x="90"/>
        <item x="735"/>
        <item x="880"/>
        <item x="839"/>
        <item x="931"/>
        <item x="768"/>
        <item x="453"/>
        <item x="69"/>
        <item x="571"/>
        <item x="76"/>
        <item x="554"/>
        <item x="518"/>
        <item x="157"/>
        <item x="728"/>
        <item x="345"/>
        <item x="765"/>
        <item x="356"/>
        <item x="712"/>
        <item x="496"/>
        <item x="852"/>
        <item x="5"/>
        <item x="317"/>
        <item x="863"/>
        <item x="627"/>
        <item x="757"/>
        <item x="820"/>
        <item x="178"/>
        <item x="106"/>
        <item x="632"/>
        <item x="268"/>
        <item x="656"/>
        <item x="799"/>
        <item x="937"/>
        <item x="431"/>
        <item x="36"/>
        <item x="182"/>
        <item x="501"/>
        <item x="207"/>
        <item x="290"/>
        <item x="100"/>
        <item x="175"/>
        <item x="43"/>
        <item x="147"/>
        <item x="597"/>
        <item x="365"/>
        <item x="475"/>
        <item x="319"/>
        <item x="924"/>
        <item x="71"/>
        <item x="653"/>
        <item x="225"/>
        <item x="697"/>
        <item x="410"/>
        <item x="459"/>
        <item x="133"/>
        <item x="243"/>
        <item x="173"/>
        <item x="4"/>
        <item x="270"/>
        <item x="348"/>
        <item x="59"/>
        <item x="60"/>
        <item x="61"/>
        <item x="411"/>
        <item x="259"/>
        <item x="745"/>
        <item x="930"/>
        <item x="89"/>
        <item x="564"/>
        <item x="125"/>
        <item x="280"/>
        <item x="421"/>
        <item x="124"/>
        <item x="49"/>
        <item x="81"/>
        <item x="633"/>
        <item x="618"/>
        <item x="316"/>
        <item x="455"/>
        <item x="562"/>
        <item x="721"/>
        <item x="643"/>
        <item x="688"/>
        <item x="404"/>
        <item x="454"/>
        <item x="315"/>
        <item x="849"/>
        <item x="841"/>
        <item x="215"/>
        <item x="792"/>
        <item x="443"/>
        <item x="921"/>
        <item x="911"/>
        <item x="654"/>
        <item x="433"/>
        <item x="682"/>
        <item x="895"/>
        <item x="713"/>
        <item x="877"/>
        <item x="854"/>
        <item x="662"/>
        <item x="533"/>
        <item x="480"/>
        <item x="862"/>
        <item x="420"/>
        <item x="779"/>
        <item x="273"/>
        <item x="804"/>
        <item x="198"/>
        <item x="307"/>
        <item x="663"/>
        <item x="383"/>
        <item x="452"/>
        <item x="602"/>
        <item x="284"/>
        <item x="285"/>
        <item x="550"/>
        <item x="357"/>
        <item x="838"/>
        <item x="80"/>
        <item x="209"/>
        <item x="163"/>
        <item x="176"/>
        <item x="309"/>
        <item x="264"/>
        <item x="611"/>
        <item x="46"/>
        <item x="129"/>
        <item x="251"/>
        <item x="323"/>
        <item x="177"/>
        <item x="154"/>
        <item x="172"/>
        <item x="324"/>
        <item x="424"/>
        <item x="277"/>
        <item x="109"/>
        <item x="224"/>
        <item x="358"/>
        <item x="84"/>
        <item x="821"/>
        <item x="746"/>
        <item x="609"/>
        <item x="500"/>
        <item x="477"/>
        <item x="437"/>
        <item x="388"/>
        <item x="474"/>
        <item x="318"/>
        <item x="336"/>
        <item x="134"/>
        <item x="103"/>
        <item x="160"/>
        <item x="245"/>
        <item x="925"/>
        <item x="360"/>
        <item x="123"/>
        <item x="361"/>
        <item x="188"/>
        <item x="120"/>
        <item x="86"/>
        <item x="747"/>
        <item x="438"/>
        <item x="707"/>
        <item x="138"/>
        <item x="774"/>
        <item x="566"/>
        <item x="900"/>
        <item x="784"/>
        <item x="530"/>
        <item x="72"/>
        <item x="75"/>
        <item x="506"/>
        <item x="73"/>
        <item x="32"/>
        <item x="33"/>
        <item x="749"/>
        <item x="30"/>
        <item x="909"/>
        <item x="159"/>
        <item x="906"/>
        <item x="321"/>
        <item x="637"/>
        <item x="885"/>
        <item x="23"/>
        <item x="359"/>
        <item x="545"/>
        <item x="135"/>
        <item x="55"/>
        <item x="466"/>
        <item x="814"/>
        <item x="442"/>
        <item x="592"/>
        <item x="21"/>
        <item x="881"/>
        <item x="865"/>
        <item x="816"/>
        <item x="67"/>
        <item x="293"/>
        <item x="174"/>
        <item x="294"/>
        <item x="19"/>
        <item x="74"/>
        <item x="295"/>
        <item x="204"/>
        <item x="64"/>
        <item x="22"/>
        <item x="206"/>
        <item x="68"/>
        <item x="296"/>
        <item x="113"/>
        <item x="472"/>
        <item x="70"/>
        <item x="915"/>
        <item x="320"/>
        <item x="0"/>
        <item x="772"/>
        <item x="450"/>
        <item x="913"/>
        <item x="34"/>
        <item x="574"/>
        <item x="20"/>
        <item x="435"/>
        <item x="901"/>
        <item x="914"/>
        <item x="447"/>
        <item x="337"/>
        <item x="798"/>
        <item x="866"/>
        <item x="755"/>
        <item x="883"/>
        <item x="577"/>
        <item x="527"/>
        <item x="97"/>
        <item x="347"/>
        <item x="649"/>
        <item x="488"/>
        <item x="402"/>
        <item x="13"/>
        <item x="484"/>
        <item x="770"/>
        <item x="274"/>
        <item x="812"/>
        <item x="370"/>
        <item x="934"/>
        <item x="791"/>
        <item x="734"/>
        <item x="469"/>
        <item x="902"/>
        <item x="890"/>
        <item x="677"/>
        <item x="859"/>
        <item x="750"/>
        <item x="751"/>
        <item x="910"/>
        <item x="831"/>
        <item x="905"/>
        <item x="710"/>
        <item x="802"/>
        <item x="583"/>
        <item x="690"/>
        <item x="558"/>
        <item x="50"/>
        <item x="246"/>
        <item x="247"/>
        <item x="389"/>
        <item x="272"/>
        <item x="695"/>
        <item x="63"/>
        <item x="118"/>
        <item x="646"/>
        <item x="310"/>
        <item x="303"/>
        <item x="830"/>
        <item x="929"/>
        <item x="856"/>
        <item x="52"/>
        <item x="462"/>
        <item x="8"/>
        <item x="412"/>
        <item x="390"/>
        <item x="818"/>
        <item x="99"/>
        <item x="539"/>
        <item x="461"/>
        <item x="326"/>
        <item x="522"/>
        <item x="373"/>
        <item x="458"/>
        <item x="377"/>
        <item x="587"/>
        <item x="589"/>
        <item x="584"/>
        <item x="152"/>
        <item x="826"/>
        <item x="933"/>
        <item x="561"/>
        <item x="399"/>
        <item x="444"/>
        <item x="286"/>
        <item x="724"/>
        <item x="676"/>
        <item x="586"/>
        <item x="217"/>
        <item x="219"/>
        <item x="764"/>
        <item x="470"/>
        <item x="535"/>
        <item x="689"/>
        <item x="568"/>
        <item x="434"/>
        <item x="606"/>
        <item x="385"/>
        <item x="283"/>
        <item x="487"/>
        <item x="328"/>
        <item x="18"/>
        <item x="625"/>
        <item x="544"/>
        <item x="730"/>
        <item x="386"/>
        <item x="794"/>
        <item x="248"/>
        <item x="187"/>
        <item x="311"/>
        <item x="140"/>
        <item x="144"/>
        <item x="119"/>
        <item x="870"/>
        <item x="304"/>
        <item x="249"/>
        <item x="250"/>
        <item x="449"/>
        <item x="77"/>
        <item x="7"/>
        <item x="258"/>
        <item x="673"/>
        <item x="448"/>
        <item x="740"/>
        <item x="732"/>
        <item x="171"/>
        <item x="170"/>
        <item x="168"/>
        <item x="169"/>
        <item x="376"/>
        <item x="744"/>
        <item x="6"/>
        <item x="406"/>
        <item x="541"/>
        <item x="58"/>
        <item x="384"/>
        <item x="312"/>
        <item x="253"/>
        <item x="263"/>
        <item x="423"/>
        <item x="197"/>
        <item x="868"/>
        <item x="53"/>
        <item x="298"/>
        <item x="91"/>
        <item x="98"/>
        <item x="92"/>
        <item x="93"/>
        <item x="570"/>
        <item x="57"/>
        <item x="664"/>
        <item x="66"/>
        <item x="279"/>
        <item x="490"/>
        <item x="489"/>
        <item x="775"/>
        <item x="382"/>
        <item x="878"/>
        <item x="613"/>
        <item x="126"/>
        <item x="559"/>
        <item x="128"/>
        <item x="810"/>
        <item x="441"/>
        <item x="876"/>
        <item x="761"/>
        <item x="640"/>
        <item x="398"/>
      </items>
    </pivotField>
    <pivotField axis="axisRow" dragToRow="0" dragToCol="0" dragToPage="0" dragToData="0" dragOff="0" showAll="0" defaultSubtotal="0">
      <items count="14">
        <item sd="0" x="2"/>
        <item x="12"/>
        <item sd="0" x="1"/>
        <item sd="0" x="7"/>
        <item sd="0" x="10"/>
        <item sd="0" x="5"/>
        <item sd="0" x="6"/>
        <item sd="0" x="4"/>
        <item sd="0" x="3"/>
        <item sd="0" x="0"/>
        <item x="13"/>
        <item sd="0" x="9"/>
        <item sd="0" x="8"/>
        <item sd="0" x="11"/>
      </items>
    </pivotField>
    <pivotField name="Allocation Type" axis="axisPage" dragToRow="0" dragToCol="0" dragToPage="0" dragToData="0" dragOff="0" showAll="0" defaultSubtotal="0">
      <items count="5">
        <item x="0"/>
        <item m="1" x="4"/>
        <item x="2"/>
        <item m="1" x="3"/>
        <item x="1"/>
      </items>
    </pivotField>
    <pivotField dataField="1" dragToRow="0" dragToCol="0" dragToPage="0" dragToData="0" dragOff="0" showAll="0" defaultSubtotal="0"/>
    <pivotField dragToRow="0" dragToCol="0" dragToPage="0" dragToData="0" dragOff="0" showAll="0" defaultSubtotal="0"/>
    <pivotField axis="axisRow" dragToRow="0" dragToCol="0" dragToPage="0" dragToData="0" dragOff="0" showAll="0">
      <items count="4">
        <item x="1"/>
        <item x="0"/>
        <item x="2"/>
        <item t="default"/>
      </items>
    </pivotField>
    <pivotField dragToRow="0" dragToCol="0" dragToPage="0" dragToData="0" dragOff="0" showAll="0" defaultSubtotal="0"/>
    <pivotField dragToRow="0" dragToCol="0" dragToPage="0" dragToData="0" dragOff="0" showAll="0" defaultSubtotal="0"/>
    <pivotField axis="axisCol" dragToRow="0" dragToCol="0" dragToPage="0" dragToData="0" dragOff="0" showAll="0" defaultSubtotal="0">
      <items count="50">
        <item x="45"/>
        <item x="30"/>
        <item x="1"/>
        <item x="14"/>
        <item x="31"/>
        <item x="34"/>
        <item x="38"/>
        <item x="5"/>
        <item x="13"/>
        <item x="2"/>
        <item x="44"/>
        <item x="21"/>
        <item x="19"/>
        <item x="0"/>
        <item x="9"/>
        <item x="11"/>
        <item x="37"/>
        <item x="35"/>
        <item x="8"/>
        <item x="46"/>
        <item x="41"/>
        <item x="4"/>
        <item x="3"/>
        <item x="39"/>
        <item x="6"/>
        <item x="16"/>
        <item x="7"/>
        <item x="23"/>
        <item x="42"/>
        <item x="18"/>
        <item x="40"/>
        <item m="1" x="49"/>
        <item x="26"/>
        <item x="29"/>
        <item x="47"/>
        <item x="28"/>
        <item x="32"/>
        <item x="20"/>
        <item x="15"/>
        <item x="17"/>
        <item x="25"/>
        <item x="27"/>
        <item x="10"/>
        <item x="22"/>
        <item x="33"/>
        <item x="43"/>
        <item x="36"/>
        <item x="48"/>
        <item x="12"/>
        <item x="24"/>
      </items>
    </pivotField>
    <pivotField dragToRow="0" dragToCol="0" dragToPage="0" dragToData="0" dragOff="0" showAll="0" defaultSubtotal="0"/>
    <pivotField dragToRow="0" dragToCol="0" dragToPage="0" dragToData="0" dragOff="0" showAll="0" defaultSubtotal="0"/>
    <pivotField dragToRow="0" dragToCol="0" dragToPage="0" dragToData="0" dragOff="0" showAll="0" defaultSubtotal="0"/>
    <pivotField dragToRow="0" dragToCol="0" dragToPage="0" dragToData="0" dragOff="0" showAll="0" defaultSubtotal="0"/>
    <pivotField axis="axisCol" dragToRow="0" dragToCol="0" dragToPage="0" dragToData="0" dragOff="0" showAll="0" defaultSubtotal="0">
      <items count="10">
        <item sd="0" m="1" x="9"/>
        <item sd="0" x="0"/>
        <item sd="0" x="1"/>
        <item sd="0" x="2"/>
        <item sd="0" x="3"/>
        <item sd="0" x="4"/>
        <item sd="0" x="5"/>
        <item sd="0" x="6"/>
        <item sd="0" x="7"/>
        <item sd="0" x="8"/>
      </items>
    </pivotField>
    <pivotField axis="axisCol" dragToRow="0" dragToCol="0" dragToPage="0" dragToData="0" dragOff="0" showAll="0" defaultSubtotal="0">
      <items count="13">
        <item m="1" x="12"/>
        <item x="0"/>
        <item x="1"/>
        <item x="2"/>
        <item x="3"/>
        <item x="4"/>
        <item x="5"/>
        <item x="6"/>
        <item x="7"/>
        <item x="8"/>
        <item x="9"/>
        <item x="10"/>
        <item x="11"/>
      </items>
    </pivotField>
    <pivotField dragToRow="0" dragToCol="0" dragToPage="0" dragToData="0" dragOff="0" showAll="0" defaultSubtotal="0"/>
    <pivotField dragToRow="0" dragToCol="0" dragToPage="0" dragToData="0" dragOff="0" showAll="0" defaultSubtotal="0"/>
  </pivotFields>
  <rowFields count="3">
    <field x="7"/>
    <field x="3"/>
    <field x="2"/>
  </rowFields>
  <rowItems count="16">
    <i>
      <x/>
    </i>
    <i r="1">
      <x v="5"/>
    </i>
    <i r="1">
      <x v="11"/>
    </i>
    <i r="1">
      <x v="13"/>
    </i>
    <i>
      <x v="1"/>
    </i>
    <i r="1">
      <x/>
    </i>
    <i r="1">
      <x v="2"/>
    </i>
    <i r="1">
      <x v="3"/>
    </i>
    <i r="1">
      <x v="6"/>
    </i>
    <i r="1">
      <x v="7"/>
    </i>
    <i r="1">
      <x v="8"/>
    </i>
    <i r="1">
      <x v="9"/>
    </i>
    <i r="1">
      <x v="12"/>
    </i>
    <i>
      <x v="2"/>
    </i>
    <i r="1">
      <x v="4"/>
    </i>
    <i t="grand">
      <x/>
    </i>
  </rowItems>
  <colFields count="3">
    <field x="15"/>
    <field x="16"/>
    <field x="10"/>
  </colFields>
  <colItems count="9">
    <i>
      <x v="1"/>
    </i>
    <i>
      <x v="2"/>
    </i>
    <i>
      <x v="3"/>
    </i>
    <i>
      <x v="4"/>
    </i>
    <i>
      <x v="6"/>
    </i>
    <i>
      <x v="7"/>
    </i>
    <i>
      <x v="8"/>
    </i>
    <i>
      <x v="9"/>
    </i>
    <i t="grand">
      <x/>
    </i>
  </colItems>
  <pageFields count="2">
    <pageField fld="0" item="4" hier="-1"/>
    <pageField fld="4" hier="-1"/>
  </pageFields>
  <dataFields count="1">
    <dataField name="TEC Funding $ (GST exclusive)" fld="5" baseField="0" baseItem="0" numFmtId="164"/>
  </dataFields>
  <formats count="13">
    <format dxfId="60">
      <pivotArea type="all" dataOnly="0" outline="0" fieldPosition="0"/>
    </format>
    <format dxfId="59">
      <pivotArea outline="0" collapsedLevelsAreSubtotals="1" fieldPosition="0"/>
    </format>
    <format dxfId="58">
      <pivotArea dataOnly="0" labelOnly="1" fieldPosition="0">
        <references count="1">
          <reference field="7" count="0"/>
        </references>
      </pivotArea>
    </format>
    <format dxfId="57">
      <pivotArea dataOnly="0" labelOnly="1" grandRow="1" outline="0" fieldPosition="0"/>
    </format>
    <format dxfId="56">
      <pivotArea dataOnly="0" labelOnly="1" fieldPosition="0">
        <references count="1">
          <reference field="15" count="0"/>
        </references>
      </pivotArea>
    </format>
    <format dxfId="55">
      <pivotArea dataOnly="0" labelOnly="1" grandCol="1" outline="0" fieldPosition="0"/>
    </format>
    <format dxfId="54">
      <pivotArea type="all" dataOnly="0" outline="0" fieldPosition="0"/>
    </format>
    <format dxfId="53">
      <pivotArea outline="0" collapsedLevelsAreSubtotals="1" fieldPosition="0"/>
    </format>
    <format dxfId="52">
      <pivotArea dataOnly="0" labelOnly="1" fieldPosition="0">
        <references count="1">
          <reference field="7" count="0"/>
        </references>
      </pivotArea>
    </format>
    <format dxfId="51">
      <pivotArea dataOnly="0" labelOnly="1" grandRow="1" outline="0" fieldPosition="0"/>
    </format>
    <format dxfId="50">
      <pivotArea dataOnly="0" labelOnly="1" fieldPosition="0">
        <references count="1">
          <reference field="15" count="0"/>
        </references>
      </pivotArea>
    </format>
    <format dxfId="49">
      <pivotArea dataOnly="0" labelOnly="1" grandCol="1" outline="0" fieldPosition="0"/>
    </format>
    <format dxfId="4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disableFieldList="1" enableFieldProperties="0" useAutoFormatting="1" colGrandTotals="0" itemPrintTitles="1" createdVersion="5" indent="0" outline="1" outlineData="1" multipleFieldFilters="0" rowHeaderCaption="Subsector" colHeaderCaption="Year">
  <location ref="A5:F24" firstHeaderRow="1" firstDataRow="2" firstDataCol="1" rowPageCount="1" colPageCount="1"/>
  <pivotFields count="19">
    <pivotField axis="axisCol" dragToRow="0" dragToCol="0" dragToPage="0" dragToData="0" dragOff="0" showAll="0" defaultSubtotal="0">
      <items count="5">
        <item n="2016" x="1"/>
        <item n="2017" x="3"/>
        <item n="2018" x="0"/>
        <item n="2019" x="2"/>
        <item n="2020" x="4"/>
      </items>
    </pivotField>
    <pivotField dragToRow="0" dragToCol="0" dragToPage="0" dragToData="0" dragOff="0" showAll="0" defaultSubtotal="0"/>
    <pivotField axis="axisRow" dragToRow="0" dragToCol="0" dragToPage="0" dragToData="0" dragOff="0" showAll="0" defaultSubtotal="0">
      <items count="943">
        <item x="528"/>
        <item x="397"/>
        <item x="941"/>
        <item x="819"/>
        <item x="516"/>
        <item x="869"/>
        <item x="864"/>
        <item x="833"/>
        <item x="650"/>
        <item x="882"/>
        <item x="834"/>
        <item x="726"/>
        <item x="832"/>
        <item x="919"/>
        <item x="851"/>
        <item x="681"/>
        <item x="829"/>
        <item x="701"/>
        <item x="789"/>
        <item x="418"/>
        <item x="873"/>
        <item x="655"/>
        <item x="600"/>
        <item x="698"/>
        <item x="785"/>
        <item x="759"/>
        <item x="238"/>
        <item x="340"/>
        <item x="706"/>
        <item x="575"/>
        <item x="491"/>
        <item x="549"/>
        <item x="334"/>
        <item x="824"/>
        <item x="783"/>
        <item x="351"/>
        <item x="394"/>
        <item x="479"/>
        <item x="601"/>
        <item x="200"/>
        <item x="867"/>
        <item x="572"/>
        <item x="907"/>
        <item x="155"/>
        <item x="548"/>
        <item x="287"/>
        <item x="836"/>
        <item x="666"/>
        <item x="667"/>
        <item x="660"/>
        <item x="313"/>
        <item x="374"/>
        <item x="871"/>
        <item x="216"/>
        <item x="800"/>
        <item x="498"/>
        <item x="440"/>
        <item x="725"/>
        <item x="403"/>
        <item x="239"/>
        <item x="683"/>
        <item x="860"/>
        <item x="494"/>
        <item x="457"/>
        <item x="899"/>
        <item x="439"/>
        <item x="342"/>
        <item x="766"/>
        <item x="327"/>
        <item x="333"/>
        <item x="827"/>
        <item x="776"/>
        <item x="405"/>
        <item x="659"/>
        <item x="874"/>
        <item x="590"/>
        <item x="335"/>
        <item x="604"/>
        <item x="670"/>
        <item x="807"/>
        <item x="218"/>
        <item x="102"/>
        <item x="476"/>
        <item x="432"/>
        <item x="624"/>
        <item x="409"/>
        <item x="427"/>
        <item x="674"/>
        <item x="691"/>
        <item x="767"/>
        <item x="372"/>
        <item x="687"/>
        <item x="266"/>
        <item x="502"/>
        <item x="680"/>
        <item x="926"/>
        <item x="658"/>
        <item x="811"/>
        <item x="202"/>
        <item x="158"/>
        <item x="2"/>
        <item x="271"/>
        <item x="729"/>
        <item x="717"/>
        <item x="696"/>
        <item x="733"/>
        <item x="576"/>
        <item x="104"/>
        <item x="371"/>
        <item x="451"/>
        <item x="608"/>
        <item x="709"/>
        <item x="194"/>
        <item x="364"/>
        <item x="212"/>
        <item x="875"/>
        <item x="51"/>
        <item x="117"/>
        <item x="777"/>
        <item x="754"/>
        <item x="842"/>
        <item x="237"/>
        <item x="413"/>
        <item x="446"/>
        <item x="231"/>
        <item x="668"/>
        <item x="329"/>
        <item x="136"/>
        <item x="736"/>
        <item x="762"/>
        <item x="278"/>
        <item x="517"/>
        <item x="146"/>
        <item x="201"/>
        <item x="211"/>
        <item x="220"/>
        <item x="509"/>
        <item x="221"/>
        <item x="700"/>
        <item x="291"/>
        <item x="16"/>
        <item x="595"/>
        <item x="338"/>
        <item x="407"/>
        <item x="648"/>
        <item x="181"/>
        <item x="628"/>
        <item x="718"/>
        <item x="711"/>
        <item x="352"/>
        <item x="610"/>
        <item x="25"/>
        <item x="748"/>
        <item x="10"/>
        <item x="343"/>
        <item x="257"/>
        <item x="803"/>
        <item x="95"/>
        <item x="503"/>
        <item x="464"/>
        <item x="657"/>
        <item x="137"/>
        <item x="396"/>
        <item x="233"/>
        <item x="94"/>
        <item x="626"/>
        <item x="888"/>
        <item x="349"/>
        <item x="353"/>
        <item x="524"/>
        <item x="805"/>
        <item x="861"/>
        <item x="467"/>
        <item x="445"/>
        <item x="369"/>
        <item x="362"/>
        <item x="886"/>
        <item x="256"/>
        <item x="255"/>
        <item x="708"/>
        <item x="375"/>
        <item x="416"/>
        <item x="54"/>
        <item x="685"/>
        <item x="872"/>
        <item x="727"/>
        <item x="672"/>
        <item x="940"/>
        <item x="495"/>
        <item x="29"/>
        <item x="723"/>
        <item x="236"/>
        <item x="614"/>
        <item x="630"/>
        <item x="621"/>
        <item x="355"/>
        <item x="763"/>
        <item x="661"/>
        <item x="702"/>
        <item x="857"/>
        <item x="596"/>
        <item x="526"/>
        <item x="686"/>
        <item x="392"/>
        <item x="555"/>
        <item x="903"/>
        <item x="299"/>
        <item x="790"/>
        <item x="39"/>
        <item x="603"/>
        <item x="781"/>
        <item x="511"/>
        <item x="809"/>
        <item x="101"/>
        <item x="281"/>
        <item x="848"/>
        <item x="684"/>
        <item x="507"/>
        <item x="553"/>
        <item x="44"/>
        <item x="414"/>
        <item x="429"/>
        <item x="460"/>
        <item x="704"/>
        <item x="482"/>
        <item x="669"/>
        <item x="393"/>
        <item x="65"/>
        <item x="635"/>
        <item x="82"/>
        <item x="699"/>
        <item x="45"/>
        <item x="105"/>
        <item x="920"/>
        <item x="512"/>
        <item x="671"/>
        <item x="714"/>
        <item x="616"/>
        <item x="893"/>
        <item x="579"/>
        <item x="492"/>
        <item x="363"/>
        <item x="240"/>
        <item x="532"/>
        <item x="114"/>
        <item x="917"/>
        <item x="116"/>
        <item x="529"/>
        <item x="192"/>
        <item x="639"/>
        <item x="426"/>
        <item x="183"/>
        <item x="894"/>
        <item x="815"/>
        <item x="419"/>
        <item x="276"/>
        <item x="631"/>
        <item x="292"/>
        <item x="195"/>
        <item x="693"/>
        <item x="367"/>
        <item x="425"/>
        <item x="422"/>
        <item x="591"/>
        <item x="227"/>
        <item x="694"/>
        <item x="41"/>
        <item x="42"/>
        <item x="896"/>
        <item x="130"/>
        <item x="305"/>
        <item x="131"/>
        <item x="223"/>
        <item x="14"/>
        <item x="127"/>
        <item x="88"/>
        <item x="557"/>
        <item x="306"/>
        <item x="153"/>
        <item x="48"/>
        <item x="230"/>
        <item x="580"/>
        <item x="825"/>
        <item x="229"/>
        <item x="139"/>
        <item x="904"/>
        <item x="813"/>
        <item x="485"/>
        <item x="523"/>
        <item x="302"/>
        <item x="514"/>
        <item x="797"/>
        <item x="28"/>
        <item x="205"/>
        <item x="289"/>
        <item x="164"/>
        <item x="641"/>
        <item x="638"/>
        <item x="879"/>
        <item x="520"/>
        <item x="850"/>
        <item x="675"/>
        <item x="417"/>
        <item x="716"/>
        <item x="493"/>
        <item x="83"/>
        <item x="891"/>
        <item x="938"/>
        <item x="942"/>
        <item x="786"/>
        <item x="634"/>
        <item x="858"/>
        <item x="737"/>
        <item x="536"/>
        <item x="837"/>
        <item x="678"/>
        <item x="525"/>
        <item x="521"/>
        <item x="1"/>
        <item x="607"/>
        <item x="339"/>
        <item x="478"/>
        <item x="918"/>
        <item x="508"/>
        <item x="269"/>
        <item x="330"/>
        <item x="196"/>
        <item x="742"/>
        <item x="922"/>
        <item x="483"/>
        <item x="208"/>
        <item x="26"/>
        <item x="265"/>
        <item x="199"/>
        <item x="162"/>
        <item x="141"/>
        <item x="191"/>
        <item x="855"/>
        <item x="40"/>
        <item x="148"/>
        <item x="193"/>
        <item x="132"/>
        <item x="24"/>
        <item x="354"/>
        <item x="332"/>
        <item x="738"/>
        <item x="752"/>
        <item x="322"/>
        <item x="473"/>
        <item x="481"/>
        <item x="267"/>
        <item x="325"/>
        <item x="301"/>
        <item x="835"/>
        <item x="415"/>
        <item x="465"/>
        <item x="366"/>
        <item x="505"/>
        <item x="808"/>
        <item x="629"/>
        <item x="150"/>
        <item x="743"/>
        <item x="652"/>
        <item x="780"/>
        <item x="17"/>
        <item x="753"/>
        <item x="778"/>
        <item x="537"/>
        <item x="647"/>
        <item x="519"/>
        <item x="782"/>
        <item x="234"/>
        <item x="588"/>
        <item x="228"/>
        <item x="308"/>
        <item x="567"/>
        <item x="898"/>
        <item x="547"/>
        <item x="546"/>
        <item x="260"/>
        <item x="167"/>
        <item x="96"/>
        <item x="739"/>
        <item x="636"/>
        <item x="112"/>
        <item x="731"/>
        <item x="241"/>
        <item x="288"/>
        <item x="620"/>
        <item x="142"/>
        <item x="395"/>
        <item x="214"/>
        <item x="642"/>
        <item x="145"/>
        <item x="156"/>
        <item x="599"/>
        <item x="110"/>
        <item x="796"/>
        <item x="85"/>
        <item x="222"/>
        <item x="853"/>
        <item x="254"/>
        <item x="542"/>
        <item x="378"/>
        <item x="619"/>
        <item x="928"/>
        <item x="471"/>
        <item x="232"/>
        <item x="582"/>
        <item x="179"/>
        <item x="180"/>
        <item x="552"/>
        <item x="368"/>
        <item x="300"/>
        <item x="585"/>
        <item x="665"/>
        <item x="556"/>
        <item x="35"/>
        <item x="889"/>
        <item x="563"/>
        <item x="844"/>
        <item x="428"/>
        <item x="722"/>
        <item x="47"/>
        <item x="282"/>
        <item x="12"/>
        <item x="817"/>
        <item x="531"/>
        <item x="297"/>
        <item x="463"/>
        <item x="226"/>
        <item x="847"/>
        <item x="936"/>
        <item x="845"/>
        <item x="346"/>
        <item x="400"/>
        <item x="499"/>
        <item x="37"/>
        <item x="923"/>
        <item x="189"/>
        <item x="331"/>
        <item x="235"/>
        <item x="27"/>
        <item x="622"/>
        <item x="244"/>
        <item x="430"/>
        <item x="615"/>
        <item x="573"/>
        <item x="719"/>
        <item x="190"/>
        <item x="565"/>
        <item x="161"/>
        <item x="121"/>
        <item x="122"/>
        <item x="884"/>
        <item x="543"/>
        <item x="623"/>
        <item x="720"/>
        <item x="401"/>
        <item x="184"/>
        <item x="510"/>
        <item x="513"/>
        <item x="787"/>
        <item x="185"/>
        <item x="186"/>
        <item x="344"/>
        <item x="379"/>
        <item x="916"/>
        <item x="887"/>
        <item x="756"/>
        <item x="78"/>
        <item x="551"/>
        <item x="79"/>
        <item x="605"/>
        <item x="515"/>
        <item x="846"/>
        <item x="828"/>
        <item x="741"/>
        <item x="715"/>
        <item x="538"/>
        <item x="679"/>
        <item x="793"/>
        <item x="932"/>
        <item x="569"/>
        <item x="769"/>
        <item x="705"/>
        <item x="806"/>
        <item x="391"/>
        <item x="823"/>
        <item x="645"/>
        <item x="773"/>
        <item x="651"/>
        <item x="927"/>
        <item x="758"/>
        <item x="612"/>
        <item x="801"/>
        <item x="617"/>
        <item x="795"/>
        <item x="840"/>
        <item x="165"/>
        <item x="314"/>
        <item x="350"/>
        <item x="38"/>
        <item x="111"/>
        <item x="436"/>
        <item x="598"/>
        <item x="468"/>
        <item x="540"/>
        <item x="593"/>
        <item x="644"/>
        <item x="213"/>
        <item x="275"/>
        <item x="843"/>
        <item x="380"/>
        <item x="497"/>
        <item x="408"/>
        <item x="703"/>
        <item x="935"/>
        <item x="456"/>
        <item x="581"/>
        <item x="504"/>
        <item x="771"/>
        <item x="788"/>
        <item x="252"/>
        <item x="9"/>
        <item x="166"/>
        <item x="486"/>
        <item x="939"/>
        <item x="387"/>
        <item x="242"/>
        <item x="11"/>
        <item x="56"/>
        <item x="534"/>
        <item x="87"/>
        <item x="151"/>
        <item x="341"/>
        <item x="912"/>
        <item x="261"/>
        <item x="262"/>
        <item x="381"/>
        <item x="822"/>
        <item x="143"/>
        <item x="115"/>
        <item x="62"/>
        <item x="31"/>
        <item x="203"/>
        <item x="594"/>
        <item x="760"/>
        <item x="15"/>
        <item x="560"/>
        <item x="692"/>
        <item x="107"/>
        <item x="108"/>
        <item x="892"/>
        <item x="3"/>
        <item x="578"/>
        <item x="210"/>
        <item x="897"/>
        <item x="149"/>
        <item x="908"/>
        <item x="90"/>
        <item x="735"/>
        <item x="880"/>
        <item x="839"/>
        <item x="931"/>
        <item x="768"/>
        <item x="453"/>
        <item x="69"/>
        <item x="571"/>
        <item x="76"/>
        <item x="554"/>
        <item x="518"/>
        <item x="157"/>
        <item x="728"/>
        <item x="345"/>
        <item x="765"/>
        <item x="356"/>
        <item x="712"/>
        <item x="496"/>
        <item x="852"/>
        <item x="5"/>
        <item x="317"/>
        <item x="863"/>
        <item x="627"/>
        <item x="757"/>
        <item x="820"/>
        <item x="178"/>
        <item x="106"/>
        <item x="632"/>
        <item x="268"/>
        <item x="656"/>
        <item x="799"/>
        <item x="937"/>
        <item x="431"/>
        <item x="36"/>
        <item x="182"/>
        <item x="501"/>
        <item x="207"/>
        <item x="290"/>
        <item x="100"/>
        <item x="175"/>
        <item x="43"/>
        <item x="147"/>
        <item x="597"/>
        <item x="365"/>
        <item x="475"/>
        <item x="319"/>
        <item x="924"/>
        <item x="71"/>
        <item x="653"/>
        <item x="225"/>
        <item x="697"/>
        <item x="410"/>
        <item x="459"/>
        <item x="133"/>
        <item x="243"/>
        <item x="173"/>
        <item x="4"/>
        <item x="270"/>
        <item x="348"/>
        <item x="59"/>
        <item x="60"/>
        <item x="61"/>
        <item x="411"/>
        <item x="259"/>
        <item x="745"/>
        <item x="930"/>
        <item x="89"/>
        <item x="564"/>
        <item x="125"/>
        <item x="280"/>
        <item x="421"/>
        <item x="124"/>
        <item x="49"/>
        <item x="81"/>
        <item x="633"/>
        <item x="618"/>
        <item x="316"/>
        <item x="455"/>
        <item x="562"/>
        <item x="721"/>
        <item x="643"/>
        <item x="688"/>
        <item x="404"/>
        <item x="454"/>
        <item x="315"/>
        <item x="849"/>
        <item x="841"/>
        <item x="215"/>
        <item x="792"/>
        <item x="443"/>
        <item x="921"/>
        <item x="911"/>
        <item x="654"/>
        <item x="433"/>
        <item x="682"/>
        <item x="895"/>
        <item x="713"/>
        <item x="877"/>
        <item x="854"/>
        <item x="662"/>
        <item x="533"/>
        <item x="480"/>
        <item x="862"/>
        <item x="420"/>
        <item x="779"/>
        <item x="273"/>
        <item x="804"/>
        <item x="198"/>
        <item x="307"/>
        <item x="663"/>
        <item x="383"/>
        <item x="452"/>
        <item x="602"/>
        <item x="284"/>
        <item x="285"/>
        <item x="550"/>
        <item x="357"/>
        <item x="838"/>
        <item x="80"/>
        <item x="209"/>
        <item x="163"/>
        <item x="176"/>
        <item x="309"/>
        <item x="264"/>
        <item x="611"/>
        <item x="46"/>
        <item x="129"/>
        <item x="251"/>
        <item x="323"/>
        <item x="177"/>
        <item x="154"/>
        <item x="172"/>
        <item x="324"/>
        <item x="424"/>
        <item x="277"/>
        <item x="109"/>
        <item x="224"/>
        <item x="358"/>
        <item x="84"/>
        <item x="821"/>
        <item x="746"/>
        <item x="609"/>
        <item x="500"/>
        <item x="477"/>
        <item x="437"/>
        <item x="388"/>
        <item x="474"/>
        <item x="318"/>
        <item x="336"/>
        <item x="134"/>
        <item x="103"/>
        <item x="160"/>
        <item x="245"/>
        <item x="925"/>
        <item x="360"/>
        <item x="123"/>
        <item x="361"/>
        <item x="188"/>
        <item x="120"/>
        <item x="86"/>
        <item x="747"/>
        <item x="438"/>
        <item x="707"/>
        <item x="138"/>
        <item x="774"/>
        <item x="566"/>
        <item x="900"/>
        <item x="784"/>
        <item x="530"/>
        <item x="72"/>
        <item x="75"/>
        <item x="506"/>
        <item x="73"/>
        <item x="32"/>
        <item x="33"/>
        <item x="749"/>
        <item x="30"/>
        <item x="909"/>
        <item x="159"/>
        <item x="906"/>
        <item x="321"/>
        <item x="637"/>
        <item x="885"/>
        <item x="23"/>
        <item x="359"/>
        <item x="545"/>
        <item x="135"/>
        <item x="55"/>
        <item x="466"/>
        <item x="814"/>
        <item x="442"/>
        <item x="592"/>
        <item x="21"/>
        <item x="881"/>
        <item x="865"/>
        <item x="816"/>
        <item x="67"/>
        <item x="293"/>
        <item x="174"/>
        <item x="294"/>
        <item x="19"/>
        <item x="74"/>
        <item x="295"/>
        <item x="204"/>
        <item x="64"/>
        <item x="22"/>
        <item x="206"/>
        <item x="68"/>
        <item x="296"/>
        <item x="113"/>
        <item x="472"/>
        <item x="70"/>
        <item x="915"/>
        <item x="320"/>
        <item x="0"/>
        <item x="772"/>
        <item x="450"/>
        <item x="913"/>
        <item x="34"/>
        <item x="574"/>
        <item x="20"/>
        <item x="435"/>
        <item x="901"/>
        <item x="914"/>
        <item x="447"/>
        <item x="337"/>
        <item x="798"/>
        <item x="866"/>
        <item x="755"/>
        <item x="883"/>
        <item x="577"/>
        <item x="527"/>
        <item x="97"/>
        <item x="347"/>
        <item x="649"/>
        <item x="488"/>
        <item x="402"/>
        <item x="13"/>
        <item x="484"/>
        <item x="770"/>
        <item x="274"/>
        <item x="812"/>
        <item x="370"/>
        <item x="934"/>
        <item x="791"/>
        <item x="734"/>
        <item x="469"/>
        <item x="902"/>
        <item x="890"/>
        <item x="677"/>
        <item x="859"/>
        <item x="750"/>
        <item x="751"/>
        <item x="910"/>
        <item x="831"/>
        <item x="905"/>
        <item x="710"/>
        <item x="802"/>
        <item x="583"/>
        <item x="690"/>
        <item x="558"/>
        <item x="50"/>
        <item x="246"/>
        <item x="247"/>
        <item x="389"/>
        <item x="272"/>
        <item x="695"/>
        <item x="63"/>
        <item x="118"/>
        <item x="646"/>
        <item x="310"/>
        <item x="303"/>
        <item x="830"/>
        <item x="929"/>
        <item x="856"/>
        <item x="52"/>
        <item x="462"/>
        <item x="8"/>
        <item x="412"/>
        <item x="390"/>
        <item x="818"/>
        <item x="99"/>
        <item x="539"/>
        <item x="461"/>
        <item x="326"/>
        <item x="522"/>
        <item x="373"/>
        <item x="458"/>
        <item x="377"/>
        <item x="587"/>
        <item x="589"/>
        <item x="584"/>
        <item x="152"/>
        <item x="826"/>
        <item x="933"/>
        <item x="561"/>
        <item x="399"/>
        <item x="444"/>
        <item x="286"/>
        <item x="724"/>
        <item x="676"/>
        <item x="586"/>
        <item x="217"/>
        <item x="219"/>
        <item x="764"/>
        <item x="470"/>
        <item x="535"/>
        <item x="689"/>
        <item x="568"/>
        <item x="434"/>
        <item x="606"/>
        <item x="385"/>
        <item x="283"/>
        <item x="487"/>
        <item x="328"/>
        <item x="18"/>
        <item x="625"/>
        <item x="544"/>
        <item x="730"/>
        <item x="386"/>
        <item x="794"/>
        <item x="248"/>
        <item x="187"/>
        <item x="311"/>
        <item x="140"/>
        <item x="144"/>
        <item x="119"/>
        <item x="870"/>
        <item x="304"/>
        <item x="249"/>
        <item x="250"/>
        <item x="449"/>
        <item x="77"/>
        <item x="7"/>
        <item x="258"/>
        <item x="673"/>
        <item x="448"/>
        <item x="740"/>
        <item x="732"/>
        <item x="171"/>
        <item x="170"/>
        <item x="168"/>
        <item x="169"/>
        <item x="376"/>
        <item x="744"/>
        <item x="6"/>
        <item x="406"/>
        <item x="541"/>
        <item x="58"/>
        <item x="384"/>
        <item x="312"/>
        <item x="253"/>
        <item x="263"/>
        <item x="423"/>
        <item x="197"/>
        <item x="868"/>
        <item x="53"/>
        <item x="298"/>
        <item x="91"/>
        <item x="98"/>
        <item x="92"/>
        <item x="93"/>
        <item x="570"/>
        <item x="57"/>
        <item x="664"/>
        <item x="66"/>
        <item x="279"/>
        <item x="490"/>
        <item x="489"/>
        <item x="775"/>
        <item x="382"/>
        <item x="878"/>
        <item x="613"/>
        <item x="126"/>
        <item x="559"/>
        <item x="128"/>
        <item x="810"/>
        <item x="441"/>
        <item x="876"/>
        <item x="761"/>
        <item x="640"/>
        <item x="398"/>
      </items>
    </pivotField>
    <pivotField axis="axisRow" dragToRow="0" dragToCol="0" dragToPage="0" dragToData="0" dragOff="0" showAll="0" defaultSubtotal="0">
      <items count="14">
        <item sd="0" x="2"/>
        <item sd="0" x="12"/>
        <item sd="0" x="1"/>
        <item sd="0" x="7"/>
        <item sd="0" x="10"/>
        <item sd="0" x="5"/>
        <item sd="0" x="6"/>
        <item sd="0" x="4"/>
        <item sd="0" x="3"/>
        <item sd="0" x="0"/>
        <item sd="0" x="13"/>
        <item sd="0" x="9"/>
        <item sd="0" x="8"/>
        <item sd="0" x="11"/>
      </items>
    </pivotField>
    <pivotField name="Allocation Type" axis="axisPage" dragToRow="0" dragToCol="0" dragToPage="0" dragToData="0" dragOff="0" showAll="0" defaultSubtotal="0">
      <items count="5">
        <item x="0"/>
        <item m="1" x="4"/>
        <item x="2"/>
        <item m="1" x="3"/>
        <item x="1"/>
      </items>
    </pivotField>
    <pivotField dataField="1" dragToRow="0" dragToCol="0" dragToPage="0" dragToData="0" dragOff="0" showAll="0" defaultSubtotal="0"/>
    <pivotField dragToRow="0" dragToCol="0" dragToPage="0" dragToData="0" dragOff="0" showAll="0" defaultSubtotal="0"/>
    <pivotField axis="axisRow" dragToRow="0" dragToCol="0" dragToPage="0" dragToData="0" dragOff="0" showAll="0">
      <items count="4">
        <item x="1"/>
        <item x="0"/>
        <item x="2"/>
        <item t="default"/>
      </items>
    </pivotField>
    <pivotField dragToRow="0" dragToCol="0" dragToPage="0" dragToData="0" dragOff="0" showAll="0" defaultSubtotal="0"/>
    <pivotField dragToRow="0" dragToCol="0" dragToPage="0" dragToData="0" dragOff="0" showAll="0" defaultSubtotal="0"/>
    <pivotField axis="axisRow" dragToRow="0" dragToCol="0" dragToPage="0" dragToData="0" dragOff="0" showAll="0" defaultSubtotal="0">
      <items count="50">
        <item x="45"/>
        <item x="30"/>
        <item x="1"/>
        <item x="14"/>
        <item x="31"/>
        <item x="34"/>
        <item x="38"/>
        <item x="5"/>
        <item x="13"/>
        <item x="2"/>
        <item x="44"/>
        <item x="21"/>
        <item x="19"/>
        <item x="0"/>
        <item x="9"/>
        <item x="11"/>
        <item x="37"/>
        <item x="35"/>
        <item x="8"/>
        <item x="46"/>
        <item x="41"/>
        <item x="4"/>
        <item x="3"/>
        <item x="39"/>
        <item x="6"/>
        <item x="16"/>
        <item x="7"/>
        <item x="23"/>
        <item x="42"/>
        <item x="18"/>
        <item x="40"/>
        <item m="1" x="49"/>
        <item x="26"/>
        <item x="29"/>
        <item x="47"/>
        <item x="28"/>
        <item x="32"/>
        <item x="20"/>
        <item x="15"/>
        <item x="17"/>
        <item x="25"/>
        <item x="27"/>
        <item x="10"/>
        <item x="22"/>
        <item x="33"/>
        <item x="43"/>
        <item x="36"/>
        <item x="48"/>
        <item x="12"/>
        <item x="24"/>
      </items>
    </pivotField>
    <pivotField dragToRow="0" dragToCol="0" dragToPage="0" dragToData="0" dragOff="0" showAll="0" defaultSubtotal="0"/>
    <pivotField dragToRow="0" dragToCol="0" dragToPage="0" dragToData="0" dragOff="0" showAll="0" defaultSubtotal="0"/>
    <pivotField dragToRow="0" dragToCol="0" dragToPage="0" dragToData="0" dragOff="0" showAll="0" defaultSubtotal="0"/>
    <pivotField dragToRow="0" dragToCol="0" dragToPage="0" dragToData="0" dragOff="0" showAll="0" defaultSubtotal="0"/>
    <pivotField axis="axisRow" dragToRow="0" dragToCol="0" dragToPage="0" dragToData="0" dragOff="0" showAll="0">
      <items count="11">
        <item x="0"/>
        <item x="1"/>
        <item x="2"/>
        <item x="3"/>
        <item x="4"/>
        <item x="5"/>
        <item x="6"/>
        <item x="7"/>
        <item x="8"/>
        <item m="1" x="9"/>
        <item t="default" sd="0"/>
      </items>
    </pivotField>
    <pivotField axis="axisRow" dragToRow="0" dragToCol="0" dragToPage="0" dragToData="0" dragOff="0" showAll="0">
      <items count="14">
        <item x="0"/>
        <item x="1"/>
        <item x="2"/>
        <item x="3"/>
        <item x="4"/>
        <item x="5"/>
        <item x="6"/>
        <item x="7"/>
        <item x="8"/>
        <item x="9"/>
        <item x="10"/>
        <item x="11"/>
        <item m="1" x="12"/>
        <item t="default" sd="0"/>
      </items>
    </pivotField>
    <pivotField dragToRow="0" dragToCol="0" dragToPage="0" dragToData="0" dragOff="0" showAll="0" defaultSubtotal="0"/>
    <pivotField dragToRow="0" dragToCol="0" dragToPage="0" dragToData="0" dragOff="0" showAll="0" defaultSubtotal="0"/>
  </pivotFields>
  <rowFields count="6">
    <field x="7"/>
    <field x="3"/>
    <field x="15"/>
    <field x="16"/>
    <field x="10"/>
    <field x="2"/>
  </rowFields>
  <rowItems count="18">
    <i>
      <x/>
    </i>
    <i r="1">
      <x v="5"/>
    </i>
    <i r="1">
      <x v="11"/>
    </i>
    <i r="1">
      <x v="13"/>
    </i>
    <i>
      <x v="1"/>
    </i>
    <i r="1">
      <x/>
    </i>
    <i r="1">
      <x v="1"/>
    </i>
    <i r="1">
      <x v="2"/>
    </i>
    <i r="1">
      <x v="3"/>
    </i>
    <i r="1">
      <x v="6"/>
    </i>
    <i r="1">
      <x v="7"/>
    </i>
    <i r="1">
      <x v="8"/>
    </i>
    <i r="1">
      <x v="9"/>
    </i>
    <i r="1">
      <x v="10"/>
    </i>
    <i r="1">
      <x v="12"/>
    </i>
    <i>
      <x v="2"/>
    </i>
    <i r="1">
      <x v="4"/>
    </i>
    <i t="grand">
      <x/>
    </i>
  </rowItems>
  <colFields count="1">
    <field x="0"/>
  </colFields>
  <colItems count="5">
    <i>
      <x/>
    </i>
    <i>
      <x v="1"/>
    </i>
    <i>
      <x v="2"/>
    </i>
    <i>
      <x v="3"/>
    </i>
    <i>
      <x v="4"/>
    </i>
  </colItems>
  <pageFields count="1">
    <pageField fld="4" hier="-1"/>
  </pageFields>
  <dataFields count="1">
    <dataField name="TEC Funding $ (GST excl)" fld="5" baseField="0" baseItem="0" numFmtId="164"/>
  </dataFields>
  <formats count="9">
    <format dxfId="34">
      <pivotArea type="all" dataOnly="0" outline="0" fieldPosition="0"/>
    </format>
    <format dxfId="33">
      <pivotArea outline="0" collapsedLevelsAreSubtotals="1" fieldPosition="0"/>
    </format>
    <format dxfId="32">
      <pivotArea dataOnly="0" labelOnly="1" fieldPosition="0">
        <references count="1">
          <reference field="7" count="0"/>
        </references>
      </pivotArea>
    </format>
    <format dxfId="31">
      <pivotArea dataOnly="0" labelOnly="1" grandRow="1" outline="0" fieldPosition="0"/>
    </format>
    <format dxfId="30">
      <pivotArea type="all" dataOnly="0" outline="0" fieldPosition="0"/>
    </format>
    <format dxfId="29">
      <pivotArea outline="0" collapsedLevelsAreSubtotals="1" fieldPosition="0"/>
    </format>
    <format dxfId="28">
      <pivotArea dataOnly="0" labelOnly="1" fieldPosition="0">
        <references count="1">
          <reference field="7" count="0"/>
        </references>
      </pivotArea>
    </format>
    <format dxfId="27">
      <pivotArea dataOnly="0" labelOnly="1" grandRow="1" outline="0" fieldPosition="0"/>
    </format>
    <format dxfId="26">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disableFieldList="1" enableFieldProperties="0" useAutoFormatting="1" itemPrintTitles="1" createdVersion="5" indent="0" outline="1" outlineData="1" multipleFieldFilters="0" rowHeaderCaption="Fund" colHeaderCaption="Region">
  <location ref="A6:R16" firstHeaderRow="1" firstDataRow="2" firstDataCol="1" rowPageCount="2" colPageCount="1"/>
  <pivotFields count="19">
    <pivotField name="Calendar Year" axis="axisPage" dragToRow="0" dragToCol="0" dragToPage="0" dragToData="0" dragOff="0" showAll="0" defaultSubtotal="0">
      <items count="5">
        <item x="1"/>
        <item x="3"/>
        <item x="0"/>
        <item x="2"/>
        <item x="4"/>
      </items>
    </pivotField>
    <pivotField dragToRow="0" dragToCol="0" dragToPage="0" dragToData="0" dragOff="0" showAll="0" defaultSubtotal="0"/>
    <pivotField axis="axisRow" dragToRow="0" dragToCol="0" dragToPage="0" dragToData="0" dragOff="0" showAll="0" defaultSubtotal="0">
      <items count="943">
        <item x="528"/>
        <item x="397"/>
        <item x="941"/>
        <item x="819"/>
        <item x="516"/>
        <item x="869"/>
        <item x="864"/>
        <item x="833"/>
        <item x="650"/>
        <item x="882"/>
        <item x="834"/>
        <item x="726"/>
        <item x="832"/>
        <item x="919"/>
        <item x="851"/>
        <item x="681"/>
        <item x="829"/>
        <item x="701"/>
        <item x="789"/>
        <item x="418"/>
        <item x="873"/>
        <item x="655"/>
        <item x="600"/>
        <item x="698"/>
        <item x="785"/>
        <item x="759"/>
        <item x="238"/>
        <item x="340"/>
        <item x="706"/>
        <item x="575"/>
        <item x="491"/>
        <item x="549"/>
        <item x="334"/>
        <item x="824"/>
        <item x="783"/>
        <item x="351"/>
        <item x="394"/>
        <item x="479"/>
        <item x="601"/>
        <item x="200"/>
        <item x="867"/>
        <item x="572"/>
        <item x="907"/>
        <item x="155"/>
        <item x="548"/>
        <item x="287"/>
        <item x="836"/>
        <item x="666"/>
        <item x="667"/>
        <item x="660"/>
        <item x="313"/>
        <item x="374"/>
        <item x="871"/>
        <item x="216"/>
        <item x="800"/>
        <item x="498"/>
        <item x="440"/>
        <item x="725"/>
        <item x="403"/>
        <item x="239"/>
        <item x="683"/>
        <item x="860"/>
        <item x="494"/>
        <item x="457"/>
        <item x="899"/>
        <item x="439"/>
        <item x="342"/>
        <item x="766"/>
        <item x="327"/>
        <item x="333"/>
        <item x="827"/>
        <item x="776"/>
        <item x="405"/>
        <item x="659"/>
        <item x="874"/>
        <item x="590"/>
        <item x="335"/>
        <item x="604"/>
        <item x="670"/>
        <item x="807"/>
        <item x="218"/>
        <item x="102"/>
        <item x="476"/>
        <item x="432"/>
        <item x="624"/>
        <item x="409"/>
        <item x="427"/>
        <item x="674"/>
        <item x="691"/>
        <item x="767"/>
        <item x="372"/>
        <item x="687"/>
        <item x="266"/>
        <item x="502"/>
        <item x="680"/>
        <item x="926"/>
        <item x="658"/>
        <item x="811"/>
        <item x="202"/>
        <item x="158"/>
        <item x="2"/>
        <item x="271"/>
        <item x="729"/>
        <item x="717"/>
        <item x="696"/>
        <item x="733"/>
        <item x="576"/>
        <item x="104"/>
        <item x="371"/>
        <item x="451"/>
        <item x="608"/>
        <item x="709"/>
        <item x="194"/>
        <item x="364"/>
        <item x="212"/>
        <item x="875"/>
        <item x="51"/>
        <item x="117"/>
        <item x="777"/>
        <item x="754"/>
        <item x="842"/>
        <item x="237"/>
        <item x="413"/>
        <item x="446"/>
        <item x="231"/>
        <item x="668"/>
        <item x="329"/>
        <item x="136"/>
        <item x="736"/>
        <item x="762"/>
        <item x="278"/>
        <item x="517"/>
        <item x="146"/>
        <item x="201"/>
        <item x="211"/>
        <item x="220"/>
        <item x="509"/>
        <item x="221"/>
        <item x="700"/>
        <item x="291"/>
        <item x="16"/>
        <item x="595"/>
        <item x="338"/>
        <item x="407"/>
        <item x="648"/>
        <item x="181"/>
        <item x="628"/>
        <item x="718"/>
        <item x="711"/>
        <item x="352"/>
        <item x="610"/>
        <item x="25"/>
        <item x="748"/>
        <item x="10"/>
        <item x="343"/>
        <item x="257"/>
        <item x="803"/>
        <item x="95"/>
        <item x="503"/>
        <item x="464"/>
        <item x="657"/>
        <item x="137"/>
        <item x="396"/>
        <item x="233"/>
        <item x="94"/>
        <item x="626"/>
        <item x="888"/>
        <item x="349"/>
        <item x="353"/>
        <item x="524"/>
        <item x="805"/>
        <item x="861"/>
        <item x="467"/>
        <item x="445"/>
        <item x="369"/>
        <item x="362"/>
        <item x="886"/>
        <item x="256"/>
        <item x="255"/>
        <item x="708"/>
        <item x="375"/>
        <item x="416"/>
        <item x="54"/>
        <item x="685"/>
        <item x="872"/>
        <item x="727"/>
        <item x="672"/>
        <item x="940"/>
        <item x="495"/>
        <item x="29"/>
        <item x="723"/>
        <item x="236"/>
        <item x="614"/>
        <item x="630"/>
        <item x="621"/>
        <item x="355"/>
        <item x="763"/>
        <item x="661"/>
        <item x="702"/>
        <item x="857"/>
        <item x="596"/>
        <item x="526"/>
        <item x="686"/>
        <item x="392"/>
        <item x="555"/>
        <item x="903"/>
        <item x="299"/>
        <item x="790"/>
        <item x="39"/>
        <item x="603"/>
        <item x="781"/>
        <item x="511"/>
        <item x="809"/>
        <item x="101"/>
        <item x="281"/>
        <item x="848"/>
        <item x="684"/>
        <item x="507"/>
        <item x="553"/>
        <item x="44"/>
        <item x="414"/>
        <item x="429"/>
        <item x="460"/>
        <item x="704"/>
        <item x="482"/>
        <item x="669"/>
        <item x="393"/>
        <item x="65"/>
        <item x="635"/>
        <item x="82"/>
        <item x="699"/>
        <item x="45"/>
        <item x="105"/>
        <item x="920"/>
        <item x="512"/>
        <item x="671"/>
        <item x="714"/>
        <item x="616"/>
        <item x="893"/>
        <item x="579"/>
        <item x="492"/>
        <item x="363"/>
        <item x="240"/>
        <item x="532"/>
        <item x="114"/>
        <item x="917"/>
        <item x="116"/>
        <item x="529"/>
        <item x="192"/>
        <item x="639"/>
        <item x="426"/>
        <item x="183"/>
        <item x="894"/>
        <item x="815"/>
        <item x="419"/>
        <item x="276"/>
        <item x="631"/>
        <item x="292"/>
        <item x="195"/>
        <item x="693"/>
        <item x="367"/>
        <item x="425"/>
        <item x="422"/>
        <item x="591"/>
        <item x="227"/>
        <item x="694"/>
        <item x="41"/>
        <item x="42"/>
        <item x="896"/>
        <item x="130"/>
        <item x="305"/>
        <item x="131"/>
        <item x="223"/>
        <item x="14"/>
        <item x="127"/>
        <item x="88"/>
        <item x="557"/>
        <item x="306"/>
        <item x="153"/>
        <item x="48"/>
        <item x="230"/>
        <item x="580"/>
        <item x="825"/>
        <item x="229"/>
        <item x="139"/>
        <item x="904"/>
        <item x="813"/>
        <item x="485"/>
        <item x="523"/>
        <item x="302"/>
        <item x="514"/>
        <item x="797"/>
        <item x="28"/>
        <item x="205"/>
        <item x="289"/>
        <item x="164"/>
        <item x="641"/>
        <item x="638"/>
        <item x="879"/>
        <item x="520"/>
        <item x="850"/>
        <item x="675"/>
        <item x="417"/>
        <item x="716"/>
        <item x="493"/>
        <item x="83"/>
        <item x="891"/>
        <item x="938"/>
        <item x="942"/>
        <item x="786"/>
        <item x="634"/>
        <item x="858"/>
        <item x="737"/>
        <item x="536"/>
        <item x="837"/>
        <item x="678"/>
        <item x="525"/>
        <item x="521"/>
        <item x="1"/>
        <item x="607"/>
        <item x="339"/>
        <item x="478"/>
        <item x="918"/>
        <item x="508"/>
        <item x="269"/>
        <item x="330"/>
        <item x="196"/>
        <item x="742"/>
        <item x="922"/>
        <item x="483"/>
        <item x="208"/>
        <item x="26"/>
        <item x="265"/>
        <item x="199"/>
        <item x="162"/>
        <item x="141"/>
        <item x="191"/>
        <item x="855"/>
        <item x="40"/>
        <item x="148"/>
        <item x="193"/>
        <item x="132"/>
        <item x="24"/>
        <item x="354"/>
        <item x="332"/>
        <item x="738"/>
        <item x="752"/>
        <item x="322"/>
        <item x="473"/>
        <item x="481"/>
        <item x="267"/>
        <item x="325"/>
        <item x="301"/>
        <item x="835"/>
        <item x="415"/>
        <item x="465"/>
        <item x="366"/>
        <item x="505"/>
        <item x="808"/>
        <item x="629"/>
        <item x="150"/>
        <item x="743"/>
        <item x="652"/>
        <item x="780"/>
        <item x="17"/>
        <item x="753"/>
        <item x="778"/>
        <item x="537"/>
        <item x="647"/>
        <item x="519"/>
        <item x="782"/>
        <item x="234"/>
        <item x="588"/>
        <item x="228"/>
        <item x="308"/>
        <item x="567"/>
        <item x="898"/>
        <item x="547"/>
        <item x="546"/>
        <item x="260"/>
        <item x="167"/>
        <item x="96"/>
        <item x="739"/>
        <item x="636"/>
        <item x="112"/>
        <item x="731"/>
        <item x="241"/>
        <item x="288"/>
        <item x="620"/>
        <item x="142"/>
        <item x="395"/>
        <item x="214"/>
        <item x="642"/>
        <item x="145"/>
        <item x="156"/>
        <item x="599"/>
        <item x="110"/>
        <item x="796"/>
        <item x="85"/>
        <item x="222"/>
        <item x="853"/>
        <item x="254"/>
        <item x="542"/>
        <item x="378"/>
        <item x="619"/>
        <item x="928"/>
        <item x="471"/>
        <item x="232"/>
        <item x="582"/>
        <item x="179"/>
        <item x="180"/>
        <item x="552"/>
        <item x="368"/>
        <item x="300"/>
        <item x="585"/>
        <item x="665"/>
        <item x="556"/>
        <item x="35"/>
        <item x="889"/>
        <item x="563"/>
        <item x="844"/>
        <item x="428"/>
        <item x="722"/>
        <item x="47"/>
        <item x="282"/>
        <item x="12"/>
        <item x="817"/>
        <item x="531"/>
        <item x="297"/>
        <item x="463"/>
        <item x="226"/>
        <item x="847"/>
        <item x="936"/>
        <item x="845"/>
        <item x="346"/>
        <item x="400"/>
        <item x="499"/>
        <item x="37"/>
        <item x="923"/>
        <item x="189"/>
        <item x="331"/>
        <item x="235"/>
        <item x="27"/>
        <item x="622"/>
        <item x="244"/>
        <item x="430"/>
        <item x="615"/>
        <item x="573"/>
        <item x="719"/>
        <item x="190"/>
        <item x="565"/>
        <item x="161"/>
        <item x="121"/>
        <item x="122"/>
        <item x="884"/>
        <item x="543"/>
        <item x="623"/>
        <item x="720"/>
        <item x="401"/>
        <item x="184"/>
        <item x="510"/>
        <item x="513"/>
        <item x="787"/>
        <item x="185"/>
        <item x="186"/>
        <item x="344"/>
        <item x="379"/>
        <item x="916"/>
        <item x="887"/>
        <item x="756"/>
        <item x="78"/>
        <item x="551"/>
        <item x="79"/>
        <item x="605"/>
        <item x="515"/>
        <item x="846"/>
        <item x="828"/>
        <item x="741"/>
        <item x="715"/>
        <item x="538"/>
        <item x="679"/>
        <item x="793"/>
        <item x="932"/>
        <item x="569"/>
        <item x="769"/>
        <item x="705"/>
        <item x="806"/>
        <item x="391"/>
        <item x="823"/>
        <item x="645"/>
        <item x="773"/>
        <item x="651"/>
        <item x="927"/>
        <item x="758"/>
        <item x="612"/>
        <item x="801"/>
        <item x="617"/>
        <item x="795"/>
        <item x="840"/>
        <item x="165"/>
        <item x="314"/>
        <item x="350"/>
        <item x="38"/>
        <item x="111"/>
        <item x="436"/>
        <item x="598"/>
        <item x="468"/>
        <item x="540"/>
        <item x="593"/>
        <item x="644"/>
        <item x="213"/>
        <item x="275"/>
        <item x="843"/>
        <item x="380"/>
        <item x="497"/>
        <item x="408"/>
        <item x="703"/>
        <item x="935"/>
        <item x="456"/>
        <item x="581"/>
        <item x="504"/>
        <item x="771"/>
        <item x="788"/>
        <item x="252"/>
        <item x="9"/>
        <item x="166"/>
        <item x="486"/>
        <item x="939"/>
        <item x="387"/>
        <item x="242"/>
        <item x="11"/>
        <item x="56"/>
        <item x="534"/>
        <item x="87"/>
        <item x="151"/>
        <item x="341"/>
        <item x="912"/>
        <item x="261"/>
        <item x="262"/>
        <item x="381"/>
        <item x="822"/>
        <item x="143"/>
        <item x="115"/>
        <item x="62"/>
        <item x="31"/>
        <item x="203"/>
        <item x="594"/>
        <item x="760"/>
        <item x="15"/>
        <item x="560"/>
        <item x="692"/>
        <item x="107"/>
        <item x="108"/>
        <item x="892"/>
        <item x="3"/>
        <item x="578"/>
        <item x="210"/>
        <item x="897"/>
        <item x="149"/>
        <item x="908"/>
        <item x="90"/>
        <item x="735"/>
        <item x="880"/>
        <item x="839"/>
        <item x="931"/>
        <item x="768"/>
        <item x="453"/>
        <item x="69"/>
        <item x="571"/>
        <item x="76"/>
        <item x="554"/>
        <item x="518"/>
        <item x="157"/>
        <item x="728"/>
        <item x="345"/>
        <item x="765"/>
        <item x="356"/>
        <item x="712"/>
        <item x="496"/>
        <item x="852"/>
        <item x="5"/>
        <item x="317"/>
        <item x="863"/>
        <item x="627"/>
        <item x="757"/>
        <item x="820"/>
        <item x="178"/>
        <item x="106"/>
        <item x="632"/>
        <item x="268"/>
        <item x="656"/>
        <item x="799"/>
        <item x="937"/>
        <item x="431"/>
        <item x="36"/>
        <item x="182"/>
        <item x="501"/>
        <item x="207"/>
        <item x="290"/>
        <item x="100"/>
        <item x="175"/>
        <item x="43"/>
        <item x="147"/>
        <item x="597"/>
        <item x="365"/>
        <item x="475"/>
        <item x="319"/>
        <item x="924"/>
        <item x="71"/>
        <item x="653"/>
        <item x="225"/>
        <item x="697"/>
        <item x="410"/>
        <item x="459"/>
        <item x="133"/>
        <item x="243"/>
        <item x="173"/>
        <item x="4"/>
        <item x="270"/>
        <item x="348"/>
        <item x="59"/>
        <item x="60"/>
        <item x="61"/>
        <item x="411"/>
        <item x="259"/>
        <item x="745"/>
        <item x="930"/>
        <item x="89"/>
        <item x="564"/>
        <item x="125"/>
        <item x="280"/>
        <item x="421"/>
        <item x="124"/>
        <item x="49"/>
        <item x="81"/>
        <item x="633"/>
        <item x="618"/>
        <item x="316"/>
        <item x="455"/>
        <item x="562"/>
        <item x="721"/>
        <item x="643"/>
        <item x="688"/>
        <item x="404"/>
        <item x="454"/>
        <item x="315"/>
        <item x="849"/>
        <item x="841"/>
        <item x="215"/>
        <item x="792"/>
        <item x="443"/>
        <item x="921"/>
        <item x="911"/>
        <item x="654"/>
        <item x="433"/>
        <item x="682"/>
        <item x="895"/>
        <item x="713"/>
        <item x="877"/>
        <item x="854"/>
        <item x="662"/>
        <item x="533"/>
        <item x="480"/>
        <item x="862"/>
        <item x="420"/>
        <item x="779"/>
        <item x="273"/>
        <item x="804"/>
        <item x="198"/>
        <item x="307"/>
        <item x="663"/>
        <item x="383"/>
        <item x="452"/>
        <item x="602"/>
        <item x="284"/>
        <item x="285"/>
        <item x="550"/>
        <item x="357"/>
        <item x="838"/>
        <item x="80"/>
        <item x="209"/>
        <item x="163"/>
        <item x="176"/>
        <item x="309"/>
        <item x="264"/>
        <item x="611"/>
        <item x="46"/>
        <item x="129"/>
        <item x="251"/>
        <item x="323"/>
        <item x="177"/>
        <item x="154"/>
        <item x="172"/>
        <item x="324"/>
        <item x="424"/>
        <item x="277"/>
        <item x="109"/>
        <item x="224"/>
        <item x="358"/>
        <item x="84"/>
        <item x="821"/>
        <item x="746"/>
        <item x="609"/>
        <item x="500"/>
        <item x="477"/>
        <item x="437"/>
        <item x="388"/>
        <item x="474"/>
        <item x="318"/>
        <item x="336"/>
        <item x="134"/>
        <item x="103"/>
        <item x="160"/>
        <item x="245"/>
        <item x="925"/>
        <item x="360"/>
        <item x="123"/>
        <item x="361"/>
        <item x="188"/>
        <item x="120"/>
        <item x="86"/>
        <item x="747"/>
        <item x="438"/>
        <item x="707"/>
        <item x="138"/>
        <item x="774"/>
        <item x="566"/>
        <item x="900"/>
        <item x="784"/>
        <item x="530"/>
        <item x="72"/>
        <item x="75"/>
        <item x="506"/>
        <item x="73"/>
        <item x="32"/>
        <item x="33"/>
        <item x="749"/>
        <item x="30"/>
        <item x="909"/>
        <item x="159"/>
        <item x="906"/>
        <item x="321"/>
        <item x="637"/>
        <item x="885"/>
        <item x="23"/>
        <item x="359"/>
        <item x="545"/>
        <item x="135"/>
        <item x="55"/>
        <item x="466"/>
        <item x="814"/>
        <item x="442"/>
        <item x="592"/>
        <item x="21"/>
        <item x="881"/>
        <item x="865"/>
        <item x="816"/>
        <item x="67"/>
        <item x="293"/>
        <item x="174"/>
        <item x="294"/>
        <item x="19"/>
        <item x="74"/>
        <item x="295"/>
        <item x="204"/>
        <item x="64"/>
        <item x="22"/>
        <item x="206"/>
        <item x="68"/>
        <item x="296"/>
        <item x="113"/>
        <item x="472"/>
        <item x="70"/>
        <item x="915"/>
        <item x="320"/>
        <item x="0"/>
        <item x="772"/>
        <item x="450"/>
        <item x="913"/>
        <item x="34"/>
        <item x="574"/>
        <item x="20"/>
        <item x="435"/>
        <item x="901"/>
        <item x="914"/>
        <item x="447"/>
        <item x="337"/>
        <item x="798"/>
        <item x="866"/>
        <item x="755"/>
        <item x="883"/>
        <item x="577"/>
        <item x="527"/>
        <item x="97"/>
        <item x="347"/>
        <item x="649"/>
        <item x="488"/>
        <item x="402"/>
        <item x="13"/>
        <item x="484"/>
        <item x="770"/>
        <item x="274"/>
        <item x="812"/>
        <item x="370"/>
        <item x="934"/>
        <item x="791"/>
        <item x="734"/>
        <item x="469"/>
        <item x="902"/>
        <item x="890"/>
        <item x="677"/>
        <item x="859"/>
        <item x="750"/>
        <item x="751"/>
        <item x="910"/>
        <item x="831"/>
        <item x="905"/>
        <item x="710"/>
        <item x="802"/>
        <item x="583"/>
        <item x="690"/>
        <item x="558"/>
        <item x="50"/>
        <item x="246"/>
        <item x="247"/>
        <item x="389"/>
        <item x="272"/>
        <item x="695"/>
        <item x="63"/>
        <item x="118"/>
        <item x="646"/>
        <item x="310"/>
        <item x="303"/>
        <item x="830"/>
        <item x="929"/>
        <item x="856"/>
        <item x="52"/>
        <item x="462"/>
        <item x="8"/>
        <item x="412"/>
        <item x="390"/>
        <item x="818"/>
        <item x="99"/>
        <item x="539"/>
        <item x="461"/>
        <item x="326"/>
        <item x="522"/>
        <item x="373"/>
        <item x="458"/>
        <item x="377"/>
        <item x="587"/>
        <item x="589"/>
        <item x="584"/>
        <item x="152"/>
        <item x="826"/>
        <item x="933"/>
        <item x="561"/>
        <item x="399"/>
        <item x="444"/>
        <item x="286"/>
        <item x="724"/>
        <item x="676"/>
        <item x="586"/>
        <item x="217"/>
        <item x="219"/>
        <item x="764"/>
        <item x="470"/>
        <item x="535"/>
        <item x="689"/>
        <item x="568"/>
        <item x="434"/>
        <item x="606"/>
        <item x="385"/>
        <item x="283"/>
        <item x="487"/>
        <item x="328"/>
        <item x="18"/>
        <item x="625"/>
        <item x="544"/>
        <item x="730"/>
        <item x="386"/>
        <item x="794"/>
        <item x="248"/>
        <item x="187"/>
        <item x="311"/>
        <item x="140"/>
        <item x="144"/>
        <item x="119"/>
        <item x="870"/>
        <item x="304"/>
        <item x="249"/>
        <item x="250"/>
        <item x="449"/>
        <item x="77"/>
        <item x="7"/>
        <item x="258"/>
        <item x="673"/>
        <item x="448"/>
        <item x="740"/>
        <item x="732"/>
        <item x="171"/>
        <item x="170"/>
        <item x="168"/>
        <item x="169"/>
        <item x="376"/>
        <item x="744"/>
        <item x="6"/>
        <item x="406"/>
        <item x="541"/>
        <item x="58"/>
        <item x="384"/>
        <item x="312"/>
        <item x="253"/>
        <item x="263"/>
        <item x="423"/>
        <item x="197"/>
        <item x="868"/>
        <item x="53"/>
        <item x="298"/>
        <item x="91"/>
        <item x="98"/>
        <item x="92"/>
        <item x="93"/>
        <item x="570"/>
        <item x="57"/>
        <item x="664"/>
        <item x="66"/>
        <item x="279"/>
        <item x="490"/>
        <item x="489"/>
        <item x="775"/>
        <item x="382"/>
        <item x="878"/>
        <item x="613"/>
        <item x="126"/>
        <item x="559"/>
        <item x="128"/>
        <item x="810"/>
        <item x="441"/>
        <item x="876"/>
        <item x="761"/>
        <item x="640"/>
        <item x="398"/>
      </items>
    </pivotField>
    <pivotField dragToRow="0" dragToCol="0" dragToPage="0" dragToData="0" dragOff="0" showAll="0" defaultSubtotal="0"/>
    <pivotField name="Allocation Type" axis="axisPage" dragToRow="0" dragToCol="0" dragToPage="0" dragToData="0" dragOff="0" showAll="0" defaultSubtotal="0">
      <items count="5">
        <item x="0"/>
        <item m="1" x="4"/>
        <item x="2"/>
        <item m="1" x="3"/>
        <item x="1"/>
      </items>
    </pivotField>
    <pivotField dataField="1" dragToRow="0" dragToCol="0" dragToPage="0" dragToData="0" dragOff="0" showAll="0" defaultSubtotal="0"/>
    <pivotField dragToRow="0" dragToCol="0" dragToPage="0" dragToData="0" dragOff="0" showAll="0" defaultSubtotal="0"/>
    <pivotField dragToRow="0" dragToCol="0" dragToPage="0" dragToData="0" dragOff="0" showAll="0"/>
    <pivotField dragToRow="0" dragToCol="0" dragToPage="0" dragToData="0" dragOff="0" showAll="0" defaultSubtotal="0"/>
    <pivotField dragToRow="0" dragToCol="0" dragToPage="0" dragToData="0" dragOff="0" showAll="0" defaultSubtotal="0"/>
    <pivotField axis="axisRow" dragToRow="0" dragToCol="0" dragToPage="0" dragToData="0" dragOff="0" showAll="0" defaultSubtotal="0">
      <items count="50">
        <item sd="0" x="45"/>
        <item sd="0" x="30"/>
        <item sd="0" x="1"/>
        <item sd="0" x="14"/>
        <item sd="0" x="31"/>
        <item x="34"/>
        <item x="38"/>
        <item x="5"/>
        <item x="13"/>
        <item sd="0" x="2"/>
        <item x="44"/>
        <item sd="0" x="21"/>
        <item sd="0" x="19"/>
        <item sd="0" x="0"/>
        <item x="9"/>
        <item x="11"/>
        <item sd="0" x="37"/>
        <item x="35"/>
        <item sd="0" x="8"/>
        <item x="46"/>
        <item sd="0" x="41"/>
        <item sd="0" x="4"/>
        <item sd="0" x="3"/>
        <item x="39"/>
        <item x="6"/>
        <item x="16"/>
        <item x="7"/>
        <item x="23"/>
        <item x="42"/>
        <item x="18"/>
        <item x="40"/>
        <item m="1" x="49"/>
        <item x="26"/>
        <item x="29"/>
        <item sd="0" x="47"/>
        <item x="28"/>
        <item x="32"/>
        <item sd="0" x="20"/>
        <item x="15"/>
        <item x="17"/>
        <item x="25"/>
        <item x="27"/>
        <item sd="0" x="10"/>
        <item sd="0" x="22"/>
        <item sd="0" x="33"/>
        <item x="43"/>
        <item x="36"/>
        <item x="48"/>
        <item sd="0" x="12"/>
        <item x="24"/>
      </items>
    </pivotField>
    <pivotField dragToRow="0" dragToCol="0" dragToPage="0" dragToData="0" dragOff="0" showAll="0" defaultSubtotal="0"/>
    <pivotField dragToRow="0" dragToCol="0" dragToPage="0" dragToData="0" dragOff="0" showAll="0" defaultSubtotal="0"/>
    <pivotField dragToRow="0" dragToCol="0" dragToPage="0" dragToData="0" dragOff="0" showAll="0" defaultSubtotal="0"/>
    <pivotField dragToRow="0" dragToCol="0" dragToPage="0" dragToData="0" dragOff="0" showAll="0" defaultSubtotal="0"/>
    <pivotField axis="axisRow" dragToRow="0" dragToCol="0" dragToPage="0" dragToData="0" dragOff="0" showAll="0">
      <items count="11">
        <item n="Tertiary Tuition and Training (MCA)                                                                                                                                                                                                                           " sd="0" x="0"/>
        <item sd="0" x="1"/>
        <item sd="0" x="2"/>
        <item sd="0" x="3"/>
        <item sd="0" x="4"/>
        <item sd="0" x="5"/>
        <item sd="0" x="6"/>
        <item sd="0" x="7"/>
        <item sd="0" x="8"/>
        <item sd="0" m="1" x="9"/>
        <item t="default" sd="0"/>
      </items>
    </pivotField>
    <pivotField axis="axisRow" dragToRow="0" dragToCol="0" dragToPage="0" dragToData="0" dragOff="0" showAll="0">
      <items count="14">
        <item x="0"/>
        <item x="1"/>
        <item x="2"/>
        <item x="3"/>
        <item x="4"/>
        <item x="5"/>
        <item x="6"/>
        <item x="7"/>
        <item x="8"/>
        <item x="9"/>
        <item x="10"/>
        <item x="11"/>
        <item m="1" x="12"/>
        <item t="default" sd="0"/>
      </items>
    </pivotField>
    <pivotField axis="axisCol" dragToRow="0" dragToCol="0" dragToPage="0" dragToData="0" dragOff="0" showAll="0" defaultSubtotal="0">
      <items count="17">
        <item x="1"/>
        <item x="4"/>
        <item x="7"/>
        <item x="8"/>
        <item x="6"/>
        <item x="5"/>
        <item x="10"/>
        <item x="12"/>
        <item x="0"/>
        <item x="14"/>
        <item x="15"/>
        <item x="9"/>
        <item x="11"/>
        <item x="2"/>
        <item x="3"/>
        <item x="13"/>
        <item x="16"/>
      </items>
    </pivotField>
    <pivotField dragToRow="0" dragToCol="0" dragToPage="0" dragToData="0" dragOff="0" showAll="0" defaultSubtotal="0"/>
  </pivotFields>
  <rowFields count="4">
    <field x="15"/>
    <field x="16"/>
    <field x="10"/>
    <field x="2"/>
  </rowFields>
  <rowItems count="9">
    <i>
      <x/>
    </i>
    <i>
      <x v="1"/>
    </i>
    <i>
      <x v="2"/>
    </i>
    <i>
      <x v="3"/>
    </i>
    <i>
      <x v="5"/>
    </i>
    <i>
      <x v="6"/>
    </i>
    <i>
      <x v="7"/>
    </i>
    <i>
      <x v="8"/>
    </i>
    <i t="grand">
      <x/>
    </i>
  </rowItems>
  <colFields count="1">
    <field x="17"/>
  </colFields>
  <colItems count="17">
    <i>
      <x/>
    </i>
    <i>
      <x v="1"/>
    </i>
    <i>
      <x v="2"/>
    </i>
    <i>
      <x v="3"/>
    </i>
    <i>
      <x v="4"/>
    </i>
    <i>
      <x v="5"/>
    </i>
    <i>
      <x v="6"/>
    </i>
    <i>
      <x v="7"/>
    </i>
    <i>
      <x v="8"/>
    </i>
    <i>
      <x v="9"/>
    </i>
    <i>
      <x v="10"/>
    </i>
    <i>
      <x v="11"/>
    </i>
    <i>
      <x v="12"/>
    </i>
    <i>
      <x v="13"/>
    </i>
    <i>
      <x v="14"/>
    </i>
    <i>
      <x v="15"/>
    </i>
    <i t="grand">
      <x/>
    </i>
  </colItems>
  <pageFields count="2">
    <pageField fld="0" item="4" hier="-1"/>
    <pageField fld="4" hier="-1"/>
  </pageFields>
  <dataFields count="1">
    <dataField name="TEC Funding $ (GST excl)" fld="5" baseField="0" baseItem="0" numFmtId="164"/>
  </dataFields>
  <formats count="11">
    <format dxfId="25">
      <pivotArea type="all" dataOnly="0" outline="0" fieldPosition="0"/>
    </format>
    <format dxfId="24">
      <pivotArea outline="0" collapsedLevelsAreSubtotals="1" fieldPosition="0"/>
    </format>
    <format dxfId="23">
      <pivotArea dataOnly="0" labelOnly="1" fieldPosition="0">
        <references count="1">
          <reference field="15" count="0"/>
        </references>
      </pivotArea>
    </format>
    <format dxfId="22">
      <pivotArea dataOnly="0" labelOnly="1" grandRow="1" outline="0" fieldPosition="0"/>
    </format>
    <format dxfId="21">
      <pivotArea dataOnly="0" labelOnly="1" grandCol="1" outline="0" fieldPosition="0"/>
    </format>
    <format dxfId="20">
      <pivotArea type="all" dataOnly="0" outline="0" fieldPosition="0"/>
    </format>
    <format dxfId="19">
      <pivotArea outline="0" collapsedLevelsAreSubtotals="1" fieldPosition="0"/>
    </format>
    <format dxfId="18">
      <pivotArea dataOnly="0" labelOnly="1" fieldPosition="0">
        <references count="1">
          <reference field="15" count="0"/>
        </references>
      </pivotArea>
    </format>
    <format dxfId="17">
      <pivotArea dataOnly="0" labelOnly="1" grandRow="1" outline="0" fieldPosition="0"/>
    </format>
    <format dxfId="16">
      <pivotArea dataOnly="0" labelOnly="1" grandCol="1" outline="0" fieldPosition="0"/>
    </format>
    <format dxfId="1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disableFieldList="1" enableFieldProperties="0" useAutoFormatting="1" itemPrintTitles="1" createdVersion="5" indent="0" outline="1" outlineData="1" multipleFieldFilters="0" rowHeaderCaption="Subsector" colHeaderCaption="Region">
  <location ref="A6:R23" firstHeaderRow="1" firstDataRow="2" firstDataCol="1" rowPageCount="2" colPageCount="1"/>
  <pivotFields count="19">
    <pivotField name="Calendar Year" axis="axisPage" dragToRow="0" dragToCol="0" dragToPage="0" dragToData="0" dragOff="0" showAll="0" defaultSubtotal="0">
      <items count="5">
        <item x="1"/>
        <item x="3"/>
        <item x="0"/>
        <item x="2"/>
        <item x="4"/>
      </items>
    </pivotField>
    <pivotField dragToRow="0" dragToCol="0" dragToPage="0" dragToData="0" dragOff="0" showAll="0" defaultSubtotal="0"/>
    <pivotField axis="axisRow" dragToRow="0" dragToCol="0" dragToPage="0" dragToData="0" dragOff="0" showAll="0" defaultSubtotal="0">
      <items count="943">
        <item x="528"/>
        <item x="397"/>
        <item x="941"/>
        <item x="819"/>
        <item x="516"/>
        <item x="869"/>
        <item x="864"/>
        <item x="833"/>
        <item x="650"/>
        <item x="882"/>
        <item x="834"/>
        <item x="726"/>
        <item x="832"/>
        <item x="919"/>
        <item x="851"/>
        <item x="681"/>
        <item x="829"/>
        <item x="701"/>
        <item x="789"/>
        <item x="418"/>
        <item x="873"/>
        <item x="655"/>
        <item x="600"/>
        <item x="698"/>
        <item x="785"/>
        <item x="759"/>
        <item x="238"/>
        <item x="340"/>
        <item x="706"/>
        <item x="575"/>
        <item x="491"/>
        <item x="549"/>
        <item x="334"/>
        <item x="824"/>
        <item x="783"/>
        <item x="351"/>
        <item x="394"/>
        <item x="479"/>
        <item x="601"/>
        <item x="200"/>
        <item x="867"/>
        <item x="572"/>
        <item x="907"/>
        <item x="155"/>
        <item x="548"/>
        <item x="287"/>
        <item x="836"/>
        <item x="666"/>
        <item x="667"/>
        <item x="660"/>
        <item x="313"/>
        <item x="374"/>
        <item x="871"/>
        <item x="216"/>
        <item x="800"/>
        <item x="498"/>
        <item x="440"/>
        <item x="725"/>
        <item x="403"/>
        <item x="239"/>
        <item x="683"/>
        <item x="860"/>
        <item x="494"/>
        <item x="457"/>
        <item x="899"/>
        <item x="439"/>
        <item x="342"/>
        <item x="766"/>
        <item x="327"/>
        <item x="333"/>
        <item x="827"/>
        <item x="776"/>
        <item x="405"/>
        <item x="659"/>
        <item x="874"/>
        <item x="590"/>
        <item x="335"/>
        <item x="604"/>
        <item x="670"/>
        <item x="807"/>
        <item x="218"/>
        <item x="102"/>
        <item x="476"/>
        <item x="432"/>
        <item x="624"/>
        <item x="409"/>
        <item x="427"/>
        <item x="674"/>
        <item x="691"/>
        <item x="767"/>
        <item x="372"/>
        <item x="687"/>
        <item x="266"/>
        <item x="502"/>
        <item x="680"/>
        <item x="926"/>
        <item x="658"/>
        <item x="811"/>
        <item x="202"/>
        <item x="158"/>
        <item x="2"/>
        <item x="271"/>
        <item x="729"/>
        <item x="717"/>
        <item x="696"/>
        <item x="733"/>
        <item x="576"/>
        <item x="104"/>
        <item x="371"/>
        <item x="451"/>
        <item x="608"/>
        <item x="709"/>
        <item x="194"/>
        <item x="364"/>
        <item x="212"/>
        <item x="875"/>
        <item x="51"/>
        <item x="117"/>
        <item x="777"/>
        <item x="754"/>
        <item x="842"/>
        <item x="237"/>
        <item x="413"/>
        <item x="446"/>
        <item x="231"/>
        <item x="668"/>
        <item x="329"/>
        <item x="136"/>
        <item x="736"/>
        <item x="762"/>
        <item x="278"/>
        <item x="517"/>
        <item x="146"/>
        <item x="201"/>
        <item x="211"/>
        <item x="220"/>
        <item x="509"/>
        <item x="221"/>
        <item x="700"/>
        <item x="291"/>
        <item x="16"/>
        <item x="595"/>
        <item x="338"/>
        <item x="407"/>
        <item x="648"/>
        <item x="181"/>
        <item x="628"/>
        <item x="718"/>
        <item x="711"/>
        <item x="352"/>
        <item x="610"/>
        <item x="25"/>
        <item x="748"/>
        <item x="10"/>
        <item x="343"/>
        <item x="257"/>
        <item x="803"/>
        <item x="95"/>
        <item x="503"/>
        <item x="464"/>
        <item x="657"/>
        <item x="137"/>
        <item x="396"/>
        <item x="233"/>
        <item x="94"/>
        <item x="626"/>
        <item x="888"/>
        <item x="349"/>
        <item x="353"/>
        <item x="524"/>
        <item x="805"/>
        <item x="861"/>
        <item x="467"/>
        <item x="445"/>
        <item x="369"/>
        <item x="362"/>
        <item x="886"/>
        <item x="256"/>
        <item x="255"/>
        <item x="708"/>
        <item x="375"/>
        <item x="416"/>
        <item x="54"/>
        <item x="685"/>
        <item x="872"/>
        <item x="727"/>
        <item x="672"/>
        <item x="940"/>
        <item x="495"/>
        <item x="29"/>
        <item x="723"/>
        <item x="236"/>
        <item x="614"/>
        <item x="630"/>
        <item x="621"/>
        <item x="355"/>
        <item x="763"/>
        <item x="661"/>
        <item x="702"/>
        <item x="857"/>
        <item x="596"/>
        <item x="526"/>
        <item x="686"/>
        <item x="392"/>
        <item x="555"/>
        <item x="903"/>
        <item x="299"/>
        <item x="790"/>
        <item x="39"/>
        <item x="603"/>
        <item x="781"/>
        <item x="511"/>
        <item x="809"/>
        <item x="101"/>
        <item x="281"/>
        <item x="848"/>
        <item x="684"/>
        <item x="507"/>
        <item x="553"/>
        <item x="44"/>
        <item x="414"/>
        <item x="429"/>
        <item x="460"/>
        <item x="704"/>
        <item x="482"/>
        <item x="669"/>
        <item x="393"/>
        <item x="65"/>
        <item x="635"/>
        <item x="82"/>
        <item x="699"/>
        <item x="45"/>
        <item x="105"/>
        <item x="920"/>
        <item x="512"/>
        <item x="671"/>
        <item x="714"/>
        <item x="616"/>
        <item x="893"/>
        <item x="579"/>
        <item x="492"/>
        <item x="363"/>
        <item x="240"/>
        <item x="532"/>
        <item x="114"/>
        <item x="917"/>
        <item x="116"/>
        <item x="529"/>
        <item x="192"/>
        <item x="639"/>
        <item x="426"/>
        <item x="183"/>
        <item x="894"/>
        <item x="815"/>
        <item x="419"/>
        <item x="276"/>
        <item x="631"/>
        <item x="292"/>
        <item x="195"/>
        <item x="693"/>
        <item x="367"/>
        <item x="425"/>
        <item x="422"/>
        <item x="591"/>
        <item x="227"/>
        <item x="694"/>
        <item x="41"/>
        <item x="42"/>
        <item x="896"/>
        <item x="130"/>
        <item x="305"/>
        <item x="131"/>
        <item x="223"/>
        <item x="14"/>
        <item x="127"/>
        <item x="88"/>
        <item x="557"/>
        <item x="306"/>
        <item x="153"/>
        <item x="48"/>
        <item x="230"/>
        <item x="580"/>
        <item x="825"/>
        <item x="229"/>
        <item x="139"/>
        <item x="904"/>
        <item x="813"/>
        <item x="485"/>
        <item x="523"/>
        <item x="302"/>
        <item x="514"/>
        <item x="797"/>
        <item x="28"/>
        <item x="205"/>
        <item x="289"/>
        <item x="164"/>
        <item x="641"/>
        <item x="638"/>
        <item x="879"/>
        <item x="520"/>
        <item x="850"/>
        <item x="675"/>
        <item x="417"/>
        <item x="716"/>
        <item x="493"/>
        <item x="83"/>
        <item x="891"/>
        <item x="938"/>
        <item x="942"/>
        <item x="786"/>
        <item x="634"/>
        <item x="858"/>
        <item x="737"/>
        <item x="536"/>
        <item x="837"/>
        <item x="678"/>
        <item x="525"/>
        <item x="521"/>
        <item x="1"/>
        <item x="607"/>
        <item x="339"/>
        <item x="478"/>
        <item x="918"/>
        <item x="508"/>
        <item x="269"/>
        <item x="330"/>
        <item x="196"/>
        <item x="742"/>
        <item x="922"/>
        <item x="483"/>
        <item x="208"/>
        <item x="26"/>
        <item x="265"/>
        <item x="199"/>
        <item x="162"/>
        <item x="141"/>
        <item x="191"/>
        <item x="855"/>
        <item x="40"/>
        <item x="148"/>
        <item x="193"/>
        <item x="132"/>
        <item x="24"/>
        <item x="354"/>
        <item x="332"/>
        <item x="738"/>
        <item x="752"/>
        <item x="322"/>
        <item x="473"/>
        <item x="481"/>
        <item x="267"/>
        <item x="325"/>
        <item x="301"/>
        <item x="835"/>
        <item x="415"/>
        <item x="465"/>
        <item x="366"/>
        <item x="505"/>
        <item x="808"/>
        <item x="629"/>
        <item x="150"/>
        <item x="743"/>
        <item x="652"/>
        <item x="780"/>
        <item x="17"/>
        <item x="753"/>
        <item x="778"/>
        <item x="537"/>
        <item x="647"/>
        <item x="519"/>
        <item x="782"/>
        <item x="234"/>
        <item x="588"/>
        <item x="228"/>
        <item x="308"/>
        <item x="567"/>
        <item x="898"/>
        <item x="547"/>
        <item x="546"/>
        <item x="260"/>
        <item x="167"/>
        <item x="96"/>
        <item x="739"/>
        <item x="636"/>
        <item x="112"/>
        <item x="731"/>
        <item x="241"/>
        <item x="288"/>
        <item x="620"/>
        <item x="142"/>
        <item x="395"/>
        <item x="214"/>
        <item x="642"/>
        <item x="145"/>
        <item x="156"/>
        <item x="599"/>
        <item x="110"/>
        <item x="796"/>
        <item x="85"/>
        <item x="222"/>
        <item x="853"/>
        <item x="254"/>
        <item x="542"/>
        <item x="378"/>
        <item x="619"/>
        <item x="928"/>
        <item x="471"/>
        <item x="232"/>
        <item x="582"/>
        <item x="179"/>
        <item x="180"/>
        <item x="552"/>
        <item x="368"/>
        <item x="300"/>
        <item x="585"/>
        <item x="665"/>
        <item x="556"/>
        <item x="35"/>
        <item x="889"/>
        <item x="563"/>
        <item x="844"/>
        <item x="428"/>
        <item x="722"/>
        <item x="47"/>
        <item x="282"/>
        <item x="12"/>
        <item x="817"/>
        <item x="531"/>
        <item x="297"/>
        <item x="463"/>
        <item x="226"/>
        <item x="847"/>
        <item x="936"/>
        <item x="845"/>
        <item x="346"/>
        <item x="400"/>
        <item x="499"/>
        <item x="37"/>
        <item x="923"/>
        <item x="189"/>
        <item x="331"/>
        <item x="235"/>
        <item x="27"/>
        <item x="622"/>
        <item x="244"/>
        <item x="430"/>
        <item x="615"/>
        <item x="573"/>
        <item x="719"/>
        <item x="190"/>
        <item x="565"/>
        <item x="161"/>
        <item x="121"/>
        <item x="122"/>
        <item x="884"/>
        <item x="543"/>
        <item x="623"/>
        <item x="720"/>
        <item x="401"/>
        <item x="184"/>
        <item x="510"/>
        <item x="513"/>
        <item x="787"/>
        <item x="185"/>
        <item x="186"/>
        <item x="344"/>
        <item x="379"/>
        <item x="916"/>
        <item x="887"/>
        <item x="756"/>
        <item x="78"/>
        <item x="551"/>
        <item x="79"/>
        <item x="605"/>
        <item x="515"/>
        <item x="846"/>
        <item x="828"/>
        <item x="741"/>
        <item x="715"/>
        <item x="538"/>
        <item x="679"/>
        <item x="793"/>
        <item x="932"/>
        <item x="569"/>
        <item x="769"/>
        <item x="705"/>
        <item x="806"/>
        <item x="391"/>
        <item x="823"/>
        <item x="645"/>
        <item x="773"/>
        <item x="651"/>
        <item x="927"/>
        <item x="758"/>
        <item x="612"/>
        <item x="801"/>
        <item x="617"/>
        <item x="795"/>
        <item x="840"/>
        <item x="165"/>
        <item x="314"/>
        <item x="350"/>
        <item x="38"/>
        <item x="111"/>
        <item x="436"/>
        <item x="598"/>
        <item x="468"/>
        <item x="540"/>
        <item x="593"/>
        <item x="644"/>
        <item x="213"/>
        <item x="275"/>
        <item x="843"/>
        <item x="380"/>
        <item x="497"/>
        <item x="408"/>
        <item x="703"/>
        <item x="935"/>
        <item x="456"/>
        <item x="581"/>
        <item x="504"/>
        <item x="771"/>
        <item x="788"/>
        <item x="252"/>
        <item x="9"/>
        <item x="166"/>
        <item x="486"/>
        <item x="939"/>
        <item x="387"/>
        <item x="242"/>
        <item x="11"/>
        <item x="56"/>
        <item x="534"/>
        <item x="87"/>
        <item x="151"/>
        <item x="341"/>
        <item x="912"/>
        <item x="261"/>
        <item x="262"/>
        <item x="381"/>
        <item x="822"/>
        <item x="143"/>
        <item x="115"/>
        <item x="62"/>
        <item x="31"/>
        <item x="203"/>
        <item x="594"/>
        <item x="760"/>
        <item x="15"/>
        <item x="560"/>
        <item x="692"/>
        <item x="107"/>
        <item x="108"/>
        <item x="892"/>
        <item x="3"/>
        <item x="578"/>
        <item x="210"/>
        <item x="897"/>
        <item x="149"/>
        <item x="908"/>
        <item x="90"/>
        <item x="735"/>
        <item x="880"/>
        <item x="839"/>
        <item x="931"/>
        <item x="768"/>
        <item x="453"/>
        <item x="69"/>
        <item x="571"/>
        <item x="76"/>
        <item x="554"/>
        <item x="518"/>
        <item x="157"/>
        <item x="728"/>
        <item x="345"/>
        <item x="765"/>
        <item x="356"/>
        <item x="712"/>
        <item x="496"/>
        <item x="852"/>
        <item x="5"/>
        <item x="317"/>
        <item x="863"/>
        <item x="627"/>
        <item x="757"/>
        <item x="820"/>
        <item x="178"/>
        <item x="106"/>
        <item x="632"/>
        <item x="268"/>
        <item x="656"/>
        <item x="799"/>
        <item x="937"/>
        <item x="431"/>
        <item x="36"/>
        <item x="182"/>
        <item x="501"/>
        <item x="207"/>
        <item x="290"/>
        <item x="100"/>
        <item x="175"/>
        <item x="43"/>
        <item x="147"/>
        <item x="597"/>
        <item x="365"/>
        <item x="475"/>
        <item x="319"/>
        <item x="924"/>
        <item x="71"/>
        <item x="653"/>
        <item x="225"/>
        <item x="697"/>
        <item x="410"/>
        <item x="459"/>
        <item x="133"/>
        <item x="243"/>
        <item x="173"/>
        <item x="4"/>
        <item x="270"/>
        <item x="348"/>
        <item x="59"/>
        <item x="60"/>
        <item x="61"/>
        <item x="411"/>
        <item x="259"/>
        <item x="745"/>
        <item x="930"/>
        <item x="89"/>
        <item x="564"/>
        <item x="125"/>
        <item x="280"/>
        <item x="421"/>
        <item x="124"/>
        <item x="49"/>
        <item x="81"/>
        <item x="633"/>
        <item x="618"/>
        <item x="316"/>
        <item x="455"/>
        <item x="562"/>
        <item x="721"/>
        <item x="643"/>
        <item x="688"/>
        <item x="404"/>
        <item x="454"/>
        <item x="315"/>
        <item x="849"/>
        <item x="841"/>
        <item x="215"/>
        <item x="792"/>
        <item x="443"/>
        <item x="921"/>
        <item x="911"/>
        <item x="654"/>
        <item x="433"/>
        <item x="682"/>
        <item x="895"/>
        <item x="713"/>
        <item x="877"/>
        <item x="854"/>
        <item x="662"/>
        <item x="533"/>
        <item x="480"/>
        <item x="862"/>
        <item x="420"/>
        <item x="779"/>
        <item x="273"/>
        <item x="804"/>
        <item x="198"/>
        <item x="307"/>
        <item x="663"/>
        <item x="383"/>
        <item x="452"/>
        <item x="602"/>
        <item x="284"/>
        <item x="285"/>
        <item x="550"/>
        <item x="357"/>
        <item x="838"/>
        <item x="80"/>
        <item x="209"/>
        <item x="163"/>
        <item x="176"/>
        <item x="309"/>
        <item x="264"/>
        <item x="611"/>
        <item x="46"/>
        <item x="129"/>
        <item x="251"/>
        <item x="323"/>
        <item x="177"/>
        <item x="154"/>
        <item x="172"/>
        <item x="324"/>
        <item x="424"/>
        <item x="277"/>
        <item x="109"/>
        <item x="224"/>
        <item x="358"/>
        <item x="84"/>
        <item x="821"/>
        <item x="746"/>
        <item x="609"/>
        <item x="500"/>
        <item x="477"/>
        <item x="437"/>
        <item x="388"/>
        <item x="474"/>
        <item x="318"/>
        <item x="336"/>
        <item x="134"/>
        <item x="103"/>
        <item x="160"/>
        <item x="245"/>
        <item x="925"/>
        <item x="360"/>
        <item x="123"/>
        <item x="361"/>
        <item x="188"/>
        <item x="120"/>
        <item x="86"/>
        <item x="747"/>
        <item x="438"/>
        <item x="707"/>
        <item x="138"/>
        <item x="774"/>
        <item x="566"/>
        <item x="900"/>
        <item x="784"/>
        <item x="530"/>
        <item x="72"/>
        <item x="75"/>
        <item x="506"/>
        <item x="73"/>
        <item x="32"/>
        <item x="33"/>
        <item x="749"/>
        <item x="30"/>
        <item x="909"/>
        <item x="159"/>
        <item x="906"/>
        <item x="321"/>
        <item x="637"/>
        <item x="885"/>
        <item x="23"/>
        <item x="359"/>
        <item x="545"/>
        <item x="135"/>
        <item x="55"/>
        <item x="466"/>
        <item x="814"/>
        <item x="442"/>
        <item x="592"/>
        <item x="21"/>
        <item x="881"/>
        <item x="865"/>
        <item x="816"/>
        <item x="67"/>
        <item x="293"/>
        <item x="174"/>
        <item x="294"/>
        <item x="19"/>
        <item x="74"/>
        <item x="295"/>
        <item x="204"/>
        <item x="64"/>
        <item x="22"/>
        <item x="206"/>
        <item x="68"/>
        <item x="296"/>
        <item x="113"/>
        <item x="472"/>
        <item x="70"/>
        <item x="915"/>
        <item x="320"/>
        <item x="0"/>
        <item x="772"/>
        <item x="450"/>
        <item x="913"/>
        <item x="34"/>
        <item x="574"/>
        <item x="20"/>
        <item x="435"/>
        <item x="901"/>
        <item x="914"/>
        <item x="447"/>
        <item x="337"/>
        <item x="798"/>
        <item x="866"/>
        <item x="755"/>
        <item x="883"/>
        <item x="577"/>
        <item x="527"/>
        <item x="97"/>
        <item x="347"/>
        <item x="649"/>
        <item x="488"/>
        <item x="402"/>
        <item x="13"/>
        <item x="484"/>
        <item x="770"/>
        <item x="274"/>
        <item x="812"/>
        <item x="370"/>
        <item x="934"/>
        <item x="791"/>
        <item x="734"/>
        <item x="469"/>
        <item x="902"/>
        <item x="890"/>
        <item x="677"/>
        <item x="859"/>
        <item x="750"/>
        <item x="751"/>
        <item x="910"/>
        <item x="831"/>
        <item x="905"/>
        <item x="710"/>
        <item x="802"/>
        <item x="583"/>
        <item x="690"/>
        <item x="558"/>
        <item x="50"/>
        <item x="246"/>
        <item x="247"/>
        <item x="389"/>
        <item x="272"/>
        <item x="695"/>
        <item x="63"/>
        <item x="118"/>
        <item x="646"/>
        <item x="310"/>
        <item x="303"/>
        <item x="830"/>
        <item x="929"/>
        <item x="856"/>
        <item x="52"/>
        <item x="462"/>
        <item x="8"/>
        <item x="412"/>
        <item x="390"/>
        <item x="818"/>
        <item x="99"/>
        <item x="539"/>
        <item x="461"/>
        <item x="326"/>
        <item x="522"/>
        <item x="373"/>
        <item x="458"/>
        <item x="377"/>
        <item x="587"/>
        <item x="589"/>
        <item x="584"/>
        <item x="152"/>
        <item x="826"/>
        <item x="933"/>
        <item x="561"/>
        <item x="399"/>
        <item x="444"/>
        <item x="286"/>
        <item x="724"/>
        <item x="676"/>
        <item x="586"/>
        <item x="217"/>
        <item x="219"/>
        <item x="764"/>
        <item x="470"/>
        <item x="535"/>
        <item x="689"/>
        <item x="568"/>
        <item x="434"/>
        <item x="606"/>
        <item x="385"/>
        <item x="283"/>
        <item x="487"/>
        <item x="328"/>
        <item x="18"/>
        <item x="625"/>
        <item x="544"/>
        <item x="730"/>
        <item x="386"/>
        <item x="794"/>
        <item x="248"/>
        <item x="187"/>
        <item x="311"/>
        <item x="140"/>
        <item x="144"/>
        <item x="119"/>
        <item x="870"/>
        <item x="304"/>
        <item x="249"/>
        <item x="250"/>
        <item x="449"/>
        <item x="77"/>
        <item x="7"/>
        <item x="258"/>
        <item x="673"/>
        <item x="448"/>
        <item x="740"/>
        <item x="732"/>
        <item x="171"/>
        <item x="170"/>
        <item x="168"/>
        <item x="169"/>
        <item x="376"/>
        <item x="744"/>
        <item x="6"/>
        <item x="406"/>
        <item x="541"/>
        <item x="58"/>
        <item x="384"/>
        <item x="312"/>
        <item x="253"/>
        <item x="263"/>
        <item x="423"/>
        <item x="197"/>
        <item x="868"/>
        <item x="53"/>
        <item x="298"/>
        <item x="91"/>
        <item x="98"/>
        <item x="92"/>
        <item x="93"/>
        <item x="570"/>
        <item x="57"/>
        <item x="664"/>
        <item x="66"/>
        <item x="279"/>
        <item x="490"/>
        <item x="489"/>
        <item x="775"/>
        <item x="382"/>
        <item x="878"/>
        <item x="613"/>
        <item x="126"/>
        <item x="559"/>
        <item x="128"/>
        <item x="810"/>
        <item x="441"/>
        <item x="876"/>
        <item x="761"/>
        <item x="640"/>
        <item x="398"/>
      </items>
    </pivotField>
    <pivotField axis="axisRow" dragToRow="0" dragToCol="0" dragToPage="0" dragToData="0" dragOff="0" showAll="0" defaultSubtotal="0">
      <items count="14">
        <item sd="0" x="2"/>
        <item sd="0" x="12"/>
        <item sd="0" x="1"/>
        <item sd="0" x="7"/>
        <item sd="0" x="10"/>
        <item sd="0" x="5"/>
        <item sd="0" x="6"/>
        <item sd="0" x="4"/>
        <item sd="0" x="3"/>
        <item sd="0" x="0"/>
        <item sd="0" x="13"/>
        <item sd="0" x="9"/>
        <item sd="0" x="8"/>
        <item sd="0" x="11"/>
      </items>
    </pivotField>
    <pivotField name="Allocation Type" axis="axisPage" dragToRow="0" dragToCol="0" dragToPage="0" dragToData="0" dragOff="0" showAll="0" defaultSubtotal="0">
      <items count="5">
        <item x="0"/>
        <item m="1" x="4"/>
        <item x="2"/>
        <item m="1" x="3"/>
        <item x="1"/>
      </items>
    </pivotField>
    <pivotField dataField="1" dragToRow="0" dragToCol="0" dragToPage="0" dragToData="0" dragOff="0" showAll="0" defaultSubtotal="0"/>
    <pivotField dragToRow="0" dragToCol="0" dragToPage="0" dragToData="0" dragOff="0" showAll="0" defaultSubtotal="0"/>
    <pivotField axis="axisRow" dragToRow="0" dragToCol="0" dragToPage="0" dragToData="0" dragOff="0" showAll="0">
      <items count="4">
        <item x="1"/>
        <item x="0"/>
        <item x="2"/>
        <item t="default"/>
      </items>
    </pivotField>
    <pivotField dragToRow="0" dragToCol="0" dragToPage="0" dragToData="0" dragOff="0" showAll="0" defaultSubtotal="0"/>
    <pivotField dragToRow="0" dragToCol="0" dragToPage="0" dragToData="0" dragOff="0" showAll="0" defaultSubtotal="0"/>
    <pivotField axis="axisRow" dragToRow="0" dragToCol="0" dragToPage="0" dragToData="0" dragOff="0" showAll="0" defaultSubtotal="0">
      <items count="50">
        <item x="45"/>
        <item x="30"/>
        <item x="1"/>
        <item x="14"/>
        <item x="31"/>
        <item x="34"/>
        <item x="38"/>
        <item x="5"/>
        <item x="13"/>
        <item x="2"/>
        <item x="44"/>
        <item x="21"/>
        <item x="19"/>
        <item x="0"/>
        <item x="9"/>
        <item x="11"/>
        <item x="37"/>
        <item x="35"/>
        <item x="8"/>
        <item x="46"/>
        <item x="41"/>
        <item x="4"/>
        <item x="3"/>
        <item x="39"/>
        <item x="6"/>
        <item x="16"/>
        <item x="7"/>
        <item x="23"/>
        <item x="42"/>
        <item x="18"/>
        <item x="40"/>
        <item m="1" x="49"/>
        <item x="26"/>
        <item x="29"/>
        <item x="47"/>
        <item x="28"/>
        <item x="32"/>
        <item x="20"/>
        <item x="15"/>
        <item x="17"/>
        <item x="25"/>
        <item x="27"/>
        <item x="10"/>
        <item x="22"/>
        <item x="33"/>
        <item x="43"/>
        <item x="36"/>
        <item x="48"/>
        <item x="12"/>
        <item x="24"/>
      </items>
    </pivotField>
    <pivotField dragToRow="0" dragToCol="0" dragToPage="0" dragToData="0" dragOff="0" showAll="0" defaultSubtotal="0"/>
    <pivotField dragToRow="0" dragToCol="0" dragToPage="0" dragToData="0" dragOff="0" showAll="0" defaultSubtotal="0"/>
    <pivotField dragToRow="0" dragToCol="0" dragToPage="0" dragToData="0" dragOff="0" showAll="0" defaultSubtotal="0"/>
    <pivotField dragToRow="0" dragToCol="0" dragToPage="0" dragToData="0" dragOff="0" showAll="0" defaultSubtotal="0"/>
    <pivotField axis="axisRow" dragToRow="0" dragToCol="0" dragToPage="0" dragToData="0" dragOff="0" showAll="0">
      <items count="11">
        <item x="0"/>
        <item x="1"/>
        <item x="2"/>
        <item x="3"/>
        <item x="4"/>
        <item x="5"/>
        <item x="6"/>
        <item x="7"/>
        <item x="8"/>
        <item m="1" x="9"/>
        <item t="default" sd="0"/>
      </items>
    </pivotField>
    <pivotField axis="axisRow" dragToRow="0" dragToCol="0" dragToPage="0" dragToData="0" dragOff="0" showAll="0">
      <items count="14">
        <item x="0"/>
        <item x="1"/>
        <item x="2"/>
        <item x="3"/>
        <item x="4"/>
        <item x="5"/>
        <item x="6"/>
        <item x="7"/>
        <item x="8"/>
        <item x="9"/>
        <item x="10"/>
        <item x="11"/>
        <item m="1" x="12"/>
        <item t="default" sd="0"/>
      </items>
    </pivotField>
    <pivotField axis="axisCol" dragToRow="0" dragToCol="0" dragToPage="0" dragToData="0" dragOff="0" showAll="0" defaultSubtotal="0">
      <items count="17">
        <item x="1"/>
        <item x="4"/>
        <item x="7"/>
        <item x="8"/>
        <item x="6"/>
        <item x="5"/>
        <item x="10"/>
        <item x="12"/>
        <item x="0"/>
        <item x="14"/>
        <item x="15"/>
        <item x="9"/>
        <item x="11"/>
        <item x="2"/>
        <item x="3"/>
        <item x="13"/>
        <item n="No data in TCM" x="16"/>
      </items>
    </pivotField>
    <pivotField dragToRow="0" dragToCol="0" dragToPage="0" dragToData="0" dragOff="0" showAll="0" defaultSubtotal="0"/>
  </pivotFields>
  <rowFields count="6">
    <field x="7"/>
    <field x="3"/>
    <field x="15"/>
    <field x="16"/>
    <field x="10"/>
    <field x="2"/>
  </rowFields>
  <rowItems count="16">
    <i>
      <x/>
    </i>
    <i r="1">
      <x v="5"/>
    </i>
    <i r="1">
      <x v="11"/>
    </i>
    <i r="1">
      <x v="13"/>
    </i>
    <i>
      <x v="1"/>
    </i>
    <i r="1">
      <x/>
    </i>
    <i r="1">
      <x v="2"/>
    </i>
    <i r="1">
      <x v="3"/>
    </i>
    <i r="1">
      <x v="6"/>
    </i>
    <i r="1">
      <x v="7"/>
    </i>
    <i r="1">
      <x v="8"/>
    </i>
    <i r="1">
      <x v="9"/>
    </i>
    <i r="1">
      <x v="12"/>
    </i>
    <i>
      <x v="2"/>
    </i>
    <i r="1">
      <x v="4"/>
    </i>
    <i t="grand">
      <x/>
    </i>
  </rowItems>
  <colFields count="1">
    <field x="17"/>
  </colFields>
  <colItems count="17">
    <i>
      <x/>
    </i>
    <i>
      <x v="1"/>
    </i>
    <i>
      <x v="2"/>
    </i>
    <i>
      <x v="3"/>
    </i>
    <i>
      <x v="4"/>
    </i>
    <i>
      <x v="5"/>
    </i>
    <i>
      <x v="6"/>
    </i>
    <i>
      <x v="7"/>
    </i>
    <i>
      <x v="8"/>
    </i>
    <i>
      <x v="9"/>
    </i>
    <i>
      <x v="10"/>
    </i>
    <i>
      <x v="11"/>
    </i>
    <i>
      <x v="12"/>
    </i>
    <i>
      <x v="13"/>
    </i>
    <i>
      <x v="14"/>
    </i>
    <i>
      <x v="15"/>
    </i>
    <i t="grand">
      <x/>
    </i>
  </colItems>
  <pageFields count="2">
    <pageField fld="0" item="4" hier="-1"/>
    <pageField fld="4" hier="-1"/>
  </pageFields>
  <dataFields count="1">
    <dataField name="Sum of Amount" fld="5" baseField="0" baseItem="0" numFmtId="164"/>
  </dataFields>
  <formats count="15">
    <format dxfId="14">
      <pivotArea type="all" dataOnly="0" outline="0" fieldPosition="0"/>
    </format>
    <format dxfId="13">
      <pivotArea outline="0" collapsedLevelsAreSubtotals="1" fieldPosition="0"/>
    </format>
    <format dxfId="12">
      <pivotArea dataOnly="0" labelOnly="1" fieldPosition="0">
        <references count="1">
          <reference field="7" count="0"/>
        </references>
      </pivotArea>
    </format>
    <format dxfId="11">
      <pivotArea dataOnly="0" labelOnly="1" grandRow="1" outline="0" fieldPosition="0"/>
    </format>
    <format dxfId="10">
      <pivotArea dataOnly="0" labelOnly="1" grandCol="1" outline="0" fieldPosition="0"/>
    </format>
    <format dxfId="9">
      <pivotArea type="all" dataOnly="0" outline="0" fieldPosition="0"/>
    </format>
    <format dxfId="8">
      <pivotArea outline="0" collapsedLevelsAreSubtotals="1" fieldPosition="0"/>
    </format>
    <format dxfId="7">
      <pivotArea dataOnly="0" labelOnly="1" fieldPosition="0">
        <references count="1">
          <reference field="7" count="0"/>
        </references>
      </pivotArea>
    </format>
    <format dxfId="6">
      <pivotArea dataOnly="0" labelOnly="1" grandRow="1" outline="0" fieldPosition="0"/>
    </format>
    <format dxfId="5">
      <pivotArea dataOnly="0" labelOnly="1" grandCol="1" outline="0" fieldPosition="0"/>
    </format>
    <format dxfId="4">
      <pivotArea field="0" type="button" dataOnly="0" labelOnly="1" outline="0" axis="axisPage" fieldPosition="0"/>
    </format>
    <format dxfId="3">
      <pivotArea field="0" type="button" dataOnly="0" labelOnly="1" outline="0" axis="axisPage" fieldPosition="0"/>
    </format>
    <format dxfId="2">
      <pivotArea field="4" type="button" dataOnly="0" labelOnly="1" outline="0" axis="axisPage" fieldPosition="1"/>
    </format>
    <format dxfId="1">
      <pivotArea field="4" type="button" dataOnly="0" labelOnly="1" outline="0" axis="axisPage" fieldPosition="1"/>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E105"/>
  <sheetViews>
    <sheetView showGridLines="0" tabSelected="1" topLeftCell="A37" workbookViewId="0">
      <selection activeCell="B8" sqref="B8:E8"/>
    </sheetView>
  </sheetViews>
  <sheetFormatPr defaultRowHeight="15.75" x14ac:dyDescent="0.25"/>
  <cols>
    <col min="1" max="1" width="17.21875" style="7" customWidth="1"/>
    <col min="2" max="2" width="38.77734375" style="12" customWidth="1"/>
    <col min="3" max="3" width="13.77734375" style="9" bestFit="1" customWidth="1"/>
    <col min="4" max="4" width="15.109375" style="9" bestFit="1" customWidth="1"/>
    <col min="5" max="5" width="35.6640625" style="10" customWidth="1"/>
    <col min="6" max="10" width="10.5546875" style="7" customWidth="1"/>
    <col min="11" max="256" width="8.88671875" style="7"/>
    <col min="257" max="257" width="17.21875" style="7" customWidth="1"/>
    <col min="258" max="258" width="36.77734375" style="7" bestFit="1" customWidth="1"/>
    <col min="259" max="259" width="13.77734375" style="7" bestFit="1" customWidth="1"/>
    <col min="260" max="260" width="15.109375" style="7" bestFit="1" customWidth="1"/>
    <col min="261" max="261" width="35.6640625" style="7" customWidth="1"/>
    <col min="262" max="266" width="10.5546875" style="7" customWidth="1"/>
    <col min="267" max="512" width="8.88671875" style="7"/>
    <col min="513" max="513" width="17.21875" style="7" customWidth="1"/>
    <col min="514" max="514" width="36.77734375" style="7" bestFit="1" customWidth="1"/>
    <col min="515" max="515" width="13.77734375" style="7" bestFit="1" customWidth="1"/>
    <col min="516" max="516" width="15.109375" style="7" bestFit="1" customWidth="1"/>
    <col min="517" max="517" width="35.6640625" style="7" customWidth="1"/>
    <col min="518" max="522" width="10.5546875" style="7" customWidth="1"/>
    <col min="523" max="768" width="8.88671875" style="7"/>
    <col min="769" max="769" width="17.21875" style="7" customWidth="1"/>
    <col min="770" max="770" width="36.77734375" style="7" bestFit="1" customWidth="1"/>
    <col min="771" max="771" width="13.77734375" style="7" bestFit="1" customWidth="1"/>
    <col min="772" max="772" width="15.109375" style="7" bestFit="1" customWidth="1"/>
    <col min="773" max="773" width="35.6640625" style="7" customWidth="1"/>
    <col min="774" max="778" width="10.5546875" style="7" customWidth="1"/>
    <col min="779" max="1024" width="8.88671875" style="7"/>
    <col min="1025" max="1025" width="17.21875" style="7" customWidth="1"/>
    <col min="1026" max="1026" width="36.77734375" style="7" bestFit="1" customWidth="1"/>
    <col min="1027" max="1027" width="13.77734375" style="7" bestFit="1" customWidth="1"/>
    <col min="1028" max="1028" width="15.109375" style="7" bestFit="1" customWidth="1"/>
    <col min="1029" max="1029" width="35.6640625" style="7" customWidth="1"/>
    <col min="1030" max="1034" width="10.5546875" style="7" customWidth="1"/>
    <col min="1035" max="1280" width="8.88671875" style="7"/>
    <col min="1281" max="1281" width="17.21875" style="7" customWidth="1"/>
    <col min="1282" max="1282" width="36.77734375" style="7" bestFit="1" customWidth="1"/>
    <col min="1283" max="1283" width="13.77734375" style="7" bestFit="1" customWidth="1"/>
    <col min="1284" max="1284" width="15.109375" style="7" bestFit="1" customWidth="1"/>
    <col min="1285" max="1285" width="35.6640625" style="7" customWidth="1"/>
    <col min="1286" max="1290" width="10.5546875" style="7" customWidth="1"/>
    <col min="1291" max="1536" width="8.88671875" style="7"/>
    <col min="1537" max="1537" width="17.21875" style="7" customWidth="1"/>
    <col min="1538" max="1538" width="36.77734375" style="7" bestFit="1" customWidth="1"/>
    <col min="1539" max="1539" width="13.77734375" style="7" bestFit="1" customWidth="1"/>
    <col min="1540" max="1540" width="15.109375" style="7" bestFit="1" customWidth="1"/>
    <col min="1541" max="1541" width="35.6640625" style="7" customWidth="1"/>
    <col min="1542" max="1546" width="10.5546875" style="7" customWidth="1"/>
    <col min="1547" max="1792" width="8.88671875" style="7"/>
    <col min="1793" max="1793" width="17.21875" style="7" customWidth="1"/>
    <col min="1794" max="1794" width="36.77734375" style="7" bestFit="1" customWidth="1"/>
    <col min="1795" max="1795" width="13.77734375" style="7" bestFit="1" customWidth="1"/>
    <col min="1796" max="1796" width="15.109375" style="7" bestFit="1" customWidth="1"/>
    <col min="1797" max="1797" width="35.6640625" style="7" customWidth="1"/>
    <col min="1798" max="1802" width="10.5546875" style="7" customWidth="1"/>
    <col min="1803" max="2048" width="8.88671875" style="7"/>
    <col min="2049" max="2049" width="17.21875" style="7" customWidth="1"/>
    <col min="2050" max="2050" width="36.77734375" style="7" bestFit="1" customWidth="1"/>
    <col min="2051" max="2051" width="13.77734375" style="7" bestFit="1" customWidth="1"/>
    <col min="2052" max="2052" width="15.109375" style="7" bestFit="1" customWidth="1"/>
    <col min="2053" max="2053" width="35.6640625" style="7" customWidth="1"/>
    <col min="2054" max="2058" width="10.5546875" style="7" customWidth="1"/>
    <col min="2059" max="2304" width="8.88671875" style="7"/>
    <col min="2305" max="2305" width="17.21875" style="7" customWidth="1"/>
    <col min="2306" max="2306" width="36.77734375" style="7" bestFit="1" customWidth="1"/>
    <col min="2307" max="2307" width="13.77734375" style="7" bestFit="1" customWidth="1"/>
    <col min="2308" max="2308" width="15.109375" style="7" bestFit="1" customWidth="1"/>
    <col min="2309" max="2309" width="35.6640625" style="7" customWidth="1"/>
    <col min="2310" max="2314" width="10.5546875" style="7" customWidth="1"/>
    <col min="2315" max="2560" width="8.88671875" style="7"/>
    <col min="2561" max="2561" width="17.21875" style="7" customWidth="1"/>
    <col min="2562" max="2562" width="36.77734375" style="7" bestFit="1" customWidth="1"/>
    <col min="2563" max="2563" width="13.77734375" style="7" bestFit="1" customWidth="1"/>
    <col min="2564" max="2564" width="15.109375" style="7" bestFit="1" customWidth="1"/>
    <col min="2565" max="2565" width="35.6640625" style="7" customWidth="1"/>
    <col min="2566" max="2570" width="10.5546875" style="7" customWidth="1"/>
    <col min="2571" max="2816" width="8.88671875" style="7"/>
    <col min="2817" max="2817" width="17.21875" style="7" customWidth="1"/>
    <col min="2818" max="2818" width="36.77734375" style="7" bestFit="1" customWidth="1"/>
    <col min="2819" max="2819" width="13.77734375" style="7" bestFit="1" customWidth="1"/>
    <col min="2820" max="2820" width="15.109375" style="7" bestFit="1" customWidth="1"/>
    <col min="2821" max="2821" width="35.6640625" style="7" customWidth="1"/>
    <col min="2822" max="2826" width="10.5546875" style="7" customWidth="1"/>
    <col min="2827" max="3072" width="8.88671875" style="7"/>
    <col min="3073" max="3073" width="17.21875" style="7" customWidth="1"/>
    <col min="3074" max="3074" width="36.77734375" style="7" bestFit="1" customWidth="1"/>
    <col min="3075" max="3075" width="13.77734375" style="7" bestFit="1" customWidth="1"/>
    <col min="3076" max="3076" width="15.109375" style="7" bestFit="1" customWidth="1"/>
    <col min="3077" max="3077" width="35.6640625" style="7" customWidth="1"/>
    <col min="3078" max="3082" width="10.5546875" style="7" customWidth="1"/>
    <col min="3083" max="3328" width="8.88671875" style="7"/>
    <col min="3329" max="3329" width="17.21875" style="7" customWidth="1"/>
    <col min="3330" max="3330" width="36.77734375" style="7" bestFit="1" customWidth="1"/>
    <col min="3331" max="3331" width="13.77734375" style="7" bestFit="1" customWidth="1"/>
    <col min="3332" max="3332" width="15.109375" style="7" bestFit="1" customWidth="1"/>
    <col min="3333" max="3333" width="35.6640625" style="7" customWidth="1"/>
    <col min="3334" max="3338" width="10.5546875" style="7" customWidth="1"/>
    <col min="3339" max="3584" width="8.88671875" style="7"/>
    <col min="3585" max="3585" width="17.21875" style="7" customWidth="1"/>
    <col min="3586" max="3586" width="36.77734375" style="7" bestFit="1" customWidth="1"/>
    <col min="3587" max="3587" width="13.77734375" style="7" bestFit="1" customWidth="1"/>
    <col min="3588" max="3588" width="15.109375" style="7" bestFit="1" customWidth="1"/>
    <col min="3589" max="3589" width="35.6640625" style="7" customWidth="1"/>
    <col min="3590" max="3594" width="10.5546875" style="7" customWidth="1"/>
    <col min="3595" max="3840" width="8.88671875" style="7"/>
    <col min="3841" max="3841" width="17.21875" style="7" customWidth="1"/>
    <col min="3842" max="3842" width="36.77734375" style="7" bestFit="1" customWidth="1"/>
    <col min="3843" max="3843" width="13.77734375" style="7" bestFit="1" customWidth="1"/>
    <col min="3844" max="3844" width="15.109375" style="7" bestFit="1" customWidth="1"/>
    <col min="3845" max="3845" width="35.6640625" style="7" customWidth="1"/>
    <col min="3846" max="3850" width="10.5546875" style="7" customWidth="1"/>
    <col min="3851" max="4096" width="8.88671875" style="7"/>
    <col min="4097" max="4097" width="17.21875" style="7" customWidth="1"/>
    <col min="4098" max="4098" width="36.77734375" style="7" bestFit="1" customWidth="1"/>
    <col min="4099" max="4099" width="13.77734375" style="7" bestFit="1" customWidth="1"/>
    <col min="4100" max="4100" width="15.109375" style="7" bestFit="1" customWidth="1"/>
    <col min="4101" max="4101" width="35.6640625" style="7" customWidth="1"/>
    <col min="4102" max="4106" width="10.5546875" style="7" customWidth="1"/>
    <col min="4107" max="4352" width="8.88671875" style="7"/>
    <col min="4353" max="4353" width="17.21875" style="7" customWidth="1"/>
    <col min="4354" max="4354" width="36.77734375" style="7" bestFit="1" customWidth="1"/>
    <col min="4355" max="4355" width="13.77734375" style="7" bestFit="1" customWidth="1"/>
    <col min="4356" max="4356" width="15.109375" style="7" bestFit="1" customWidth="1"/>
    <col min="4357" max="4357" width="35.6640625" style="7" customWidth="1"/>
    <col min="4358" max="4362" width="10.5546875" style="7" customWidth="1"/>
    <col min="4363" max="4608" width="8.88671875" style="7"/>
    <col min="4609" max="4609" width="17.21875" style="7" customWidth="1"/>
    <col min="4610" max="4610" width="36.77734375" style="7" bestFit="1" customWidth="1"/>
    <col min="4611" max="4611" width="13.77734375" style="7" bestFit="1" customWidth="1"/>
    <col min="4612" max="4612" width="15.109375" style="7" bestFit="1" customWidth="1"/>
    <col min="4613" max="4613" width="35.6640625" style="7" customWidth="1"/>
    <col min="4614" max="4618" width="10.5546875" style="7" customWidth="1"/>
    <col min="4619" max="4864" width="8.88671875" style="7"/>
    <col min="4865" max="4865" width="17.21875" style="7" customWidth="1"/>
    <col min="4866" max="4866" width="36.77734375" style="7" bestFit="1" customWidth="1"/>
    <col min="4867" max="4867" width="13.77734375" style="7" bestFit="1" customWidth="1"/>
    <col min="4868" max="4868" width="15.109375" style="7" bestFit="1" customWidth="1"/>
    <col min="4869" max="4869" width="35.6640625" style="7" customWidth="1"/>
    <col min="4870" max="4874" width="10.5546875" style="7" customWidth="1"/>
    <col min="4875" max="5120" width="8.88671875" style="7"/>
    <col min="5121" max="5121" width="17.21875" style="7" customWidth="1"/>
    <col min="5122" max="5122" width="36.77734375" style="7" bestFit="1" customWidth="1"/>
    <col min="5123" max="5123" width="13.77734375" style="7" bestFit="1" customWidth="1"/>
    <col min="5124" max="5124" width="15.109375" style="7" bestFit="1" customWidth="1"/>
    <col min="5125" max="5125" width="35.6640625" style="7" customWidth="1"/>
    <col min="5126" max="5130" width="10.5546875" style="7" customWidth="1"/>
    <col min="5131" max="5376" width="8.88671875" style="7"/>
    <col min="5377" max="5377" width="17.21875" style="7" customWidth="1"/>
    <col min="5378" max="5378" width="36.77734375" style="7" bestFit="1" customWidth="1"/>
    <col min="5379" max="5379" width="13.77734375" style="7" bestFit="1" customWidth="1"/>
    <col min="5380" max="5380" width="15.109375" style="7" bestFit="1" customWidth="1"/>
    <col min="5381" max="5381" width="35.6640625" style="7" customWidth="1"/>
    <col min="5382" max="5386" width="10.5546875" style="7" customWidth="1"/>
    <col min="5387" max="5632" width="8.88671875" style="7"/>
    <col min="5633" max="5633" width="17.21875" style="7" customWidth="1"/>
    <col min="5634" max="5634" width="36.77734375" style="7" bestFit="1" customWidth="1"/>
    <col min="5635" max="5635" width="13.77734375" style="7" bestFit="1" customWidth="1"/>
    <col min="5636" max="5636" width="15.109375" style="7" bestFit="1" customWidth="1"/>
    <col min="5637" max="5637" width="35.6640625" style="7" customWidth="1"/>
    <col min="5638" max="5642" width="10.5546875" style="7" customWidth="1"/>
    <col min="5643" max="5888" width="8.88671875" style="7"/>
    <col min="5889" max="5889" width="17.21875" style="7" customWidth="1"/>
    <col min="5890" max="5890" width="36.77734375" style="7" bestFit="1" customWidth="1"/>
    <col min="5891" max="5891" width="13.77734375" style="7" bestFit="1" customWidth="1"/>
    <col min="5892" max="5892" width="15.109375" style="7" bestFit="1" customWidth="1"/>
    <col min="5893" max="5893" width="35.6640625" style="7" customWidth="1"/>
    <col min="5894" max="5898" width="10.5546875" style="7" customWidth="1"/>
    <col min="5899" max="6144" width="8.88671875" style="7"/>
    <col min="6145" max="6145" width="17.21875" style="7" customWidth="1"/>
    <col min="6146" max="6146" width="36.77734375" style="7" bestFit="1" customWidth="1"/>
    <col min="6147" max="6147" width="13.77734375" style="7" bestFit="1" customWidth="1"/>
    <col min="6148" max="6148" width="15.109375" style="7" bestFit="1" customWidth="1"/>
    <col min="6149" max="6149" width="35.6640625" style="7" customWidth="1"/>
    <col min="6150" max="6154" width="10.5546875" style="7" customWidth="1"/>
    <col min="6155" max="6400" width="8.88671875" style="7"/>
    <col min="6401" max="6401" width="17.21875" style="7" customWidth="1"/>
    <col min="6402" max="6402" width="36.77734375" style="7" bestFit="1" customWidth="1"/>
    <col min="6403" max="6403" width="13.77734375" style="7" bestFit="1" customWidth="1"/>
    <col min="6404" max="6404" width="15.109375" style="7" bestFit="1" customWidth="1"/>
    <col min="6405" max="6405" width="35.6640625" style="7" customWidth="1"/>
    <col min="6406" max="6410" width="10.5546875" style="7" customWidth="1"/>
    <col min="6411" max="6656" width="8.88671875" style="7"/>
    <col min="6657" max="6657" width="17.21875" style="7" customWidth="1"/>
    <col min="6658" max="6658" width="36.77734375" style="7" bestFit="1" customWidth="1"/>
    <col min="6659" max="6659" width="13.77734375" style="7" bestFit="1" customWidth="1"/>
    <col min="6660" max="6660" width="15.109375" style="7" bestFit="1" customWidth="1"/>
    <col min="6661" max="6661" width="35.6640625" style="7" customWidth="1"/>
    <col min="6662" max="6666" width="10.5546875" style="7" customWidth="1"/>
    <col min="6667" max="6912" width="8.88671875" style="7"/>
    <col min="6913" max="6913" width="17.21875" style="7" customWidth="1"/>
    <col min="6914" max="6914" width="36.77734375" style="7" bestFit="1" customWidth="1"/>
    <col min="6915" max="6915" width="13.77734375" style="7" bestFit="1" customWidth="1"/>
    <col min="6916" max="6916" width="15.109375" style="7" bestFit="1" customWidth="1"/>
    <col min="6917" max="6917" width="35.6640625" style="7" customWidth="1"/>
    <col min="6918" max="6922" width="10.5546875" style="7" customWidth="1"/>
    <col min="6923" max="7168" width="8.88671875" style="7"/>
    <col min="7169" max="7169" width="17.21875" style="7" customWidth="1"/>
    <col min="7170" max="7170" width="36.77734375" style="7" bestFit="1" customWidth="1"/>
    <col min="7171" max="7171" width="13.77734375" style="7" bestFit="1" customWidth="1"/>
    <col min="7172" max="7172" width="15.109375" style="7" bestFit="1" customWidth="1"/>
    <col min="7173" max="7173" width="35.6640625" style="7" customWidth="1"/>
    <col min="7174" max="7178" width="10.5546875" style="7" customWidth="1"/>
    <col min="7179" max="7424" width="8.88671875" style="7"/>
    <col min="7425" max="7425" width="17.21875" style="7" customWidth="1"/>
    <col min="7426" max="7426" width="36.77734375" style="7" bestFit="1" customWidth="1"/>
    <col min="7427" max="7427" width="13.77734375" style="7" bestFit="1" customWidth="1"/>
    <col min="7428" max="7428" width="15.109375" style="7" bestFit="1" customWidth="1"/>
    <col min="7429" max="7429" width="35.6640625" style="7" customWidth="1"/>
    <col min="7430" max="7434" width="10.5546875" style="7" customWidth="1"/>
    <col min="7435" max="7680" width="8.88671875" style="7"/>
    <col min="7681" max="7681" width="17.21875" style="7" customWidth="1"/>
    <col min="7682" max="7682" width="36.77734375" style="7" bestFit="1" customWidth="1"/>
    <col min="7683" max="7683" width="13.77734375" style="7" bestFit="1" customWidth="1"/>
    <col min="7684" max="7684" width="15.109375" style="7" bestFit="1" customWidth="1"/>
    <col min="7685" max="7685" width="35.6640625" style="7" customWidth="1"/>
    <col min="7686" max="7690" width="10.5546875" style="7" customWidth="1"/>
    <col min="7691" max="7936" width="8.88671875" style="7"/>
    <col min="7937" max="7937" width="17.21875" style="7" customWidth="1"/>
    <col min="7938" max="7938" width="36.77734375" style="7" bestFit="1" customWidth="1"/>
    <col min="7939" max="7939" width="13.77734375" style="7" bestFit="1" customWidth="1"/>
    <col min="7940" max="7940" width="15.109375" style="7" bestFit="1" customWidth="1"/>
    <col min="7941" max="7941" width="35.6640625" style="7" customWidth="1"/>
    <col min="7942" max="7946" width="10.5546875" style="7" customWidth="1"/>
    <col min="7947" max="8192" width="8.88671875" style="7"/>
    <col min="8193" max="8193" width="17.21875" style="7" customWidth="1"/>
    <col min="8194" max="8194" width="36.77734375" style="7" bestFit="1" customWidth="1"/>
    <col min="8195" max="8195" width="13.77734375" style="7" bestFit="1" customWidth="1"/>
    <col min="8196" max="8196" width="15.109375" style="7" bestFit="1" customWidth="1"/>
    <col min="8197" max="8197" width="35.6640625" style="7" customWidth="1"/>
    <col min="8198" max="8202" width="10.5546875" style="7" customWidth="1"/>
    <col min="8203" max="8448" width="8.88671875" style="7"/>
    <col min="8449" max="8449" width="17.21875" style="7" customWidth="1"/>
    <col min="8450" max="8450" width="36.77734375" style="7" bestFit="1" customWidth="1"/>
    <col min="8451" max="8451" width="13.77734375" style="7" bestFit="1" customWidth="1"/>
    <col min="8452" max="8452" width="15.109375" style="7" bestFit="1" customWidth="1"/>
    <col min="8453" max="8453" width="35.6640625" style="7" customWidth="1"/>
    <col min="8454" max="8458" width="10.5546875" style="7" customWidth="1"/>
    <col min="8459" max="8704" width="8.88671875" style="7"/>
    <col min="8705" max="8705" width="17.21875" style="7" customWidth="1"/>
    <col min="8706" max="8706" width="36.77734375" style="7" bestFit="1" customWidth="1"/>
    <col min="8707" max="8707" width="13.77734375" style="7" bestFit="1" customWidth="1"/>
    <col min="8708" max="8708" width="15.109375" style="7" bestFit="1" customWidth="1"/>
    <col min="8709" max="8709" width="35.6640625" style="7" customWidth="1"/>
    <col min="8710" max="8714" width="10.5546875" style="7" customWidth="1"/>
    <col min="8715" max="8960" width="8.88671875" style="7"/>
    <col min="8961" max="8961" width="17.21875" style="7" customWidth="1"/>
    <col min="8962" max="8962" width="36.77734375" style="7" bestFit="1" customWidth="1"/>
    <col min="8963" max="8963" width="13.77734375" style="7" bestFit="1" customWidth="1"/>
    <col min="8964" max="8964" width="15.109375" style="7" bestFit="1" customWidth="1"/>
    <col min="8965" max="8965" width="35.6640625" style="7" customWidth="1"/>
    <col min="8966" max="8970" width="10.5546875" style="7" customWidth="1"/>
    <col min="8971" max="9216" width="8.88671875" style="7"/>
    <col min="9217" max="9217" width="17.21875" style="7" customWidth="1"/>
    <col min="9218" max="9218" width="36.77734375" style="7" bestFit="1" customWidth="1"/>
    <col min="9219" max="9219" width="13.77734375" style="7" bestFit="1" customWidth="1"/>
    <col min="9220" max="9220" width="15.109375" style="7" bestFit="1" customWidth="1"/>
    <col min="9221" max="9221" width="35.6640625" style="7" customWidth="1"/>
    <col min="9222" max="9226" width="10.5546875" style="7" customWidth="1"/>
    <col min="9227" max="9472" width="8.88671875" style="7"/>
    <col min="9473" max="9473" width="17.21875" style="7" customWidth="1"/>
    <col min="9474" max="9474" width="36.77734375" style="7" bestFit="1" customWidth="1"/>
    <col min="9475" max="9475" width="13.77734375" style="7" bestFit="1" customWidth="1"/>
    <col min="9476" max="9476" width="15.109375" style="7" bestFit="1" customWidth="1"/>
    <col min="9477" max="9477" width="35.6640625" style="7" customWidth="1"/>
    <col min="9478" max="9482" width="10.5546875" style="7" customWidth="1"/>
    <col min="9483" max="9728" width="8.88671875" style="7"/>
    <col min="9729" max="9729" width="17.21875" style="7" customWidth="1"/>
    <col min="9730" max="9730" width="36.77734375" style="7" bestFit="1" customWidth="1"/>
    <col min="9731" max="9731" width="13.77734375" style="7" bestFit="1" customWidth="1"/>
    <col min="9732" max="9732" width="15.109375" style="7" bestFit="1" customWidth="1"/>
    <col min="9733" max="9733" width="35.6640625" style="7" customWidth="1"/>
    <col min="9734" max="9738" width="10.5546875" style="7" customWidth="1"/>
    <col min="9739" max="9984" width="8.88671875" style="7"/>
    <col min="9985" max="9985" width="17.21875" style="7" customWidth="1"/>
    <col min="9986" max="9986" width="36.77734375" style="7" bestFit="1" customWidth="1"/>
    <col min="9987" max="9987" width="13.77734375" style="7" bestFit="1" customWidth="1"/>
    <col min="9988" max="9988" width="15.109375" style="7" bestFit="1" customWidth="1"/>
    <col min="9989" max="9989" width="35.6640625" style="7" customWidth="1"/>
    <col min="9990" max="9994" width="10.5546875" style="7" customWidth="1"/>
    <col min="9995" max="10240" width="8.88671875" style="7"/>
    <col min="10241" max="10241" width="17.21875" style="7" customWidth="1"/>
    <col min="10242" max="10242" width="36.77734375" style="7" bestFit="1" customWidth="1"/>
    <col min="10243" max="10243" width="13.77734375" style="7" bestFit="1" customWidth="1"/>
    <col min="10244" max="10244" width="15.109375" style="7" bestFit="1" customWidth="1"/>
    <col min="10245" max="10245" width="35.6640625" style="7" customWidth="1"/>
    <col min="10246" max="10250" width="10.5546875" style="7" customWidth="1"/>
    <col min="10251" max="10496" width="8.88671875" style="7"/>
    <col min="10497" max="10497" width="17.21875" style="7" customWidth="1"/>
    <col min="10498" max="10498" width="36.77734375" style="7" bestFit="1" customWidth="1"/>
    <col min="10499" max="10499" width="13.77734375" style="7" bestFit="1" customWidth="1"/>
    <col min="10500" max="10500" width="15.109375" style="7" bestFit="1" customWidth="1"/>
    <col min="10501" max="10501" width="35.6640625" style="7" customWidth="1"/>
    <col min="10502" max="10506" width="10.5546875" style="7" customWidth="1"/>
    <col min="10507" max="10752" width="8.88671875" style="7"/>
    <col min="10753" max="10753" width="17.21875" style="7" customWidth="1"/>
    <col min="10754" max="10754" width="36.77734375" style="7" bestFit="1" customWidth="1"/>
    <col min="10755" max="10755" width="13.77734375" style="7" bestFit="1" customWidth="1"/>
    <col min="10756" max="10756" width="15.109375" style="7" bestFit="1" customWidth="1"/>
    <col min="10757" max="10757" width="35.6640625" style="7" customWidth="1"/>
    <col min="10758" max="10762" width="10.5546875" style="7" customWidth="1"/>
    <col min="10763" max="11008" width="8.88671875" style="7"/>
    <col min="11009" max="11009" width="17.21875" style="7" customWidth="1"/>
    <col min="11010" max="11010" width="36.77734375" style="7" bestFit="1" customWidth="1"/>
    <col min="11011" max="11011" width="13.77734375" style="7" bestFit="1" customWidth="1"/>
    <col min="11012" max="11012" width="15.109375" style="7" bestFit="1" customWidth="1"/>
    <col min="11013" max="11013" width="35.6640625" style="7" customWidth="1"/>
    <col min="11014" max="11018" width="10.5546875" style="7" customWidth="1"/>
    <col min="11019" max="11264" width="8.88671875" style="7"/>
    <col min="11265" max="11265" width="17.21875" style="7" customWidth="1"/>
    <col min="11266" max="11266" width="36.77734375" style="7" bestFit="1" customWidth="1"/>
    <col min="11267" max="11267" width="13.77734375" style="7" bestFit="1" customWidth="1"/>
    <col min="11268" max="11268" width="15.109375" style="7" bestFit="1" customWidth="1"/>
    <col min="11269" max="11269" width="35.6640625" style="7" customWidth="1"/>
    <col min="11270" max="11274" width="10.5546875" style="7" customWidth="1"/>
    <col min="11275" max="11520" width="8.88671875" style="7"/>
    <col min="11521" max="11521" width="17.21875" style="7" customWidth="1"/>
    <col min="11522" max="11522" width="36.77734375" style="7" bestFit="1" customWidth="1"/>
    <col min="11523" max="11523" width="13.77734375" style="7" bestFit="1" customWidth="1"/>
    <col min="11524" max="11524" width="15.109375" style="7" bestFit="1" customWidth="1"/>
    <col min="11525" max="11525" width="35.6640625" style="7" customWidth="1"/>
    <col min="11526" max="11530" width="10.5546875" style="7" customWidth="1"/>
    <col min="11531" max="11776" width="8.88671875" style="7"/>
    <col min="11777" max="11777" width="17.21875" style="7" customWidth="1"/>
    <col min="11778" max="11778" width="36.77734375" style="7" bestFit="1" customWidth="1"/>
    <col min="11779" max="11779" width="13.77734375" style="7" bestFit="1" customWidth="1"/>
    <col min="11780" max="11780" width="15.109375" style="7" bestFit="1" customWidth="1"/>
    <col min="11781" max="11781" width="35.6640625" style="7" customWidth="1"/>
    <col min="11782" max="11786" width="10.5546875" style="7" customWidth="1"/>
    <col min="11787" max="12032" width="8.88671875" style="7"/>
    <col min="12033" max="12033" width="17.21875" style="7" customWidth="1"/>
    <col min="12034" max="12034" width="36.77734375" style="7" bestFit="1" customWidth="1"/>
    <col min="12035" max="12035" width="13.77734375" style="7" bestFit="1" customWidth="1"/>
    <col min="12036" max="12036" width="15.109375" style="7" bestFit="1" customWidth="1"/>
    <col min="12037" max="12037" width="35.6640625" style="7" customWidth="1"/>
    <col min="12038" max="12042" width="10.5546875" style="7" customWidth="1"/>
    <col min="12043" max="12288" width="8.88671875" style="7"/>
    <col min="12289" max="12289" width="17.21875" style="7" customWidth="1"/>
    <col min="12290" max="12290" width="36.77734375" style="7" bestFit="1" customWidth="1"/>
    <col min="12291" max="12291" width="13.77734375" style="7" bestFit="1" customWidth="1"/>
    <col min="12292" max="12292" width="15.109375" style="7" bestFit="1" customWidth="1"/>
    <col min="12293" max="12293" width="35.6640625" style="7" customWidth="1"/>
    <col min="12294" max="12298" width="10.5546875" style="7" customWidth="1"/>
    <col min="12299" max="12544" width="8.88671875" style="7"/>
    <col min="12545" max="12545" width="17.21875" style="7" customWidth="1"/>
    <col min="12546" max="12546" width="36.77734375" style="7" bestFit="1" customWidth="1"/>
    <col min="12547" max="12547" width="13.77734375" style="7" bestFit="1" customWidth="1"/>
    <col min="12548" max="12548" width="15.109375" style="7" bestFit="1" customWidth="1"/>
    <col min="12549" max="12549" width="35.6640625" style="7" customWidth="1"/>
    <col min="12550" max="12554" width="10.5546875" style="7" customWidth="1"/>
    <col min="12555" max="12800" width="8.88671875" style="7"/>
    <col min="12801" max="12801" width="17.21875" style="7" customWidth="1"/>
    <col min="12802" max="12802" width="36.77734375" style="7" bestFit="1" customWidth="1"/>
    <col min="12803" max="12803" width="13.77734375" style="7" bestFit="1" customWidth="1"/>
    <col min="12804" max="12804" width="15.109375" style="7" bestFit="1" customWidth="1"/>
    <col min="12805" max="12805" width="35.6640625" style="7" customWidth="1"/>
    <col min="12806" max="12810" width="10.5546875" style="7" customWidth="1"/>
    <col min="12811" max="13056" width="8.88671875" style="7"/>
    <col min="13057" max="13057" width="17.21875" style="7" customWidth="1"/>
    <col min="13058" max="13058" width="36.77734375" style="7" bestFit="1" customWidth="1"/>
    <col min="13059" max="13059" width="13.77734375" style="7" bestFit="1" customWidth="1"/>
    <col min="13060" max="13060" width="15.109375" style="7" bestFit="1" customWidth="1"/>
    <col min="13061" max="13061" width="35.6640625" style="7" customWidth="1"/>
    <col min="13062" max="13066" width="10.5546875" style="7" customWidth="1"/>
    <col min="13067" max="13312" width="8.88671875" style="7"/>
    <col min="13313" max="13313" width="17.21875" style="7" customWidth="1"/>
    <col min="13314" max="13314" width="36.77734375" style="7" bestFit="1" customWidth="1"/>
    <col min="13315" max="13315" width="13.77734375" style="7" bestFit="1" customWidth="1"/>
    <col min="13316" max="13316" width="15.109375" style="7" bestFit="1" customWidth="1"/>
    <col min="13317" max="13317" width="35.6640625" style="7" customWidth="1"/>
    <col min="13318" max="13322" width="10.5546875" style="7" customWidth="1"/>
    <col min="13323" max="13568" width="8.88671875" style="7"/>
    <col min="13569" max="13569" width="17.21875" style="7" customWidth="1"/>
    <col min="13570" max="13570" width="36.77734375" style="7" bestFit="1" customWidth="1"/>
    <col min="13571" max="13571" width="13.77734375" style="7" bestFit="1" customWidth="1"/>
    <col min="13572" max="13572" width="15.109375" style="7" bestFit="1" customWidth="1"/>
    <col min="13573" max="13573" width="35.6640625" style="7" customWidth="1"/>
    <col min="13574" max="13578" width="10.5546875" style="7" customWidth="1"/>
    <col min="13579" max="13824" width="8.88671875" style="7"/>
    <col min="13825" max="13825" width="17.21875" style="7" customWidth="1"/>
    <col min="13826" max="13826" width="36.77734375" style="7" bestFit="1" customWidth="1"/>
    <col min="13827" max="13827" width="13.77734375" style="7" bestFit="1" customWidth="1"/>
    <col min="13828" max="13828" width="15.109375" style="7" bestFit="1" customWidth="1"/>
    <col min="13829" max="13829" width="35.6640625" style="7" customWidth="1"/>
    <col min="13830" max="13834" width="10.5546875" style="7" customWidth="1"/>
    <col min="13835" max="14080" width="8.88671875" style="7"/>
    <col min="14081" max="14081" width="17.21875" style="7" customWidth="1"/>
    <col min="14082" max="14082" width="36.77734375" style="7" bestFit="1" customWidth="1"/>
    <col min="14083" max="14083" width="13.77734375" style="7" bestFit="1" customWidth="1"/>
    <col min="14084" max="14084" width="15.109375" style="7" bestFit="1" customWidth="1"/>
    <col min="14085" max="14085" width="35.6640625" style="7" customWidth="1"/>
    <col min="14086" max="14090" width="10.5546875" style="7" customWidth="1"/>
    <col min="14091" max="14336" width="8.88671875" style="7"/>
    <col min="14337" max="14337" width="17.21875" style="7" customWidth="1"/>
    <col min="14338" max="14338" width="36.77734375" style="7" bestFit="1" customWidth="1"/>
    <col min="14339" max="14339" width="13.77734375" style="7" bestFit="1" customWidth="1"/>
    <col min="14340" max="14340" width="15.109375" style="7" bestFit="1" customWidth="1"/>
    <col min="14341" max="14341" width="35.6640625" style="7" customWidth="1"/>
    <col min="14342" max="14346" width="10.5546875" style="7" customWidth="1"/>
    <col min="14347" max="14592" width="8.88671875" style="7"/>
    <col min="14593" max="14593" width="17.21875" style="7" customWidth="1"/>
    <col min="14594" max="14594" width="36.77734375" style="7" bestFit="1" customWidth="1"/>
    <col min="14595" max="14595" width="13.77734375" style="7" bestFit="1" customWidth="1"/>
    <col min="14596" max="14596" width="15.109375" style="7" bestFit="1" customWidth="1"/>
    <col min="14597" max="14597" width="35.6640625" style="7" customWidth="1"/>
    <col min="14598" max="14602" width="10.5546875" style="7" customWidth="1"/>
    <col min="14603" max="14848" width="8.88671875" style="7"/>
    <col min="14849" max="14849" width="17.21875" style="7" customWidth="1"/>
    <col min="14850" max="14850" width="36.77734375" style="7" bestFit="1" customWidth="1"/>
    <col min="14851" max="14851" width="13.77734375" style="7" bestFit="1" customWidth="1"/>
    <col min="14852" max="14852" width="15.109375" style="7" bestFit="1" customWidth="1"/>
    <col min="14853" max="14853" width="35.6640625" style="7" customWidth="1"/>
    <col min="14854" max="14858" width="10.5546875" style="7" customWidth="1"/>
    <col min="14859" max="15104" width="8.88671875" style="7"/>
    <col min="15105" max="15105" width="17.21875" style="7" customWidth="1"/>
    <col min="15106" max="15106" width="36.77734375" style="7" bestFit="1" customWidth="1"/>
    <col min="15107" max="15107" width="13.77734375" style="7" bestFit="1" customWidth="1"/>
    <col min="15108" max="15108" width="15.109375" style="7" bestFit="1" customWidth="1"/>
    <col min="15109" max="15109" width="35.6640625" style="7" customWidth="1"/>
    <col min="15110" max="15114" width="10.5546875" style="7" customWidth="1"/>
    <col min="15115" max="15360" width="8.88671875" style="7"/>
    <col min="15361" max="15361" width="17.21875" style="7" customWidth="1"/>
    <col min="15362" max="15362" width="36.77734375" style="7" bestFit="1" customWidth="1"/>
    <col min="15363" max="15363" width="13.77734375" style="7" bestFit="1" customWidth="1"/>
    <col min="15364" max="15364" width="15.109375" style="7" bestFit="1" customWidth="1"/>
    <col min="15365" max="15365" width="35.6640625" style="7" customWidth="1"/>
    <col min="15366" max="15370" width="10.5546875" style="7" customWidth="1"/>
    <col min="15371" max="15616" width="8.88671875" style="7"/>
    <col min="15617" max="15617" width="17.21875" style="7" customWidth="1"/>
    <col min="15618" max="15618" width="36.77734375" style="7" bestFit="1" customWidth="1"/>
    <col min="15619" max="15619" width="13.77734375" style="7" bestFit="1" customWidth="1"/>
    <col min="15620" max="15620" width="15.109375" style="7" bestFit="1" customWidth="1"/>
    <col min="15621" max="15621" width="35.6640625" style="7" customWidth="1"/>
    <col min="15622" max="15626" width="10.5546875" style="7" customWidth="1"/>
    <col min="15627" max="15872" width="8.88671875" style="7"/>
    <col min="15873" max="15873" width="17.21875" style="7" customWidth="1"/>
    <col min="15874" max="15874" width="36.77734375" style="7" bestFit="1" customWidth="1"/>
    <col min="15875" max="15875" width="13.77734375" style="7" bestFit="1" customWidth="1"/>
    <col min="15876" max="15876" width="15.109375" style="7" bestFit="1" customWidth="1"/>
    <col min="15877" max="15877" width="35.6640625" style="7" customWidth="1"/>
    <col min="15878" max="15882" width="10.5546875" style="7" customWidth="1"/>
    <col min="15883" max="16128" width="8.88671875" style="7"/>
    <col min="16129" max="16129" width="17.21875" style="7" customWidth="1"/>
    <col min="16130" max="16130" width="36.77734375" style="7" bestFit="1" customWidth="1"/>
    <col min="16131" max="16131" width="13.77734375" style="7" bestFit="1" customWidth="1"/>
    <col min="16132" max="16132" width="15.109375" style="7" bestFit="1" customWidth="1"/>
    <col min="16133" max="16133" width="35.6640625" style="7" customWidth="1"/>
    <col min="16134" max="16138" width="10.5546875" style="7" customWidth="1"/>
    <col min="16139" max="16384" width="8.88671875" style="7"/>
  </cols>
  <sheetData>
    <row r="1" spans="1:5" x14ac:dyDescent="0.25">
      <c r="A1" s="3" t="s">
        <v>89</v>
      </c>
      <c r="B1" s="4"/>
      <c r="C1" s="5"/>
      <c r="D1" s="5"/>
      <c r="E1" s="6"/>
    </row>
    <row r="2" spans="1:5" x14ac:dyDescent="0.25">
      <c r="A2" s="8">
        <v>1</v>
      </c>
      <c r="B2" s="103" t="s">
        <v>168</v>
      </c>
    </row>
    <row r="3" spans="1:5" x14ac:dyDescent="0.25">
      <c r="A3" s="8">
        <v>2</v>
      </c>
      <c r="B3" s="103" t="s">
        <v>162</v>
      </c>
    </row>
    <row r="4" spans="1:5" x14ac:dyDescent="0.25">
      <c r="A4" s="8">
        <v>3</v>
      </c>
      <c r="B4" s="104" t="s">
        <v>163</v>
      </c>
    </row>
    <row r="5" spans="1:5" x14ac:dyDescent="0.25">
      <c r="A5" s="8">
        <v>4</v>
      </c>
      <c r="B5" s="88" t="s">
        <v>90</v>
      </c>
    </row>
    <row r="7" spans="1:5" x14ac:dyDescent="0.25">
      <c r="A7" s="11" t="s">
        <v>91</v>
      </c>
    </row>
    <row r="8" spans="1:5" s="14" customFormat="1" ht="69.75" customHeight="1" x14ac:dyDescent="0.25">
      <c r="A8" s="13" t="s">
        <v>92</v>
      </c>
      <c r="B8" s="105" t="s">
        <v>173</v>
      </c>
      <c r="C8" s="105"/>
      <c r="D8" s="105"/>
      <c r="E8" s="105"/>
    </row>
    <row r="9" spans="1:5" ht="48" customHeight="1" x14ac:dyDescent="0.25">
      <c r="A9" s="15" t="s">
        <v>93</v>
      </c>
      <c r="B9" s="105" t="s">
        <v>94</v>
      </c>
      <c r="C9" s="105"/>
      <c r="D9" s="105"/>
      <c r="E9" s="105"/>
    </row>
    <row r="10" spans="1:5" x14ac:dyDescent="0.25">
      <c r="A10" s="16"/>
      <c r="B10" s="10"/>
      <c r="C10" s="10"/>
      <c r="D10" s="10"/>
    </row>
    <row r="11" spans="1:5" x14ac:dyDescent="0.25">
      <c r="A11" s="11"/>
    </row>
    <row r="12" spans="1:5" ht="16.5" thickBot="1" x14ac:dyDescent="0.3">
      <c r="A12" s="17" t="s">
        <v>2</v>
      </c>
      <c r="B12" s="18" t="s">
        <v>95</v>
      </c>
      <c r="C12" s="19" t="s">
        <v>96</v>
      </c>
      <c r="D12" s="19" t="s">
        <v>97</v>
      </c>
      <c r="E12" s="20" t="s">
        <v>98</v>
      </c>
    </row>
    <row r="13" spans="1:5" x14ac:dyDescent="0.25">
      <c r="A13" s="11"/>
    </row>
    <row r="14" spans="1:5" x14ac:dyDescent="0.25">
      <c r="A14" s="21" t="s">
        <v>147</v>
      </c>
      <c r="B14" s="22"/>
      <c r="C14" s="23"/>
      <c r="D14" s="23"/>
      <c r="E14" s="97" t="s">
        <v>166</v>
      </c>
    </row>
    <row r="15" spans="1:5" x14ac:dyDescent="0.25">
      <c r="A15" s="24"/>
      <c r="B15" s="25" t="s">
        <v>5</v>
      </c>
      <c r="C15" s="26" t="s">
        <v>99</v>
      </c>
      <c r="D15" s="26"/>
      <c r="E15" s="27"/>
    </row>
    <row r="16" spans="1:5" s="31" customFormat="1" x14ac:dyDescent="0.2">
      <c r="A16" s="28"/>
      <c r="B16" s="29" t="s">
        <v>44</v>
      </c>
      <c r="C16" s="26" t="s">
        <v>99</v>
      </c>
      <c r="D16" s="30"/>
      <c r="E16" s="27"/>
    </row>
    <row r="17" spans="1:5" s="31" customFormat="1" x14ac:dyDescent="0.2">
      <c r="A17" s="28"/>
      <c r="B17" s="29" t="s">
        <v>61</v>
      </c>
      <c r="C17" s="26" t="s">
        <v>99</v>
      </c>
      <c r="D17" s="30"/>
      <c r="E17" s="27"/>
    </row>
    <row r="18" spans="1:5" s="31" customFormat="1" x14ac:dyDescent="0.2">
      <c r="A18" s="28"/>
      <c r="B18" s="29" t="s">
        <v>32</v>
      </c>
      <c r="C18" s="26" t="s">
        <v>99</v>
      </c>
      <c r="D18" s="30"/>
      <c r="E18" s="27"/>
    </row>
    <row r="19" spans="1:5" s="31" customFormat="1" x14ac:dyDescent="0.2">
      <c r="A19" s="28"/>
      <c r="B19" s="29" t="s">
        <v>128</v>
      </c>
      <c r="C19" s="26" t="s">
        <v>99</v>
      </c>
      <c r="D19" s="30"/>
      <c r="E19" s="27" t="s">
        <v>133</v>
      </c>
    </row>
    <row r="20" spans="1:5" x14ac:dyDescent="0.25">
      <c r="A20" s="24"/>
      <c r="B20" s="29" t="s">
        <v>66</v>
      </c>
      <c r="C20" s="26" t="s">
        <v>99</v>
      </c>
      <c r="D20" s="30"/>
      <c r="E20" s="27"/>
    </row>
    <row r="21" spans="1:5" x14ac:dyDescent="0.25">
      <c r="A21" s="24"/>
      <c r="B21" s="25" t="s">
        <v>67</v>
      </c>
      <c r="C21" s="26" t="s">
        <v>99</v>
      </c>
      <c r="D21" s="30"/>
      <c r="E21" s="27" t="s">
        <v>134</v>
      </c>
    </row>
    <row r="22" spans="1:5" x14ac:dyDescent="0.25">
      <c r="A22" s="24"/>
      <c r="B22" s="25" t="s">
        <v>100</v>
      </c>
      <c r="C22" s="26"/>
      <c r="D22" s="30"/>
      <c r="E22" s="27"/>
    </row>
    <row r="23" spans="1:5" x14ac:dyDescent="0.25">
      <c r="A23" s="24"/>
      <c r="B23" s="32" t="s">
        <v>58</v>
      </c>
      <c r="C23" s="26" t="s">
        <v>99</v>
      </c>
      <c r="D23" s="30"/>
      <c r="E23" s="27"/>
    </row>
    <row r="24" spans="1:5" x14ac:dyDescent="0.25">
      <c r="A24" s="24"/>
      <c r="B24" s="32" t="s">
        <v>52</v>
      </c>
      <c r="C24" s="26" t="s">
        <v>99</v>
      </c>
      <c r="D24" s="30"/>
      <c r="E24" s="27"/>
    </row>
    <row r="25" spans="1:5" x14ac:dyDescent="0.25">
      <c r="A25" s="24"/>
      <c r="B25" s="32" t="s">
        <v>53</v>
      </c>
      <c r="C25" s="26" t="s">
        <v>99</v>
      </c>
      <c r="D25" s="30"/>
      <c r="E25" s="27"/>
    </row>
    <row r="26" spans="1:5" x14ac:dyDescent="0.25">
      <c r="A26" s="24"/>
      <c r="B26" s="25" t="s">
        <v>101</v>
      </c>
      <c r="C26" s="26"/>
      <c r="D26" s="30"/>
      <c r="E26" s="27"/>
    </row>
    <row r="27" spans="1:5" x14ac:dyDescent="0.25">
      <c r="A27" s="24"/>
      <c r="B27" s="32" t="s">
        <v>23</v>
      </c>
      <c r="C27" s="30" t="s">
        <v>99</v>
      </c>
      <c r="D27" s="30"/>
      <c r="E27" s="27"/>
    </row>
    <row r="28" spans="1:5" x14ac:dyDescent="0.25">
      <c r="A28" s="24"/>
      <c r="B28" s="32" t="s">
        <v>102</v>
      </c>
      <c r="C28" s="30"/>
      <c r="D28" s="30" t="s">
        <v>99</v>
      </c>
      <c r="E28" s="27"/>
    </row>
    <row r="29" spans="1:5" x14ac:dyDescent="0.25">
      <c r="A29" s="24"/>
      <c r="B29" s="25" t="s">
        <v>46</v>
      </c>
      <c r="C29" s="26"/>
      <c r="D29" s="30"/>
      <c r="E29" s="33"/>
    </row>
    <row r="30" spans="1:5" ht="25.5" x14ac:dyDescent="0.25">
      <c r="A30" s="24"/>
      <c r="B30" s="32" t="s">
        <v>103</v>
      </c>
      <c r="C30" s="30" t="s">
        <v>99</v>
      </c>
      <c r="D30" s="30"/>
      <c r="E30" s="27" t="s">
        <v>129</v>
      </c>
    </row>
    <row r="31" spans="1:5" ht="25.5" x14ac:dyDescent="0.25">
      <c r="A31" s="24"/>
      <c r="B31" s="34" t="s">
        <v>59</v>
      </c>
      <c r="C31" s="30" t="s">
        <v>99</v>
      </c>
      <c r="D31" s="30"/>
      <c r="E31" s="27" t="s">
        <v>130</v>
      </c>
    </row>
    <row r="32" spans="1:5" ht="27.75" customHeight="1" x14ac:dyDescent="0.25">
      <c r="A32" s="24"/>
      <c r="B32" s="35" t="s">
        <v>127</v>
      </c>
      <c r="C32" s="30" t="s">
        <v>99</v>
      </c>
      <c r="D32" s="30"/>
      <c r="E32" s="27" t="s">
        <v>132</v>
      </c>
    </row>
    <row r="33" spans="1:5" ht="25.5" x14ac:dyDescent="0.25">
      <c r="A33" s="24"/>
      <c r="B33" s="35" t="s">
        <v>48</v>
      </c>
      <c r="C33" s="36" t="s">
        <v>99</v>
      </c>
      <c r="D33" s="36"/>
      <c r="E33" s="27" t="s">
        <v>131</v>
      </c>
    </row>
    <row r="34" spans="1:5" ht="25.5" x14ac:dyDescent="0.25">
      <c r="A34" s="24"/>
      <c r="B34" s="35" t="s">
        <v>45</v>
      </c>
      <c r="C34" s="36" t="s">
        <v>99</v>
      </c>
      <c r="D34" s="36"/>
      <c r="E34" s="27" t="s">
        <v>131</v>
      </c>
    </row>
    <row r="35" spans="1:5" ht="25.5" x14ac:dyDescent="0.25">
      <c r="A35" s="24"/>
      <c r="B35" s="32" t="s">
        <v>76</v>
      </c>
      <c r="C35" s="30" t="s">
        <v>99</v>
      </c>
      <c r="D35" s="30"/>
      <c r="E35" s="27" t="s">
        <v>104</v>
      </c>
    </row>
    <row r="36" spans="1:5" x14ac:dyDescent="0.25">
      <c r="A36" s="24"/>
      <c r="B36" s="32" t="s">
        <v>146</v>
      </c>
      <c r="C36" s="30" t="s">
        <v>99</v>
      </c>
      <c r="D36" s="30"/>
      <c r="E36" s="27" t="s">
        <v>164</v>
      </c>
    </row>
    <row r="37" spans="1:5" x14ac:dyDescent="0.25">
      <c r="A37" s="24"/>
      <c r="B37" s="25" t="s">
        <v>72</v>
      </c>
      <c r="C37" s="26" t="s">
        <v>99</v>
      </c>
      <c r="D37" s="30"/>
      <c r="E37" s="27"/>
    </row>
    <row r="38" spans="1:5" x14ac:dyDescent="0.25">
      <c r="A38" s="24"/>
      <c r="B38" s="25" t="s">
        <v>19</v>
      </c>
      <c r="C38" s="26"/>
      <c r="D38" s="30"/>
      <c r="E38" s="27"/>
    </row>
    <row r="39" spans="1:5" x14ac:dyDescent="0.25">
      <c r="A39" s="24"/>
      <c r="B39" s="32" t="s">
        <v>19</v>
      </c>
      <c r="C39" s="30" t="s">
        <v>99</v>
      </c>
      <c r="D39" s="30"/>
      <c r="E39" s="27"/>
    </row>
    <row r="40" spans="1:5" x14ac:dyDescent="0.25">
      <c r="A40" s="24"/>
      <c r="B40" s="32" t="s">
        <v>24</v>
      </c>
      <c r="C40" s="30" t="s">
        <v>99</v>
      </c>
      <c r="D40" s="30"/>
      <c r="E40" s="27"/>
    </row>
    <row r="41" spans="1:5" x14ac:dyDescent="0.25">
      <c r="A41" s="24"/>
      <c r="B41" s="32" t="s">
        <v>30</v>
      </c>
      <c r="C41" s="30"/>
      <c r="D41" s="30" t="s">
        <v>99</v>
      </c>
      <c r="E41" s="27"/>
    </row>
    <row r="42" spans="1:5" x14ac:dyDescent="0.25">
      <c r="A42" s="24"/>
      <c r="B42" s="32" t="s">
        <v>25</v>
      </c>
      <c r="C42" s="30" t="s">
        <v>99</v>
      </c>
      <c r="D42" s="30"/>
      <c r="E42" s="27" t="s">
        <v>105</v>
      </c>
    </row>
    <row r="43" spans="1:5" x14ac:dyDescent="0.25">
      <c r="A43" s="24"/>
      <c r="B43" s="25" t="s">
        <v>47</v>
      </c>
      <c r="C43" s="26" t="s">
        <v>99</v>
      </c>
      <c r="D43" s="30"/>
      <c r="E43" s="27"/>
    </row>
    <row r="44" spans="1:5" x14ac:dyDescent="0.25">
      <c r="A44" s="24"/>
      <c r="B44" s="25" t="s">
        <v>57</v>
      </c>
      <c r="C44" s="26" t="s">
        <v>99</v>
      </c>
      <c r="D44" s="30"/>
      <c r="E44" s="27" t="s">
        <v>135</v>
      </c>
    </row>
    <row r="45" spans="1:5" x14ac:dyDescent="0.25">
      <c r="A45" s="37"/>
      <c r="B45" s="38" t="s">
        <v>68</v>
      </c>
      <c r="C45" s="26" t="s">
        <v>99</v>
      </c>
      <c r="D45" s="30"/>
      <c r="E45" s="33"/>
    </row>
    <row r="46" spans="1:5" x14ac:dyDescent="0.25">
      <c r="A46" s="37"/>
      <c r="B46" s="38" t="s">
        <v>138</v>
      </c>
      <c r="C46" s="26" t="s">
        <v>99</v>
      </c>
      <c r="D46" s="30"/>
      <c r="E46" s="27" t="s">
        <v>169</v>
      </c>
    </row>
    <row r="47" spans="1:5" x14ac:dyDescent="0.25">
      <c r="A47" s="37"/>
      <c r="B47" s="38" t="s">
        <v>35</v>
      </c>
      <c r="C47" s="26" t="s">
        <v>99</v>
      </c>
      <c r="D47" s="30"/>
      <c r="E47" s="33"/>
    </row>
    <row r="48" spans="1:5" ht="16.5" thickBot="1" x14ac:dyDescent="0.3">
      <c r="A48" s="37"/>
      <c r="B48" s="38" t="s">
        <v>156</v>
      </c>
      <c r="C48" s="26" t="s">
        <v>99</v>
      </c>
      <c r="D48" s="30"/>
      <c r="E48" s="27" t="s">
        <v>164</v>
      </c>
    </row>
    <row r="49" spans="1:5" x14ac:dyDescent="0.25">
      <c r="A49" s="40"/>
      <c r="B49" s="41"/>
      <c r="C49" s="42"/>
      <c r="D49" s="43"/>
      <c r="E49" s="44"/>
    </row>
    <row r="50" spans="1:5" x14ac:dyDescent="0.25">
      <c r="A50" s="21" t="s">
        <v>43</v>
      </c>
      <c r="B50" s="22"/>
      <c r="C50" s="45"/>
      <c r="D50" s="45"/>
      <c r="E50" s="46"/>
    </row>
    <row r="51" spans="1:5" x14ac:dyDescent="0.25">
      <c r="A51" s="24"/>
      <c r="B51" s="32" t="s">
        <v>42</v>
      </c>
      <c r="C51" s="30" t="s">
        <v>99</v>
      </c>
      <c r="D51" s="30"/>
      <c r="E51" s="27"/>
    </row>
    <row r="52" spans="1:5" ht="25.5" x14ac:dyDescent="0.25">
      <c r="A52" s="24"/>
      <c r="B52" s="32" t="s">
        <v>51</v>
      </c>
      <c r="C52" s="30" t="s">
        <v>99</v>
      </c>
      <c r="D52" s="30"/>
      <c r="E52" s="27" t="s">
        <v>106</v>
      </c>
    </row>
    <row r="53" spans="1:5" x14ac:dyDescent="0.25">
      <c r="A53" s="24"/>
      <c r="B53" s="32" t="s">
        <v>167</v>
      </c>
      <c r="C53" s="30" t="s">
        <v>99</v>
      </c>
      <c r="D53" s="30"/>
      <c r="E53" s="27" t="s">
        <v>164</v>
      </c>
    </row>
    <row r="54" spans="1:5" x14ac:dyDescent="0.25">
      <c r="A54" s="24"/>
      <c r="B54" s="32" t="s">
        <v>170</v>
      </c>
      <c r="C54" s="30" t="s">
        <v>99</v>
      </c>
      <c r="D54" s="30"/>
      <c r="E54" s="27" t="s">
        <v>164</v>
      </c>
    </row>
    <row r="55" spans="1:5" x14ac:dyDescent="0.25">
      <c r="A55" s="24"/>
      <c r="B55" s="32" t="s">
        <v>171</v>
      </c>
      <c r="C55" s="30"/>
      <c r="D55" s="30" t="s">
        <v>99</v>
      </c>
      <c r="E55" s="27" t="s">
        <v>172</v>
      </c>
    </row>
    <row r="56" spans="1:5" ht="16.5" thickBot="1" x14ac:dyDescent="0.3">
      <c r="A56" s="47"/>
      <c r="B56" s="48"/>
      <c r="C56" s="49" t="s">
        <v>107</v>
      </c>
      <c r="D56" s="49"/>
      <c r="E56" s="50"/>
    </row>
    <row r="57" spans="1:5" x14ac:dyDescent="0.25">
      <c r="A57" s="51"/>
      <c r="B57" s="52"/>
      <c r="C57" s="30"/>
      <c r="D57" s="30"/>
      <c r="E57" s="33"/>
    </row>
    <row r="58" spans="1:5" x14ac:dyDescent="0.25">
      <c r="A58" s="21" t="s">
        <v>75</v>
      </c>
      <c r="B58" s="22"/>
      <c r="C58" s="45"/>
      <c r="D58" s="45"/>
      <c r="E58" s="46"/>
    </row>
    <row r="59" spans="1:5" x14ac:dyDescent="0.25">
      <c r="B59" s="53" t="s">
        <v>75</v>
      </c>
      <c r="C59" s="30"/>
      <c r="D59" s="30" t="s">
        <v>99</v>
      </c>
      <c r="E59" s="27"/>
    </row>
    <row r="60" spans="1:5" ht="16.5" thickBot="1" x14ac:dyDescent="0.3">
      <c r="A60" s="54"/>
      <c r="B60" s="55"/>
      <c r="C60" s="49"/>
      <c r="D60" s="49"/>
      <c r="E60" s="50"/>
    </row>
    <row r="61" spans="1:5" x14ac:dyDescent="0.25">
      <c r="A61" s="51"/>
      <c r="B61" s="56"/>
      <c r="C61" s="36"/>
      <c r="D61" s="30"/>
      <c r="E61" s="33"/>
    </row>
    <row r="62" spans="1:5" x14ac:dyDescent="0.25">
      <c r="A62" s="21" t="s">
        <v>54</v>
      </c>
      <c r="B62" s="22"/>
      <c r="C62" s="45"/>
      <c r="D62" s="45"/>
      <c r="E62" s="46"/>
    </row>
    <row r="63" spans="1:5" x14ac:dyDescent="0.25">
      <c r="A63" s="57"/>
      <c r="B63" s="58" t="s">
        <v>108</v>
      </c>
      <c r="C63" s="59"/>
      <c r="D63" s="59" t="s">
        <v>99</v>
      </c>
      <c r="E63" s="27"/>
    </row>
    <row r="64" spans="1:5" x14ac:dyDescent="0.25">
      <c r="A64" s="60"/>
      <c r="B64" s="32" t="s">
        <v>83</v>
      </c>
      <c r="C64" s="30"/>
      <c r="D64" s="30"/>
      <c r="E64" s="27" t="s">
        <v>109</v>
      </c>
    </row>
    <row r="65" spans="1:5" x14ac:dyDescent="0.25">
      <c r="A65" s="60"/>
      <c r="B65" s="32" t="s">
        <v>139</v>
      </c>
      <c r="C65" s="30"/>
      <c r="D65" s="30"/>
      <c r="E65" s="27" t="s">
        <v>140</v>
      </c>
    </row>
    <row r="66" spans="1:5" ht="16.5" thickBot="1" x14ac:dyDescent="0.3">
      <c r="A66" s="61"/>
      <c r="B66" s="62"/>
      <c r="C66" s="63"/>
      <c r="D66" s="63"/>
      <c r="E66" s="64"/>
    </row>
    <row r="67" spans="1:5" x14ac:dyDescent="0.25">
      <c r="A67" s="24"/>
      <c r="B67" s="32"/>
      <c r="C67" s="30"/>
      <c r="D67" s="30"/>
      <c r="E67" s="27"/>
    </row>
    <row r="68" spans="1:5" x14ac:dyDescent="0.25">
      <c r="A68" s="21" t="s">
        <v>39</v>
      </c>
      <c r="B68" s="22"/>
      <c r="C68" s="45"/>
      <c r="D68" s="45"/>
      <c r="E68" s="46"/>
    </row>
    <row r="69" spans="1:5" x14ac:dyDescent="0.25">
      <c r="A69" s="24"/>
      <c r="B69" s="32" t="s">
        <v>39</v>
      </c>
      <c r="C69" s="30" t="s">
        <v>99</v>
      </c>
      <c r="D69" s="30"/>
      <c r="E69" s="27"/>
    </row>
    <row r="70" spans="1:5" ht="16.5" thickBot="1" x14ac:dyDescent="0.3">
      <c r="A70" s="47"/>
      <c r="B70" s="62"/>
      <c r="C70" s="63"/>
      <c r="D70" s="49"/>
      <c r="E70" s="50"/>
    </row>
    <row r="71" spans="1:5" x14ac:dyDescent="0.25">
      <c r="A71" s="51"/>
      <c r="B71" s="56"/>
      <c r="C71" s="36"/>
      <c r="D71" s="30"/>
      <c r="E71" s="33"/>
    </row>
    <row r="72" spans="1:5" x14ac:dyDescent="0.25">
      <c r="A72" s="21" t="s">
        <v>56</v>
      </c>
      <c r="B72" s="22"/>
      <c r="C72" s="45"/>
      <c r="D72" s="45"/>
      <c r="E72" s="46"/>
    </row>
    <row r="73" spans="1:5" ht="25.5" x14ac:dyDescent="0.25">
      <c r="A73" s="24"/>
      <c r="B73" s="25" t="s">
        <v>55</v>
      </c>
      <c r="C73" s="26"/>
      <c r="D73" s="30" t="s">
        <v>99</v>
      </c>
      <c r="E73" s="27" t="s">
        <v>141</v>
      </c>
    </row>
    <row r="74" spans="1:5" ht="16.5" thickBot="1" x14ac:dyDescent="0.3">
      <c r="A74" s="37"/>
      <c r="B74" s="38"/>
      <c r="C74" s="39"/>
      <c r="D74" s="30"/>
      <c r="E74" s="33"/>
    </row>
    <row r="75" spans="1:5" x14ac:dyDescent="0.25">
      <c r="A75" s="40"/>
      <c r="B75" s="41"/>
      <c r="C75" s="42"/>
      <c r="D75" s="43"/>
      <c r="E75" s="44"/>
    </row>
    <row r="76" spans="1:5" x14ac:dyDescent="0.25">
      <c r="A76" s="21" t="s">
        <v>78</v>
      </c>
      <c r="B76" s="22"/>
      <c r="C76" s="45"/>
      <c r="D76" s="45"/>
      <c r="E76" s="46"/>
    </row>
    <row r="77" spans="1:5" x14ac:dyDescent="0.25">
      <c r="A77" s="24"/>
      <c r="B77" s="65" t="s">
        <v>84</v>
      </c>
      <c r="C77" s="26"/>
      <c r="D77" s="30" t="s">
        <v>99</v>
      </c>
      <c r="E77" s="27"/>
    </row>
    <row r="78" spans="1:5" x14ac:dyDescent="0.25">
      <c r="A78" s="24"/>
      <c r="B78" s="65" t="s">
        <v>77</v>
      </c>
      <c r="C78" s="26" t="s">
        <v>99</v>
      </c>
      <c r="D78" s="30"/>
      <c r="E78" s="27"/>
    </row>
    <row r="79" spans="1:5" ht="16.5" thickBot="1" x14ac:dyDescent="0.3">
      <c r="A79" s="66"/>
      <c r="B79" s="67"/>
      <c r="C79" s="68"/>
      <c r="D79" s="49"/>
      <c r="E79" s="50"/>
    </row>
    <row r="80" spans="1:5" x14ac:dyDescent="0.25">
      <c r="A80" s="60"/>
      <c r="B80" s="56"/>
      <c r="C80" s="36"/>
      <c r="D80" s="36"/>
      <c r="E80" s="69"/>
    </row>
    <row r="81" spans="1:5" x14ac:dyDescent="0.25">
      <c r="A81" s="21" t="s">
        <v>37</v>
      </c>
      <c r="B81" s="22"/>
      <c r="C81" s="45"/>
      <c r="D81" s="45"/>
      <c r="E81" s="46"/>
    </row>
    <row r="82" spans="1:5" x14ac:dyDescent="0.25">
      <c r="A82" s="24"/>
      <c r="B82" s="65" t="s">
        <v>81</v>
      </c>
      <c r="C82" s="26"/>
      <c r="D82" s="26" t="s">
        <v>99</v>
      </c>
      <c r="E82" s="27"/>
    </row>
    <row r="83" spans="1:5" ht="25.5" x14ac:dyDescent="0.25">
      <c r="A83" s="24"/>
      <c r="B83" s="65" t="s">
        <v>49</v>
      </c>
      <c r="C83" s="26" t="s">
        <v>99</v>
      </c>
      <c r="D83" s="26" t="s">
        <v>99</v>
      </c>
      <c r="E83" s="27" t="s">
        <v>125</v>
      </c>
    </row>
    <row r="84" spans="1:5" x14ac:dyDescent="0.25">
      <c r="A84" s="24"/>
      <c r="B84" s="32" t="s">
        <v>50</v>
      </c>
      <c r="C84" s="26"/>
      <c r="D84" s="26" t="s">
        <v>99</v>
      </c>
      <c r="E84" s="27"/>
    </row>
    <row r="85" spans="1:5" x14ac:dyDescent="0.25">
      <c r="A85" s="24"/>
      <c r="B85" s="32" t="s">
        <v>136</v>
      </c>
      <c r="C85" s="26"/>
      <c r="D85" s="26" t="s">
        <v>99</v>
      </c>
      <c r="E85" s="27" t="s">
        <v>137</v>
      </c>
    </row>
    <row r="86" spans="1:5" x14ac:dyDescent="0.25">
      <c r="A86" s="24"/>
      <c r="B86" s="32" t="s">
        <v>38</v>
      </c>
      <c r="C86" s="30"/>
      <c r="D86" s="26" t="s">
        <v>99</v>
      </c>
      <c r="E86" s="27"/>
    </row>
    <row r="87" spans="1:5" x14ac:dyDescent="0.25">
      <c r="A87" s="24"/>
      <c r="B87" s="32" t="s">
        <v>63</v>
      </c>
      <c r="C87" s="26" t="s">
        <v>99</v>
      </c>
      <c r="D87" s="30"/>
      <c r="E87" s="27"/>
    </row>
    <row r="88" spans="1:5" x14ac:dyDescent="0.25">
      <c r="A88" s="24"/>
      <c r="B88" s="32" t="s">
        <v>79</v>
      </c>
      <c r="C88" s="30"/>
      <c r="D88" s="26" t="s">
        <v>99</v>
      </c>
      <c r="E88" s="27"/>
    </row>
    <row r="89" spans="1:5" x14ac:dyDescent="0.25">
      <c r="A89" s="24"/>
      <c r="B89" s="32" t="s">
        <v>82</v>
      </c>
      <c r="C89" s="30"/>
      <c r="D89" s="30" t="s">
        <v>99</v>
      </c>
      <c r="E89" s="27"/>
    </row>
    <row r="90" spans="1:5" ht="25.5" x14ac:dyDescent="0.25">
      <c r="A90" s="24"/>
      <c r="B90" s="32" t="s">
        <v>36</v>
      </c>
      <c r="C90" s="30"/>
      <c r="D90" s="30" t="s">
        <v>99</v>
      </c>
      <c r="E90" s="84" t="s">
        <v>123</v>
      </c>
    </row>
    <row r="91" spans="1:5" ht="25.5" x14ac:dyDescent="0.25">
      <c r="A91" s="24"/>
      <c r="B91" s="32" t="s">
        <v>122</v>
      </c>
      <c r="C91" s="30"/>
      <c r="D91" s="30" t="s">
        <v>99</v>
      </c>
      <c r="E91" s="27" t="s">
        <v>124</v>
      </c>
    </row>
    <row r="92" spans="1:5" ht="16.5" thickBot="1" x14ac:dyDescent="0.3">
      <c r="A92" s="24"/>
      <c r="B92" s="32"/>
      <c r="C92" s="30"/>
      <c r="D92" s="30"/>
      <c r="E92" s="27"/>
    </row>
    <row r="93" spans="1:5" x14ac:dyDescent="0.25">
      <c r="A93" s="70"/>
      <c r="B93" s="71"/>
      <c r="C93" s="43"/>
      <c r="D93" s="43"/>
      <c r="E93" s="72"/>
    </row>
    <row r="94" spans="1:5" x14ac:dyDescent="0.25">
      <c r="A94" s="21" t="s">
        <v>80</v>
      </c>
      <c r="B94" s="22"/>
      <c r="C94" s="45"/>
      <c r="D94" s="45"/>
      <c r="E94" s="46"/>
    </row>
    <row r="95" spans="1:5" x14ac:dyDescent="0.25">
      <c r="A95" s="24"/>
      <c r="B95" s="25" t="s">
        <v>80</v>
      </c>
      <c r="C95" s="26"/>
      <c r="D95" s="30" t="s">
        <v>99</v>
      </c>
      <c r="E95" s="27"/>
    </row>
    <row r="96" spans="1:5" ht="16.5" thickBot="1" x14ac:dyDescent="0.3">
      <c r="A96" s="66"/>
      <c r="B96" s="67"/>
      <c r="C96" s="68"/>
      <c r="D96" s="49"/>
      <c r="E96" s="50"/>
    </row>
    <row r="97" spans="1:5" x14ac:dyDescent="0.25">
      <c r="A97" s="37"/>
      <c r="B97" s="38"/>
      <c r="C97" s="39"/>
      <c r="D97" s="30"/>
      <c r="E97" s="33"/>
    </row>
    <row r="98" spans="1:5" x14ac:dyDescent="0.25">
      <c r="A98" s="51" t="s">
        <v>110</v>
      </c>
      <c r="B98" s="56"/>
      <c r="C98" s="36"/>
      <c r="D98" s="36"/>
      <c r="E98" s="69"/>
    </row>
    <row r="99" spans="1:5" x14ac:dyDescent="0.25">
      <c r="A99" s="73"/>
      <c r="B99" s="74" t="s">
        <v>111</v>
      </c>
      <c r="C99" s="75"/>
      <c r="D99" s="76" t="s">
        <v>99</v>
      </c>
      <c r="E99" s="77" t="s">
        <v>112</v>
      </c>
    </row>
    <row r="100" spans="1:5" ht="16.5" thickBot="1" x14ac:dyDescent="0.3">
      <c r="A100" s="66"/>
      <c r="B100" s="67"/>
      <c r="C100" s="68"/>
      <c r="D100" s="49"/>
      <c r="E100" s="50"/>
    </row>
    <row r="101" spans="1:5" x14ac:dyDescent="0.25">
      <c r="A101" s="37"/>
      <c r="B101" s="38"/>
      <c r="C101" s="39"/>
      <c r="D101" s="30"/>
      <c r="E101" s="33"/>
    </row>
    <row r="102" spans="1:5" x14ac:dyDescent="0.25">
      <c r="A102" s="21" t="s">
        <v>22</v>
      </c>
      <c r="B102" s="22"/>
      <c r="C102" s="45"/>
      <c r="D102" s="45"/>
      <c r="E102" s="46"/>
    </row>
    <row r="103" spans="1:5" x14ac:dyDescent="0.25">
      <c r="A103" s="24"/>
      <c r="B103" s="25" t="s">
        <v>20</v>
      </c>
      <c r="C103" s="26" t="s">
        <v>99</v>
      </c>
      <c r="D103" s="30"/>
      <c r="E103" s="27" t="s">
        <v>105</v>
      </c>
    </row>
    <row r="104" spans="1:5" x14ac:dyDescent="0.25">
      <c r="A104" s="24"/>
      <c r="B104" s="29" t="s">
        <v>60</v>
      </c>
      <c r="C104" s="26"/>
      <c r="D104" s="26" t="s">
        <v>99</v>
      </c>
      <c r="E104" s="27" t="s">
        <v>105</v>
      </c>
    </row>
    <row r="105" spans="1:5" ht="16.5" thickBot="1" x14ac:dyDescent="0.3">
      <c r="A105" s="66"/>
      <c r="B105" s="67"/>
      <c r="C105" s="78"/>
      <c r="D105" s="79"/>
      <c r="E105" s="80"/>
    </row>
  </sheetData>
  <sheetProtection algorithmName="SHA-512" hashValue="2nOS8PTdCBQBxYEw2X2l+EiJ4GaFcEfD9Iu9N6TW/niRzjRKoMz7DTSVOa87Fqeu6XUX9Jej9lN/ysz/vcJXGw==" saltValue="TNe6+uZyr8IJi8RSPw6GRA==" spinCount="100000" sheet="1" objects="1" scenarios="1" pivotTables="0"/>
  <mergeCells count="2">
    <mergeCell ref="B8:E8"/>
    <mergeCell ref="B9:E9"/>
  </mergeCells>
  <pageMargins left="0.70866141732283472" right="0.70866141732283472" top="0.74803149606299213" bottom="0.74803149606299213" header="0.31496062992125984" footer="0.31496062992125984"/>
  <pageSetup paperSize="8"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1:AZ2209"/>
  <sheetViews>
    <sheetView showGridLines="0" workbookViewId="0"/>
  </sheetViews>
  <sheetFormatPr defaultRowHeight="12" x14ac:dyDescent="0.2"/>
  <cols>
    <col min="1" max="1" width="25.33203125" style="1" customWidth="1"/>
    <col min="2" max="2" width="24.109375" style="1" customWidth="1"/>
    <col min="3" max="3" width="29.33203125" style="1" customWidth="1"/>
    <col min="4" max="4" width="18.5546875" style="1" customWidth="1"/>
    <col min="5" max="5" width="25.44140625" style="1" customWidth="1"/>
    <col min="6" max="6" width="18.109375" style="1" customWidth="1"/>
    <col min="7" max="7" width="19" style="1" customWidth="1"/>
    <col min="8" max="8" width="26.5546875" style="1" customWidth="1"/>
    <col min="9" max="9" width="23.6640625" style="1" customWidth="1"/>
    <col min="10" max="11" width="10" style="1" customWidth="1"/>
    <col min="12" max="12" width="15.6640625" style="1" customWidth="1"/>
    <col min="13" max="13" width="11.109375" style="1" customWidth="1"/>
    <col min="14" max="14" width="13.44140625" style="1" customWidth="1"/>
    <col min="15" max="15" width="99.21875" style="1" customWidth="1"/>
    <col min="16" max="16" width="20.33203125" style="1" customWidth="1"/>
    <col min="17" max="17" width="95.88671875" style="1" customWidth="1"/>
    <col min="18" max="18" width="95.109375" style="1" customWidth="1"/>
    <col min="19" max="19" width="98.77734375" style="1" customWidth="1"/>
    <col min="20" max="20" width="97.21875" style="1" customWidth="1"/>
    <col min="21" max="21" width="14.88671875" style="1" customWidth="1"/>
    <col min="22" max="22" width="10" style="1" customWidth="1"/>
    <col min="23" max="23" width="22" style="1" customWidth="1"/>
    <col min="24" max="24" width="28.77734375" style="1" customWidth="1"/>
    <col min="25" max="25" width="10.77734375" style="1" customWidth="1"/>
    <col min="26" max="26" width="10.44140625" style="1" customWidth="1"/>
    <col min="27" max="27" width="27.6640625" style="1" customWidth="1"/>
    <col min="28" max="28" width="18.77734375" style="1" customWidth="1"/>
    <col min="29" max="29" width="95.6640625" style="1" customWidth="1"/>
    <col min="30" max="30" width="21.44140625" style="1" customWidth="1"/>
    <col min="31" max="31" width="15.6640625" style="1" customWidth="1"/>
    <col min="32" max="32" width="11.109375" style="1" customWidth="1"/>
    <col min="33" max="33" width="13.44140625" style="1" customWidth="1"/>
    <col min="34" max="34" width="99.21875" style="1" customWidth="1"/>
    <col min="35" max="35" width="20.33203125" style="1" customWidth="1"/>
    <col min="36" max="36" width="95.88671875" style="1" customWidth="1"/>
    <col min="37" max="37" width="95.109375" style="1" customWidth="1"/>
    <col min="38" max="38" width="98.77734375" style="1" customWidth="1"/>
    <col min="39" max="39" width="97.21875" style="1" customWidth="1"/>
    <col min="40" max="40" width="14.88671875" style="1" customWidth="1"/>
    <col min="41" max="41" width="10" style="1" customWidth="1"/>
    <col min="42" max="48" width="5.77734375" style="1" customWidth="1"/>
    <col min="49" max="49" width="97.21875" style="1" customWidth="1"/>
    <col min="50" max="50" width="14.88671875" style="1" customWidth="1"/>
    <col min="51" max="51" width="8.109375" style="1" customWidth="1"/>
    <col min="52" max="52" width="7.21875" style="1" customWidth="1"/>
    <col min="53" max="53" width="43.77734375" style="1" bestFit="1" customWidth="1"/>
    <col min="54" max="54" width="34.33203125" style="1" bestFit="1" customWidth="1"/>
    <col min="55" max="55" width="44.21875" style="1" bestFit="1" customWidth="1"/>
    <col min="56" max="56" width="50.77734375" style="1" bestFit="1" customWidth="1"/>
    <col min="57" max="58" width="16.44140625" style="1" bestFit="1" customWidth="1"/>
    <col min="59" max="59" width="42.6640625" style="1" bestFit="1" customWidth="1"/>
    <col min="60" max="60" width="31.109375" style="1" bestFit="1" customWidth="1"/>
    <col min="61" max="61" width="46.77734375" style="1" bestFit="1" customWidth="1"/>
    <col min="62" max="62" width="24.21875" style="1" bestFit="1" customWidth="1"/>
    <col min="63" max="63" width="27.21875" style="1" bestFit="1" customWidth="1"/>
    <col min="64" max="64" width="12" style="1" bestFit="1" customWidth="1"/>
    <col min="65" max="16384" width="8.88671875" style="1"/>
  </cols>
  <sheetData>
    <row r="1" spans="1:52" ht="21" x14ac:dyDescent="0.35">
      <c r="A1" s="2" t="s">
        <v>86</v>
      </c>
    </row>
    <row r="3" spans="1:52" x14ac:dyDescent="0.2">
      <c r="A3" s="98" t="s">
        <v>1</v>
      </c>
      <c r="B3" s="99">
        <v>2020</v>
      </c>
    </row>
    <row r="4" spans="1:52" x14ac:dyDescent="0.2">
      <c r="A4" s="98" t="s">
        <v>0</v>
      </c>
      <c r="B4" s="100" t="s">
        <v>115</v>
      </c>
    </row>
    <row r="6" spans="1:52" ht="15" x14ac:dyDescent="0.2">
      <c r="A6" s="98" t="s">
        <v>158</v>
      </c>
      <c r="B6" s="98" t="s">
        <v>88</v>
      </c>
      <c r="C6" s="100"/>
      <c r="D6" s="100"/>
      <c r="E6" s="100"/>
      <c r="F6" s="100"/>
      <c r="G6" s="100"/>
      <c r="H6" s="100"/>
      <c r="I6" s="100"/>
      <c r="J6" s="10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ht="15" x14ac:dyDescent="0.2">
      <c r="A7" s="100"/>
      <c r="B7" s="100" t="s">
        <v>148</v>
      </c>
      <c r="C7" s="100" t="s">
        <v>149</v>
      </c>
      <c r="D7" s="100" t="s">
        <v>150</v>
      </c>
      <c r="E7" s="100" t="s">
        <v>151</v>
      </c>
      <c r="F7" s="100" t="s">
        <v>153</v>
      </c>
      <c r="G7" s="100" t="s">
        <v>155</v>
      </c>
      <c r="H7" s="100" t="s">
        <v>154</v>
      </c>
      <c r="I7" s="100" t="s">
        <v>152</v>
      </c>
      <c r="J7" s="100" t="s">
        <v>85</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ht="15" x14ac:dyDescent="0.2">
      <c r="A8" s="100"/>
      <c r="B8" s="100"/>
      <c r="C8" s="100"/>
      <c r="D8" s="100"/>
      <c r="E8" s="100"/>
      <c r="F8" s="100"/>
      <c r="G8" s="100"/>
      <c r="H8" s="100"/>
      <c r="I8" s="100"/>
      <c r="J8" s="100"/>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ht="15" x14ac:dyDescent="0.2">
      <c r="A9" s="98" t="s">
        <v>87</v>
      </c>
      <c r="B9" s="100"/>
      <c r="C9" s="100"/>
      <c r="D9" s="100"/>
      <c r="E9" s="100"/>
      <c r="F9" s="100"/>
      <c r="G9" s="100"/>
      <c r="H9" s="100"/>
      <c r="I9" s="100"/>
      <c r="J9" s="100"/>
      <c r="K9"/>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52" ht="15" x14ac:dyDescent="0.2">
      <c r="A10" s="99" t="s">
        <v>40</v>
      </c>
      <c r="B10" s="101">
        <v>2233518820.1299996</v>
      </c>
      <c r="C10" s="101">
        <v>20442320</v>
      </c>
      <c r="D10" s="101">
        <v>40757092.859999999</v>
      </c>
      <c r="E10" s="101">
        <v>319777836.74000001</v>
      </c>
      <c r="F10" s="101">
        <v>22229550</v>
      </c>
      <c r="G10" s="101">
        <v>9035209.4100000001</v>
      </c>
      <c r="H10" s="101">
        <v>49799800</v>
      </c>
      <c r="I10" s="101">
        <v>14246900</v>
      </c>
      <c r="J10" s="101">
        <v>2709807529.1399994</v>
      </c>
      <c r="K10"/>
      <c r="L10"/>
      <c r="M10"/>
      <c r="N10"/>
      <c r="O10"/>
      <c r="P10"/>
      <c r="Q10"/>
      <c r="R10"/>
      <c r="S10"/>
      <c r="T10"/>
      <c r="U10"/>
      <c r="V10"/>
      <c r="W10"/>
      <c r="X10"/>
      <c r="Y10"/>
      <c r="Z10"/>
      <c r="AA10"/>
      <c r="AB10"/>
      <c r="AC10"/>
      <c r="AD10"/>
      <c r="AE10"/>
      <c r="AF10"/>
      <c r="AG10"/>
      <c r="AH10"/>
      <c r="AI10"/>
      <c r="AJ10"/>
      <c r="AK10"/>
      <c r="AL10"/>
      <c r="AM10"/>
      <c r="AN10"/>
      <c r="AO10"/>
      <c r="AP10" s="96"/>
      <c r="AQ10" s="96"/>
      <c r="AR10" s="96"/>
      <c r="AS10" s="96"/>
      <c r="AT10" s="96"/>
      <c r="AU10" s="96"/>
      <c r="AV10" s="96"/>
      <c r="AW10" s="96"/>
      <c r="AX10" s="96"/>
      <c r="AY10" s="96"/>
      <c r="AZ10"/>
    </row>
    <row r="11" spans="1:52" ht="15" x14ac:dyDescent="0.2">
      <c r="A11" s="102" t="s">
        <v>41</v>
      </c>
      <c r="B11" s="101">
        <v>600909429.83999979</v>
      </c>
      <c r="C11" s="101">
        <v>5199655</v>
      </c>
      <c r="D11" s="101">
        <v>16533826.370000001</v>
      </c>
      <c r="E11" s="101">
        <v>7977298.9699999997</v>
      </c>
      <c r="F11" s="101">
        <v>22229550</v>
      </c>
      <c r="G11" s="101"/>
      <c r="H11" s="101"/>
      <c r="I11" s="101"/>
      <c r="J11" s="101">
        <v>652849760.17999983</v>
      </c>
      <c r="K11"/>
      <c r="L11"/>
      <c r="M11"/>
      <c r="N11"/>
      <c r="O11"/>
      <c r="P11"/>
      <c r="Q11"/>
      <c r="R11"/>
      <c r="S11"/>
      <c r="T11"/>
      <c r="U11"/>
      <c r="V11"/>
      <c r="W11"/>
      <c r="X11"/>
      <c r="Y11"/>
      <c r="Z11"/>
      <c r="AA11"/>
      <c r="AB11"/>
      <c r="AC11"/>
      <c r="AD11"/>
      <c r="AE11"/>
      <c r="AF11"/>
      <c r="AG11"/>
      <c r="AH11"/>
      <c r="AI11"/>
      <c r="AJ11"/>
      <c r="AK11"/>
      <c r="AL11"/>
      <c r="AM11"/>
      <c r="AN11"/>
      <c r="AO11"/>
      <c r="AP11" s="96"/>
      <c r="AQ11" s="96"/>
      <c r="AR11" s="96"/>
      <c r="AS11" s="96"/>
      <c r="AT11" s="96"/>
      <c r="AU11" s="96"/>
      <c r="AV11" s="96"/>
      <c r="AW11" s="96"/>
      <c r="AX11" s="96"/>
      <c r="AY11" s="96"/>
      <c r="AZ11"/>
    </row>
    <row r="12" spans="1:52" ht="15" x14ac:dyDescent="0.2">
      <c r="A12" s="102" t="s">
        <v>74</v>
      </c>
      <c r="B12" s="101">
        <v>1469483720.8499999</v>
      </c>
      <c r="C12" s="101">
        <v>14822675</v>
      </c>
      <c r="D12" s="101">
        <v>19300025.440000001</v>
      </c>
      <c r="E12" s="101">
        <v>305048541.88999999</v>
      </c>
      <c r="F12" s="101"/>
      <c r="G12" s="101">
        <v>9035209.4100000001</v>
      </c>
      <c r="H12" s="101">
        <v>49799800</v>
      </c>
      <c r="I12" s="101">
        <v>14246900</v>
      </c>
      <c r="J12" s="101">
        <v>1881736872.5899999</v>
      </c>
      <c r="K12"/>
      <c r="L12"/>
      <c r="M12"/>
      <c r="N12"/>
      <c r="O12"/>
      <c r="P12"/>
      <c r="Q12"/>
      <c r="R12"/>
      <c r="S12"/>
      <c r="T12"/>
      <c r="U12"/>
      <c r="V12"/>
      <c r="W12"/>
      <c r="X12"/>
      <c r="Y12"/>
      <c r="Z12"/>
      <c r="AA12"/>
      <c r="AB12"/>
      <c r="AC12"/>
      <c r="AD12"/>
      <c r="AE12"/>
      <c r="AF12"/>
      <c r="AG12"/>
      <c r="AH12"/>
      <c r="AI12"/>
      <c r="AJ12"/>
      <c r="AK12"/>
      <c r="AL12"/>
      <c r="AM12"/>
      <c r="AN12"/>
      <c r="AO12"/>
      <c r="AP12" s="96"/>
      <c r="AQ12" s="96"/>
      <c r="AR12" s="96"/>
      <c r="AS12" s="96"/>
      <c r="AT12" s="96"/>
      <c r="AU12" s="96"/>
      <c r="AV12" s="96"/>
      <c r="AW12" s="96"/>
      <c r="AX12" s="96"/>
      <c r="AY12" s="96"/>
      <c r="AZ12"/>
    </row>
    <row r="13" spans="1:52" ht="15" x14ac:dyDescent="0.2">
      <c r="A13" s="102" t="s">
        <v>145</v>
      </c>
      <c r="B13" s="101">
        <v>163125669.44</v>
      </c>
      <c r="C13" s="101">
        <v>419990</v>
      </c>
      <c r="D13" s="101">
        <v>4923241.05</v>
      </c>
      <c r="E13" s="101">
        <v>6751995.8799999999</v>
      </c>
      <c r="F13" s="101"/>
      <c r="G13" s="101"/>
      <c r="H13" s="101"/>
      <c r="I13" s="101"/>
      <c r="J13" s="101">
        <v>175220896.37</v>
      </c>
      <c r="K13"/>
      <c r="L13"/>
      <c r="M13"/>
      <c r="N13"/>
      <c r="O13"/>
      <c r="P13"/>
      <c r="Q13"/>
      <c r="R13"/>
      <c r="S13"/>
      <c r="T13"/>
      <c r="U13"/>
      <c r="V13"/>
      <c r="W13"/>
      <c r="X13"/>
      <c r="Y13"/>
      <c r="Z13"/>
      <c r="AA13"/>
      <c r="AB13"/>
      <c r="AC13"/>
      <c r="AD13"/>
      <c r="AE13"/>
      <c r="AF13"/>
      <c r="AG13"/>
      <c r="AH13"/>
      <c r="AI13"/>
      <c r="AJ13"/>
      <c r="AK13"/>
      <c r="AL13"/>
      <c r="AM13"/>
      <c r="AN13"/>
      <c r="AO13"/>
      <c r="AP13" s="96"/>
      <c r="AQ13" s="96"/>
      <c r="AR13" s="96"/>
      <c r="AS13" s="96"/>
      <c r="AT13" s="96"/>
      <c r="AU13" s="96"/>
      <c r="AV13" s="96"/>
      <c r="AW13" s="96"/>
      <c r="AX13" s="96"/>
      <c r="AY13" s="96"/>
      <c r="AZ13"/>
    </row>
    <row r="14" spans="1:52" ht="15" x14ac:dyDescent="0.2">
      <c r="A14" s="99" t="s">
        <v>3</v>
      </c>
      <c r="B14" s="101">
        <v>426886761.47999996</v>
      </c>
      <c r="C14" s="101">
        <v>2281327</v>
      </c>
      <c r="D14" s="101">
        <v>7823118.8500000015</v>
      </c>
      <c r="E14" s="101">
        <v>1222162.3699999999</v>
      </c>
      <c r="F14" s="101">
        <v>1290100</v>
      </c>
      <c r="G14" s="101"/>
      <c r="H14" s="101"/>
      <c r="I14" s="101"/>
      <c r="J14" s="101">
        <v>439503469.69999999</v>
      </c>
      <c r="K14"/>
      <c r="L14"/>
      <c r="M14"/>
      <c r="N14"/>
      <c r="O14"/>
      <c r="P14"/>
      <c r="Q14"/>
      <c r="R14"/>
      <c r="S14"/>
      <c r="T14"/>
      <c r="U14"/>
      <c r="V14"/>
      <c r="W14"/>
      <c r="X14"/>
      <c r="Y14"/>
      <c r="Z14"/>
      <c r="AA14"/>
      <c r="AB14"/>
      <c r="AC14"/>
      <c r="AD14"/>
      <c r="AE14"/>
      <c r="AF14"/>
      <c r="AG14"/>
      <c r="AH14"/>
      <c r="AI14"/>
      <c r="AJ14"/>
      <c r="AK14"/>
      <c r="AL14"/>
      <c r="AM14"/>
      <c r="AN14"/>
      <c r="AO14"/>
      <c r="AP14" s="96"/>
      <c r="AQ14" s="96"/>
      <c r="AR14" s="96"/>
      <c r="AS14" s="96"/>
      <c r="AT14" s="96"/>
      <c r="AU14" s="96"/>
      <c r="AV14" s="96"/>
      <c r="AW14" s="96"/>
      <c r="AX14" s="96"/>
      <c r="AY14" s="96"/>
      <c r="AZ14"/>
    </row>
    <row r="15" spans="1:52" ht="15" x14ac:dyDescent="0.2">
      <c r="A15" s="102" t="s">
        <v>4</v>
      </c>
      <c r="B15" s="101">
        <v>3974583.98</v>
      </c>
      <c r="C15" s="101"/>
      <c r="D15" s="101">
        <v>384465</v>
      </c>
      <c r="E15" s="101"/>
      <c r="F15" s="101"/>
      <c r="G15" s="101"/>
      <c r="H15" s="101"/>
      <c r="I15" s="101"/>
      <c r="J15" s="101">
        <v>4359048.9800000004</v>
      </c>
      <c r="K15"/>
      <c r="L15"/>
      <c r="M15"/>
      <c r="N15"/>
      <c r="O15"/>
      <c r="P15"/>
      <c r="Q15"/>
      <c r="R15"/>
      <c r="S15"/>
      <c r="T15"/>
      <c r="U15"/>
      <c r="V15"/>
      <c r="W15"/>
      <c r="X15"/>
      <c r="Y15"/>
      <c r="Z15"/>
      <c r="AA15"/>
      <c r="AB15"/>
      <c r="AC15"/>
      <c r="AD15"/>
      <c r="AE15"/>
      <c r="AF15"/>
      <c r="AG15"/>
      <c r="AH15"/>
      <c r="AI15"/>
      <c r="AJ15"/>
      <c r="AK15"/>
      <c r="AL15"/>
      <c r="AM15"/>
      <c r="AN15"/>
      <c r="AO15"/>
      <c r="AP15" s="96"/>
      <c r="AQ15" s="96"/>
      <c r="AR15" s="96"/>
      <c r="AS15" s="96"/>
      <c r="AT15" s="96"/>
      <c r="AU15" s="96"/>
      <c r="AV15" s="96"/>
      <c r="AW15" s="96"/>
      <c r="AX15" s="96"/>
      <c r="AY15" s="96"/>
      <c r="AZ15"/>
    </row>
    <row r="16" spans="1:52" ht="15" x14ac:dyDescent="0.2">
      <c r="A16" s="102" t="s">
        <v>27</v>
      </c>
      <c r="B16" s="101">
        <v>9523564.6100000013</v>
      </c>
      <c r="C16" s="101"/>
      <c r="D16" s="101">
        <v>1408945</v>
      </c>
      <c r="E16" s="101"/>
      <c r="F16" s="101"/>
      <c r="G16" s="101"/>
      <c r="H16" s="101"/>
      <c r="I16" s="101"/>
      <c r="J16" s="101">
        <v>10932509.610000001</v>
      </c>
      <c r="K16"/>
      <c r="L16"/>
      <c r="M16"/>
      <c r="N16"/>
      <c r="O16"/>
      <c r="P16"/>
      <c r="Q16"/>
      <c r="R16"/>
      <c r="S16"/>
      <c r="T16"/>
      <c r="U16"/>
      <c r="V16"/>
      <c r="W16"/>
      <c r="X16"/>
      <c r="Y16"/>
      <c r="Z16"/>
      <c r="AA16"/>
      <c r="AB16"/>
      <c r="AC16"/>
      <c r="AD16"/>
      <c r="AE16"/>
      <c r="AF16"/>
      <c r="AG16"/>
      <c r="AH16"/>
      <c r="AI16"/>
      <c r="AJ16"/>
      <c r="AK16"/>
      <c r="AL16"/>
      <c r="AM16"/>
      <c r="AN16"/>
      <c r="AO16"/>
      <c r="AP16" s="96"/>
      <c r="AQ16" s="96"/>
      <c r="AR16" s="96"/>
      <c r="AS16" s="96"/>
      <c r="AT16" s="96"/>
      <c r="AU16" s="96"/>
      <c r="AV16" s="96"/>
      <c r="AW16" s="96"/>
      <c r="AX16" s="96"/>
      <c r="AY16" s="96"/>
      <c r="AZ16"/>
    </row>
    <row r="17" spans="1:52" ht="15" x14ac:dyDescent="0.2">
      <c r="A17" s="102" t="s">
        <v>31</v>
      </c>
      <c r="B17" s="101">
        <v>2691591.99</v>
      </c>
      <c r="C17" s="101"/>
      <c r="D17" s="101"/>
      <c r="E17" s="101"/>
      <c r="F17" s="101"/>
      <c r="G17" s="101"/>
      <c r="H17" s="101"/>
      <c r="I17" s="101"/>
      <c r="J17" s="101">
        <v>2691591.99</v>
      </c>
      <c r="K17"/>
      <c r="L17"/>
      <c r="M17"/>
      <c r="N17"/>
      <c r="O17"/>
      <c r="P17"/>
      <c r="Q17"/>
      <c r="R17"/>
      <c r="S17"/>
      <c r="T17"/>
      <c r="U17"/>
      <c r="V17"/>
      <c r="W17"/>
      <c r="X17"/>
      <c r="Y17"/>
      <c r="Z17"/>
      <c r="AA17"/>
      <c r="AB17"/>
      <c r="AC17"/>
      <c r="AD17"/>
      <c r="AE17"/>
      <c r="AF17"/>
      <c r="AG17"/>
      <c r="AH17"/>
      <c r="AI17"/>
      <c r="AJ17"/>
      <c r="AK17"/>
      <c r="AL17"/>
      <c r="AM17"/>
      <c r="AN17"/>
      <c r="AO17"/>
      <c r="AP17" s="96"/>
      <c r="AQ17" s="96"/>
      <c r="AR17" s="96"/>
      <c r="AS17" s="96"/>
      <c r="AT17" s="96"/>
      <c r="AU17" s="96"/>
      <c r="AV17" s="96"/>
      <c r="AW17" s="96"/>
      <c r="AX17" s="96"/>
      <c r="AY17" s="96"/>
      <c r="AZ17"/>
    </row>
    <row r="18" spans="1:52" ht="15" x14ac:dyDescent="0.2">
      <c r="A18" s="102" t="s">
        <v>62</v>
      </c>
      <c r="B18" s="101"/>
      <c r="C18" s="101">
        <v>1787852</v>
      </c>
      <c r="D18" s="101"/>
      <c r="E18" s="101"/>
      <c r="F18" s="101"/>
      <c r="G18" s="101"/>
      <c r="H18" s="101"/>
      <c r="I18" s="101"/>
      <c r="J18" s="101">
        <v>1787852</v>
      </c>
      <c r="K18"/>
      <c r="L18"/>
      <c r="M18"/>
      <c r="N18"/>
      <c r="O18"/>
      <c r="P18"/>
      <c r="Q18"/>
      <c r="R18"/>
      <c r="S18"/>
      <c r="T18"/>
      <c r="U18"/>
      <c r="V18"/>
      <c r="W18"/>
      <c r="X18"/>
      <c r="Y18"/>
      <c r="Z18"/>
      <c r="AA18"/>
      <c r="AB18"/>
      <c r="AC18"/>
      <c r="AD18"/>
      <c r="AE18"/>
      <c r="AF18"/>
      <c r="AG18"/>
      <c r="AH18"/>
      <c r="AI18"/>
      <c r="AJ18"/>
      <c r="AK18"/>
      <c r="AL18"/>
      <c r="AM18"/>
      <c r="AN18"/>
      <c r="AO18"/>
      <c r="AP18" s="96"/>
      <c r="AQ18" s="96"/>
      <c r="AR18" s="96"/>
      <c r="AS18" s="96"/>
      <c r="AT18" s="96"/>
      <c r="AU18" s="96"/>
      <c r="AV18" s="96"/>
      <c r="AW18" s="96"/>
      <c r="AX18" s="96"/>
      <c r="AY18" s="96"/>
      <c r="AZ18"/>
    </row>
    <row r="19" spans="1:52" ht="15" x14ac:dyDescent="0.2">
      <c r="A19" s="102" t="s">
        <v>64</v>
      </c>
      <c r="B19" s="101">
        <v>384349363.44999993</v>
      </c>
      <c r="C19" s="101">
        <v>487475</v>
      </c>
      <c r="D19" s="101">
        <v>6029708.8500000015</v>
      </c>
      <c r="E19" s="101">
        <v>1222162.3699999999</v>
      </c>
      <c r="F19" s="101">
        <v>1290100</v>
      </c>
      <c r="G19" s="101"/>
      <c r="H19" s="101"/>
      <c r="I19" s="101"/>
      <c r="J19" s="101">
        <v>393378809.66999996</v>
      </c>
      <c r="K19"/>
      <c r="L19"/>
      <c r="M19"/>
      <c r="N19"/>
      <c r="O19"/>
      <c r="P19"/>
      <c r="Q19"/>
      <c r="R19"/>
      <c r="S19"/>
      <c r="T19"/>
      <c r="U19"/>
      <c r="V19"/>
      <c r="W19"/>
      <c r="X19"/>
      <c r="Y19"/>
      <c r="Z19"/>
      <c r="AA19"/>
      <c r="AB19"/>
      <c r="AC19"/>
      <c r="AD19"/>
      <c r="AE19"/>
      <c r="AF19"/>
      <c r="AG19"/>
      <c r="AH19"/>
      <c r="AI19"/>
      <c r="AJ19"/>
      <c r="AK19"/>
      <c r="AL19"/>
      <c r="AM19"/>
      <c r="AN19"/>
      <c r="AO19"/>
      <c r="AP19" s="96"/>
      <c r="AQ19" s="96"/>
      <c r="AR19" s="96"/>
      <c r="AS19" s="96"/>
      <c r="AT19" s="96"/>
      <c r="AU19" s="96"/>
      <c r="AV19" s="96"/>
      <c r="AW19" s="96"/>
      <c r="AX19" s="96"/>
      <c r="AY19" s="96"/>
      <c r="AZ19"/>
    </row>
    <row r="20" spans="1:52" ht="15" x14ac:dyDescent="0.2">
      <c r="A20" s="102" t="s">
        <v>70</v>
      </c>
      <c r="B20" s="101">
        <v>2791237.85</v>
      </c>
      <c r="C20" s="101"/>
      <c r="D20" s="101"/>
      <c r="E20" s="101"/>
      <c r="F20" s="101"/>
      <c r="G20" s="101"/>
      <c r="H20" s="101"/>
      <c r="I20" s="101"/>
      <c r="J20" s="101">
        <v>2791237.85</v>
      </c>
      <c r="K20"/>
      <c r="L20"/>
      <c r="M20"/>
      <c r="N20"/>
      <c r="O20"/>
      <c r="P20"/>
      <c r="Q20"/>
      <c r="R20"/>
      <c r="S20"/>
      <c r="T20"/>
      <c r="U20"/>
      <c r="V20"/>
      <c r="W20"/>
      <c r="X20"/>
      <c r="Y20"/>
      <c r="Z20"/>
      <c r="AA20"/>
      <c r="AB20"/>
      <c r="AC20"/>
      <c r="AD20"/>
      <c r="AE20"/>
      <c r="AF20"/>
      <c r="AG20"/>
      <c r="AH20"/>
      <c r="AI20"/>
      <c r="AJ20"/>
      <c r="AK20"/>
      <c r="AL20"/>
      <c r="AM20"/>
      <c r="AN20"/>
      <c r="AO20"/>
      <c r="AP20" s="96"/>
      <c r="AQ20" s="96"/>
      <c r="AR20" s="96"/>
      <c r="AS20" s="96"/>
      <c r="AT20" s="96"/>
      <c r="AU20" s="96"/>
      <c r="AV20" s="96"/>
      <c r="AW20" s="96"/>
      <c r="AX20" s="96"/>
      <c r="AY20" s="96"/>
      <c r="AZ20"/>
    </row>
    <row r="21" spans="1:52" ht="15" x14ac:dyDescent="0.2">
      <c r="A21" s="102" t="s">
        <v>71</v>
      </c>
      <c r="B21" s="101">
        <v>23396419.600000001</v>
      </c>
      <c r="C21" s="101"/>
      <c r="D21" s="101"/>
      <c r="E21" s="101"/>
      <c r="F21" s="101"/>
      <c r="G21" s="101"/>
      <c r="H21" s="101"/>
      <c r="I21" s="101"/>
      <c r="J21" s="101">
        <v>23396419.600000001</v>
      </c>
      <c r="K21"/>
      <c r="L21"/>
      <c r="M21"/>
      <c r="N21"/>
      <c r="O21"/>
      <c r="P21"/>
      <c r="Q21"/>
      <c r="R21"/>
      <c r="S21"/>
      <c r="T21"/>
      <c r="U21"/>
      <c r="V21"/>
      <c r="W21"/>
      <c r="X21"/>
      <c r="Y21"/>
      <c r="Z21"/>
      <c r="AA21"/>
      <c r="AB21"/>
      <c r="AC21"/>
      <c r="AD21"/>
      <c r="AE21"/>
      <c r="AF21"/>
      <c r="AG21"/>
      <c r="AH21"/>
      <c r="AI21"/>
      <c r="AJ21"/>
      <c r="AK21"/>
      <c r="AL21"/>
      <c r="AM21"/>
      <c r="AN21"/>
      <c r="AO21"/>
      <c r="AP21" s="96"/>
      <c r="AQ21" s="96"/>
      <c r="AR21" s="96"/>
      <c r="AS21" s="96"/>
      <c r="AT21" s="96"/>
      <c r="AU21" s="96"/>
      <c r="AV21" s="96"/>
      <c r="AW21" s="96"/>
      <c r="AX21" s="96"/>
      <c r="AY21" s="96"/>
      <c r="AZ21"/>
    </row>
    <row r="22" spans="1:52" ht="15" x14ac:dyDescent="0.2">
      <c r="A22" s="102" t="s">
        <v>113</v>
      </c>
      <c r="B22" s="101">
        <v>160000</v>
      </c>
      <c r="C22" s="101">
        <v>6000</v>
      </c>
      <c r="D22" s="101"/>
      <c r="E22" s="101"/>
      <c r="F22" s="101"/>
      <c r="G22" s="101"/>
      <c r="H22" s="101"/>
      <c r="I22" s="101"/>
      <c r="J22" s="101">
        <v>166000</v>
      </c>
      <c r="K22"/>
      <c r="L22"/>
      <c r="M22"/>
      <c r="N22"/>
      <c r="O22"/>
      <c r="P22"/>
      <c r="Q22"/>
      <c r="R22"/>
      <c r="S22"/>
      <c r="T22"/>
      <c r="U22"/>
      <c r="V22"/>
      <c r="W22"/>
      <c r="X22"/>
      <c r="Y22"/>
      <c r="Z22"/>
      <c r="AA22"/>
      <c r="AB22"/>
      <c r="AC22"/>
      <c r="AD22"/>
      <c r="AE22"/>
      <c r="AF22"/>
      <c r="AG22"/>
      <c r="AH22"/>
      <c r="AI22"/>
      <c r="AJ22"/>
      <c r="AK22"/>
      <c r="AL22"/>
      <c r="AM22"/>
      <c r="AN22"/>
      <c r="AO22"/>
      <c r="AP22" s="96"/>
      <c r="AQ22" s="96"/>
      <c r="AR22" s="96"/>
      <c r="AS22" s="96"/>
      <c r="AT22" s="96"/>
      <c r="AU22" s="96"/>
      <c r="AV22" s="96"/>
      <c r="AW22" s="96"/>
      <c r="AX22" s="96"/>
      <c r="AY22" s="96"/>
      <c r="AZ22"/>
    </row>
    <row r="23" spans="1:52" ht="15" x14ac:dyDescent="0.2">
      <c r="A23" s="99" t="s">
        <v>33</v>
      </c>
      <c r="B23" s="101">
        <v>210017550.22999999</v>
      </c>
      <c r="C23" s="101">
        <v>314400</v>
      </c>
      <c r="D23" s="101"/>
      <c r="E23" s="101"/>
      <c r="F23" s="101">
        <v>4249500</v>
      </c>
      <c r="G23" s="101"/>
      <c r="H23" s="101"/>
      <c r="I23" s="101"/>
      <c r="J23" s="101">
        <v>214581450.22999999</v>
      </c>
      <c r="K23"/>
      <c r="L23"/>
      <c r="M23"/>
      <c r="N23"/>
      <c r="O23"/>
      <c r="P23"/>
      <c r="Q23"/>
      <c r="R23"/>
      <c r="S23"/>
      <c r="T23"/>
      <c r="U23"/>
      <c r="V23"/>
      <c r="W23"/>
      <c r="X23"/>
      <c r="Y23"/>
      <c r="Z23"/>
      <c r="AA23"/>
      <c r="AB23"/>
      <c r="AC23"/>
      <c r="AD23"/>
      <c r="AE23"/>
      <c r="AF23"/>
      <c r="AG23"/>
      <c r="AH23"/>
      <c r="AI23"/>
      <c r="AJ23"/>
      <c r="AK23"/>
      <c r="AL23"/>
      <c r="AM23"/>
      <c r="AN23"/>
      <c r="AO23"/>
      <c r="AP23" s="96"/>
      <c r="AQ23" s="96"/>
      <c r="AR23" s="96"/>
      <c r="AS23" s="96"/>
      <c r="AT23" s="96"/>
      <c r="AU23" s="96"/>
      <c r="AV23" s="96"/>
      <c r="AW23" s="96"/>
      <c r="AX23" s="96"/>
      <c r="AY23" s="96"/>
      <c r="AZ23"/>
    </row>
    <row r="24" spans="1:52" ht="15" x14ac:dyDescent="0.2">
      <c r="A24" s="102" t="s">
        <v>34</v>
      </c>
      <c r="B24" s="101">
        <v>210017550.22999999</v>
      </c>
      <c r="C24" s="101">
        <v>314400</v>
      </c>
      <c r="D24" s="101"/>
      <c r="E24" s="101"/>
      <c r="F24" s="101">
        <v>4249500</v>
      </c>
      <c r="G24" s="101"/>
      <c r="H24" s="101"/>
      <c r="I24" s="101"/>
      <c r="J24" s="101">
        <v>214581450.22999999</v>
      </c>
      <c r="K24"/>
      <c r="L24"/>
      <c r="M24"/>
      <c r="N24"/>
      <c r="O24"/>
      <c r="P24"/>
      <c r="Q24"/>
      <c r="R24"/>
      <c r="S24"/>
      <c r="T24"/>
      <c r="U24"/>
      <c r="V24"/>
      <c r="W24"/>
      <c r="X24"/>
      <c r="Y24"/>
      <c r="Z24"/>
      <c r="AA24"/>
      <c r="AB24"/>
      <c r="AC24"/>
      <c r="AD24"/>
      <c r="AE24"/>
      <c r="AF24"/>
      <c r="AG24"/>
      <c r="AH24"/>
      <c r="AI24"/>
      <c r="AJ24"/>
      <c r="AK24"/>
      <c r="AL24"/>
      <c r="AM24"/>
      <c r="AN24"/>
      <c r="AO24"/>
      <c r="AP24" s="96"/>
      <c r="AQ24" s="96"/>
      <c r="AR24" s="96"/>
      <c r="AS24" s="96"/>
      <c r="AT24" s="96"/>
      <c r="AU24" s="96"/>
      <c r="AV24" s="96"/>
      <c r="AW24" s="96"/>
      <c r="AX24" s="96"/>
      <c r="AY24" s="96"/>
      <c r="AZ24"/>
    </row>
    <row r="25" spans="1:52" ht="15" x14ac:dyDescent="0.2">
      <c r="A25" s="99" t="s">
        <v>85</v>
      </c>
      <c r="B25" s="101">
        <v>2870423131.8399992</v>
      </c>
      <c r="C25" s="101">
        <v>23038047</v>
      </c>
      <c r="D25" s="101">
        <v>48580211.710000001</v>
      </c>
      <c r="E25" s="101">
        <v>320999999.11000001</v>
      </c>
      <c r="F25" s="101">
        <v>27769150</v>
      </c>
      <c r="G25" s="101">
        <v>9035209.4100000001</v>
      </c>
      <c r="H25" s="101">
        <v>49799800</v>
      </c>
      <c r="I25" s="101">
        <v>14246900</v>
      </c>
      <c r="J25" s="101">
        <v>3363892449.0699992</v>
      </c>
      <c r="K25"/>
      <c r="L25"/>
      <c r="M25"/>
      <c r="N25"/>
      <c r="O25"/>
      <c r="P25"/>
      <c r="Q25"/>
      <c r="R25"/>
      <c r="S25"/>
      <c r="T25"/>
      <c r="U25"/>
      <c r="V25"/>
      <c r="W25"/>
      <c r="X25"/>
      <c r="Y25"/>
      <c r="Z25"/>
      <c r="AA25"/>
      <c r="AB25"/>
      <c r="AC25"/>
      <c r="AD25"/>
      <c r="AE25"/>
      <c r="AF25"/>
      <c r="AG25"/>
      <c r="AH25"/>
      <c r="AI25"/>
      <c r="AJ25"/>
      <c r="AK25"/>
      <c r="AL25"/>
      <c r="AM25"/>
      <c r="AN25"/>
      <c r="AO25"/>
      <c r="AP25" s="96"/>
      <c r="AQ25" s="96"/>
      <c r="AR25" s="96"/>
      <c r="AS25" s="96"/>
      <c r="AT25" s="96"/>
      <c r="AU25" s="96"/>
      <c r="AV25" s="96"/>
      <c r="AW25" s="96"/>
      <c r="AX25" s="96"/>
      <c r="AY25" s="96"/>
      <c r="AZ25"/>
    </row>
    <row r="26" spans="1:52" ht="15" x14ac:dyDescent="0.2">
      <c r="A26"/>
      <c r="B26"/>
      <c r="C26"/>
      <c r="D26"/>
      <c r="E26"/>
      <c r="F26"/>
      <c r="G26"/>
      <c r="H26"/>
      <c r="I26"/>
      <c r="J26"/>
      <c r="K2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row>
    <row r="27" spans="1:52" ht="15" x14ac:dyDescent="0.2">
      <c r="A27"/>
      <c r="B27"/>
      <c r="C27"/>
      <c r="D27"/>
      <c r="E27"/>
      <c r="F27"/>
      <c r="G27"/>
      <c r="H27"/>
      <c r="I27"/>
      <c r="J27"/>
      <c r="K27"/>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row>
    <row r="28" spans="1:52" ht="15" x14ac:dyDescent="0.2">
      <c r="A28"/>
      <c r="B28"/>
      <c r="C28"/>
      <c r="D28"/>
      <c r="E28"/>
      <c r="F28"/>
      <c r="G28"/>
      <c r="H28"/>
      <c r="I28"/>
      <c r="J28"/>
      <c r="K28"/>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row>
    <row r="29" spans="1:52" ht="15" x14ac:dyDescent="0.2">
      <c r="A29"/>
      <c r="B29"/>
      <c r="C29"/>
      <c r="D29"/>
      <c r="E29"/>
      <c r="F29"/>
      <c r="G29"/>
      <c r="H29"/>
      <c r="I29"/>
      <c r="J29"/>
      <c r="K29"/>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row>
    <row r="30" spans="1:52" ht="15" x14ac:dyDescent="0.2">
      <c r="A30"/>
      <c r="B30"/>
      <c r="C30"/>
      <c r="D30"/>
      <c r="E30"/>
      <c r="F30"/>
      <c r="G30"/>
      <c r="H30"/>
      <c r="I30"/>
      <c r="J30"/>
      <c r="K30"/>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row>
    <row r="31" spans="1:52" ht="15" x14ac:dyDescent="0.2">
      <c r="A31"/>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row>
    <row r="32" spans="1:52" ht="15" x14ac:dyDescent="0.2">
      <c r="A32"/>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row>
    <row r="33" spans="1:52" ht="15" x14ac:dyDescent="0.2">
      <c r="A33"/>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row>
    <row r="34" spans="1:52" ht="15" x14ac:dyDescent="0.2">
      <c r="A34"/>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row>
    <row r="35" spans="1:52" ht="15" x14ac:dyDescent="0.2">
      <c r="A35"/>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row>
    <row r="36" spans="1:52" ht="15" x14ac:dyDescent="0.2">
      <c r="A3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row>
    <row r="37" spans="1:52" ht="15" x14ac:dyDescent="0.2">
      <c r="A37"/>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row>
    <row r="38" spans="1:52" ht="15" x14ac:dyDescent="0.2">
      <c r="A38"/>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row>
    <row r="39" spans="1:52" ht="15" x14ac:dyDescent="0.2">
      <c r="A39"/>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row>
    <row r="40" spans="1:52" ht="15" x14ac:dyDescent="0.2">
      <c r="A40"/>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row>
    <row r="41" spans="1:52" ht="15" x14ac:dyDescent="0.2">
      <c r="A41"/>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row>
    <row r="42" spans="1:52" ht="15" x14ac:dyDescent="0.2">
      <c r="A42"/>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row>
    <row r="43" spans="1:52" ht="15" x14ac:dyDescent="0.2">
      <c r="A43"/>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row>
    <row r="44" spans="1:52" ht="15" x14ac:dyDescent="0.2">
      <c r="A44"/>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row>
    <row r="45" spans="1:52" ht="15" x14ac:dyDescent="0.2">
      <c r="A45"/>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row>
    <row r="46" spans="1:52" ht="15" x14ac:dyDescent="0.2">
      <c r="A4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row>
    <row r="47" spans="1:52" ht="15" x14ac:dyDescent="0.2">
      <c r="A47"/>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row>
    <row r="48" spans="1:52" ht="15" x14ac:dyDescent="0.2">
      <c r="A48"/>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row>
    <row r="49" spans="1:52" ht="15" x14ac:dyDescent="0.2">
      <c r="A49"/>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row>
    <row r="50" spans="1:52" ht="15" x14ac:dyDescent="0.2">
      <c r="A50"/>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row>
    <row r="51" spans="1:52" ht="15" x14ac:dyDescent="0.2">
      <c r="A51"/>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row>
    <row r="52" spans="1:52" ht="15" x14ac:dyDescent="0.2">
      <c r="A52"/>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row>
    <row r="53" spans="1:52" ht="15" x14ac:dyDescent="0.2">
      <c r="A53"/>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row>
    <row r="54" spans="1:52" ht="15" x14ac:dyDescent="0.2">
      <c r="A54"/>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row>
    <row r="55" spans="1:52" ht="15" x14ac:dyDescent="0.2">
      <c r="A55"/>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row>
    <row r="56" spans="1:52" ht="15" x14ac:dyDescent="0.2">
      <c r="A5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row>
    <row r="57" spans="1:52" ht="15" x14ac:dyDescent="0.2">
      <c r="A57"/>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row>
    <row r="58" spans="1:52" ht="15" x14ac:dyDescent="0.2">
      <c r="A58"/>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row>
    <row r="59" spans="1:52" ht="15" x14ac:dyDescent="0.2">
      <c r="A59"/>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row>
    <row r="60" spans="1:52" ht="15" x14ac:dyDescent="0.2">
      <c r="A60"/>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row>
    <row r="61" spans="1:52" ht="15" x14ac:dyDescent="0.2">
      <c r="A61"/>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row>
    <row r="62" spans="1:52" ht="15" x14ac:dyDescent="0.2">
      <c r="A62"/>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row>
    <row r="63" spans="1:52" ht="15" x14ac:dyDescent="0.2">
      <c r="A63"/>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row>
    <row r="64" spans="1:52" ht="15" x14ac:dyDescent="0.2">
      <c r="A64"/>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row>
    <row r="65" spans="1:52" ht="15" x14ac:dyDescent="0.2">
      <c r="A65"/>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row>
    <row r="66" spans="1:52" ht="15" x14ac:dyDescent="0.2">
      <c r="A6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row>
    <row r="67" spans="1:52" ht="15" x14ac:dyDescent="0.2">
      <c r="A67"/>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row>
    <row r="68" spans="1:52" ht="15" x14ac:dyDescent="0.2">
      <c r="A68"/>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row>
    <row r="69" spans="1:52" ht="15" x14ac:dyDescent="0.2">
      <c r="A69"/>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row>
    <row r="70" spans="1:52" ht="15" x14ac:dyDescent="0.2">
      <c r="A70"/>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row>
    <row r="71" spans="1:52" ht="15" x14ac:dyDescent="0.2">
      <c r="A71"/>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row>
    <row r="72" spans="1:52" ht="15" x14ac:dyDescent="0.2">
      <c r="A72"/>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row>
    <row r="73" spans="1:52" ht="15" x14ac:dyDescent="0.2">
      <c r="A73"/>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row>
    <row r="74" spans="1:52" ht="15" x14ac:dyDescent="0.2">
      <c r="A74"/>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row>
    <row r="75" spans="1:52" ht="15" x14ac:dyDescent="0.2">
      <c r="A75"/>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row>
    <row r="76" spans="1:52" ht="15" x14ac:dyDescent="0.2">
      <c r="A76"/>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row>
    <row r="77" spans="1:52" ht="15" x14ac:dyDescent="0.2">
      <c r="A77"/>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row>
    <row r="78" spans="1:52" ht="15" x14ac:dyDescent="0.2">
      <c r="A78"/>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row>
    <row r="79" spans="1:52" ht="15" x14ac:dyDescent="0.2">
      <c r="A79"/>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row>
    <row r="80" spans="1:52" ht="15" x14ac:dyDescent="0.2">
      <c r="A80"/>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row>
    <row r="81" spans="1:52" ht="15" x14ac:dyDescent="0.2">
      <c r="A81"/>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row>
    <row r="82" spans="1:52" ht="15" x14ac:dyDescent="0.2">
      <c r="A82"/>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row>
    <row r="83" spans="1:52" ht="15" x14ac:dyDescent="0.2">
      <c r="A83"/>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row>
    <row r="84" spans="1:52" ht="15" x14ac:dyDescent="0.2">
      <c r="A84"/>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row>
    <row r="85" spans="1:52" ht="15" x14ac:dyDescent="0.2">
      <c r="A85"/>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row>
    <row r="86" spans="1:52" ht="15" x14ac:dyDescent="0.2">
      <c r="A86"/>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row>
    <row r="87" spans="1:52" ht="15" x14ac:dyDescent="0.2">
      <c r="A87"/>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row>
    <row r="88" spans="1:52" ht="15" x14ac:dyDescent="0.2">
      <c r="A88"/>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row>
    <row r="89" spans="1:52" ht="15" x14ac:dyDescent="0.2">
      <c r="A89"/>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row>
    <row r="90" spans="1:52" ht="15" x14ac:dyDescent="0.2">
      <c r="A90"/>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row>
    <row r="91" spans="1:52" ht="15" x14ac:dyDescent="0.2">
      <c r="A91"/>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row>
    <row r="92" spans="1:52" ht="15" x14ac:dyDescent="0.2">
      <c r="A92"/>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row>
    <row r="93" spans="1:52" ht="15" x14ac:dyDescent="0.2">
      <c r="A93"/>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row>
    <row r="94" spans="1:52" ht="15" x14ac:dyDescent="0.2">
      <c r="A94"/>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row>
    <row r="95" spans="1:52" ht="15" x14ac:dyDescent="0.2">
      <c r="A95"/>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row>
    <row r="96" spans="1:52" ht="15" x14ac:dyDescent="0.2">
      <c r="A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row>
    <row r="97" spans="1:52" ht="15" x14ac:dyDescent="0.2">
      <c r="A97"/>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row>
    <row r="98" spans="1:52" ht="15" x14ac:dyDescent="0.2">
      <c r="A98"/>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row>
    <row r="99" spans="1:52" ht="15" x14ac:dyDescent="0.2">
      <c r="A99"/>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row>
    <row r="100" spans="1:52" ht="15" x14ac:dyDescent="0.2">
      <c r="A100"/>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row>
    <row r="101" spans="1:52" ht="15" x14ac:dyDescent="0.2">
      <c r="A101"/>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row>
    <row r="102" spans="1:52" ht="15" x14ac:dyDescent="0.2">
      <c r="A102"/>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row>
    <row r="103" spans="1:52" ht="15" x14ac:dyDescent="0.2">
      <c r="A103"/>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row>
    <row r="104" spans="1:52" ht="15" x14ac:dyDescent="0.2">
      <c r="A104"/>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row>
    <row r="105" spans="1:52" ht="15" x14ac:dyDescent="0.2">
      <c r="A105"/>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row>
    <row r="106" spans="1:52" ht="15" x14ac:dyDescent="0.2">
      <c r="A10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row>
    <row r="107" spans="1:52" ht="15" x14ac:dyDescent="0.2">
      <c r="A107"/>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row>
    <row r="108" spans="1:52" ht="15" x14ac:dyDescent="0.2">
      <c r="A108"/>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row>
    <row r="109" spans="1:52" ht="15" x14ac:dyDescent="0.2">
      <c r="A109"/>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row>
    <row r="110" spans="1:52" ht="15" x14ac:dyDescent="0.2">
      <c r="A110"/>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row>
    <row r="111" spans="1:52" ht="15" x14ac:dyDescent="0.2">
      <c r="A111"/>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row>
    <row r="112" spans="1:52" ht="15" x14ac:dyDescent="0.2">
      <c r="A112"/>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row>
    <row r="113" spans="1:52" ht="15" x14ac:dyDescent="0.2">
      <c r="A113"/>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row>
    <row r="114" spans="1:52" ht="15" x14ac:dyDescent="0.2">
      <c r="A114"/>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row>
    <row r="115" spans="1:52" ht="15" x14ac:dyDescent="0.2">
      <c r="A115"/>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row>
    <row r="116" spans="1:52" ht="15" x14ac:dyDescent="0.2">
      <c r="A11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row>
    <row r="117" spans="1:52" ht="15" x14ac:dyDescent="0.2">
      <c r="A117"/>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row>
    <row r="118" spans="1:52" ht="15" x14ac:dyDescent="0.2">
      <c r="A118"/>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row>
    <row r="119" spans="1:52" ht="15" x14ac:dyDescent="0.2">
      <c r="A119"/>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row>
    <row r="120" spans="1:52" ht="15" x14ac:dyDescent="0.2">
      <c r="A120"/>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row>
    <row r="121" spans="1:52" ht="15" x14ac:dyDescent="0.2">
      <c r="A121"/>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row>
    <row r="122" spans="1:52" ht="15" x14ac:dyDescent="0.2">
      <c r="A122"/>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row>
    <row r="123" spans="1:52" ht="15" x14ac:dyDescent="0.2">
      <c r="A123"/>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row>
    <row r="124" spans="1:52" ht="15" x14ac:dyDescent="0.2">
      <c r="A124"/>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row>
    <row r="125" spans="1:52" ht="15" x14ac:dyDescent="0.2">
      <c r="A125"/>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row>
    <row r="126" spans="1:52" ht="15" x14ac:dyDescent="0.2">
      <c r="A12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row>
    <row r="127" spans="1:52" ht="15" x14ac:dyDescent="0.2">
      <c r="A127"/>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row>
    <row r="128" spans="1:52" ht="15" x14ac:dyDescent="0.2">
      <c r="A128"/>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row>
    <row r="129" spans="1:52" ht="15" x14ac:dyDescent="0.2">
      <c r="A129"/>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row>
    <row r="130" spans="1:52" ht="15" x14ac:dyDescent="0.2">
      <c r="A130"/>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row>
    <row r="131" spans="1:52" ht="15" x14ac:dyDescent="0.2">
      <c r="A131"/>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row>
    <row r="132" spans="1:52" ht="15" x14ac:dyDescent="0.2">
      <c r="A132"/>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row>
    <row r="133" spans="1:52" ht="15" x14ac:dyDescent="0.2">
      <c r="A133"/>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row>
    <row r="134" spans="1:52" ht="15" x14ac:dyDescent="0.2">
      <c r="A134"/>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row>
    <row r="135" spans="1:52" ht="15" x14ac:dyDescent="0.2">
      <c r="A135"/>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row>
    <row r="136" spans="1:52" ht="15" x14ac:dyDescent="0.2">
      <c r="A136"/>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row>
    <row r="137" spans="1:52" ht="15" x14ac:dyDescent="0.2">
      <c r="A137"/>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row>
    <row r="138" spans="1:52" ht="15" x14ac:dyDescent="0.2">
      <c r="A138"/>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row>
    <row r="139" spans="1:52" ht="15" x14ac:dyDescent="0.2">
      <c r="A139"/>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row>
    <row r="140" spans="1:52" ht="15" x14ac:dyDescent="0.2">
      <c r="A140"/>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row>
    <row r="141" spans="1:52" ht="15" x14ac:dyDescent="0.2">
      <c r="A141"/>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row>
    <row r="142" spans="1:52" ht="15" x14ac:dyDescent="0.2">
      <c r="A142"/>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row>
    <row r="143" spans="1:52" ht="15" x14ac:dyDescent="0.2">
      <c r="A143"/>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row>
    <row r="144" spans="1:52" ht="15" x14ac:dyDescent="0.2">
      <c r="A144"/>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row>
    <row r="145" spans="1:52" ht="15" x14ac:dyDescent="0.2">
      <c r="A145"/>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row>
    <row r="146" spans="1:52" ht="15" x14ac:dyDescent="0.2">
      <c r="A146"/>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row>
    <row r="147" spans="1:52" ht="15" x14ac:dyDescent="0.2">
      <c r="A147"/>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row>
    <row r="148" spans="1:52" ht="15" x14ac:dyDescent="0.2">
      <c r="A148"/>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row>
    <row r="149" spans="1:52" ht="15" x14ac:dyDescent="0.2">
      <c r="A149"/>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row>
    <row r="150" spans="1:52" ht="15" x14ac:dyDescent="0.2">
      <c r="A150"/>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row>
    <row r="151" spans="1:52" ht="15" x14ac:dyDescent="0.2">
      <c r="A151"/>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row>
    <row r="152" spans="1:52" ht="15" x14ac:dyDescent="0.2">
      <c r="A152"/>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row>
    <row r="153" spans="1:52" ht="15" x14ac:dyDescent="0.2">
      <c r="A153"/>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6"/>
      <c r="AZ153"/>
    </row>
    <row r="154" spans="1:52" ht="15" x14ac:dyDescent="0.2">
      <c r="A154"/>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row>
    <row r="155" spans="1:52" ht="15" x14ac:dyDescent="0.2">
      <c r="A155"/>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c r="AU155" s="96"/>
      <c r="AV155" s="96"/>
      <c r="AW155" s="96"/>
      <c r="AX155" s="96"/>
      <c r="AY155" s="96"/>
      <c r="AZ155"/>
    </row>
    <row r="156" spans="1:52" ht="15" x14ac:dyDescent="0.2">
      <c r="A15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6"/>
      <c r="AY156" s="96"/>
      <c r="AZ156"/>
    </row>
    <row r="157" spans="1:52" ht="15" x14ac:dyDescent="0.2">
      <c r="A157"/>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row>
    <row r="158" spans="1:52" ht="15" x14ac:dyDescent="0.2">
      <c r="A158"/>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row>
    <row r="159" spans="1:52" ht="15" x14ac:dyDescent="0.2">
      <c r="A159"/>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c r="AU159" s="96"/>
      <c r="AV159" s="96"/>
      <c r="AW159" s="96"/>
      <c r="AX159" s="96"/>
      <c r="AY159" s="96"/>
      <c r="AZ159"/>
    </row>
    <row r="160" spans="1:52" ht="15" x14ac:dyDescent="0.2">
      <c r="A160"/>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6"/>
      <c r="AY160" s="96"/>
      <c r="AZ160"/>
    </row>
    <row r="161" spans="1:52" ht="15" x14ac:dyDescent="0.2">
      <c r="A161"/>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row>
    <row r="162" spans="1:52" ht="15" x14ac:dyDescent="0.2">
      <c r="A162"/>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row>
    <row r="163" spans="1:52" ht="15" x14ac:dyDescent="0.2">
      <c r="A163"/>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row>
    <row r="164" spans="1:52" ht="15" x14ac:dyDescent="0.2">
      <c r="A164"/>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row>
    <row r="165" spans="1:52" ht="15" x14ac:dyDescent="0.2">
      <c r="A165"/>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row>
    <row r="166" spans="1:52" ht="15" x14ac:dyDescent="0.2">
      <c r="A166"/>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row>
    <row r="167" spans="1:52" ht="15" x14ac:dyDescent="0.2">
      <c r="A167"/>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row>
    <row r="168" spans="1:52" ht="15" x14ac:dyDescent="0.2">
      <c r="A168"/>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row>
    <row r="169" spans="1:52" ht="15" x14ac:dyDescent="0.2">
      <c r="A169"/>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row>
    <row r="170" spans="1:52" ht="15" x14ac:dyDescent="0.2">
      <c r="A170"/>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row>
    <row r="171" spans="1:52" ht="15" x14ac:dyDescent="0.2">
      <c r="A171"/>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row>
    <row r="172" spans="1:52" ht="15" x14ac:dyDescent="0.2">
      <c r="A172"/>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row>
    <row r="173" spans="1:52" ht="15" x14ac:dyDescent="0.2">
      <c r="A173"/>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row>
    <row r="174" spans="1:52" ht="15" x14ac:dyDescent="0.2">
      <c r="A174"/>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row>
    <row r="175" spans="1:52" ht="15" x14ac:dyDescent="0.2">
      <c r="A175"/>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row>
    <row r="176" spans="1:52" ht="15" x14ac:dyDescent="0.2">
      <c r="A176"/>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row>
    <row r="177" spans="1:52" ht="15" x14ac:dyDescent="0.2">
      <c r="A177"/>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row>
    <row r="178" spans="1:52" ht="15" x14ac:dyDescent="0.2">
      <c r="A178"/>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row>
    <row r="179" spans="1:52" ht="15" x14ac:dyDescent="0.2">
      <c r="A179"/>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row>
    <row r="180" spans="1:52" ht="15" x14ac:dyDescent="0.2">
      <c r="A180"/>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row>
    <row r="181" spans="1:52" ht="15" x14ac:dyDescent="0.2">
      <c r="A181"/>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row>
    <row r="182" spans="1:52" ht="15" x14ac:dyDescent="0.2">
      <c r="A182"/>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row>
    <row r="183" spans="1:52" ht="15" x14ac:dyDescent="0.2">
      <c r="A183"/>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row>
    <row r="184" spans="1:52" ht="15" x14ac:dyDescent="0.2">
      <c r="A184"/>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row>
    <row r="185" spans="1:52" ht="15" x14ac:dyDescent="0.2">
      <c r="A185"/>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row>
    <row r="186" spans="1:52" ht="15" x14ac:dyDescent="0.2">
      <c r="A186"/>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row>
    <row r="187" spans="1:52" ht="15" x14ac:dyDescent="0.2">
      <c r="A187"/>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row>
    <row r="188" spans="1:52" ht="15" x14ac:dyDescent="0.2">
      <c r="A188"/>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row>
    <row r="189" spans="1:52" ht="15" x14ac:dyDescent="0.2">
      <c r="A189"/>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row>
    <row r="190" spans="1:52" ht="15" x14ac:dyDescent="0.2">
      <c r="A190"/>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row>
    <row r="191" spans="1:52" ht="15" x14ac:dyDescent="0.2">
      <c r="A191"/>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6"/>
      <c r="AY191" s="96"/>
      <c r="AZ191"/>
    </row>
    <row r="192" spans="1:52" ht="15" x14ac:dyDescent="0.2">
      <c r="A192"/>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row>
    <row r="193" spans="1:52" ht="15" x14ac:dyDescent="0.2">
      <c r="A193"/>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row>
    <row r="194" spans="1:52" ht="15" x14ac:dyDescent="0.2">
      <c r="A194"/>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row>
    <row r="195" spans="1:52" ht="15" x14ac:dyDescent="0.2">
      <c r="A195"/>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96"/>
      <c r="AZ195"/>
    </row>
    <row r="196" spans="1:52" ht="15" x14ac:dyDescent="0.2">
      <c r="A196"/>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c r="AU196" s="96"/>
      <c r="AV196" s="96"/>
      <c r="AW196" s="96"/>
      <c r="AX196" s="96"/>
      <c r="AY196" s="96"/>
      <c r="AZ196"/>
    </row>
    <row r="197" spans="1:52" ht="15" x14ac:dyDescent="0.2">
      <c r="A197"/>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row>
    <row r="198" spans="1:52" ht="15" x14ac:dyDescent="0.2">
      <c r="A198"/>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row>
    <row r="199" spans="1:52" ht="15" x14ac:dyDescent="0.2">
      <c r="A199"/>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c r="AU199" s="96"/>
      <c r="AV199" s="96"/>
      <c r="AW199" s="96"/>
      <c r="AX199" s="96"/>
      <c r="AY199" s="96"/>
      <c r="AZ199"/>
    </row>
    <row r="200" spans="1:52" ht="15" x14ac:dyDescent="0.2">
      <c r="A200"/>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c r="AU200" s="96"/>
      <c r="AV200" s="96"/>
      <c r="AW200" s="96"/>
      <c r="AX200" s="96"/>
      <c r="AY200" s="96"/>
      <c r="AZ200"/>
    </row>
    <row r="201" spans="1:52" ht="15" x14ac:dyDescent="0.2">
      <c r="A201"/>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row>
    <row r="202" spans="1:52" ht="15" x14ac:dyDescent="0.2">
      <c r="A202"/>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row>
    <row r="203" spans="1:52" ht="15" x14ac:dyDescent="0.2">
      <c r="A203"/>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row>
    <row r="204" spans="1:52" ht="15" x14ac:dyDescent="0.2">
      <c r="A204"/>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c r="AU204" s="96"/>
      <c r="AV204" s="96"/>
      <c r="AW204" s="96"/>
      <c r="AX204" s="96"/>
      <c r="AY204" s="96"/>
      <c r="AZ204"/>
    </row>
    <row r="205" spans="1:52" ht="15" x14ac:dyDescent="0.2">
      <c r="A205"/>
      <c r="B205" s="96"/>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c r="AU205" s="96"/>
      <c r="AV205" s="96"/>
      <c r="AW205" s="96"/>
      <c r="AX205" s="96"/>
      <c r="AY205" s="96"/>
      <c r="AZ205"/>
    </row>
    <row r="206" spans="1:52" ht="15" x14ac:dyDescent="0.2">
      <c r="A206"/>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row>
    <row r="207" spans="1:52" ht="15" x14ac:dyDescent="0.2">
      <c r="A207"/>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c r="AU207" s="96"/>
      <c r="AV207" s="96"/>
      <c r="AW207" s="96"/>
      <c r="AX207" s="96"/>
      <c r="AY207" s="96"/>
      <c r="AZ207"/>
    </row>
    <row r="208" spans="1:52" ht="15" x14ac:dyDescent="0.2">
      <c r="A208"/>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c r="AU208" s="96"/>
      <c r="AV208" s="96"/>
      <c r="AW208" s="96"/>
      <c r="AX208" s="96"/>
      <c r="AY208" s="96"/>
      <c r="AZ208"/>
    </row>
    <row r="209" spans="1:52" ht="15" x14ac:dyDescent="0.2">
      <c r="A209"/>
      <c r="B209" s="96"/>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c r="AU209" s="96"/>
      <c r="AV209" s="96"/>
      <c r="AW209" s="96"/>
      <c r="AX209" s="96"/>
      <c r="AY209" s="96"/>
      <c r="AZ209"/>
    </row>
    <row r="210" spans="1:52" ht="15" x14ac:dyDescent="0.2">
      <c r="A210"/>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6"/>
      <c r="AY210" s="96"/>
      <c r="AZ210"/>
    </row>
    <row r="211" spans="1:52" ht="15" x14ac:dyDescent="0.2">
      <c r="A211"/>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c r="AN211" s="96"/>
      <c r="AO211" s="96"/>
      <c r="AP211" s="96"/>
      <c r="AQ211" s="96"/>
      <c r="AR211" s="96"/>
      <c r="AS211" s="96"/>
      <c r="AT211" s="96"/>
      <c r="AU211" s="96"/>
      <c r="AV211" s="96"/>
      <c r="AW211" s="96"/>
      <c r="AX211" s="96"/>
      <c r="AY211" s="96"/>
      <c r="AZ211"/>
    </row>
    <row r="212" spans="1:52" ht="15" x14ac:dyDescent="0.2">
      <c r="A212"/>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c r="AR212" s="96"/>
      <c r="AS212" s="96"/>
      <c r="AT212" s="96"/>
      <c r="AU212" s="96"/>
      <c r="AV212" s="96"/>
      <c r="AW212" s="96"/>
      <c r="AX212" s="96"/>
      <c r="AY212" s="96"/>
      <c r="AZ212"/>
    </row>
    <row r="213" spans="1:52" ht="15" x14ac:dyDescent="0.2">
      <c r="A213"/>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c r="AR213" s="96"/>
      <c r="AS213" s="96"/>
      <c r="AT213" s="96"/>
      <c r="AU213" s="96"/>
      <c r="AV213" s="96"/>
      <c r="AW213" s="96"/>
      <c r="AX213" s="96"/>
      <c r="AY213" s="96"/>
      <c r="AZ213"/>
    </row>
    <row r="214" spans="1:52" ht="15" x14ac:dyDescent="0.2">
      <c r="A214"/>
      <c r="B214" s="96"/>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c r="AR214" s="96"/>
      <c r="AS214" s="96"/>
      <c r="AT214" s="96"/>
      <c r="AU214" s="96"/>
      <c r="AV214" s="96"/>
      <c r="AW214" s="96"/>
      <c r="AX214" s="96"/>
      <c r="AY214" s="96"/>
      <c r="AZ214"/>
    </row>
    <row r="215" spans="1:52" ht="15" x14ac:dyDescent="0.2">
      <c r="A215"/>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c r="AR215" s="96"/>
      <c r="AS215" s="96"/>
      <c r="AT215" s="96"/>
      <c r="AU215" s="96"/>
      <c r="AV215" s="96"/>
      <c r="AW215" s="96"/>
      <c r="AX215" s="96"/>
      <c r="AY215" s="96"/>
      <c r="AZ215"/>
    </row>
    <row r="216" spans="1:52" ht="15" x14ac:dyDescent="0.2">
      <c r="A216"/>
      <c r="B216" s="96"/>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96"/>
      <c r="AS216" s="96"/>
      <c r="AT216" s="96"/>
      <c r="AU216" s="96"/>
      <c r="AV216" s="96"/>
      <c r="AW216" s="96"/>
      <c r="AX216" s="96"/>
      <c r="AY216" s="96"/>
      <c r="AZ216"/>
    </row>
    <row r="217" spans="1:52" ht="15" x14ac:dyDescent="0.2">
      <c r="A217"/>
      <c r="B217" s="96"/>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96"/>
      <c r="AT217" s="96"/>
      <c r="AU217" s="96"/>
      <c r="AV217" s="96"/>
      <c r="AW217" s="96"/>
      <c r="AX217" s="96"/>
      <c r="AY217" s="96"/>
      <c r="AZ217"/>
    </row>
    <row r="218" spans="1:52" ht="15" x14ac:dyDescent="0.2">
      <c r="A218"/>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c r="AR218" s="96"/>
      <c r="AS218" s="96"/>
      <c r="AT218" s="96"/>
      <c r="AU218" s="96"/>
      <c r="AV218" s="96"/>
      <c r="AW218" s="96"/>
      <c r="AX218" s="96"/>
      <c r="AY218" s="96"/>
      <c r="AZ218"/>
    </row>
    <row r="219" spans="1:52" ht="15" x14ac:dyDescent="0.2">
      <c r="A219"/>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c r="AR219" s="96"/>
      <c r="AS219" s="96"/>
      <c r="AT219" s="96"/>
      <c r="AU219" s="96"/>
      <c r="AV219" s="96"/>
      <c r="AW219" s="96"/>
      <c r="AX219" s="96"/>
      <c r="AY219" s="96"/>
      <c r="AZ219"/>
    </row>
    <row r="220" spans="1:52" ht="15" x14ac:dyDescent="0.2">
      <c r="A220"/>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c r="AR220" s="96"/>
      <c r="AS220" s="96"/>
      <c r="AT220" s="96"/>
      <c r="AU220" s="96"/>
      <c r="AV220" s="96"/>
      <c r="AW220" s="96"/>
      <c r="AX220" s="96"/>
      <c r="AY220" s="96"/>
      <c r="AZ220"/>
    </row>
    <row r="221" spans="1:52" ht="15" x14ac:dyDescent="0.2">
      <c r="A221"/>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row>
    <row r="222" spans="1:52" ht="15" x14ac:dyDescent="0.2">
      <c r="A222"/>
      <c r="B222" s="96"/>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c r="AR222" s="96"/>
      <c r="AS222" s="96"/>
      <c r="AT222" s="96"/>
      <c r="AU222" s="96"/>
      <c r="AV222" s="96"/>
      <c r="AW222" s="96"/>
      <c r="AX222" s="96"/>
      <c r="AY222" s="96"/>
      <c r="AZ222"/>
    </row>
    <row r="223" spans="1:52" ht="15" x14ac:dyDescent="0.2">
      <c r="A223"/>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96"/>
      <c r="AT223" s="96"/>
      <c r="AU223" s="96"/>
      <c r="AV223" s="96"/>
      <c r="AW223" s="96"/>
      <c r="AX223" s="96"/>
      <c r="AY223" s="96"/>
      <c r="AZ223"/>
    </row>
    <row r="224" spans="1:52" ht="15" x14ac:dyDescent="0.2">
      <c r="A224"/>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c r="AT224" s="96"/>
      <c r="AU224" s="96"/>
      <c r="AV224" s="96"/>
      <c r="AW224" s="96"/>
      <c r="AX224" s="96"/>
      <c r="AY224" s="96"/>
      <c r="AZ224"/>
    </row>
    <row r="225" spans="1:52" ht="15" x14ac:dyDescent="0.2">
      <c r="A225"/>
      <c r="B225" s="96"/>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c r="AR225" s="96"/>
      <c r="AS225" s="96"/>
      <c r="AT225" s="96"/>
      <c r="AU225" s="96"/>
      <c r="AV225" s="96"/>
      <c r="AW225" s="96"/>
      <c r="AX225" s="96"/>
      <c r="AY225" s="96"/>
      <c r="AZ225"/>
    </row>
    <row r="226" spans="1:52" ht="15" x14ac:dyDescent="0.2">
      <c r="A226"/>
      <c r="B226" s="96"/>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c r="AR226" s="96"/>
      <c r="AS226" s="96"/>
      <c r="AT226" s="96"/>
      <c r="AU226" s="96"/>
      <c r="AV226" s="96"/>
      <c r="AW226" s="96"/>
      <c r="AX226" s="96"/>
      <c r="AY226" s="96"/>
      <c r="AZ226"/>
    </row>
    <row r="227" spans="1:52" ht="15" x14ac:dyDescent="0.2">
      <c r="A227"/>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c r="AR227" s="96"/>
      <c r="AS227" s="96"/>
      <c r="AT227" s="96"/>
      <c r="AU227" s="96"/>
      <c r="AV227" s="96"/>
      <c r="AW227" s="96"/>
      <c r="AX227" s="96"/>
      <c r="AY227" s="96"/>
      <c r="AZ227"/>
    </row>
    <row r="228" spans="1:52" ht="15" x14ac:dyDescent="0.2">
      <c r="A228"/>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row>
    <row r="229" spans="1:52" ht="15" x14ac:dyDescent="0.2">
      <c r="A229"/>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row>
    <row r="230" spans="1:52" ht="15" x14ac:dyDescent="0.2">
      <c r="A230"/>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c r="AR230" s="96"/>
      <c r="AS230" s="96"/>
      <c r="AT230" s="96"/>
      <c r="AU230" s="96"/>
      <c r="AV230" s="96"/>
      <c r="AW230" s="96"/>
      <c r="AX230" s="96"/>
      <c r="AY230" s="96"/>
      <c r="AZ230"/>
    </row>
    <row r="231" spans="1:52" ht="15" x14ac:dyDescent="0.2">
      <c r="A231"/>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96"/>
      <c r="AT231" s="96"/>
      <c r="AU231" s="96"/>
      <c r="AV231" s="96"/>
      <c r="AW231" s="96"/>
      <c r="AX231" s="96"/>
      <c r="AY231" s="96"/>
      <c r="AZ231"/>
    </row>
    <row r="232" spans="1:52" ht="15" x14ac:dyDescent="0.2">
      <c r="A232"/>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96"/>
      <c r="AT232" s="96"/>
      <c r="AU232" s="96"/>
      <c r="AV232" s="96"/>
      <c r="AW232" s="96"/>
      <c r="AX232" s="96"/>
      <c r="AY232" s="96"/>
      <c r="AZ232"/>
    </row>
    <row r="233" spans="1:52" ht="15" x14ac:dyDescent="0.2">
      <c r="A233"/>
      <c r="B233" s="9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c r="AN233" s="96"/>
      <c r="AO233" s="96"/>
      <c r="AP233" s="96"/>
      <c r="AQ233" s="96"/>
      <c r="AR233" s="96"/>
      <c r="AS233" s="96"/>
      <c r="AT233" s="96"/>
      <c r="AU233" s="96"/>
      <c r="AV233" s="96"/>
      <c r="AW233" s="96"/>
      <c r="AX233" s="96"/>
      <c r="AY233" s="96"/>
      <c r="AZ233"/>
    </row>
    <row r="234" spans="1:52" ht="15" x14ac:dyDescent="0.2">
      <c r="A234"/>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c r="AR234" s="96"/>
      <c r="AS234" s="96"/>
      <c r="AT234" s="96"/>
      <c r="AU234" s="96"/>
      <c r="AV234" s="96"/>
      <c r="AW234" s="96"/>
      <c r="AX234" s="96"/>
      <c r="AY234" s="96"/>
      <c r="AZ234"/>
    </row>
    <row r="235" spans="1:52" ht="15" x14ac:dyDescent="0.2">
      <c r="A235"/>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c r="AR235" s="96"/>
      <c r="AS235" s="96"/>
      <c r="AT235" s="96"/>
      <c r="AU235" s="96"/>
      <c r="AV235" s="96"/>
      <c r="AW235" s="96"/>
      <c r="AX235" s="96"/>
      <c r="AY235" s="96"/>
      <c r="AZ235"/>
    </row>
    <row r="236" spans="1:52" ht="15" x14ac:dyDescent="0.2">
      <c r="A236"/>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row>
    <row r="237" spans="1:52" ht="15" x14ac:dyDescent="0.2">
      <c r="A237"/>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row>
    <row r="238" spans="1:52" ht="15" x14ac:dyDescent="0.2">
      <c r="A238"/>
      <c r="B238" s="96"/>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c r="AT238" s="96"/>
      <c r="AU238" s="96"/>
      <c r="AV238" s="96"/>
      <c r="AW238" s="96"/>
      <c r="AX238" s="96"/>
      <c r="AY238" s="96"/>
      <c r="AZ238"/>
    </row>
    <row r="239" spans="1:52" ht="15" x14ac:dyDescent="0.2">
      <c r="A239"/>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6"/>
      <c r="AW239" s="96"/>
      <c r="AX239" s="96"/>
      <c r="AY239" s="96"/>
      <c r="AZ239"/>
    </row>
    <row r="240" spans="1:52" ht="15" x14ac:dyDescent="0.2">
      <c r="A240"/>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6"/>
      <c r="AY240" s="96"/>
      <c r="AZ240"/>
    </row>
    <row r="241" spans="1:52" ht="15" x14ac:dyDescent="0.2">
      <c r="A241"/>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c r="AR241" s="96"/>
      <c r="AS241" s="96"/>
      <c r="AT241" s="96"/>
      <c r="AU241" s="96"/>
      <c r="AV241" s="96"/>
      <c r="AW241" s="96"/>
      <c r="AX241" s="96"/>
      <c r="AY241" s="96"/>
      <c r="AZ241"/>
    </row>
    <row r="242" spans="1:52" ht="15" x14ac:dyDescent="0.2">
      <c r="A242"/>
      <c r="B242" s="96"/>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96"/>
      <c r="AT242" s="96"/>
      <c r="AU242" s="96"/>
      <c r="AV242" s="96"/>
      <c r="AW242" s="96"/>
      <c r="AX242" s="96"/>
      <c r="AY242" s="96"/>
      <c r="AZ242"/>
    </row>
    <row r="243" spans="1:52" ht="15" x14ac:dyDescent="0.2">
      <c r="A243"/>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96"/>
      <c r="AW243" s="96"/>
      <c r="AX243" s="96"/>
      <c r="AY243" s="96"/>
      <c r="AZ243"/>
    </row>
    <row r="244" spans="1:52" ht="15" x14ac:dyDescent="0.2">
      <c r="A244"/>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row>
    <row r="245" spans="1:52" ht="15" x14ac:dyDescent="0.2">
      <c r="A245"/>
      <c r="B245" s="96"/>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row>
    <row r="246" spans="1:52" ht="15" x14ac:dyDescent="0.2">
      <c r="A246"/>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96"/>
      <c r="AT246" s="96"/>
      <c r="AU246" s="96"/>
      <c r="AV246" s="96"/>
      <c r="AW246" s="96"/>
      <c r="AX246" s="96"/>
      <c r="AY246" s="96"/>
      <c r="AZ246"/>
    </row>
    <row r="247" spans="1:52" ht="15" x14ac:dyDescent="0.2">
      <c r="A247"/>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6"/>
      <c r="AY247" s="96"/>
      <c r="AZ247"/>
    </row>
    <row r="248" spans="1:52" ht="15" x14ac:dyDescent="0.2">
      <c r="A248"/>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6"/>
      <c r="AY248" s="96"/>
      <c r="AZ248"/>
    </row>
    <row r="249" spans="1:52" ht="15" x14ac:dyDescent="0.2">
      <c r="A249"/>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96"/>
      <c r="AY249" s="96"/>
      <c r="AZ249"/>
    </row>
    <row r="250" spans="1:52" ht="15" x14ac:dyDescent="0.2">
      <c r="A250"/>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96"/>
      <c r="AT250" s="96"/>
      <c r="AU250" s="96"/>
      <c r="AV250" s="96"/>
      <c r="AW250" s="96"/>
      <c r="AX250" s="96"/>
      <c r="AY250" s="96"/>
      <c r="AZ250"/>
    </row>
    <row r="251" spans="1:52" ht="15" x14ac:dyDescent="0.2">
      <c r="A251"/>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row>
    <row r="252" spans="1:52" ht="15" x14ac:dyDescent="0.2">
      <c r="A252"/>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row>
    <row r="253" spans="1:52" ht="15" x14ac:dyDescent="0.2">
      <c r="A253"/>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c r="AR253" s="96"/>
      <c r="AS253" s="96"/>
      <c r="AT253" s="96"/>
      <c r="AU253" s="96"/>
      <c r="AV253" s="96"/>
      <c r="AW253" s="96"/>
      <c r="AX253" s="96"/>
      <c r="AY253" s="96"/>
      <c r="AZ253"/>
    </row>
    <row r="254" spans="1:52" ht="15" x14ac:dyDescent="0.2">
      <c r="A254"/>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row>
    <row r="255" spans="1:52" ht="15" x14ac:dyDescent="0.2">
      <c r="A255"/>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row>
    <row r="256" spans="1:52" ht="15" x14ac:dyDescent="0.2">
      <c r="A256"/>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c r="AR256" s="96"/>
      <c r="AS256" s="96"/>
      <c r="AT256" s="96"/>
      <c r="AU256" s="96"/>
      <c r="AV256" s="96"/>
      <c r="AW256" s="96"/>
      <c r="AX256" s="96"/>
      <c r="AY256" s="96"/>
      <c r="AZ256"/>
    </row>
    <row r="257" spans="1:52" ht="15" x14ac:dyDescent="0.2">
      <c r="A257"/>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c r="AR257" s="96"/>
      <c r="AS257" s="96"/>
      <c r="AT257" s="96"/>
      <c r="AU257" s="96"/>
      <c r="AV257" s="96"/>
      <c r="AW257" s="96"/>
      <c r="AX257" s="96"/>
      <c r="AY257" s="96"/>
      <c r="AZ257"/>
    </row>
    <row r="258" spans="1:52" ht="15" x14ac:dyDescent="0.2">
      <c r="A258"/>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c r="AR258" s="96"/>
      <c r="AS258" s="96"/>
      <c r="AT258" s="96"/>
      <c r="AU258" s="96"/>
      <c r="AV258" s="96"/>
      <c r="AW258" s="96"/>
      <c r="AX258" s="96"/>
      <c r="AY258" s="96"/>
      <c r="AZ258"/>
    </row>
    <row r="259" spans="1:52" ht="15" x14ac:dyDescent="0.2">
      <c r="A259"/>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c r="AR259" s="96"/>
      <c r="AS259" s="96"/>
      <c r="AT259" s="96"/>
      <c r="AU259" s="96"/>
      <c r="AV259" s="96"/>
      <c r="AW259" s="96"/>
      <c r="AX259" s="96"/>
      <c r="AY259" s="96"/>
      <c r="AZ259"/>
    </row>
    <row r="260" spans="1:52" ht="15" x14ac:dyDescent="0.2">
      <c r="A260"/>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96"/>
      <c r="AT260" s="96"/>
      <c r="AU260" s="96"/>
      <c r="AV260" s="96"/>
      <c r="AW260" s="96"/>
      <c r="AX260" s="96"/>
      <c r="AY260" s="96"/>
      <c r="AZ260"/>
    </row>
    <row r="261" spans="1:52" ht="15" x14ac:dyDescent="0.2">
      <c r="A261"/>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c r="AR261" s="96"/>
      <c r="AS261" s="96"/>
      <c r="AT261" s="96"/>
      <c r="AU261" s="96"/>
      <c r="AV261" s="96"/>
      <c r="AW261" s="96"/>
      <c r="AX261" s="96"/>
      <c r="AY261" s="96"/>
      <c r="AZ261"/>
    </row>
    <row r="262" spans="1:52" ht="15" x14ac:dyDescent="0.2">
      <c r="A262"/>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c r="AZ262"/>
    </row>
    <row r="263" spans="1:52" ht="15" x14ac:dyDescent="0.2">
      <c r="A263"/>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96"/>
      <c r="AT263" s="96"/>
      <c r="AU263" s="96"/>
      <c r="AV263" s="96"/>
      <c r="AW263" s="96"/>
      <c r="AX263" s="96"/>
      <c r="AY263" s="96"/>
      <c r="AZ263"/>
    </row>
    <row r="264" spans="1:52" ht="15" x14ac:dyDescent="0.2">
      <c r="A264"/>
      <c r="B264" s="96"/>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96"/>
      <c r="AT264" s="96"/>
      <c r="AU264" s="96"/>
      <c r="AV264" s="96"/>
      <c r="AW264" s="96"/>
      <c r="AX264" s="96"/>
      <c r="AY264" s="96"/>
      <c r="AZ264"/>
    </row>
    <row r="265" spans="1:52" ht="15" x14ac:dyDescent="0.2">
      <c r="A265"/>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c r="AR265" s="96"/>
      <c r="AS265" s="96"/>
      <c r="AT265" s="96"/>
      <c r="AU265" s="96"/>
      <c r="AV265" s="96"/>
      <c r="AW265" s="96"/>
      <c r="AX265" s="96"/>
      <c r="AY265" s="96"/>
      <c r="AZ265"/>
    </row>
    <row r="266" spans="1:52" ht="15" x14ac:dyDescent="0.2">
      <c r="A266"/>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c r="AR266" s="96"/>
      <c r="AS266" s="96"/>
      <c r="AT266" s="96"/>
      <c r="AU266" s="96"/>
      <c r="AV266" s="96"/>
      <c r="AW266" s="96"/>
      <c r="AX266" s="96"/>
      <c r="AY266" s="96"/>
      <c r="AZ266"/>
    </row>
    <row r="267" spans="1:52" ht="15" x14ac:dyDescent="0.2">
      <c r="A267"/>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c r="AO267" s="96"/>
      <c r="AP267" s="96"/>
      <c r="AQ267" s="96"/>
      <c r="AR267" s="96"/>
      <c r="AS267" s="96"/>
      <c r="AT267" s="96"/>
      <c r="AU267" s="96"/>
      <c r="AV267" s="96"/>
      <c r="AW267" s="96"/>
      <c r="AX267" s="96"/>
      <c r="AY267" s="96"/>
      <c r="AZ267"/>
    </row>
    <row r="268" spans="1:52" ht="15" x14ac:dyDescent="0.2">
      <c r="A268"/>
      <c r="B268" s="96"/>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row>
    <row r="269" spans="1:52" ht="15" x14ac:dyDescent="0.2">
      <c r="A269"/>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c r="AR269" s="96"/>
      <c r="AS269" s="96"/>
      <c r="AT269" s="96"/>
      <c r="AU269" s="96"/>
      <c r="AV269" s="96"/>
      <c r="AW269" s="96"/>
      <c r="AX269" s="96"/>
      <c r="AY269" s="96"/>
      <c r="AZ269"/>
    </row>
    <row r="270" spans="1:52" ht="15" x14ac:dyDescent="0.2">
      <c r="A270"/>
      <c r="B270" s="96"/>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row>
    <row r="271" spans="1:52" ht="15" x14ac:dyDescent="0.2">
      <c r="A271"/>
      <c r="B271" s="96"/>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6"/>
      <c r="AY271" s="96"/>
      <c r="AZ271"/>
    </row>
    <row r="272" spans="1:52" ht="15" x14ac:dyDescent="0.2">
      <c r="A272"/>
      <c r="B272" s="96"/>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6"/>
      <c r="AY272" s="96"/>
      <c r="AZ272"/>
    </row>
    <row r="273" spans="1:52" ht="15" x14ac:dyDescent="0.2">
      <c r="A273"/>
      <c r="B273" s="96"/>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c r="AR273" s="96"/>
      <c r="AS273" s="96"/>
      <c r="AT273" s="96"/>
      <c r="AU273" s="96"/>
      <c r="AV273" s="96"/>
      <c r="AW273" s="96"/>
      <c r="AX273" s="96"/>
      <c r="AY273" s="96"/>
      <c r="AZ273"/>
    </row>
    <row r="274" spans="1:52" ht="15" x14ac:dyDescent="0.2">
      <c r="A274"/>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6"/>
      <c r="AY274" s="96"/>
      <c r="AZ274"/>
    </row>
    <row r="275" spans="1:52" ht="15" x14ac:dyDescent="0.2">
      <c r="A275"/>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6"/>
      <c r="AY275" s="96"/>
      <c r="AZ275"/>
    </row>
    <row r="276" spans="1:52" ht="15" x14ac:dyDescent="0.2">
      <c r="A276"/>
      <c r="B276" s="96"/>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6"/>
      <c r="AY276" s="96"/>
      <c r="AZ276"/>
    </row>
    <row r="277" spans="1:52" ht="15" x14ac:dyDescent="0.2">
      <c r="A277"/>
      <c r="B277" s="96"/>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c r="AR277" s="96"/>
      <c r="AS277" s="96"/>
      <c r="AT277" s="96"/>
      <c r="AU277" s="96"/>
      <c r="AV277" s="96"/>
      <c r="AW277" s="96"/>
      <c r="AX277" s="96"/>
      <c r="AY277" s="96"/>
      <c r="AZ277"/>
    </row>
    <row r="278" spans="1:52" ht="15" x14ac:dyDescent="0.2">
      <c r="A278"/>
      <c r="B278" s="96"/>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c r="AR278" s="96"/>
      <c r="AS278" s="96"/>
      <c r="AT278" s="96"/>
      <c r="AU278" s="96"/>
      <c r="AV278" s="96"/>
      <c r="AW278" s="96"/>
      <c r="AX278" s="96"/>
      <c r="AY278" s="96"/>
      <c r="AZ278"/>
    </row>
    <row r="279" spans="1:52" ht="15" x14ac:dyDescent="0.2">
      <c r="A279"/>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6"/>
      <c r="AY279" s="96"/>
      <c r="AZ279"/>
    </row>
    <row r="280" spans="1:52" ht="15" x14ac:dyDescent="0.2">
      <c r="A280"/>
      <c r="B280" s="96"/>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6"/>
      <c r="AY280" s="96"/>
      <c r="AZ280"/>
    </row>
    <row r="281" spans="1:52" ht="15" x14ac:dyDescent="0.2">
      <c r="A281"/>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row>
    <row r="282" spans="1:52" ht="15" x14ac:dyDescent="0.2">
      <c r="A282"/>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6"/>
      <c r="AY282" s="96"/>
      <c r="AZ282"/>
    </row>
    <row r="283" spans="1:52" ht="15" x14ac:dyDescent="0.2">
      <c r="A283"/>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row>
    <row r="284" spans="1:52" ht="15" x14ac:dyDescent="0.2">
      <c r="A284"/>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6"/>
      <c r="AY284" s="96"/>
      <c r="AZ284"/>
    </row>
    <row r="285" spans="1:52" ht="15" x14ac:dyDescent="0.2">
      <c r="A285"/>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row>
    <row r="286" spans="1:52" ht="15" x14ac:dyDescent="0.2">
      <c r="A286"/>
      <c r="B286" s="96"/>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6"/>
      <c r="AY286" s="96"/>
      <c r="AZ286"/>
    </row>
    <row r="287" spans="1:52" ht="15" x14ac:dyDescent="0.2">
      <c r="A287"/>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6"/>
      <c r="AZ287"/>
    </row>
    <row r="288" spans="1:52" ht="15" x14ac:dyDescent="0.2">
      <c r="A288"/>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row>
    <row r="289" spans="1:52" ht="15" x14ac:dyDescent="0.2">
      <c r="A289"/>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row>
    <row r="290" spans="1:52" ht="15" x14ac:dyDescent="0.2">
      <c r="A290"/>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6"/>
      <c r="AY290" s="96"/>
      <c r="AZ290"/>
    </row>
    <row r="291" spans="1:52" ht="15" x14ac:dyDescent="0.2">
      <c r="A291"/>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row>
    <row r="292" spans="1:52" ht="15" x14ac:dyDescent="0.2">
      <c r="A292"/>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6"/>
      <c r="AY292" s="96"/>
      <c r="AZ292"/>
    </row>
    <row r="293" spans="1:52" ht="15" x14ac:dyDescent="0.2">
      <c r="A293"/>
      <c r="B293" s="96"/>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c r="AR293" s="96"/>
      <c r="AS293" s="96"/>
      <c r="AT293" s="96"/>
      <c r="AU293" s="96"/>
      <c r="AV293" s="96"/>
      <c r="AW293" s="96"/>
      <c r="AX293" s="96"/>
      <c r="AY293" s="96"/>
      <c r="AZ293"/>
    </row>
    <row r="294" spans="1:52" ht="15" x14ac:dyDescent="0.2">
      <c r="A294"/>
      <c r="B294" s="96"/>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c r="AR294" s="96"/>
      <c r="AS294" s="96"/>
      <c r="AT294" s="96"/>
      <c r="AU294" s="96"/>
      <c r="AV294" s="96"/>
      <c r="AW294" s="96"/>
      <c r="AX294" s="96"/>
      <c r="AY294" s="96"/>
      <c r="AZ294"/>
    </row>
    <row r="295" spans="1:52" ht="15" x14ac:dyDescent="0.2">
      <c r="A295"/>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6"/>
      <c r="AY295" s="96"/>
      <c r="AZ295"/>
    </row>
    <row r="296" spans="1:52" ht="15" x14ac:dyDescent="0.2">
      <c r="A296"/>
      <c r="B296" s="96"/>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c r="AR296" s="96"/>
      <c r="AS296" s="96"/>
      <c r="AT296" s="96"/>
      <c r="AU296" s="96"/>
      <c r="AV296" s="96"/>
      <c r="AW296" s="96"/>
      <c r="AX296" s="96"/>
      <c r="AY296" s="96"/>
      <c r="AZ296"/>
    </row>
    <row r="297" spans="1:52" ht="15" x14ac:dyDescent="0.2">
      <c r="A297"/>
      <c r="B297" s="96"/>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c r="AR297" s="96"/>
      <c r="AS297" s="96"/>
      <c r="AT297" s="96"/>
      <c r="AU297" s="96"/>
      <c r="AV297" s="96"/>
      <c r="AW297" s="96"/>
      <c r="AX297" s="96"/>
      <c r="AY297" s="96"/>
      <c r="AZ297"/>
    </row>
    <row r="298" spans="1:52" ht="15" x14ac:dyDescent="0.2">
      <c r="A298"/>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row>
    <row r="299" spans="1:52" ht="15" x14ac:dyDescent="0.2">
      <c r="A299"/>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c r="AR299" s="96"/>
      <c r="AS299" s="96"/>
      <c r="AT299" s="96"/>
      <c r="AU299" s="96"/>
      <c r="AV299" s="96"/>
      <c r="AW299" s="96"/>
      <c r="AX299" s="96"/>
      <c r="AY299" s="96"/>
      <c r="AZ299"/>
    </row>
    <row r="300" spans="1:52" ht="15" x14ac:dyDescent="0.2">
      <c r="A300"/>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row>
    <row r="301" spans="1:52" ht="15" x14ac:dyDescent="0.2">
      <c r="A301"/>
      <c r="B301" s="96"/>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c r="AR301" s="96"/>
      <c r="AS301" s="96"/>
      <c r="AT301" s="96"/>
      <c r="AU301" s="96"/>
      <c r="AV301" s="96"/>
      <c r="AW301" s="96"/>
      <c r="AX301" s="96"/>
      <c r="AY301" s="96"/>
      <c r="AZ301"/>
    </row>
    <row r="302" spans="1:52" ht="15" x14ac:dyDescent="0.2">
      <c r="A302"/>
      <c r="B302" s="96"/>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c r="AR302" s="96"/>
      <c r="AS302" s="96"/>
      <c r="AT302" s="96"/>
      <c r="AU302" s="96"/>
      <c r="AV302" s="96"/>
      <c r="AW302" s="96"/>
      <c r="AX302" s="96"/>
      <c r="AY302" s="96"/>
      <c r="AZ302"/>
    </row>
    <row r="303" spans="1:52" ht="15" x14ac:dyDescent="0.2">
      <c r="A303"/>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c r="AR303" s="96"/>
      <c r="AS303" s="96"/>
      <c r="AT303" s="96"/>
      <c r="AU303" s="96"/>
      <c r="AV303" s="96"/>
      <c r="AW303" s="96"/>
      <c r="AX303" s="96"/>
      <c r="AY303" s="96"/>
      <c r="AZ303"/>
    </row>
    <row r="304" spans="1:52" ht="15" x14ac:dyDescent="0.2">
      <c r="A304"/>
      <c r="B304" s="96"/>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c r="AO304" s="96"/>
      <c r="AP304" s="96"/>
      <c r="AQ304" s="96"/>
      <c r="AR304" s="96"/>
      <c r="AS304" s="96"/>
      <c r="AT304" s="96"/>
      <c r="AU304" s="96"/>
      <c r="AV304" s="96"/>
      <c r="AW304" s="96"/>
      <c r="AX304" s="96"/>
      <c r="AY304" s="96"/>
      <c r="AZ304"/>
    </row>
    <row r="305" spans="1:52" ht="15" x14ac:dyDescent="0.2">
      <c r="A305"/>
      <c r="B305" s="96"/>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c r="AR305" s="96"/>
      <c r="AS305" s="96"/>
      <c r="AT305" s="96"/>
      <c r="AU305" s="96"/>
      <c r="AV305" s="96"/>
      <c r="AW305" s="96"/>
      <c r="AX305" s="96"/>
      <c r="AY305" s="96"/>
      <c r="AZ305"/>
    </row>
    <row r="306" spans="1:52" ht="15" x14ac:dyDescent="0.2">
      <c r="A306"/>
      <c r="B306" s="96"/>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c r="AR306" s="96"/>
      <c r="AS306" s="96"/>
      <c r="AT306" s="96"/>
      <c r="AU306" s="96"/>
      <c r="AV306" s="96"/>
      <c r="AW306" s="96"/>
      <c r="AX306" s="96"/>
      <c r="AY306" s="96"/>
      <c r="AZ306"/>
    </row>
    <row r="307" spans="1:52" ht="15" x14ac:dyDescent="0.2">
      <c r="A307"/>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c r="AR307" s="96"/>
      <c r="AS307" s="96"/>
      <c r="AT307" s="96"/>
      <c r="AU307" s="96"/>
      <c r="AV307" s="96"/>
      <c r="AW307" s="96"/>
      <c r="AX307" s="96"/>
      <c r="AY307" s="96"/>
      <c r="AZ307"/>
    </row>
    <row r="308" spans="1:52" ht="15" x14ac:dyDescent="0.2">
      <c r="A308"/>
      <c r="B308" s="96"/>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6"/>
      <c r="AY308" s="96"/>
      <c r="AZ308"/>
    </row>
    <row r="309" spans="1:52" ht="15" x14ac:dyDescent="0.2">
      <c r="A309"/>
      <c r="B309" s="96"/>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c r="AR309" s="96"/>
      <c r="AS309" s="96"/>
      <c r="AT309" s="96"/>
      <c r="AU309" s="96"/>
      <c r="AV309" s="96"/>
      <c r="AW309" s="96"/>
      <c r="AX309" s="96"/>
      <c r="AY309" s="96"/>
      <c r="AZ309"/>
    </row>
    <row r="310" spans="1:52" ht="15" x14ac:dyDescent="0.2">
      <c r="A310"/>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c r="AO310" s="96"/>
      <c r="AP310" s="96"/>
      <c r="AQ310" s="96"/>
      <c r="AR310" s="96"/>
      <c r="AS310" s="96"/>
      <c r="AT310" s="96"/>
      <c r="AU310" s="96"/>
      <c r="AV310" s="96"/>
      <c r="AW310" s="96"/>
      <c r="AX310" s="96"/>
      <c r="AY310" s="96"/>
      <c r="AZ310"/>
    </row>
    <row r="311" spans="1:52" ht="15" x14ac:dyDescent="0.2">
      <c r="A311"/>
      <c r="B311" s="96"/>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c r="AR311" s="96"/>
      <c r="AS311" s="96"/>
      <c r="AT311" s="96"/>
      <c r="AU311" s="96"/>
      <c r="AV311" s="96"/>
      <c r="AW311" s="96"/>
      <c r="AX311" s="96"/>
      <c r="AY311" s="96"/>
      <c r="AZ311"/>
    </row>
    <row r="312" spans="1:52" ht="15" x14ac:dyDescent="0.2">
      <c r="A312"/>
      <c r="B312" s="96"/>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c r="AL312" s="96"/>
      <c r="AM312" s="96"/>
      <c r="AN312" s="96"/>
      <c r="AO312" s="96"/>
      <c r="AP312" s="96"/>
      <c r="AQ312" s="96"/>
      <c r="AR312" s="96"/>
      <c r="AS312" s="96"/>
      <c r="AT312" s="96"/>
      <c r="AU312" s="96"/>
      <c r="AV312" s="96"/>
      <c r="AW312" s="96"/>
      <c r="AX312" s="96"/>
      <c r="AY312" s="96"/>
      <c r="AZ312"/>
    </row>
    <row r="313" spans="1:52" ht="15" x14ac:dyDescent="0.2">
      <c r="A313"/>
      <c r="B313" s="96"/>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c r="AQ313" s="96"/>
      <c r="AR313" s="96"/>
      <c r="AS313" s="96"/>
      <c r="AT313" s="96"/>
      <c r="AU313" s="96"/>
      <c r="AV313" s="96"/>
      <c r="AW313" s="96"/>
      <c r="AX313" s="96"/>
      <c r="AY313" s="96"/>
      <c r="AZ313"/>
    </row>
    <row r="314" spans="1:52" ht="15" x14ac:dyDescent="0.2">
      <c r="A314"/>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6"/>
      <c r="AN314" s="96"/>
      <c r="AO314" s="96"/>
      <c r="AP314" s="96"/>
      <c r="AQ314" s="96"/>
      <c r="AR314" s="96"/>
      <c r="AS314" s="96"/>
      <c r="AT314" s="96"/>
      <c r="AU314" s="96"/>
      <c r="AV314" s="96"/>
      <c r="AW314" s="96"/>
      <c r="AX314" s="96"/>
      <c r="AY314" s="96"/>
      <c r="AZ314"/>
    </row>
    <row r="315" spans="1:52" ht="15" x14ac:dyDescent="0.2">
      <c r="A315"/>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96"/>
      <c r="AT315" s="96"/>
      <c r="AU315" s="96"/>
      <c r="AV315" s="96"/>
      <c r="AW315" s="96"/>
      <c r="AX315" s="96"/>
      <c r="AY315" s="96"/>
      <c r="AZ315"/>
    </row>
    <row r="316" spans="1:52" ht="15" x14ac:dyDescent="0.2">
      <c r="A316"/>
      <c r="B316" s="96"/>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c r="AG316" s="96"/>
      <c r="AH316" s="96"/>
      <c r="AI316" s="96"/>
      <c r="AJ316" s="96"/>
      <c r="AK316" s="96"/>
      <c r="AL316" s="96"/>
      <c r="AM316" s="96"/>
      <c r="AN316" s="96"/>
      <c r="AO316" s="96"/>
      <c r="AP316" s="96"/>
      <c r="AQ316" s="96"/>
      <c r="AR316" s="96"/>
      <c r="AS316" s="96"/>
      <c r="AT316" s="96"/>
      <c r="AU316" s="96"/>
      <c r="AV316" s="96"/>
      <c r="AW316" s="96"/>
      <c r="AX316" s="96"/>
      <c r="AY316" s="96"/>
      <c r="AZ316"/>
    </row>
    <row r="317" spans="1:52" ht="15" x14ac:dyDescent="0.2">
      <c r="A317"/>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c r="AG317" s="96"/>
      <c r="AH317" s="96"/>
      <c r="AI317" s="96"/>
      <c r="AJ317" s="96"/>
      <c r="AK317" s="96"/>
      <c r="AL317" s="96"/>
      <c r="AM317" s="96"/>
      <c r="AN317" s="96"/>
      <c r="AO317" s="96"/>
      <c r="AP317" s="96"/>
      <c r="AQ317" s="96"/>
      <c r="AR317" s="96"/>
      <c r="AS317" s="96"/>
      <c r="AT317" s="96"/>
      <c r="AU317" s="96"/>
      <c r="AV317" s="96"/>
      <c r="AW317" s="96"/>
      <c r="AX317" s="96"/>
      <c r="AY317" s="96"/>
      <c r="AZ317"/>
    </row>
    <row r="318" spans="1:52" ht="15" x14ac:dyDescent="0.2">
      <c r="A318"/>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c r="AR318" s="96"/>
      <c r="AS318" s="96"/>
      <c r="AT318" s="96"/>
      <c r="AU318" s="96"/>
      <c r="AV318" s="96"/>
      <c r="AW318" s="96"/>
      <c r="AX318" s="96"/>
      <c r="AY318" s="96"/>
      <c r="AZ318"/>
    </row>
    <row r="319" spans="1:52" ht="15" x14ac:dyDescent="0.2">
      <c r="A319"/>
      <c r="B319" s="96"/>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c r="AG319" s="96"/>
      <c r="AH319" s="96"/>
      <c r="AI319" s="96"/>
      <c r="AJ319" s="96"/>
      <c r="AK319" s="96"/>
      <c r="AL319" s="96"/>
      <c r="AM319" s="96"/>
      <c r="AN319" s="96"/>
      <c r="AO319" s="96"/>
      <c r="AP319" s="96"/>
      <c r="AQ319" s="96"/>
      <c r="AR319" s="96"/>
      <c r="AS319" s="96"/>
      <c r="AT319" s="96"/>
      <c r="AU319" s="96"/>
      <c r="AV319" s="96"/>
      <c r="AW319" s="96"/>
      <c r="AX319" s="96"/>
      <c r="AY319" s="96"/>
      <c r="AZ319"/>
    </row>
    <row r="320" spans="1:52" ht="15" x14ac:dyDescent="0.2">
      <c r="A320"/>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c r="AG320" s="96"/>
      <c r="AH320" s="96"/>
      <c r="AI320" s="96"/>
      <c r="AJ320" s="96"/>
      <c r="AK320" s="96"/>
      <c r="AL320" s="96"/>
      <c r="AM320" s="96"/>
      <c r="AN320" s="96"/>
      <c r="AO320" s="96"/>
      <c r="AP320" s="96"/>
      <c r="AQ320" s="96"/>
      <c r="AR320" s="96"/>
      <c r="AS320" s="96"/>
      <c r="AT320" s="96"/>
      <c r="AU320" s="96"/>
      <c r="AV320" s="96"/>
      <c r="AW320" s="96"/>
      <c r="AX320" s="96"/>
      <c r="AY320" s="96"/>
      <c r="AZ320"/>
    </row>
    <row r="321" spans="1:52" ht="15" x14ac:dyDescent="0.2">
      <c r="A321"/>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row>
    <row r="322" spans="1:52" ht="15" x14ac:dyDescent="0.2">
      <c r="A322"/>
      <c r="B322" s="96"/>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6"/>
      <c r="AN322" s="96"/>
      <c r="AO322" s="96"/>
      <c r="AP322" s="96"/>
      <c r="AQ322" s="96"/>
      <c r="AR322" s="96"/>
      <c r="AS322" s="96"/>
      <c r="AT322" s="96"/>
      <c r="AU322" s="96"/>
      <c r="AV322" s="96"/>
      <c r="AW322" s="96"/>
      <c r="AX322" s="96"/>
      <c r="AY322" s="96"/>
      <c r="AZ322"/>
    </row>
    <row r="323" spans="1:52" ht="15" x14ac:dyDescent="0.2">
      <c r="A323"/>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c r="AO323" s="96"/>
      <c r="AP323" s="96"/>
      <c r="AQ323" s="96"/>
      <c r="AR323" s="96"/>
      <c r="AS323" s="96"/>
      <c r="AT323" s="96"/>
      <c r="AU323" s="96"/>
      <c r="AV323" s="96"/>
      <c r="AW323" s="96"/>
      <c r="AX323" s="96"/>
      <c r="AY323" s="96"/>
      <c r="AZ323"/>
    </row>
    <row r="324" spans="1:52" ht="15" x14ac:dyDescent="0.2">
      <c r="A324"/>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c r="AG324" s="96"/>
      <c r="AH324" s="96"/>
      <c r="AI324" s="96"/>
      <c r="AJ324" s="96"/>
      <c r="AK324" s="96"/>
      <c r="AL324" s="96"/>
      <c r="AM324" s="96"/>
      <c r="AN324" s="96"/>
      <c r="AO324" s="96"/>
      <c r="AP324" s="96"/>
      <c r="AQ324" s="96"/>
      <c r="AR324" s="96"/>
      <c r="AS324" s="96"/>
      <c r="AT324" s="96"/>
      <c r="AU324" s="96"/>
      <c r="AV324" s="96"/>
      <c r="AW324" s="96"/>
      <c r="AX324" s="96"/>
      <c r="AY324" s="96"/>
      <c r="AZ324"/>
    </row>
    <row r="325" spans="1:52" ht="15" x14ac:dyDescent="0.2">
      <c r="A325"/>
      <c r="B325" s="96"/>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c r="AG325" s="96"/>
      <c r="AH325" s="96"/>
      <c r="AI325" s="96"/>
      <c r="AJ325" s="96"/>
      <c r="AK325" s="96"/>
      <c r="AL325" s="96"/>
      <c r="AM325" s="96"/>
      <c r="AN325" s="96"/>
      <c r="AO325" s="96"/>
      <c r="AP325" s="96"/>
      <c r="AQ325" s="96"/>
      <c r="AR325" s="96"/>
      <c r="AS325" s="96"/>
      <c r="AT325" s="96"/>
      <c r="AU325" s="96"/>
      <c r="AV325" s="96"/>
      <c r="AW325" s="96"/>
      <c r="AX325" s="96"/>
      <c r="AY325" s="96"/>
      <c r="AZ325"/>
    </row>
    <row r="326" spans="1:52" ht="15" x14ac:dyDescent="0.2">
      <c r="A326"/>
      <c r="B326" s="96"/>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c r="AG326" s="96"/>
      <c r="AH326" s="96"/>
      <c r="AI326" s="96"/>
      <c r="AJ326" s="96"/>
      <c r="AK326" s="96"/>
      <c r="AL326" s="96"/>
      <c r="AM326" s="96"/>
      <c r="AN326" s="96"/>
      <c r="AO326" s="96"/>
      <c r="AP326" s="96"/>
      <c r="AQ326" s="96"/>
      <c r="AR326" s="96"/>
      <c r="AS326" s="96"/>
      <c r="AT326" s="96"/>
      <c r="AU326" s="96"/>
      <c r="AV326" s="96"/>
      <c r="AW326" s="96"/>
      <c r="AX326" s="96"/>
      <c r="AY326" s="96"/>
      <c r="AZ326"/>
    </row>
    <row r="327" spans="1:52" ht="15" x14ac:dyDescent="0.2">
      <c r="A327"/>
      <c r="B327" s="96"/>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c r="AG327" s="96"/>
      <c r="AH327" s="96"/>
      <c r="AI327" s="96"/>
      <c r="AJ327" s="96"/>
      <c r="AK327" s="96"/>
      <c r="AL327" s="96"/>
      <c r="AM327" s="96"/>
      <c r="AN327" s="96"/>
      <c r="AO327" s="96"/>
      <c r="AP327" s="96"/>
      <c r="AQ327" s="96"/>
      <c r="AR327" s="96"/>
      <c r="AS327" s="96"/>
      <c r="AT327" s="96"/>
      <c r="AU327" s="96"/>
      <c r="AV327" s="96"/>
      <c r="AW327" s="96"/>
      <c r="AX327" s="96"/>
      <c r="AY327" s="96"/>
      <c r="AZ327"/>
    </row>
    <row r="328" spans="1:52" ht="15" x14ac:dyDescent="0.2">
      <c r="A328"/>
      <c r="B328" s="96"/>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c r="AG328" s="96"/>
      <c r="AH328" s="96"/>
      <c r="AI328" s="96"/>
      <c r="AJ328" s="96"/>
      <c r="AK328" s="96"/>
      <c r="AL328" s="96"/>
      <c r="AM328" s="96"/>
      <c r="AN328" s="96"/>
      <c r="AO328" s="96"/>
      <c r="AP328" s="96"/>
      <c r="AQ328" s="96"/>
      <c r="AR328" s="96"/>
      <c r="AS328" s="96"/>
      <c r="AT328" s="96"/>
      <c r="AU328" s="96"/>
      <c r="AV328" s="96"/>
      <c r="AW328" s="96"/>
      <c r="AX328" s="96"/>
      <c r="AY328" s="96"/>
      <c r="AZ328"/>
    </row>
    <row r="329" spans="1:52" ht="15" x14ac:dyDescent="0.2">
      <c r="A329"/>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c r="AG329" s="96"/>
      <c r="AH329" s="96"/>
      <c r="AI329" s="96"/>
      <c r="AJ329" s="96"/>
      <c r="AK329" s="96"/>
      <c r="AL329" s="96"/>
      <c r="AM329" s="96"/>
      <c r="AN329" s="96"/>
      <c r="AO329" s="96"/>
      <c r="AP329" s="96"/>
      <c r="AQ329" s="96"/>
      <c r="AR329" s="96"/>
      <c r="AS329" s="96"/>
      <c r="AT329" s="96"/>
      <c r="AU329" s="96"/>
      <c r="AV329" s="96"/>
      <c r="AW329" s="96"/>
      <c r="AX329" s="96"/>
      <c r="AY329" s="96"/>
      <c r="AZ329"/>
    </row>
    <row r="330" spans="1:52" ht="15" x14ac:dyDescent="0.2">
      <c r="A330"/>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c r="AO330" s="96"/>
      <c r="AP330" s="96"/>
      <c r="AQ330" s="96"/>
      <c r="AR330" s="96"/>
      <c r="AS330" s="96"/>
      <c r="AT330" s="96"/>
      <c r="AU330" s="96"/>
      <c r="AV330" s="96"/>
      <c r="AW330" s="96"/>
      <c r="AX330" s="96"/>
      <c r="AY330" s="96"/>
      <c r="AZ330"/>
    </row>
    <row r="331" spans="1:52" ht="15" x14ac:dyDescent="0.2">
      <c r="A331"/>
      <c r="B331" s="96"/>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96"/>
      <c r="AI331" s="96"/>
      <c r="AJ331" s="96"/>
      <c r="AK331" s="96"/>
      <c r="AL331" s="96"/>
      <c r="AM331" s="96"/>
      <c r="AN331" s="96"/>
      <c r="AO331" s="96"/>
      <c r="AP331" s="96"/>
      <c r="AQ331" s="96"/>
      <c r="AR331" s="96"/>
      <c r="AS331" s="96"/>
      <c r="AT331" s="96"/>
      <c r="AU331" s="96"/>
      <c r="AV331" s="96"/>
      <c r="AW331" s="96"/>
      <c r="AX331" s="96"/>
      <c r="AY331" s="96"/>
      <c r="AZ331"/>
    </row>
    <row r="332" spans="1:52" ht="15" x14ac:dyDescent="0.2">
      <c r="A332"/>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c r="AG332" s="96"/>
      <c r="AH332" s="96"/>
      <c r="AI332" s="96"/>
      <c r="AJ332" s="96"/>
      <c r="AK332" s="96"/>
      <c r="AL332" s="96"/>
      <c r="AM332" s="96"/>
      <c r="AN332" s="96"/>
      <c r="AO332" s="96"/>
      <c r="AP332" s="96"/>
      <c r="AQ332" s="96"/>
      <c r="AR332" s="96"/>
      <c r="AS332" s="96"/>
      <c r="AT332" s="96"/>
      <c r="AU332" s="96"/>
      <c r="AV332" s="96"/>
      <c r="AW332" s="96"/>
      <c r="AX332" s="96"/>
      <c r="AY332" s="96"/>
      <c r="AZ332"/>
    </row>
    <row r="333" spans="1:52" ht="15" x14ac:dyDescent="0.2">
      <c r="A333"/>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c r="AG333" s="96"/>
      <c r="AH333" s="96"/>
      <c r="AI333" s="96"/>
      <c r="AJ333" s="96"/>
      <c r="AK333" s="96"/>
      <c r="AL333" s="96"/>
      <c r="AM333" s="96"/>
      <c r="AN333" s="96"/>
      <c r="AO333" s="96"/>
      <c r="AP333" s="96"/>
      <c r="AQ333" s="96"/>
      <c r="AR333" s="96"/>
      <c r="AS333" s="96"/>
      <c r="AT333" s="96"/>
      <c r="AU333" s="96"/>
      <c r="AV333" s="96"/>
      <c r="AW333" s="96"/>
      <c r="AX333" s="96"/>
      <c r="AY333" s="96"/>
      <c r="AZ333"/>
    </row>
    <row r="334" spans="1:52" ht="15" x14ac:dyDescent="0.2">
      <c r="A334"/>
      <c r="B334" s="96"/>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c r="AG334" s="96"/>
      <c r="AH334" s="96"/>
      <c r="AI334" s="96"/>
      <c r="AJ334" s="96"/>
      <c r="AK334" s="96"/>
      <c r="AL334" s="96"/>
      <c r="AM334" s="96"/>
      <c r="AN334" s="96"/>
      <c r="AO334" s="96"/>
      <c r="AP334" s="96"/>
      <c r="AQ334" s="96"/>
      <c r="AR334" s="96"/>
      <c r="AS334" s="96"/>
      <c r="AT334" s="96"/>
      <c r="AU334" s="96"/>
      <c r="AV334" s="96"/>
      <c r="AW334" s="96"/>
      <c r="AX334" s="96"/>
      <c r="AY334" s="96"/>
      <c r="AZ334"/>
    </row>
    <row r="335" spans="1:52" ht="15" x14ac:dyDescent="0.2">
      <c r="A335"/>
      <c r="B335" s="96"/>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96"/>
      <c r="AT335" s="96"/>
      <c r="AU335" s="96"/>
      <c r="AV335" s="96"/>
      <c r="AW335" s="96"/>
      <c r="AX335" s="96"/>
      <c r="AY335" s="96"/>
      <c r="AZ335"/>
    </row>
    <row r="336" spans="1:52" ht="15" x14ac:dyDescent="0.2">
      <c r="A336"/>
      <c r="B336" s="96"/>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c r="AG336" s="96"/>
      <c r="AH336" s="96"/>
      <c r="AI336" s="96"/>
      <c r="AJ336" s="96"/>
      <c r="AK336" s="96"/>
      <c r="AL336" s="96"/>
      <c r="AM336" s="96"/>
      <c r="AN336" s="96"/>
      <c r="AO336" s="96"/>
      <c r="AP336" s="96"/>
      <c r="AQ336" s="96"/>
      <c r="AR336" s="96"/>
      <c r="AS336" s="96"/>
      <c r="AT336" s="96"/>
      <c r="AU336" s="96"/>
      <c r="AV336" s="96"/>
      <c r="AW336" s="96"/>
      <c r="AX336" s="96"/>
      <c r="AY336" s="96"/>
      <c r="AZ336"/>
    </row>
    <row r="337" spans="1:52" ht="15" x14ac:dyDescent="0.2">
      <c r="A337"/>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6"/>
      <c r="AN337" s="96"/>
      <c r="AO337" s="96"/>
      <c r="AP337" s="96"/>
      <c r="AQ337" s="96"/>
      <c r="AR337" s="96"/>
      <c r="AS337" s="96"/>
      <c r="AT337" s="96"/>
      <c r="AU337" s="96"/>
      <c r="AV337" s="96"/>
      <c r="AW337" s="96"/>
      <c r="AX337" s="96"/>
      <c r="AY337" s="96"/>
      <c r="AZ337"/>
    </row>
    <row r="338" spans="1:52" ht="15" x14ac:dyDescent="0.2">
      <c r="A338"/>
      <c r="B338" s="96"/>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96"/>
      <c r="AL338" s="96"/>
      <c r="AM338" s="96"/>
      <c r="AN338" s="96"/>
      <c r="AO338" s="96"/>
      <c r="AP338" s="96"/>
      <c r="AQ338" s="96"/>
      <c r="AR338" s="96"/>
      <c r="AS338" s="96"/>
      <c r="AT338" s="96"/>
      <c r="AU338" s="96"/>
      <c r="AV338" s="96"/>
      <c r="AW338" s="96"/>
      <c r="AX338" s="96"/>
      <c r="AY338" s="96"/>
      <c r="AZ338"/>
    </row>
    <row r="339" spans="1:52" ht="15" x14ac:dyDescent="0.2">
      <c r="A339"/>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c r="AG339" s="96"/>
      <c r="AH339" s="96"/>
      <c r="AI339" s="96"/>
      <c r="AJ339" s="96"/>
      <c r="AK339" s="96"/>
      <c r="AL339" s="96"/>
      <c r="AM339" s="96"/>
      <c r="AN339" s="96"/>
      <c r="AO339" s="96"/>
      <c r="AP339" s="96"/>
      <c r="AQ339" s="96"/>
      <c r="AR339" s="96"/>
      <c r="AS339" s="96"/>
      <c r="AT339" s="96"/>
      <c r="AU339" s="96"/>
      <c r="AV339" s="96"/>
      <c r="AW339" s="96"/>
      <c r="AX339" s="96"/>
      <c r="AY339" s="96"/>
      <c r="AZ339"/>
    </row>
    <row r="340" spans="1:52" ht="15" x14ac:dyDescent="0.2">
      <c r="A340"/>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c r="AG340" s="96"/>
      <c r="AH340" s="96"/>
      <c r="AI340" s="96"/>
      <c r="AJ340" s="96"/>
      <c r="AK340" s="96"/>
      <c r="AL340" s="96"/>
      <c r="AM340" s="96"/>
      <c r="AN340" s="96"/>
      <c r="AO340" s="96"/>
      <c r="AP340" s="96"/>
      <c r="AQ340" s="96"/>
      <c r="AR340" s="96"/>
      <c r="AS340" s="96"/>
      <c r="AT340" s="96"/>
      <c r="AU340" s="96"/>
      <c r="AV340" s="96"/>
      <c r="AW340" s="96"/>
      <c r="AX340" s="96"/>
      <c r="AY340" s="96"/>
      <c r="AZ340"/>
    </row>
    <row r="341" spans="1:52" ht="15" x14ac:dyDescent="0.2">
      <c r="A341"/>
      <c r="B341" s="96"/>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c r="AG341" s="96"/>
      <c r="AH341" s="96"/>
      <c r="AI341" s="96"/>
      <c r="AJ341" s="96"/>
      <c r="AK341" s="96"/>
      <c r="AL341" s="96"/>
      <c r="AM341" s="96"/>
      <c r="AN341" s="96"/>
      <c r="AO341" s="96"/>
      <c r="AP341" s="96"/>
      <c r="AQ341" s="96"/>
      <c r="AR341" s="96"/>
      <c r="AS341" s="96"/>
      <c r="AT341" s="96"/>
      <c r="AU341" s="96"/>
      <c r="AV341" s="96"/>
      <c r="AW341" s="96"/>
      <c r="AX341" s="96"/>
      <c r="AY341" s="96"/>
      <c r="AZ341"/>
    </row>
    <row r="342" spans="1:52" ht="15" x14ac:dyDescent="0.2">
      <c r="A342"/>
      <c r="B342" s="96"/>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c r="AG342" s="96"/>
      <c r="AH342" s="96"/>
      <c r="AI342" s="96"/>
      <c r="AJ342" s="96"/>
      <c r="AK342" s="96"/>
      <c r="AL342" s="96"/>
      <c r="AM342" s="96"/>
      <c r="AN342" s="96"/>
      <c r="AO342" s="96"/>
      <c r="AP342" s="96"/>
      <c r="AQ342" s="96"/>
      <c r="AR342" s="96"/>
      <c r="AS342" s="96"/>
      <c r="AT342" s="96"/>
      <c r="AU342" s="96"/>
      <c r="AV342" s="96"/>
      <c r="AW342" s="96"/>
      <c r="AX342" s="96"/>
      <c r="AY342" s="96"/>
      <c r="AZ342"/>
    </row>
    <row r="343" spans="1:52" ht="15" x14ac:dyDescent="0.2">
      <c r="A343"/>
      <c r="B343" s="96"/>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c r="AG343" s="96"/>
      <c r="AH343" s="96"/>
      <c r="AI343" s="96"/>
      <c r="AJ343" s="96"/>
      <c r="AK343" s="96"/>
      <c r="AL343" s="96"/>
      <c r="AM343" s="96"/>
      <c r="AN343" s="96"/>
      <c r="AO343" s="96"/>
      <c r="AP343" s="96"/>
      <c r="AQ343" s="96"/>
      <c r="AR343" s="96"/>
      <c r="AS343" s="96"/>
      <c r="AT343" s="96"/>
      <c r="AU343" s="96"/>
      <c r="AV343" s="96"/>
      <c r="AW343" s="96"/>
      <c r="AX343" s="96"/>
      <c r="AY343" s="96"/>
      <c r="AZ343"/>
    </row>
    <row r="344" spans="1:52" ht="15" x14ac:dyDescent="0.2">
      <c r="A344"/>
      <c r="B344" s="96"/>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96"/>
      <c r="AK344" s="96"/>
      <c r="AL344" s="96"/>
      <c r="AM344" s="96"/>
      <c r="AN344" s="96"/>
      <c r="AO344" s="96"/>
      <c r="AP344" s="96"/>
      <c r="AQ344" s="96"/>
      <c r="AR344" s="96"/>
      <c r="AS344" s="96"/>
      <c r="AT344" s="96"/>
      <c r="AU344" s="96"/>
      <c r="AV344" s="96"/>
      <c r="AW344" s="96"/>
      <c r="AX344" s="96"/>
      <c r="AY344" s="96"/>
      <c r="AZ344"/>
    </row>
    <row r="345" spans="1:52" ht="15" x14ac:dyDescent="0.2">
      <c r="A345"/>
      <c r="B345" s="96"/>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96"/>
      <c r="AK345" s="96"/>
      <c r="AL345" s="96"/>
      <c r="AM345" s="96"/>
      <c r="AN345" s="96"/>
      <c r="AO345" s="96"/>
      <c r="AP345" s="96"/>
      <c r="AQ345" s="96"/>
      <c r="AR345" s="96"/>
      <c r="AS345" s="96"/>
      <c r="AT345" s="96"/>
      <c r="AU345" s="96"/>
      <c r="AV345" s="96"/>
      <c r="AW345" s="96"/>
      <c r="AX345" s="96"/>
      <c r="AY345" s="96"/>
      <c r="AZ345"/>
    </row>
    <row r="346" spans="1:52" ht="15" x14ac:dyDescent="0.2">
      <c r="A346"/>
      <c r="B346" s="96"/>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96"/>
      <c r="AL346" s="96"/>
      <c r="AM346" s="96"/>
      <c r="AN346" s="96"/>
      <c r="AO346" s="96"/>
      <c r="AP346" s="96"/>
      <c r="AQ346" s="96"/>
      <c r="AR346" s="96"/>
      <c r="AS346" s="96"/>
      <c r="AT346" s="96"/>
      <c r="AU346" s="96"/>
      <c r="AV346" s="96"/>
      <c r="AW346" s="96"/>
      <c r="AX346" s="96"/>
      <c r="AY346" s="96"/>
      <c r="AZ346"/>
    </row>
    <row r="347" spans="1:52" ht="15" x14ac:dyDescent="0.2">
      <c r="A347"/>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c r="AG347" s="96"/>
      <c r="AH347" s="96"/>
      <c r="AI347" s="96"/>
      <c r="AJ347" s="96"/>
      <c r="AK347" s="96"/>
      <c r="AL347" s="96"/>
      <c r="AM347" s="96"/>
      <c r="AN347" s="96"/>
      <c r="AO347" s="96"/>
      <c r="AP347" s="96"/>
      <c r="AQ347" s="96"/>
      <c r="AR347" s="96"/>
      <c r="AS347" s="96"/>
      <c r="AT347" s="96"/>
      <c r="AU347" s="96"/>
      <c r="AV347" s="96"/>
      <c r="AW347" s="96"/>
      <c r="AX347" s="96"/>
      <c r="AY347" s="96"/>
      <c r="AZ347"/>
    </row>
    <row r="348" spans="1:52" ht="15" x14ac:dyDescent="0.2">
      <c r="A348"/>
      <c r="B348" s="96"/>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c r="AG348" s="96"/>
      <c r="AH348" s="96"/>
      <c r="AI348" s="96"/>
      <c r="AJ348" s="96"/>
      <c r="AK348" s="96"/>
      <c r="AL348" s="96"/>
      <c r="AM348" s="96"/>
      <c r="AN348" s="96"/>
      <c r="AO348" s="96"/>
      <c r="AP348" s="96"/>
      <c r="AQ348" s="96"/>
      <c r="AR348" s="96"/>
      <c r="AS348" s="96"/>
      <c r="AT348" s="96"/>
      <c r="AU348" s="96"/>
      <c r="AV348" s="96"/>
      <c r="AW348" s="96"/>
      <c r="AX348" s="96"/>
      <c r="AY348" s="96"/>
      <c r="AZ348"/>
    </row>
    <row r="349" spans="1:52" ht="15" x14ac:dyDescent="0.2">
      <c r="A349"/>
      <c r="B349" s="96"/>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6"/>
      <c r="AY349" s="96"/>
      <c r="AZ349"/>
    </row>
    <row r="350" spans="1:52" ht="15" x14ac:dyDescent="0.2">
      <c r="A350"/>
      <c r="B350" s="96"/>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96"/>
      <c r="AL350" s="96"/>
      <c r="AM350" s="96"/>
      <c r="AN350" s="96"/>
      <c r="AO350" s="96"/>
      <c r="AP350" s="96"/>
      <c r="AQ350" s="96"/>
      <c r="AR350" s="96"/>
      <c r="AS350" s="96"/>
      <c r="AT350" s="96"/>
      <c r="AU350" s="96"/>
      <c r="AV350" s="96"/>
      <c r="AW350" s="96"/>
      <c r="AX350" s="96"/>
      <c r="AY350" s="96"/>
      <c r="AZ350"/>
    </row>
    <row r="351" spans="1:52" ht="15" x14ac:dyDescent="0.2">
      <c r="A351"/>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c r="AG351" s="96"/>
      <c r="AH351" s="96"/>
      <c r="AI351" s="96"/>
      <c r="AJ351" s="96"/>
      <c r="AK351" s="96"/>
      <c r="AL351" s="96"/>
      <c r="AM351" s="96"/>
      <c r="AN351" s="96"/>
      <c r="AO351" s="96"/>
      <c r="AP351" s="96"/>
      <c r="AQ351" s="96"/>
      <c r="AR351" s="96"/>
      <c r="AS351" s="96"/>
      <c r="AT351" s="96"/>
      <c r="AU351" s="96"/>
      <c r="AV351" s="96"/>
      <c r="AW351" s="96"/>
      <c r="AX351" s="96"/>
      <c r="AY351" s="96"/>
      <c r="AZ351"/>
    </row>
    <row r="352" spans="1:52" ht="15" x14ac:dyDescent="0.2">
      <c r="A352"/>
      <c r="B352" s="96"/>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c r="AG352" s="96"/>
      <c r="AH352" s="96"/>
      <c r="AI352" s="96"/>
      <c r="AJ352" s="96"/>
      <c r="AK352" s="96"/>
      <c r="AL352" s="96"/>
      <c r="AM352" s="96"/>
      <c r="AN352" s="96"/>
      <c r="AO352" s="96"/>
      <c r="AP352" s="96"/>
      <c r="AQ352" s="96"/>
      <c r="AR352" s="96"/>
      <c r="AS352" s="96"/>
      <c r="AT352" s="96"/>
      <c r="AU352" s="96"/>
      <c r="AV352" s="96"/>
      <c r="AW352" s="96"/>
      <c r="AX352" s="96"/>
      <c r="AY352" s="96"/>
      <c r="AZ352"/>
    </row>
    <row r="353" spans="1:52" ht="15" x14ac:dyDescent="0.2">
      <c r="A353"/>
      <c r="B353" s="96"/>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96"/>
      <c r="AK353" s="96"/>
      <c r="AL353" s="96"/>
      <c r="AM353" s="96"/>
      <c r="AN353" s="96"/>
      <c r="AO353" s="96"/>
      <c r="AP353" s="96"/>
      <c r="AQ353" s="96"/>
      <c r="AR353" s="96"/>
      <c r="AS353" s="96"/>
      <c r="AT353" s="96"/>
      <c r="AU353" s="96"/>
      <c r="AV353" s="96"/>
      <c r="AW353" s="96"/>
      <c r="AX353" s="96"/>
      <c r="AY353" s="96"/>
      <c r="AZ353"/>
    </row>
    <row r="354" spans="1:52" ht="15" x14ac:dyDescent="0.2">
      <c r="A354"/>
      <c r="B354" s="96"/>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96"/>
      <c r="AK354" s="96"/>
      <c r="AL354" s="96"/>
      <c r="AM354" s="96"/>
      <c r="AN354" s="96"/>
      <c r="AO354" s="96"/>
      <c r="AP354" s="96"/>
      <c r="AQ354" s="96"/>
      <c r="AR354" s="96"/>
      <c r="AS354" s="96"/>
      <c r="AT354" s="96"/>
      <c r="AU354" s="96"/>
      <c r="AV354" s="96"/>
      <c r="AW354" s="96"/>
      <c r="AX354" s="96"/>
      <c r="AY354" s="96"/>
      <c r="AZ354"/>
    </row>
    <row r="355" spans="1:52" ht="15" x14ac:dyDescent="0.2">
      <c r="A355"/>
      <c r="B355" s="96"/>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96"/>
      <c r="AK355" s="96"/>
      <c r="AL355" s="96"/>
      <c r="AM355" s="96"/>
      <c r="AN355" s="96"/>
      <c r="AO355" s="96"/>
      <c r="AP355" s="96"/>
      <c r="AQ355" s="96"/>
      <c r="AR355" s="96"/>
      <c r="AS355" s="96"/>
      <c r="AT355" s="96"/>
      <c r="AU355" s="96"/>
      <c r="AV355" s="96"/>
      <c r="AW355" s="96"/>
      <c r="AX355" s="96"/>
      <c r="AY355" s="96"/>
      <c r="AZ355"/>
    </row>
    <row r="356" spans="1:52" ht="15" x14ac:dyDescent="0.2">
      <c r="A356"/>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c r="AG356" s="96"/>
      <c r="AH356" s="96"/>
      <c r="AI356" s="96"/>
      <c r="AJ356" s="96"/>
      <c r="AK356" s="96"/>
      <c r="AL356" s="96"/>
      <c r="AM356" s="96"/>
      <c r="AN356" s="96"/>
      <c r="AO356" s="96"/>
      <c r="AP356" s="96"/>
      <c r="AQ356" s="96"/>
      <c r="AR356" s="96"/>
      <c r="AS356" s="96"/>
      <c r="AT356" s="96"/>
      <c r="AU356" s="96"/>
      <c r="AV356" s="96"/>
      <c r="AW356" s="96"/>
      <c r="AX356" s="96"/>
      <c r="AY356" s="96"/>
      <c r="AZ356"/>
    </row>
    <row r="357" spans="1:52" ht="15" x14ac:dyDescent="0.2">
      <c r="A357"/>
      <c r="B357" s="96"/>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c r="AG357" s="96"/>
      <c r="AH357" s="96"/>
      <c r="AI357" s="96"/>
      <c r="AJ357" s="96"/>
      <c r="AK357" s="96"/>
      <c r="AL357" s="96"/>
      <c r="AM357" s="96"/>
      <c r="AN357" s="96"/>
      <c r="AO357" s="96"/>
      <c r="AP357" s="96"/>
      <c r="AQ357" s="96"/>
      <c r="AR357" s="96"/>
      <c r="AS357" s="96"/>
      <c r="AT357" s="96"/>
      <c r="AU357" s="96"/>
      <c r="AV357" s="96"/>
      <c r="AW357" s="96"/>
      <c r="AX357" s="96"/>
      <c r="AY357" s="96"/>
      <c r="AZ357"/>
    </row>
    <row r="358" spans="1:52" ht="15" x14ac:dyDescent="0.2">
      <c r="A358"/>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96"/>
      <c r="AL358" s="96"/>
      <c r="AM358" s="96"/>
      <c r="AN358" s="96"/>
      <c r="AO358" s="96"/>
      <c r="AP358" s="96"/>
      <c r="AQ358" s="96"/>
      <c r="AR358" s="96"/>
      <c r="AS358" s="96"/>
      <c r="AT358" s="96"/>
      <c r="AU358" s="96"/>
      <c r="AV358" s="96"/>
      <c r="AW358" s="96"/>
      <c r="AX358" s="96"/>
      <c r="AY358" s="96"/>
      <c r="AZ358"/>
    </row>
    <row r="359" spans="1:52" ht="15" x14ac:dyDescent="0.2">
      <c r="A359"/>
      <c r="B359" s="96"/>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c r="AG359" s="96"/>
      <c r="AH359" s="96"/>
      <c r="AI359" s="96"/>
      <c r="AJ359" s="96"/>
      <c r="AK359" s="96"/>
      <c r="AL359" s="96"/>
      <c r="AM359" s="96"/>
      <c r="AN359" s="96"/>
      <c r="AO359" s="96"/>
      <c r="AP359" s="96"/>
      <c r="AQ359" s="96"/>
      <c r="AR359" s="96"/>
      <c r="AS359" s="96"/>
      <c r="AT359" s="96"/>
      <c r="AU359" s="96"/>
      <c r="AV359" s="96"/>
      <c r="AW359" s="96"/>
      <c r="AX359" s="96"/>
      <c r="AY359" s="96"/>
      <c r="AZ359"/>
    </row>
    <row r="360" spans="1:52" ht="15" x14ac:dyDescent="0.2">
      <c r="A360"/>
      <c r="B360" s="96"/>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c r="AG360" s="96"/>
      <c r="AH360" s="96"/>
      <c r="AI360" s="96"/>
      <c r="AJ360" s="96"/>
      <c r="AK360" s="96"/>
      <c r="AL360" s="96"/>
      <c r="AM360" s="96"/>
      <c r="AN360" s="96"/>
      <c r="AO360" s="96"/>
      <c r="AP360" s="96"/>
      <c r="AQ360" s="96"/>
      <c r="AR360" s="96"/>
      <c r="AS360" s="96"/>
      <c r="AT360" s="96"/>
      <c r="AU360" s="96"/>
      <c r="AV360" s="96"/>
      <c r="AW360" s="96"/>
      <c r="AX360" s="96"/>
      <c r="AY360" s="96"/>
      <c r="AZ360"/>
    </row>
    <row r="361" spans="1:52" ht="15" x14ac:dyDescent="0.2">
      <c r="A361"/>
      <c r="B361" s="96"/>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c r="AR361" s="96"/>
      <c r="AS361" s="96"/>
      <c r="AT361" s="96"/>
      <c r="AU361" s="96"/>
      <c r="AV361" s="96"/>
      <c r="AW361" s="96"/>
      <c r="AX361" s="96"/>
      <c r="AY361" s="96"/>
      <c r="AZ361"/>
    </row>
    <row r="362" spans="1:52" ht="15" x14ac:dyDescent="0.2">
      <c r="A362"/>
      <c r="B362" s="96"/>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c r="AG362" s="96"/>
      <c r="AH362" s="96"/>
      <c r="AI362" s="96"/>
      <c r="AJ362" s="96"/>
      <c r="AK362" s="96"/>
      <c r="AL362" s="96"/>
      <c r="AM362" s="96"/>
      <c r="AN362" s="96"/>
      <c r="AO362" s="96"/>
      <c r="AP362" s="96"/>
      <c r="AQ362" s="96"/>
      <c r="AR362" s="96"/>
      <c r="AS362" s="96"/>
      <c r="AT362" s="96"/>
      <c r="AU362" s="96"/>
      <c r="AV362" s="96"/>
      <c r="AW362" s="96"/>
      <c r="AX362" s="96"/>
      <c r="AY362" s="96"/>
      <c r="AZ362"/>
    </row>
    <row r="363" spans="1:52" ht="15" x14ac:dyDescent="0.2">
      <c r="A363"/>
      <c r="B363" s="96"/>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c r="AG363" s="96"/>
      <c r="AH363" s="96"/>
      <c r="AI363" s="96"/>
      <c r="AJ363" s="96"/>
      <c r="AK363" s="96"/>
      <c r="AL363" s="96"/>
      <c r="AM363" s="96"/>
      <c r="AN363" s="96"/>
      <c r="AO363" s="96"/>
      <c r="AP363" s="96"/>
      <c r="AQ363" s="96"/>
      <c r="AR363" s="96"/>
      <c r="AS363" s="96"/>
      <c r="AT363" s="96"/>
      <c r="AU363" s="96"/>
      <c r="AV363" s="96"/>
      <c r="AW363" s="96"/>
      <c r="AX363" s="96"/>
      <c r="AY363" s="96"/>
      <c r="AZ363"/>
    </row>
    <row r="364" spans="1:52" ht="15" x14ac:dyDescent="0.2">
      <c r="A364"/>
      <c r="B364" s="96"/>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c r="AG364" s="96"/>
      <c r="AH364" s="96"/>
      <c r="AI364" s="96"/>
      <c r="AJ364" s="96"/>
      <c r="AK364" s="96"/>
      <c r="AL364" s="96"/>
      <c r="AM364" s="96"/>
      <c r="AN364" s="96"/>
      <c r="AO364" s="96"/>
      <c r="AP364" s="96"/>
      <c r="AQ364" s="96"/>
      <c r="AR364" s="96"/>
      <c r="AS364" s="96"/>
      <c r="AT364" s="96"/>
      <c r="AU364" s="96"/>
      <c r="AV364" s="96"/>
      <c r="AW364" s="96"/>
      <c r="AX364" s="96"/>
      <c r="AY364" s="96"/>
      <c r="AZ364"/>
    </row>
    <row r="365" spans="1:52" ht="15" x14ac:dyDescent="0.2">
      <c r="A365"/>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c r="AR365" s="96"/>
      <c r="AS365" s="96"/>
      <c r="AT365" s="96"/>
      <c r="AU365" s="96"/>
      <c r="AV365" s="96"/>
      <c r="AW365" s="96"/>
      <c r="AX365" s="96"/>
      <c r="AY365" s="96"/>
      <c r="AZ365"/>
    </row>
    <row r="366" spans="1:52" ht="15" x14ac:dyDescent="0.2">
      <c r="A36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96"/>
      <c r="AT366" s="96"/>
      <c r="AU366" s="96"/>
      <c r="AV366" s="96"/>
      <c r="AW366" s="96"/>
      <c r="AX366" s="96"/>
      <c r="AY366" s="96"/>
      <c r="AZ366"/>
    </row>
    <row r="367" spans="1:52" ht="15" x14ac:dyDescent="0.2">
      <c r="A367"/>
      <c r="B367" s="96"/>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c r="AR367" s="96"/>
      <c r="AS367" s="96"/>
      <c r="AT367" s="96"/>
      <c r="AU367" s="96"/>
      <c r="AV367" s="96"/>
      <c r="AW367" s="96"/>
      <c r="AX367" s="96"/>
      <c r="AY367" s="96"/>
      <c r="AZ367"/>
    </row>
    <row r="368" spans="1:52" ht="15" x14ac:dyDescent="0.2">
      <c r="A368"/>
      <c r="B368" s="96"/>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6"/>
      <c r="AY368" s="96"/>
      <c r="AZ368"/>
    </row>
    <row r="369" spans="1:52" ht="15" x14ac:dyDescent="0.2">
      <c r="A369"/>
      <c r="B369" s="96"/>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96"/>
      <c r="AY369" s="96"/>
      <c r="AZ369"/>
    </row>
    <row r="370" spans="1:52" ht="15" x14ac:dyDescent="0.2">
      <c r="A370"/>
      <c r="B370" s="96"/>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c r="AG370" s="96"/>
      <c r="AH370" s="96"/>
      <c r="AI370" s="96"/>
      <c r="AJ370" s="96"/>
      <c r="AK370" s="96"/>
      <c r="AL370" s="96"/>
      <c r="AM370" s="96"/>
      <c r="AN370" s="96"/>
      <c r="AO370" s="96"/>
      <c r="AP370" s="96"/>
      <c r="AQ370" s="96"/>
      <c r="AR370" s="96"/>
      <c r="AS370" s="96"/>
      <c r="AT370" s="96"/>
      <c r="AU370" s="96"/>
      <c r="AV370" s="96"/>
      <c r="AW370" s="96"/>
      <c r="AX370" s="96"/>
      <c r="AY370" s="96"/>
      <c r="AZ370"/>
    </row>
    <row r="371" spans="1:52" ht="15" x14ac:dyDescent="0.2">
      <c r="A371"/>
      <c r="B371" s="96"/>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c r="AR371" s="96"/>
      <c r="AS371" s="96"/>
      <c r="AT371" s="96"/>
      <c r="AU371" s="96"/>
      <c r="AV371" s="96"/>
      <c r="AW371" s="96"/>
      <c r="AX371" s="96"/>
      <c r="AY371" s="96"/>
      <c r="AZ371"/>
    </row>
    <row r="372" spans="1:52" ht="15" x14ac:dyDescent="0.2">
      <c r="A372"/>
      <c r="B372" s="96"/>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c r="AG372" s="96"/>
      <c r="AH372" s="96"/>
      <c r="AI372" s="96"/>
      <c r="AJ372" s="96"/>
      <c r="AK372" s="96"/>
      <c r="AL372" s="96"/>
      <c r="AM372" s="96"/>
      <c r="AN372" s="96"/>
      <c r="AO372" s="96"/>
      <c r="AP372" s="96"/>
      <c r="AQ372" s="96"/>
      <c r="AR372" s="96"/>
      <c r="AS372" s="96"/>
      <c r="AT372" s="96"/>
      <c r="AU372" s="96"/>
      <c r="AV372" s="96"/>
      <c r="AW372" s="96"/>
      <c r="AX372" s="96"/>
      <c r="AY372" s="96"/>
      <c r="AZ372"/>
    </row>
    <row r="373" spans="1:52" ht="15" x14ac:dyDescent="0.2">
      <c r="A373"/>
      <c r="B373" s="96"/>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c r="AG373" s="96"/>
      <c r="AH373" s="96"/>
      <c r="AI373" s="96"/>
      <c r="AJ373" s="96"/>
      <c r="AK373" s="96"/>
      <c r="AL373" s="96"/>
      <c r="AM373" s="96"/>
      <c r="AN373" s="96"/>
      <c r="AO373" s="96"/>
      <c r="AP373" s="96"/>
      <c r="AQ373" s="96"/>
      <c r="AR373" s="96"/>
      <c r="AS373" s="96"/>
      <c r="AT373" s="96"/>
      <c r="AU373" s="96"/>
      <c r="AV373" s="96"/>
      <c r="AW373" s="96"/>
      <c r="AX373" s="96"/>
      <c r="AY373" s="96"/>
      <c r="AZ373"/>
    </row>
    <row r="374" spans="1:52" ht="15" x14ac:dyDescent="0.2">
      <c r="A374"/>
      <c r="B374" s="96"/>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c r="AG374" s="96"/>
      <c r="AH374" s="96"/>
      <c r="AI374" s="96"/>
      <c r="AJ374" s="96"/>
      <c r="AK374" s="96"/>
      <c r="AL374" s="96"/>
      <c r="AM374" s="96"/>
      <c r="AN374" s="96"/>
      <c r="AO374" s="96"/>
      <c r="AP374" s="96"/>
      <c r="AQ374" s="96"/>
      <c r="AR374" s="96"/>
      <c r="AS374" s="96"/>
      <c r="AT374" s="96"/>
      <c r="AU374" s="96"/>
      <c r="AV374" s="96"/>
      <c r="AW374" s="96"/>
      <c r="AX374" s="96"/>
      <c r="AY374" s="96"/>
      <c r="AZ374"/>
    </row>
    <row r="375" spans="1:52" ht="15" x14ac:dyDescent="0.2">
      <c r="A375"/>
      <c r="B375" s="96"/>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c r="AG375" s="96"/>
      <c r="AH375" s="96"/>
      <c r="AI375" s="96"/>
      <c r="AJ375" s="96"/>
      <c r="AK375" s="96"/>
      <c r="AL375" s="96"/>
      <c r="AM375" s="96"/>
      <c r="AN375" s="96"/>
      <c r="AO375" s="96"/>
      <c r="AP375" s="96"/>
      <c r="AQ375" s="96"/>
      <c r="AR375" s="96"/>
      <c r="AS375" s="96"/>
      <c r="AT375" s="96"/>
      <c r="AU375" s="96"/>
      <c r="AV375" s="96"/>
      <c r="AW375" s="96"/>
      <c r="AX375" s="96"/>
      <c r="AY375" s="96"/>
      <c r="AZ375"/>
    </row>
    <row r="376" spans="1:52" ht="15" x14ac:dyDescent="0.2">
      <c r="A376"/>
      <c r="B376" s="96"/>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c r="AG376" s="96"/>
      <c r="AH376" s="96"/>
      <c r="AI376" s="96"/>
      <c r="AJ376" s="96"/>
      <c r="AK376" s="96"/>
      <c r="AL376" s="96"/>
      <c r="AM376" s="96"/>
      <c r="AN376" s="96"/>
      <c r="AO376" s="96"/>
      <c r="AP376" s="96"/>
      <c r="AQ376" s="96"/>
      <c r="AR376" s="96"/>
      <c r="AS376" s="96"/>
      <c r="AT376" s="96"/>
      <c r="AU376" s="96"/>
      <c r="AV376" s="96"/>
      <c r="AW376" s="96"/>
      <c r="AX376" s="96"/>
      <c r="AY376" s="96"/>
      <c r="AZ376"/>
    </row>
    <row r="377" spans="1:52" ht="15" x14ac:dyDescent="0.2">
      <c r="A377"/>
      <c r="B377" s="96"/>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c r="AG377" s="96"/>
      <c r="AH377" s="96"/>
      <c r="AI377" s="96"/>
      <c r="AJ377" s="96"/>
      <c r="AK377" s="96"/>
      <c r="AL377" s="96"/>
      <c r="AM377" s="96"/>
      <c r="AN377" s="96"/>
      <c r="AO377" s="96"/>
      <c r="AP377" s="96"/>
      <c r="AQ377" s="96"/>
      <c r="AR377" s="96"/>
      <c r="AS377" s="96"/>
      <c r="AT377" s="96"/>
      <c r="AU377" s="96"/>
      <c r="AV377" s="96"/>
      <c r="AW377" s="96"/>
      <c r="AX377" s="96"/>
      <c r="AY377" s="96"/>
      <c r="AZ377"/>
    </row>
    <row r="378" spans="1:52" ht="15" x14ac:dyDescent="0.2">
      <c r="A378"/>
      <c r="B378" s="96"/>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c r="AQ378" s="96"/>
      <c r="AR378" s="96"/>
      <c r="AS378" s="96"/>
      <c r="AT378" s="96"/>
      <c r="AU378" s="96"/>
      <c r="AV378" s="96"/>
      <c r="AW378" s="96"/>
      <c r="AX378" s="96"/>
      <c r="AY378" s="96"/>
      <c r="AZ378"/>
    </row>
    <row r="379" spans="1:52" ht="15" x14ac:dyDescent="0.2">
      <c r="A379"/>
      <c r="B379" s="96"/>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96"/>
      <c r="AR379" s="96"/>
      <c r="AS379" s="96"/>
      <c r="AT379" s="96"/>
      <c r="AU379" s="96"/>
      <c r="AV379" s="96"/>
      <c r="AW379" s="96"/>
      <c r="AX379" s="96"/>
      <c r="AY379" s="96"/>
      <c r="AZ379"/>
    </row>
    <row r="380" spans="1:52" ht="15" x14ac:dyDescent="0.2">
      <c r="A380"/>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c r="AR380" s="96"/>
      <c r="AS380" s="96"/>
      <c r="AT380" s="96"/>
      <c r="AU380" s="96"/>
      <c r="AV380" s="96"/>
      <c r="AW380" s="96"/>
      <c r="AX380" s="96"/>
      <c r="AY380" s="96"/>
      <c r="AZ380"/>
    </row>
    <row r="381" spans="1:52" ht="15" x14ac:dyDescent="0.2">
      <c r="A381"/>
      <c r="B381" s="96"/>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c r="AR381" s="96"/>
      <c r="AS381" s="96"/>
      <c r="AT381" s="96"/>
      <c r="AU381" s="96"/>
      <c r="AV381" s="96"/>
      <c r="AW381" s="96"/>
      <c r="AX381" s="96"/>
      <c r="AY381" s="96"/>
      <c r="AZ381"/>
    </row>
    <row r="382" spans="1:52" ht="15" x14ac:dyDescent="0.2">
      <c r="A382"/>
      <c r="B382" s="96"/>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c r="AR382" s="96"/>
      <c r="AS382" s="96"/>
      <c r="AT382" s="96"/>
      <c r="AU382" s="96"/>
      <c r="AV382" s="96"/>
      <c r="AW382" s="96"/>
      <c r="AX382" s="96"/>
      <c r="AY382" s="96"/>
      <c r="AZ382"/>
    </row>
    <row r="383" spans="1:52" ht="15" x14ac:dyDescent="0.2">
      <c r="A383"/>
      <c r="B383" s="96"/>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c r="AG383" s="96"/>
      <c r="AH383" s="96"/>
      <c r="AI383" s="96"/>
      <c r="AJ383" s="96"/>
      <c r="AK383" s="96"/>
      <c r="AL383" s="96"/>
      <c r="AM383" s="96"/>
      <c r="AN383" s="96"/>
      <c r="AO383" s="96"/>
      <c r="AP383" s="96"/>
      <c r="AQ383" s="96"/>
      <c r="AR383" s="96"/>
      <c r="AS383" s="96"/>
      <c r="AT383" s="96"/>
      <c r="AU383" s="96"/>
      <c r="AV383" s="96"/>
      <c r="AW383" s="96"/>
      <c r="AX383" s="96"/>
      <c r="AY383" s="96"/>
      <c r="AZ383"/>
    </row>
    <row r="384" spans="1:52" ht="15" x14ac:dyDescent="0.2">
      <c r="A384"/>
      <c r="B384" s="96"/>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c r="AG384" s="96"/>
      <c r="AH384" s="96"/>
      <c r="AI384" s="96"/>
      <c r="AJ384" s="96"/>
      <c r="AK384" s="96"/>
      <c r="AL384" s="96"/>
      <c r="AM384" s="96"/>
      <c r="AN384" s="96"/>
      <c r="AO384" s="96"/>
      <c r="AP384" s="96"/>
      <c r="AQ384" s="96"/>
      <c r="AR384" s="96"/>
      <c r="AS384" s="96"/>
      <c r="AT384" s="96"/>
      <c r="AU384" s="96"/>
      <c r="AV384" s="96"/>
      <c r="AW384" s="96"/>
      <c r="AX384" s="96"/>
      <c r="AY384" s="96"/>
      <c r="AZ384"/>
    </row>
    <row r="385" spans="1:52" ht="15" x14ac:dyDescent="0.2">
      <c r="A385"/>
      <c r="B385" s="96"/>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c r="AG385" s="96"/>
      <c r="AH385" s="96"/>
      <c r="AI385" s="96"/>
      <c r="AJ385" s="96"/>
      <c r="AK385" s="96"/>
      <c r="AL385" s="96"/>
      <c r="AM385" s="96"/>
      <c r="AN385" s="96"/>
      <c r="AO385" s="96"/>
      <c r="AP385" s="96"/>
      <c r="AQ385" s="96"/>
      <c r="AR385" s="96"/>
      <c r="AS385" s="96"/>
      <c r="AT385" s="96"/>
      <c r="AU385" s="96"/>
      <c r="AV385" s="96"/>
      <c r="AW385" s="96"/>
      <c r="AX385" s="96"/>
      <c r="AY385" s="96"/>
      <c r="AZ385"/>
    </row>
    <row r="386" spans="1:52" ht="15" x14ac:dyDescent="0.2">
      <c r="A386"/>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c r="AG386" s="96"/>
      <c r="AH386" s="96"/>
      <c r="AI386" s="96"/>
      <c r="AJ386" s="96"/>
      <c r="AK386" s="96"/>
      <c r="AL386" s="96"/>
      <c r="AM386" s="96"/>
      <c r="AN386" s="96"/>
      <c r="AO386" s="96"/>
      <c r="AP386" s="96"/>
      <c r="AQ386" s="96"/>
      <c r="AR386" s="96"/>
      <c r="AS386" s="96"/>
      <c r="AT386" s="96"/>
      <c r="AU386" s="96"/>
      <c r="AV386" s="96"/>
      <c r="AW386" s="96"/>
      <c r="AX386" s="96"/>
      <c r="AY386" s="96"/>
      <c r="AZ386"/>
    </row>
    <row r="387" spans="1:52" ht="15" x14ac:dyDescent="0.2">
      <c r="A387"/>
      <c r="B387" s="96"/>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row>
    <row r="388" spans="1:52" ht="15" x14ac:dyDescent="0.2">
      <c r="A388"/>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c r="AG388" s="96"/>
      <c r="AH388" s="96"/>
      <c r="AI388" s="96"/>
      <c r="AJ388" s="96"/>
      <c r="AK388" s="96"/>
      <c r="AL388" s="96"/>
      <c r="AM388" s="96"/>
      <c r="AN388" s="96"/>
      <c r="AO388" s="96"/>
      <c r="AP388" s="96"/>
      <c r="AQ388" s="96"/>
      <c r="AR388" s="96"/>
      <c r="AS388" s="96"/>
      <c r="AT388" s="96"/>
      <c r="AU388" s="96"/>
      <c r="AV388" s="96"/>
      <c r="AW388" s="96"/>
      <c r="AX388" s="96"/>
      <c r="AY388" s="96"/>
      <c r="AZ388"/>
    </row>
    <row r="389" spans="1:52" ht="15" x14ac:dyDescent="0.2">
      <c r="A389"/>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c r="AG389" s="96"/>
      <c r="AH389" s="96"/>
      <c r="AI389" s="96"/>
      <c r="AJ389" s="96"/>
      <c r="AK389" s="96"/>
      <c r="AL389" s="96"/>
      <c r="AM389" s="96"/>
      <c r="AN389" s="96"/>
      <c r="AO389" s="96"/>
      <c r="AP389" s="96"/>
      <c r="AQ389" s="96"/>
      <c r="AR389" s="96"/>
      <c r="AS389" s="96"/>
      <c r="AT389" s="96"/>
      <c r="AU389" s="96"/>
      <c r="AV389" s="96"/>
      <c r="AW389" s="96"/>
      <c r="AX389" s="96"/>
      <c r="AY389" s="96"/>
      <c r="AZ389"/>
    </row>
    <row r="390" spans="1:52" ht="15" x14ac:dyDescent="0.2">
      <c r="A390"/>
      <c r="B390" s="96"/>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c r="AO390" s="96"/>
      <c r="AP390" s="96"/>
      <c r="AQ390" s="96"/>
      <c r="AR390" s="96"/>
      <c r="AS390" s="96"/>
      <c r="AT390" s="96"/>
      <c r="AU390" s="96"/>
      <c r="AV390" s="96"/>
      <c r="AW390" s="96"/>
      <c r="AX390" s="96"/>
      <c r="AY390" s="96"/>
      <c r="AZ390"/>
    </row>
    <row r="391" spans="1:52" ht="15" x14ac:dyDescent="0.2">
      <c r="A391"/>
      <c r="B391" s="96"/>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c r="AG391" s="96"/>
      <c r="AH391" s="96"/>
      <c r="AI391" s="96"/>
      <c r="AJ391" s="96"/>
      <c r="AK391" s="96"/>
      <c r="AL391" s="96"/>
      <c r="AM391" s="96"/>
      <c r="AN391" s="96"/>
      <c r="AO391" s="96"/>
      <c r="AP391" s="96"/>
      <c r="AQ391" s="96"/>
      <c r="AR391" s="96"/>
      <c r="AS391" s="96"/>
      <c r="AT391" s="96"/>
      <c r="AU391" s="96"/>
      <c r="AV391" s="96"/>
      <c r="AW391" s="96"/>
      <c r="AX391" s="96"/>
      <c r="AY391" s="96"/>
      <c r="AZ391"/>
    </row>
    <row r="392" spans="1:52" ht="15" x14ac:dyDescent="0.2">
      <c r="A392"/>
      <c r="B392" s="96"/>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c r="AG392" s="96"/>
      <c r="AH392" s="96"/>
      <c r="AI392" s="96"/>
      <c r="AJ392" s="96"/>
      <c r="AK392" s="96"/>
      <c r="AL392" s="96"/>
      <c r="AM392" s="96"/>
      <c r="AN392" s="96"/>
      <c r="AO392" s="96"/>
      <c r="AP392" s="96"/>
      <c r="AQ392" s="96"/>
      <c r="AR392" s="96"/>
      <c r="AS392" s="96"/>
      <c r="AT392" s="96"/>
      <c r="AU392" s="96"/>
      <c r="AV392" s="96"/>
      <c r="AW392" s="96"/>
      <c r="AX392" s="96"/>
      <c r="AY392" s="96"/>
      <c r="AZ392"/>
    </row>
    <row r="393" spans="1:52" ht="15" x14ac:dyDescent="0.2">
      <c r="A393"/>
      <c r="B393" s="96"/>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c r="AG393" s="96"/>
      <c r="AH393" s="96"/>
      <c r="AI393" s="96"/>
      <c r="AJ393" s="96"/>
      <c r="AK393" s="96"/>
      <c r="AL393" s="96"/>
      <c r="AM393" s="96"/>
      <c r="AN393" s="96"/>
      <c r="AO393" s="96"/>
      <c r="AP393" s="96"/>
      <c r="AQ393" s="96"/>
      <c r="AR393" s="96"/>
      <c r="AS393" s="96"/>
      <c r="AT393" s="96"/>
      <c r="AU393" s="96"/>
      <c r="AV393" s="96"/>
      <c r="AW393" s="96"/>
      <c r="AX393" s="96"/>
      <c r="AY393" s="96"/>
      <c r="AZ393"/>
    </row>
    <row r="394" spans="1:52" ht="15" x14ac:dyDescent="0.2">
      <c r="A394"/>
      <c r="B394" s="96"/>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96"/>
      <c r="AR394" s="96"/>
      <c r="AS394" s="96"/>
      <c r="AT394" s="96"/>
      <c r="AU394" s="96"/>
      <c r="AV394" s="96"/>
      <c r="AW394" s="96"/>
      <c r="AX394" s="96"/>
      <c r="AY394" s="96"/>
      <c r="AZ394"/>
    </row>
    <row r="395" spans="1:52" ht="15" x14ac:dyDescent="0.2">
      <c r="A395"/>
      <c r="B395" s="96"/>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c r="AO395" s="96"/>
      <c r="AP395" s="96"/>
      <c r="AQ395" s="96"/>
      <c r="AR395" s="96"/>
      <c r="AS395" s="96"/>
      <c r="AT395" s="96"/>
      <c r="AU395" s="96"/>
      <c r="AV395" s="96"/>
      <c r="AW395" s="96"/>
      <c r="AX395" s="96"/>
      <c r="AY395" s="96"/>
      <c r="AZ395"/>
    </row>
    <row r="396" spans="1:52" ht="15" x14ac:dyDescent="0.2">
      <c r="A396"/>
      <c r="B396" s="96"/>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96"/>
      <c r="AL396" s="96"/>
      <c r="AM396" s="96"/>
      <c r="AN396" s="96"/>
      <c r="AO396" s="96"/>
      <c r="AP396" s="96"/>
      <c r="AQ396" s="96"/>
      <c r="AR396" s="96"/>
      <c r="AS396" s="96"/>
      <c r="AT396" s="96"/>
      <c r="AU396" s="96"/>
      <c r="AV396" s="96"/>
      <c r="AW396" s="96"/>
      <c r="AX396" s="96"/>
      <c r="AY396" s="96"/>
      <c r="AZ396"/>
    </row>
    <row r="397" spans="1:52" ht="15" x14ac:dyDescent="0.2">
      <c r="A397"/>
      <c r="B397" s="96"/>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96"/>
      <c r="AN397" s="96"/>
      <c r="AO397" s="96"/>
      <c r="AP397" s="96"/>
      <c r="AQ397" s="96"/>
      <c r="AR397" s="96"/>
      <c r="AS397" s="96"/>
      <c r="AT397" s="96"/>
      <c r="AU397" s="96"/>
      <c r="AV397" s="96"/>
      <c r="AW397" s="96"/>
      <c r="AX397" s="96"/>
      <c r="AY397" s="96"/>
      <c r="AZ397"/>
    </row>
    <row r="398" spans="1:52" ht="15" x14ac:dyDescent="0.2">
      <c r="A398"/>
      <c r="B398" s="96"/>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c r="AG398" s="96"/>
      <c r="AH398" s="96"/>
      <c r="AI398" s="96"/>
      <c r="AJ398" s="96"/>
      <c r="AK398" s="96"/>
      <c r="AL398" s="96"/>
      <c r="AM398" s="96"/>
      <c r="AN398" s="96"/>
      <c r="AO398" s="96"/>
      <c r="AP398" s="96"/>
      <c r="AQ398" s="96"/>
      <c r="AR398" s="96"/>
      <c r="AS398" s="96"/>
      <c r="AT398" s="96"/>
      <c r="AU398" s="96"/>
      <c r="AV398" s="96"/>
      <c r="AW398" s="96"/>
      <c r="AX398" s="96"/>
      <c r="AY398" s="96"/>
      <c r="AZ398"/>
    </row>
    <row r="399" spans="1:52" ht="15" x14ac:dyDescent="0.2">
      <c r="A399"/>
      <c r="B399" s="96"/>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c r="AO399" s="96"/>
      <c r="AP399" s="96"/>
      <c r="AQ399" s="96"/>
      <c r="AR399" s="96"/>
      <c r="AS399" s="96"/>
      <c r="AT399" s="96"/>
      <c r="AU399" s="96"/>
      <c r="AV399" s="96"/>
      <c r="AW399" s="96"/>
      <c r="AX399" s="96"/>
      <c r="AY399" s="96"/>
      <c r="AZ399"/>
    </row>
    <row r="400" spans="1:52" ht="15" x14ac:dyDescent="0.2">
      <c r="A400"/>
      <c r="B400" s="96"/>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96"/>
      <c r="AL400" s="96"/>
      <c r="AM400" s="96"/>
      <c r="AN400" s="96"/>
      <c r="AO400" s="96"/>
      <c r="AP400" s="96"/>
      <c r="AQ400" s="96"/>
      <c r="AR400" s="96"/>
      <c r="AS400" s="96"/>
      <c r="AT400" s="96"/>
      <c r="AU400" s="96"/>
      <c r="AV400" s="96"/>
      <c r="AW400" s="96"/>
      <c r="AX400" s="96"/>
      <c r="AY400" s="96"/>
      <c r="AZ400"/>
    </row>
    <row r="401" spans="1:52" ht="15" x14ac:dyDescent="0.2">
      <c r="A401"/>
      <c r="B401" s="96"/>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c r="AR401" s="96"/>
      <c r="AS401" s="96"/>
      <c r="AT401" s="96"/>
      <c r="AU401" s="96"/>
      <c r="AV401" s="96"/>
      <c r="AW401" s="96"/>
      <c r="AX401" s="96"/>
      <c r="AY401" s="96"/>
      <c r="AZ401"/>
    </row>
    <row r="402" spans="1:52" ht="15" x14ac:dyDescent="0.2">
      <c r="A402"/>
      <c r="B402" s="96"/>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6"/>
      <c r="AL402" s="96"/>
      <c r="AM402" s="96"/>
      <c r="AN402" s="96"/>
      <c r="AO402" s="96"/>
      <c r="AP402" s="96"/>
      <c r="AQ402" s="96"/>
      <c r="AR402" s="96"/>
      <c r="AS402" s="96"/>
      <c r="AT402" s="96"/>
      <c r="AU402" s="96"/>
      <c r="AV402" s="96"/>
      <c r="AW402" s="96"/>
      <c r="AX402" s="96"/>
      <c r="AY402" s="96"/>
      <c r="AZ402"/>
    </row>
    <row r="403" spans="1:52" ht="15" x14ac:dyDescent="0.2">
      <c r="A403"/>
      <c r="B403" s="96"/>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c r="AL403" s="96"/>
      <c r="AM403" s="96"/>
      <c r="AN403" s="96"/>
      <c r="AO403" s="96"/>
      <c r="AP403" s="96"/>
      <c r="AQ403" s="96"/>
      <c r="AR403" s="96"/>
      <c r="AS403" s="96"/>
      <c r="AT403" s="96"/>
      <c r="AU403" s="96"/>
      <c r="AV403" s="96"/>
      <c r="AW403" s="96"/>
      <c r="AX403" s="96"/>
      <c r="AY403" s="96"/>
      <c r="AZ403"/>
    </row>
    <row r="404" spans="1:52" ht="15" x14ac:dyDescent="0.2">
      <c r="A404"/>
      <c r="B404" s="96"/>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6"/>
      <c r="AK404" s="96"/>
      <c r="AL404" s="96"/>
      <c r="AM404" s="96"/>
      <c r="AN404" s="96"/>
      <c r="AO404" s="96"/>
      <c r="AP404" s="96"/>
      <c r="AQ404" s="96"/>
      <c r="AR404" s="96"/>
      <c r="AS404" s="96"/>
      <c r="AT404" s="96"/>
      <c r="AU404" s="96"/>
      <c r="AV404" s="96"/>
      <c r="AW404" s="96"/>
      <c r="AX404" s="96"/>
      <c r="AY404" s="96"/>
      <c r="AZ404"/>
    </row>
    <row r="405" spans="1:52" ht="15" x14ac:dyDescent="0.2">
      <c r="A405"/>
      <c r="B405" s="96"/>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6"/>
      <c r="AN405" s="96"/>
      <c r="AO405" s="96"/>
      <c r="AP405" s="96"/>
      <c r="AQ405" s="96"/>
      <c r="AR405" s="96"/>
      <c r="AS405" s="96"/>
      <c r="AT405" s="96"/>
      <c r="AU405" s="96"/>
      <c r="AV405" s="96"/>
      <c r="AW405" s="96"/>
      <c r="AX405" s="96"/>
      <c r="AY405" s="96"/>
      <c r="AZ405"/>
    </row>
    <row r="406" spans="1:52" ht="15" x14ac:dyDescent="0.2">
      <c r="A406"/>
      <c r="B406" s="96"/>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6"/>
      <c r="AK406" s="96"/>
      <c r="AL406" s="96"/>
      <c r="AM406" s="96"/>
      <c r="AN406" s="96"/>
      <c r="AO406" s="96"/>
      <c r="AP406" s="96"/>
      <c r="AQ406" s="96"/>
      <c r="AR406" s="96"/>
      <c r="AS406" s="96"/>
      <c r="AT406" s="96"/>
      <c r="AU406" s="96"/>
      <c r="AV406" s="96"/>
      <c r="AW406" s="96"/>
      <c r="AX406" s="96"/>
      <c r="AY406" s="96"/>
      <c r="AZ406"/>
    </row>
    <row r="407" spans="1:52" ht="15" x14ac:dyDescent="0.2">
      <c r="A407"/>
      <c r="B407" s="96"/>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6"/>
      <c r="AK407" s="96"/>
      <c r="AL407" s="96"/>
      <c r="AM407" s="96"/>
      <c r="AN407" s="96"/>
      <c r="AO407" s="96"/>
      <c r="AP407" s="96"/>
      <c r="AQ407" s="96"/>
      <c r="AR407" s="96"/>
      <c r="AS407" s="96"/>
      <c r="AT407" s="96"/>
      <c r="AU407" s="96"/>
      <c r="AV407" s="96"/>
      <c r="AW407" s="96"/>
      <c r="AX407" s="96"/>
      <c r="AY407" s="96"/>
      <c r="AZ407"/>
    </row>
    <row r="408" spans="1:52" ht="15" x14ac:dyDescent="0.2">
      <c r="A408"/>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row>
    <row r="409" spans="1:52" ht="15" x14ac:dyDescent="0.2">
      <c r="A409"/>
      <c r="B409" s="96"/>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96"/>
      <c r="AY409" s="96"/>
      <c r="AZ409"/>
    </row>
    <row r="410" spans="1:52" ht="15" x14ac:dyDescent="0.2">
      <c r="A410"/>
      <c r="B410" s="96"/>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c r="AO410" s="96"/>
      <c r="AP410" s="96"/>
      <c r="AQ410" s="96"/>
      <c r="AR410" s="96"/>
      <c r="AS410" s="96"/>
      <c r="AT410" s="96"/>
      <c r="AU410" s="96"/>
      <c r="AV410" s="96"/>
      <c r="AW410" s="96"/>
      <c r="AX410" s="96"/>
      <c r="AY410" s="96"/>
      <c r="AZ410"/>
    </row>
    <row r="411" spans="1:52" ht="15" x14ac:dyDescent="0.2">
      <c r="A411"/>
      <c r="B411" s="96"/>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6"/>
      <c r="AK411" s="96"/>
      <c r="AL411" s="96"/>
      <c r="AM411" s="96"/>
      <c r="AN411" s="96"/>
      <c r="AO411" s="96"/>
      <c r="AP411" s="96"/>
      <c r="AQ411" s="96"/>
      <c r="AR411" s="96"/>
      <c r="AS411" s="96"/>
      <c r="AT411" s="96"/>
      <c r="AU411" s="96"/>
      <c r="AV411" s="96"/>
      <c r="AW411" s="96"/>
      <c r="AX411" s="96"/>
      <c r="AY411" s="96"/>
      <c r="AZ411"/>
    </row>
    <row r="412" spans="1:52" ht="15" x14ac:dyDescent="0.2">
      <c r="A412"/>
      <c r="B412" s="96"/>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6"/>
      <c r="AK412" s="96"/>
      <c r="AL412" s="96"/>
      <c r="AM412" s="96"/>
      <c r="AN412" s="96"/>
      <c r="AO412" s="96"/>
      <c r="AP412" s="96"/>
      <c r="AQ412" s="96"/>
      <c r="AR412" s="96"/>
      <c r="AS412" s="96"/>
      <c r="AT412" s="96"/>
      <c r="AU412" s="96"/>
      <c r="AV412" s="96"/>
      <c r="AW412" s="96"/>
      <c r="AX412" s="96"/>
      <c r="AY412" s="96"/>
      <c r="AZ412"/>
    </row>
    <row r="413" spans="1:52" ht="15" x14ac:dyDescent="0.2">
      <c r="A413"/>
      <c r="B413" s="96"/>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c r="AA413" s="96"/>
      <c r="AB413" s="96"/>
      <c r="AC413" s="96"/>
      <c r="AD413" s="96"/>
      <c r="AE413" s="96"/>
      <c r="AF413" s="96"/>
      <c r="AG413" s="96"/>
      <c r="AH413" s="96"/>
      <c r="AI413" s="96"/>
      <c r="AJ413" s="96"/>
      <c r="AK413" s="96"/>
      <c r="AL413" s="96"/>
      <c r="AM413" s="96"/>
      <c r="AN413" s="96"/>
      <c r="AO413" s="96"/>
      <c r="AP413" s="96"/>
      <c r="AQ413" s="96"/>
      <c r="AR413" s="96"/>
      <c r="AS413" s="96"/>
      <c r="AT413" s="96"/>
      <c r="AU413" s="96"/>
      <c r="AV413" s="96"/>
      <c r="AW413" s="96"/>
      <c r="AX413" s="96"/>
      <c r="AY413" s="96"/>
      <c r="AZ413"/>
    </row>
    <row r="414" spans="1:52" ht="15" x14ac:dyDescent="0.2">
      <c r="A414"/>
      <c r="B414" s="96"/>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c r="AA414" s="96"/>
      <c r="AB414" s="96"/>
      <c r="AC414" s="96"/>
      <c r="AD414" s="96"/>
      <c r="AE414" s="96"/>
      <c r="AF414" s="96"/>
      <c r="AG414" s="96"/>
      <c r="AH414" s="96"/>
      <c r="AI414" s="96"/>
      <c r="AJ414" s="96"/>
      <c r="AK414" s="96"/>
      <c r="AL414" s="96"/>
      <c r="AM414" s="96"/>
      <c r="AN414" s="96"/>
      <c r="AO414" s="96"/>
      <c r="AP414" s="96"/>
      <c r="AQ414" s="96"/>
      <c r="AR414" s="96"/>
      <c r="AS414" s="96"/>
      <c r="AT414" s="96"/>
      <c r="AU414" s="96"/>
      <c r="AV414" s="96"/>
      <c r="AW414" s="96"/>
      <c r="AX414" s="96"/>
      <c r="AY414" s="96"/>
      <c r="AZ414"/>
    </row>
    <row r="415" spans="1:52" ht="15" x14ac:dyDescent="0.2">
      <c r="A415"/>
      <c r="B415" s="96"/>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c r="AA415" s="96"/>
      <c r="AB415" s="96"/>
      <c r="AC415" s="96"/>
      <c r="AD415" s="96"/>
      <c r="AE415" s="96"/>
      <c r="AF415" s="96"/>
      <c r="AG415" s="96"/>
      <c r="AH415" s="96"/>
      <c r="AI415" s="96"/>
      <c r="AJ415" s="96"/>
      <c r="AK415" s="96"/>
      <c r="AL415" s="96"/>
      <c r="AM415" s="96"/>
      <c r="AN415" s="96"/>
      <c r="AO415" s="96"/>
      <c r="AP415" s="96"/>
      <c r="AQ415" s="96"/>
      <c r="AR415" s="96"/>
      <c r="AS415" s="96"/>
      <c r="AT415" s="96"/>
      <c r="AU415" s="96"/>
      <c r="AV415" s="96"/>
      <c r="AW415" s="96"/>
      <c r="AX415" s="96"/>
      <c r="AY415" s="96"/>
      <c r="AZ415"/>
    </row>
    <row r="416" spans="1:52" ht="15" x14ac:dyDescent="0.2">
      <c r="A416"/>
      <c r="B416" s="96"/>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96"/>
      <c r="AL416" s="96"/>
      <c r="AM416" s="96"/>
      <c r="AN416" s="96"/>
      <c r="AO416" s="96"/>
      <c r="AP416" s="96"/>
      <c r="AQ416" s="96"/>
      <c r="AR416" s="96"/>
      <c r="AS416" s="96"/>
      <c r="AT416" s="96"/>
      <c r="AU416" s="96"/>
      <c r="AV416" s="96"/>
      <c r="AW416" s="96"/>
      <c r="AX416" s="96"/>
      <c r="AY416" s="96"/>
      <c r="AZ416"/>
    </row>
    <row r="417" spans="1:52" ht="15" x14ac:dyDescent="0.2">
      <c r="A417"/>
      <c r="B417" s="96"/>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c r="AA417" s="96"/>
      <c r="AB417" s="96"/>
      <c r="AC417" s="96"/>
      <c r="AD417" s="96"/>
      <c r="AE417" s="96"/>
      <c r="AF417" s="96"/>
      <c r="AG417" s="96"/>
      <c r="AH417" s="96"/>
      <c r="AI417" s="96"/>
      <c r="AJ417" s="96"/>
      <c r="AK417" s="96"/>
      <c r="AL417" s="96"/>
      <c r="AM417" s="96"/>
      <c r="AN417" s="96"/>
      <c r="AO417" s="96"/>
      <c r="AP417" s="96"/>
      <c r="AQ417" s="96"/>
      <c r="AR417" s="96"/>
      <c r="AS417" s="96"/>
      <c r="AT417" s="96"/>
      <c r="AU417" s="96"/>
      <c r="AV417" s="96"/>
      <c r="AW417" s="96"/>
      <c r="AX417" s="96"/>
      <c r="AY417" s="96"/>
      <c r="AZ417"/>
    </row>
    <row r="418" spans="1:52" ht="15" x14ac:dyDescent="0.2">
      <c r="A418"/>
      <c r="B418" s="96"/>
      <c r="C418" s="96"/>
      <c r="D418" s="96"/>
      <c r="E418" s="96"/>
      <c r="F418" s="96"/>
      <c r="G418" s="96"/>
      <c r="H418" s="96"/>
      <c r="I418" s="96"/>
      <c r="J418" s="96"/>
      <c r="K418" s="96"/>
      <c r="L418" s="96"/>
      <c r="M418" s="96"/>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6"/>
      <c r="AK418" s="96"/>
      <c r="AL418" s="96"/>
      <c r="AM418" s="96"/>
      <c r="AN418" s="96"/>
      <c r="AO418" s="96"/>
      <c r="AP418" s="96"/>
      <c r="AQ418" s="96"/>
      <c r="AR418" s="96"/>
      <c r="AS418" s="96"/>
      <c r="AT418" s="96"/>
      <c r="AU418" s="96"/>
      <c r="AV418" s="96"/>
      <c r="AW418" s="96"/>
      <c r="AX418" s="96"/>
      <c r="AY418" s="96"/>
      <c r="AZ418"/>
    </row>
    <row r="419" spans="1:52" ht="15" x14ac:dyDescent="0.2">
      <c r="A419"/>
      <c r="B419" s="96"/>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6"/>
      <c r="AK419" s="96"/>
      <c r="AL419" s="96"/>
      <c r="AM419" s="96"/>
      <c r="AN419" s="96"/>
      <c r="AO419" s="96"/>
      <c r="AP419" s="96"/>
      <c r="AQ419" s="96"/>
      <c r="AR419" s="96"/>
      <c r="AS419" s="96"/>
      <c r="AT419" s="96"/>
      <c r="AU419" s="96"/>
      <c r="AV419" s="96"/>
      <c r="AW419" s="96"/>
      <c r="AX419" s="96"/>
      <c r="AY419" s="96"/>
      <c r="AZ419"/>
    </row>
    <row r="420" spans="1:52" ht="15" x14ac:dyDescent="0.2">
      <c r="A420"/>
      <c r="B420" s="96"/>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96"/>
      <c r="AL420" s="96"/>
      <c r="AM420" s="96"/>
      <c r="AN420" s="96"/>
      <c r="AO420" s="96"/>
      <c r="AP420" s="96"/>
      <c r="AQ420" s="96"/>
      <c r="AR420" s="96"/>
      <c r="AS420" s="96"/>
      <c r="AT420" s="96"/>
      <c r="AU420" s="96"/>
      <c r="AV420" s="96"/>
      <c r="AW420" s="96"/>
      <c r="AX420" s="96"/>
      <c r="AY420" s="96"/>
      <c r="AZ420"/>
    </row>
    <row r="421" spans="1:52" ht="15" x14ac:dyDescent="0.2">
      <c r="A421"/>
      <c r="B421" s="96"/>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6"/>
      <c r="AK421" s="96"/>
      <c r="AL421" s="96"/>
      <c r="AM421" s="96"/>
      <c r="AN421" s="96"/>
      <c r="AO421" s="96"/>
      <c r="AP421" s="96"/>
      <c r="AQ421" s="96"/>
      <c r="AR421" s="96"/>
      <c r="AS421" s="96"/>
      <c r="AT421" s="96"/>
      <c r="AU421" s="96"/>
      <c r="AV421" s="96"/>
      <c r="AW421" s="96"/>
      <c r="AX421" s="96"/>
      <c r="AY421" s="96"/>
      <c r="AZ421"/>
    </row>
    <row r="422" spans="1:52" ht="15" x14ac:dyDescent="0.2">
      <c r="A422"/>
      <c r="B422" s="96"/>
      <c r="C422" s="96"/>
      <c r="D422" s="96"/>
      <c r="E422" s="96"/>
      <c r="F422" s="96"/>
      <c r="G422" s="96"/>
      <c r="H422" s="96"/>
      <c r="I422" s="96"/>
      <c r="J422" s="96"/>
      <c r="K422" s="96"/>
      <c r="L422" s="96"/>
      <c r="M422" s="96"/>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6"/>
      <c r="AK422" s="96"/>
      <c r="AL422" s="96"/>
      <c r="AM422" s="96"/>
      <c r="AN422" s="96"/>
      <c r="AO422" s="96"/>
      <c r="AP422" s="96"/>
      <c r="AQ422" s="96"/>
      <c r="AR422" s="96"/>
      <c r="AS422" s="96"/>
      <c r="AT422" s="96"/>
      <c r="AU422" s="96"/>
      <c r="AV422" s="96"/>
      <c r="AW422" s="96"/>
      <c r="AX422" s="96"/>
      <c r="AY422" s="96"/>
      <c r="AZ422"/>
    </row>
    <row r="423" spans="1:52" ht="15" x14ac:dyDescent="0.2">
      <c r="A423"/>
      <c r="B423" s="96"/>
      <c r="C423" s="96"/>
      <c r="D423" s="96"/>
      <c r="E423" s="96"/>
      <c r="F423" s="96"/>
      <c r="G423" s="96"/>
      <c r="H423" s="96"/>
      <c r="I423" s="96"/>
      <c r="J423" s="96"/>
      <c r="K423" s="96"/>
      <c r="L423" s="96"/>
      <c r="M423" s="96"/>
      <c r="N423" s="96"/>
      <c r="O423" s="96"/>
      <c r="P423" s="96"/>
      <c r="Q423" s="96"/>
      <c r="R423" s="96"/>
      <c r="S423" s="96"/>
      <c r="T423" s="96"/>
      <c r="U423" s="96"/>
      <c r="V423" s="96"/>
      <c r="W423" s="96"/>
      <c r="X423" s="96"/>
      <c r="Y423" s="96"/>
      <c r="Z423" s="96"/>
      <c r="AA423" s="96"/>
      <c r="AB423" s="96"/>
      <c r="AC423" s="96"/>
      <c r="AD423" s="96"/>
      <c r="AE423" s="96"/>
      <c r="AF423" s="96"/>
      <c r="AG423" s="96"/>
      <c r="AH423" s="96"/>
      <c r="AI423" s="96"/>
      <c r="AJ423" s="96"/>
      <c r="AK423" s="96"/>
      <c r="AL423" s="96"/>
      <c r="AM423" s="96"/>
      <c r="AN423" s="96"/>
      <c r="AO423" s="96"/>
      <c r="AP423" s="96"/>
      <c r="AQ423" s="96"/>
      <c r="AR423" s="96"/>
      <c r="AS423" s="96"/>
      <c r="AT423" s="96"/>
      <c r="AU423" s="96"/>
      <c r="AV423" s="96"/>
      <c r="AW423" s="96"/>
      <c r="AX423" s="96"/>
      <c r="AY423" s="96"/>
      <c r="AZ423"/>
    </row>
    <row r="424" spans="1:52" ht="15" x14ac:dyDescent="0.2">
      <c r="A424"/>
      <c r="B424" s="96"/>
      <c r="C424" s="96"/>
      <c r="D424" s="96"/>
      <c r="E424" s="96"/>
      <c r="F424" s="96"/>
      <c r="G424" s="96"/>
      <c r="H424" s="96"/>
      <c r="I424" s="96"/>
      <c r="J424" s="96"/>
      <c r="K424" s="96"/>
      <c r="L424" s="96"/>
      <c r="M424" s="96"/>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6"/>
      <c r="AK424" s="96"/>
      <c r="AL424" s="96"/>
      <c r="AM424" s="96"/>
      <c r="AN424" s="96"/>
      <c r="AO424" s="96"/>
      <c r="AP424" s="96"/>
      <c r="AQ424" s="96"/>
      <c r="AR424" s="96"/>
      <c r="AS424" s="96"/>
      <c r="AT424" s="96"/>
      <c r="AU424" s="96"/>
      <c r="AV424" s="96"/>
      <c r="AW424" s="96"/>
      <c r="AX424" s="96"/>
      <c r="AY424" s="96"/>
      <c r="AZ424"/>
    </row>
    <row r="425" spans="1:52" ht="15" x14ac:dyDescent="0.2">
      <c r="A425"/>
      <c r="B425" s="96"/>
      <c r="C425" s="96"/>
      <c r="D425" s="96"/>
      <c r="E425" s="96"/>
      <c r="F425" s="96"/>
      <c r="G425" s="96"/>
      <c r="H425" s="96"/>
      <c r="I425" s="96"/>
      <c r="J425" s="96"/>
      <c r="K425" s="96"/>
      <c r="L425" s="96"/>
      <c r="M425" s="96"/>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6"/>
      <c r="AK425" s="96"/>
      <c r="AL425" s="96"/>
      <c r="AM425" s="96"/>
      <c r="AN425" s="96"/>
      <c r="AO425" s="96"/>
      <c r="AP425" s="96"/>
      <c r="AQ425" s="96"/>
      <c r="AR425" s="96"/>
      <c r="AS425" s="96"/>
      <c r="AT425" s="96"/>
      <c r="AU425" s="96"/>
      <c r="AV425" s="96"/>
      <c r="AW425" s="96"/>
      <c r="AX425" s="96"/>
      <c r="AY425" s="96"/>
      <c r="AZ425"/>
    </row>
    <row r="426" spans="1:52" ht="15" x14ac:dyDescent="0.2">
      <c r="A426"/>
      <c r="B426" s="96"/>
      <c r="C426" s="96"/>
      <c r="D426" s="96"/>
      <c r="E426" s="96"/>
      <c r="F426" s="96"/>
      <c r="G426" s="96"/>
      <c r="H426" s="96"/>
      <c r="I426" s="96"/>
      <c r="J426" s="96"/>
      <c r="K426" s="96"/>
      <c r="L426" s="96"/>
      <c r="M426" s="96"/>
      <c r="N426" s="96"/>
      <c r="O426" s="96"/>
      <c r="P426" s="96"/>
      <c r="Q426" s="96"/>
      <c r="R426" s="96"/>
      <c r="S426" s="96"/>
      <c r="T426" s="96"/>
      <c r="U426" s="96"/>
      <c r="V426" s="96"/>
      <c r="W426" s="96"/>
      <c r="X426" s="96"/>
      <c r="Y426" s="96"/>
      <c r="Z426" s="96"/>
      <c r="AA426" s="96"/>
      <c r="AB426" s="96"/>
      <c r="AC426" s="96"/>
      <c r="AD426" s="96"/>
      <c r="AE426" s="96"/>
      <c r="AF426" s="96"/>
      <c r="AG426" s="96"/>
      <c r="AH426" s="96"/>
      <c r="AI426" s="96"/>
      <c r="AJ426" s="96"/>
      <c r="AK426" s="96"/>
      <c r="AL426" s="96"/>
      <c r="AM426" s="96"/>
      <c r="AN426" s="96"/>
      <c r="AO426" s="96"/>
      <c r="AP426" s="96"/>
      <c r="AQ426" s="96"/>
      <c r="AR426" s="96"/>
      <c r="AS426" s="96"/>
      <c r="AT426" s="96"/>
      <c r="AU426" s="96"/>
      <c r="AV426" s="96"/>
      <c r="AW426" s="96"/>
      <c r="AX426" s="96"/>
      <c r="AY426" s="96"/>
      <c r="AZ426"/>
    </row>
    <row r="427" spans="1:52" ht="15" x14ac:dyDescent="0.2">
      <c r="A427"/>
      <c r="B427" s="96"/>
      <c r="C427" s="96"/>
      <c r="D427" s="96"/>
      <c r="E427" s="96"/>
      <c r="F427" s="96"/>
      <c r="G427" s="96"/>
      <c r="H427" s="96"/>
      <c r="I427" s="96"/>
      <c r="J427" s="96"/>
      <c r="K427" s="96"/>
      <c r="L427" s="96"/>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c r="AO427" s="96"/>
      <c r="AP427" s="96"/>
      <c r="AQ427" s="96"/>
      <c r="AR427" s="96"/>
      <c r="AS427" s="96"/>
      <c r="AT427" s="96"/>
      <c r="AU427" s="96"/>
      <c r="AV427" s="96"/>
      <c r="AW427" s="96"/>
      <c r="AX427" s="96"/>
      <c r="AY427" s="96"/>
      <c r="AZ427"/>
    </row>
    <row r="428" spans="1:52" ht="15" x14ac:dyDescent="0.2">
      <c r="A428"/>
      <c r="B428" s="96"/>
      <c r="C428" s="96"/>
      <c r="D428" s="96"/>
      <c r="E428" s="9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6"/>
      <c r="AY428" s="96"/>
      <c r="AZ428"/>
    </row>
    <row r="429" spans="1:52" ht="15" x14ac:dyDescent="0.2">
      <c r="A429"/>
      <c r="B429" s="96"/>
      <c r="C429" s="96"/>
      <c r="D429" s="96"/>
      <c r="E429" s="96"/>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96"/>
      <c r="AY429" s="96"/>
      <c r="AZ429"/>
    </row>
    <row r="430" spans="1:52" ht="15" x14ac:dyDescent="0.2">
      <c r="A430"/>
      <c r="B430" s="96"/>
      <c r="C430" s="96"/>
      <c r="D430" s="96"/>
      <c r="E430" s="96"/>
      <c r="F430" s="96"/>
      <c r="G430" s="96"/>
      <c r="H430" s="96"/>
      <c r="I430" s="96"/>
      <c r="J430" s="96"/>
      <c r="K430" s="96"/>
      <c r="L430" s="96"/>
      <c r="M430" s="96"/>
      <c r="N430" s="96"/>
      <c r="O430" s="96"/>
      <c r="P430" s="96"/>
      <c r="Q430" s="96"/>
      <c r="R430" s="96"/>
      <c r="S430" s="96"/>
      <c r="T430" s="96"/>
      <c r="U430" s="96"/>
      <c r="V430" s="96"/>
      <c r="W430" s="96"/>
      <c r="X430" s="96"/>
      <c r="Y430" s="96"/>
      <c r="Z430" s="96"/>
      <c r="AA430" s="96"/>
      <c r="AB430" s="96"/>
      <c r="AC430" s="96"/>
      <c r="AD430" s="96"/>
      <c r="AE430" s="96"/>
      <c r="AF430" s="96"/>
      <c r="AG430" s="96"/>
      <c r="AH430" s="96"/>
      <c r="AI430" s="96"/>
      <c r="AJ430" s="96"/>
      <c r="AK430" s="96"/>
      <c r="AL430" s="96"/>
      <c r="AM430" s="96"/>
      <c r="AN430" s="96"/>
      <c r="AO430" s="96"/>
      <c r="AP430" s="96"/>
      <c r="AQ430" s="96"/>
      <c r="AR430" s="96"/>
      <c r="AS430" s="96"/>
      <c r="AT430" s="96"/>
      <c r="AU430" s="96"/>
      <c r="AV430" s="96"/>
      <c r="AW430" s="96"/>
      <c r="AX430" s="96"/>
      <c r="AY430" s="96"/>
      <c r="AZ430"/>
    </row>
    <row r="431" spans="1:52" ht="15" x14ac:dyDescent="0.2">
      <c r="A431"/>
      <c r="B431" s="96"/>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c r="AA431" s="96"/>
      <c r="AB431" s="96"/>
      <c r="AC431" s="96"/>
      <c r="AD431" s="96"/>
      <c r="AE431" s="96"/>
      <c r="AF431" s="96"/>
      <c r="AG431" s="96"/>
      <c r="AH431" s="96"/>
      <c r="AI431" s="96"/>
      <c r="AJ431" s="96"/>
      <c r="AK431" s="96"/>
      <c r="AL431" s="96"/>
      <c r="AM431" s="96"/>
      <c r="AN431" s="96"/>
      <c r="AO431" s="96"/>
      <c r="AP431" s="96"/>
      <c r="AQ431" s="96"/>
      <c r="AR431" s="96"/>
      <c r="AS431" s="96"/>
      <c r="AT431" s="96"/>
      <c r="AU431" s="96"/>
      <c r="AV431" s="96"/>
      <c r="AW431" s="96"/>
      <c r="AX431" s="96"/>
      <c r="AY431" s="96"/>
      <c r="AZ431"/>
    </row>
    <row r="432" spans="1:52" ht="15" x14ac:dyDescent="0.2">
      <c r="A432"/>
      <c r="B432" s="96"/>
      <c r="C432" s="96"/>
      <c r="D432" s="96"/>
      <c r="E432" s="96"/>
      <c r="F432" s="96"/>
      <c r="G432" s="96"/>
      <c r="H432" s="96"/>
      <c r="I432" s="96"/>
      <c r="J432" s="96"/>
      <c r="K432" s="96"/>
      <c r="L432" s="96"/>
      <c r="M432" s="96"/>
      <c r="N432" s="96"/>
      <c r="O432" s="96"/>
      <c r="P432" s="96"/>
      <c r="Q432" s="96"/>
      <c r="R432" s="96"/>
      <c r="S432" s="96"/>
      <c r="T432" s="96"/>
      <c r="U432" s="96"/>
      <c r="V432" s="96"/>
      <c r="W432" s="96"/>
      <c r="X432" s="96"/>
      <c r="Y432" s="96"/>
      <c r="Z432" s="96"/>
      <c r="AA432" s="96"/>
      <c r="AB432" s="96"/>
      <c r="AC432" s="96"/>
      <c r="AD432" s="96"/>
      <c r="AE432" s="96"/>
      <c r="AF432" s="96"/>
      <c r="AG432" s="96"/>
      <c r="AH432" s="96"/>
      <c r="AI432" s="96"/>
      <c r="AJ432" s="96"/>
      <c r="AK432" s="96"/>
      <c r="AL432" s="96"/>
      <c r="AM432" s="96"/>
      <c r="AN432" s="96"/>
      <c r="AO432" s="96"/>
      <c r="AP432" s="96"/>
      <c r="AQ432" s="96"/>
      <c r="AR432" s="96"/>
      <c r="AS432" s="96"/>
      <c r="AT432" s="96"/>
      <c r="AU432" s="96"/>
      <c r="AV432" s="96"/>
      <c r="AW432" s="96"/>
      <c r="AX432" s="96"/>
      <c r="AY432" s="96"/>
      <c r="AZ432"/>
    </row>
    <row r="433" spans="1:52" ht="15" x14ac:dyDescent="0.2">
      <c r="A433"/>
      <c r="B433" s="96"/>
      <c r="C433" s="96"/>
      <c r="D433" s="96"/>
      <c r="E433" s="96"/>
      <c r="F433" s="96"/>
      <c r="G433" s="96"/>
      <c r="H433" s="96"/>
      <c r="I433" s="96"/>
      <c r="J433" s="96"/>
      <c r="K433" s="96"/>
      <c r="L433" s="96"/>
      <c r="M433" s="96"/>
      <c r="N433" s="96"/>
      <c r="O433" s="96"/>
      <c r="P433" s="96"/>
      <c r="Q433" s="96"/>
      <c r="R433" s="96"/>
      <c r="S433" s="96"/>
      <c r="T433" s="96"/>
      <c r="U433" s="96"/>
      <c r="V433" s="96"/>
      <c r="W433" s="96"/>
      <c r="X433" s="96"/>
      <c r="Y433" s="96"/>
      <c r="Z433" s="96"/>
      <c r="AA433" s="96"/>
      <c r="AB433" s="96"/>
      <c r="AC433" s="96"/>
      <c r="AD433" s="96"/>
      <c r="AE433" s="96"/>
      <c r="AF433" s="96"/>
      <c r="AG433" s="96"/>
      <c r="AH433" s="96"/>
      <c r="AI433" s="96"/>
      <c r="AJ433" s="96"/>
      <c r="AK433" s="96"/>
      <c r="AL433" s="96"/>
      <c r="AM433" s="96"/>
      <c r="AN433" s="96"/>
      <c r="AO433" s="96"/>
      <c r="AP433" s="96"/>
      <c r="AQ433" s="96"/>
      <c r="AR433" s="96"/>
      <c r="AS433" s="96"/>
      <c r="AT433" s="96"/>
      <c r="AU433" s="96"/>
      <c r="AV433" s="96"/>
      <c r="AW433" s="96"/>
      <c r="AX433" s="96"/>
      <c r="AY433" s="96"/>
      <c r="AZ433"/>
    </row>
    <row r="434" spans="1:52" ht="15" x14ac:dyDescent="0.2">
      <c r="A434"/>
      <c r="B434" s="96"/>
      <c r="C434" s="96"/>
      <c r="D434" s="96"/>
      <c r="E434" s="96"/>
      <c r="F434" s="96"/>
      <c r="G434" s="96"/>
      <c r="H434" s="96"/>
      <c r="I434" s="96"/>
      <c r="J434" s="96"/>
      <c r="K434" s="96"/>
      <c r="L434" s="96"/>
      <c r="M434" s="96"/>
      <c r="N434" s="96"/>
      <c r="O434" s="96"/>
      <c r="P434" s="96"/>
      <c r="Q434" s="96"/>
      <c r="R434" s="96"/>
      <c r="S434" s="96"/>
      <c r="T434" s="96"/>
      <c r="U434" s="96"/>
      <c r="V434" s="96"/>
      <c r="W434" s="96"/>
      <c r="X434" s="96"/>
      <c r="Y434" s="96"/>
      <c r="Z434" s="96"/>
      <c r="AA434" s="96"/>
      <c r="AB434" s="96"/>
      <c r="AC434" s="96"/>
      <c r="AD434" s="96"/>
      <c r="AE434" s="96"/>
      <c r="AF434" s="96"/>
      <c r="AG434" s="96"/>
      <c r="AH434" s="96"/>
      <c r="AI434" s="96"/>
      <c r="AJ434" s="96"/>
      <c r="AK434" s="96"/>
      <c r="AL434" s="96"/>
      <c r="AM434" s="96"/>
      <c r="AN434" s="96"/>
      <c r="AO434" s="96"/>
      <c r="AP434" s="96"/>
      <c r="AQ434" s="96"/>
      <c r="AR434" s="96"/>
      <c r="AS434" s="96"/>
      <c r="AT434" s="96"/>
      <c r="AU434" s="96"/>
      <c r="AV434" s="96"/>
      <c r="AW434" s="96"/>
      <c r="AX434" s="96"/>
      <c r="AY434" s="96"/>
      <c r="AZ434"/>
    </row>
    <row r="435" spans="1:52" ht="15" x14ac:dyDescent="0.2">
      <c r="A435"/>
      <c r="B435" s="96"/>
      <c r="C435" s="96"/>
      <c r="D435" s="96"/>
      <c r="E435" s="96"/>
      <c r="F435" s="96"/>
      <c r="G435" s="96"/>
      <c r="H435" s="96"/>
      <c r="I435" s="96"/>
      <c r="J435" s="96"/>
      <c r="K435" s="96"/>
      <c r="L435" s="96"/>
      <c r="M435" s="96"/>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6"/>
      <c r="AL435" s="96"/>
      <c r="AM435" s="96"/>
      <c r="AN435" s="96"/>
      <c r="AO435" s="96"/>
      <c r="AP435" s="96"/>
      <c r="AQ435" s="96"/>
      <c r="AR435" s="96"/>
      <c r="AS435" s="96"/>
      <c r="AT435" s="96"/>
      <c r="AU435" s="96"/>
      <c r="AV435" s="96"/>
      <c r="AW435" s="96"/>
      <c r="AX435" s="96"/>
      <c r="AY435" s="96"/>
      <c r="AZ435"/>
    </row>
    <row r="436" spans="1:52" ht="15" x14ac:dyDescent="0.2">
      <c r="A436"/>
      <c r="B436" s="96"/>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6"/>
      <c r="AL436" s="96"/>
      <c r="AM436" s="96"/>
      <c r="AN436" s="96"/>
      <c r="AO436" s="96"/>
      <c r="AP436" s="96"/>
      <c r="AQ436" s="96"/>
      <c r="AR436" s="96"/>
      <c r="AS436" s="96"/>
      <c r="AT436" s="96"/>
      <c r="AU436" s="96"/>
      <c r="AV436" s="96"/>
      <c r="AW436" s="96"/>
      <c r="AX436" s="96"/>
      <c r="AY436" s="96"/>
      <c r="AZ436"/>
    </row>
    <row r="437" spans="1:52" ht="15" x14ac:dyDescent="0.2">
      <c r="A437"/>
      <c r="B437" s="96"/>
      <c r="C437" s="96"/>
      <c r="D437" s="96"/>
      <c r="E437" s="96"/>
      <c r="F437" s="96"/>
      <c r="G437" s="96"/>
      <c r="H437" s="96"/>
      <c r="I437" s="96"/>
      <c r="J437" s="96"/>
      <c r="K437" s="96"/>
      <c r="L437" s="96"/>
      <c r="M437" s="96"/>
      <c r="N437" s="96"/>
      <c r="O437" s="96"/>
      <c r="P437" s="96"/>
      <c r="Q437" s="96"/>
      <c r="R437" s="96"/>
      <c r="S437" s="96"/>
      <c r="T437" s="96"/>
      <c r="U437" s="96"/>
      <c r="V437" s="96"/>
      <c r="W437" s="96"/>
      <c r="X437" s="96"/>
      <c r="Y437" s="96"/>
      <c r="Z437" s="96"/>
      <c r="AA437" s="96"/>
      <c r="AB437" s="96"/>
      <c r="AC437" s="96"/>
      <c r="AD437" s="96"/>
      <c r="AE437" s="96"/>
      <c r="AF437" s="96"/>
      <c r="AG437" s="96"/>
      <c r="AH437" s="96"/>
      <c r="AI437" s="96"/>
      <c r="AJ437" s="96"/>
      <c r="AK437" s="96"/>
      <c r="AL437" s="96"/>
      <c r="AM437" s="96"/>
      <c r="AN437" s="96"/>
      <c r="AO437" s="96"/>
      <c r="AP437" s="96"/>
      <c r="AQ437" s="96"/>
      <c r="AR437" s="96"/>
      <c r="AS437" s="96"/>
      <c r="AT437" s="96"/>
      <c r="AU437" s="96"/>
      <c r="AV437" s="96"/>
      <c r="AW437" s="96"/>
      <c r="AX437" s="96"/>
      <c r="AY437" s="96"/>
      <c r="AZ437"/>
    </row>
    <row r="438" spans="1:52" ht="15" x14ac:dyDescent="0.2">
      <c r="A438"/>
      <c r="B438" s="96"/>
      <c r="C438" s="96"/>
      <c r="D438" s="96"/>
      <c r="E438" s="96"/>
      <c r="F438" s="96"/>
      <c r="G438" s="96"/>
      <c r="H438" s="96"/>
      <c r="I438" s="96"/>
      <c r="J438" s="96"/>
      <c r="K438" s="96"/>
      <c r="L438" s="96"/>
      <c r="M438" s="96"/>
      <c r="N438" s="96"/>
      <c r="O438" s="96"/>
      <c r="P438" s="96"/>
      <c r="Q438" s="96"/>
      <c r="R438" s="96"/>
      <c r="S438" s="96"/>
      <c r="T438" s="96"/>
      <c r="U438" s="96"/>
      <c r="V438" s="96"/>
      <c r="W438" s="96"/>
      <c r="X438" s="96"/>
      <c r="Y438" s="96"/>
      <c r="Z438" s="96"/>
      <c r="AA438" s="96"/>
      <c r="AB438" s="96"/>
      <c r="AC438" s="96"/>
      <c r="AD438" s="96"/>
      <c r="AE438" s="96"/>
      <c r="AF438" s="96"/>
      <c r="AG438" s="96"/>
      <c r="AH438" s="96"/>
      <c r="AI438" s="96"/>
      <c r="AJ438" s="96"/>
      <c r="AK438" s="96"/>
      <c r="AL438" s="96"/>
      <c r="AM438" s="96"/>
      <c r="AN438" s="96"/>
      <c r="AO438" s="96"/>
      <c r="AP438" s="96"/>
      <c r="AQ438" s="96"/>
      <c r="AR438" s="96"/>
      <c r="AS438" s="96"/>
      <c r="AT438" s="96"/>
      <c r="AU438" s="96"/>
      <c r="AV438" s="96"/>
      <c r="AW438" s="96"/>
      <c r="AX438" s="96"/>
      <c r="AY438" s="96"/>
      <c r="AZ438"/>
    </row>
    <row r="439" spans="1:52" ht="15" x14ac:dyDescent="0.2">
      <c r="A439"/>
      <c r="B439" s="96"/>
      <c r="C439" s="96"/>
      <c r="D439" s="96"/>
      <c r="E439" s="96"/>
      <c r="F439" s="96"/>
      <c r="G439" s="96"/>
      <c r="H439" s="96"/>
      <c r="I439" s="96"/>
      <c r="J439" s="96"/>
      <c r="K439" s="96"/>
      <c r="L439" s="96"/>
      <c r="M439" s="96"/>
      <c r="N439" s="96"/>
      <c r="O439" s="96"/>
      <c r="P439" s="96"/>
      <c r="Q439" s="96"/>
      <c r="R439" s="96"/>
      <c r="S439" s="96"/>
      <c r="T439" s="96"/>
      <c r="U439" s="96"/>
      <c r="V439" s="96"/>
      <c r="W439" s="96"/>
      <c r="X439" s="96"/>
      <c r="Y439" s="96"/>
      <c r="Z439" s="96"/>
      <c r="AA439" s="96"/>
      <c r="AB439" s="96"/>
      <c r="AC439" s="96"/>
      <c r="AD439" s="96"/>
      <c r="AE439" s="96"/>
      <c r="AF439" s="96"/>
      <c r="AG439" s="96"/>
      <c r="AH439" s="96"/>
      <c r="AI439" s="96"/>
      <c r="AJ439" s="96"/>
      <c r="AK439" s="96"/>
      <c r="AL439" s="96"/>
      <c r="AM439" s="96"/>
      <c r="AN439" s="96"/>
      <c r="AO439" s="96"/>
      <c r="AP439" s="96"/>
      <c r="AQ439" s="96"/>
      <c r="AR439" s="96"/>
      <c r="AS439" s="96"/>
      <c r="AT439" s="96"/>
      <c r="AU439" s="96"/>
      <c r="AV439" s="96"/>
      <c r="AW439" s="96"/>
      <c r="AX439" s="96"/>
      <c r="AY439" s="96"/>
      <c r="AZ439"/>
    </row>
    <row r="440" spans="1:52" ht="15" x14ac:dyDescent="0.2">
      <c r="A440"/>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c r="AR440" s="96"/>
      <c r="AS440" s="96"/>
      <c r="AT440" s="96"/>
      <c r="AU440" s="96"/>
      <c r="AV440" s="96"/>
      <c r="AW440" s="96"/>
      <c r="AX440" s="96"/>
      <c r="AY440" s="96"/>
      <c r="AZ440"/>
    </row>
    <row r="441" spans="1:52" ht="15" x14ac:dyDescent="0.2">
      <c r="A441"/>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c r="AR441" s="96"/>
      <c r="AS441" s="96"/>
      <c r="AT441" s="96"/>
      <c r="AU441" s="96"/>
      <c r="AV441" s="96"/>
      <c r="AW441" s="96"/>
      <c r="AX441" s="96"/>
      <c r="AY441" s="96"/>
      <c r="AZ441"/>
    </row>
    <row r="442" spans="1:52" ht="15" x14ac:dyDescent="0.2">
      <c r="A442"/>
      <c r="B442" s="96"/>
      <c r="C442" s="96"/>
      <c r="D442" s="96"/>
      <c r="E442" s="96"/>
      <c r="F442" s="96"/>
      <c r="G442" s="96"/>
      <c r="H442" s="96"/>
      <c r="I442" s="96"/>
      <c r="J442" s="96"/>
      <c r="K442" s="96"/>
      <c r="L442" s="96"/>
      <c r="M442" s="96"/>
      <c r="N442" s="96"/>
      <c r="O442" s="96"/>
      <c r="P442" s="96"/>
      <c r="Q442" s="96"/>
      <c r="R442" s="96"/>
      <c r="S442" s="96"/>
      <c r="T442" s="96"/>
      <c r="U442" s="96"/>
      <c r="V442" s="96"/>
      <c r="W442" s="96"/>
      <c r="X442" s="96"/>
      <c r="Y442" s="96"/>
      <c r="Z442" s="96"/>
      <c r="AA442" s="96"/>
      <c r="AB442" s="96"/>
      <c r="AC442" s="96"/>
      <c r="AD442" s="96"/>
      <c r="AE442" s="96"/>
      <c r="AF442" s="96"/>
      <c r="AG442" s="96"/>
      <c r="AH442" s="96"/>
      <c r="AI442" s="96"/>
      <c r="AJ442" s="96"/>
      <c r="AK442" s="96"/>
      <c r="AL442" s="96"/>
      <c r="AM442" s="96"/>
      <c r="AN442" s="96"/>
      <c r="AO442" s="96"/>
      <c r="AP442" s="96"/>
      <c r="AQ442" s="96"/>
      <c r="AR442" s="96"/>
      <c r="AS442" s="96"/>
      <c r="AT442" s="96"/>
      <c r="AU442" s="96"/>
      <c r="AV442" s="96"/>
      <c r="AW442" s="96"/>
      <c r="AX442" s="96"/>
      <c r="AY442" s="96"/>
      <c r="AZ442"/>
    </row>
    <row r="443" spans="1:52" ht="15" x14ac:dyDescent="0.2">
      <c r="A443"/>
      <c r="B443" s="96"/>
      <c r="C443" s="96"/>
      <c r="D443" s="96"/>
      <c r="E443" s="96"/>
      <c r="F443" s="96"/>
      <c r="G443" s="96"/>
      <c r="H443" s="96"/>
      <c r="I443" s="96"/>
      <c r="J443" s="96"/>
      <c r="K443" s="96"/>
      <c r="L443" s="96"/>
      <c r="M443" s="96"/>
      <c r="N443" s="96"/>
      <c r="O443" s="96"/>
      <c r="P443" s="96"/>
      <c r="Q443" s="96"/>
      <c r="R443" s="96"/>
      <c r="S443" s="96"/>
      <c r="T443" s="96"/>
      <c r="U443" s="96"/>
      <c r="V443" s="96"/>
      <c r="W443" s="96"/>
      <c r="X443" s="96"/>
      <c r="Y443" s="96"/>
      <c r="Z443" s="96"/>
      <c r="AA443" s="96"/>
      <c r="AB443" s="96"/>
      <c r="AC443" s="96"/>
      <c r="AD443" s="96"/>
      <c r="AE443" s="96"/>
      <c r="AF443" s="96"/>
      <c r="AG443" s="96"/>
      <c r="AH443" s="96"/>
      <c r="AI443" s="96"/>
      <c r="AJ443" s="96"/>
      <c r="AK443" s="96"/>
      <c r="AL443" s="96"/>
      <c r="AM443" s="96"/>
      <c r="AN443" s="96"/>
      <c r="AO443" s="96"/>
      <c r="AP443" s="96"/>
      <c r="AQ443" s="96"/>
      <c r="AR443" s="96"/>
      <c r="AS443" s="96"/>
      <c r="AT443" s="96"/>
      <c r="AU443" s="96"/>
      <c r="AV443" s="96"/>
      <c r="AW443" s="96"/>
      <c r="AX443" s="96"/>
      <c r="AY443" s="96"/>
      <c r="AZ443"/>
    </row>
    <row r="444" spans="1:52" ht="15" x14ac:dyDescent="0.2">
      <c r="A444"/>
      <c r="B444" s="96"/>
      <c r="C444" s="96"/>
      <c r="D444" s="96"/>
      <c r="E444" s="96"/>
      <c r="F444" s="96"/>
      <c r="G444" s="96"/>
      <c r="H444" s="96"/>
      <c r="I444" s="96"/>
      <c r="J444" s="96"/>
      <c r="K444" s="96"/>
      <c r="L444" s="96"/>
      <c r="M444" s="96"/>
      <c r="N444" s="96"/>
      <c r="O444" s="96"/>
      <c r="P444" s="96"/>
      <c r="Q444" s="96"/>
      <c r="R444" s="96"/>
      <c r="S444" s="96"/>
      <c r="T444" s="96"/>
      <c r="U444" s="96"/>
      <c r="V444" s="96"/>
      <c r="W444" s="96"/>
      <c r="X444" s="96"/>
      <c r="Y444" s="96"/>
      <c r="Z444" s="96"/>
      <c r="AA444" s="96"/>
      <c r="AB444" s="96"/>
      <c r="AC444" s="96"/>
      <c r="AD444" s="96"/>
      <c r="AE444" s="96"/>
      <c r="AF444" s="96"/>
      <c r="AG444" s="96"/>
      <c r="AH444" s="96"/>
      <c r="AI444" s="96"/>
      <c r="AJ444" s="96"/>
      <c r="AK444" s="96"/>
      <c r="AL444" s="96"/>
      <c r="AM444" s="96"/>
      <c r="AN444" s="96"/>
      <c r="AO444" s="96"/>
      <c r="AP444" s="96"/>
      <c r="AQ444" s="96"/>
      <c r="AR444" s="96"/>
      <c r="AS444" s="96"/>
      <c r="AT444" s="96"/>
      <c r="AU444" s="96"/>
      <c r="AV444" s="96"/>
      <c r="AW444" s="96"/>
      <c r="AX444" s="96"/>
      <c r="AY444" s="96"/>
      <c r="AZ444"/>
    </row>
    <row r="445" spans="1:52" ht="15" x14ac:dyDescent="0.2">
      <c r="A445"/>
      <c r="B445" s="96"/>
      <c r="C445" s="96"/>
      <c r="D445" s="96"/>
      <c r="E445" s="96"/>
      <c r="F445" s="96"/>
      <c r="G445" s="96"/>
      <c r="H445" s="96"/>
      <c r="I445" s="96"/>
      <c r="J445" s="96"/>
      <c r="K445" s="96"/>
      <c r="L445" s="96"/>
      <c r="M445" s="96"/>
      <c r="N445" s="96"/>
      <c r="O445" s="96"/>
      <c r="P445" s="96"/>
      <c r="Q445" s="96"/>
      <c r="R445" s="96"/>
      <c r="S445" s="96"/>
      <c r="T445" s="96"/>
      <c r="U445" s="96"/>
      <c r="V445" s="96"/>
      <c r="W445" s="96"/>
      <c r="X445" s="96"/>
      <c r="Y445" s="96"/>
      <c r="Z445" s="96"/>
      <c r="AA445" s="96"/>
      <c r="AB445" s="96"/>
      <c r="AC445" s="96"/>
      <c r="AD445" s="96"/>
      <c r="AE445" s="96"/>
      <c r="AF445" s="96"/>
      <c r="AG445" s="96"/>
      <c r="AH445" s="96"/>
      <c r="AI445" s="96"/>
      <c r="AJ445" s="96"/>
      <c r="AK445" s="96"/>
      <c r="AL445" s="96"/>
      <c r="AM445" s="96"/>
      <c r="AN445" s="96"/>
      <c r="AO445" s="96"/>
      <c r="AP445" s="96"/>
      <c r="AQ445" s="96"/>
      <c r="AR445" s="96"/>
      <c r="AS445" s="96"/>
      <c r="AT445" s="96"/>
      <c r="AU445" s="96"/>
      <c r="AV445" s="96"/>
      <c r="AW445" s="96"/>
      <c r="AX445" s="96"/>
      <c r="AY445" s="96"/>
      <c r="AZ445"/>
    </row>
    <row r="446" spans="1:52" ht="15" x14ac:dyDescent="0.2">
      <c r="A446"/>
      <c r="B446" s="96"/>
      <c r="C446" s="96"/>
      <c r="D446" s="96"/>
      <c r="E446" s="96"/>
      <c r="F446" s="96"/>
      <c r="G446" s="96"/>
      <c r="H446" s="96"/>
      <c r="I446" s="96"/>
      <c r="J446" s="96"/>
      <c r="K446" s="96"/>
      <c r="L446" s="96"/>
      <c r="M446" s="96"/>
      <c r="N446" s="96"/>
      <c r="O446" s="96"/>
      <c r="P446" s="96"/>
      <c r="Q446" s="96"/>
      <c r="R446" s="96"/>
      <c r="S446" s="96"/>
      <c r="T446" s="96"/>
      <c r="U446" s="96"/>
      <c r="V446" s="96"/>
      <c r="W446" s="96"/>
      <c r="X446" s="96"/>
      <c r="Y446" s="96"/>
      <c r="Z446" s="96"/>
      <c r="AA446" s="96"/>
      <c r="AB446" s="96"/>
      <c r="AC446" s="96"/>
      <c r="AD446" s="96"/>
      <c r="AE446" s="96"/>
      <c r="AF446" s="96"/>
      <c r="AG446" s="96"/>
      <c r="AH446" s="96"/>
      <c r="AI446" s="96"/>
      <c r="AJ446" s="96"/>
      <c r="AK446" s="96"/>
      <c r="AL446" s="96"/>
      <c r="AM446" s="96"/>
      <c r="AN446" s="96"/>
      <c r="AO446" s="96"/>
      <c r="AP446" s="96"/>
      <c r="AQ446" s="96"/>
      <c r="AR446" s="96"/>
      <c r="AS446" s="96"/>
      <c r="AT446" s="96"/>
      <c r="AU446" s="96"/>
      <c r="AV446" s="96"/>
      <c r="AW446" s="96"/>
      <c r="AX446" s="96"/>
      <c r="AY446" s="96"/>
      <c r="AZ446"/>
    </row>
    <row r="447" spans="1:52" ht="15" x14ac:dyDescent="0.2">
      <c r="A447"/>
      <c r="B447" s="96"/>
      <c r="C447" s="96"/>
      <c r="D447" s="96"/>
      <c r="E447" s="96"/>
      <c r="F447" s="96"/>
      <c r="G447" s="96"/>
      <c r="H447" s="96"/>
      <c r="I447" s="96"/>
      <c r="J447" s="96"/>
      <c r="K447" s="96"/>
      <c r="L447" s="96"/>
      <c r="M447" s="96"/>
      <c r="N447" s="96"/>
      <c r="O447" s="96"/>
      <c r="P447" s="96"/>
      <c r="Q447" s="96"/>
      <c r="R447" s="96"/>
      <c r="S447" s="96"/>
      <c r="T447" s="96"/>
      <c r="U447" s="96"/>
      <c r="V447" s="96"/>
      <c r="W447" s="96"/>
      <c r="X447" s="96"/>
      <c r="Y447" s="96"/>
      <c r="Z447" s="96"/>
      <c r="AA447" s="96"/>
      <c r="AB447" s="96"/>
      <c r="AC447" s="96"/>
      <c r="AD447" s="96"/>
      <c r="AE447" s="96"/>
      <c r="AF447" s="96"/>
      <c r="AG447" s="96"/>
      <c r="AH447" s="96"/>
      <c r="AI447" s="96"/>
      <c r="AJ447" s="96"/>
      <c r="AK447" s="96"/>
      <c r="AL447" s="96"/>
      <c r="AM447" s="96"/>
      <c r="AN447" s="96"/>
      <c r="AO447" s="96"/>
      <c r="AP447" s="96"/>
      <c r="AQ447" s="96"/>
      <c r="AR447" s="96"/>
      <c r="AS447" s="96"/>
      <c r="AT447" s="96"/>
      <c r="AU447" s="96"/>
      <c r="AV447" s="96"/>
      <c r="AW447" s="96"/>
      <c r="AX447" s="96"/>
      <c r="AY447" s="96"/>
      <c r="AZ447"/>
    </row>
    <row r="448" spans="1:52" ht="15" x14ac:dyDescent="0.2">
      <c r="A448"/>
      <c r="B448" s="96"/>
      <c r="C448" s="96"/>
      <c r="D448" s="96"/>
      <c r="E448" s="96"/>
      <c r="F448" s="96"/>
      <c r="G448" s="96"/>
      <c r="H448" s="96"/>
      <c r="I448" s="96"/>
      <c r="J448" s="96"/>
      <c r="K448" s="96"/>
      <c r="L448" s="96"/>
      <c r="M448" s="96"/>
      <c r="N448" s="96"/>
      <c r="O448" s="96"/>
      <c r="P448" s="96"/>
      <c r="Q448" s="96"/>
      <c r="R448" s="96"/>
      <c r="S448" s="96"/>
      <c r="T448" s="96"/>
      <c r="U448" s="96"/>
      <c r="V448" s="96"/>
      <c r="W448" s="96"/>
      <c r="X448" s="96"/>
      <c r="Y448" s="96"/>
      <c r="Z448" s="96"/>
      <c r="AA448" s="96"/>
      <c r="AB448" s="96"/>
      <c r="AC448" s="96"/>
      <c r="AD448" s="96"/>
      <c r="AE448" s="96"/>
      <c r="AF448" s="96"/>
      <c r="AG448" s="96"/>
      <c r="AH448" s="96"/>
      <c r="AI448" s="96"/>
      <c r="AJ448" s="96"/>
      <c r="AK448" s="96"/>
      <c r="AL448" s="96"/>
      <c r="AM448" s="96"/>
      <c r="AN448" s="96"/>
      <c r="AO448" s="96"/>
      <c r="AP448" s="96"/>
      <c r="AQ448" s="96"/>
      <c r="AR448" s="96"/>
      <c r="AS448" s="96"/>
      <c r="AT448" s="96"/>
      <c r="AU448" s="96"/>
      <c r="AV448" s="96"/>
      <c r="AW448" s="96"/>
      <c r="AX448" s="96"/>
      <c r="AY448" s="96"/>
      <c r="AZ448"/>
    </row>
    <row r="449" spans="1:52" ht="15" x14ac:dyDescent="0.2">
      <c r="A449"/>
      <c r="B449" s="96"/>
      <c r="C449" s="96"/>
      <c r="D449" s="96"/>
      <c r="E449" s="96"/>
      <c r="F449" s="96"/>
      <c r="G449" s="96"/>
      <c r="H449" s="96"/>
      <c r="I449" s="96"/>
      <c r="J449" s="96"/>
      <c r="K449" s="96"/>
      <c r="L449" s="96"/>
      <c r="M449" s="96"/>
      <c r="N449" s="96"/>
      <c r="O449" s="96"/>
      <c r="P449" s="96"/>
      <c r="Q449" s="96"/>
      <c r="R449" s="96"/>
      <c r="S449" s="96"/>
      <c r="T449" s="96"/>
      <c r="U449" s="96"/>
      <c r="V449" s="96"/>
      <c r="W449" s="96"/>
      <c r="X449" s="96"/>
      <c r="Y449" s="96"/>
      <c r="Z449" s="96"/>
      <c r="AA449" s="96"/>
      <c r="AB449" s="96"/>
      <c r="AC449" s="96"/>
      <c r="AD449" s="96"/>
      <c r="AE449" s="96"/>
      <c r="AF449" s="96"/>
      <c r="AG449" s="96"/>
      <c r="AH449" s="96"/>
      <c r="AI449" s="96"/>
      <c r="AJ449" s="96"/>
      <c r="AK449" s="96"/>
      <c r="AL449" s="96"/>
      <c r="AM449" s="96"/>
      <c r="AN449" s="96"/>
      <c r="AO449" s="96"/>
      <c r="AP449" s="96"/>
      <c r="AQ449" s="96"/>
      <c r="AR449" s="96"/>
      <c r="AS449" s="96"/>
      <c r="AT449" s="96"/>
      <c r="AU449" s="96"/>
      <c r="AV449" s="96"/>
      <c r="AW449" s="96"/>
      <c r="AX449" s="96"/>
      <c r="AY449" s="96"/>
      <c r="AZ449"/>
    </row>
    <row r="450" spans="1:52" ht="15" x14ac:dyDescent="0.2">
      <c r="A450"/>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c r="AA450" s="96"/>
      <c r="AB450" s="96"/>
      <c r="AC450" s="96"/>
      <c r="AD450" s="96"/>
      <c r="AE450" s="96"/>
      <c r="AF450" s="96"/>
      <c r="AG450" s="96"/>
      <c r="AH450" s="96"/>
      <c r="AI450" s="96"/>
      <c r="AJ450" s="96"/>
      <c r="AK450" s="96"/>
      <c r="AL450" s="96"/>
      <c r="AM450" s="96"/>
      <c r="AN450" s="96"/>
      <c r="AO450" s="96"/>
      <c r="AP450" s="96"/>
      <c r="AQ450" s="96"/>
      <c r="AR450" s="96"/>
      <c r="AS450" s="96"/>
      <c r="AT450" s="96"/>
      <c r="AU450" s="96"/>
      <c r="AV450" s="96"/>
      <c r="AW450" s="96"/>
      <c r="AX450" s="96"/>
      <c r="AY450" s="96"/>
      <c r="AZ450"/>
    </row>
    <row r="451" spans="1:52" ht="15" x14ac:dyDescent="0.2">
      <c r="A451"/>
      <c r="B451" s="96"/>
      <c r="C451" s="96"/>
      <c r="D451" s="96"/>
      <c r="E451" s="96"/>
      <c r="F451" s="96"/>
      <c r="G451" s="96"/>
      <c r="H451" s="96"/>
      <c r="I451" s="96"/>
      <c r="J451" s="96"/>
      <c r="K451" s="96"/>
      <c r="L451" s="96"/>
      <c r="M451" s="96"/>
      <c r="N451" s="96"/>
      <c r="O451" s="96"/>
      <c r="P451" s="96"/>
      <c r="Q451" s="96"/>
      <c r="R451" s="96"/>
      <c r="S451" s="96"/>
      <c r="T451" s="96"/>
      <c r="U451" s="96"/>
      <c r="V451" s="96"/>
      <c r="W451" s="96"/>
      <c r="X451" s="96"/>
      <c r="Y451" s="96"/>
      <c r="Z451" s="96"/>
      <c r="AA451" s="96"/>
      <c r="AB451" s="96"/>
      <c r="AC451" s="96"/>
      <c r="AD451" s="96"/>
      <c r="AE451" s="96"/>
      <c r="AF451" s="96"/>
      <c r="AG451" s="96"/>
      <c r="AH451" s="96"/>
      <c r="AI451" s="96"/>
      <c r="AJ451" s="96"/>
      <c r="AK451" s="96"/>
      <c r="AL451" s="96"/>
      <c r="AM451" s="96"/>
      <c r="AN451" s="96"/>
      <c r="AO451" s="96"/>
      <c r="AP451" s="96"/>
      <c r="AQ451" s="96"/>
      <c r="AR451" s="96"/>
      <c r="AS451" s="96"/>
      <c r="AT451" s="96"/>
      <c r="AU451" s="96"/>
      <c r="AV451" s="96"/>
      <c r="AW451" s="96"/>
      <c r="AX451" s="96"/>
      <c r="AY451" s="96"/>
      <c r="AZ451"/>
    </row>
    <row r="452" spans="1:52" ht="15" x14ac:dyDescent="0.2">
      <c r="A452"/>
      <c r="B452" s="96"/>
      <c r="C452" s="96"/>
      <c r="D452" s="96"/>
      <c r="E452" s="96"/>
      <c r="F452" s="96"/>
      <c r="G452" s="96"/>
      <c r="H452" s="96"/>
      <c r="I452" s="96"/>
      <c r="J452" s="96"/>
      <c r="K452" s="96"/>
      <c r="L452" s="96"/>
      <c r="M452" s="96"/>
      <c r="N452" s="96"/>
      <c r="O452" s="96"/>
      <c r="P452" s="96"/>
      <c r="Q452" s="96"/>
      <c r="R452" s="96"/>
      <c r="S452" s="96"/>
      <c r="T452" s="96"/>
      <c r="U452" s="96"/>
      <c r="V452" s="96"/>
      <c r="W452" s="96"/>
      <c r="X452" s="96"/>
      <c r="Y452" s="96"/>
      <c r="Z452" s="96"/>
      <c r="AA452" s="96"/>
      <c r="AB452" s="96"/>
      <c r="AC452" s="96"/>
      <c r="AD452" s="96"/>
      <c r="AE452" s="96"/>
      <c r="AF452" s="96"/>
      <c r="AG452" s="96"/>
      <c r="AH452" s="96"/>
      <c r="AI452" s="96"/>
      <c r="AJ452" s="96"/>
      <c r="AK452" s="96"/>
      <c r="AL452" s="96"/>
      <c r="AM452" s="96"/>
      <c r="AN452" s="96"/>
      <c r="AO452" s="96"/>
      <c r="AP452" s="96"/>
      <c r="AQ452" s="96"/>
      <c r="AR452" s="96"/>
      <c r="AS452" s="96"/>
      <c r="AT452" s="96"/>
      <c r="AU452" s="96"/>
      <c r="AV452" s="96"/>
      <c r="AW452" s="96"/>
      <c r="AX452" s="96"/>
      <c r="AY452" s="96"/>
      <c r="AZ452"/>
    </row>
    <row r="453" spans="1:52" ht="15" x14ac:dyDescent="0.2">
      <c r="A453"/>
      <c r="B453" s="96"/>
      <c r="C453" s="96"/>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row>
    <row r="454" spans="1:52" ht="15" x14ac:dyDescent="0.2">
      <c r="A454"/>
      <c r="B454" s="96"/>
      <c r="C454" s="96"/>
      <c r="D454" s="96"/>
      <c r="E454" s="96"/>
      <c r="F454" s="96"/>
      <c r="G454" s="96"/>
      <c r="H454" s="96"/>
      <c r="I454" s="96"/>
      <c r="J454" s="96"/>
      <c r="K454" s="96"/>
      <c r="L454" s="96"/>
      <c r="M454" s="96"/>
      <c r="N454" s="96"/>
      <c r="O454" s="96"/>
      <c r="P454" s="96"/>
      <c r="Q454" s="96"/>
      <c r="R454" s="96"/>
      <c r="S454" s="96"/>
      <c r="T454" s="96"/>
      <c r="U454" s="96"/>
      <c r="V454" s="96"/>
      <c r="W454" s="96"/>
      <c r="X454" s="96"/>
      <c r="Y454" s="96"/>
      <c r="Z454" s="96"/>
      <c r="AA454" s="96"/>
      <c r="AB454" s="96"/>
      <c r="AC454" s="96"/>
      <c r="AD454" s="96"/>
      <c r="AE454" s="96"/>
      <c r="AF454" s="96"/>
      <c r="AG454" s="96"/>
      <c r="AH454" s="96"/>
      <c r="AI454" s="96"/>
      <c r="AJ454" s="96"/>
      <c r="AK454" s="96"/>
      <c r="AL454" s="96"/>
      <c r="AM454" s="96"/>
      <c r="AN454" s="96"/>
      <c r="AO454" s="96"/>
      <c r="AP454" s="96"/>
      <c r="AQ454" s="96"/>
      <c r="AR454" s="96"/>
      <c r="AS454" s="96"/>
      <c r="AT454" s="96"/>
      <c r="AU454" s="96"/>
      <c r="AV454" s="96"/>
      <c r="AW454" s="96"/>
      <c r="AX454" s="96"/>
      <c r="AY454" s="96"/>
      <c r="AZ454"/>
    </row>
    <row r="455" spans="1:52" ht="15" x14ac:dyDescent="0.2">
      <c r="A455"/>
      <c r="B455" s="96"/>
      <c r="C455" s="96"/>
      <c r="D455" s="96"/>
      <c r="E455" s="96"/>
      <c r="F455" s="96"/>
      <c r="G455" s="96"/>
      <c r="H455" s="96"/>
      <c r="I455" s="96"/>
      <c r="J455" s="96"/>
      <c r="K455" s="96"/>
      <c r="L455" s="96"/>
      <c r="M455" s="96"/>
      <c r="N455" s="96"/>
      <c r="O455" s="96"/>
      <c r="P455" s="96"/>
      <c r="Q455" s="96"/>
      <c r="R455" s="96"/>
      <c r="S455" s="96"/>
      <c r="T455" s="96"/>
      <c r="U455" s="96"/>
      <c r="V455" s="96"/>
      <c r="W455" s="96"/>
      <c r="X455" s="96"/>
      <c r="Y455" s="96"/>
      <c r="Z455" s="96"/>
      <c r="AA455" s="96"/>
      <c r="AB455" s="96"/>
      <c r="AC455" s="96"/>
      <c r="AD455" s="96"/>
      <c r="AE455" s="96"/>
      <c r="AF455" s="96"/>
      <c r="AG455" s="96"/>
      <c r="AH455" s="96"/>
      <c r="AI455" s="96"/>
      <c r="AJ455" s="96"/>
      <c r="AK455" s="96"/>
      <c r="AL455" s="96"/>
      <c r="AM455" s="96"/>
      <c r="AN455" s="96"/>
      <c r="AO455" s="96"/>
      <c r="AP455" s="96"/>
      <c r="AQ455" s="96"/>
      <c r="AR455" s="96"/>
      <c r="AS455" s="96"/>
      <c r="AT455" s="96"/>
      <c r="AU455" s="96"/>
      <c r="AV455" s="96"/>
      <c r="AW455" s="96"/>
      <c r="AX455" s="96"/>
      <c r="AY455" s="96"/>
      <c r="AZ455"/>
    </row>
    <row r="456" spans="1:52" ht="15" x14ac:dyDescent="0.2">
      <c r="A456"/>
      <c r="B456" s="96"/>
      <c r="C456" s="96"/>
      <c r="D456" s="96"/>
      <c r="E456" s="96"/>
      <c r="F456" s="96"/>
      <c r="G456" s="96"/>
      <c r="H456" s="96"/>
      <c r="I456" s="96"/>
      <c r="J456" s="96"/>
      <c r="K456" s="96"/>
      <c r="L456" s="96"/>
      <c r="M456" s="96"/>
      <c r="N456" s="96"/>
      <c r="O456" s="96"/>
      <c r="P456" s="96"/>
      <c r="Q456" s="96"/>
      <c r="R456" s="96"/>
      <c r="S456" s="96"/>
      <c r="T456" s="96"/>
      <c r="U456" s="96"/>
      <c r="V456" s="96"/>
      <c r="W456" s="96"/>
      <c r="X456" s="96"/>
      <c r="Y456" s="96"/>
      <c r="Z456" s="96"/>
      <c r="AA456" s="96"/>
      <c r="AB456" s="96"/>
      <c r="AC456" s="96"/>
      <c r="AD456" s="96"/>
      <c r="AE456" s="96"/>
      <c r="AF456" s="96"/>
      <c r="AG456" s="96"/>
      <c r="AH456" s="96"/>
      <c r="AI456" s="96"/>
      <c r="AJ456" s="96"/>
      <c r="AK456" s="96"/>
      <c r="AL456" s="96"/>
      <c r="AM456" s="96"/>
      <c r="AN456" s="96"/>
      <c r="AO456" s="96"/>
      <c r="AP456" s="96"/>
      <c r="AQ456" s="96"/>
      <c r="AR456" s="96"/>
      <c r="AS456" s="96"/>
      <c r="AT456" s="96"/>
      <c r="AU456" s="96"/>
      <c r="AV456" s="96"/>
      <c r="AW456" s="96"/>
      <c r="AX456" s="96"/>
      <c r="AY456" s="96"/>
      <c r="AZ456"/>
    </row>
    <row r="457" spans="1:52" ht="15" x14ac:dyDescent="0.2">
      <c r="A457"/>
      <c r="B457" s="96"/>
      <c r="C457" s="96"/>
      <c r="D457" s="96"/>
      <c r="E457" s="96"/>
      <c r="F457" s="96"/>
      <c r="G457" s="96"/>
      <c r="H457" s="96"/>
      <c r="I457" s="96"/>
      <c r="J457" s="96"/>
      <c r="K457" s="96"/>
      <c r="L457" s="96"/>
      <c r="M457" s="96"/>
      <c r="N457" s="96"/>
      <c r="O457" s="96"/>
      <c r="P457" s="96"/>
      <c r="Q457" s="96"/>
      <c r="R457" s="96"/>
      <c r="S457" s="96"/>
      <c r="T457" s="96"/>
      <c r="U457" s="96"/>
      <c r="V457" s="96"/>
      <c r="W457" s="96"/>
      <c r="X457" s="96"/>
      <c r="Y457" s="96"/>
      <c r="Z457" s="96"/>
      <c r="AA457" s="96"/>
      <c r="AB457" s="96"/>
      <c r="AC457" s="96"/>
      <c r="AD457" s="96"/>
      <c r="AE457" s="96"/>
      <c r="AF457" s="96"/>
      <c r="AG457" s="96"/>
      <c r="AH457" s="96"/>
      <c r="AI457" s="96"/>
      <c r="AJ457" s="96"/>
      <c r="AK457" s="96"/>
      <c r="AL457" s="96"/>
      <c r="AM457" s="96"/>
      <c r="AN457" s="96"/>
      <c r="AO457" s="96"/>
      <c r="AP457" s="96"/>
      <c r="AQ457" s="96"/>
      <c r="AR457" s="96"/>
      <c r="AS457" s="96"/>
      <c r="AT457" s="96"/>
      <c r="AU457" s="96"/>
      <c r="AV457" s="96"/>
      <c r="AW457" s="96"/>
      <c r="AX457" s="96"/>
      <c r="AY457" s="96"/>
      <c r="AZ457"/>
    </row>
    <row r="458" spans="1:52" ht="15" x14ac:dyDescent="0.2">
      <c r="A458"/>
      <c r="B458" s="96"/>
      <c r="C458" s="96"/>
      <c r="D458" s="96"/>
      <c r="E458" s="96"/>
      <c r="F458" s="96"/>
      <c r="G458" s="96"/>
      <c r="H458" s="96"/>
      <c r="I458" s="96"/>
      <c r="J458" s="96"/>
      <c r="K458" s="96"/>
      <c r="L458" s="96"/>
      <c r="M458" s="96"/>
      <c r="N458" s="96"/>
      <c r="O458" s="96"/>
      <c r="P458" s="96"/>
      <c r="Q458" s="96"/>
      <c r="R458" s="96"/>
      <c r="S458" s="96"/>
      <c r="T458" s="96"/>
      <c r="U458" s="96"/>
      <c r="V458" s="96"/>
      <c r="W458" s="96"/>
      <c r="X458" s="96"/>
      <c r="Y458" s="96"/>
      <c r="Z458" s="96"/>
      <c r="AA458" s="96"/>
      <c r="AB458" s="96"/>
      <c r="AC458" s="96"/>
      <c r="AD458" s="96"/>
      <c r="AE458" s="96"/>
      <c r="AF458" s="96"/>
      <c r="AG458" s="96"/>
      <c r="AH458" s="96"/>
      <c r="AI458" s="96"/>
      <c r="AJ458" s="96"/>
      <c r="AK458" s="96"/>
      <c r="AL458" s="96"/>
      <c r="AM458" s="96"/>
      <c r="AN458" s="96"/>
      <c r="AO458" s="96"/>
      <c r="AP458" s="96"/>
      <c r="AQ458" s="96"/>
      <c r="AR458" s="96"/>
      <c r="AS458" s="96"/>
      <c r="AT458" s="96"/>
      <c r="AU458" s="96"/>
      <c r="AV458" s="96"/>
      <c r="AW458" s="96"/>
      <c r="AX458" s="96"/>
      <c r="AY458" s="96"/>
      <c r="AZ458"/>
    </row>
    <row r="459" spans="1:52" ht="15" x14ac:dyDescent="0.2">
      <c r="A459"/>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c r="AA459" s="96"/>
      <c r="AB459" s="96"/>
      <c r="AC459" s="96"/>
      <c r="AD459" s="96"/>
      <c r="AE459" s="96"/>
      <c r="AF459" s="96"/>
      <c r="AG459" s="96"/>
      <c r="AH459" s="96"/>
      <c r="AI459" s="96"/>
      <c r="AJ459" s="96"/>
      <c r="AK459" s="96"/>
      <c r="AL459" s="96"/>
      <c r="AM459" s="96"/>
      <c r="AN459" s="96"/>
      <c r="AO459" s="96"/>
      <c r="AP459" s="96"/>
      <c r="AQ459" s="96"/>
      <c r="AR459" s="96"/>
      <c r="AS459" s="96"/>
      <c r="AT459" s="96"/>
      <c r="AU459" s="96"/>
      <c r="AV459" s="96"/>
      <c r="AW459" s="96"/>
      <c r="AX459" s="96"/>
      <c r="AY459" s="96"/>
      <c r="AZ459"/>
    </row>
    <row r="460" spans="1:52" ht="15" x14ac:dyDescent="0.2">
      <c r="A460"/>
      <c r="B460" s="96"/>
      <c r="C460" s="96"/>
      <c r="D460" s="96"/>
      <c r="E460" s="96"/>
      <c r="F460" s="96"/>
      <c r="G460" s="96"/>
      <c r="H460" s="96"/>
      <c r="I460" s="96"/>
      <c r="J460" s="96"/>
      <c r="K460" s="96"/>
      <c r="L460" s="96"/>
      <c r="M460" s="96"/>
      <c r="N460" s="96"/>
      <c r="O460" s="96"/>
      <c r="P460" s="96"/>
      <c r="Q460" s="96"/>
      <c r="R460" s="96"/>
      <c r="S460" s="96"/>
      <c r="T460" s="96"/>
      <c r="U460" s="96"/>
      <c r="V460" s="96"/>
      <c r="W460" s="96"/>
      <c r="X460" s="96"/>
      <c r="Y460" s="96"/>
      <c r="Z460" s="96"/>
      <c r="AA460" s="96"/>
      <c r="AB460" s="96"/>
      <c r="AC460" s="96"/>
      <c r="AD460" s="96"/>
      <c r="AE460" s="96"/>
      <c r="AF460" s="96"/>
      <c r="AG460" s="96"/>
      <c r="AH460" s="96"/>
      <c r="AI460" s="96"/>
      <c r="AJ460" s="96"/>
      <c r="AK460" s="96"/>
      <c r="AL460" s="96"/>
      <c r="AM460" s="96"/>
      <c r="AN460" s="96"/>
      <c r="AO460" s="96"/>
      <c r="AP460" s="96"/>
      <c r="AQ460" s="96"/>
      <c r="AR460" s="96"/>
      <c r="AS460" s="96"/>
      <c r="AT460" s="96"/>
      <c r="AU460" s="96"/>
      <c r="AV460" s="96"/>
      <c r="AW460" s="96"/>
      <c r="AX460" s="96"/>
      <c r="AY460" s="96"/>
      <c r="AZ460"/>
    </row>
    <row r="461" spans="1:52" ht="15" x14ac:dyDescent="0.2">
      <c r="A461"/>
      <c r="B461" s="96"/>
      <c r="C461" s="96"/>
      <c r="D461" s="96"/>
      <c r="E461" s="96"/>
      <c r="F461" s="96"/>
      <c r="G461" s="96"/>
      <c r="H461" s="96"/>
      <c r="I461" s="96"/>
      <c r="J461" s="96"/>
      <c r="K461" s="96"/>
      <c r="L461" s="96"/>
      <c r="M461" s="96"/>
      <c r="N461" s="96"/>
      <c r="O461" s="96"/>
      <c r="P461" s="96"/>
      <c r="Q461" s="96"/>
      <c r="R461" s="96"/>
      <c r="S461" s="96"/>
      <c r="T461" s="96"/>
      <c r="U461" s="96"/>
      <c r="V461" s="96"/>
      <c r="W461" s="96"/>
      <c r="X461" s="96"/>
      <c r="Y461" s="96"/>
      <c r="Z461" s="96"/>
      <c r="AA461" s="96"/>
      <c r="AB461" s="96"/>
      <c r="AC461" s="96"/>
      <c r="AD461" s="96"/>
      <c r="AE461" s="96"/>
      <c r="AF461" s="96"/>
      <c r="AG461" s="96"/>
      <c r="AH461" s="96"/>
      <c r="AI461" s="96"/>
      <c r="AJ461" s="96"/>
      <c r="AK461" s="96"/>
      <c r="AL461" s="96"/>
      <c r="AM461" s="96"/>
      <c r="AN461" s="96"/>
      <c r="AO461" s="96"/>
      <c r="AP461" s="96"/>
      <c r="AQ461" s="96"/>
      <c r="AR461" s="96"/>
      <c r="AS461" s="96"/>
      <c r="AT461" s="96"/>
      <c r="AU461" s="96"/>
      <c r="AV461" s="96"/>
      <c r="AW461" s="96"/>
      <c r="AX461" s="96"/>
      <c r="AY461" s="96"/>
      <c r="AZ461"/>
    </row>
    <row r="462" spans="1:52" ht="15" x14ac:dyDescent="0.2">
      <c r="A462"/>
      <c r="B462" s="96"/>
      <c r="C462" s="96"/>
      <c r="D462" s="96"/>
      <c r="E462" s="96"/>
      <c r="F462" s="96"/>
      <c r="G462" s="96"/>
      <c r="H462" s="96"/>
      <c r="I462" s="96"/>
      <c r="J462" s="96"/>
      <c r="K462" s="96"/>
      <c r="L462" s="96"/>
      <c r="M462" s="96"/>
      <c r="N462" s="96"/>
      <c r="O462" s="96"/>
      <c r="P462" s="96"/>
      <c r="Q462" s="96"/>
      <c r="R462" s="96"/>
      <c r="S462" s="96"/>
      <c r="T462" s="96"/>
      <c r="U462" s="96"/>
      <c r="V462" s="96"/>
      <c r="W462" s="96"/>
      <c r="X462" s="96"/>
      <c r="Y462" s="96"/>
      <c r="Z462" s="96"/>
      <c r="AA462" s="96"/>
      <c r="AB462" s="96"/>
      <c r="AC462" s="96"/>
      <c r="AD462" s="96"/>
      <c r="AE462" s="96"/>
      <c r="AF462" s="96"/>
      <c r="AG462" s="96"/>
      <c r="AH462" s="96"/>
      <c r="AI462" s="96"/>
      <c r="AJ462" s="96"/>
      <c r="AK462" s="96"/>
      <c r="AL462" s="96"/>
      <c r="AM462" s="96"/>
      <c r="AN462" s="96"/>
      <c r="AO462" s="96"/>
      <c r="AP462" s="96"/>
      <c r="AQ462" s="96"/>
      <c r="AR462" s="96"/>
      <c r="AS462" s="96"/>
      <c r="AT462" s="96"/>
      <c r="AU462" s="96"/>
      <c r="AV462" s="96"/>
      <c r="AW462" s="96"/>
      <c r="AX462" s="96"/>
      <c r="AY462" s="96"/>
      <c r="AZ462"/>
    </row>
    <row r="463" spans="1:52" ht="15" x14ac:dyDescent="0.2">
      <c r="A463"/>
      <c r="B463" s="96"/>
      <c r="C463" s="96"/>
      <c r="D463" s="96"/>
      <c r="E463" s="96"/>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c r="AW463" s="96"/>
      <c r="AX463" s="96"/>
      <c r="AY463" s="96"/>
      <c r="AZ463"/>
    </row>
    <row r="464" spans="1:52" ht="15" x14ac:dyDescent="0.2">
      <c r="A464"/>
      <c r="B464" s="96"/>
      <c r="C464" s="96"/>
      <c r="D464" s="96"/>
      <c r="E464" s="96"/>
      <c r="F464" s="96"/>
      <c r="G464" s="96"/>
      <c r="H464" s="96"/>
      <c r="I464" s="96"/>
      <c r="J464" s="96"/>
      <c r="K464" s="96"/>
      <c r="L464" s="96"/>
      <c r="M464" s="96"/>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6"/>
      <c r="AN464" s="96"/>
      <c r="AO464" s="96"/>
      <c r="AP464" s="96"/>
      <c r="AQ464" s="96"/>
      <c r="AR464" s="96"/>
      <c r="AS464" s="96"/>
      <c r="AT464" s="96"/>
      <c r="AU464" s="96"/>
      <c r="AV464" s="96"/>
      <c r="AW464" s="96"/>
      <c r="AX464" s="96"/>
      <c r="AY464" s="96"/>
      <c r="AZ464"/>
    </row>
    <row r="465" spans="1:52" ht="15" x14ac:dyDescent="0.2">
      <c r="A465"/>
      <c r="B465" s="96"/>
      <c r="C465" s="96"/>
      <c r="D465" s="96"/>
      <c r="E465" s="96"/>
      <c r="F465" s="96"/>
      <c r="G465" s="96"/>
      <c r="H465" s="96"/>
      <c r="I465" s="96"/>
      <c r="J465" s="96"/>
      <c r="K465" s="96"/>
      <c r="L465" s="96"/>
      <c r="M465" s="96"/>
      <c r="N465" s="96"/>
      <c r="O465" s="96"/>
      <c r="P465" s="96"/>
      <c r="Q465" s="96"/>
      <c r="R465" s="96"/>
      <c r="S465" s="96"/>
      <c r="T465" s="96"/>
      <c r="U465" s="96"/>
      <c r="V465" s="96"/>
      <c r="W465" s="96"/>
      <c r="X465" s="96"/>
      <c r="Y465" s="96"/>
      <c r="Z465" s="96"/>
      <c r="AA465" s="96"/>
      <c r="AB465" s="96"/>
      <c r="AC465" s="96"/>
      <c r="AD465" s="96"/>
      <c r="AE465" s="96"/>
      <c r="AF465" s="96"/>
      <c r="AG465" s="96"/>
      <c r="AH465" s="96"/>
      <c r="AI465" s="96"/>
      <c r="AJ465" s="96"/>
      <c r="AK465" s="96"/>
      <c r="AL465" s="96"/>
      <c r="AM465" s="96"/>
      <c r="AN465" s="96"/>
      <c r="AO465" s="96"/>
      <c r="AP465" s="96"/>
      <c r="AQ465" s="96"/>
      <c r="AR465" s="96"/>
      <c r="AS465" s="96"/>
      <c r="AT465" s="96"/>
      <c r="AU465" s="96"/>
      <c r="AV465" s="96"/>
      <c r="AW465" s="96"/>
      <c r="AX465" s="96"/>
      <c r="AY465" s="96"/>
      <c r="AZ465"/>
    </row>
    <row r="466" spans="1:52" ht="15" x14ac:dyDescent="0.2">
      <c r="A466"/>
      <c r="B466" s="96"/>
      <c r="C466" s="96"/>
      <c r="D466" s="96"/>
      <c r="E466" s="96"/>
      <c r="F466" s="96"/>
      <c r="G466" s="96"/>
      <c r="H466" s="96"/>
      <c r="I466" s="96"/>
      <c r="J466" s="96"/>
      <c r="K466" s="96"/>
      <c r="L466" s="96"/>
      <c r="M466" s="96"/>
      <c r="N466" s="96"/>
      <c r="O466" s="96"/>
      <c r="P466" s="96"/>
      <c r="Q466" s="96"/>
      <c r="R466" s="96"/>
      <c r="S466" s="96"/>
      <c r="T466" s="96"/>
      <c r="U466" s="96"/>
      <c r="V466" s="96"/>
      <c r="W466" s="96"/>
      <c r="X466" s="96"/>
      <c r="Y466" s="96"/>
      <c r="Z466" s="96"/>
      <c r="AA466" s="96"/>
      <c r="AB466" s="96"/>
      <c r="AC466" s="96"/>
      <c r="AD466" s="96"/>
      <c r="AE466" s="96"/>
      <c r="AF466" s="96"/>
      <c r="AG466" s="96"/>
      <c r="AH466" s="96"/>
      <c r="AI466" s="96"/>
      <c r="AJ466" s="96"/>
      <c r="AK466" s="96"/>
      <c r="AL466" s="96"/>
      <c r="AM466" s="96"/>
      <c r="AN466" s="96"/>
      <c r="AO466" s="96"/>
      <c r="AP466" s="96"/>
      <c r="AQ466" s="96"/>
      <c r="AR466" s="96"/>
      <c r="AS466" s="96"/>
      <c r="AT466" s="96"/>
      <c r="AU466" s="96"/>
      <c r="AV466" s="96"/>
      <c r="AW466" s="96"/>
      <c r="AX466" s="96"/>
      <c r="AY466" s="96"/>
      <c r="AZ466"/>
    </row>
    <row r="467" spans="1:52" ht="15" x14ac:dyDescent="0.2">
      <c r="A467"/>
      <c r="B467" s="96"/>
      <c r="C467" s="96"/>
      <c r="D467" s="96"/>
      <c r="E467" s="96"/>
      <c r="F467" s="96"/>
      <c r="G467" s="96"/>
      <c r="H467" s="96"/>
      <c r="I467" s="96"/>
      <c r="J467" s="96"/>
      <c r="K467" s="96"/>
      <c r="L467" s="96"/>
      <c r="M467" s="96"/>
      <c r="N467" s="96"/>
      <c r="O467" s="96"/>
      <c r="P467" s="96"/>
      <c r="Q467" s="96"/>
      <c r="R467" s="96"/>
      <c r="S467" s="96"/>
      <c r="T467" s="96"/>
      <c r="U467" s="96"/>
      <c r="V467" s="96"/>
      <c r="W467" s="96"/>
      <c r="X467" s="96"/>
      <c r="Y467" s="96"/>
      <c r="Z467" s="96"/>
      <c r="AA467" s="96"/>
      <c r="AB467" s="96"/>
      <c r="AC467" s="96"/>
      <c r="AD467" s="96"/>
      <c r="AE467" s="96"/>
      <c r="AF467" s="96"/>
      <c r="AG467" s="96"/>
      <c r="AH467" s="96"/>
      <c r="AI467" s="96"/>
      <c r="AJ467" s="96"/>
      <c r="AK467" s="96"/>
      <c r="AL467" s="96"/>
      <c r="AM467" s="96"/>
      <c r="AN467" s="96"/>
      <c r="AO467" s="96"/>
      <c r="AP467" s="96"/>
      <c r="AQ467" s="96"/>
      <c r="AR467" s="96"/>
      <c r="AS467" s="96"/>
      <c r="AT467" s="96"/>
      <c r="AU467" s="96"/>
      <c r="AV467" s="96"/>
      <c r="AW467" s="96"/>
      <c r="AX467" s="96"/>
      <c r="AY467" s="96"/>
      <c r="AZ467"/>
    </row>
    <row r="468" spans="1:52" ht="15" x14ac:dyDescent="0.2">
      <c r="A468"/>
      <c r="B468" s="96"/>
      <c r="C468" s="96"/>
      <c r="D468" s="96"/>
      <c r="E468" s="96"/>
      <c r="F468" s="96"/>
      <c r="G468" s="96"/>
      <c r="H468" s="96"/>
      <c r="I468" s="96"/>
      <c r="J468" s="96"/>
      <c r="K468" s="96"/>
      <c r="L468" s="96"/>
      <c r="M468" s="96"/>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6"/>
      <c r="AL468" s="96"/>
      <c r="AM468" s="96"/>
      <c r="AN468" s="96"/>
      <c r="AO468" s="96"/>
      <c r="AP468" s="96"/>
      <c r="AQ468" s="96"/>
      <c r="AR468" s="96"/>
      <c r="AS468" s="96"/>
      <c r="AT468" s="96"/>
      <c r="AU468" s="96"/>
      <c r="AV468" s="96"/>
      <c r="AW468" s="96"/>
      <c r="AX468" s="96"/>
      <c r="AY468" s="96"/>
      <c r="AZ468"/>
    </row>
    <row r="469" spans="1:52" ht="15" x14ac:dyDescent="0.2">
      <c r="A469"/>
      <c r="B469" s="96"/>
      <c r="C469" s="96"/>
      <c r="D469" s="96"/>
      <c r="E469" s="96"/>
      <c r="F469" s="96"/>
      <c r="G469" s="96"/>
      <c r="H469" s="96"/>
      <c r="I469" s="96"/>
      <c r="J469" s="96"/>
      <c r="K469" s="96"/>
      <c r="L469" s="96"/>
      <c r="M469" s="96"/>
      <c r="N469" s="96"/>
      <c r="O469" s="96"/>
      <c r="P469" s="96"/>
      <c r="Q469" s="96"/>
      <c r="R469" s="96"/>
      <c r="S469" s="96"/>
      <c r="T469" s="96"/>
      <c r="U469" s="96"/>
      <c r="V469" s="96"/>
      <c r="W469" s="96"/>
      <c r="X469" s="96"/>
      <c r="Y469" s="96"/>
      <c r="Z469" s="96"/>
      <c r="AA469" s="96"/>
      <c r="AB469" s="96"/>
      <c r="AC469" s="96"/>
      <c r="AD469" s="96"/>
      <c r="AE469" s="96"/>
      <c r="AF469" s="96"/>
      <c r="AG469" s="96"/>
      <c r="AH469" s="96"/>
      <c r="AI469" s="96"/>
      <c r="AJ469" s="96"/>
      <c r="AK469" s="96"/>
      <c r="AL469" s="96"/>
      <c r="AM469" s="96"/>
      <c r="AN469" s="96"/>
      <c r="AO469" s="96"/>
      <c r="AP469" s="96"/>
      <c r="AQ469" s="96"/>
      <c r="AR469" s="96"/>
      <c r="AS469" s="96"/>
      <c r="AT469" s="96"/>
      <c r="AU469" s="96"/>
      <c r="AV469" s="96"/>
      <c r="AW469" s="96"/>
      <c r="AX469" s="96"/>
      <c r="AY469" s="96"/>
      <c r="AZ469"/>
    </row>
    <row r="470" spans="1:52" ht="15" x14ac:dyDescent="0.2">
      <c r="A470"/>
      <c r="B470" s="96"/>
      <c r="C470" s="96"/>
      <c r="D470" s="96"/>
      <c r="E470" s="96"/>
      <c r="F470" s="96"/>
      <c r="G470" s="96"/>
      <c r="H470" s="96"/>
      <c r="I470" s="96"/>
      <c r="J470" s="96"/>
      <c r="K470" s="96"/>
      <c r="L470" s="96"/>
      <c r="M470" s="96"/>
      <c r="N470" s="96"/>
      <c r="O470" s="96"/>
      <c r="P470" s="96"/>
      <c r="Q470" s="96"/>
      <c r="R470" s="96"/>
      <c r="S470" s="96"/>
      <c r="T470" s="96"/>
      <c r="U470" s="96"/>
      <c r="V470" s="96"/>
      <c r="W470" s="96"/>
      <c r="X470" s="96"/>
      <c r="Y470" s="96"/>
      <c r="Z470" s="96"/>
      <c r="AA470" s="96"/>
      <c r="AB470" s="96"/>
      <c r="AC470" s="96"/>
      <c r="AD470" s="96"/>
      <c r="AE470" s="96"/>
      <c r="AF470" s="96"/>
      <c r="AG470" s="96"/>
      <c r="AH470" s="96"/>
      <c r="AI470" s="96"/>
      <c r="AJ470" s="96"/>
      <c r="AK470" s="96"/>
      <c r="AL470" s="96"/>
      <c r="AM470" s="96"/>
      <c r="AN470" s="96"/>
      <c r="AO470" s="96"/>
      <c r="AP470" s="96"/>
      <c r="AQ470" s="96"/>
      <c r="AR470" s="96"/>
      <c r="AS470" s="96"/>
      <c r="AT470" s="96"/>
      <c r="AU470" s="96"/>
      <c r="AV470" s="96"/>
      <c r="AW470" s="96"/>
      <c r="AX470" s="96"/>
      <c r="AY470" s="96"/>
      <c r="AZ470"/>
    </row>
    <row r="471" spans="1:52" ht="15" x14ac:dyDescent="0.2">
      <c r="A471"/>
      <c r="B471" s="96"/>
      <c r="C471" s="96"/>
      <c r="D471" s="96"/>
      <c r="E471" s="96"/>
      <c r="F471" s="96"/>
      <c r="G471" s="96"/>
      <c r="H471" s="96"/>
      <c r="I471" s="96"/>
      <c r="J471" s="96"/>
      <c r="K471" s="96"/>
      <c r="L471" s="96"/>
      <c r="M471" s="96"/>
      <c r="N471" s="96"/>
      <c r="O471" s="96"/>
      <c r="P471" s="96"/>
      <c r="Q471" s="96"/>
      <c r="R471" s="96"/>
      <c r="S471" s="96"/>
      <c r="T471" s="96"/>
      <c r="U471" s="96"/>
      <c r="V471" s="96"/>
      <c r="W471" s="96"/>
      <c r="X471" s="96"/>
      <c r="Y471" s="96"/>
      <c r="Z471" s="96"/>
      <c r="AA471" s="96"/>
      <c r="AB471" s="96"/>
      <c r="AC471" s="96"/>
      <c r="AD471" s="96"/>
      <c r="AE471" s="96"/>
      <c r="AF471" s="96"/>
      <c r="AG471" s="96"/>
      <c r="AH471" s="96"/>
      <c r="AI471" s="96"/>
      <c r="AJ471" s="96"/>
      <c r="AK471" s="96"/>
      <c r="AL471" s="96"/>
      <c r="AM471" s="96"/>
      <c r="AN471" s="96"/>
      <c r="AO471" s="96"/>
      <c r="AP471" s="96"/>
      <c r="AQ471" s="96"/>
      <c r="AR471" s="96"/>
      <c r="AS471" s="96"/>
      <c r="AT471" s="96"/>
      <c r="AU471" s="96"/>
      <c r="AV471" s="96"/>
      <c r="AW471" s="96"/>
      <c r="AX471" s="96"/>
      <c r="AY471" s="96"/>
      <c r="AZ471"/>
    </row>
    <row r="472" spans="1:52" ht="15" x14ac:dyDescent="0.2">
      <c r="A472"/>
      <c r="B472" s="96"/>
      <c r="C472" s="96"/>
      <c r="D472" s="96"/>
      <c r="E472" s="96"/>
      <c r="F472" s="96"/>
      <c r="G472" s="96"/>
      <c r="H472" s="96"/>
      <c r="I472" s="96"/>
      <c r="J472" s="96"/>
      <c r="K472" s="96"/>
      <c r="L472" s="96"/>
      <c r="M472" s="96"/>
      <c r="N472" s="96"/>
      <c r="O472" s="96"/>
      <c r="P472" s="96"/>
      <c r="Q472" s="96"/>
      <c r="R472" s="96"/>
      <c r="S472" s="96"/>
      <c r="T472" s="96"/>
      <c r="U472" s="96"/>
      <c r="V472" s="96"/>
      <c r="W472" s="96"/>
      <c r="X472" s="96"/>
      <c r="Y472" s="96"/>
      <c r="Z472" s="96"/>
      <c r="AA472" s="96"/>
      <c r="AB472" s="96"/>
      <c r="AC472" s="96"/>
      <c r="AD472" s="96"/>
      <c r="AE472" s="96"/>
      <c r="AF472" s="96"/>
      <c r="AG472" s="96"/>
      <c r="AH472" s="96"/>
      <c r="AI472" s="96"/>
      <c r="AJ472" s="96"/>
      <c r="AK472" s="96"/>
      <c r="AL472" s="96"/>
      <c r="AM472" s="96"/>
      <c r="AN472" s="96"/>
      <c r="AO472" s="96"/>
      <c r="AP472" s="96"/>
      <c r="AQ472" s="96"/>
      <c r="AR472" s="96"/>
      <c r="AS472" s="96"/>
      <c r="AT472" s="96"/>
      <c r="AU472" s="96"/>
      <c r="AV472" s="96"/>
      <c r="AW472" s="96"/>
      <c r="AX472" s="96"/>
      <c r="AY472" s="96"/>
      <c r="AZ472"/>
    </row>
    <row r="473" spans="1:52" ht="15" x14ac:dyDescent="0.2">
      <c r="A473"/>
      <c r="B473" s="96"/>
      <c r="C473" s="96"/>
      <c r="D473" s="96"/>
      <c r="E473" s="96"/>
      <c r="F473" s="96"/>
      <c r="G473" s="96"/>
      <c r="H473" s="96"/>
      <c r="I473" s="96"/>
      <c r="J473" s="96"/>
      <c r="K473" s="96"/>
      <c r="L473" s="96"/>
      <c r="M473" s="96"/>
      <c r="N473" s="96"/>
      <c r="O473" s="96"/>
      <c r="P473" s="96"/>
      <c r="Q473" s="96"/>
      <c r="R473" s="96"/>
      <c r="S473" s="96"/>
      <c r="T473" s="96"/>
      <c r="U473" s="96"/>
      <c r="V473" s="96"/>
      <c r="W473" s="96"/>
      <c r="X473" s="96"/>
      <c r="Y473" s="96"/>
      <c r="Z473" s="96"/>
      <c r="AA473" s="96"/>
      <c r="AB473" s="96"/>
      <c r="AC473" s="96"/>
      <c r="AD473" s="96"/>
      <c r="AE473" s="96"/>
      <c r="AF473" s="96"/>
      <c r="AG473" s="96"/>
      <c r="AH473" s="96"/>
      <c r="AI473" s="96"/>
      <c r="AJ473" s="96"/>
      <c r="AK473" s="96"/>
      <c r="AL473" s="96"/>
      <c r="AM473" s="96"/>
      <c r="AN473" s="96"/>
      <c r="AO473" s="96"/>
      <c r="AP473" s="96"/>
      <c r="AQ473" s="96"/>
      <c r="AR473" s="96"/>
      <c r="AS473" s="96"/>
      <c r="AT473" s="96"/>
      <c r="AU473" s="96"/>
      <c r="AV473" s="96"/>
      <c r="AW473" s="96"/>
      <c r="AX473" s="96"/>
      <c r="AY473" s="96"/>
      <c r="AZ473"/>
    </row>
    <row r="474" spans="1:52" ht="15" x14ac:dyDescent="0.2">
      <c r="A474"/>
      <c r="B474" s="96"/>
      <c r="C474" s="96"/>
      <c r="D474" s="96"/>
      <c r="E474" s="96"/>
      <c r="F474" s="96"/>
      <c r="G474" s="96"/>
      <c r="H474" s="96"/>
      <c r="I474" s="96"/>
      <c r="J474" s="96"/>
      <c r="K474" s="96"/>
      <c r="L474" s="96"/>
      <c r="M474" s="96"/>
      <c r="N474" s="96"/>
      <c r="O474" s="96"/>
      <c r="P474" s="96"/>
      <c r="Q474" s="96"/>
      <c r="R474" s="96"/>
      <c r="S474" s="96"/>
      <c r="T474" s="96"/>
      <c r="U474" s="96"/>
      <c r="V474" s="96"/>
      <c r="W474" s="96"/>
      <c r="X474" s="96"/>
      <c r="Y474" s="96"/>
      <c r="Z474" s="96"/>
      <c r="AA474" s="96"/>
      <c r="AB474" s="96"/>
      <c r="AC474" s="96"/>
      <c r="AD474" s="96"/>
      <c r="AE474" s="96"/>
      <c r="AF474" s="96"/>
      <c r="AG474" s="96"/>
      <c r="AH474" s="96"/>
      <c r="AI474" s="96"/>
      <c r="AJ474" s="96"/>
      <c r="AK474" s="96"/>
      <c r="AL474" s="96"/>
      <c r="AM474" s="96"/>
      <c r="AN474" s="96"/>
      <c r="AO474" s="96"/>
      <c r="AP474" s="96"/>
      <c r="AQ474" s="96"/>
      <c r="AR474" s="96"/>
      <c r="AS474" s="96"/>
      <c r="AT474" s="96"/>
      <c r="AU474" s="96"/>
      <c r="AV474" s="96"/>
      <c r="AW474" s="96"/>
      <c r="AX474" s="96"/>
      <c r="AY474" s="96"/>
      <c r="AZ474"/>
    </row>
    <row r="475" spans="1:52" ht="15" x14ac:dyDescent="0.2">
      <c r="A475"/>
      <c r="B475" s="96"/>
      <c r="C475" s="96"/>
      <c r="D475" s="96"/>
      <c r="E475" s="96"/>
      <c r="F475" s="96"/>
      <c r="G475" s="96"/>
      <c r="H475" s="96"/>
      <c r="I475" s="96"/>
      <c r="J475" s="96"/>
      <c r="K475" s="96"/>
      <c r="L475" s="96"/>
      <c r="M475" s="96"/>
      <c r="N475" s="96"/>
      <c r="O475" s="96"/>
      <c r="P475" s="96"/>
      <c r="Q475" s="96"/>
      <c r="R475" s="96"/>
      <c r="S475" s="96"/>
      <c r="T475" s="96"/>
      <c r="U475" s="96"/>
      <c r="V475" s="96"/>
      <c r="W475" s="96"/>
      <c r="X475" s="96"/>
      <c r="Y475" s="96"/>
      <c r="Z475" s="96"/>
      <c r="AA475" s="96"/>
      <c r="AB475" s="96"/>
      <c r="AC475" s="96"/>
      <c r="AD475" s="96"/>
      <c r="AE475" s="96"/>
      <c r="AF475" s="96"/>
      <c r="AG475" s="96"/>
      <c r="AH475" s="96"/>
      <c r="AI475" s="96"/>
      <c r="AJ475" s="96"/>
      <c r="AK475" s="96"/>
      <c r="AL475" s="96"/>
      <c r="AM475" s="96"/>
      <c r="AN475" s="96"/>
      <c r="AO475" s="96"/>
      <c r="AP475" s="96"/>
      <c r="AQ475" s="96"/>
      <c r="AR475" s="96"/>
      <c r="AS475" s="96"/>
      <c r="AT475" s="96"/>
      <c r="AU475" s="96"/>
      <c r="AV475" s="96"/>
      <c r="AW475" s="96"/>
      <c r="AX475" s="96"/>
      <c r="AY475" s="96"/>
      <c r="AZ475"/>
    </row>
    <row r="476" spans="1:52" ht="15" x14ac:dyDescent="0.2">
      <c r="A476"/>
      <c r="B476" s="96"/>
      <c r="C476" s="96"/>
      <c r="D476" s="96"/>
      <c r="E476" s="96"/>
      <c r="F476" s="96"/>
      <c r="G476" s="96"/>
      <c r="H476" s="96"/>
      <c r="I476" s="96"/>
      <c r="J476" s="96"/>
      <c r="K476" s="96"/>
      <c r="L476" s="96"/>
      <c r="M476" s="96"/>
      <c r="N476" s="96"/>
      <c r="O476" s="96"/>
      <c r="P476" s="96"/>
      <c r="Q476" s="96"/>
      <c r="R476" s="96"/>
      <c r="S476" s="96"/>
      <c r="T476" s="96"/>
      <c r="U476" s="96"/>
      <c r="V476" s="96"/>
      <c r="W476" s="96"/>
      <c r="X476" s="96"/>
      <c r="Y476" s="96"/>
      <c r="Z476" s="96"/>
      <c r="AA476" s="96"/>
      <c r="AB476" s="96"/>
      <c r="AC476" s="96"/>
      <c r="AD476" s="96"/>
      <c r="AE476" s="96"/>
      <c r="AF476" s="96"/>
      <c r="AG476" s="96"/>
      <c r="AH476" s="96"/>
      <c r="AI476" s="96"/>
      <c r="AJ476" s="96"/>
      <c r="AK476" s="96"/>
      <c r="AL476" s="96"/>
      <c r="AM476" s="96"/>
      <c r="AN476" s="96"/>
      <c r="AO476" s="96"/>
      <c r="AP476" s="96"/>
      <c r="AQ476" s="96"/>
      <c r="AR476" s="96"/>
      <c r="AS476" s="96"/>
      <c r="AT476" s="96"/>
      <c r="AU476" s="96"/>
      <c r="AV476" s="96"/>
      <c r="AW476" s="96"/>
      <c r="AX476" s="96"/>
      <c r="AY476" s="96"/>
      <c r="AZ476"/>
    </row>
    <row r="477" spans="1:52" ht="15" x14ac:dyDescent="0.2">
      <c r="A477"/>
      <c r="B477" s="96"/>
      <c r="C477" s="96"/>
      <c r="D477" s="96"/>
      <c r="E477" s="96"/>
      <c r="F477" s="96"/>
      <c r="G477" s="96"/>
      <c r="H477" s="96"/>
      <c r="I477" s="96"/>
      <c r="J477" s="96"/>
      <c r="K477" s="96"/>
      <c r="L477" s="96"/>
      <c r="M477" s="96"/>
      <c r="N477" s="96"/>
      <c r="O477" s="96"/>
      <c r="P477" s="96"/>
      <c r="Q477" s="96"/>
      <c r="R477" s="96"/>
      <c r="S477" s="96"/>
      <c r="T477" s="96"/>
      <c r="U477" s="96"/>
      <c r="V477" s="96"/>
      <c r="W477" s="96"/>
      <c r="X477" s="96"/>
      <c r="Y477" s="96"/>
      <c r="Z477" s="96"/>
      <c r="AA477" s="96"/>
      <c r="AB477" s="96"/>
      <c r="AC477" s="96"/>
      <c r="AD477" s="96"/>
      <c r="AE477" s="96"/>
      <c r="AF477" s="96"/>
      <c r="AG477" s="96"/>
      <c r="AH477" s="96"/>
      <c r="AI477" s="96"/>
      <c r="AJ477" s="96"/>
      <c r="AK477" s="96"/>
      <c r="AL477" s="96"/>
      <c r="AM477" s="96"/>
      <c r="AN477" s="96"/>
      <c r="AO477" s="96"/>
      <c r="AP477" s="96"/>
      <c r="AQ477" s="96"/>
      <c r="AR477" s="96"/>
      <c r="AS477" s="96"/>
      <c r="AT477" s="96"/>
      <c r="AU477" s="96"/>
      <c r="AV477" s="96"/>
      <c r="AW477" s="96"/>
      <c r="AX477" s="96"/>
      <c r="AY477" s="96"/>
      <c r="AZ477"/>
    </row>
    <row r="478" spans="1:52" ht="15" x14ac:dyDescent="0.2">
      <c r="A478"/>
      <c r="B478" s="96"/>
      <c r="C478" s="96"/>
      <c r="D478" s="96"/>
      <c r="E478" s="96"/>
      <c r="F478" s="96"/>
      <c r="G478" s="96"/>
      <c r="H478" s="96"/>
      <c r="I478" s="96"/>
      <c r="J478" s="96"/>
      <c r="K478" s="96"/>
      <c r="L478" s="96"/>
      <c r="M478" s="96"/>
      <c r="N478" s="96"/>
      <c r="O478" s="96"/>
      <c r="P478" s="96"/>
      <c r="Q478" s="96"/>
      <c r="R478" s="96"/>
      <c r="S478" s="96"/>
      <c r="T478" s="96"/>
      <c r="U478" s="96"/>
      <c r="V478" s="96"/>
      <c r="W478" s="96"/>
      <c r="X478" s="96"/>
      <c r="Y478" s="96"/>
      <c r="Z478" s="96"/>
      <c r="AA478" s="96"/>
      <c r="AB478" s="96"/>
      <c r="AC478" s="96"/>
      <c r="AD478" s="96"/>
      <c r="AE478" s="96"/>
      <c r="AF478" s="96"/>
      <c r="AG478" s="96"/>
      <c r="AH478" s="96"/>
      <c r="AI478" s="96"/>
      <c r="AJ478" s="96"/>
      <c r="AK478" s="96"/>
      <c r="AL478" s="96"/>
      <c r="AM478" s="96"/>
      <c r="AN478" s="96"/>
      <c r="AO478" s="96"/>
      <c r="AP478" s="96"/>
      <c r="AQ478" s="96"/>
      <c r="AR478" s="96"/>
      <c r="AS478" s="96"/>
      <c r="AT478" s="96"/>
      <c r="AU478" s="96"/>
      <c r="AV478" s="96"/>
      <c r="AW478" s="96"/>
      <c r="AX478" s="96"/>
      <c r="AY478" s="96"/>
      <c r="AZ478"/>
    </row>
    <row r="479" spans="1:52" ht="15" x14ac:dyDescent="0.2">
      <c r="A479"/>
      <c r="B479" s="96"/>
      <c r="C479" s="96"/>
      <c r="D479" s="96"/>
      <c r="E479" s="96"/>
      <c r="F479" s="96"/>
      <c r="G479" s="96"/>
      <c r="H479" s="96"/>
      <c r="I479" s="96"/>
      <c r="J479" s="96"/>
      <c r="K479" s="96"/>
      <c r="L479" s="96"/>
      <c r="M479" s="96"/>
      <c r="N479" s="96"/>
      <c r="O479" s="96"/>
      <c r="P479" s="96"/>
      <c r="Q479" s="96"/>
      <c r="R479" s="96"/>
      <c r="S479" s="96"/>
      <c r="T479" s="96"/>
      <c r="U479" s="96"/>
      <c r="V479" s="96"/>
      <c r="W479" s="96"/>
      <c r="X479" s="96"/>
      <c r="Y479" s="96"/>
      <c r="Z479" s="96"/>
      <c r="AA479" s="96"/>
      <c r="AB479" s="96"/>
      <c r="AC479" s="96"/>
      <c r="AD479" s="96"/>
      <c r="AE479" s="96"/>
      <c r="AF479" s="96"/>
      <c r="AG479" s="96"/>
      <c r="AH479" s="96"/>
      <c r="AI479" s="96"/>
      <c r="AJ479" s="96"/>
      <c r="AK479" s="96"/>
      <c r="AL479" s="96"/>
      <c r="AM479" s="96"/>
      <c r="AN479" s="96"/>
      <c r="AO479" s="96"/>
      <c r="AP479" s="96"/>
      <c r="AQ479" s="96"/>
      <c r="AR479" s="96"/>
      <c r="AS479" s="96"/>
      <c r="AT479" s="96"/>
      <c r="AU479" s="96"/>
      <c r="AV479" s="96"/>
      <c r="AW479" s="96"/>
      <c r="AX479" s="96"/>
      <c r="AY479" s="96"/>
      <c r="AZ479"/>
    </row>
    <row r="480" spans="1:52" ht="15" x14ac:dyDescent="0.2">
      <c r="A480"/>
      <c r="B480" s="96"/>
      <c r="C480" s="96"/>
      <c r="D480" s="96"/>
      <c r="E480" s="96"/>
      <c r="F480" s="96"/>
      <c r="G480" s="96"/>
      <c r="H480" s="96"/>
      <c r="I480" s="96"/>
      <c r="J480" s="96"/>
      <c r="K480" s="96"/>
      <c r="L480" s="96"/>
      <c r="M480" s="96"/>
      <c r="N480" s="96"/>
      <c r="O480" s="96"/>
      <c r="P480" s="96"/>
      <c r="Q480" s="96"/>
      <c r="R480" s="96"/>
      <c r="S480" s="96"/>
      <c r="T480" s="96"/>
      <c r="U480" s="96"/>
      <c r="V480" s="96"/>
      <c r="W480" s="96"/>
      <c r="X480" s="96"/>
      <c r="Y480" s="96"/>
      <c r="Z480" s="96"/>
      <c r="AA480" s="96"/>
      <c r="AB480" s="96"/>
      <c r="AC480" s="96"/>
      <c r="AD480" s="96"/>
      <c r="AE480" s="96"/>
      <c r="AF480" s="96"/>
      <c r="AG480" s="96"/>
      <c r="AH480" s="96"/>
      <c r="AI480" s="96"/>
      <c r="AJ480" s="96"/>
      <c r="AK480" s="96"/>
      <c r="AL480" s="96"/>
      <c r="AM480" s="96"/>
      <c r="AN480" s="96"/>
      <c r="AO480" s="96"/>
      <c r="AP480" s="96"/>
      <c r="AQ480" s="96"/>
      <c r="AR480" s="96"/>
      <c r="AS480" s="96"/>
      <c r="AT480" s="96"/>
      <c r="AU480" s="96"/>
      <c r="AV480" s="96"/>
      <c r="AW480" s="96"/>
      <c r="AX480" s="96"/>
      <c r="AY480" s="96"/>
      <c r="AZ480"/>
    </row>
    <row r="481" spans="1:52" ht="15" x14ac:dyDescent="0.2">
      <c r="A481"/>
      <c r="B481" s="96"/>
      <c r="C481" s="96"/>
      <c r="D481" s="96"/>
      <c r="E481" s="96"/>
      <c r="F481" s="96"/>
      <c r="G481" s="96"/>
      <c r="H481" s="96"/>
      <c r="I481" s="96"/>
      <c r="J481" s="96"/>
      <c r="K481" s="96"/>
      <c r="L481" s="96"/>
      <c r="M481" s="96"/>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96"/>
      <c r="AL481" s="96"/>
      <c r="AM481" s="96"/>
      <c r="AN481" s="96"/>
      <c r="AO481" s="96"/>
      <c r="AP481" s="96"/>
      <c r="AQ481" s="96"/>
      <c r="AR481" s="96"/>
      <c r="AS481" s="96"/>
      <c r="AT481" s="96"/>
      <c r="AU481" s="96"/>
      <c r="AV481" s="96"/>
      <c r="AW481" s="96"/>
      <c r="AX481" s="96"/>
      <c r="AY481" s="96"/>
      <c r="AZ481"/>
    </row>
    <row r="482" spans="1:52" ht="15" x14ac:dyDescent="0.2">
      <c r="A482"/>
      <c r="B482" s="96"/>
      <c r="C482" s="96"/>
      <c r="D482" s="96"/>
      <c r="E482" s="9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96"/>
      <c r="AY482" s="96"/>
      <c r="AZ482"/>
    </row>
    <row r="483" spans="1:52" ht="15" x14ac:dyDescent="0.2">
      <c r="A483"/>
      <c r="B483" s="96"/>
      <c r="C483" s="96"/>
      <c r="D483" s="96"/>
      <c r="E483" s="96"/>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96"/>
      <c r="AY483" s="96"/>
      <c r="AZ483"/>
    </row>
    <row r="484" spans="1:52" ht="15" x14ac:dyDescent="0.2">
      <c r="A484"/>
      <c r="B484" s="96"/>
      <c r="C484" s="96"/>
      <c r="D484" s="96"/>
      <c r="E484" s="96"/>
      <c r="F484" s="96"/>
      <c r="G484" s="96"/>
      <c r="H484" s="96"/>
      <c r="I484" s="96"/>
      <c r="J484" s="96"/>
      <c r="K484" s="96"/>
      <c r="L484" s="96"/>
      <c r="M484" s="96"/>
      <c r="N484" s="96"/>
      <c r="O484" s="96"/>
      <c r="P484" s="96"/>
      <c r="Q484" s="96"/>
      <c r="R484" s="96"/>
      <c r="S484" s="96"/>
      <c r="T484" s="96"/>
      <c r="U484" s="96"/>
      <c r="V484" s="96"/>
      <c r="W484" s="96"/>
      <c r="X484" s="96"/>
      <c r="Y484" s="96"/>
      <c r="Z484" s="96"/>
      <c r="AA484" s="96"/>
      <c r="AB484" s="96"/>
      <c r="AC484" s="96"/>
      <c r="AD484" s="96"/>
      <c r="AE484" s="96"/>
      <c r="AF484" s="96"/>
      <c r="AG484" s="96"/>
      <c r="AH484" s="96"/>
      <c r="AI484" s="96"/>
      <c r="AJ484" s="96"/>
      <c r="AK484" s="96"/>
      <c r="AL484" s="96"/>
      <c r="AM484" s="96"/>
      <c r="AN484" s="96"/>
      <c r="AO484" s="96"/>
      <c r="AP484" s="96"/>
      <c r="AQ484" s="96"/>
      <c r="AR484" s="96"/>
      <c r="AS484" s="96"/>
      <c r="AT484" s="96"/>
      <c r="AU484" s="96"/>
      <c r="AV484" s="96"/>
      <c r="AW484" s="96"/>
      <c r="AX484" s="96"/>
      <c r="AY484" s="96"/>
      <c r="AZ484"/>
    </row>
    <row r="485" spans="1:52" ht="15" x14ac:dyDescent="0.2">
      <c r="A485"/>
      <c r="B485" s="96"/>
      <c r="C485" s="96"/>
      <c r="D485" s="96"/>
      <c r="E485" s="96"/>
      <c r="F485" s="96"/>
      <c r="G485" s="96"/>
      <c r="H485" s="96"/>
      <c r="I485" s="96"/>
      <c r="J485" s="96"/>
      <c r="K485" s="96"/>
      <c r="L485" s="96"/>
      <c r="M485" s="96"/>
      <c r="N485" s="96"/>
      <c r="O485" s="96"/>
      <c r="P485" s="96"/>
      <c r="Q485" s="96"/>
      <c r="R485" s="96"/>
      <c r="S485" s="96"/>
      <c r="T485" s="96"/>
      <c r="U485" s="96"/>
      <c r="V485" s="96"/>
      <c r="W485" s="96"/>
      <c r="X485" s="96"/>
      <c r="Y485" s="96"/>
      <c r="Z485" s="96"/>
      <c r="AA485" s="96"/>
      <c r="AB485" s="96"/>
      <c r="AC485" s="96"/>
      <c r="AD485" s="96"/>
      <c r="AE485" s="96"/>
      <c r="AF485" s="96"/>
      <c r="AG485" s="96"/>
      <c r="AH485" s="96"/>
      <c r="AI485" s="96"/>
      <c r="AJ485" s="96"/>
      <c r="AK485" s="96"/>
      <c r="AL485" s="96"/>
      <c r="AM485" s="96"/>
      <c r="AN485" s="96"/>
      <c r="AO485" s="96"/>
      <c r="AP485" s="96"/>
      <c r="AQ485" s="96"/>
      <c r="AR485" s="96"/>
      <c r="AS485" s="96"/>
      <c r="AT485" s="96"/>
      <c r="AU485" s="96"/>
      <c r="AV485" s="96"/>
      <c r="AW485" s="96"/>
      <c r="AX485" s="96"/>
      <c r="AY485" s="96"/>
      <c r="AZ485"/>
    </row>
    <row r="486" spans="1:52" ht="15" x14ac:dyDescent="0.2">
      <c r="A486"/>
      <c r="B486" s="96"/>
      <c r="C486" s="96"/>
      <c r="D486" s="96"/>
      <c r="E486" s="96"/>
      <c r="F486" s="96"/>
      <c r="G486" s="96"/>
      <c r="H486" s="96"/>
      <c r="I486" s="96"/>
      <c r="J486" s="96"/>
      <c r="K486" s="96"/>
      <c r="L486" s="96"/>
      <c r="M486" s="96"/>
      <c r="N486" s="96"/>
      <c r="O486" s="96"/>
      <c r="P486" s="96"/>
      <c r="Q486" s="96"/>
      <c r="R486" s="96"/>
      <c r="S486" s="96"/>
      <c r="T486" s="96"/>
      <c r="U486" s="96"/>
      <c r="V486" s="96"/>
      <c r="W486" s="96"/>
      <c r="X486" s="96"/>
      <c r="Y486" s="96"/>
      <c r="Z486" s="96"/>
      <c r="AA486" s="96"/>
      <c r="AB486" s="96"/>
      <c r="AC486" s="96"/>
      <c r="AD486" s="96"/>
      <c r="AE486" s="96"/>
      <c r="AF486" s="96"/>
      <c r="AG486" s="96"/>
      <c r="AH486" s="96"/>
      <c r="AI486" s="96"/>
      <c r="AJ486" s="96"/>
      <c r="AK486" s="96"/>
      <c r="AL486" s="96"/>
      <c r="AM486" s="96"/>
      <c r="AN486" s="96"/>
      <c r="AO486" s="96"/>
      <c r="AP486" s="96"/>
      <c r="AQ486" s="96"/>
      <c r="AR486" s="96"/>
      <c r="AS486" s="96"/>
      <c r="AT486" s="96"/>
      <c r="AU486" s="96"/>
      <c r="AV486" s="96"/>
      <c r="AW486" s="96"/>
      <c r="AX486" s="96"/>
      <c r="AY486" s="96"/>
      <c r="AZ486"/>
    </row>
    <row r="487" spans="1:52" ht="15" x14ac:dyDescent="0.2">
      <c r="A487"/>
      <c r="B487" s="96"/>
      <c r="C487" s="96"/>
      <c r="D487" s="96"/>
      <c r="E487" s="96"/>
      <c r="F487" s="96"/>
      <c r="G487" s="96"/>
      <c r="H487" s="96"/>
      <c r="I487" s="96"/>
      <c r="J487" s="96"/>
      <c r="K487" s="96"/>
      <c r="L487" s="96"/>
      <c r="M487" s="96"/>
      <c r="N487" s="96"/>
      <c r="O487" s="96"/>
      <c r="P487" s="96"/>
      <c r="Q487" s="96"/>
      <c r="R487" s="96"/>
      <c r="S487" s="96"/>
      <c r="T487" s="96"/>
      <c r="U487" s="96"/>
      <c r="V487" s="96"/>
      <c r="W487" s="96"/>
      <c r="X487" s="96"/>
      <c r="Y487" s="96"/>
      <c r="Z487" s="96"/>
      <c r="AA487" s="96"/>
      <c r="AB487" s="96"/>
      <c r="AC487" s="96"/>
      <c r="AD487" s="96"/>
      <c r="AE487" s="96"/>
      <c r="AF487" s="96"/>
      <c r="AG487" s="96"/>
      <c r="AH487" s="96"/>
      <c r="AI487" s="96"/>
      <c r="AJ487" s="96"/>
      <c r="AK487" s="96"/>
      <c r="AL487" s="96"/>
      <c r="AM487" s="96"/>
      <c r="AN487" s="96"/>
      <c r="AO487" s="96"/>
      <c r="AP487" s="96"/>
      <c r="AQ487" s="96"/>
      <c r="AR487" s="96"/>
      <c r="AS487" s="96"/>
      <c r="AT487" s="96"/>
      <c r="AU487" s="96"/>
      <c r="AV487" s="96"/>
      <c r="AW487" s="96"/>
      <c r="AX487" s="96"/>
      <c r="AY487" s="96"/>
      <c r="AZ487"/>
    </row>
    <row r="488" spans="1:52" ht="15" x14ac:dyDescent="0.2">
      <c r="A488"/>
      <c r="B488" s="96"/>
      <c r="C488" s="96"/>
      <c r="D488" s="96"/>
      <c r="E488" s="96"/>
      <c r="F488" s="96"/>
      <c r="G488" s="96"/>
      <c r="H488" s="96"/>
      <c r="I488" s="96"/>
      <c r="J488" s="96"/>
      <c r="K488" s="96"/>
      <c r="L488" s="96"/>
      <c r="M488" s="96"/>
      <c r="N488" s="96"/>
      <c r="O488" s="96"/>
      <c r="P488" s="96"/>
      <c r="Q488" s="96"/>
      <c r="R488" s="96"/>
      <c r="S488" s="96"/>
      <c r="T488" s="96"/>
      <c r="U488" s="96"/>
      <c r="V488" s="96"/>
      <c r="W488" s="96"/>
      <c r="X488" s="96"/>
      <c r="Y488" s="96"/>
      <c r="Z488" s="96"/>
      <c r="AA488" s="96"/>
      <c r="AB488" s="96"/>
      <c r="AC488" s="96"/>
      <c r="AD488" s="96"/>
      <c r="AE488" s="96"/>
      <c r="AF488" s="96"/>
      <c r="AG488" s="96"/>
      <c r="AH488" s="96"/>
      <c r="AI488" s="96"/>
      <c r="AJ488" s="96"/>
      <c r="AK488" s="96"/>
      <c r="AL488" s="96"/>
      <c r="AM488" s="96"/>
      <c r="AN488" s="96"/>
      <c r="AO488" s="96"/>
      <c r="AP488" s="96"/>
      <c r="AQ488" s="96"/>
      <c r="AR488" s="96"/>
      <c r="AS488" s="96"/>
      <c r="AT488" s="96"/>
      <c r="AU488" s="96"/>
      <c r="AV488" s="96"/>
      <c r="AW488" s="96"/>
      <c r="AX488" s="96"/>
      <c r="AY488" s="96"/>
      <c r="AZ488"/>
    </row>
    <row r="489" spans="1:52" ht="15" x14ac:dyDescent="0.2">
      <c r="A489"/>
      <c r="B489" s="96"/>
      <c r="C489" s="96"/>
      <c r="D489" s="96"/>
      <c r="E489" s="96"/>
      <c r="F489" s="96"/>
      <c r="G489" s="96"/>
      <c r="H489" s="96"/>
      <c r="I489" s="96"/>
      <c r="J489" s="96"/>
      <c r="K489" s="96"/>
      <c r="L489" s="96"/>
      <c r="M489" s="96"/>
      <c r="N489" s="96"/>
      <c r="O489" s="96"/>
      <c r="P489" s="96"/>
      <c r="Q489" s="96"/>
      <c r="R489" s="96"/>
      <c r="S489" s="96"/>
      <c r="T489" s="96"/>
      <c r="U489" s="96"/>
      <c r="V489" s="96"/>
      <c r="W489" s="96"/>
      <c r="X489" s="96"/>
      <c r="Y489" s="96"/>
      <c r="Z489" s="96"/>
      <c r="AA489" s="96"/>
      <c r="AB489" s="96"/>
      <c r="AC489" s="96"/>
      <c r="AD489" s="96"/>
      <c r="AE489" s="96"/>
      <c r="AF489" s="96"/>
      <c r="AG489" s="96"/>
      <c r="AH489" s="96"/>
      <c r="AI489" s="96"/>
      <c r="AJ489" s="96"/>
      <c r="AK489" s="96"/>
      <c r="AL489" s="96"/>
      <c r="AM489" s="96"/>
      <c r="AN489" s="96"/>
      <c r="AO489" s="96"/>
      <c r="AP489" s="96"/>
      <c r="AQ489" s="96"/>
      <c r="AR489" s="96"/>
      <c r="AS489" s="96"/>
      <c r="AT489" s="96"/>
      <c r="AU489" s="96"/>
      <c r="AV489" s="96"/>
      <c r="AW489" s="96"/>
      <c r="AX489" s="96"/>
      <c r="AY489" s="96"/>
      <c r="AZ489"/>
    </row>
    <row r="490" spans="1:52" ht="15" x14ac:dyDescent="0.2">
      <c r="A490"/>
      <c r="B490" s="96"/>
      <c r="C490" s="96"/>
      <c r="D490" s="96"/>
      <c r="E490" s="96"/>
      <c r="F490" s="96"/>
      <c r="G490" s="96"/>
      <c r="H490" s="96"/>
      <c r="I490" s="96"/>
      <c r="J490" s="96"/>
      <c r="K490" s="96"/>
      <c r="L490" s="96"/>
      <c r="M490" s="96"/>
      <c r="N490" s="96"/>
      <c r="O490" s="96"/>
      <c r="P490" s="96"/>
      <c r="Q490" s="96"/>
      <c r="R490" s="96"/>
      <c r="S490" s="96"/>
      <c r="T490" s="96"/>
      <c r="U490" s="96"/>
      <c r="V490" s="96"/>
      <c r="W490" s="96"/>
      <c r="X490" s="96"/>
      <c r="Y490" s="96"/>
      <c r="Z490" s="96"/>
      <c r="AA490" s="96"/>
      <c r="AB490" s="96"/>
      <c r="AC490" s="96"/>
      <c r="AD490" s="96"/>
      <c r="AE490" s="96"/>
      <c r="AF490" s="96"/>
      <c r="AG490" s="96"/>
      <c r="AH490" s="96"/>
      <c r="AI490" s="96"/>
      <c r="AJ490" s="96"/>
      <c r="AK490" s="96"/>
      <c r="AL490" s="96"/>
      <c r="AM490" s="96"/>
      <c r="AN490" s="96"/>
      <c r="AO490" s="96"/>
      <c r="AP490" s="96"/>
      <c r="AQ490" s="96"/>
      <c r="AR490" s="96"/>
      <c r="AS490" s="96"/>
      <c r="AT490" s="96"/>
      <c r="AU490" s="96"/>
      <c r="AV490" s="96"/>
      <c r="AW490" s="96"/>
      <c r="AX490" s="96"/>
      <c r="AY490" s="96"/>
      <c r="AZ490"/>
    </row>
    <row r="491" spans="1:52" ht="15" x14ac:dyDescent="0.2">
      <c r="A491"/>
      <c r="B491" s="96"/>
      <c r="C491" s="96"/>
      <c r="D491" s="96"/>
      <c r="E491" s="96"/>
      <c r="F491" s="96"/>
      <c r="G491" s="96"/>
      <c r="H491" s="96"/>
      <c r="I491" s="96"/>
      <c r="J491" s="96"/>
      <c r="K491" s="96"/>
      <c r="L491" s="96"/>
      <c r="M491" s="96"/>
      <c r="N491" s="96"/>
      <c r="O491" s="96"/>
      <c r="P491" s="96"/>
      <c r="Q491" s="96"/>
      <c r="R491" s="96"/>
      <c r="S491" s="96"/>
      <c r="T491" s="96"/>
      <c r="U491" s="96"/>
      <c r="V491" s="96"/>
      <c r="W491" s="96"/>
      <c r="X491" s="96"/>
      <c r="Y491" s="96"/>
      <c r="Z491" s="96"/>
      <c r="AA491" s="96"/>
      <c r="AB491" s="96"/>
      <c r="AC491" s="96"/>
      <c r="AD491" s="96"/>
      <c r="AE491" s="96"/>
      <c r="AF491" s="96"/>
      <c r="AG491" s="96"/>
      <c r="AH491" s="96"/>
      <c r="AI491" s="96"/>
      <c r="AJ491" s="96"/>
      <c r="AK491" s="96"/>
      <c r="AL491" s="96"/>
      <c r="AM491" s="96"/>
      <c r="AN491" s="96"/>
      <c r="AO491" s="96"/>
      <c r="AP491" s="96"/>
      <c r="AQ491" s="96"/>
      <c r="AR491" s="96"/>
      <c r="AS491" s="96"/>
      <c r="AT491" s="96"/>
      <c r="AU491" s="96"/>
      <c r="AV491" s="96"/>
      <c r="AW491" s="96"/>
      <c r="AX491" s="96"/>
      <c r="AY491" s="96"/>
      <c r="AZ491"/>
    </row>
    <row r="492" spans="1:52" ht="15" x14ac:dyDescent="0.2">
      <c r="A492"/>
      <c r="B492" s="96"/>
      <c r="C492" s="96"/>
      <c r="D492" s="96"/>
      <c r="E492" s="96"/>
      <c r="F492" s="96"/>
      <c r="G492" s="96"/>
      <c r="H492" s="96"/>
      <c r="I492" s="96"/>
      <c r="J492" s="96"/>
      <c r="K492" s="96"/>
      <c r="L492" s="96"/>
      <c r="M492" s="96"/>
      <c r="N492" s="96"/>
      <c r="O492" s="96"/>
      <c r="P492" s="96"/>
      <c r="Q492" s="96"/>
      <c r="R492" s="96"/>
      <c r="S492" s="96"/>
      <c r="T492" s="96"/>
      <c r="U492" s="96"/>
      <c r="V492" s="96"/>
      <c r="W492" s="96"/>
      <c r="X492" s="96"/>
      <c r="Y492" s="96"/>
      <c r="Z492" s="96"/>
      <c r="AA492" s="96"/>
      <c r="AB492" s="96"/>
      <c r="AC492" s="96"/>
      <c r="AD492" s="96"/>
      <c r="AE492" s="96"/>
      <c r="AF492" s="96"/>
      <c r="AG492" s="96"/>
      <c r="AH492" s="96"/>
      <c r="AI492" s="96"/>
      <c r="AJ492" s="96"/>
      <c r="AK492" s="96"/>
      <c r="AL492" s="96"/>
      <c r="AM492" s="96"/>
      <c r="AN492" s="96"/>
      <c r="AO492" s="96"/>
      <c r="AP492" s="96"/>
      <c r="AQ492" s="96"/>
      <c r="AR492" s="96"/>
      <c r="AS492" s="96"/>
      <c r="AT492" s="96"/>
      <c r="AU492" s="96"/>
      <c r="AV492" s="96"/>
      <c r="AW492" s="96"/>
      <c r="AX492" s="96"/>
      <c r="AY492" s="96"/>
      <c r="AZ492"/>
    </row>
    <row r="493" spans="1:52" ht="15" x14ac:dyDescent="0.2">
      <c r="A493"/>
      <c r="B493" s="96"/>
      <c r="C493" s="96"/>
      <c r="D493" s="96"/>
      <c r="E493" s="96"/>
      <c r="F493" s="96"/>
      <c r="G493" s="96"/>
      <c r="H493" s="96"/>
      <c r="I493" s="96"/>
      <c r="J493" s="96"/>
      <c r="K493" s="96"/>
      <c r="L493" s="96"/>
      <c r="M493" s="96"/>
      <c r="N493" s="96"/>
      <c r="O493" s="96"/>
      <c r="P493" s="96"/>
      <c r="Q493" s="96"/>
      <c r="R493" s="96"/>
      <c r="S493" s="96"/>
      <c r="T493" s="96"/>
      <c r="U493" s="96"/>
      <c r="V493" s="96"/>
      <c r="W493" s="96"/>
      <c r="X493" s="96"/>
      <c r="Y493" s="96"/>
      <c r="Z493" s="96"/>
      <c r="AA493" s="96"/>
      <c r="AB493" s="96"/>
      <c r="AC493" s="96"/>
      <c r="AD493" s="96"/>
      <c r="AE493" s="96"/>
      <c r="AF493" s="96"/>
      <c r="AG493" s="96"/>
      <c r="AH493" s="96"/>
      <c r="AI493" s="96"/>
      <c r="AJ493" s="96"/>
      <c r="AK493" s="96"/>
      <c r="AL493" s="96"/>
      <c r="AM493" s="96"/>
      <c r="AN493" s="96"/>
      <c r="AO493" s="96"/>
      <c r="AP493" s="96"/>
      <c r="AQ493" s="96"/>
      <c r="AR493" s="96"/>
      <c r="AS493" s="96"/>
      <c r="AT493" s="96"/>
      <c r="AU493" s="96"/>
      <c r="AV493" s="96"/>
      <c r="AW493" s="96"/>
      <c r="AX493" s="96"/>
      <c r="AY493" s="96"/>
      <c r="AZ493"/>
    </row>
    <row r="494" spans="1:52" ht="15" x14ac:dyDescent="0.2">
      <c r="A494"/>
      <c r="B494" s="96"/>
      <c r="C494" s="96"/>
      <c r="D494" s="96"/>
      <c r="E494" s="96"/>
      <c r="F494" s="96"/>
      <c r="G494" s="96"/>
      <c r="H494" s="96"/>
      <c r="I494" s="96"/>
      <c r="J494" s="96"/>
      <c r="K494" s="96"/>
      <c r="L494" s="96"/>
      <c r="M494" s="96"/>
      <c r="N494" s="96"/>
      <c r="O494" s="96"/>
      <c r="P494" s="96"/>
      <c r="Q494" s="96"/>
      <c r="R494" s="96"/>
      <c r="S494" s="96"/>
      <c r="T494" s="96"/>
      <c r="U494" s="96"/>
      <c r="V494" s="96"/>
      <c r="W494" s="96"/>
      <c r="X494" s="96"/>
      <c r="Y494" s="96"/>
      <c r="Z494" s="96"/>
      <c r="AA494" s="96"/>
      <c r="AB494" s="96"/>
      <c r="AC494" s="96"/>
      <c r="AD494" s="96"/>
      <c r="AE494" s="96"/>
      <c r="AF494" s="96"/>
      <c r="AG494" s="96"/>
      <c r="AH494" s="96"/>
      <c r="AI494" s="96"/>
      <c r="AJ494" s="96"/>
      <c r="AK494" s="96"/>
      <c r="AL494" s="96"/>
      <c r="AM494" s="96"/>
      <c r="AN494" s="96"/>
      <c r="AO494" s="96"/>
      <c r="AP494" s="96"/>
      <c r="AQ494" s="96"/>
      <c r="AR494" s="96"/>
      <c r="AS494" s="96"/>
      <c r="AT494" s="96"/>
      <c r="AU494" s="96"/>
      <c r="AV494" s="96"/>
      <c r="AW494" s="96"/>
      <c r="AX494" s="96"/>
      <c r="AY494" s="96"/>
      <c r="AZ494"/>
    </row>
    <row r="495" spans="1:52" ht="15" x14ac:dyDescent="0.2">
      <c r="A495"/>
      <c r="B495" s="96"/>
      <c r="C495" s="96"/>
      <c r="D495" s="96"/>
      <c r="E495" s="96"/>
      <c r="F495" s="96"/>
      <c r="G495" s="96"/>
      <c r="H495" s="96"/>
      <c r="I495" s="96"/>
      <c r="J495" s="96"/>
      <c r="K495" s="96"/>
      <c r="L495" s="96"/>
      <c r="M495" s="96"/>
      <c r="N495" s="96"/>
      <c r="O495" s="96"/>
      <c r="P495" s="96"/>
      <c r="Q495" s="96"/>
      <c r="R495" s="96"/>
      <c r="S495" s="96"/>
      <c r="T495" s="96"/>
      <c r="U495" s="96"/>
      <c r="V495" s="96"/>
      <c r="W495" s="96"/>
      <c r="X495" s="96"/>
      <c r="Y495" s="96"/>
      <c r="Z495" s="96"/>
      <c r="AA495" s="96"/>
      <c r="AB495" s="96"/>
      <c r="AC495" s="96"/>
      <c r="AD495" s="96"/>
      <c r="AE495" s="96"/>
      <c r="AF495" s="96"/>
      <c r="AG495" s="96"/>
      <c r="AH495" s="96"/>
      <c r="AI495" s="96"/>
      <c r="AJ495" s="96"/>
      <c r="AK495" s="96"/>
      <c r="AL495" s="96"/>
      <c r="AM495" s="96"/>
      <c r="AN495" s="96"/>
      <c r="AO495" s="96"/>
      <c r="AP495" s="96"/>
      <c r="AQ495" s="96"/>
      <c r="AR495" s="96"/>
      <c r="AS495" s="96"/>
      <c r="AT495" s="96"/>
      <c r="AU495" s="96"/>
      <c r="AV495" s="96"/>
      <c r="AW495" s="96"/>
      <c r="AX495" s="96"/>
      <c r="AY495" s="96"/>
      <c r="AZ495"/>
    </row>
    <row r="496" spans="1:52" ht="15" x14ac:dyDescent="0.2">
      <c r="A496"/>
      <c r="B496" s="96"/>
      <c r="C496" s="96"/>
      <c r="D496" s="96"/>
      <c r="E496" s="96"/>
      <c r="F496" s="96"/>
      <c r="G496" s="96"/>
      <c r="H496" s="96"/>
      <c r="I496" s="96"/>
      <c r="J496" s="96"/>
      <c r="K496" s="96"/>
      <c r="L496" s="96"/>
      <c r="M496" s="96"/>
      <c r="N496" s="96"/>
      <c r="O496" s="96"/>
      <c r="P496" s="96"/>
      <c r="Q496" s="96"/>
      <c r="R496" s="96"/>
      <c r="S496" s="96"/>
      <c r="T496" s="96"/>
      <c r="U496" s="96"/>
      <c r="V496" s="96"/>
      <c r="W496" s="96"/>
      <c r="X496" s="96"/>
      <c r="Y496" s="96"/>
      <c r="Z496" s="96"/>
      <c r="AA496" s="96"/>
      <c r="AB496" s="96"/>
      <c r="AC496" s="96"/>
      <c r="AD496" s="96"/>
      <c r="AE496" s="96"/>
      <c r="AF496" s="96"/>
      <c r="AG496" s="96"/>
      <c r="AH496" s="96"/>
      <c r="AI496" s="96"/>
      <c r="AJ496" s="96"/>
      <c r="AK496" s="96"/>
      <c r="AL496" s="96"/>
      <c r="AM496" s="96"/>
      <c r="AN496" s="96"/>
      <c r="AO496" s="96"/>
      <c r="AP496" s="96"/>
      <c r="AQ496" s="96"/>
      <c r="AR496" s="96"/>
      <c r="AS496" s="96"/>
      <c r="AT496" s="96"/>
      <c r="AU496" s="96"/>
      <c r="AV496" s="96"/>
      <c r="AW496" s="96"/>
      <c r="AX496" s="96"/>
      <c r="AY496" s="96"/>
      <c r="AZ496"/>
    </row>
    <row r="497" spans="1:52" ht="15" x14ac:dyDescent="0.2">
      <c r="A497"/>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6"/>
      <c r="AL497" s="96"/>
      <c r="AM497" s="96"/>
      <c r="AN497" s="96"/>
      <c r="AO497" s="96"/>
      <c r="AP497" s="96"/>
      <c r="AQ497" s="96"/>
      <c r="AR497" s="96"/>
      <c r="AS497" s="96"/>
      <c r="AT497" s="96"/>
      <c r="AU497" s="96"/>
      <c r="AV497" s="96"/>
      <c r="AW497" s="96"/>
      <c r="AX497" s="96"/>
      <c r="AY497" s="96"/>
      <c r="AZ497"/>
    </row>
    <row r="498" spans="1:52" ht="15" x14ac:dyDescent="0.2">
      <c r="A498"/>
      <c r="B498" s="96"/>
      <c r="C498" s="96"/>
      <c r="D498" s="96"/>
      <c r="E498" s="96"/>
      <c r="F498" s="96"/>
      <c r="G498" s="96"/>
      <c r="H498" s="96"/>
      <c r="I498" s="96"/>
      <c r="J498" s="96"/>
      <c r="K498" s="96"/>
      <c r="L498" s="96"/>
      <c r="M498" s="96"/>
      <c r="N498" s="96"/>
      <c r="O498" s="96"/>
      <c r="P498" s="96"/>
      <c r="Q498" s="96"/>
      <c r="R498" s="96"/>
      <c r="S498" s="96"/>
      <c r="T498" s="96"/>
      <c r="U498" s="96"/>
      <c r="V498" s="96"/>
      <c r="W498" s="96"/>
      <c r="X498" s="96"/>
      <c r="Y498" s="96"/>
      <c r="Z498" s="96"/>
      <c r="AA498" s="96"/>
      <c r="AB498" s="96"/>
      <c r="AC498" s="96"/>
      <c r="AD498" s="96"/>
      <c r="AE498" s="96"/>
      <c r="AF498" s="96"/>
      <c r="AG498" s="96"/>
      <c r="AH498" s="96"/>
      <c r="AI498" s="96"/>
      <c r="AJ498" s="96"/>
      <c r="AK498" s="96"/>
      <c r="AL498" s="96"/>
      <c r="AM498" s="96"/>
      <c r="AN498" s="96"/>
      <c r="AO498" s="96"/>
      <c r="AP498" s="96"/>
      <c r="AQ498" s="96"/>
      <c r="AR498" s="96"/>
      <c r="AS498" s="96"/>
      <c r="AT498" s="96"/>
      <c r="AU498" s="96"/>
      <c r="AV498" s="96"/>
      <c r="AW498" s="96"/>
      <c r="AX498" s="96"/>
      <c r="AY498" s="96"/>
      <c r="AZ498"/>
    </row>
    <row r="499" spans="1:52" ht="15" x14ac:dyDescent="0.2">
      <c r="A499"/>
      <c r="B499" s="96"/>
      <c r="C499" s="96"/>
      <c r="D499" s="96"/>
      <c r="E499" s="96"/>
      <c r="F499" s="96"/>
      <c r="G499" s="96"/>
      <c r="H499" s="96"/>
      <c r="I499" s="96"/>
      <c r="J499" s="96"/>
      <c r="K499" s="96"/>
      <c r="L499" s="96"/>
      <c r="M499" s="96"/>
      <c r="N499" s="96"/>
      <c r="O499" s="96"/>
      <c r="P499" s="96"/>
      <c r="Q499" s="96"/>
      <c r="R499" s="96"/>
      <c r="S499" s="96"/>
      <c r="T499" s="96"/>
      <c r="U499" s="96"/>
      <c r="V499" s="96"/>
      <c r="W499" s="96"/>
      <c r="X499" s="96"/>
      <c r="Y499" s="96"/>
      <c r="Z499" s="96"/>
      <c r="AA499" s="96"/>
      <c r="AB499" s="96"/>
      <c r="AC499" s="96"/>
      <c r="AD499" s="96"/>
      <c r="AE499" s="96"/>
      <c r="AF499" s="96"/>
      <c r="AG499" s="96"/>
      <c r="AH499" s="96"/>
      <c r="AI499" s="96"/>
      <c r="AJ499" s="96"/>
      <c r="AK499" s="96"/>
      <c r="AL499" s="96"/>
      <c r="AM499" s="96"/>
      <c r="AN499" s="96"/>
      <c r="AO499" s="96"/>
      <c r="AP499" s="96"/>
      <c r="AQ499" s="96"/>
      <c r="AR499" s="96"/>
      <c r="AS499" s="96"/>
      <c r="AT499" s="96"/>
      <c r="AU499" s="96"/>
      <c r="AV499" s="96"/>
      <c r="AW499" s="96"/>
      <c r="AX499" s="96"/>
      <c r="AY499" s="96"/>
      <c r="AZ499"/>
    </row>
    <row r="500" spans="1:52" ht="15" x14ac:dyDescent="0.2">
      <c r="A500"/>
      <c r="B500" s="96"/>
      <c r="C500" s="96"/>
      <c r="D500" s="96"/>
      <c r="E500" s="96"/>
      <c r="F500" s="96"/>
      <c r="G500" s="96"/>
      <c r="H500" s="96"/>
      <c r="I500" s="96"/>
      <c r="J500" s="96"/>
      <c r="K500" s="96"/>
      <c r="L500" s="96"/>
      <c r="M500" s="96"/>
      <c r="N500" s="96"/>
      <c r="O500" s="96"/>
      <c r="P500" s="96"/>
      <c r="Q500" s="96"/>
      <c r="R500" s="96"/>
      <c r="S500" s="96"/>
      <c r="T500" s="96"/>
      <c r="U500" s="96"/>
      <c r="V500" s="96"/>
      <c r="W500" s="96"/>
      <c r="X500" s="96"/>
      <c r="Y500" s="96"/>
      <c r="Z500" s="96"/>
      <c r="AA500" s="96"/>
      <c r="AB500" s="96"/>
      <c r="AC500" s="96"/>
      <c r="AD500" s="96"/>
      <c r="AE500" s="96"/>
      <c r="AF500" s="96"/>
      <c r="AG500" s="96"/>
      <c r="AH500" s="96"/>
      <c r="AI500" s="96"/>
      <c r="AJ500" s="96"/>
      <c r="AK500" s="96"/>
      <c r="AL500" s="96"/>
      <c r="AM500" s="96"/>
      <c r="AN500" s="96"/>
      <c r="AO500" s="96"/>
      <c r="AP500" s="96"/>
      <c r="AQ500" s="96"/>
      <c r="AR500" s="96"/>
      <c r="AS500" s="96"/>
      <c r="AT500" s="96"/>
      <c r="AU500" s="96"/>
      <c r="AV500" s="96"/>
      <c r="AW500" s="96"/>
      <c r="AX500" s="96"/>
      <c r="AY500" s="96"/>
      <c r="AZ500"/>
    </row>
    <row r="501" spans="1:52" ht="15" x14ac:dyDescent="0.2">
      <c r="A501"/>
      <c r="B501" s="96"/>
      <c r="C501" s="96"/>
      <c r="D501" s="96"/>
      <c r="E501" s="96"/>
      <c r="F501" s="96"/>
      <c r="G501" s="96"/>
      <c r="H501" s="96"/>
      <c r="I501" s="96"/>
      <c r="J501" s="96"/>
      <c r="K501" s="96"/>
      <c r="L501" s="96"/>
      <c r="M501" s="96"/>
      <c r="N501" s="96"/>
      <c r="O501" s="96"/>
      <c r="P501" s="96"/>
      <c r="Q501" s="96"/>
      <c r="R501" s="96"/>
      <c r="S501" s="96"/>
      <c r="T501" s="96"/>
      <c r="U501" s="96"/>
      <c r="V501" s="96"/>
      <c r="W501" s="96"/>
      <c r="X501" s="96"/>
      <c r="Y501" s="96"/>
      <c r="Z501" s="96"/>
      <c r="AA501" s="96"/>
      <c r="AB501" s="96"/>
      <c r="AC501" s="96"/>
      <c r="AD501" s="96"/>
      <c r="AE501" s="96"/>
      <c r="AF501" s="96"/>
      <c r="AG501" s="96"/>
      <c r="AH501" s="96"/>
      <c r="AI501" s="96"/>
      <c r="AJ501" s="96"/>
      <c r="AK501" s="96"/>
      <c r="AL501" s="96"/>
      <c r="AM501" s="96"/>
      <c r="AN501" s="96"/>
      <c r="AO501" s="96"/>
      <c r="AP501" s="96"/>
      <c r="AQ501" s="96"/>
      <c r="AR501" s="96"/>
      <c r="AS501" s="96"/>
      <c r="AT501" s="96"/>
      <c r="AU501" s="96"/>
      <c r="AV501" s="96"/>
      <c r="AW501" s="96"/>
      <c r="AX501" s="96"/>
      <c r="AY501" s="96"/>
      <c r="AZ501"/>
    </row>
    <row r="502" spans="1:52" ht="15" x14ac:dyDescent="0.2">
      <c r="A502"/>
      <c r="B502" s="96"/>
      <c r="C502" s="96"/>
      <c r="D502" s="96"/>
      <c r="E502" s="96"/>
      <c r="F502" s="96"/>
      <c r="G502" s="96"/>
      <c r="H502" s="96"/>
      <c r="I502" s="96"/>
      <c r="J502" s="96"/>
      <c r="K502" s="96"/>
      <c r="L502" s="96"/>
      <c r="M502" s="96"/>
      <c r="N502" s="96"/>
      <c r="O502" s="96"/>
      <c r="P502" s="96"/>
      <c r="Q502" s="96"/>
      <c r="R502" s="96"/>
      <c r="S502" s="96"/>
      <c r="T502" s="96"/>
      <c r="U502" s="96"/>
      <c r="V502" s="96"/>
      <c r="W502" s="96"/>
      <c r="X502" s="96"/>
      <c r="Y502" s="96"/>
      <c r="Z502" s="96"/>
      <c r="AA502" s="96"/>
      <c r="AB502" s="96"/>
      <c r="AC502" s="96"/>
      <c r="AD502" s="96"/>
      <c r="AE502" s="96"/>
      <c r="AF502" s="96"/>
      <c r="AG502" s="96"/>
      <c r="AH502" s="96"/>
      <c r="AI502" s="96"/>
      <c r="AJ502" s="96"/>
      <c r="AK502" s="96"/>
      <c r="AL502" s="96"/>
      <c r="AM502" s="96"/>
      <c r="AN502" s="96"/>
      <c r="AO502" s="96"/>
      <c r="AP502" s="96"/>
      <c r="AQ502" s="96"/>
      <c r="AR502" s="96"/>
      <c r="AS502" s="96"/>
      <c r="AT502" s="96"/>
      <c r="AU502" s="96"/>
      <c r="AV502" s="96"/>
      <c r="AW502" s="96"/>
      <c r="AX502" s="96"/>
      <c r="AY502" s="96"/>
      <c r="AZ502"/>
    </row>
    <row r="503" spans="1:52" ht="15" x14ac:dyDescent="0.2">
      <c r="A503"/>
      <c r="B503" s="96"/>
      <c r="C503" s="96"/>
      <c r="D503" s="96"/>
      <c r="E503" s="96"/>
      <c r="F503" s="96"/>
      <c r="G503" s="96"/>
      <c r="H503" s="96"/>
      <c r="I503" s="96"/>
      <c r="J503" s="96"/>
      <c r="K503" s="96"/>
      <c r="L503" s="96"/>
      <c r="M503" s="96"/>
      <c r="N503" s="96"/>
      <c r="O503" s="96"/>
      <c r="P503" s="96"/>
      <c r="Q503" s="96"/>
      <c r="R503" s="96"/>
      <c r="S503" s="96"/>
      <c r="T503" s="96"/>
      <c r="U503" s="96"/>
      <c r="V503" s="96"/>
      <c r="W503" s="96"/>
      <c r="X503" s="96"/>
      <c r="Y503" s="96"/>
      <c r="Z503" s="96"/>
      <c r="AA503" s="96"/>
      <c r="AB503" s="96"/>
      <c r="AC503" s="96"/>
      <c r="AD503" s="96"/>
      <c r="AE503" s="96"/>
      <c r="AF503" s="96"/>
      <c r="AG503" s="96"/>
      <c r="AH503" s="96"/>
      <c r="AI503" s="96"/>
      <c r="AJ503" s="96"/>
      <c r="AK503" s="96"/>
      <c r="AL503" s="96"/>
      <c r="AM503" s="96"/>
      <c r="AN503" s="96"/>
      <c r="AO503" s="96"/>
      <c r="AP503" s="96"/>
      <c r="AQ503" s="96"/>
      <c r="AR503" s="96"/>
      <c r="AS503" s="96"/>
      <c r="AT503" s="96"/>
      <c r="AU503" s="96"/>
      <c r="AV503" s="96"/>
      <c r="AW503" s="96"/>
      <c r="AX503" s="96"/>
      <c r="AY503" s="96"/>
      <c r="AZ503"/>
    </row>
    <row r="504" spans="1:52" ht="15" x14ac:dyDescent="0.2">
      <c r="A504"/>
      <c r="B504" s="96"/>
      <c r="C504" s="96"/>
      <c r="D504" s="96"/>
      <c r="E504" s="96"/>
      <c r="F504" s="96"/>
      <c r="G504" s="96"/>
      <c r="H504" s="96"/>
      <c r="I504" s="96"/>
      <c r="J504" s="96"/>
      <c r="K504" s="96"/>
      <c r="L504" s="96"/>
      <c r="M504" s="96"/>
      <c r="N504" s="96"/>
      <c r="O504" s="96"/>
      <c r="P504" s="96"/>
      <c r="Q504" s="96"/>
      <c r="R504" s="96"/>
      <c r="S504" s="96"/>
      <c r="T504" s="96"/>
      <c r="U504" s="96"/>
      <c r="V504" s="96"/>
      <c r="W504" s="96"/>
      <c r="X504" s="96"/>
      <c r="Y504" s="96"/>
      <c r="Z504" s="96"/>
      <c r="AA504" s="96"/>
      <c r="AB504" s="96"/>
      <c r="AC504" s="96"/>
      <c r="AD504" s="96"/>
      <c r="AE504" s="96"/>
      <c r="AF504" s="96"/>
      <c r="AG504" s="96"/>
      <c r="AH504" s="96"/>
      <c r="AI504" s="96"/>
      <c r="AJ504" s="96"/>
      <c r="AK504" s="96"/>
      <c r="AL504" s="96"/>
      <c r="AM504" s="96"/>
      <c r="AN504" s="96"/>
      <c r="AO504" s="96"/>
      <c r="AP504" s="96"/>
      <c r="AQ504" s="96"/>
      <c r="AR504" s="96"/>
      <c r="AS504" s="96"/>
      <c r="AT504" s="96"/>
      <c r="AU504" s="96"/>
      <c r="AV504" s="96"/>
      <c r="AW504" s="96"/>
      <c r="AX504" s="96"/>
      <c r="AY504" s="96"/>
      <c r="AZ504"/>
    </row>
    <row r="505" spans="1:52" ht="15" x14ac:dyDescent="0.2">
      <c r="A505"/>
      <c r="B505" s="96"/>
      <c r="C505" s="96"/>
      <c r="D505" s="96"/>
      <c r="E505" s="96"/>
      <c r="F505" s="96"/>
      <c r="G505" s="96"/>
      <c r="H505" s="96"/>
      <c r="I505" s="96"/>
      <c r="J505" s="96"/>
      <c r="K505" s="96"/>
      <c r="L505" s="96"/>
      <c r="M505" s="96"/>
      <c r="N505" s="96"/>
      <c r="O505" s="96"/>
      <c r="P505" s="96"/>
      <c r="Q505" s="96"/>
      <c r="R505" s="96"/>
      <c r="S505" s="96"/>
      <c r="T505" s="96"/>
      <c r="U505" s="96"/>
      <c r="V505" s="96"/>
      <c r="W505" s="96"/>
      <c r="X505" s="96"/>
      <c r="Y505" s="96"/>
      <c r="Z505" s="96"/>
      <c r="AA505" s="96"/>
      <c r="AB505" s="96"/>
      <c r="AC505" s="96"/>
      <c r="AD505" s="96"/>
      <c r="AE505" s="96"/>
      <c r="AF505" s="96"/>
      <c r="AG505" s="96"/>
      <c r="AH505" s="96"/>
      <c r="AI505" s="96"/>
      <c r="AJ505" s="96"/>
      <c r="AK505" s="96"/>
      <c r="AL505" s="96"/>
      <c r="AM505" s="96"/>
      <c r="AN505" s="96"/>
      <c r="AO505" s="96"/>
      <c r="AP505" s="96"/>
      <c r="AQ505" s="96"/>
      <c r="AR505" s="96"/>
      <c r="AS505" s="96"/>
      <c r="AT505" s="96"/>
      <c r="AU505" s="96"/>
      <c r="AV505" s="96"/>
      <c r="AW505" s="96"/>
      <c r="AX505" s="96"/>
      <c r="AY505" s="96"/>
      <c r="AZ505"/>
    </row>
    <row r="506" spans="1:52" ht="15" x14ac:dyDescent="0.2">
      <c r="A506"/>
      <c r="B506" s="96"/>
      <c r="C506" s="96"/>
      <c r="D506" s="96"/>
      <c r="E506" s="96"/>
      <c r="F506" s="96"/>
      <c r="G506" s="96"/>
      <c r="H506" s="96"/>
      <c r="I506" s="96"/>
      <c r="J506" s="96"/>
      <c r="K506" s="96"/>
      <c r="L506" s="96"/>
      <c r="M506" s="96"/>
      <c r="N506" s="96"/>
      <c r="O506" s="96"/>
      <c r="P506" s="96"/>
      <c r="Q506" s="96"/>
      <c r="R506" s="96"/>
      <c r="S506" s="96"/>
      <c r="T506" s="96"/>
      <c r="U506" s="96"/>
      <c r="V506" s="96"/>
      <c r="W506" s="96"/>
      <c r="X506" s="96"/>
      <c r="Y506" s="96"/>
      <c r="Z506" s="96"/>
      <c r="AA506" s="96"/>
      <c r="AB506" s="96"/>
      <c r="AC506" s="96"/>
      <c r="AD506" s="96"/>
      <c r="AE506" s="96"/>
      <c r="AF506" s="96"/>
      <c r="AG506" s="96"/>
      <c r="AH506" s="96"/>
      <c r="AI506" s="96"/>
      <c r="AJ506" s="96"/>
      <c r="AK506" s="96"/>
      <c r="AL506" s="96"/>
      <c r="AM506" s="96"/>
      <c r="AN506" s="96"/>
      <c r="AO506" s="96"/>
      <c r="AP506" s="96"/>
      <c r="AQ506" s="96"/>
      <c r="AR506" s="96"/>
      <c r="AS506" s="96"/>
      <c r="AT506" s="96"/>
      <c r="AU506" s="96"/>
      <c r="AV506" s="96"/>
      <c r="AW506" s="96"/>
      <c r="AX506" s="96"/>
      <c r="AY506" s="96"/>
      <c r="AZ506"/>
    </row>
    <row r="507" spans="1:52" ht="15" x14ac:dyDescent="0.2">
      <c r="A507"/>
      <c r="B507" s="96"/>
      <c r="C507" s="96"/>
      <c r="D507" s="96"/>
      <c r="E507" s="96"/>
      <c r="F507" s="96"/>
      <c r="G507" s="96"/>
      <c r="H507" s="96"/>
      <c r="I507" s="96"/>
      <c r="J507" s="96"/>
      <c r="K507" s="96"/>
      <c r="L507" s="96"/>
      <c r="M507" s="96"/>
      <c r="N507" s="96"/>
      <c r="O507" s="96"/>
      <c r="P507" s="96"/>
      <c r="Q507" s="96"/>
      <c r="R507" s="96"/>
      <c r="S507" s="96"/>
      <c r="T507" s="96"/>
      <c r="U507" s="96"/>
      <c r="V507" s="96"/>
      <c r="W507" s="96"/>
      <c r="X507" s="96"/>
      <c r="Y507" s="96"/>
      <c r="Z507" s="96"/>
      <c r="AA507" s="96"/>
      <c r="AB507" s="96"/>
      <c r="AC507" s="96"/>
      <c r="AD507" s="96"/>
      <c r="AE507" s="96"/>
      <c r="AF507" s="96"/>
      <c r="AG507" s="96"/>
      <c r="AH507" s="96"/>
      <c r="AI507" s="96"/>
      <c r="AJ507" s="96"/>
      <c r="AK507" s="96"/>
      <c r="AL507" s="96"/>
      <c r="AM507" s="96"/>
      <c r="AN507" s="96"/>
      <c r="AO507" s="96"/>
      <c r="AP507" s="96"/>
      <c r="AQ507" s="96"/>
      <c r="AR507" s="96"/>
      <c r="AS507" s="96"/>
      <c r="AT507" s="96"/>
      <c r="AU507" s="96"/>
      <c r="AV507" s="96"/>
      <c r="AW507" s="96"/>
      <c r="AX507" s="96"/>
      <c r="AY507" s="96"/>
      <c r="AZ507"/>
    </row>
    <row r="508" spans="1:52" ht="15" x14ac:dyDescent="0.2">
      <c r="A508"/>
      <c r="B508" s="96"/>
      <c r="C508" s="96"/>
      <c r="D508" s="96"/>
      <c r="E508" s="96"/>
      <c r="F508" s="96"/>
      <c r="G508" s="96"/>
      <c r="H508" s="96"/>
      <c r="I508" s="96"/>
      <c r="J508" s="96"/>
      <c r="K508" s="96"/>
      <c r="L508" s="96"/>
      <c r="M508" s="96"/>
      <c r="N508" s="96"/>
      <c r="O508" s="96"/>
      <c r="P508" s="96"/>
      <c r="Q508" s="96"/>
      <c r="R508" s="96"/>
      <c r="S508" s="96"/>
      <c r="T508" s="96"/>
      <c r="U508" s="96"/>
      <c r="V508" s="96"/>
      <c r="W508" s="96"/>
      <c r="X508" s="96"/>
      <c r="Y508" s="96"/>
      <c r="Z508" s="96"/>
      <c r="AA508" s="96"/>
      <c r="AB508" s="96"/>
      <c r="AC508" s="96"/>
      <c r="AD508" s="96"/>
      <c r="AE508" s="96"/>
      <c r="AF508" s="96"/>
      <c r="AG508" s="96"/>
      <c r="AH508" s="96"/>
      <c r="AI508" s="96"/>
      <c r="AJ508" s="96"/>
      <c r="AK508" s="96"/>
      <c r="AL508" s="96"/>
      <c r="AM508" s="96"/>
      <c r="AN508" s="96"/>
      <c r="AO508" s="96"/>
      <c r="AP508" s="96"/>
      <c r="AQ508" s="96"/>
      <c r="AR508" s="96"/>
      <c r="AS508" s="96"/>
      <c r="AT508" s="96"/>
      <c r="AU508" s="96"/>
      <c r="AV508" s="96"/>
      <c r="AW508" s="96"/>
      <c r="AX508" s="96"/>
      <c r="AY508" s="96"/>
      <c r="AZ508"/>
    </row>
    <row r="509" spans="1:52" ht="15" x14ac:dyDescent="0.2">
      <c r="A509"/>
      <c r="B509" s="96"/>
      <c r="C509" s="96"/>
      <c r="D509" s="96"/>
      <c r="E509" s="96"/>
      <c r="F509" s="96"/>
      <c r="G509" s="96"/>
      <c r="H509" s="96"/>
      <c r="I509" s="96"/>
      <c r="J509" s="96"/>
      <c r="K509" s="96"/>
      <c r="L509" s="96"/>
      <c r="M509" s="96"/>
      <c r="N509" s="96"/>
      <c r="O509" s="96"/>
      <c r="P509" s="96"/>
      <c r="Q509" s="96"/>
      <c r="R509" s="96"/>
      <c r="S509" s="96"/>
      <c r="T509" s="96"/>
      <c r="U509" s="96"/>
      <c r="V509" s="96"/>
      <c r="W509" s="96"/>
      <c r="X509" s="96"/>
      <c r="Y509" s="96"/>
      <c r="Z509" s="96"/>
      <c r="AA509" s="96"/>
      <c r="AB509" s="96"/>
      <c r="AC509" s="96"/>
      <c r="AD509" s="96"/>
      <c r="AE509" s="96"/>
      <c r="AF509" s="96"/>
      <c r="AG509" s="96"/>
      <c r="AH509" s="96"/>
      <c r="AI509" s="96"/>
      <c r="AJ509" s="96"/>
      <c r="AK509" s="96"/>
      <c r="AL509" s="96"/>
      <c r="AM509" s="96"/>
      <c r="AN509" s="96"/>
      <c r="AO509" s="96"/>
      <c r="AP509" s="96"/>
      <c r="AQ509" s="96"/>
      <c r="AR509" s="96"/>
      <c r="AS509" s="96"/>
      <c r="AT509" s="96"/>
      <c r="AU509" s="96"/>
      <c r="AV509" s="96"/>
      <c r="AW509" s="96"/>
      <c r="AX509" s="96"/>
      <c r="AY509" s="96"/>
      <c r="AZ509"/>
    </row>
    <row r="510" spans="1:52" ht="15" x14ac:dyDescent="0.2">
      <c r="A510"/>
      <c r="B510" s="96"/>
      <c r="C510" s="96"/>
      <c r="D510" s="96"/>
      <c r="E510" s="96"/>
      <c r="F510" s="96"/>
      <c r="G510" s="96"/>
      <c r="H510" s="96"/>
      <c r="I510" s="96"/>
      <c r="J510" s="96"/>
      <c r="K510" s="96"/>
      <c r="L510" s="96"/>
      <c r="M510" s="96"/>
      <c r="N510" s="96"/>
      <c r="O510" s="96"/>
      <c r="P510" s="96"/>
      <c r="Q510" s="96"/>
      <c r="R510" s="96"/>
      <c r="S510" s="96"/>
      <c r="T510" s="96"/>
      <c r="U510" s="96"/>
      <c r="V510" s="96"/>
      <c r="W510" s="96"/>
      <c r="X510" s="96"/>
      <c r="Y510" s="96"/>
      <c r="Z510" s="96"/>
      <c r="AA510" s="96"/>
      <c r="AB510" s="96"/>
      <c r="AC510" s="96"/>
      <c r="AD510" s="96"/>
      <c r="AE510" s="96"/>
      <c r="AF510" s="96"/>
      <c r="AG510" s="96"/>
      <c r="AH510" s="96"/>
      <c r="AI510" s="96"/>
      <c r="AJ510" s="96"/>
      <c r="AK510" s="96"/>
      <c r="AL510" s="96"/>
      <c r="AM510" s="96"/>
      <c r="AN510" s="96"/>
      <c r="AO510" s="96"/>
      <c r="AP510" s="96"/>
      <c r="AQ510" s="96"/>
      <c r="AR510" s="96"/>
      <c r="AS510" s="96"/>
      <c r="AT510" s="96"/>
      <c r="AU510" s="96"/>
      <c r="AV510" s="96"/>
      <c r="AW510" s="96"/>
      <c r="AX510" s="96"/>
      <c r="AY510" s="96"/>
      <c r="AZ510"/>
    </row>
    <row r="511" spans="1:52" ht="15" x14ac:dyDescent="0.2">
      <c r="A511"/>
      <c r="B511" s="96"/>
      <c r="C511" s="96"/>
      <c r="D511" s="96"/>
      <c r="E511" s="96"/>
      <c r="F511" s="96"/>
      <c r="G511" s="96"/>
      <c r="H511" s="96"/>
      <c r="I511" s="96"/>
      <c r="J511" s="96"/>
      <c r="K511" s="96"/>
      <c r="L511" s="96"/>
      <c r="M511" s="96"/>
      <c r="N511" s="96"/>
      <c r="O511" s="96"/>
      <c r="P511" s="96"/>
      <c r="Q511" s="96"/>
      <c r="R511" s="96"/>
      <c r="S511" s="96"/>
      <c r="T511" s="96"/>
      <c r="U511" s="96"/>
      <c r="V511" s="96"/>
      <c r="W511" s="96"/>
      <c r="X511" s="96"/>
      <c r="Y511" s="96"/>
      <c r="Z511" s="96"/>
      <c r="AA511" s="96"/>
      <c r="AB511" s="96"/>
      <c r="AC511" s="96"/>
      <c r="AD511" s="96"/>
      <c r="AE511" s="96"/>
      <c r="AF511" s="96"/>
      <c r="AG511" s="96"/>
      <c r="AH511" s="96"/>
      <c r="AI511" s="96"/>
      <c r="AJ511" s="96"/>
      <c r="AK511" s="96"/>
      <c r="AL511" s="96"/>
      <c r="AM511" s="96"/>
      <c r="AN511" s="96"/>
      <c r="AO511" s="96"/>
      <c r="AP511" s="96"/>
      <c r="AQ511" s="96"/>
      <c r="AR511" s="96"/>
      <c r="AS511" s="96"/>
      <c r="AT511" s="96"/>
      <c r="AU511" s="96"/>
      <c r="AV511" s="96"/>
      <c r="AW511" s="96"/>
      <c r="AX511" s="96"/>
      <c r="AY511" s="96"/>
      <c r="AZ511"/>
    </row>
    <row r="512" spans="1:52" ht="15" x14ac:dyDescent="0.2">
      <c r="A512"/>
      <c r="B512" s="96"/>
      <c r="C512" s="96"/>
      <c r="D512" s="96"/>
      <c r="E512" s="96"/>
      <c r="F512" s="96"/>
      <c r="G512" s="96"/>
      <c r="H512" s="96"/>
      <c r="I512" s="96"/>
      <c r="J512" s="96"/>
      <c r="K512" s="96"/>
      <c r="L512" s="96"/>
      <c r="M512" s="96"/>
      <c r="N512" s="96"/>
      <c r="O512" s="96"/>
      <c r="P512" s="96"/>
      <c r="Q512" s="96"/>
      <c r="R512" s="96"/>
      <c r="S512" s="96"/>
      <c r="T512" s="96"/>
      <c r="U512" s="96"/>
      <c r="V512" s="96"/>
      <c r="W512" s="96"/>
      <c r="X512" s="96"/>
      <c r="Y512" s="96"/>
      <c r="Z512" s="96"/>
      <c r="AA512" s="96"/>
      <c r="AB512" s="96"/>
      <c r="AC512" s="96"/>
      <c r="AD512" s="96"/>
      <c r="AE512" s="96"/>
      <c r="AF512" s="96"/>
      <c r="AG512" s="96"/>
      <c r="AH512" s="96"/>
      <c r="AI512" s="96"/>
      <c r="AJ512" s="96"/>
      <c r="AK512" s="96"/>
      <c r="AL512" s="96"/>
      <c r="AM512" s="96"/>
      <c r="AN512" s="96"/>
      <c r="AO512" s="96"/>
      <c r="AP512" s="96"/>
      <c r="AQ512" s="96"/>
      <c r="AR512" s="96"/>
      <c r="AS512" s="96"/>
      <c r="AT512" s="96"/>
      <c r="AU512" s="96"/>
      <c r="AV512" s="96"/>
      <c r="AW512" s="96"/>
      <c r="AX512" s="96"/>
      <c r="AY512" s="96"/>
      <c r="AZ512"/>
    </row>
    <row r="513" spans="1:52" ht="15" x14ac:dyDescent="0.2">
      <c r="A513"/>
      <c r="B513" s="96"/>
      <c r="C513" s="96"/>
      <c r="D513" s="96"/>
      <c r="E513" s="96"/>
      <c r="F513" s="96"/>
      <c r="G513" s="96"/>
      <c r="H513" s="96"/>
      <c r="I513" s="96"/>
      <c r="J513" s="96"/>
      <c r="K513" s="96"/>
      <c r="L513" s="96"/>
      <c r="M513" s="96"/>
      <c r="N513" s="96"/>
      <c r="O513" s="96"/>
      <c r="P513" s="96"/>
      <c r="Q513" s="96"/>
      <c r="R513" s="96"/>
      <c r="S513" s="96"/>
      <c r="T513" s="96"/>
      <c r="U513" s="96"/>
      <c r="V513" s="96"/>
      <c r="W513" s="96"/>
      <c r="X513" s="96"/>
      <c r="Y513" s="96"/>
      <c r="Z513" s="96"/>
      <c r="AA513" s="96"/>
      <c r="AB513" s="96"/>
      <c r="AC513" s="96"/>
      <c r="AD513" s="96"/>
      <c r="AE513" s="96"/>
      <c r="AF513" s="96"/>
      <c r="AG513" s="96"/>
      <c r="AH513" s="96"/>
      <c r="AI513" s="96"/>
      <c r="AJ513" s="96"/>
      <c r="AK513" s="96"/>
      <c r="AL513" s="96"/>
      <c r="AM513" s="96"/>
      <c r="AN513" s="96"/>
      <c r="AO513" s="96"/>
      <c r="AP513" s="96"/>
      <c r="AQ513" s="96"/>
      <c r="AR513" s="96"/>
      <c r="AS513" s="96"/>
      <c r="AT513" s="96"/>
      <c r="AU513" s="96"/>
      <c r="AV513" s="96"/>
      <c r="AW513" s="96"/>
      <c r="AX513" s="96"/>
      <c r="AY513" s="96"/>
      <c r="AZ513"/>
    </row>
    <row r="514" spans="1:52" ht="15" x14ac:dyDescent="0.2">
      <c r="A514"/>
      <c r="B514" s="96"/>
      <c r="C514" s="96"/>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row>
    <row r="515" spans="1:52" ht="15" x14ac:dyDescent="0.2">
      <c r="A515"/>
      <c r="B515" s="96"/>
      <c r="C515" s="96"/>
      <c r="D515" s="96"/>
      <c r="E515" s="96"/>
      <c r="F515" s="96"/>
      <c r="G515" s="96"/>
      <c r="H515" s="96"/>
      <c r="I515" s="96"/>
      <c r="J515" s="96"/>
      <c r="K515" s="96"/>
      <c r="L515" s="96"/>
      <c r="M515" s="96"/>
      <c r="N515" s="96"/>
      <c r="O515" s="96"/>
      <c r="P515" s="96"/>
      <c r="Q515" s="96"/>
      <c r="R515" s="96"/>
      <c r="S515" s="96"/>
      <c r="T515" s="96"/>
      <c r="U515" s="96"/>
      <c r="V515" s="96"/>
      <c r="W515" s="96"/>
      <c r="X515" s="96"/>
      <c r="Y515" s="96"/>
      <c r="Z515" s="96"/>
      <c r="AA515" s="96"/>
      <c r="AB515" s="96"/>
      <c r="AC515" s="96"/>
      <c r="AD515" s="96"/>
      <c r="AE515" s="96"/>
      <c r="AF515" s="96"/>
      <c r="AG515" s="96"/>
      <c r="AH515" s="96"/>
      <c r="AI515" s="96"/>
      <c r="AJ515" s="96"/>
      <c r="AK515" s="96"/>
      <c r="AL515" s="96"/>
      <c r="AM515" s="96"/>
      <c r="AN515" s="96"/>
      <c r="AO515" s="96"/>
      <c r="AP515" s="96"/>
      <c r="AQ515" s="96"/>
      <c r="AR515" s="96"/>
      <c r="AS515" s="96"/>
      <c r="AT515" s="96"/>
      <c r="AU515" s="96"/>
      <c r="AV515" s="96"/>
      <c r="AW515" s="96"/>
      <c r="AX515" s="96"/>
      <c r="AY515" s="96"/>
      <c r="AZ515"/>
    </row>
    <row r="516" spans="1:52" ht="15" x14ac:dyDescent="0.2">
      <c r="A516"/>
      <c r="B516" s="96"/>
      <c r="C516" s="96"/>
      <c r="D516" s="96"/>
      <c r="E516" s="96"/>
      <c r="F516" s="96"/>
      <c r="G516" s="96"/>
      <c r="H516" s="96"/>
      <c r="I516" s="96"/>
      <c r="J516" s="96"/>
      <c r="K516" s="96"/>
      <c r="L516" s="96"/>
      <c r="M516" s="96"/>
      <c r="N516" s="96"/>
      <c r="O516" s="96"/>
      <c r="P516" s="96"/>
      <c r="Q516" s="96"/>
      <c r="R516" s="96"/>
      <c r="S516" s="96"/>
      <c r="T516" s="96"/>
      <c r="U516" s="96"/>
      <c r="V516" s="96"/>
      <c r="W516" s="96"/>
      <c r="X516" s="96"/>
      <c r="Y516" s="96"/>
      <c r="Z516" s="96"/>
      <c r="AA516" s="96"/>
      <c r="AB516" s="96"/>
      <c r="AC516" s="96"/>
      <c r="AD516" s="96"/>
      <c r="AE516" s="96"/>
      <c r="AF516" s="96"/>
      <c r="AG516" s="96"/>
      <c r="AH516" s="96"/>
      <c r="AI516" s="96"/>
      <c r="AJ516" s="96"/>
      <c r="AK516" s="96"/>
      <c r="AL516" s="96"/>
      <c r="AM516" s="96"/>
      <c r="AN516" s="96"/>
      <c r="AO516" s="96"/>
      <c r="AP516" s="96"/>
      <c r="AQ516" s="96"/>
      <c r="AR516" s="96"/>
      <c r="AS516" s="96"/>
      <c r="AT516" s="96"/>
      <c r="AU516" s="96"/>
      <c r="AV516" s="96"/>
      <c r="AW516" s="96"/>
      <c r="AX516" s="96"/>
      <c r="AY516" s="96"/>
      <c r="AZ516"/>
    </row>
    <row r="517" spans="1:52" ht="15" x14ac:dyDescent="0.2">
      <c r="A517"/>
      <c r="B517" s="96"/>
      <c r="C517" s="96"/>
      <c r="D517" s="96"/>
      <c r="E517" s="96"/>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96"/>
      <c r="AY517" s="96"/>
      <c r="AZ517"/>
    </row>
    <row r="518" spans="1:52" ht="15" x14ac:dyDescent="0.2">
      <c r="A518"/>
      <c r="B518" s="96"/>
      <c r="C518" s="96"/>
      <c r="D518" s="96"/>
      <c r="E518" s="96"/>
      <c r="F518" s="96"/>
      <c r="G518" s="96"/>
      <c r="H518" s="96"/>
      <c r="I518" s="96"/>
      <c r="J518" s="96"/>
      <c r="K518" s="96"/>
      <c r="L518" s="96"/>
      <c r="M518" s="96"/>
      <c r="N518" s="96"/>
      <c r="O518" s="96"/>
      <c r="P518" s="96"/>
      <c r="Q518" s="96"/>
      <c r="R518" s="96"/>
      <c r="S518" s="96"/>
      <c r="T518" s="96"/>
      <c r="U518" s="96"/>
      <c r="V518" s="96"/>
      <c r="W518" s="96"/>
      <c r="X518" s="96"/>
      <c r="Y518" s="96"/>
      <c r="Z518" s="96"/>
      <c r="AA518" s="96"/>
      <c r="AB518" s="96"/>
      <c r="AC518" s="96"/>
      <c r="AD518" s="96"/>
      <c r="AE518" s="96"/>
      <c r="AF518" s="96"/>
      <c r="AG518" s="96"/>
      <c r="AH518" s="96"/>
      <c r="AI518" s="96"/>
      <c r="AJ518" s="96"/>
      <c r="AK518" s="96"/>
      <c r="AL518" s="96"/>
      <c r="AM518" s="96"/>
      <c r="AN518" s="96"/>
      <c r="AO518" s="96"/>
      <c r="AP518" s="96"/>
      <c r="AQ518" s="96"/>
      <c r="AR518" s="96"/>
      <c r="AS518" s="96"/>
      <c r="AT518" s="96"/>
      <c r="AU518" s="96"/>
      <c r="AV518" s="96"/>
      <c r="AW518" s="96"/>
      <c r="AX518" s="96"/>
      <c r="AY518" s="96"/>
      <c r="AZ518"/>
    </row>
    <row r="519" spans="1:52" ht="15" x14ac:dyDescent="0.2">
      <c r="A519"/>
      <c r="B519" s="96"/>
      <c r="C519" s="96"/>
      <c r="D519" s="96"/>
      <c r="E519" s="96"/>
      <c r="F519" s="96"/>
      <c r="G519" s="96"/>
      <c r="H519" s="96"/>
      <c r="I519" s="96"/>
      <c r="J519" s="96"/>
      <c r="K519" s="96"/>
      <c r="L519" s="96"/>
      <c r="M519" s="96"/>
      <c r="N519" s="96"/>
      <c r="O519" s="96"/>
      <c r="P519" s="96"/>
      <c r="Q519" s="96"/>
      <c r="R519" s="96"/>
      <c r="S519" s="96"/>
      <c r="T519" s="96"/>
      <c r="U519" s="96"/>
      <c r="V519" s="96"/>
      <c r="W519" s="96"/>
      <c r="X519" s="96"/>
      <c r="Y519" s="96"/>
      <c r="Z519" s="96"/>
      <c r="AA519" s="96"/>
      <c r="AB519" s="96"/>
      <c r="AC519" s="96"/>
      <c r="AD519" s="96"/>
      <c r="AE519" s="96"/>
      <c r="AF519" s="96"/>
      <c r="AG519" s="96"/>
      <c r="AH519" s="96"/>
      <c r="AI519" s="96"/>
      <c r="AJ519" s="96"/>
      <c r="AK519" s="96"/>
      <c r="AL519" s="96"/>
      <c r="AM519" s="96"/>
      <c r="AN519" s="96"/>
      <c r="AO519" s="96"/>
      <c r="AP519" s="96"/>
      <c r="AQ519" s="96"/>
      <c r="AR519" s="96"/>
      <c r="AS519" s="96"/>
      <c r="AT519" s="96"/>
      <c r="AU519" s="96"/>
      <c r="AV519" s="96"/>
      <c r="AW519" s="96"/>
      <c r="AX519" s="96"/>
      <c r="AY519" s="96"/>
      <c r="AZ519"/>
    </row>
    <row r="520" spans="1:52" ht="15" x14ac:dyDescent="0.2">
      <c r="A520"/>
      <c r="B520" s="96"/>
      <c r="C520" s="96"/>
      <c r="D520" s="96"/>
      <c r="E520" s="96"/>
      <c r="F520" s="96"/>
      <c r="G520" s="96"/>
      <c r="H520" s="96"/>
      <c r="I520" s="96"/>
      <c r="J520" s="96"/>
      <c r="K520" s="96"/>
      <c r="L520" s="96"/>
      <c r="M520" s="96"/>
      <c r="N520" s="96"/>
      <c r="O520" s="96"/>
      <c r="P520" s="96"/>
      <c r="Q520" s="96"/>
      <c r="R520" s="96"/>
      <c r="S520" s="96"/>
      <c r="T520" s="96"/>
      <c r="U520" s="96"/>
      <c r="V520" s="96"/>
      <c r="W520" s="96"/>
      <c r="X520" s="96"/>
      <c r="Y520" s="96"/>
      <c r="Z520" s="96"/>
      <c r="AA520" s="96"/>
      <c r="AB520" s="96"/>
      <c r="AC520" s="96"/>
      <c r="AD520" s="96"/>
      <c r="AE520" s="96"/>
      <c r="AF520" s="96"/>
      <c r="AG520" s="96"/>
      <c r="AH520" s="96"/>
      <c r="AI520" s="96"/>
      <c r="AJ520" s="96"/>
      <c r="AK520" s="96"/>
      <c r="AL520" s="96"/>
      <c r="AM520" s="96"/>
      <c r="AN520" s="96"/>
      <c r="AO520" s="96"/>
      <c r="AP520" s="96"/>
      <c r="AQ520" s="96"/>
      <c r="AR520" s="96"/>
      <c r="AS520" s="96"/>
      <c r="AT520" s="96"/>
      <c r="AU520" s="96"/>
      <c r="AV520" s="96"/>
      <c r="AW520" s="96"/>
      <c r="AX520" s="96"/>
      <c r="AY520" s="96"/>
      <c r="AZ520"/>
    </row>
    <row r="521" spans="1:52" ht="15" x14ac:dyDescent="0.2">
      <c r="A521"/>
      <c r="B521" s="96"/>
      <c r="C521" s="96"/>
      <c r="D521" s="96"/>
      <c r="E521" s="96"/>
      <c r="F521" s="96"/>
      <c r="G521" s="96"/>
      <c r="H521" s="96"/>
      <c r="I521" s="96"/>
      <c r="J521" s="96"/>
      <c r="K521" s="96"/>
      <c r="L521" s="96"/>
      <c r="M521" s="96"/>
      <c r="N521" s="96"/>
      <c r="O521" s="96"/>
      <c r="P521" s="96"/>
      <c r="Q521" s="96"/>
      <c r="R521" s="96"/>
      <c r="S521" s="96"/>
      <c r="T521" s="96"/>
      <c r="U521" s="96"/>
      <c r="V521" s="96"/>
      <c r="W521" s="96"/>
      <c r="X521" s="96"/>
      <c r="Y521" s="96"/>
      <c r="Z521" s="96"/>
      <c r="AA521" s="96"/>
      <c r="AB521" s="96"/>
      <c r="AC521" s="96"/>
      <c r="AD521" s="96"/>
      <c r="AE521" s="96"/>
      <c r="AF521" s="96"/>
      <c r="AG521" s="96"/>
      <c r="AH521" s="96"/>
      <c r="AI521" s="96"/>
      <c r="AJ521" s="96"/>
      <c r="AK521" s="96"/>
      <c r="AL521" s="96"/>
      <c r="AM521" s="96"/>
      <c r="AN521" s="96"/>
      <c r="AO521" s="96"/>
      <c r="AP521" s="96"/>
      <c r="AQ521" s="96"/>
      <c r="AR521" s="96"/>
      <c r="AS521" s="96"/>
      <c r="AT521" s="96"/>
      <c r="AU521" s="96"/>
      <c r="AV521" s="96"/>
      <c r="AW521" s="96"/>
      <c r="AX521" s="96"/>
      <c r="AY521" s="96"/>
      <c r="AZ521"/>
    </row>
    <row r="522" spans="1:52" ht="15" x14ac:dyDescent="0.2">
      <c r="A522"/>
      <c r="B522" s="96"/>
      <c r="C522" s="96"/>
      <c r="D522" s="96"/>
      <c r="E522" s="96"/>
      <c r="F522" s="96"/>
      <c r="G522" s="96"/>
      <c r="H522" s="96"/>
      <c r="I522" s="96"/>
      <c r="J522" s="96"/>
      <c r="K522" s="96"/>
      <c r="L522" s="96"/>
      <c r="M522" s="96"/>
      <c r="N522" s="96"/>
      <c r="O522" s="96"/>
      <c r="P522" s="96"/>
      <c r="Q522" s="96"/>
      <c r="R522" s="96"/>
      <c r="S522" s="96"/>
      <c r="T522" s="96"/>
      <c r="U522" s="96"/>
      <c r="V522" s="96"/>
      <c r="W522" s="96"/>
      <c r="X522" s="96"/>
      <c r="Y522" s="96"/>
      <c r="Z522" s="96"/>
      <c r="AA522" s="96"/>
      <c r="AB522" s="96"/>
      <c r="AC522" s="96"/>
      <c r="AD522" s="96"/>
      <c r="AE522" s="96"/>
      <c r="AF522" s="96"/>
      <c r="AG522" s="96"/>
      <c r="AH522" s="96"/>
      <c r="AI522" s="96"/>
      <c r="AJ522" s="96"/>
      <c r="AK522" s="96"/>
      <c r="AL522" s="96"/>
      <c r="AM522" s="96"/>
      <c r="AN522" s="96"/>
      <c r="AO522" s="96"/>
      <c r="AP522" s="96"/>
      <c r="AQ522" s="96"/>
      <c r="AR522" s="96"/>
      <c r="AS522" s="96"/>
      <c r="AT522" s="96"/>
      <c r="AU522" s="96"/>
      <c r="AV522" s="96"/>
      <c r="AW522" s="96"/>
      <c r="AX522" s="96"/>
      <c r="AY522" s="96"/>
      <c r="AZ522"/>
    </row>
    <row r="523" spans="1:52" ht="15" x14ac:dyDescent="0.2">
      <c r="A523"/>
      <c r="B523" s="96"/>
      <c r="C523" s="96"/>
      <c r="D523" s="96"/>
      <c r="E523" s="96"/>
      <c r="F523" s="96"/>
      <c r="G523" s="96"/>
      <c r="H523" s="96"/>
      <c r="I523" s="96"/>
      <c r="J523" s="96"/>
      <c r="K523" s="96"/>
      <c r="L523" s="96"/>
      <c r="M523" s="96"/>
      <c r="N523" s="96"/>
      <c r="O523" s="96"/>
      <c r="P523" s="96"/>
      <c r="Q523" s="96"/>
      <c r="R523" s="96"/>
      <c r="S523" s="96"/>
      <c r="T523" s="96"/>
      <c r="U523" s="96"/>
      <c r="V523" s="96"/>
      <c r="W523" s="96"/>
      <c r="X523" s="96"/>
      <c r="Y523" s="96"/>
      <c r="Z523" s="96"/>
      <c r="AA523" s="96"/>
      <c r="AB523" s="96"/>
      <c r="AC523" s="96"/>
      <c r="AD523" s="96"/>
      <c r="AE523" s="96"/>
      <c r="AF523" s="96"/>
      <c r="AG523" s="96"/>
      <c r="AH523" s="96"/>
      <c r="AI523" s="96"/>
      <c r="AJ523" s="96"/>
      <c r="AK523" s="96"/>
      <c r="AL523" s="96"/>
      <c r="AM523" s="96"/>
      <c r="AN523" s="96"/>
      <c r="AO523" s="96"/>
      <c r="AP523" s="96"/>
      <c r="AQ523" s="96"/>
      <c r="AR523" s="96"/>
      <c r="AS523" s="96"/>
      <c r="AT523" s="96"/>
      <c r="AU523" s="96"/>
      <c r="AV523" s="96"/>
      <c r="AW523" s="96"/>
      <c r="AX523" s="96"/>
      <c r="AY523" s="96"/>
      <c r="AZ523"/>
    </row>
    <row r="524" spans="1:52" ht="15" x14ac:dyDescent="0.2">
      <c r="A524"/>
      <c r="B524" s="96"/>
      <c r="C524" s="96"/>
      <c r="D524" s="96"/>
      <c r="E524" s="96"/>
      <c r="F524" s="96"/>
      <c r="G524" s="96"/>
      <c r="H524" s="96"/>
      <c r="I524" s="96"/>
      <c r="J524" s="96"/>
      <c r="K524" s="96"/>
      <c r="L524" s="96"/>
      <c r="M524" s="96"/>
      <c r="N524" s="96"/>
      <c r="O524" s="96"/>
      <c r="P524" s="96"/>
      <c r="Q524" s="96"/>
      <c r="R524" s="96"/>
      <c r="S524" s="96"/>
      <c r="T524" s="96"/>
      <c r="U524" s="96"/>
      <c r="V524" s="96"/>
      <c r="W524" s="96"/>
      <c r="X524" s="96"/>
      <c r="Y524" s="96"/>
      <c r="Z524" s="96"/>
      <c r="AA524" s="96"/>
      <c r="AB524" s="96"/>
      <c r="AC524" s="96"/>
      <c r="AD524" s="96"/>
      <c r="AE524" s="96"/>
      <c r="AF524" s="96"/>
      <c r="AG524" s="96"/>
      <c r="AH524" s="96"/>
      <c r="AI524" s="96"/>
      <c r="AJ524" s="96"/>
      <c r="AK524" s="96"/>
      <c r="AL524" s="96"/>
      <c r="AM524" s="96"/>
      <c r="AN524" s="96"/>
      <c r="AO524" s="96"/>
      <c r="AP524" s="96"/>
      <c r="AQ524" s="96"/>
      <c r="AR524" s="96"/>
      <c r="AS524" s="96"/>
      <c r="AT524" s="96"/>
      <c r="AU524" s="96"/>
      <c r="AV524" s="96"/>
      <c r="AW524" s="96"/>
      <c r="AX524" s="96"/>
      <c r="AY524" s="96"/>
      <c r="AZ524"/>
    </row>
    <row r="525" spans="1:52" ht="15" x14ac:dyDescent="0.2">
      <c r="A525"/>
      <c r="B525" s="96"/>
      <c r="C525" s="96"/>
      <c r="D525" s="96"/>
      <c r="E525" s="96"/>
      <c r="F525" s="96"/>
      <c r="G525" s="96"/>
      <c r="H525" s="96"/>
      <c r="I525" s="96"/>
      <c r="J525" s="96"/>
      <c r="K525" s="96"/>
      <c r="L525" s="96"/>
      <c r="M525" s="96"/>
      <c r="N525" s="96"/>
      <c r="O525" s="96"/>
      <c r="P525" s="96"/>
      <c r="Q525" s="96"/>
      <c r="R525" s="96"/>
      <c r="S525" s="96"/>
      <c r="T525" s="96"/>
      <c r="U525" s="96"/>
      <c r="V525" s="96"/>
      <c r="W525" s="96"/>
      <c r="X525" s="96"/>
      <c r="Y525" s="96"/>
      <c r="Z525" s="96"/>
      <c r="AA525" s="96"/>
      <c r="AB525" s="96"/>
      <c r="AC525" s="96"/>
      <c r="AD525" s="96"/>
      <c r="AE525" s="96"/>
      <c r="AF525" s="96"/>
      <c r="AG525" s="96"/>
      <c r="AH525" s="96"/>
      <c r="AI525" s="96"/>
      <c r="AJ525" s="96"/>
      <c r="AK525" s="96"/>
      <c r="AL525" s="96"/>
      <c r="AM525" s="96"/>
      <c r="AN525" s="96"/>
      <c r="AO525" s="96"/>
      <c r="AP525" s="96"/>
      <c r="AQ525" s="96"/>
      <c r="AR525" s="96"/>
      <c r="AS525" s="96"/>
      <c r="AT525" s="96"/>
      <c r="AU525" s="96"/>
      <c r="AV525" s="96"/>
      <c r="AW525" s="96"/>
      <c r="AX525" s="96"/>
      <c r="AY525" s="96"/>
      <c r="AZ525"/>
    </row>
    <row r="526" spans="1:52" ht="15" x14ac:dyDescent="0.2">
      <c r="A526"/>
      <c r="B526" s="96"/>
      <c r="C526" s="96"/>
      <c r="D526" s="96"/>
      <c r="E526" s="96"/>
      <c r="F526" s="96"/>
      <c r="G526" s="96"/>
      <c r="H526" s="96"/>
      <c r="I526" s="96"/>
      <c r="J526" s="96"/>
      <c r="K526" s="96"/>
      <c r="L526" s="96"/>
      <c r="M526" s="96"/>
      <c r="N526" s="96"/>
      <c r="O526" s="96"/>
      <c r="P526" s="96"/>
      <c r="Q526" s="96"/>
      <c r="R526" s="96"/>
      <c r="S526" s="96"/>
      <c r="T526" s="96"/>
      <c r="U526" s="96"/>
      <c r="V526" s="96"/>
      <c r="W526" s="96"/>
      <c r="X526" s="96"/>
      <c r="Y526" s="96"/>
      <c r="Z526" s="96"/>
      <c r="AA526" s="96"/>
      <c r="AB526" s="96"/>
      <c r="AC526" s="96"/>
      <c r="AD526" s="96"/>
      <c r="AE526" s="96"/>
      <c r="AF526" s="96"/>
      <c r="AG526" s="96"/>
      <c r="AH526" s="96"/>
      <c r="AI526" s="96"/>
      <c r="AJ526" s="96"/>
      <c r="AK526" s="96"/>
      <c r="AL526" s="96"/>
      <c r="AM526" s="96"/>
      <c r="AN526" s="96"/>
      <c r="AO526" s="96"/>
      <c r="AP526" s="96"/>
      <c r="AQ526" s="96"/>
      <c r="AR526" s="96"/>
      <c r="AS526" s="96"/>
      <c r="AT526" s="96"/>
      <c r="AU526" s="96"/>
      <c r="AV526" s="96"/>
      <c r="AW526" s="96"/>
      <c r="AX526" s="96"/>
      <c r="AY526" s="96"/>
      <c r="AZ526"/>
    </row>
    <row r="527" spans="1:52" ht="15" x14ac:dyDescent="0.2">
      <c r="A527"/>
      <c r="B527" s="96"/>
      <c r="C527" s="96"/>
      <c r="D527" s="96"/>
      <c r="E527" s="96"/>
      <c r="F527" s="96"/>
      <c r="G527" s="96"/>
      <c r="H527" s="96"/>
      <c r="I527" s="96"/>
      <c r="J527" s="96"/>
      <c r="K527" s="96"/>
      <c r="L527" s="96"/>
      <c r="M527" s="96"/>
      <c r="N527" s="96"/>
      <c r="O527" s="96"/>
      <c r="P527" s="96"/>
      <c r="Q527" s="96"/>
      <c r="R527" s="96"/>
      <c r="S527" s="96"/>
      <c r="T527" s="96"/>
      <c r="U527" s="96"/>
      <c r="V527" s="96"/>
      <c r="W527" s="96"/>
      <c r="X527" s="96"/>
      <c r="Y527" s="96"/>
      <c r="Z527" s="96"/>
      <c r="AA527" s="96"/>
      <c r="AB527" s="96"/>
      <c r="AC527" s="96"/>
      <c r="AD527" s="96"/>
      <c r="AE527" s="96"/>
      <c r="AF527" s="96"/>
      <c r="AG527" s="96"/>
      <c r="AH527" s="96"/>
      <c r="AI527" s="96"/>
      <c r="AJ527" s="96"/>
      <c r="AK527" s="96"/>
      <c r="AL527" s="96"/>
      <c r="AM527" s="96"/>
      <c r="AN527" s="96"/>
      <c r="AO527" s="96"/>
      <c r="AP527" s="96"/>
      <c r="AQ527" s="96"/>
      <c r="AR527" s="96"/>
      <c r="AS527" s="96"/>
      <c r="AT527" s="96"/>
      <c r="AU527" s="96"/>
      <c r="AV527" s="96"/>
      <c r="AW527" s="96"/>
      <c r="AX527" s="96"/>
      <c r="AY527" s="96"/>
      <c r="AZ527"/>
    </row>
    <row r="528" spans="1:52" ht="15" x14ac:dyDescent="0.2">
      <c r="A528"/>
      <c r="B528" s="96"/>
      <c r="C528" s="96"/>
      <c r="D528" s="96"/>
      <c r="E528" s="96"/>
      <c r="F528" s="96"/>
      <c r="G528" s="96"/>
      <c r="H528" s="96"/>
      <c r="I528" s="96"/>
      <c r="J528" s="96"/>
      <c r="K528" s="96"/>
      <c r="L528" s="96"/>
      <c r="M528" s="96"/>
      <c r="N528" s="96"/>
      <c r="O528" s="96"/>
      <c r="P528" s="96"/>
      <c r="Q528" s="96"/>
      <c r="R528" s="96"/>
      <c r="S528" s="96"/>
      <c r="T528" s="96"/>
      <c r="U528" s="96"/>
      <c r="V528" s="96"/>
      <c r="W528" s="96"/>
      <c r="X528" s="96"/>
      <c r="Y528" s="96"/>
      <c r="Z528" s="96"/>
      <c r="AA528" s="96"/>
      <c r="AB528" s="96"/>
      <c r="AC528" s="96"/>
      <c r="AD528" s="96"/>
      <c r="AE528" s="96"/>
      <c r="AF528" s="96"/>
      <c r="AG528" s="96"/>
      <c r="AH528" s="96"/>
      <c r="AI528" s="96"/>
      <c r="AJ528" s="96"/>
      <c r="AK528" s="96"/>
      <c r="AL528" s="96"/>
      <c r="AM528" s="96"/>
      <c r="AN528" s="96"/>
      <c r="AO528" s="96"/>
      <c r="AP528" s="96"/>
      <c r="AQ528" s="96"/>
      <c r="AR528" s="96"/>
      <c r="AS528" s="96"/>
      <c r="AT528" s="96"/>
      <c r="AU528" s="96"/>
      <c r="AV528" s="96"/>
      <c r="AW528" s="96"/>
      <c r="AX528" s="96"/>
      <c r="AY528" s="96"/>
      <c r="AZ528"/>
    </row>
    <row r="529" spans="1:52" ht="15" x14ac:dyDescent="0.2">
      <c r="A529"/>
      <c r="B529" s="96"/>
      <c r="C529" s="96"/>
      <c r="D529" s="96"/>
      <c r="E529" s="96"/>
      <c r="F529" s="96"/>
      <c r="G529" s="96"/>
      <c r="H529" s="96"/>
      <c r="I529" s="96"/>
      <c r="J529" s="96"/>
      <c r="K529" s="96"/>
      <c r="L529" s="96"/>
      <c r="M529" s="96"/>
      <c r="N529" s="96"/>
      <c r="O529" s="96"/>
      <c r="P529" s="96"/>
      <c r="Q529" s="96"/>
      <c r="R529" s="96"/>
      <c r="S529" s="96"/>
      <c r="T529" s="96"/>
      <c r="U529" s="96"/>
      <c r="V529" s="96"/>
      <c r="W529" s="96"/>
      <c r="X529" s="96"/>
      <c r="Y529" s="96"/>
      <c r="Z529" s="96"/>
      <c r="AA529" s="96"/>
      <c r="AB529" s="96"/>
      <c r="AC529" s="96"/>
      <c r="AD529" s="96"/>
      <c r="AE529" s="96"/>
      <c r="AF529" s="96"/>
      <c r="AG529" s="96"/>
      <c r="AH529" s="96"/>
      <c r="AI529" s="96"/>
      <c r="AJ529" s="96"/>
      <c r="AK529" s="96"/>
      <c r="AL529" s="96"/>
      <c r="AM529" s="96"/>
      <c r="AN529" s="96"/>
      <c r="AO529" s="96"/>
      <c r="AP529" s="96"/>
      <c r="AQ529" s="96"/>
      <c r="AR529" s="96"/>
      <c r="AS529" s="96"/>
      <c r="AT529" s="96"/>
      <c r="AU529" s="96"/>
      <c r="AV529" s="96"/>
      <c r="AW529" s="96"/>
      <c r="AX529" s="96"/>
      <c r="AY529" s="96"/>
      <c r="AZ529"/>
    </row>
    <row r="530" spans="1:52" ht="15" x14ac:dyDescent="0.2">
      <c r="A530"/>
      <c r="B530" s="96"/>
      <c r="C530" s="96"/>
      <c r="D530" s="96"/>
      <c r="E530" s="96"/>
      <c r="F530" s="96"/>
      <c r="G530" s="96"/>
      <c r="H530" s="96"/>
      <c r="I530" s="96"/>
      <c r="J530" s="96"/>
      <c r="K530" s="96"/>
      <c r="L530" s="96"/>
      <c r="M530" s="96"/>
      <c r="N530" s="96"/>
      <c r="O530" s="96"/>
      <c r="P530" s="96"/>
      <c r="Q530" s="96"/>
      <c r="R530" s="96"/>
      <c r="S530" s="96"/>
      <c r="T530" s="96"/>
      <c r="U530" s="96"/>
      <c r="V530" s="96"/>
      <c r="W530" s="96"/>
      <c r="X530" s="96"/>
      <c r="Y530" s="96"/>
      <c r="Z530" s="96"/>
      <c r="AA530" s="96"/>
      <c r="AB530" s="96"/>
      <c r="AC530" s="96"/>
      <c r="AD530" s="96"/>
      <c r="AE530" s="96"/>
      <c r="AF530" s="96"/>
      <c r="AG530" s="96"/>
      <c r="AH530" s="96"/>
      <c r="AI530" s="96"/>
      <c r="AJ530" s="96"/>
      <c r="AK530" s="96"/>
      <c r="AL530" s="96"/>
      <c r="AM530" s="96"/>
      <c r="AN530" s="96"/>
      <c r="AO530" s="96"/>
      <c r="AP530" s="96"/>
      <c r="AQ530" s="96"/>
      <c r="AR530" s="96"/>
      <c r="AS530" s="96"/>
      <c r="AT530" s="96"/>
      <c r="AU530" s="96"/>
      <c r="AV530" s="96"/>
      <c r="AW530" s="96"/>
      <c r="AX530" s="96"/>
      <c r="AY530" s="96"/>
      <c r="AZ530"/>
    </row>
    <row r="531" spans="1:52" ht="15" x14ac:dyDescent="0.2">
      <c r="A531"/>
      <c r="B531" s="96"/>
      <c r="C531" s="96"/>
      <c r="D531" s="96"/>
      <c r="E531" s="96"/>
      <c r="F531" s="96"/>
      <c r="G531" s="96"/>
      <c r="H531" s="96"/>
      <c r="I531" s="96"/>
      <c r="J531" s="96"/>
      <c r="K531" s="96"/>
      <c r="L531" s="96"/>
      <c r="M531" s="96"/>
      <c r="N531" s="96"/>
      <c r="O531" s="96"/>
      <c r="P531" s="96"/>
      <c r="Q531" s="96"/>
      <c r="R531" s="96"/>
      <c r="S531" s="96"/>
      <c r="T531" s="96"/>
      <c r="U531" s="96"/>
      <c r="V531" s="96"/>
      <c r="W531" s="96"/>
      <c r="X531" s="96"/>
      <c r="Y531" s="96"/>
      <c r="Z531" s="96"/>
      <c r="AA531" s="96"/>
      <c r="AB531" s="96"/>
      <c r="AC531" s="96"/>
      <c r="AD531" s="96"/>
      <c r="AE531" s="96"/>
      <c r="AF531" s="96"/>
      <c r="AG531" s="96"/>
      <c r="AH531" s="96"/>
      <c r="AI531" s="96"/>
      <c r="AJ531" s="96"/>
      <c r="AK531" s="96"/>
      <c r="AL531" s="96"/>
      <c r="AM531" s="96"/>
      <c r="AN531" s="96"/>
      <c r="AO531" s="96"/>
      <c r="AP531" s="96"/>
      <c r="AQ531" s="96"/>
      <c r="AR531" s="96"/>
      <c r="AS531" s="96"/>
      <c r="AT531" s="96"/>
      <c r="AU531" s="96"/>
      <c r="AV531" s="96"/>
      <c r="AW531" s="96"/>
      <c r="AX531" s="96"/>
      <c r="AY531" s="96"/>
      <c r="AZ531"/>
    </row>
    <row r="532" spans="1:52" ht="15" x14ac:dyDescent="0.2">
      <c r="A532"/>
      <c r="B532" s="96"/>
      <c r="C532" s="96"/>
      <c r="D532" s="96"/>
      <c r="E532" s="96"/>
      <c r="F532" s="96"/>
      <c r="G532" s="96"/>
      <c r="H532" s="96"/>
      <c r="I532" s="96"/>
      <c r="J532" s="96"/>
      <c r="K532" s="96"/>
      <c r="L532" s="96"/>
      <c r="M532" s="96"/>
      <c r="N532" s="96"/>
      <c r="O532" s="96"/>
      <c r="P532" s="96"/>
      <c r="Q532" s="96"/>
      <c r="R532" s="96"/>
      <c r="S532" s="96"/>
      <c r="T532" s="96"/>
      <c r="U532" s="96"/>
      <c r="V532" s="96"/>
      <c r="W532" s="96"/>
      <c r="X532" s="96"/>
      <c r="Y532" s="96"/>
      <c r="Z532" s="96"/>
      <c r="AA532" s="96"/>
      <c r="AB532" s="96"/>
      <c r="AC532" s="96"/>
      <c r="AD532" s="96"/>
      <c r="AE532" s="96"/>
      <c r="AF532" s="96"/>
      <c r="AG532" s="96"/>
      <c r="AH532" s="96"/>
      <c r="AI532" s="96"/>
      <c r="AJ532" s="96"/>
      <c r="AK532" s="96"/>
      <c r="AL532" s="96"/>
      <c r="AM532" s="96"/>
      <c r="AN532" s="96"/>
      <c r="AO532" s="96"/>
      <c r="AP532" s="96"/>
      <c r="AQ532" s="96"/>
      <c r="AR532" s="96"/>
      <c r="AS532" s="96"/>
      <c r="AT532" s="96"/>
      <c r="AU532" s="96"/>
      <c r="AV532" s="96"/>
      <c r="AW532" s="96"/>
      <c r="AX532" s="96"/>
      <c r="AY532" s="96"/>
      <c r="AZ532"/>
    </row>
    <row r="533" spans="1:52" ht="15" x14ac:dyDescent="0.2">
      <c r="A533"/>
      <c r="B533" s="96"/>
      <c r="C533" s="96"/>
      <c r="D533" s="96"/>
      <c r="E533" s="96"/>
      <c r="F533" s="96"/>
      <c r="G533" s="96"/>
      <c r="H533" s="96"/>
      <c r="I533" s="96"/>
      <c r="J533" s="96"/>
      <c r="K533" s="96"/>
      <c r="L533" s="96"/>
      <c r="M533" s="96"/>
      <c r="N533" s="96"/>
      <c r="O533" s="96"/>
      <c r="P533" s="96"/>
      <c r="Q533" s="96"/>
      <c r="R533" s="96"/>
      <c r="S533" s="96"/>
      <c r="T533" s="96"/>
      <c r="U533" s="96"/>
      <c r="V533" s="96"/>
      <c r="W533" s="96"/>
      <c r="X533" s="96"/>
      <c r="Y533" s="96"/>
      <c r="Z533" s="96"/>
      <c r="AA533" s="96"/>
      <c r="AB533" s="96"/>
      <c r="AC533" s="96"/>
      <c r="AD533" s="96"/>
      <c r="AE533" s="96"/>
      <c r="AF533" s="96"/>
      <c r="AG533" s="96"/>
      <c r="AH533" s="96"/>
      <c r="AI533" s="96"/>
      <c r="AJ533" s="96"/>
      <c r="AK533" s="96"/>
      <c r="AL533" s="96"/>
      <c r="AM533" s="96"/>
      <c r="AN533" s="96"/>
      <c r="AO533" s="96"/>
      <c r="AP533" s="96"/>
      <c r="AQ533" s="96"/>
      <c r="AR533" s="96"/>
      <c r="AS533" s="96"/>
      <c r="AT533" s="96"/>
      <c r="AU533" s="96"/>
      <c r="AV533" s="96"/>
      <c r="AW533" s="96"/>
      <c r="AX533" s="96"/>
      <c r="AY533" s="96"/>
      <c r="AZ533"/>
    </row>
    <row r="534" spans="1:52" ht="15" x14ac:dyDescent="0.2">
      <c r="A534"/>
      <c r="B534" s="96"/>
      <c r="C534" s="96"/>
      <c r="D534" s="96"/>
      <c r="E534" s="96"/>
      <c r="F534" s="96"/>
      <c r="G534" s="96"/>
      <c r="H534" s="96"/>
      <c r="I534" s="96"/>
      <c r="J534" s="96"/>
      <c r="K534" s="96"/>
      <c r="L534" s="96"/>
      <c r="M534" s="96"/>
      <c r="N534" s="96"/>
      <c r="O534" s="96"/>
      <c r="P534" s="96"/>
      <c r="Q534" s="96"/>
      <c r="R534" s="96"/>
      <c r="S534" s="96"/>
      <c r="T534" s="96"/>
      <c r="U534" s="96"/>
      <c r="V534" s="96"/>
      <c r="W534" s="96"/>
      <c r="X534" s="96"/>
      <c r="Y534" s="96"/>
      <c r="Z534" s="96"/>
      <c r="AA534" s="96"/>
      <c r="AB534" s="96"/>
      <c r="AC534" s="96"/>
      <c r="AD534" s="96"/>
      <c r="AE534" s="96"/>
      <c r="AF534" s="96"/>
      <c r="AG534" s="96"/>
      <c r="AH534" s="96"/>
      <c r="AI534" s="96"/>
      <c r="AJ534" s="96"/>
      <c r="AK534" s="96"/>
      <c r="AL534" s="96"/>
      <c r="AM534" s="96"/>
      <c r="AN534" s="96"/>
      <c r="AO534" s="96"/>
      <c r="AP534" s="96"/>
      <c r="AQ534" s="96"/>
      <c r="AR534" s="96"/>
      <c r="AS534" s="96"/>
      <c r="AT534" s="96"/>
      <c r="AU534" s="96"/>
      <c r="AV534" s="96"/>
      <c r="AW534" s="96"/>
      <c r="AX534" s="96"/>
      <c r="AY534" s="96"/>
      <c r="AZ534"/>
    </row>
    <row r="535" spans="1:52" ht="15" x14ac:dyDescent="0.2">
      <c r="A535"/>
      <c r="B535" s="96"/>
      <c r="C535" s="96"/>
      <c r="D535" s="96"/>
      <c r="E535" s="96"/>
      <c r="F535" s="96"/>
      <c r="G535" s="96"/>
      <c r="H535" s="96"/>
      <c r="I535" s="96"/>
      <c r="J535" s="96"/>
      <c r="K535" s="96"/>
      <c r="L535" s="96"/>
      <c r="M535" s="96"/>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6"/>
      <c r="AL535" s="96"/>
      <c r="AM535" s="96"/>
      <c r="AN535" s="96"/>
      <c r="AO535" s="96"/>
      <c r="AP535" s="96"/>
      <c r="AQ535" s="96"/>
      <c r="AR535" s="96"/>
      <c r="AS535" s="96"/>
      <c r="AT535" s="96"/>
      <c r="AU535" s="96"/>
      <c r="AV535" s="96"/>
      <c r="AW535" s="96"/>
      <c r="AX535" s="96"/>
      <c r="AY535" s="96"/>
      <c r="AZ535"/>
    </row>
    <row r="536" spans="1:52" ht="15" x14ac:dyDescent="0.2">
      <c r="A536"/>
      <c r="B536" s="96"/>
      <c r="C536" s="96"/>
      <c r="D536" s="96"/>
      <c r="E536" s="9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96"/>
      <c r="AY536" s="96"/>
      <c r="AZ536"/>
    </row>
    <row r="537" spans="1:52" ht="15" x14ac:dyDescent="0.2">
      <c r="A537"/>
      <c r="B537" s="96"/>
      <c r="C537" s="96"/>
      <c r="D537" s="96"/>
      <c r="E537" s="96"/>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96"/>
      <c r="AY537" s="96"/>
      <c r="AZ537"/>
    </row>
    <row r="538" spans="1:52" ht="15" x14ac:dyDescent="0.2">
      <c r="A538"/>
      <c r="B538" s="96"/>
      <c r="C538" s="96"/>
      <c r="D538" s="96"/>
      <c r="E538" s="96"/>
      <c r="F538" s="96"/>
      <c r="G538" s="96"/>
      <c r="H538" s="96"/>
      <c r="I538" s="96"/>
      <c r="J538" s="96"/>
      <c r="K538" s="96"/>
      <c r="L538" s="96"/>
      <c r="M538" s="96"/>
      <c r="N538" s="96"/>
      <c r="O538" s="96"/>
      <c r="P538" s="96"/>
      <c r="Q538" s="96"/>
      <c r="R538" s="96"/>
      <c r="S538" s="96"/>
      <c r="T538" s="96"/>
      <c r="U538" s="96"/>
      <c r="V538" s="96"/>
      <c r="W538" s="96"/>
      <c r="X538" s="96"/>
      <c r="Y538" s="96"/>
      <c r="Z538" s="96"/>
      <c r="AA538" s="96"/>
      <c r="AB538" s="96"/>
      <c r="AC538" s="96"/>
      <c r="AD538" s="96"/>
      <c r="AE538" s="96"/>
      <c r="AF538" s="96"/>
      <c r="AG538" s="96"/>
      <c r="AH538" s="96"/>
      <c r="AI538" s="96"/>
      <c r="AJ538" s="96"/>
      <c r="AK538" s="96"/>
      <c r="AL538" s="96"/>
      <c r="AM538" s="96"/>
      <c r="AN538" s="96"/>
      <c r="AO538" s="96"/>
      <c r="AP538" s="96"/>
      <c r="AQ538" s="96"/>
      <c r="AR538" s="96"/>
      <c r="AS538" s="96"/>
      <c r="AT538" s="96"/>
      <c r="AU538" s="96"/>
      <c r="AV538" s="96"/>
      <c r="AW538" s="96"/>
      <c r="AX538" s="96"/>
      <c r="AY538" s="96"/>
      <c r="AZ538"/>
    </row>
    <row r="539" spans="1:52" ht="15" x14ac:dyDescent="0.2">
      <c r="A539"/>
      <c r="B539" s="96"/>
      <c r="C539" s="96"/>
      <c r="D539" s="96"/>
      <c r="E539" s="96"/>
      <c r="F539" s="96"/>
      <c r="G539" s="96"/>
      <c r="H539" s="96"/>
      <c r="I539" s="96"/>
      <c r="J539" s="96"/>
      <c r="K539" s="96"/>
      <c r="L539" s="96"/>
      <c r="M539" s="96"/>
      <c r="N539" s="96"/>
      <c r="O539" s="96"/>
      <c r="P539" s="96"/>
      <c r="Q539" s="96"/>
      <c r="R539" s="96"/>
      <c r="S539" s="96"/>
      <c r="T539" s="96"/>
      <c r="U539" s="96"/>
      <c r="V539" s="96"/>
      <c r="W539" s="96"/>
      <c r="X539" s="96"/>
      <c r="Y539" s="96"/>
      <c r="Z539" s="96"/>
      <c r="AA539" s="96"/>
      <c r="AB539" s="96"/>
      <c r="AC539" s="96"/>
      <c r="AD539" s="96"/>
      <c r="AE539" s="96"/>
      <c r="AF539" s="96"/>
      <c r="AG539" s="96"/>
      <c r="AH539" s="96"/>
      <c r="AI539" s="96"/>
      <c r="AJ539" s="96"/>
      <c r="AK539" s="96"/>
      <c r="AL539" s="96"/>
      <c r="AM539" s="96"/>
      <c r="AN539" s="96"/>
      <c r="AO539" s="96"/>
      <c r="AP539" s="96"/>
      <c r="AQ539" s="96"/>
      <c r="AR539" s="96"/>
      <c r="AS539" s="96"/>
      <c r="AT539" s="96"/>
      <c r="AU539" s="96"/>
      <c r="AV539" s="96"/>
      <c r="AW539" s="96"/>
      <c r="AX539" s="96"/>
      <c r="AY539" s="96"/>
      <c r="AZ539"/>
    </row>
    <row r="540" spans="1:52" ht="15" x14ac:dyDescent="0.2">
      <c r="A540"/>
      <c r="B540" s="96"/>
      <c r="C540" s="96"/>
      <c r="D540" s="96"/>
      <c r="E540" s="96"/>
      <c r="F540" s="96"/>
      <c r="G540" s="96"/>
      <c r="H540" s="96"/>
      <c r="I540" s="96"/>
      <c r="J540" s="96"/>
      <c r="K540" s="96"/>
      <c r="L540" s="96"/>
      <c r="M540" s="96"/>
      <c r="N540" s="96"/>
      <c r="O540" s="96"/>
      <c r="P540" s="96"/>
      <c r="Q540" s="96"/>
      <c r="R540" s="96"/>
      <c r="S540" s="96"/>
      <c r="T540" s="96"/>
      <c r="U540" s="96"/>
      <c r="V540" s="96"/>
      <c r="W540" s="96"/>
      <c r="X540" s="96"/>
      <c r="Y540" s="96"/>
      <c r="Z540" s="96"/>
      <c r="AA540" s="96"/>
      <c r="AB540" s="96"/>
      <c r="AC540" s="96"/>
      <c r="AD540" s="96"/>
      <c r="AE540" s="96"/>
      <c r="AF540" s="96"/>
      <c r="AG540" s="96"/>
      <c r="AH540" s="96"/>
      <c r="AI540" s="96"/>
      <c r="AJ540" s="96"/>
      <c r="AK540" s="96"/>
      <c r="AL540" s="96"/>
      <c r="AM540" s="96"/>
      <c r="AN540" s="96"/>
      <c r="AO540" s="96"/>
      <c r="AP540" s="96"/>
      <c r="AQ540" s="96"/>
      <c r="AR540" s="96"/>
      <c r="AS540" s="96"/>
      <c r="AT540" s="96"/>
      <c r="AU540" s="96"/>
      <c r="AV540" s="96"/>
      <c r="AW540" s="96"/>
      <c r="AX540" s="96"/>
      <c r="AY540" s="96"/>
      <c r="AZ540"/>
    </row>
    <row r="541" spans="1:52" ht="15" x14ac:dyDescent="0.2">
      <c r="A541"/>
      <c r="B541" s="96"/>
      <c r="C541" s="96"/>
      <c r="D541" s="96"/>
      <c r="E541" s="96"/>
      <c r="F541" s="96"/>
      <c r="G541" s="96"/>
      <c r="H541" s="96"/>
      <c r="I541" s="96"/>
      <c r="J541" s="96"/>
      <c r="K541" s="96"/>
      <c r="L541" s="96"/>
      <c r="M541" s="96"/>
      <c r="N541" s="96"/>
      <c r="O541" s="96"/>
      <c r="P541" s="96"/>
      <c r="Q541" s="96"/>
      <c r="R541" s="96"/>
      <c r="S541" s="96"/>
      <c r="T541" s="96"/>
      <c r="U541" s="96"/>
      <c r="V541" s="96"/>
      <c r="W541" s="96"/>
      <c r="X541" s="96"/>
      <c r="Y541" s="96"/>
      <c r="Z541" s="96"/>
      <c r="AA541" s="96"/>
      <c r="AB541" s="96"/>
      <c r="AC541" s="96"/>
      <c r="AD541" s="96"/>
      <c r="AE541" s="96"/>
      <c r="AF541" s="96"/>
      <c r="AG541" s="96"/>
      <c r="AH541" s="96"/>
      <c r="AI541" s="96"/>
      <c r="AJ541" s="96"/>
      <c r="AK541" s="96"/>
      <c r="AL541" s="96"/>
      <c r="AM541" s="96"/>
      <c r="AN541" s="96"/>
      <c r="AO541" s="96"/>
      <c r="AP541" s="96"/>
      <c r="AQ541" s="96"/>
      <c r="AR541" s="96"/>
      <c r="AS541" s="96"/>
      <c r="AT541" s="96"/>
      <c r="AU541" s="96"/>
      <c r="AV541" s="96"/>
      <c r="AW541" s="96"/>
      <c r="AX541" s="96"/>
      <c r="AY541" s="96"/>
      <c r="AZ541"/>
    </row>
    <row r="542" spans="1:52" ht="15" x14ac:dyDescent="0.2">
      <c r="A542"/>
      <c r="B542" s="96"/>
      <c r="C542" s="96"/>
      <c r="D542" s="96"/>
      <c r="E542" s="96"/>
      <c r="F542" s="96"/>
      <c r="G542" s="96"/>
      <c r="H542" s="96"/>
      <c r="I542" s="96"/>
      <c r="J542" s="96"/>
      <c r="K542" s="96"/>
      <c r="L542" s="96"/>
      <c r="M542" s="96"/>
      <c r="N542" s="96"/>
      <c r="O542" s="96"/>
      <c r="P542" s="96"/>
      <c r="Q542" s="96"/>
      <c r="R542" s="96"/>
      <c r="S542" s="96"/>
      <c r="T542" s="96"/>
      <c r="U542" s="96"/>
      <c r="V542" s="96"/>
      <c r="W542" s="96"/>
      <c r="X542" s="96"/>
      <c r="Y542" s="96"/>
      <c r="Z542" s="96"/>
      <c r="AA542" s="96"/>
      <c r="AB542" s="96"/>
      <c r="AC542" s="96"/>
      <c r="AD542" s="96"/>
      <c r="AE542" s="96"/>
      <c r="AF542" s="96"/>
      <c r="AG542" s="96"/>
      <c r="AH542" s="96"/>
      <c r="AI542" s="96"/>
      <c r="AJ542" s="96"/>
      <c r="AK542" s="96"/>
      <c r="AL542" s="96"/>
      <c r="AM542" s="96"/>
      <c r="AN542" s="96"/>
      <c r="AO542" s="96"/>
      <c r="AP542" s="96"/>
      <c r="AQ542" s="96"/>
      <c r="AR542" s="96"/>
      <c r="AS542" s="96"/>
      <c r="AT542" s="96"/>
      <c r="AU542" s="96"/>
      <c r="AV542" s="96"/>
      <c r="AW542" s="96"/>
      <c r="AX542" s="96"/>
      <c r="AY542" s="96"/>
      <c r="AZ542"/>
    </row>
    <row r="543" spans="1:52" ht="15" x14ac:dyDescent="0.2">
      <c r="A543"/>
      <c r="B543" s="96"/>
      <c r="C543" s="96"/>
      <c r="D543" s="96"/>
      <c r="E543" s="96"/>
      <c r="F543" s="96"/>
      <c r="G543" s="96"/>
      <c r="H543" s="96"/>
      <c r="I543" s="96"/>
      <c r="J543" s="96"/>
      <c r="K543" s="96"/>
      <c r="L543" s="96"/>
      <c r="M543" s="96"/>
      <c r="N543" s="96"/>
      <c r="O543" s="96"/>
      <c r="P543" s="96"/>
      <c r="Q543" s="96"/>
      <c r="R543" s="96"/>
      <c r="S543" s="96"/>
      <c r="T543" s="96"/>
      <c r="U543" s="96"/>
      <c r="V543" s="96"/>
      <c r="W543" s="96"/>
      <c r="X543" s="96"/>
      <c r="Y543" s="96"/>
      <c r="Z543" s="96"/>
      <c r="AA543" s="96"/>
      <c r="AB543" s="96"/>
      <c r="AC543" s="96"/>
      <c r="AD543" s="96"/>
      <c r="AE543" s="96"/>
      <c r="AF543" s="96"/>
      <c r="AG543" s="96"/>
      <c r="AH543" s="96"/>
      <c r="AI543" s="96"/>
      <c r="AJ543" s="96"/>
      <c r="AK543" s="96"/>
      <c r="AL543" s="96"/>
      <c r="AM543" s="96"/>
      <c r="AN543" s="96"/>
      <c r="AO543" s="96"/>
      <c r="AP543" s="96"/>
      <c r="AQ543" s="96"/>
      <c r="AR543" s="96"/>
      <c r="AS543" s="96"/>
      <c r="AT543" s="96"/>
      <c r="AU543" s="96"/>
      <c r="AV543" s="96"/>
      <c r="AW543" s="96"/>
      <c r="AX543" s="96"/>
      <c r="AY543" s="96"/>
      <c r="AZ543"/>
    </row>
    <row r="544" spans="1:52" ht="15" x14ac:dyDescent="0.2">
      <c r="A544"/>
      <c r="B544" s="96"/>
      <c r="C544" s="96"/>
      <c r="D544" s="96"/>
      <c r="E544" s="96"/>
      <c r="F544" s="96"/>
      <c r="G544" s="96"/>
      <c r="H544" s="96"/>
      <c r="I544" s="96"/>
      <c r="J544" s="96"/>
      <c r="K544" s="96"/>
      <c r="L544" s="96"/>
      <c r="M544" s="96"/>
      <c r="N544" s="96"/>
      <c r="O544" s="96"/>
      <c r="P544" s="96"/>
      <c r="Q544" s="96"/>
      <c r="R544" s="96"/>
      <c r="S544" s="96"/>
      <c r="T544" s="96"/>
      <c r="U544" s="96"/>
      <c r="V544" s="96"/>
      <c r="W544" s="96"/>
      <c r="X544" s="96"/>
      <c r="Y544" s="96"/>
      <c r="Z544" s="96"/>
      <c r="AA544" s="96"/>
      <c r="AB544" s="96"/>
      <c r="AC544" s="96"/>
      <c r="AD544" s="96"/>
      <c r="AE544" s="96"/>
      <c r="AF544" s="96"/>
      <c r="AG544" s="96"/>
      <c r="AH544" s="96"/>
      <c r="AI544" s="96"/>
      <c r="AJ544" s="96"/>
      <c r="AK544" s="96"/>
      <c r="AL544" s="96"/>
      <c r="AM544" s="96"/>
      <c r="AN544" s="96"/>
      <c r="AO544" s="96"/>
      <c r="AP544" s="96"/>
      <c r="AQ544" s="96"/>
      <c r="AR544" s="96"/>
      <c r="AS544" s="96"/>
      <c r="AT544" s="96"/>
      <c r="AU544" s="96"/>
      <c r="AV544" s="96"/>
      <c r="AW544" s="96"/>
      <c r="AX544" s="96"/>
      <c r="AY544" s="96"/>
      <c r="AZ544"/>
    </row>
    <row r="545" spans="1:52" ht="15" x14ac:dyDescent="0.2">
      <c r="A545"/>
      <c r="B545" s="96"/>
      <c r="C545" s="96"/>
      <c r="D545" s="96"/>
      <c r="E545" s="96"/>
      <c r="F545" s="96"/>
      <c r="G545" s="96"/>
      <c r="H545" s="96"/>
      <c r="I545" s="96"/>
      <c r="J545" s="96"/>
      <c r="K545" s="96"/>
      <c r="L545" s="96"/>
      <c r="M545" s="96"/>
      <c r="N545" s="96"/>
      <c r="O545" s="96"/>
      <c r="P545" s="96"/>
      <c r="Q545" s="96"/>
      <c r="R545" s="96"/>
      <c r="S545" s="96"/>
      <c r="T545" s="96"/>
      <c r="U545" s="96"/>
      <c r="V545" s="96"/>
      <c r="W545" s="96"/>
      <c r="X545" s="96"/>
      <c r="Y545" s="96"/>
      <c r="Z545" s="96"/>
      <c r="AA545" s="96"/>
      <c r="AB545" s="96"/>
      <c r="AC545" s="96"/>
      <c r="AD545" s="96"/>
      <c r="AE545" s="96"/>
      <c r="AF545" s="96"/>
      <c r="AG545" s="96"/>
      <c r="AH545" s="96"/>
      <c r="AI545" s="96"/>
      <c r="AJ545" s="96"/>
      <c r="AK545" s="96"/>
      <c r="AL545" s="96"/>
      <c r="AM545" s="96"/>
      <c r="AN545" s="96"/>
      <c r="AO545" s="96"/>
      <c r="AP545" s="96"/>
      <c r="AQ545" s="96"/>
      <c r="AR545" s="96"/>
      <c r="AS545" s="96"/>
      <c r="AT545" s="96"/>
      <c r="AU545" s="96"/>
      <c r="AV545" s="96"/>
      <c r="AW545" s="96"/>
      <c r="AX545" s="96"/>
      <c r="AY545" s="96"/>
      <c r="AZ545"/>
    </row>
    <row r="546" spans="1:52" ht="15" x14ac:dyDescent="0.2">
      <c r="A546"/>
      <c r="B546" s="96"/>
      <c r="C546" s="96"/>
      <c r="D546" s="96"/>
      <c r="E546" s="96"/>
      <c r="F546" s="96"/>
      <c r="G546" s="96"/>
      <c r="H546" s="96"/>
      <c r="I546" s="96"/>
      <c r="J546" s="96"/>
      <c r="K546" s="96"/>
      <c r="L546" s="96"/>
      <c r="M546" s="96"/>
      <c r="N546" s="96"/>
      <c r="O546" s="96"/>
      <c r="P546" s="96"/>
      <c r="Q546" s="96"/>
      <c r="R546" s="96"/>
      <c r="S546" s="96"/>
      <c r="T546" s="96"/>
      <c r="U546" s="96"/>
      <c r="V546" s="96"/>
      <c r="W546" s="96"/>
      <c r="X546" s="96"/>
      <c r="Y546" s="96"/>
      <c r="Z546" s="96"/>
      <c r="AA546" s="96"/>
      <c r="AB546" s="96"/>
      <c r="AC546" s="96"/>
      <c r="AD546" s="96"/>
      <c r="AE546" s="96"/>
      <c r="AF546" s="96"/>
      <c r="AG546" s="96"/>
      <c r="AH546" s="96"/>
      <c r="AI546" s="96"/>
      <c r="AJ546" s="96"/>
      <c r="AK546" s="96"/>
      <c r="AL546" s="96"/>
      <c r="AM546" s="96"/>
      <c r="AN546" s="96"/>
      <c r="AO546" s="96"/>
      <c r="AP546" s="96"/>
      <c r="AQ546" s="96"/>
      <c r="AR546" s="96"/>
      <c r="AS546" s="96"/>
      <c r="AT546" s="96"/>
      <c r="AU546" s="96"/>
      <c r="AV546" s="96"/>
      <c r="AW546" s="96"/>
      <c r="AX546" s="96"/>
      <c r="AY546" s="96"/>
      <c r="AZ546"/>
    </row>
    <row r="547" spans="1:52" ht="15" x14ac:dyDescent="0.2">
      <c r="A547"/>
      <c r="B547" s="96"/>
      <c r="C547" s="96"/>
      <c r="D547" s="96"/>
      <c r="E547" s="96"/>
      <c r="F547" s="96"/>
      <c r="G547" s="96"/>
      <c r="H547" s="96"/>
      <c r="I547" s="96"/>
      <c r="J547" s="96"/>
      <c r="K547" s="96"/>
      <c r="L547" s="96"/>
      <c r="M547" s="96"/>
      <c r="N547" s="96"/>
      <c r="O547" s="96"/>
      <c r="P547" s="96"/>
      <c r="Q547" s="96"/>
      <c r="R547" s="96"/>
      <c r="S547" s="96"/>
      <c r="T547" s="96"/>
      <c r="U547" s="96"/>
      <c r="V547" s="96"/>
      <c r="W547" s="96"/>
      <c r="X547" s="96"/>
      <c r="Y547" s="96"/>
      <c r="Z547" s="96"/>
      <c r="AA547" s="96"/>
      <c r="AB547" s="96"/>
      <c r="AC547" s="96"/>
      <c r="AD547" s="96"/>
      <c r="AE547" s="96"/>
      <c r="AF547" s="96"/>
      <c r="AG547" s="96"/>
      <c r="AH547" s="96"/>
      <c r="AI547" s="96"/>
      <c r="AJ547" s="96"/>
      <c r="AK547" s="96"/>
      <c r="AL547" s="96"/>
      <c r="AM547" s="96"/>
      <c r="AN547" s="96"/>
      <c r="AO547" s="96"/>
      <c r="AP547" s="96"/>
      <c r="AQ547" s="96"/>
      <c r="AR547" s="96"/>
      <c r="AS547" s="96"/>
      <c r="AT547" s="96"/>
      <c r="AU547" s="96"/>
      <c r="AV547" s="96"/>
      <c r="AW547" s="96"/>
      <c r="AX547" s="96"/>
      <c r="AY547" s="96"/>
      <c r="AZ547"/>
    </row>
    <row r="548" spans="1:52" ht="15" x14ac:dyDescent="0.2">
      <c r="A548"/>
      <c r="B548" s="96"/>
      <c r="C548" s="96"/>
      <c r="D548" s="96"/>
      <c r="E548" s="96"/>
      <c r="F548" s="96"/>
      <c r="G548" s="96"/>
      <c r="H548" s="96"/>
      <c r="I548" s="96"/>
      <c r="J548" s="96"/>
      <c r="K548" s="96"/>
      <c r="L548" s="96"/>
      <c r="M548" s="96"/>
      <c r="N548" s="96"/>
      <c r="O548" s="96"/>
      <c r="P548" s="96"/>
      <c r="Q548" s="96"/>
      <c r="R548" s="96"/>
      <c r="S548" s="96"/>
      <c r="T548" s="96"/>
      <c r="U548" s="96"/>
      <c r="V548" s="96"/>
      <c r="W548" s="96"/>
      <c r="X548" s="96"/>
      <c r="Y548" s="96"/>
      <c r="Z548" s="96"/>
      <c r="AA548" s="96"/>
      <c r="AB548" s="96"/>
      <c r="AC548" s="96"/>
      <c r="AD548" s="96"/>
      <c r="AE548" s="96"/>
      <c r="AF548" s="96"/>
      <c r="AG548" s="96"/>
      <c r="AH548" s="96"/>
      <c r="AI548" s="96"/>
      <c r="AJ548" s="96"/>
      <c r="AK548" s="96"/>
      <c r="AL548" s="96"/>
      <c r="AM548" s="96"/>
      <c r="AN548" s="96"/>
      <c r="AO548" s="96"/>
      <c r="AP548" s="96"/>
      <c r="AQ548" s="96"/>
      <c r="AR548" s="96"/>
      <c r="AS548" s="96"/>
      <c r="AT548" s="96"/>
      <c r="AU548" s="96"/>
      <c r="AV548" s="96"/>
      <c r="AW548" s="96"/>
      <c r="AX548" s="96"/>
      <c r="AY548" s="96"/>
      <c r="AZ548"/>
    </row>
    <row r="549" spans="1:52" ht="15" x14ac:dyDescent="0.2">
      <c r="A549"/>
      <c r="B549" s="96"/>
      <c r="C549" s="96"/>
      <c r="D549" s="96"/>
      <c r="E549" s="96"/>
      <c r="F549" s="96"/>
      <c r="G549" s="96"/>
      <c r="H549" s="96"/>
      <c r="I549" s="96"/>
      <c r="J549" s="96"/>
      <c r="K549" s="96"/>
      <c r="L549" s="96"/>
      <c r="M549" s="96"/>
      <c r="N549" s="96"/>
      <c r="O549" s="96"/>
      <c r="P549" s="96"/>
      <c r="Q549" s="96"/>
      <c r="R549" s="96"/>
      <c r="S549" s="96"/>
      <c r="T549" s="96"/>
      <c r="U549" s="96"/>
      <c r="V549" s="96"/>
      <c r="W549" s="96"/>
      <c r="X549" s="96"/>
      <c r="Y549" s="96"/>
      <c r="Z549" s="96"/>
      <c r="AA549" s="96"/>
      <c r="AB549" s="96"/>
      <c r="AC549" s="96"/>
      <c r="AD549" s="96"/>
      <c r="AE549" s="96"/>
      <c r="AF549" s="96"/>
      <c r="AG549" s="96"/>
      <c r="AH549" s="96"/>
      <c r="AI549" s="96"/>
      <c r="AJ549" s="96"/>
      <c r="AK549" s="96"/>
      <c r="AL549" s="96"/>
      <c r="AM549" s="96"/>
      <c r="AN549" s="96"/>
      <c r="AO549" s="96"/>
      <c r="AP549" s="96"/>
      <c r="AQ549" s="96"/>
      <c r="AR549" s="96"/>
      <c r="AS549" s="96"/>
      <c r="AT549" s="96"/>
      <c r="AU549" s="96"/>
      <c r="AV549" s="96"/>
      <c r="AW549" s="96"/>
      <c r="AX549" s="96"/>
      <c r="AY549" s="96"/>
      <c r="AZ549"/>
    </row>
    <row r="550" spans="1:52" ht="15" x14ac:dyDescent="0.2">
      <c r="A550"/>
      <c r="B550" s="96"/>
      <c r="C550" s="96"/>
      <c r="D550" s="96"/>
      <c r="E550" s="96"/>
      <c r="F550" s="96"/>
      <c r="G550" s="96"/>
      <c r="H550" s="96"/>
      <c r="I550" s="96"/>
      <c r="J550" s="96"/>
      <c r="K550" s="96"/>
      <c r="L550" s="96"/>
      <c r="M550" s="96"/>
      <c r="N550" s="96"/>
      <c r="O550" s="96"/>
      <c r="P550" s="96"/>
      <c r="Q550" s="96"/>
      <c r="R550" s="96"/>
      <c r="S550" s="96"/>
      <c r="T550" s="96"/>
      <c r="U550" s="96"/>
      <c r="V550" s="96"/>
      <c r="W550" s="96"/>
      <c r="X550" s="96"/>
      <c r="Y550" s="96"/>
      <c r="Z550" s="96"/>
      <c r="AA550" s="96"/>
      <c r="AB550" s="96"/>
      <c r="AC550" s="96"/>
      <c r="AD550" s="96"/>
      <c r="AE550" s="96"/>
      <c r="AF550" s="96"/>
      <c r="AG550" s="96"/>
      <c r="AH550" s="96"/>
      <c r="AI550" s="96"/>
      <c r="AJ550" s="96"/>
      <c r="AK550" s="96"/>
      <c r="AL550" s="96"/>
      <c r="AM550" s="96"/>
      <c r="AN550" s="96"/>
      <c r="AO550" s="96"/>
      <c r="AP550" s="96"/>
      <c r="AQ550" s="96"/>
      <c r="AR550" s="96"/>
      <c r="AS550" s="96"/>
      <c r="AT550" s="96"/>
      <c r="AU550" s="96"/>
      <c r="AV550" s="96"/>
      <c r="AW550" s="96"/>
      <c r="AX550" s="96"/>
      <c r="AY550" s="96"/>
      <c r="AZ550"/>
    </row>
    <row r="551" spans="1:52" ht="15" x14ac:dyDescent="0.2">
      <c r="A551"/>
      <c r="B551" s="96"/>
      <c r="C551" s="96"/>
      <c r="D551" s="96"/>
      <c r="E551" s="96"/>
      <c r="F551" s="96"/>
      <c r="G551" s="96"/>
      <c r="H551" s="96"/>
      <c r="I551" s="96"/>
      <c r="J551" s="96"/>
      <c r="K551" s="96"/>
      <c r="L551" s="96"/>
      <c r="M551" s="96"/>
      <c r="N551" s="96"/>
      <c r="O551" s="96"/>
      <c r="P551" s="96"/>
      <c r="Q551" s="96"/>
      <c r="R551" s="96"/>
      <c r="S551" s="96"/>
      <c r="T551" s="96"/>
      <c r="U551" s="96"/>
      <c r="V551" s="96"/>
      <c r="W551" s="96"/>
      <c r="X551" s="96"/>
      <c r="Y551" s="96"/>
      <c r="Z551" s="96"/>
      <c r="AA551" s="96"/>
      <c r="AB551" s="96"/>
      <c r="AC551" s="96"/>
      <c r="AD551" s="96"/>
      <c r="AE551" s="96"/>
      <c r="AF551" s="96"/>
      <c r="AG551" s="96"/>
      <c r="AH551" s="96"/>
      <c r="AI551" s="96"/>
      <c r="AJ551" s="96"/>
      <c r="AK551" s="96"/>
      <c r="AL551" s="96"/>
      <c r="AM551" s="96"/>
      <c r="AN551" s="96"/>
      <c r="AO551" s="96"/>
      <c r="AP551" s="96"/>
      <c r="AQ551" s="96"/>
      <c r="AR551" s="96"/>
      <c r="AS551" s="96"/>
      <c r="AT551" s="96"/>
      <c r="AU551" s="96"/>
      <c r="AV551" s="96"/>
      <c r="AW551" s="96"/>
      <c r="AX551" s="96"/>
      <c r="AY551" s="96"/>
      <c r="AZ551"/>
    </row>
    <row r="552" spans="1:52" ht="15" x14ac:dyDescent="0.2">
      <c r="A552"/>
      <c r="B552" s="96"/>
      <c r="C552" s="96"/>
      <c r="D552" s="96"/>
      <c r="E552" s="96"/>
      <c r="F552" s="96"/>
      <c r="G552" s="96"/>
      <c r="H552" s="96"/>
      <c r="I552" s="96"/>
      <c r="J552" s="96"/>
      <c r="K552" s="96"/>
      <c r="L552" s="96"/>
      <c r="M552" s="96"/>
      <c r="N552" s="96"/>
      <c r="O552" s="96"/>
      <c r="P552" s="96"/>
      <c r="Q552" s="96"/>
      <c r="R552" s="96"/>
      <c r="S552" s="96"/>
      <c r="T552" s="96"/>
      <c r="U552" s="96"/>
      <c r="V552" s="96"/>
      <c r="W552" s="96"/>
      <c r="X552" s="96"/>
      <c r="Y552" s="96"/>
      <c r="Z552" s="96"/>
      <c r="AA552" s="96"/>
      <c r="AB552" s="96"/>
      <c r="AC552" s="96"/>
      <c r="AD552" s="96"/>
      <c r="AE552" s="96"/>
      <c r="AF552" s="96"/>
      <c r="AG552" s="96"/>
      <c r="AH552" s="96"/>
      <c r="AI552" s="96"/>
      <c r="AJ552" s="96"/>
      <c r="AK552" s="96"/>
      <c r="AL552" s="96"/>
      <c r="AM552" s="96"/>
      <c r="AN552" s="96"/>
      <c r="AO552" s="96"/>
      <c r="AP552" s="96"/>
      <c r="AQ552" s="96"/>
      <c r="AR552" s="96"/>
      <c r="AS552" s="96"/>
      <c r="AT552" s="96"/>
      <c r="AU552" s="96"/>
      <c r="AV552" s="96"/>
      <c r="AW552" s="96"/>
      <c r="AX552" s="96"/>
      <c r="AY552" s="96"/>
      <c r="AZ552"/>
    </row>
    <row r="553" spans="1:52" ht="15" x14ac:dyDescent="0.2">
      <c r="A553"/>
      <c r="B553" s="96"/>
      <c r="C553" s="96"/>
      <c r="D553" s="96"/>
      <c r="E553" s="96"/>
      <c r="F553" s="96"/>
      <c r="G553" s="96"/>
      <c r="H553" s="96"/>
      <c r="I553" s="96"/>
      <c r="J553" s="96"/>
      <c r="K553" s="96"/>
      <c r="L553" s="96"/>
      <c r="M553" s="96"/>
      <c r="N553" s="96"/>
      <c r="O553" s="96"/>
      <c r="P553" s="96"/>
      <c r="Q553" s="96"/>
      <c r="R553" s="96"/>
      <c r="S553" s="96"/>
      <c r="T553" s="96"/>
      <c r="U553" s="96"/>
      <c r="V553" s="96"/>
      <c r="W553" s="96"/>
      <c r="X553" s="96"/>
      <c r="Y553" s="96"/>
      <c r="Z553" s="96"/>
      <c r="AA553" s="96"/>
      <c r="AB553" s="96"/>
      <c r="AC553" s="96"/>
      <c r="AD553" s="96"/>
      <c r="AE553" s="96"/>
      <c r="AF553" s="96"/>
      <c r="AG553" s="96"/>
      <c r="AH553" s="96"/>
      <c r="AI553" s="96"/>
      <c r="AJ553" s="96"/>
      <c r="AK553" s="96"/>
      <c r="AL553" s="96"/>
      <c r="AM553" s="96"/>
      <c r="AN553" s="96"/>
      <c r="AO553" s="96"/>
      <c r="AP553" s="96"/>
      <c r="AQ553" s="96"/>
      <c r="AR553" s="96"/>
      <c r="AS553" s="96"/>
      <c r="AT553" s="96"/>
      <c r="AU553" s="96"/>
      <c r="AV553" s="96"/>
      <c r="AW553" s="96"/>
      <c r="AX553" s="96"/>
      <c r="AY553" s="96"/>
      <c r="AZ553"/>
    </row>
    <row r="554" spans="1:52" ht="15" x14ac:dyDescent="0.2">
      <c r="A554"/>
      <c r="B554" s="96"/>
      <c r="C554" s="96"/>
      <c r="D554" s="96"/>
      <c r="E554" s="96"/>
      <c r="F554" s="96"/>
      <c r="G554" s="96"/>
      <c r="H554" s="96"/>
      <c r="I554" s="96"/>
      <c r="J554" s="96"/>
      <c r="K554" s="96"/>
      <c r="L554" s="96"/>
      <c r="M554" s="96"/>
      <c r="N554" s="96"/>
      <c r="O554" s="96"/>
      <c r="P554" s="96"/>
      <c r="Q554" s="96"/>
      <c r="R554" s="96"/>
      <c r="S554" s="96"/>
      <c r="T554" s="96"/>
      <c r="U554" s="96"/>
      <c r="V554" s="96"/>
      <c r="W554" s="96"/>
      <c r="X554" s="96"/>
      <c r="Y554" s="96"/>
      <c r="Z554" s="96"/>
      <c r="AA554" s="96"/>
      <c r="AB554" s="96"/>
      <c r="AC554" s="96"/>
      <c r="AD554" s="96"/>
      <c r="AE554" s="96"/>
      <c r="AF554" s="96"/>
      <c r="AG554" s="96"/>
      <c r="AH554" s="96"/>
      <c r="AI554" s="96"/>
      <c r="AJ554" s="96"/>
      <c r="AK554" s="96"/>
      <c r="AL554" s="96"/>
      <c r="AM554" s="96"/>
      <c r="AN554" s="96"/>
      <c r="AO554" s="96"/>
      <c r="AP554" s="96"/>
      <c r="AQ554" s="96"/>
      <c r="AR554" s="96"/>
      <c r="AS554" s="96"/>
      <c r="AT554" s="96"/>
      <c r="AU554" s="96"/>
      <c r="AV554" s="96"/>
      <c r="AW554" s="96"/>
      <c r="AX554" s="96"/>
      <c r="AY554" s="96"/>
      <c r="AZ554"/>
    </row>
    <row r="555" spans="1:52" ht="15" x14ac:dyDescent="0.2">
      <c r="A555"/>
      <c r="B555" s="96"/>
      <c r="C555" s="96"/>
      <c r="D555" s="96"/>
      <c r="E555" s="96"/>
      <c r="F555" s="96"/>
      <c r="G555" s="96"/>
      <c r="H555" s="96"/>
      <c r="I555" s="96"/>
      <c r="J555" s="96"/>
      <c r="K555" s="96"/>
      <c r="L555" s="96"/>
      <c r="M555" s="96"/>
      <c r="N555" s="96"/>
      <c r="O555" s="96"/>
      <c r="P555" s="96"/>
      <c r="Q555" s="96"/>
      <c r="R555" s="96"/>
      <c r="S555" s="96"/>
      <c r="T555" s="96"/>
      <c r="U555" s="96"/>
      <c r="V555" s="96"/>
      <c r="W555" s="96"/>
      <c r="X555" s="96"/>
      <c r="Y555" s="96"/>
      <c r="Z555" s="96"/>
      <c r="AA555" s="96"/>
      <c r="AB555" s="96"/>
      <c r="AC555" s="96"/>
      <c r="AD555" s="96"/>
      <c r="AE555" s="96"/>
      <c r="AF555" s="96"/>
      <c r="AG555" s="96"/>
      <c r="AH555" s="96"/>
      <c r="AI555" s="96"/>
      <c r="AJ555" s="96"/>
      <c r="AK555" s="96"/>
      <c r="AL555" s="96"/>
      <c r="AM555" s="96"/>
      <c r="AN555" s="96"/>
      <c r="AO555" s="96"/>
      <c r="AP555" s="96"/>
      <c r="AQ555" s="96"/>
      <c r="AR555" s="96"/>
      <c r="AS555" s="96"/>
      <c r="AT555" s="96"/>
      <c r="AU555" s="96"/>
      <c r="AV555" s="96"/>
      <c r="AW555" s="96"/>
      <c r="AX555" s="96"/>
      <c r="AY555" s="96"/>
      <c r="AZ555"/>
    </row>
    <row r="556" spans="1:52" ht="15" x14ac:dyDescent="0.2">
      <c r="A556"/>
      <c r="B556" s="96"/>
      <c r="C556" s="96"/>
      <c r="D556" s="96"/>
      <c r="E556" s="96"/>
      <c r="F556" s="96"/>
      <c r="G556" s="96"/>
      <c r="H556" s="96"/>
      <c r="I556" s="96"/>
      <c r="J556" s="96"/>
      <c r="K556" s="96"/>
      <c r="L556" s="96"/>
      <c r="M556" s="96"/>
      <c r="N556" s="96"/>
      <c r="O556" s="96"/>
      <c r="P556" s="96"/>
      <c r="Q556" s="96"/>
      <c r="R556" s="96"/>
      <c r="S556" s="96"/>
      <c r="T556" s="96"/>
      <c r="U556" s="96"/>
      <c r="V556" s="96"/>
      <c r="W556" s="96"/>
      <c r="X556" s="96"/>
      <c r="Y556" s="96"/>
      <c r="Z556" s="96"/>
      <c r="AA556" s="96"/>
      <c r="AB556" s="96"/>
      <c r="AC556" s="96"/>
      <c r="AD556" s="96"/>
      <c r="AE556" s="96"/>
      <c r="AF556" s="96"/>
      <c r="AG556" s="96"/>
      <c r="AH556" s="96"/>
      <c r="AI556" s="96"/>
      <c r="AJ556" s="96"/>
      <c r="AK556" s="96"/>
      <c r="AL556" s="96"/>
      <c r="AM556" s="96"/>
      <c r="AN556" s="96"/>
      <c r="AO556" s="96"/>
      <c r="AP556" s="96"/>
      <c r="AQ556" s="96"/>
      <c r="AR556" s="96"/>
      <c r="AS556" s="96"/>
      <c r="AT556" s="96"/>
      <c r="AU556" s="96"/>
      <c r="AV556" s="96"/>
      <c r="AW556" s="96"/>
      <c r="AX556" s="96"/>
      <c r="AY556" s="96"/>
      <c r="AZ556"/>
    </row>
    <row r="557" spans="1:52" ht="15" x14ac:dyDescent="0.2">
      <c r="A557"/>
      <c r="B557" s="96"/>
      <c r="C557" s="96"/>
      <c r="D557" s="96"/>
      <c r="E557" s="96"/>
      <c r="F557" s="96"/>
      <c r="G557" s="96"/>
      <c r="H557" s="96"/>
      <c r="I557" s="96"/>
      <c r="J557" s="96"/>
      <c r="K557" s="96"/>
      <c r="L557" s="96"/>
      <c r="M557" s="96"/>
      <c r="N557" s="96"/>
      <c r="O557" s="96"/>
      <c r="P557" s="96"/>
      <c r="Q557" s="96"/>
      <c r="R557" s="96"/>
      <c r="S557" s="96"/>
      <c r="T557" s="96"/>
      <c r="U557" s="96"/>
      <c r="V557" s="96"/>
      <c r="W557" s="96"/>
      <c r="X557" s="96"/>
      <c r="Y557" s="96"/>
      <c r="Z557" s="96"/>
      <c r="AA557" s="96"/>
      <c r="AB557" s="96"/>
      <c r="AC557" s="96"/>
      <c r="AD557" s="96"/>
      <c r="AE557" s="96"/>
      <c r="AF557" s="96"/>
      <c r="AG557" s="96"/>
      <c r="AH557" s="96"/>
      <c r="AI557" s="96"/>
      <c r="AJ557" s="96"/>
      <c r="AK557" s="96"/>
      <c r="AL557" s="96"/>
      <c r="AM557" s="96"/>
      <c r="AN557" s="96"/>
      <c r="AO557" s="96"/>
      <c r="AP557" s="96"/>
      <c r="AQ557" s="96"/>
      <c r="AR557" s="96"/>
      <c r="AS557" s="96"/>
      <c r="AT557" s="96"/>
      <c r="AU557" s="96"/>
      <c r="AV557" s="96"/>
      <c r="AW557" s="96"/>
      <c r="AX557" s="96"/>
      <c r="AY557" s="96"/>
      <c r="AZ557"/>
    </row>
    <row r="558" spans="1:52" ht="15" x14ac:dyDescent="0.2">
      <c r="A558"/>
      <c r="B558" s="96"/>
      <c r="C558" s="96"/>
      <c r="D558" s="96"/>
      <c r="E558" s="96"/>
      <c r="F558" s="96"/>
      <c r="G558" s="96"/>
      <c r="H558" s="96"/>
      <c r="I558" s="96"/>
      <c r="J558" s="96"/>
      <c r="K558" s="96"/>
      <c r="L558" s="96"/>
      <c r="M558" s="96"/>
      <c r="N558" s="96"/>
      <c r="O558" s="96"/>
      <c r="P558" s="96"/>
      <c r="Q558" s="96"/>
      <c r="R558" s="96"/>
      <c r="S558" s="96"/>
      <c r="T558" s="96"/>
      <c r="U558" s="96"/>
      <c r="V558" s="96"/>
      <c r="W558" s="96"/>
      <c r="X558" s="96"/>
      <c r="Y558" s="96"/>
      <c r="Z558" s="96"/>
      <c r="AA558" s="96"/>
      <c r="AB558" s="96"/>
      <c r="AC558" s="96"/>
      <c r="AD558" s="96"/>
      <c r="AE558" s="96"/>
      <c r="AF558" s="96"/>
      <c r="AG558" s="96"/>
      <c r="AH558" s="96"/>
      <c r="AI558" s="96"/>
      <c r="AJ558" s="96"/>
      <c r="AK558" s="96"/>
      <c r="AL558" s="96"/>
      <c r="AM558" s="96"/>
      <c r="AN558" s="96"/>
      <c r="AO558" s="96"/>
      <c r="AP558" s="96"/>
      <c r="AQ558" s="96"/>
      <c r="AR558" s="96"/>
      <c r="AS558" s="96"/>
      <c r="AT558" s="96"/>
      <c r="AU558" s="96"/>
      <c r="AV558" s="96"/>
      <c r="AW558" s="96"/>
      <c r="AX558" s="96"/>
      <c r="AY558" s="96"/>
      <c r="AZ558"/>
    </row>
    <row r="559" spans="1:52" ht="15" x14ac:dyDescent="0.2">
      <c r="A559"/>
      <c r="B559" s="96"/>
      <c r="C559" s="96"/>
      <c r="D559" s="96"/>
      <c r="E559" s="96"/>
      <c r="F559" s="96"/>
      <c r="G559" s="96"/>
      <c r="H559" s="96"/>
      <c r="I559" s="96"/>
      <c r="J559" s="96"/>
      <c r="K559" s="96"/>
      <c r="L559" s="96"/>
      <c r="M559" s="96"/>
      <c r="N559" s="96"/>
      <c r="O559" s="96"/>
      <c r="P559" s="96"/>
      <c r="Q559" s="96"/>
      <c r="R559" s="96"/>
      <c r="S559" s="96"/>
      <c r="T559" s="96"/>
      <c r="U559" s="96"/>
      <c r="V559" s="96"/>
      <c r="W559" s="96"/>
      <c r="X559" s="96"/>
      <c r="Y559" s="96"/>
      <c r="Z559" s="96"/>
      <c r="AA559" s="96"/>
      <c r="AB559" s="96"/>
      <c r="AC559" s="96"/>
      <c r="AD559" s="96"/>
      <c r="AE559" s="96"/>
      <c r="AF559" s="96"/>
      <c r="AG559" s="96"/>
      <c r="AH559" s="96"/>
      <c r="AI559" s="96"/>
      <c r="AJ559" s="96"/>
      <c r="AK559" s="96"/>
      <c r="AL559" s="96"/>
      <c r="AM559" s="96"/>
      <c r="AN559" s="96"/>
      <c r="AO559" s="96"/>
      <c r="AP559" s="96"/>
      <c r="AQ559" s="96"/>
      <c r="AR559" s="96"/>
      <c r="AS559" s="96"/>
      <c r="AT559" s="96"/>
      <c r="AU559" s="96"/>
      <c r="AV559" s="96"/>
      <c r="AW559" s="96"/>
      <c r="AX559" s="96"/>
      <c r="AY559" s="96"/>
      <c r="AZ559"/>
    </row>
    <row r="560" spans="1:52" ht="15" x14ac:dyDescent="0.2">
      <c r="A560"/>
      <c r="B560" s="96"/>
      <c r="C560" s="96"/>
      <c r="D560" s="96"/>
      <c r="E560" s="96"/>
      <c r="F560" s="96"/>
      <c r="G560" s="96"/>
      <c r="H560" s="96"/>
      <c r="I560" s="96"/>
      <c r="J560" s="96"/>
      <c r="K560" s="96"/>
      <c r="L560" s="96"/>
      <c r="M560" s="96"/>
      <c r="N560" s="96"/>
      <c r="O560" s="96"/>
      <c r="P560" s="96"/>
      <c r="Q560" s="96"/>
      <c r="R560" s="96"/>
      <c r="S560" s="96"/>
      <c r="T560" s="96"/>
      <c r="U560" s="96"/>
      <c r="V560" s="96"/>
      <c r="W560" s="96"/>
      <c r="X560" s="96"/>
      <c r="Y560" s="96"/>
      <c r="Z560" s="96"/>
      <c r="AA560" s="96"/>
      <c r="AB560" s="96"/>
      <c r="AC560" s="96"/>
      <c r="AD560" s="96"/>
      <c r="AE560" s="96"/>
      <c r="AF560" s="96"/>
      <c r="AG560" s="96"/>
      <c r="AH560" s="96"/>
      <c r="AI560" s="96"/>
      <c r="AJ560" s="96"/>
      <c r="AK560" s="96"/>
      <c r="AL560" s="96"/>
      <c r="AM560" s="96"/>
      <c r="AN560" s="96"/>
      <c r="AO560" s="96"/>
      <c r="AP560" s="96"/>
      <c r="AQ560" s="96"/>
      <c r="AR560" s="96"/>
      <c r="AS560" s="96"/>
      <c r="AT560" s="96"/>
      <c r="AU560" s="96"/>
      <c r="AV560" s="96"/>
      <c r="AW560" s="96"/>
      <c r="AX560" s="96"/>
      <c r="AY560" s="96"/>
      <c r="AZ560"/>
    </row>
    <row r="561" spans="1:52" ht="15" x14ac:dyDescent="0.2">
      <c r="A561"/>
      <c r="B561" s="96"/>
      <c r="C561" s="96"/>
      <c r="D561" s="96"/>
      <c r="E561" s="96"/>
      <c r="F561" s="96"/>
      <c r="G561" s="96"/>
      <c r="H561" s="96"/>
      <c r="I561" s="96"/>
      <c r="J561" s="96"/>
      <c r="K561" s="96"/>
      <c r="L561" s="96"/>
      <c r="M561" s="96"/>
      <c r="N561" s="96"/>
      <c r="O561" s="96"/>
      <c r="P561" s="96"/>
      <c r="Q561" s="96"/>
      <c r="R561" s="96"/>
      <c r="S561" s="96"/>
      <c r="T561" s="96"/>
      <c r="U561" s="96"/>
      <c r="V561" s="96"/>
      <c r="W561" s="96"/>
      <c r="X561" s="96"/>
      <c r="Y561" s="96"/>
      <c r="Z561" s="96"/>
      <c r="AA561" s="96"/>
      <c r="AB561" s="96"/>
      <c r="AC561" s="96"/>
      <c r="AD561" s="96"/>
      <c r="AE561" s="96"/>
      <c r="AF561" s="96"/>
      <c r="AG561" s="96"/>
      <c r="AH561" s="96"/>
      <c r="AI561" s="96"/>
      <c r="AJ561" s="96"/>
      <c r="AK561" s="96"/>
      <c r="AL561" s="96"/>
      <c r="AM561" s="96"/>
      <c r="AN561" s="96"/>
      <c r="AO561" s="96"/>
      <c r="AP561" s="96"/>
      <c r="AQ561" s="96"/>
      <c r="AR561" s="96"/>
      <c r="AS561" s="96"/>
      <c r="AT561" s="96"/>
      <c r="AU561" s="96"/>
      <c r="AV561" s="96"/>
      <c r="AW561" s="96"/>
      <c r="AX561" s="96"/>
      <c r="AY561" s="96"/>
      <c r="AZ561"/>
    </row>
    <row r="562" spans="1:52" ht="15" x14ac:dyDescent="0.2">
      <c r="A562"/>
      <c r="B562" s="96"/>
      <c r="C562" s="96"/>
      <c r="D562" s="96"/>
      <c r="E562" s="96"/>
      <c r="F562" s="96"/>
      <c r="G562" s="96"/>
      <c r="H562" s="96"/>
      <c r="I562" s="96"/>
      <c r="J562" s="96"/>
      <c r="K562" s="96"/>
      <c r="L562" s="96"/>
      <c r="M562" s="96"/>
      <c r="N562" s="96"/>
      <c r="O562" s="96"/>
      <c r="P562" s="96"/>
      <c r="Q562" s="96"/>
      <c r="R562" s="96"/>
      <c r="S562" s="96"/>
      <c r="T562" s="96"/>
      <c r="U562" s="96"/>
      <c r="V562" s="96"/>
      <c r="W562" s="96"/>
      <c r="X562" s="96"/>
      <c r="Y562" s="96"/>
      <c r="Z562" s="96"/>
      <c r="AA562" s="96"/>
      <c r="AB562" s="96"/>
      <c r="AC562" s="96"/>
      <c r="AD562" s="96"/>
      <c r="AE562" s="96"/>
      <c r="AF562" s="96"/>
      <c r="AG562" s="96"/>
      <c r="AH562" s="96"/>
      <c r="AI562" s="96"/>
      <c r="AJ562" s="96"/>
      <c r="AK562" s="96"/>
      <c r="AL562" s="96"/>
      <c r="AM562" s="96"/>
      <c r="AN562" s="96"/>
      <c r="AO562" s="96"/>
      <c r="AP562" s="96"/>
      <c r="AQ562" s="96"/>
      <c r="AR562" s="96"/>
      <c r="AS562" s="96"/>
      <c r="AT562" s="96"/>
      <c r="AU562" s="96"/>
      <c r="AV562" s="96"/>
      <c r="AW562" s="96"/>
      <c r="AX562" s="96"/>
      <c r="AY562" s="96"/>
      <c r="AZ562"/>
    </row>
    <row r="563" spans="1:52" ht="15" x14ac:dyDescent="0.2">
      <c r="A563"/>
      <c r="B563" s="96"/>
      <c r="C563" s="96"/>
      <c r="D563" s="96"/>
      <c r="E563" s="96"/>
      <c r="F563" s="96"/>
      <c r="G563" s="96"/>
      <c r="H563" s="96"/>
      <c r="I563" s="96"/>
      <c r="J563" s="96"/>
      <c r="K563" s="96"/>
      <c r="L563" s="96"/>
      <c r="M563" s="96"/>
      <c r="N563" s="96"/>
      <c r="O563" s="96"/>
      <c r="P563" s="96"/>
      <c r="Q563" s="96"/>
      <c r="R563" s="96"/>
      <c r="S563" s="96"/>
      <c r="T563" s="96"/>
      <c r="U563" s="96"/>
      <c r="V563" s="96"/>
      <c r="W563" s="96"/>
      <c r="X563" s="96"/>
      <c r="Y563" s="96"/>
      <c r="Z563" s="96"/>
      <c r="AA563" s="96"/>
      <c r="AB563" s="96"/>
      <c r="AC563" s="96"/>
      <c r="AD563" s="96"/>
      <c r="AE563" s="96"/>
      <c r="AF563" s="96"/>
      <c r="AG563" s="96"/>
      <c r="AH563" s="96"/>
      <c r="AI563" s="96"/>
      <c r="AJ563" s="96"/>
      <c r="AK563" s="96"/>
      <c r="AL563" s="96"/>
      <c r="AM563" s="96"/>
      <c r="AN563" s="96"/>
      <c r="AO563" s="96"/>
      <c r="AP563" s="96"/>
      <c r="AQ563" s="96"/>
      <c r="AR563" s="96"/>
      <c r="AS563" s="96"/>
      <c r="AT563" s="96"/>
      <c r="AU563" s="96"/>
      <c r="AV563" s="96"/>
      <c r="AW563" s="96"/>
      <c r="AX563" s="96"/>
      <c r="AY563" s="96"/>
      <c r="AZ563"/>
    </row>
    <row r="564" spans="1:52" ht="15" x14ac:dyDescent="0.2">
      <c r="A564"/>
      <c r="B564" s="96"/>
      <c r="C564" s="96"/>
      <c r="D564" s="96"/>
      <c r="E564" s="96"/>
      <c r="F564" s="96"/>
      <c r="G564" s="96"/>
      <c r="H564" s="96"/>
      <c r="I564" s="96"/>
      <c r="J564" s="96"/>
      <c r="K564" s="96"/>
      <c r="L564" s="96"/>
      <c r="M564" s="96"/>
      <c r="N564" s="96"/>
      <c r="O564" s="96"/>
      <c r="P564" s="96"/>
      <c r="Q564" s="96"/>
      <c r="R564" s="96"/>
      <c r="S564" s="96"/>
      <c r="T564" s="96"/>
      <c r="U564" s="96"/>
      <c r="V564" s="96"/>
      <c r="W564" s="96"/>
      <c r="X564" s="96"/>
      <c r="Y564" s="96"/>
      <c r="Z564" s="96"/>
      <c r="AA564" s="96"/>
      <c r="AB564" s="96"/>
      <c r="AC564" s="96"/>
      <c r="AD564" s="96"/>
      <c r="AE564" s="96"/>
      <c r="AF564" s="96"/>
      <c r="AG564" s="96"/>
      <c r="AH564" s="96"/>
      <c r="AI564" s="96"/>
      <c r="AJ564" s="96"/>
      <c r="AK564" s="96"/>
      <c r="AL564" s="96"/>
      <c r="AM564" s="96"/>
      <c r="AN564" s="96"/>
      <c r="AO564" s="96"/>
      <c r="AP564" s="96"/>
      <c r="AQ564" s="96"/>
      <c r="AR564" s="96"/>
      <c r="AS564" s="96"/>
      <c r="AT564" s="96"/>
      <c r="AU564" s="96"/>
      <c r="AV564" s="96"/>
      <c r="AW564" s="96"/>
      <c r="AX564" s="96"/>
      <c r="AY564" s="96"/>
      <c r="AZ564"/>
    </row>
    <row r="565" spans="1:52" ht="15" x14ac:dyDescent="0.2">
      <c r="A565"/>
      <c r="B565" s="96"/>
      <c r="C565" s="96"/>
      <c r="D565" s="96"/>
      <c r="E565" s="96"/>
      <c r="F565" s="96"/>
      <c r="G565" s="96"/>
      <c r="H565" s="96"/>
      <c r="I565" s="96"/>
      <c r="J565" s="96"/>
      <c r="K565" s="96"/>
      <c r="L565" s="96"/>
      <c r="M565" s="96"/>
      <c r="N565" s="96"/>
      <c r="O565" s="96"/>
      <c r="P565" s="96"/>
      <c r="Q565" s="96"/>
      <c r="R565" s="96"/>
      <c r="S565" s="96"/>
      <c r="T565" s="96"/>
      <c r="U565" s="96"/>
      <c r="V565" s="96"/>
      <c r="W565" s="96"/>
      <c r="X565" s="96"/>
      <c r="Y565" s="96"/>
      <c r="Z565" s="96"/>
      <c r="AA565" s="96"/>
      <c r="AB565" s="96"/>
      <c r="AC565" s="96"/>
      <c r="AD565" s="96"/>
      <c r="AE565" s="96"/>
      <c r="AF565" s="96"/>
      <c r="AG565" s="96"/>
      <c r="AH565" s="96"/>
      <c r="AI565" s="96"/>
      <c r="AJ565" s="96"/>
      <c r="AK565" s="96"/>
      <c r="AL565" s="96"/>
      <c r="AM565" s="96"/>
      <c r="AN565" s="96"/>
      <c r="AO565" s="96"/>
      <c r="AP565" s="96"/>
      <c r="AQ565" s="96"/>
      <c r="AR565" s="96"/>
      <c r="AS565" s="96"/>
      <c r="AT565" s="96"/>
      <c r="AU565" s="96"/>
      <c r="AV565" s="96"/>
      <c r="AW565" s="96"/>
      <c r="AX565" s="96"/>
      <c r="AY565" s="96"/>
      <c r="AZ565"/>
    </row>
    <row r="566" spans="1:52" ht="15" x14ac:dyDescent="0.2">
      <c r="A566"/>
      <c r="B566" s="96"/>
      <c r="C566" s="96"/>
      <c r="D566" s="96"/>
      <c r="E566" s="96"/>
      <c r="F566" s="96"/>
      <c r="G566" s="96"/>
      <c r="H566" s="96"/>
      <c r="I566" s="96"/>
      <c r="J566" s="96"/>
      <c r="K566" s="96"/>
      <c r="L566" s="96"/>
      <c r="M566" s="96"/>
      <c r="N566" s="96"/>
      <c r="O566" s="96"/>
      <c r="P566" s="96"/>
      <c r="Q566" s="96"/>
      <c r="R566" s="96"/>
      <c r="S566" s="96"/>
      <c r="T566" s="96"/>
      <c r="U566" s="96"/>
      <c r="V566" s="96"/>
      <c r="W566" s="96"/>
      <c r="X566" s="96"/>
      <c r="Y566" s="96"/>
      <c r="Z566" s="96"/>
      <c r="AA566" s="96"/>
      <c r="AB566" s="96"/>
      <c r="AC566" s="96"/>
      <c r="AD566" s="96"/>
      <c r="AE566" s="96"/>
      <c r="AF566" s="96"/>
      <c r="AG566" s="96"/>
      <c r="AH566" s="96"/>
      <c r="AI566" s="96"/>
      <c r="AJ566" s="96"/>
      <c r="AK566" s="96"/>
      <c r="AL566" s="96"/>
      <c r="AM566" s="96"/>
      <c r="AN566" s="96"/>
      <c r="AO566" s="96"/>
      <c r="AP566" s="96"/>
      <c r="AQ566" s="96"/>
      <c r="AR566" s="96"/>
      <c r="AS566" s="96"/>
      <c r="AT566" s="96"/>
      <c r="AU566" s="96"/>
      <c r="AV566" s="96"/>
      <c r="AW566" s="96"/>
      <c r="AX566" s="96"/>
      <c r="AY566" s="96"/>
      <c r="AZ566"/>
    </row>
    <row r="567" spans="1:52" ht="15" x14ac:dyDescent="0.2">
      <c r="A567"/>
      <c r="B567" s="96"/>
      <c r="C567" s="96"/>
      <c r="D567" s="96"/>
      <c r="E567" s="96"/>
      <c r="F567" s="96"/>
      <c r="G567" s="96"/>
      <c r="H567" s="96"/>
      <c r="I567" s="96"/>
      <c r="J567" s="96"/>
      <c r="K567" s="96"/>
      <c r="L567" s="96"/>
      <c r="M567" s="96"/>
      <c r="N567" s="96"/>
      <c r="O567" s="96"/>
      <c r="P567" s="96"/>
      <c r="Q567" s="96"/>
      <c r="R567" s="96"/>
      <c r="S567" s="96"/>
      <c r="T567" s="96"/>
      <c r="U567" s="96"/>
      <c r="V567" s="96"/>
      <c r="W567" s="96"/>
      <c r="X567" s="96"/>
      <c r="Y567" s="96"/>
      <c r="Z567" s="96"/>
      <c r="AA567" s="96"/>
      <c r="AB567" s="96"/>
      <c r="AC567" s="96"/>
      <c r="AD567" s="96"/>
      <c r="AE567" s="96"/>
      <c r="AF567" s="96"/>
      <c r="AG567" s="96"/>
      <c r="AH567" s="96"/>
      <c r="AI567" s="96"/>
      <c r="AJ567" s="96"/>
      <c r="AK567" s="96"/>
      <c r="AL567" s="96"/>
      <c r="AM567" s="96"/>
      <c r="AN567" s="96"/>
      <c r="AO567" s="96"/>
      <c r="AP567" s="96"/>
      <c r="AQ567" s="96"/>
      <c r="AR567" s="96"/>
      <c r="AS567" s="96"/>
      <c r="AT567" s="96"/>
      <c r="AU567" s="96"/>
      <c r="AV567" s="96"/>
      <c r="AW567" s="96"/>
      <c r="AX567" s="96"/>
      <c r="AY567" s="96"/>
      <c r="AZ567"/>
    </row>
    <row r="568" spans="1:52" ht="15" x14ac:dyDescent="0.2">
      <c r="A568"/>
      <c r="B568" s="96"/>
      <c r="C568" s="96"/>
      <c r="D568" s="96"/>
      <c r="E568" s="96"/>
      <c r="F568" s="96"/>
      <c r="G568" s="96"/>
      <c r="H568" s="96"/>
      <c r="I568" s="96"/>
      <c r="J568" s="96"/>
      <c r="K568" s="96"/>
      <c r="L568" s="96"/>
      <c r="M568" s="96"/>
      <c r="N568" s="96"/>
      <c r="O568" s="96"/>
      <c r="P568" s="96"/>
      <c r="Q568" s="96"/>
      <c r="R568" s="96"/>
      <c r="S568" s="96"/>
      <c r="T568" s="96"/>
      <c r="U568" s="96"/>
      <c r="V568" s="96"/>
      <c r="W568" s="96"/>
      <c r="X568" s="96"/>
      <c r="Y568" s="96"/>
      <c r="Z568" s="96"/>
      <c r="AA568" s="96"/>
      <c r="AB568" s="96"/>
      <c r="AC568" s="96"/>
      <c r="AD568" s="96"/>
      <c r="AE568" s="96"/>
      <c r="AF568" s="96"/>
      <c r="AG568" s="96"/>
      <c r="AH568" s="96"/>
      <c r="AI568" s="96"/>
      <c r="AJ568" s="96"/>
      <c r="AK568" s="96"/>
      <c r="AL568" s="96"/>
      <c r="AM568" s="96"/>
      <c r="AN568" s="96"/>
      <c r="AO568" s="96"/>
      <c r="AP568" s="96"/>
      <c r="AQ568" s="96"/>
      <c r="AR568" s="96"/>
      <c r="AS568" s="96"/>
      <c r="AT568" s="96"/>
      <c r="AU568" s="96"/>
      <c r="AV568" s="96"/>
      <c r="AW568" s="96"/>
      <c r="AX568" s="96"/>
      <c r="AY568" s="96"/>
      <c r="AZ568"/>
    </row>
    <row r="569" spans="1:52" ht="15" x14ac:dyDescent="0.2">
      <c r="A569"/>
      <c r="B569" s="96"/>
      <c r="C569" s="96"/>
      <c r="D569" s="96"/>
      <c r="E569" s="96"/>
      <c r="F569" s="96"/>
      <c r="G569" s="96"/>
      <c r="H569" s="96"/>
      <c r="I569" s="96"/>
      <c r="J569" s="96"/>
      <c r="K569" s="96"/>
      <c r="L569" s="96"/>
      <c r="M569" s="96"/>
      <c r="N569" s="96"/>
      <c r="O569" s="96"/>
      <c r="P569" s="96"/>
      <c r="Q569" s="96"/>
      <c r="R569" s="96"/>
      <c r="S569" s="96"/>
      <c r="T569" s="96"/>
      <c r="U569" s="96"/>
      <c r="V569" s="96"/>
      <c r="W569" s="96"/>
      <c r="X569" s="96"/>
      <c r="Y569" s="96"/>
      <c r="Z569" s="96"/>
      <c r="AA569" s="96"/>
      <c r="AB569" s="96"/>
      <c r="AC569" s="96"/>
      <c r="AD569" s="96"/>
      <c r="AE569" s="96"/>
      <c r="AF569" s="96"/>
      <c r="AG569" s="96"/>
      <c r="AH569" s="96"/>
      <c r="AI569" s="96"/>
      <c r="AJ569" s="96"/>
      <c r="AK569" s="96"/>
      <c r="AL569" s="96"/>
      <c r="AM569" s="96"/>
      <c r="AN569" s="96"/>
      <c r="AO569" s="96"/>
      <c r="AP569" s="96"/>
      <c r="AQ569" s="96"/>
      <c r="AR569" s="96"/>
      <c r="AS569" s="96"/>
      <c r="AT569" s="96"/>
      <c r="AU569" s="96"/>
      <c r="AV569" s="96"/>
      <c r="AW569" s="96"/>
      <c r="AX569" s="96"/>
      <c r="AY569" s="96"/>
      <c r="AZ569"/>
    </row>
    <row r="570" spans="1:52" ht="15" x14ac:dyDescent="0.2">
      <c r="A570"/>
      <c r="B570" s="96"/>
      <c r="C570" s="96"/>
      <c r="D570" s="96"/>
      <c r="E570" s="96"/>
      <c r="F570" s="96"/>
      <c r="G570" s="96"/>
      <c r="H570" s="96"/>
      <c r="I570" s="96"/>
      <c r="J570" s="96"/>
      <c r="K570" s="96"/>
      <c r="L570" s="96"/>
      <c r="M570" s="96"/>
      <c r="N570" s="96"/>
      <c r="O570" s="96"/>
      <c r="P570" s="96"/>
      <c r="Q570" s="96"/>
      <c r="R570" s="96"/>
      <c r="S570" s="96"/>
      <c r="T570" s="96"/>
      <c r="U570" s="96"/>
      <c r="V570" s="96"/>
      <c r="W570" s="96"/>
      <c r="X570" s="96"/>
      <c r="Y570" s="96"/>
      <c r="Z570" s="96"/>
      <c r="AA570" s="96"/>
      <c r="AB570" s="96"/>
      <c r="AC570" s="96"/>
      <c r="AD570" s="96"/>
      <c r="AE570" s="96"/>
      <c r="AF570" s="96"/>
      <c r="AG570" s="96"/>
      <c r="AH570" s="96"/>
      <c r="AI570" s="96"/>
      <c r="AJ570" s="96"/>
      <c r="AK570" s="96"/>
      <c r="AL570" s="96"/>
      <c r="AM570" s="96"/>
      <c r="AN570" s="96"/>
      <c r="AO570" s="96"/>
      <c r="AP570" s="96"/>
      <c r="AQ570" s="96"/>
      <c r="AR570" s="96"/>
      <c r="AS570" s="96"/>
      <c r="AT570" s="96"/>
      <c r="AU570" s="96"/>
      <c r="AV570" s="96"/>
      <c r="AW570" s="96"/>
      <c r="AX570" s="96"/>
      <c r="AY570" s="96"/>
      <c r="AZ570"/>
    </row>
    <row r="571" spans="1:52" ht="15" x14ac:dyDescent="0.2">
      <c r="A571"/>
      <c r="B571" s="96"/>
      <c r="C571" s="96"/>
      <c r="D571" s="96"/>
      <c r="E571" s="96"/>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c r="AW571" s="96"/>
      <c r="AX571" s="96"/>
      <c r="AY571" s="96"/>
      <c r="AZ571"/>
    </row>
    <row r="572" spans="1:52" ht="15" x14ac:dyDescent="0.2">
      <c r="A572"/>
      <c r="B572" s="96"/>
      <c r="C572" s="96"/>
      <c r="D572" s="96"/>
      <c r="E572" s="96"/>
      <c r="F572" s="96"/>
      <c r="G572" s="96"/>
      <c r="H572" s="96"/>
      <c r="I572" s="96"/>
      <c r="J572" s="96"/>
      <c r="K572" s="96"/>
      <c r="L572" s="96"/>
      <c r="M572" s="96"/>
      <c r="N572" s="96"/>
      <c r="O572" s="96"/>
      <c r="P572" s="96"/>
      <c r="Q572" s="96"/>
      <c r="R572" s="96"/>
      <c r="S572" s="96"/>
      <c r="T572" s="96"/>
      <c r="U572" s="96"/>
      <c r="V572" s="96"/>
      <c r="W572" s="96"/>
      <c r="X572" s="96"/>
      <c r="Y572" s="96"/>
      <c r="Z572" s="96"/>
      <c r="AA572" s="96"/>
      <c r="AB572" s="96"/>
      <c r="AC572" s="96"/>
      <c r="AD572" s="96"/>
      <c r="AE572" s="96"/>
      <c r="AF572" s="96"/>
      <c r="AG572" s="96"/>
      <c r="AH572" s="96"/>
      <c r="AI572" s="96"/>
      <c r="AJ572" s="96"/>
      <c r="AK572" s="96"/>
      <c r="AL572" s="96"/>
      <c r="AM572" s="96"/>
      <c r="AN572" s="96"/>
      <c r="AO572" s="96"/>
      <c r="AP572" s="96"/>
      <c r="AQ572" s="96"/>
      <c r="AR572" s="96"/>
      <c r="AS572" s="96"/>
      <c r="AT572" s="96"/>
      <c r="AU572" s="96"/>
      <c r="AV572" s="96"/>
      <c r="AW572" s="96"/>
      <c r="AX572" s="96"/>
      <c r="AY572" s="96"/>
      <c r="AZ572"/>
    </row>
    <row r="573" spans="1:52" ht="15" x14ac:dyDescent="0.2">
      <c r="A573"/>
      <c r="B573" s="96"/>
      <c r="C573" s="96"/>
      <c r="D573" s="96"/>
      <c r="E573" s="96"/>
      <c r="F573" s="96"/>
      <c r="G573" s="96"/>
      <c r="H573" s="96"/>
      <c r="I573" s="96"/>
      <c r="J573" s="96"/>
      <c r="K573" s="96"/>
      <c r="L573" s="96"/>
      <c r="M573" s="96"/>
      <c r="N573" s="96"/>
      <c r="O573" s="96"/>
      <c r="P573" s="96"/>
      <c r="Q573" s="96"/>
      <c r="R573" s="96"/>
      <c r="S573" s="96"/>
      <c r="T573" s="96"/>
      <c r="U573" s="96"/>
      <c r="V573" s="96"/>
      <c r="W573" s="96"/>
      <c r="X573" s="96"/>
      <c r="Y573" s="96"/>
      <c r="Z573" s="96"/>
      <c r="AA573" s="96"/>
      <c r="AB573" s="96"/>
      <c r="AC573" s="96"/>
      <c r="AD573" s="96"/>
      <c r="AE573" s="96"/>
      <c r="AF573" s="96"/>
      <c r="AG573" s="96"/>
      <c r="AH573" s="96"/>
      <c r="AI573" s="96"/>
      <c r="AJ573" s="96"/>
      <c r="AK573" s="96"/>
      <c r="AL573" s="96"/>
      <c r="AM573" s="96"/>
      <c r="AN573" s="96"/>
      <c r="AO573" s="96"/>
      <c r="AP573" s="96"/>
      <c r="AQ573" s="96"/>
      <c r="AR573" s="96"/>
      <c r="AS573" s="96"/>
      <c r="AT573" s="96"/>
      <c r="AU573" s="96"/>
      <c r="AV573" s="96"/>
      <c r="AW573" s="96"/>
      <c r="AX573" s="96"/>
      <c r="AY573" s="96"/>
      <c r="AZ573"/>
    </row>
    <row r="574" spans="1:52" ht="15" x14ac:dyDescent="0.2">
      <c r="A574"/>
      <c r="B574" s="96"/>
      <c r="C574" s="96"/>
      <c r="D574" s="96"/>
      <c r="E574" s="96"/>
      <c r="F574" s="96"/>
      <c r="G574" s="96"/>
      <c r="H574" s="96"/>
      <c r="I574" s="96"/>
      <c r="J574" s="96"/>
      <c r="K574" s="96"/>
      <c r="L574" s="96"/>
      <c r="M574" s="96"/>
      <c r="N574" s="96"/>
      <c r="O574" s="96"/>
      <c r="P574" s="96"/>
      <c r="Q574" s="96"/>
      <c r="R574" s="96"/>
      <c r="S574" s="96"/>
      <c r="T574" s="96"/>
      <c r="U574" s="96"/>
      <c r="V574" s="96"/>
      <c r="W574" s="96"/>
      <c r="X574" s="96"/>
      <c r="Y574" s="96"/>
      <c r="Z574" s="96"/>
      <c r="AA574" s="96"/>
      <c r="AB574" s="96"/>
      <c r="AC574" s="96"/>
      <c r="AD574" s="96"/>
      <c r="AE574" s="96"/>
      <c r="AF574" s="96"/>
      <c r="AG574" s="96"/>
      <c r="AH574" s="96"/>
      <c r="AI574" s="96"/>
      <c r="AJ574" s="96"/>
      <c r="AK574" s="96"/>
      <c r="AL574" s="96"/>
      <c r="AM574" s="96"/>
      <c r="AN574" s="96"/>
      <c r="AO574" s="96"/>
      <c r="AP574" s="96"/>
      <c r="AQ574" s="96"/>
      <c r="AR574" s="96"/>
      <c r="AS574" s="96"/>
      <c r="AT574" s="96"/>
      <c r="AU574" s="96"/>
      <c r="AV574" s="96"/>
      <c r="AW574" s="96"/>
      <c r="AX574" s="96"/>
      <c r="AY574" s="96"/>
      <c r="AZ574"/>
    </row>
    <row r="575" spans="1:52" ht="15" x14ac:dyDescent="0.2">
      <c r="A575"/>
      <c r="B575" s="96"/>
      <c r="C575" s="96"/>
      <c r="D575" s="96"/>
      <c r="E575" s="96"/>
      <c r="F575" s="96"/>
      <c r="G575" s="96"/>
      <c r="H575" s="96"/>
      <c r="I575" s="96"/>
      <c r="J575" s="96"/>
      <c r="K575" s="96"/>
      <c r="L575" s="96"/>
      <c r="M575" s="96"/>
      <c r="N575" s="96"/>
      <c r="O575" s="96"/>
      <c r="P575" s="96"/>
      <c r="Q575" s="96"/>
      <c r="R575" s="96"/>
      <c r="S575" s="96"/>
      <c r="T575" s="96"/>
      <c r="U575" s="96"/>
      <c r="V575" s="96"/>
      <c r="W575" s="96"/>
      <c r="X575" s="96"/>
      <c r="Y575" s="96"/>
      <c r="Z575" s="96"/>
      <c r="AA575" s="96"/>
      <c r="AB575" s="96"/>
      <c r="AC575" s="96"/>
      <c r="AD575" s="96"/>
      <c r="AE575" s="96"/>
      <c r="AF575" s="96"/>
      <c r="AG575" s="96"/>
      <c r="AH575" s="96"/>
      <c r="AI575" s="96"/>
      <c r="AJ575" s="96"/>
      <c r="AK575" s="96"/>
      <c r="AL575" s="96"/>
      <c r="AM575" s="96"/>
      <c r="AN575" s="96"/>
      <c r="AO575" s="96"/>
      <c r="AP575" s="96"/>
      <c r="AQ575" s="96"/>
      <c r="AR575" s="96"/>
      <c r="AS575" s="96"/>
      <c r="AT575" s="96"/>
      <c r="AU575" s="96"/>
      <c r="AV575" s="96"/>
      <c r="AW575" s="96"/>
      <c r="AX575" s="96"/>
      <c r="AY575" s="96"/>
      <c r="AZ575"/>
    </row>
    <row r="576" spans="1:52" ht="15" x14ac:dyDescent="0.2">
      <c r="A576"/>
      <c r="B576" s="96"/>
      <c r="C576" s="96"/>
      <c r="D576" s="96"/>
      <c r="E576" s="96"/>
      <c r="F576" s="96"/>
      <c r="G576" s="96"/>
      <c r="H576" s="96"/>
      <c r="I576" s="96"/>
      <c r="J576" s="96"/>
      <c r="K576" s="96"/>
      <c r="L576" s="96"/>
      <c r="M576" s="96"/>
      <c r="N576" s="96"/>
      <c r="O576" s="96"/>
      <c r="P576" s="96"/>
      <c r="Q576" s="96"/>
      <c r="R576" s="96"/>
      <c r="S576" s="96"/>
      <c r="T576" s="96"/>
      <c r="U576" s="96"/>
      <c r="V576" s="96"/>
      <c r="W576" s="96"/>
      <c r="X576" s="96"/>
      <c r="Y576" s="96"/>
      <c r="Z576" s="96"/>
      <c r="AA576" s="96"/>
      <c r="AB576" s="96"/>
      <c r="AC576" s="96"/>
      <c r="AD576" s="96"/>
      <c r="AE576" s="96"/>
      <c r="AF576" s="96"/>
      <c r="AG576" s="96"/>
      <c r="AH576" s="96"/>
      <c r="AI576" s="96"/>
      <c r="AJ576" s="96"/>
      <c r="AK576" s="96"/>
      <c r="AL576" s="96"/>
      <c r="AM576" s="96"/>
      <c r="AN576" s="96"/>
      <c r="AO576" s="96"/>
      <c r="AP576" s="96"/>
      <c r="AQ576" s="96"/>
      <c r="AR576" s="96"/>
      <c r="AS576" s="96"/>
      <c r="AT576" s="96"/>
      <c r="AU576" s="96"/>
      <c r="AV576" s="96"/>
      <c r="AW576" s="96"/>
      <c r="AX576" s="96"/>
      <c r="AY576" s="96"/>
      <c r="AZ576"/>
    </row>
    <row r="577" spans="1:52" ht="15" x14ac:dyDescent="0.2">
      <c r="A577"/>
      <c r="B577" s="96"/>
      <c r="C577" s="96"/>
      <c r="D577" s="96"/>
      <c r="E577" s="96"/>
      <c r="F577" s="96"/>
      <c r="G577" s="96"/>
      <c r="H577" s="96"/>
      <c r="I577" s="96"/>
      <c r="J577" s="96"/>
      <c r="K577" s="96"/>
      <c r="L577" s="96"/>
      <c r="M577" s="96"/>
      <c r="N577" s="96"/>
      <c r="O577" s="96"/>
      <c r="P577" s="96"/>
      <c r="Q577" s="96"/>
      <c r="R577" s="96"/>
      <c r="S577" s="96"/>
      <c r="T577" s="96"/>
      <c r="U577" s="96"/>
      <c r="V577" s="96"/>
      <c r="W577" s="96"/>
      <c r="X577" s="96"/>
      <c r="Y577" s="96"/>
      <c r="Z577" s="96"/>
      <c r="AA577" s="96"/>
      <c r="AB577" s="96"/>
      <c r="AC577" s="96"/>
      <c r="AD577" s="96"/>
      <c r="AE577" s="96"/>
      <c r="AF577" s="96"/>
      <c r="AG577" s="96"/>
      <c r="AH577" s="96"/>
      <c r="AI577" s="96"/>
      <c r="AJ577" s="96"/>
      <c r="AK577" s="96"/>
      <c r="AL577" s="96"/>
      <c r="AM577" s="96"/>
      <c r="AN577" s="96"/>
      <c r="AO577" s="96"/>
      <c r="AP577" s="96"/>
      <c r="AQ577" s="96"/>
      <c r="AR577" s="96"/>
      <c r="AS577" s="96"/>
      <c r="AT577" s="96"/>
      <c r="AU577" s="96"/>
      <c r="AV577" s="96"/>
      <c r="AW577" s="96"/>
      <c r="AX577" s="96"/>
      <c r="AY577" s="96"/>
      <c r="AZ577"/>
    </row>
    <row r="578" spans="1:52" ht="15" x14ac:dyDescent="0.2">
      <c r="A578"/>
      <c r="B578" s="96"/>
      <c r="C578" s="96"/>
      <c r="D578" s="96"/>
      <c r="E578" s="96"/>
      <c r="F578" s="96"/>
      <c r="G578" s="96"/>
      <c r="H578" s="96"/>
      <c r="I578" s="96"/>
      <c r="J578" s="96"/>
      <c r="K578" s="96"/>
      <c r="L578" s="96"/>
      <c r="M578" s="96"/>
      <c r="N578" s="96"/>
      <c r="O578" s="96"/>
      <c r="P578" s="96"/>
      <c r="Q578" s="96"/>
      <c r="R578" s="96"/>
      <c r="S578" s="96"/>
      <c r="T578" s="96"/>
      <c r="U578" s="96"/>
      <c r="V578" s="96"/>
      <c r="W578" s="96"/>
      <c r="X578" s="96"/>
      <c r="Y578" s="96"/>
      <c r="Z578" s="96"/>
      <c r="AA578" s="96"/>
      <c r="AB578" s="96"/>
      <c r="AC578" s="96"/>
      <c r="AD578" s="96"/>
      <c r="AE578" s="96"/>
      <c r="AF578" s="96"/>
      <c r="AG578" s="96"/>
      <c r="AH578" s="96"/>
      <c r="AI578" s="96"/>
      <c r="AJ578" s="96"/>
      <c r="AK578" s="96"/>
      <c r="AL578" s="96"/>
      <c r="AM578" s="96"/>
      <c r="AN578" s="96"/>
      <c r="AO578" s="96"/>
      <c r="AP578" s="96"/>
      <c r="AQ578" s="96"/>
      <c r="AR578" s="96"/>
      <c r="AS578" s="96"/>
      <c r="AT578" s="96"/>
      <c r="AU578" s="96"/>
      <c r="AV578" s="96"/>
      <c r="AW578" s="96"/>
      <c r="AX578" s="96"/>
      <c r="AY578" s="96"/>
      <c r="AZ578"/>
    </row>
    <row r="579" spans="1:52" ht="15" x14ac:dyDescent="0.2">
      <c r="A579"/>
      <c r="B579" s="96"/>
      <c r="C579" s="96"/>
      <c r="D579" s="96"/>
      <c r="E579" s="96"/>
      <c r="F579" s="96"/>
      <c r="G579" s="96"/>
      <c r="H579" s="96"/>
      <c r="I579" s="96"/>
      <c r="J579" s="96"/>
      <c r="K579" s="96"/>
      <c r="L579" s="96"/>
      <c r="M579" s="96"/>
      <c r="N579" s="96"/>
      <c r="O579" s="96"/>
      <c r="P579" s="96"/>
      <c r="Q579" s="96"/>
      <c r="R579" s="96"/>
      <c r="S579" s="96"/>
      <c r="T579" s="96"/>
      <c r="U579" s="96"/>
      <c r="V579" s="96"/>
      <c r="W579" s="96"/>
      <c r="X579" s="96"/>
      <c r="Y579" s="96"/>
      <c r="Z579" s="96"/>
      <c r="AA579" s="96"/>
      <c r="AB579" s="96"/>
      <c r="AC579" s="96"/>
      <c r="AD579" s="96"/>
      <c r="AE579" s="96"/>
      <c r="AF579" s="96"/>
      <c r="AG579" s="96"/>
      <c r="AH579" s="96"/>
      <c r="AI579" s="96"/>
      <c r="AJ579" s="96"/>
      <c r="AK579" s="96"/>
      <c r="AL579" s="96"/>
      <c r="AM579" s="96"/>
      <c r="AN579" s="96"/>
      <c r="AO579" s="96"/>
      <c r="AP579" s="96"/>
      <c r="AQ579" s="96"/>
      <c r="AR579" s="96"/>
      <c r="AS579" s="96"/>
      <c r="AT579" s="96"/>
      <c r="AU579" s="96"/>
      <c r="AV579" s="96"/>
      <c r="AW579" s="96"/>
      <c r="AX579" s="96"/>
      <c r="AY579" s="96"/>
      <c r="AZ579"/>
    </row>
    <row r="580" spans="1:52" ht="15" x14ac:dyDescent="0.2">
      <c r="A580"/>
      <c r="B580" s="96"/>
      <c r="C580" s="96"/>
      <c r="D580" s="96"/>
      <c r="E580" s="96"/>
      <c r="F580" s="96"/>
      <c r="G580" s="96"/>
      <c r="H580" s="96"/>
      <c r="I580" s="96"/>
      <c r="J580" s="96"/>
      <c r="K580" s="96"/>
      <c r="L580" s="96"/>
      <c r="M580" s="96"/>
      <c r="N580" s="96"/>
      <c r="O580" s="96"/>
      <c r="P580" s="96"/>
      <c r="Q580" s="96"/>
      <c r="R580" s="96"/>
      <c r="S580" s="96"/>
      <c r="T580" s="96"/>
      <c r="U580" s="96"/>
      <c r="V580" s="96"/>
      <c r="W580" s="96"/>
      <c r="X580" s="96"/>
      <c r="Y580" s="96"/>
      <c r="Z580" s="96"/>
      <c r="AA580" s="96"/>
      <c r="AB580" s="96"/>
      <c r="AC580" s="96"/>
      <c r="AD580" s="96"/>
      <c r="AE580" s="96"/>
      <c r="AF580" s="96"/>
      <c r="AG580" s="96"/>
      <c r="AH580" s="96"/>
      <c r="AI580" s="96"/>
      <c r="AJ580" s="96"/>
      <c r="AK580" s="96"/>
      <c r="AL580" s="96"/>
      <c r="AM580" s="96"/>
      <c r="AN580" s="96"/>
      <c r="AO580" s="96"/>
      <c r="AP580" s="96"/>
      <c r="AQ580" s="96"/>
      <c r="AR580" s="96"/>
      <c r="AS580" s="96"/>
      <c r="AT580" s="96"/>
      <c r="AU580" s="96"/>
      <c r="AV580" s="96"/>
      <c r="AW580" s="96"/>
      <c r="AX580" s="96"/>
      <c r="AY580" s="96"/>
      <c r="AZ580"/>
    </row>
    <row r="581" spans="1:52" ht="15" x14ac:dyDescent="0.2">
      <c r="A581"/>
      <c r="B581" s="96"/>
      <c r="C581" s="96"/>
      <c r="D581" s="96"/>
      <c r="E581" s="96"/>
      <c r="F581" s="96"/>
      <c r="G581" s="96"/>
      <c r="H581" s="96"/>
      <c r="I581" s="96"/>
      <c r="J581" s="96"/>
      <c r="K581" s="96"/>
      <c r="L581" s="96"/>
      <c r="M581" s="96"/>
      <c r="N581" s="96"/>
      <c r="O581" s="96"/>
      <c r="P581" s="96"/>
      <c r="Q581" s="96"/>
      <c r="R581" s="96"/>
      <c r="S581" s="96"/>
      <c r="T581" s="96"/>
      <c r="U581" s="96"/>
      <c r="V581" s="96"/>
      <c r="W581" s="96"/>
      <c r="X581" s="96"/>
      <c r="Y581" s="96"/>
      <c r="Z581" s="96"/>
      <c r="AA581" s="96"/>
      <c r="AB581" s="96"/>
      <c r="AC581" s="96"/>
      <c r="AD581" s="96"/>
      <c r="AE581" s="96"/>
      <c r="AF581" s="96"/>
      <c r="AG581" s="96"/>
      <c r="AH581" s="96"/>
      <c r="AI581" s="96"/>
      <c r="AJ581" s="96"/>
      <c r="AK581" s="96"/>
      <c r="AL581" s="96"/>
      <c r="AM581" s="96"/>
      <c r="AN581" s="96"/>
      <c r="AO581" s="96"/>
      <c r="AP581" s="96"/>
      <c r="AQ581" s="96"/>
      <c r="AR581" s="96"/>
      <c r="AS581" s="96"/>
      <c r="AT581" s="96"/>
      <c r="AU581" s="96"/>
      <c r="AV581" s="96"/>
      <c r="AW581" s="96"/>
      <c r="AX581" s="96"/>
      <c r="AY581" s="96"/>
      <c r="AZ581"/>
    </row>
    <row r="582" spans="1:52" ht="15" x14ac:dyDescent="0.2">
      <c r="A582"/>
      <c r="B582" s="96"/>
      <c r="C582" s="96"/>
      <c r="D582" s="96"/>
      <c r="E582" s="96"/>
      <c r="F582" s="96"/>
      <c r="G582" s="96"/>
      <c r="H582" s="96"/>
      <c r="I582" s="96"/>
      <c r="J582" s="96"/>
      <c r="K582" s="96"/>
      <c r="L582" s="96"/>
      <c r="M582" s="96"/>
      <c r="N582" s="96"/>
      <c r="O582" s="96"/>
      <c r="P582" s="96"/>
      <c r="Q582" s="96"/>
      <c r="R582" s="96"/>
      <c r="S582" s="96"/>
      <c r="T582" s="96"/>
      <c r="U582" s="96"/>
      <c r="V582" s="96"/>
      <c r="W582" s="96"/>
      <c r="X582" s="96"/>
      <c r="Y582" s="96"/>
      <c r="Z582" s="96"/>
      <c r="AA582" s="96"/>
      <c r="AB582" s="96"/>
      <c r="AC582" s="96"/>
      <c r="AD582" s="96"/>
      <c r="AE582" s="96"/>
      <c r="AF582" s="96"/>
      <c r="AG582" s="96"/>
      <c r="AH582" s="96"/>
      <c r="AI582" s="96"/>
      <c r="AJ582" s="96"/>
      <c r="AK582" s="96"/>
      <c r="AL582" s="96"/>
      <c r="AM582" s="96"/>
      <c r="AN582" s="96"/>
      <c r="AO582" s="96"/>
      <c r="AP582" s="96"/>
      <c r="AQ582" s="96"/>
      <c r="AR582" s="96"/>
      <c r="AS582" s="96"/>
      <c r="AT582" s="96"/>
      <c r="AU582" s="96"/>
      <c r="AV582" s="96"/>
      <c r="AW582" s="96"/>
      <c r="AX582" s="96"/>
      <c r="AY582" s="96"/>
      <c r="AZ582"/>
    </row>
    <row r="583" spans="1:52" ht="15" x14ac:dyDescent="0.2">
      <c r="A583"/>
      <c r="B583" s="96"/>
      <c r="C583" s="96"/>
      <c r="D583" s="96"/>
      <c r="E583" s="96"/>
      <c r="F583" s="96"/>
      <c r="G583" s="96"/>
      <c r="H583" s="96"/>
      <c r="I583" s="96"/>
      <c r="J583" s="96"/>
      <c r="K583" s="96"/>
      <c r="L583" s="96"/>
      <c r="M583" s="96"/>
      <c r="N583" s="96"/>
      <c r="O583" s="96"/>
      <c r="P583" s="96"/>
      <c r="Q583" s="96"/>
      <c r="R583" s="96"/>
      <c r="S583" s="96"/>
      <c r="T583" s="96"/>
      <c r="U583" s="96"/>
      <c r="V583" s="96"/>
      <c r="W583" s="96"/>
      <c r="X583" s="96"/>
      <c r="Y583" s="96"/>
      <c r="Z583" s="96"/>
      <c r="AA583" s="96"/>
      <c r="AB583" s="96"/>
      <c r="AC583" s="96"/>
      <c r="AD583" s="96"/>
      <c r="AE583" s="96"/>
      <c r="AF583" s="96"/>
      <c r="AG583" s="96"/>
      <c r="AH583" s="96"/>
      <c r="AI583" s="96"/>
      <c r="AJ583" s="96"/>
      <c r="AK583" s="96"/>
      <c r="AL583" s="96"/>
      <c r="AM583" s="96"/>
      <c r="AN583" s="96"/>
      <c r="AO583" s="96"/>
      <c r="AP583" s="96"/>
      <c r="AQ583" s="96"/>
      <c r="AR583" s="96"/>
      <c r="AS583" s="96"/>
      <c r="AT583" s="96"/>
      <c r="AU583" s="96"/>
      <c r="AV583" s="96"/>
      <c r="AW583" s="96"/>
      <c r="AX583" s="96"/>
      <c r="AY583" s="96"/>
      <c r="AZ583"/>
    </row>
    <row r="584" spans="1:52" ht="15" x14ac:dyDescent="0.2">
      <c r="A584"/>
      <c r="B584" s="96"/>
      <c r="C584" s="96"/>
      <c r="D584" s="96"/>
      <c r="E584" s="96"/>
      <c r="F584" s="96"/>
      <c r="G584" s="96"/>
      <c r="H584" s="96"/>
      <c r="I584" s="96"/>
      <c r="J584" s="96"/>
      <c r="K584" s="96"/>
      <c r="L584" s="96"/>
      <c r="M584" s="96"/>
      <c r="N584" s="96"/>
      <c r="O584" s="96"/>
      <c r="P584" s="96"/>
      <c r="Q584" s="96"/>
      <c r="R584" s="96"/>
      <c r="S584" s="96"/>
      <c r="T584" s="96"/>
      <c r="U584" s="96"/>
      <c r="V584" s="96"/>
      <c r="W584" s="96"/>
      <c r="X584" s="96"/>
      <c r="Y584" s="96"/>
      <c r="Z584" s="96"/>
      <c r="AA584" s="96"/>
      <c r="AB584" s="96"/>
      <c r="AC584" s="96"/>
      <c r="AD584" s="96"/>
      <c r="AE584" s="96"/>
      <c r="AF584" s="96"/>
      <c r="AG584" s="96"/>
      <c r="AH584" s="96"/>
      <c r="AI584" s="96"/>
      <c r="AJ584" s="96"/>
      <c r="AK584" s="96"/>
      <c r="AL584" s="96"/>
      <c r="AM584" s="96"/>
      <c r="AN584" s="96"/>
      <c r="AO584" s="96"/>
      <c r="AP584" s="96"/>
      <c r="AQ584" s="96"/>
      <c r="AR584" s="96"/>
      <c r="AS584" s="96"/>
      <c r="AT584" s="96"/>
      <c r="AU584" s="96"/>
      <c r="AV584" s="96"/>
      <c r="AW584" s="96"/>
      <c r="AX584" s="96"/>
      <c r="AY584" s="96"/>
      <c r="AZ584"/>
    </row>
    <row r="585" spans="1:52" ht="15" x14ac:dyDescent="0.2">
      <c r="A585"/>
      <c r="B585" s="96"/>
      <c r="C585" s="96"/>
      <c r="D585" s="96"/>
      <c r="E585" s="96"/>
      <c r="F585" s="96"/>
      <c r="G585" s="96"/>
      <c r="H585" s="96"/>
      <c r="I585" s="96"/>
      <c r="J585" s="96"/>
      <c r="K585" s="96"/>
      <c r="L585" s="96"/>
      <c r="M585" s="96"/>
      <c r="N585" s="96"/>
      <c r="O585" s="96"/>
      <c r="P585" s="96"/>
      <c r="Q585" s="96"/>
      <c r="R585" s="96"/>
      <c r="S585" s="96"/>
      <c r="T585" s="96"/>
      <c r="U585" s="96"/>
      <c r="V585" s="96"/>
      <c r="W585" s="96"/>
      <c r="X585" s="96"/>
      <c r="Y585" s="96"/>
      <c r="Z585" s="96"/>
      <c r="AA585" s="96"/>
      <c r="AB585" s="96"/>
      <c r="AC585" s="96"/>
      <c r="AD585" s="96"/>
      <c r="AE585" s="96"/>
      <c r="AF585" s="96"/>
      <c r="AG585" s="96"/>
      <c r="AH585" s="96"/>
      <c r="AI585" s="96"/>
      <c r="AJ585" s="96"/>
      <c r="AK585" s="96"/>
      <c r="AL585" s="96"/>
      <c r="AM585" s="96"/>
      <c r="AN585" s="96"/>
      <c r="AO585" s="96"/>
      <c r="AP585" s="96"/>
      <c r="AQ585" s="96"/>
      <c r="AR585" s="96"/>
      <c r="AS585" s="96"/>
      <c r="AT585" s="96"/>
      <c r="AU585" s="96"/>
      <c r="AV585" s="96"/>
      <c r="AW585" s="96"/>
      <c r="AX585" s="96"/>
      <c r="AY585" s="96"/>
      <c r="AZ585"/>
    </row>
    <row r="586" spans="1:52" ht="15" x14ac:dyDescent="0.2">
      <c r="A586"/>
      <c r="B586" s="96"/>
      <c r="C586" s="96"/>
      <c r="D586" s="96"/>
      <c r="E586" s="96"/>
      <c r="F586" s="96"/>
      <c r="G586" s="96"/>
      <c r="H586" s="96"/>
      <c r="I586" s="96"/>
      <c r="J586" s="96"/>
      <c r="K586" s="96"/>
      <c r="L586" s="96"/>
      <c r="M586" s="96"/>
      <c r="N586" s="96"/>
      <c r="O586" s="96"/>
      <c r="P586" s="96"/>
      <c r="Q586" s="96"/>
      <c r="R586" s="96"/>
      <c r="S586" s="96"/>
      <c r="T586" s="96"/>
      <c r="U586" s="96"/>
      <c r="V586" s="96"/>
      <c r="W586" s="96"/>
      <c r="X586" s="96"/>
      <c r="Y586" s="96"/>
      <c r="Z586" s="96"/>
      <c r="AA586" s="96"/>
      <c r="AB586" s="96"/>
      <c r="AC586" s="96"/>
      <c r="AD586" s="96"/>
      <c r="AE586" s="96"/>
      <c r="AF586" s="96"/>
      <c r="AG586" s="96"/>
      <c r="AH586" s="96"/>
      <c r="AI586" s="96"/>
      <c r="AJ586" s="96"/>
      <c r="AK586" s="96"/>
      <c r="AL586" s="96"/>
      <c r="AM586" s="96"/>
      <c r="AN586" s="96"/>
      <c r="AO586" s="96"/>
      <c r="AP586" s="96"/>
      <c r="AQ586" s="96"/>
      <c r="AR586" s="96"/>
      <c r="AS586" s="96"/>
      <c r="AT586" s="96"/>
      <c r="AU586" s="96"/>
      <c r="AV586" s="96"/>
      <c r="AW586" s="96"/>
      <c r="AX586" s="96"/>
      <c r="AY586" s="96"/>
      <c r="AZ586"/>
    </row>
    <row r="587" spans="1:52" ht="15" x14ac:dyDescent="0.2">
      <c r="A587"/>
      <c r="B587" s="96"/>
      <c r="C587" s="96"/>
      <c r="D587" s="96"/>
      <c r="E587" s="96"/>
      <c r="F587" s="96"/>
      <c r="G587" s="96"/>
      <c r="H587" s="96"/>
      <c r="I587" s="96"/>
      <c r="J587" s="96"/>
      <c r="K587" s="96"/>
      <c r="L587" s="96"/>
      <c r="M587" s="96"/>
      <c r="N587" s="96"/>
      <c r="O587" s="96"/>
      <c r="P587" s="96"/>
      <c r="Q587" s="96"/>
      <c r="R587" s="96"/>
      <c r="S587" s="96"/>
      <c r="T587" s="96"/>
      <c r="U587" s="96"/>
      <c r="V587" s="96"/>
      <c r="W587" s="96"/>
      <c r="X587" s="96"/>
      <c r="Y587" s="96"/>
      <c r="Z587" s="96"/>
      <c r="AA587" s="96"/>
      <c r="AB587" s="96"/>
      <c r="AC587" s="96"/>
      <c r="AD587" s="96"/>
      <c r="AE587" s="96"/>
      <c r="AF587" s="96"/>
      <c r="AG587" s="96"/>
      <c r="AH587" s="96"/>
      <c r="AI587" s="96"/>
      <c r="AJ587" s="96"/>
      <c r="AK587" s="96"/>
      <c r="AL587" s="96"/>
      <c r="AM587" s="96"/>
      <c r="AN587" s="96"/>
      <c r="AO587" s="96"/>
      <c r="AP587" s="96"/>
      <c r="AQ587" s="96"/>
      <c r="AR587" s="96"/>
      <c r="AS587" s="96"/>
      <c r="AT587" s="96"/>
      <c r="AU587" s="96"/>
      <c r="AV587" s="96"/>
      <c r="AW587" s="96"/>
      <c r="AX587" s="96"/>
      <c r="AY587" s="96"/>
      <c r="AZ587"/>
    </row>
    <row r="588" spans="1:52" ht="15" x14ac:dyDescent="0.2">
      <c r="A588"/>
      <c r="B588" s="96"/>
      <c r="C588" s="96"/>
      <c r="D588" s="96"/>
      <c r="E588" s="96"/>
      <c r="F588" s="96"/>
      <c r="G588" s="96"/>
      <c r="H588" s="96"/>
      <c r="I588" s="96"/>
      <c r="J588" s="96"/>
      <c r="K588" s="96"/>
      <c r="L588" s="96"/>
      <c r="M588" s="96"/>
      <c r="N588" s="96"/>
      <c r="O588" s="96"/>
      <c r="P588" s="96"/>
      <c r="Q588" s="96"/>
      <c r="R588" s="96"/>
      <c r="S588" s="96"/>
      <c r="T588" s="96"/>
      <c r="U588" s="96"/>
      <c r="V588" s="96"/>
      <c r="W588" s="96"/>
      <c r="X588" s="96"/>
      <c r="Y588" s="96"/>
      <c r="Z588" s="96"/>
      <c r="AA588" s="96"/>
      <c r="AB588" s="96"/>
      <c r="AC588" s="96"/>
      <c r="AD588" s="96"/>
      <c r="AE588" s="96"/>
      <c r="AF588" s="96"/>
      <c r="AG588" s="96"/>
      <c r="AH588" s="96"/>
      <c r="AI588" s="96"/>
      <c r="AJ588" s="96"/>
      <c r="AK588" s="96"/>
      <c r="AL588" s="96"/>
      <c r="AM588" s="96"/>
      <c r="AN588" s="96"/>
      <c r="AO588" s="96"/>
      <c r="AP588" s="96"/>
      <c r="AQ588" s="96"/>
      <c r="AR588" s="96"/>
      <c r="AS588" s="96"/>
      <c r="AT588" s="96"/>
      <c r="AU588" s="96"/>
      <c r="AV588" s="96"/>
      <c r="AW588" s="96"/>
      <c r="AX588" s="96"/>
      <c r="AY588" s="96"/>
      <c r="AZ588"/>
    </row>
    <row r="589" spans="1:52" ht="15" x14ac:dyDescent="0.2">
      <c r="A589"/>
      <c r="B589" s="96"/>
      <c r="C589" s="96"/>
      <c r="D589" s="96"/>
      <c r="E589" s="96"/>
      <c r="F589" s="96"/>
      <c r="G589" s="96"/>
      <c r="H589" s="96"/>
      <c r="I589" s="96"/>
      <c r="J589" s="96"/>
      <c r="K589" s="96"/>
      <c r="L589" s="96"/>
      <c r="M589" s="96"/>
      <c r="N589" s="96"/>
      <c r="O589" s="96"/>
      <c r="P589" s="96"/>
      <c r="Q589" s="96"/>
      <c r="R589" s="96"/>
      <c r="S589" s="96"/>
      <c r="T589" s="96"/>
      <c r="U589" s="96"/>
      <c r="V589" s="96"/>
      <c r="W589" s="96"/>
      <c r="X589" s="96"/>
      <c r="Y589" s="96"/>
      <c r="Z589" s="96"/>
      <c r="AA589" s="96"/>
      <c r="AB589" s="96"/>
      <c r="AC589" s="96"/>
      <c r="AD589" s="96"/>
      <c r="AE589" s="96"/>
      <c r="AF589" s="96"/>
      <c r="AG589" s="96"/>
      <c r="AH589" s="96"/>
      <c r="AI589" s="96"/>
      <c r="AJ589" s="96"/>
      <c r="AK589" s="96"/>
      <c r="AL589" s="96"/>
      <c r="AM589" s="96"/>
      <c r="AN589" s="96"/>
      <c r="AO589" s="96"/>
      <c r="AP589" s="96"/>
      <c r="AQ589" s="96"/>
      <c r="AR589" s="96"/>
      <c r="AS589" s="96"/>
      <c r="AT589" s="96"/>
      <c r="AU589" s="96"/>
      <c r="AV589" s="96"/>
      <c r="AW589" s="96"/>
      <c r="AX589" s="96"/>
      <c r="AY589" s="96"/>
      <c r="AZ589"/>
    </row>
    <row r="590" spans="1:52" ht="15" x14ac:dyDescent="0.2">
      <c r="A590"/>
      <c r="B590" s="96"/>
      <c r="C590" s="96"/>
      <c r="D590" s="96"/>
      <c r="E590" s="9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6"/>
      <c r="AY590" s="96"/>
      <c r="AZ590"/>
    </row>
    <row r="591" spans="1:52" ht="15" x14ac:dyDescent="0.2">
      <c r="A591"/>
      <c r="B591" s="96"/>
      <c r="C591" s="96"/>
      <c r="D591" s="96"/>
      <c r="E591" s="96"/>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96"/>
      <c r="AY591" s="96"/>
      <c r="AZ591"/>
    </row>
    <row r="592" spans="1:52" ht="15" x14ac:dyDescent="0.2">
      <c r="A592"/>
      <c r="B592" s="96"/>
      <c r="C592" s="96"/>
      <c r="D592" s="96"/>
      <c r="E592" s="96"/>
      <c r="F592" s="96"/>
      <c r="G592" s="96"/>
      <c r="H592" s="96"/>
      <c r="I592" s="96"/>
      <c r="J592" s="96"/>
      <c r="K592" s="96"/>
      <c r="L592" s="96"/>
      <c r="M592" s="96"/>
      <c r="N592" s="96"/>
      <c r="O592" s="96"/>
      <c r="P592" s="96"/>
      <c r="Q592" s="96"/>
      <c r="R592" s="96"/>
      <c r="S592" s="96"/>
      <c r="T592" s="96"/>
      <c r="U592" s="96"/>
      <c r="V592" s="96"/>
      <c r="W592" s="96"/>
      <c r="X592" s="96"/>
      <c r="Y592" s="96"/>
      <c r="Z592" s="96"/>
      <c r="AA592" s="96"/>
      <c r="AB592" s="96"/>
      <c r="AC592" s="96"/>
      <c r="AD592" s="96"/>
      <c r="AE592" s="96"/>
      <c r="AF592" s="96"/>
      <c r="AG592" s="96"/>
      <c r="AH592" s="96"/>
      <c r="AI592" s="96"/>
      <c r="AJ592" s="96"/>
      <c r="AK592" s="96"/>
      <c r="AL592" s="96"/>
      <c r="AM592" s="96"/>
      <c r="AN592" s="96"/>
      <c r="AO592" s="96"/>
      <c r="AP592" s="96"/>
      <c r="AQ592" s="96"/>
      <c r="AR592" s="96"/>
      <c r="AS592" s="96"/>
      <c r="AT592" s="96"/>
      <c r="AU592" s="96"/>
      <c r="AV592" s="96"/>
      <c r="AW592" s="96"/>
      <c r="AX592" s="96"/>
      <c r="AY592" s="96"/>
      <c r="AZ592"/>
    </row>
    <row r="593" spans="1:52" ht="15" x14ac:dyDescent="0.2">
      <c r="A593"/>
      <c r="B593" s="96"/>
      <c r="C593" s="96"/>
      <c r="D593" s="96"/>
      <c r="E593" s="96"/>
      <c r="F593" s="96"/>
      <c r="G593" s="96"/>
      <c r="H593" s="96"/>
      <c r="I593" s="96"/>
      <c r="J593" s="96"/>
      <c r="K593" s="96"/>
      <c r="L593" s="96"/>
      <c r="M593" s="96"/>
      <c r="N593" s="96"/>
      <c r="O593" s="96"/>
      <c r="P593" s="96"/>
      <c r="Q593" s="96"/>
      <c r="R593" s="96"/>
      <c r="S593" s="96"/>
      <c r="T593" s="96"/>
      <c r="U593" s="96"/>
      <c r="V593" s="96"/>
      <c r="W593" s="96"/>
      <c r="X593" s="96"/>
      <c r="Y593" s="96"/>
      <c r="Z593" s="96"/>
      <c r="AA593" s="96"/>
      <c r="AB593" s="96"/>
      <c r="AC593" s="96"/>
      <c r="AD593" s="96"/>
      <c r="AE593" s="96"/>
      <c r="AF593" s="96"/>
      <c r="AG593" s="96"/>
      <c r="AH593" s="96"/>
      <c r="AI593" s="96"/>
      <c r="AJ593" s="96"/>
      <c r="AK593" s="96"/>
      <c r="AL593" s="96"/>
      <c r="AM593" s="96"/>
      <c r="AN593" s="96"/>
      <c r="AO593" s="96"/>
      <c r="AP593" s="96"/>
      <c r="AQ593" s="96"/>
      <c r="AR593" s="96"/>
      <c r="AS593" s="96"/>
      <c r="AT593" s="96"/>
      <c r="AU593" s="96"/>
      <c r="AV593" s="96"/>
      <c r="AW593" s="96"/>
      <c r="AX593" s="96"/>
      <c r="AY593" s="96"/>
      <c r="AZ593"/>
    </row>
    <row r="594" spans="1:52" ht="15" x14ac:dyDescent="0.2">
      <c r="A594"/>
      <c r="B594" s="96"/>
      <c r="C594" s="96"/>
      <c r="D594" s="96"/>
      <c r="E594" s="96"/>
      <c r="F594" s="96"/>
      <c r="G594" s="96"/>
      <c r="H594" s="96"/>
      <c r="I594" s="96"/>
      <c r="J594" s="96"/>
      <c r="K594" s="96"/>
      <c r="L594" s="96"/>
      <c r="M594" s="96"/>
      <c r="N594" s="96"/>
      <c r="O594" s="96"/>
      <c r="P594" s="96"/>
      <c r="Q594" s="96"/>
      <c r="R594" s="96"/>
      <c r="S594" s="96"/>
      <c r="T594" s="96"/>
      <c r="U594" s="96"/>
      <c r="V594" s="96"/>
      <c r="W594" s="96"/>
      <c r="X594" s="96"/>
      <c r="Y594" s="96"/>
      <c r="Z594" s="96"/>
      <c r="AA594" s="96"/>
      <c r="AB594" s="96"/>
      <c r="AC594" s="96"/>
      <c r="AD594" s="96"/>
      <c r="AE594" s="96"/>
      <c r="AF594" s="96"/>
      <c r="AG594" s="96"/>
      <c r="AH594" s="96"/>
      <c r="AI594" s="96"/>
      <c r="AJ594" s="96"/>
      <c r="AK594" s="96"/>
      <c r="AL594" s="96"/>
      <c r="AM594" s="96"/>
      <c r="AN594" s="96"/>
      <c r="AO594" s="96"/>
      <c r="AP594" s="96"/>
      <c r="AQ594" s="96"/>
      <c r="AR594" s="96"/>
      <c r="AS594" s="96"/>
      <c r="AT594" s="96"/>
      <c r="AU594" s="96"/>
      <c r="AV594" s="96"/>
      <c r="AW594" s="96"/>
      <c r="AX594" s="96"/>
      <c r="AY594" s="96"/>
      <c r="AZ594"/>
    </row>
    <row r="595" spans="1:52" ht="15" x14ac:dyDescent="0.2">
      <c r="A595"/>
      <c r="B595" s="96"/>
      <c r="C595" s="96"/>
      <c r="D595" s="96"/>
      <c r="E595" s="96"/>
      <c r="F595" s="96"/>
      <c r="G595" s="96"/>
      <c r="H595" s="96"/>
      <c r="I595" s="96"/>
      <c r="J595" s="96"/>
      <c r="K595" s="96"/>
      <c r="L595" s="96"/>
      <c r="M595" s="96"/>
      <c r="N595" s="96"/>
      <c r="O595" s="96"/>
      <c r="P595" s="96"/>
      <c r="Q595" s="96"/>
      <c r="R595" s="96"/>
      <c r="S595" s="96"/>
      <c r="T595" s="96"/>
      <c r="U595" s="96"/>
      <c r="V595" s="96"/>
      <c r="W595" s="96"/>
      <c r="X595" s="96"/>
      <c r="Y595" s="96"/>
      <c r="Z595" s="96"/>
      <c r="AA595" s="96"/>
      <c r="AB595" s="96"/>
      <c r="AC595" s="96"/>
      <c r="AD595" s="96"/>
      <c r="AE595" s="96"/>
      <c r="AF595" s="96"/>
      <c r="AG595" s="96"/>
      <c r="AH595" s="96"/>
      <c r="AI595" s="96"/>
      <c r="AJ595" s="96"/>
      <c r="AK595" s="96"/>
      <c r="AL595" s="96"/>
      <c r="AM595" s="96"/>
      <c r="AN595" s="96"/>
      <c r="AO595" s="96"/>
      <c r="AP595" s="96"/>
      <c r="AQ595" s="96"/>
      <c r="AR595" s="96"/>
      <c r="AS595" s="96"/>
      <c r="AT595" s="96"/>
      <c r="AU595" s="96"/>
      <c r="AV595" s="96"/>
      <c r="AW595" s="96"/>
      <c r="AX595" s="96"/>
      <c r="AY595" s="96"/>
      <c r="AZ595"/>
    </row>
    <row r="596" spans="1:52" ht="15" x14ac:dyDescent="0.2">
      <c r="A596"/>
      <c r="B596" s="96"/>
      <c r="C596" s="96"/>
      <c r="D596" s="96"/>
      <c r="E596" s="96"/>
      <c r="F596" s="96"/>
      <c r="G596" s="96"/>
      <c r="H596" s="96"/>
      <c r="I596" s="96"/>
      <c r="J596" s="96"/>
      <c r="K596" s="96"/>
      <c r="L596" s="96"/>
      <c r="M596" s="96"/>
      <c r="N596" s="96"/>
      <c r="O596" s="96"/>
      <c r="P596" s="96"/>
      <c r="Q596" s="96"/>
      <c r="R596" s="96"/>
      <c r="S596" s="96"/>
      <c r="T596" s="96"/>
      <c r="U596" s="96"/>
      <c r="V596" s="96"/>
      <c r="W596" s="96"/>
      <c r="X596" s="96"/>
      <c r="Y596" s="96"/>
      <c r="Z596" s="96"/>
      <c r="AA596" s="96"/>
      <c r="AB596" s="96"/>
      <c r="AC596" s="96"/>
      <c r="AD596" s="96"/>
      <c r="AE596" s="96"/>
      <c r="AF596" s="96"/>
      <c r="AG596" s="96"/>
      <c r="AH596" s="96"/>
      <c r="AI596" s="96"/>
      <c r="AJ596" s="96"/>
      <c r="AK596" s="96"/>
      <c r="AL596" s="96"/>
      <c r="AM596" s="96"/>
      <c r="AN596" s="96"/>
      <c r="AO596" s="96"/>
      <c r="AP596" s="96"/>
      <c r="AQ596" s="96"/>
      <c r="AR596" s="96"/>
      <c r="AS596" s="96"/>
      <c r="AT596" s="96"/>
      <c r="AU596" s="96"/>
      <c r="AV596" s="96"/>
      <c r="AW596" s="96"/>
      <c r="AX596" s="96"/>
      <c r="AY596" s="96"/>
      <c r="AZ596"/>
    </row>
    <row r="597" spans="1:52" ht="15" x14ac:dyDescent="0.2">
      <c r="A597"/>
      <c r="B597" s="96"/>
      <c r="C597" s="96"/>
      <c r="D597" s="96"/>
      <c r="E597" s="96"/>
      <c r="F597" s="96"/>
      <c r="G597" s="96"/>
      <c r="H597" s="96"/>
      <c r="I597" s="96"/>
      <c r="J597" s="96"/>
      <c r="K597" s="96"/>
      <c r="L597" s="96"/>
      <c r="M597" s="96"/>
      <c r="N597" s="96"/>
      <c r="O597" s="96"/>
      <c r="P597" s="96"/>
      <c r="Q597" s="96"/>
      <c r="R597" s="96"/>
      <c r="S597" s="96"/>
      <c r="T597" s="96"/>
      <c r="U597" s="96"/>
      <c r="V597" s="96"/>
      <c r="W597" s="96"/>
      <c r="X597" s="96"/>
      <c r="Y597" s="96"/>
      <c r="Z597" s="96"/>
      <c r="AA597" s="96"/>
      <c r="AB597" s="96"/>
      <c r="AC597" s="96"/>
      <c r="AD597" s="96"/>
      <c r="AE597" s="96"/>
      <c r="AF597" s="96"/>
      <c r="AG597" s="96"/>
      <c r="AH597" s="96"/>
      <c r="AI597" s="96"/>
      <c r="AJ597" s="96"/>
      <c r="AK597" s="96"/>
      <c r="AL597" s="96"/>
      <c r="AM597" s="96"/>
      <c r="AN597" s="96"/>
      <c r="AO597" s="96"/>
      <c r="AP597" s="96"/>
      <c r="AQ597" s="96"/>
      <c r="AR597" s="96"/>
      <c r="AS597" s="96"/>
      <c r="AT597" s="96"/>
      <c r="AU597" s="96"/>
      <c r="AV597" s="96"/>
      <c r="AW597" s="96"/>
      <c r="AX597" s="96"/>
      <c r="AY597" s="96"/>
      <c r="AZ597"/>
    </row>
    <row r="598" spans="1:52" ht="15" x14ac:dyDescent="0.2">
      <c r="A598"/>
      <c r="B598" s="96"/>
      <c r="C598" s="96"/>
      <c r="D598" s="96"/>
      <c r="E598" s="96"/>
      <c r="F598" s="96"/>
      <c r="G598" s="96"/>
      <c r="H598" s="96"/>
      <c r="I598" s="96"/>
      <c r="J598" s="96"/>
      <c r="K598" s="96"/>
      <c r="L598" s="96"/>
      <c r="M598" s="96"/>
      <c r="N598" s="96"/>
      <c r="O598" s="96"/>
      <c r="P598" s="96"/>
      <c r="Q598" s="96"/>
      <c r="R598" s="96"/>
      <c r="S598" s="96"/>
      <c r="T598" s="96"/>
      <c r="U598" s="96"/>
      <c r="V598" s="96"/>
      <c r="W598" s="96"/>
      <c r="X598" s="96"/>
      <c r="Y598" s="96"/>
      <c r="Z598" s="96"/>
      <c r="AA598" s="96"/>
      <c r="AB598" s="96"/>
      <c r="AC598" s="96"/>
      <c r="AD598" s="96"/>
      <c r="AE598" s="96"/>
      <c r="AF598" s="96"/>
      <c r="AG598" s="96"/>
      <c r="AH598" s="96"/>
      <c r="AI598" s="96"/>
      <c r="AJ598" s="96"/>
      <c r="AK598" s="96"/>
      <c r="AL598" s="96"/>
      <c r="AM598" s="96"/>
      <c r="AN598" s="96"/>
      <c r="AO598" s="96"/>
      <c r="AP598" s="96"/>
      <c r="AQ598" s="96"/>
      <c r="AR598" s="96"/>
      <c r="AS598" s="96"/>
      <c r="AT598" s="96"/>
      <c r="AU598" s="96"/>
      <c r="AV598" s="96"/>
      <c r="AW598" s="96"/>
      <c r="AX598" s="96"/>
      <c r="AY598" s="96"/>
      <c r="AZ598"/>
    </row>
    <row r="599" spans="1:52" ht="15" x14ac:dyDescent="0.2">
      <c r="A599"/>
      <c r="B599" s="96"/>
      <c r="C599" s="96"/>
      <c r="D599" s="96"/>
      <c r="E599" s="96"/>
      <c r="F599" s="96"/>
      <c r="G599" s="96"/>
      <c r="H599" s="96"/>
      <c r="I599" s="96"/>
      <c r="J599" s="96"/>
      <c r="K599" s="96"/>
      <c r="L599" s="96"/>
      <c r="M599" s="96"/>
      <c r="N599" s="96"/>
      <c r="O599" s="96"/>
      <c r="P599" s="96"/>
      <c r="Q599" s="96"/>
      <c r="R599" s="96"/>
      <c r="S599" s="96"/>
      <c r="T599" s="96"/>
      <c r="U599" s="96"/>
      <c r="V599" s="96"/>
      <c r="W599" s="96"/>
      <c r="X599" s="96"/>
      <c r="Y599" s="96"/>
      <c r="Z599" s="96"/>
      <c r="AA599" s="96"/>
      <c r="AB599" s="96"/>
      <c r="AC599" s="96"/>
      <c r="AD599" s="96"/>
      <c r="AE599" s="96"/>
      <c r="AF599" s="96"/>
      <c r="AG599" s="96"/>
      <c r="AH599" s="96"/>
      <c r="AI599" s="96"/>
      <c r="AJ599" s="96"/>
      <c r="AK599" s="96"/>
      <c r="AL599" s="96"/>
      <c r="AM599" s="96"/>
      <c r="AN599" s="96"/>
      <c r="AO599" s="96"/>
      <c r="AP599" s="96"/>
      <c r="AQ599" s="96"/>
      <c r="AR599" s="96"/>
      <c r="AS599" s="96"/>
      <c r="AT599" s="96"/>
      <c r="AU599" s="96"/>
      <c r="AV599" s="96"/>
      <c r="AW599" s="96"/>
      <c r="AX599" s="96"/>
      <c r="AY599" s="96"/>
      <c r="AZ599"/>
    </row>
    <row r="600" spans="1:52" ht="15" x14ac:dyDescent="0.2">
      <c r="A600"/>
      <c r="B600" s="96"/>
      <c r="C600" s="96"/>
      <c r="D600" s="96"/>
      <c r="E600" s="96"/>
      <c r="F600" s="96"/>
      <c r="G600" s="96"/>
      <c r="H600" s="96"/>
      <c r="I600" s="96"/>
      <c r="J600" s="96"/>
      <c r="K600" s="96"/>
      <c r="L600" s="96"/>
      <c r="M600" s="96"/>
      <c r="N600" s="96"/>
      <c r="O600" s="96"/>
      <c r="P600" s="96"/>
      <c r="Q600" s="96"/>
      <c r="R600" s="96"/>
      <c r="S600" s="96"/>
      <c r="T600" s="96"/>
      <c r="U600" s="96"/>
      <c r="V600" s="96"/>
      <c r="W600" s="96"/>
      <c r="X600" s="96"/>
      <c r="Y600" s="96"/>
      <c r="Z600" s="96"/>
      <c r="AA600" s="96"/>
      <c r="AB600" s="96"/>
      <c r="AC600" s="96"/>
      <c r="AD600" s="96"/>
      <c r="AE600" s="96"/>
      <c r="AF600" s="96"/>
      <c r="AG600" s="96"/>
      <c r="AH600" s="96"/>
      <c r="AI600" s="96"/>
      <c r="AJ600" s="96"/>
      <c r="AK600" s="96"/>
      <c r="AL600" s="96"/>
      <c r="AM600" s="96"/>
      <c r="AN600" s="96"/>
      <c r="AO600" s="96"/>
      <c r="AP600" s="96"/>
      <c r="AQ600" s="96"/>
      <c r="AR600" s="96"/>
      <c r="AS600" s="96"/>
      <c r="AT600" s="96"/>
      <c r="AU600" s="96"/>
      <c r="AV600" s="96"/>
      <c r="AW600" s="96"/>
      <c r="AX600" s="96"/>
      <c r="AY600" s="96"/>
      <c r="AZ600"/>
    </row>
    <row r="601" spans="1:52" ht="15" x14ac:dyDescent="0.2">
      <c r="A601"/>
      <c r="B601" s="96"/>
      <c r="C601" s="96"/>
      <c r="D601" s="96"/>
      <c r="E601" s="96"/>
      <c r="F601" s="96"/>
      <c r="G601" s="96"/>
      <c r="H601" s="96"/>
      <c r="I601" s="96"/>
      <c r="J601" s="96"/>
      <c r="K601" s="96"/>
      <c r="L601" s="96"/>
      <c r="M601" s="96"/>
      <c r="N601" s="96"/>
      <c r="O601" s="96"/>
      <c r="P601" s="96"/>
      <c r="Q601" s="96"/>
      <c r="R601" s="96"/>
      <c r="S601" s="96"/>
      <c r="T601" s="96"/>
      <c r="U601" s="96"/>
      <c r="V601" s="96"/>
      <c r="W601" s="96"/>
      <c r="X601" s="96"/>
      <c r="Y601" s="96"/>
      <c r="Z601" s="96"/>
      <c r="AA601" s="96"/>
      <c r="AB601" s="96"/>
      <c r="AC601" s="96"/>
      <c r="AD601" s="96"/>
      <c r="AE601" s="96"/>
      <c r="AF601" s="96"/>
      <c r="AG601" s="96"/>
      <c r="AH601" s="96"/>
      <c r="AI601" s="96"/>
      <c r="AJ601" s="96"/>
      <c r="AK601" s="96"/>
      <c r="AL601" s="96"/>
      <c r="AM601" s="96"/>
      <c r="AN601" s="96"/>
      <c r="AO601" s="96"/>
      <c r="AP601" s="96"/>
      <c r="AQ601" s="96"/>
      <c r="AR601" s="96"/>
      <c r="AS601" s="96"/>
      <c r="AT601" s="96"/>
      <c r="AU601" s="96"/>
      <c r="AV601" s="96"/>
      <c r="AW601" s="96"/>
      <c r="AX601" s="96"/>
      <c r="AY601" s="96"/>
      <c r="AZ601"/>
    </row>
    <row r="602" spans="1:52" ht="15" x14ac:dyDescent="0.2">
      <c r="A602"/>
      <c r="B602" s="96"/>
      <c r="C602" s="96"/>
      <c r="D602" s="96"/>
      <c r="E602" s="96"/>
      <c r="F602" s="96"/>
      <c r="G602" s="96"/>
      <c r="H602" s="96"/>
      <c r="I602" s="96"/>
      <c r="J602" s="96"/>
      <c r="K602" s="96"/>
      <c r="L602" s="96"/>
      <c r="M602" s="96"/>
      <c r="N602" s="96"/>
      <c r="O602" s="96"/>
      <c r="P602" s="96"/>
      <c r="Q602" s="96"/>
      <c r="R602" s="96"/>
      <c r="S602" s="96"/>
      <c r="T602" s="96"/>
      <c r="U602" s="96"/>
      <c r="V602" s="96"/>
      <c r="W602" s="96"/>
      <c r="X602" s="96"/>
      <c r="Y602" s="96"/>
      <c r="Z602" s="96"/>
      <c r="AA602" s="96"/>
      <c r="AB602" s="96"/>
      <c r="AC602" s="96"/>
      <c r="AD602" s="96"/>
      <c r="AE602" s="96"/>
      <c r="AF602" s="96"/>
      <c r="AG602" s="96"/>
      <c r="AH602" s="96"/>
      <c r="AI602" s="96"/>
      <c r="AJ602" s="96"/>
      <c r="AK602" s="96"/>
      <c r="AL602" s="96"/>
      <c r="AM602" s="96"/>
      <c r="AN602" s="96"/>
      <c r="AO602" s="96"/>
      <c r="AP602" s="96"/>
      <c r="AQ602" s="96"/>
      <c r="AR602" s="96"/>
      <c r="AS602" s="96"/>
      <c r="AT602" s="96"/>
      <c r="AU602" s="96"/>
      <c r="AV602" s="96"/>
      <c r="AW602" s="96"/>
      <c r="AX602" s="96"/>
      <c r="AY602" s="96"/>
      <c r="AZ602"/>
    </row>
    <row r="603" spans="1:52" ht="15" x14ac:dyDescent="0.2">
      <c r="A603"/>
      <c r="B603" s="96"/>
      <c r="C603" s="96"/>
      <c r="D603" s="96"/>
      <c r="E603" s="96"/>
      <c r="F603" s="96"/>
      <c r="G603" s="96"/>
      <c r="H603" s="96"/>
      <c r="I603" s="96"/>
      <c r="J603" s="96"/>
      <c r="K603" s="96"/>
      <c r="L603" s="96"/>
      <c r="M603" s="96"/>
      <c r="N603" s="96"/>
      <c r="O603" s="96"/>
      <c r="P603" s="96"/>
      <c r="Q603" s="96"/>
      <c r="R603" s="96"/>
      <c r="S603" s="96"/>
      <c r="T603" s="96"/>
      <c r="U603" s="96"/>
      <c r="V603" s="96"/>
      <c r="W603" s="96"/>
      <c r="X603" s="96"/>
      <c r="Y603" s="96"/>
      <c r="Z603" s="96"/>
      <c r="AA603" s="96"/>
      <c r="AB603" s="96"/>
      <c r="AC603" s="96"/>
      <c r="AD603" s="96"/>
      <c r="AE603" s="96"/>
      <c r="AF603" s="96"/>
      <c r="AG603" s="96"/>
      <c r="AH603" s="96"/>
      <c r="AI603" s="96"/>
      <c r="AJ603" s="96"/>
      <c r="AK603" s="96"/>
      <c r="AL603" s="96"/>
      <c r="AM603" s="96"/>
      <c r="AN603" s="96"/>
      <c r="AO603" s="96"/>
      <c r="AP603" s="96"/>
      <c r="AQ603" s="96"/>
      <c r="AR603" s="96"/>
      <c r="AS603" s="96"/>
      <c r="AT603" s="96"/>
      <c r="AU603" s="96"/>
      <c r="AV603" s="96"/>
      <c r="AW603" s="96"/>
      <c r="AX603" s="96"/>
      <c r="AY603" s="96"/>
      <c r="AZ603"/>
    </row>
    <row r="604" spans="1:52" ht="15" x14ac:dyDescent="0.2">
      <c r="A604"/>
      <c r="B604" s="96"/>
      <c r="C604" s="96"/>
      <c r="D604" s="96"/>
      <c r="E604" s="96"/>
      <c r="F604" s="96"/>
      <c r="G604" s="96"/>
      <c r="H604" s="96"/>
      <c r="I604" s="96"/>
      <c r="J604" s="96"/>
      <c r="K604" s="96"/>
      <c r="L604" s="96"/>
      <c r="M604" s="96"/>
      <c r="N604" s="96"/>
      <c r="O604" s="96"/>
      <c r="P604" s="96"/>
      <c r="Q604" s="96"/>
      <c r="R604" s="96"/>
      <c r="S604" s="96"/>
      <c r="T604" s="96"/>
      <c r="U604" s="96"/>
      <c r="V604" s="96"/>
      <c r="W604" s="96"/>
      <c r="X604" s="96"/>
      <c r="Y604" s="96"/>
      <c r="Z604" s="96"/>
      <c r="AA604" s="96"/>
      <c r="AB604" s="96"/>
      <c r="AC604" s="96"/>
      <c r="AD604" s="96"/>
      <c r="AE604" s="96"/>
      <c r="AF604" s="96"/>
      <c r="AG604" s="96"/>
      <c r="AH604" s="96"/>
      <c r="AI604" s="96"/>
      <c r="AJ604" s="96"/>
      <c r="AK604" s="96"/>
      <c r="AL604" s="96"/>
      <c r="AM604" s="96"/>
      <c r="AN604" s="96"/>
      <c r="AO604" s="96"/>
      <c r="AP604" s="96"/>
      <c r="AQ604" s="96"/>
      <c r="AR604" s="96"/>
      <c r="AS604" s="96"/>
      <c r="AT604" s="96"/>
      <c r="AU604" s="96"/>
      <c r="AV604" s="96"/>
      <c r="AW604" s="96"/>
      <c r="AX604" s="96"/>
      <c r="AY604" s="96"/>
      <c r="AZ604"/>
    </row>
    <row r="605" spans="1:52" ht="15" x14ac:dyDescent="0.2">
      <c r="A605"/>
      <c r="B605" s="96"/>
      <c r="C605" s="96"/>
      <c r="D605" s="96"/>
      <c r="E605" s="96"/>
      <c r="F605" s="96"/>
      <c r="G605" s="96"/>
      <c r="H605" s="96"/>
      <c r="I605" s="96"/>
      <c r="J605" s="96"/>
      <c r="K605" s="96"/>
      <c r="L605" s="96"/>
      <c r="M605" s="96"/>
      <c r="N605" s="96"/>
      <c r="O605" s="96"/>
      <c r="P605" s="96"/>
      <c r="Q605" s="96"/>
      <c r="R605" s="96"/>
      <c r="S605" s="96"/>
      <c r="T605" s="96"/>
      <c r="U605" s="96"/>
      <c r="V605" s="96"/>
      <c r="W605" s="96"/>
      <c r="X605" s="96"/>
      <c r="Y605" s="96"/>
      <c r="Z605" s="96"/>
      <c r="AA605" s="96"/>
      <c r="AB605" s="96"/>
      <c r="AC605" s="96"/>
      <c r="AD605" s="96"/>
      <c r="AE605" s="96"/>
      <c r="AF605" s="96"/>
      <c r="AG605" s="96"/>
      <c r="AH605" s="96"/>
      <c r="AI605" s="96"/>
      <c r="AJ605" s="96"/>
      <c r="AK605" s="96"/>
      <c r="AL605" s="96"/>
      <c r="AM605" s="96"/>
      <c r="AN605" s="96"/>
      <c r="AO605" s="96"/>
      <c r="AP605" s="96"/>
      <c r="AQ605" s="96"/>
      <c r="AR605" s="96"/>
      <c r="AS605" s="96"/>
      <c r="AT605" s="96"/>
      <c r="AU605" s="96"/>
      <c r="AV605" s="96"/>
      <c r="AW605" s="96"/>
      <c r="AX605" s="96"/>
      <c r="AY605" s="96"/>
      <c r="AZ605"/>
    </row>
    <row r="606" spans="1:52" ht="15" x14ac:dyDescent="0.2">
      <c r="A606"/>
      <c r="B606" s="96"/>
      <c r="C606" s="96"/>
      <c r="D606" s="96"/>
      <c r="E606" s="96"/>
      <c r="F606" s="96"/>
      <c r="G606" s="96"/>
      <c r="H606" s="96"/>
      <c r="I606" s="96"/>
      <c r="J606" s="96"/>
      <c r="K606" s="96"/>
      <c r="L606" s="96"/>
      <c r="M606" s="96"/>
      <c r="N606" s="96"/>
      <c r="O606" s="96"/>
      <c r="P606" s="96"/>
      <c r="Q606" s="96"/>
      <c r="R606" s="96"/>
      <c r="S606" s="96"/>
      <c r="T606" s="96"/>
      <c r="U606" s="96"/>
      <c r="V606" s="96"/>
      <c r="W606" s="96"/>
      <c r="X606" s="96"/>
      <c r="Y606" s="96"/>
      <c r="Z606" s="96"/>
      <c r="AA606" s="96"/>
      <c r="AB606" s="96"/>
      <c r="AC606" s="96"/>
      <c r="AD606" s="96"/>
      <c r="AE606" s="96"/>
      <c r="AF606" s="96"/>
      <c r="AG606" s="96"/>
      <c r="AH606" s="96"/>
      <c r="AI606" s="96"/>
      <c r="AJ606" s="96"/>
      <c r="AK606" s="96"/>
      <c r="AL606" s="96"/>
      <c r="AM606" s="96"/>
      <c r="AN606" s="96"/>
      <c r="AO606" s="96"/>
      <c r="AP606" s="96"/>
      <c r="AQ606" s="96"/>
      <c r="AR606" s="96"/>
      <c r="AS606" s="96"/>
      <c r="AT606" s="96"/>
      <c r="AU606" s="96"/>
      <c r="AV606" s="96"/>
      <c r="AW606" s="96"/>
      <c r="AX606" s="96"/>
      <c r="AY606" s="96"/>
      <c r="AZ606"/>
    </row>
    <row r="607" spans="1:52" ht="15" x14ac:dyDescent="0.2">
      <c r="A607"/>
      <c r="B607" s="96"/>
      <c r="C607" s="96"/>
      <c r="D607" s="96"/>
      <c r="E607" s="96"/>
      <c r="F607" s="96"/>
      <c r="G607" s="96"/>
      <c r="H607" s="96"/>
      <c r="I607" s="96"/>
      <c r="J607" s="96"/>
      <c r="K607" s="96"/>
      <c r="L607" s="96"/>
      <c r="M607" s="96"/>
      <c r="N607" s="96"/>
      <c r="O607" s="96"/>
      <c r="P607" s="96"/>
      <c r="Q607" s="96"/>
      <c r="R607" s="96"/>
      <c r="S607" s="96"/>
      <c r="T607" s="96"/>
      <c r="U607" s="96"/>
      <c r="V607" s="96"/>
      <c r="W607" s="96"/>
      <c r="X607" s="96"/>
      <c r="Y607" s="96"/>
      <c r="Z607" s="96"/>
      <c r="AA607" s="96"/>
      <c r="AB607" s="96"/>
      <c r="AC607" s="96"/>
      <c r="AD607" s="96"/>
      <c r="AE607" s="96"/>
      <c r="AF607" s="96"/>
      <c r="AG607" s="96"/>
      <c r="AH607" s="96"/>
      <c r="AI607" s="96"/>
      <c r="AJ607" s="96"/>
      <c r="AK607" s="96"/>
      <c r="AL607" s="96"/>
      <c r="AM607" s="96"/>
      <c r="AN607" s="96"/>
      <c r="AO607" s="96"/>
      <c r="AP607" s="96"/>
      <c r="AQ607" s="96"/>
      <c r="AR607" s="96"/>
      <c r="AS607" s="96"/>
      <c r="AT607" s="96"/>
      <c r="AU607" s="96"/>
      <c r="AV607" s="96"/>
      <c r="AW607" s="96"/>
      <c r="AX607" s="96"/>
      <c r="AY607" s="96"/>
      <c r="AZ607"/>
    </row>
    <row r="608" spans="1:52" ht="15" x14ac:dyDescent="0.2">
      <c r="A608"/>
      <c r="B608" s="96"/>
      <c r="C608" s="96"/>
      <c r="D608" s="96"/>
      <c r="E608" s="96"/>
      <c r="F608" s="96"/>
      <c r="G608" s="96"/>
      <c r="H608" s="96"/>
      <c r="I608" s="96"/>
      <c r="J608" s="96"/>
      <c r="K608" s="96"/>
      <c r="L608" s="96"/>
      <c r="M608" s="96"/>
      <c r="N608" s="96"/>
      <c r="O608" s="96"/>
      <c r="P608" s="96"/>
      <c r="Q608" s="96"/>
      <c r="R608" s="96"/>
      <c r="S608" s="96"/>
      <c r="T608" s="96"/>
      <c r="U608" s="96"/>
      <c r="V608" s="96"/>
      <c r="W608" s="96"/>
      <c r="X608" s="96"/>
      <c r="Y608" s="96"/>
      <c r="Z608" s="96"/>
      <c r="AA608" s="96"/>
      <c r="AB608" s="96"/>
      <c r="AC608" s="96"/>
      <c r="AD608" s="96"/>
      <c r="AE608" s="96"/>
      <c r="AF608" s="96"/>
      <c r="AG608" s="96"/>
      <c r="AH608" s="96"/>
      <c r="AI608" s="96"/>
      <c r="AJ608" s="96"/>
      <c r="AK608" s="96"/>
      <c r="AL608" s="96"/>
      <c r="AM608" s="96"/>
      <c r="AN608" s="96"/>
      <c r="AO608" s="96"/>
      <c r="AP608" s="96"/>
      <c r="AQ608" s="96"/>
      <c r="AR608" s="96"/>
      <c r="AS608" s="96"/>
      <c r="AT608" s="96"/>
      <c r="AU608" s="96"/>
      <c r="AV608" s="96"/>
      <c r="AW608" s="96"/>
      <c r="AX608" s="96"/>
      <c r="AY608" s="96"/>
      <c r="AZ608"/>
    </row>
    <row r="609" spans="1:52" ht="15" x14ac:dyDescent="0.2">
      <c r="A609"/>
      <c r="B609" s="96"/>
      <c r="C609" s="96"/>
      <c r="D609" s="96"/>
      <c r="E609" s="96"/>
      <c r="F609" s="96"/>
      <c r="G609" s="96"/>
      <c r="H609" s="96"/>
      <c r="I609" s="96"/>
      <c r="J609" s="96"/>
      <c r="K609" s="96"/>
      <c r="L609" s="96"/>
      <c r="M609" s="96"/>
      <c r="N609" s="96"/>
      <c r="O609" s="96"/>
      <c r="P609" s="96"/>
      <c r="Q609" s="96"/>
      <c r="R609" s="96"/>
      <c r="S609" s="96"/>
      <c r="T609" s="96"/>
      <c r="U609" s="96"/>
      <c r="V609" s="96"/>
      <c r="W609" s="96"/>
      <c r="X609" s="96"/>
      <c r="Y609" s="96"/>
      <c r="Z609" s="96"/>
      <c r="AA609" s="96"/>
      <c r="AB609" s="96"/>
      <c r="AC609" s="96"/>
      <c r="AD609" s="96"/>
      <c r="AE609" s="96"/>
      <c r="AF609" s="96"/>
      <c r="AG609" s="96"/>
      <c r="AH609" s="96"/>
      <c r="AI609" s="96"/>
      <c r="AJ609" s="96"/>
      <c r="AK609" s="96"/>
      <c r="AL609" s="96"/>
      <c r="AM609" s="96"/>
      <c r="AN609" s="96"/>
      <c r="AO609" s="96"/>
      <c r="AP609" s="96"/>
      <c r="AQ609" s="96"/>
      <c r="AR609" s="96"/>
      <c r="AS609" s="96"/>
      <c r="AT609" s="96"/>
      <c r="AU609" s="96"/>
      <c r="AV609" s="96"/>
      <c r="AW609" s="96"/>
      <c r="AX609" s="96"/>
      <c r="AY609" s="96"/>
      <c r="AZ609"/>
    </row>
    <row r="610" spans="1:52" ht="15" x14ac:dyDescent="0.2">
      <c r="A610"/>
      <c r="B610" s="96"/>
      <c r="C610" s="96"/>
      <c r="D610" s="96"/>
      <c r="E610" s="96"/>
      <c r="F610" s="96"/>
      <c r="G610" s="96"/>
      <c r="H610" s="96"/>
      <c r="I610" s="96"/>
      <c r="J610" s="96"/>
      <c r="K610" s="96"/>
      <c r="L610" s="96"/>
      <c r="M610" s="96"/>
      <c r="N610" s="96"/>
      <c r="O610" s="96"/>
      <c r="P610" s="96"/>
      <c r="Q610" s="96"/>
      <c r="R610" s="96"/>
      <c r="S610" s="96"/>
      <c r="T610" s="96"/>
      <c r="U610" s="96"/>
      <c r="V610" s="96"/>
      <c r="W610" s="96"/>
      <c r="X610" s="96"/>
      <c r="Y610" s="96"/>
      <c r="Z610" s="96"/>
      <c r="AA610" s="96"/>
      <c r="AB610" s="96"/>
      <c r="AC610" s="96"/>
      <c r="AD610" s="96"/>
      <c r="AE610" s="96"/>
      <c r="AF610" s="96"/>
      <c r="AG610" s="96"/>
      <c r="AH610" s="96"/>
      <c r="AI610" s="96"/>
      <c r="AJ610" s="96"/>
      <c r="AK610" s="96"/>
      <c r="AL610" s="96"/>
      <c r="AM610" s="96"/>
      <c r="AN610" s="96"/>
      <c r="AO610" s="96"/>
      <c r="AP610" s="96"/>
      <c r="AQ610" s="96"/>
      <c r="AR610" s="96"/>
      <c r="AS610" s="96"/>
      <c r="AT610" s="96"/>
      <c r="AU610" s="96"/>
      <c r="AV610" s="96"/>
      <c r="AW610" s="96"/>
      <c r="AX610" s="96"/>
      <c r="AY610" s="96"/>
      <c r="AZ610"/>
    </row>
    <row r="611" spans="1:52" ht="15" x14ac:dyDescent="0.2">
      <c r="A611"/>
      <c r="B611" s="96"/>
      <c r="C611" s="96"/>
      <c r="D611" s="96"/>
      <c r="E611" s="96"/>
      <c r="F611" s="96"/>
      <c r="G611" s="96"/>
      <c r="H611" s="96"/>
      <c r="I611" s="96"/>
      <c r="J611" s="96"/>
      <c r="K611" s="96"/>
      <c r="L611" s="96"/>
      <c r="M611" s="96"/>
      <c r="N611" s="96"/>
      <c r="O611" s="96"/>
      <c r="P611" s="96"/>
      <c r="Q611" s="96"/>
      <c r="R611" s="96"/>
      <c r="S611" s="96"/>
      <c r="T611" s="96"/>
      <c r="U611" s="96"/>
      <c r="V611" s="96"/>
      <c r="W611" s="96"/>
      <c r="X611" s="96"/>
      <c r="Y611" s="96"/>
      <c r="Z611" s="96"/>
      <c r="AA611" s="96"/>
      <c r="AB611" s="96"/>
      <c r="AC611" s="96"/>
      <c r="AD611" s="96"/>
      <c r="AE611" s="96"/>
      <c r="AF611" s="96"/>
      <c r="AG611" s="96"/>
      <c r="AH611" s="96"/>
      <c r="AI611" s="96"/>
      <c r="AJ611" s="96"/>
      <c r="AK611" s="96"/>
      <c r="AL611" s="96"/>
      <c r="AM611" s="96"/>
      <c r="AN611" s="96"/>
      <c r="AO611" s="96"/>
      <c r="AP611" s="96"/>
      <c r="AQ611" s="96"/>
      <c r="AR611" s="96"/>
      <c r="AS611" s="96"/>
      <c r="AT611" s="96"/>
      <c r="AU611" s="96"/>
      <c r="AV611" s="96"/>
      <c r="AW611" s="96"/>
      <c r="AX611" s="96"/>
      <c r="AY611" s="96"/>
      <c r="AZ611"/>
    </row>
    <row r="612" spans="1:52" ht="15" x14ac:dyDescent="0.2">
      <c r="A612"/>
      <c r="B612" s="96"/>
      <c r="C612" s="96"/>
      <c r="D612" s="96"/>
      <c r="E612" s="96"/>
      <c r="F612" s="96"/>
      <c r="G612" s="96"/>
      <c r="H612" s="96"/>
      <c r="I612" s="96"/>
      <c r="J612" s="96"/>
      <c r="K612" s="96"/>
      <c r="L612" s="96"/>
      <c r="M612" s="96"/>
      <c r="N612" s="96"/>
      <c r="O612" s="96"/>
      <c r="P612" s="96"/>
      <c r="Q612" s="96"/>
      <c r="R612" s="96"/>
      <c r="S612" s="96"/>
      <c r="T612" s="96"/>
      <c r="U612" s="96"/>
      <c r="V612" s="96"/>
      <c r="W612" s="96"/>
      <c r="X612" s="96"/>
      <c r="Y612" s="96"/>
      <c r="Z612" s="96"/>
      <c r="AA612" s="96"/>
      <c r="AB612" s="96"/>
      <c r="AC612" s="96"/>
      <c r="AD612" s="96"/>
      <c r="AE612" s="96"/>
      <c r="AF612" s="96"/>
      <c r="AG612" s="96"/>
      <c r="AH612" s="96"/>
      <c r="AI612" s="96"/>
      <c r="AJ612" s="96"/>
      <c r="AK612" s="96"/>
      <c r="AL612" s="96"/>
      <c r="AM612" s="96"/>
      <c r="AN612" s="96"/>
      <c r="AO612" s="96"/>
      <c r="AP612" s="96"/>
      <c r="AQ612" s="96"/>
      <c r="AR612" s="96"/>
      <c r="AS612" s="96"/>
      <c r="AT612" s="96"/>
      <c r="AU612" s="96"/>
      <c r="AV612" s="96"/>
      <c r="AW612" s="96"/>
      <c r="AX612" s="96"/>
      <c r="AY612" s="96"/>
      <c r="AZ612"/>
    </row>
    <row r="613" spans="1:52" ht="15" x14ac:dyDescent="0.2">
      <c r="A613"/>
      <c r="B613" s="96"/>
      <c r="C613" s="96"/>
      <c r="D613" s="96"/>
      <c r="E613" s="96"/>
      <c r="F613" s="96"/>
      <c r="G613" s="96"/>
      <c r="H613" s="96"/>
      <c r="I613" s="96"/>
      <c r="J613" s="96"/>
      <c r="K613" s="96"/>
      <c r="L613" s="96"/>
      <c r="M613" s="96"/>
      <c r="N613" s="96"/>
      <c r="O613" s="96"/>
      <c r="P613" s="96"/>
      <c r="Q613" s="96"/>
      <c r="R613" s="96"/>
      <c r="S613" s="96"/>
      <c r="T613" s="96"/>
      <c r="U613" s="96"/>
      <c r="V613" s="96"/>
      <c r="W613" s="96"/>
      <c r="X613" s="96"/>
      <c r="Y613" s="96"/>
      <c r="Z613" s="96"/>
      <c r="AA613" s="96"/>
      <c r="AB613" s="96"/>
      <c r="AC613" s="96"/>
      <c r="AD613" s="96"/>
      <c r="AE613" s="96"/>
      <c r="AF613" s="96"/>
      <c r="AG613" s="96"/>
      <c r="AH613" s="96"/>
      <c r="AI613" s="96"/>
      <c r="AJ613" s="96"/>
      <c r="AK613" s="96"/>
      <c r="AL613" s="96"/>
      <c r="AM613" s="96"/>
      <c r="AN613" s="96"/>
      <c r="AO613" s="96"/>
      <c r="AP613" s="96"/>
      <c r="AQ613" s="96"/>
      <c r="AR613" s="96"/>
      <c r="AS613" s="96"/>
      <c r="AT613" s="96"/>
      <c r="AU613" s="96"/>
      <c r="AV613" s="96"/>
      <c r="AW613" s="96"/>
      <c r="AX613" s="96"/>
      <c r="AY613" s="96"/>
      <c r="AZ613"/>
    </row>
    <row r="614" spans="1:52" ht="15" x14ac:dyDescent="0.2">
      <c r="A614"/>
      <c r="B614" s="96"/>
      <c r="C614" s="96"/>
      <c r="D614" s="96"/>
      <c r="E614" s="96"/>
      <c r="F614" s="96"/>
      <c r="G614" s="96"/>
      <c r="H614" s="96"/>
      <c r="I614" s="96"/>
      <c r="J614" s="96"/>
      <c r="K614" s="96"/>
      <c r="L614" s="96"/>
      <c r="M614" s="96"/>
      <c r="N614" s="96"/>
      <c r="O614" s="96"/>
      <c r="P614" s="96"/>
      <c r="Q614" s="96"/>
      <c r="R614" s="96"/>
      <c r="S614" s="96"/>
      <c r="T614" s="96"/>
      <c r="U614" s="96"/>
      <c r="V614" s="96"/>
      <c r="W614" s="96"/>
      <c r="X614" s="96"/>
      <c r="Y614" s="96"/>
      <c r="Z614" s="96"/>
      <c r="AA614" s="96"/>
      <c r="AB614" s="96"/>
      <c r="AC614" s="96"/>
      <c r="AD614" s="96"/>
      <c r="AE614" s="96"/>
      <c r="AF614" s="96"/>
      <c r="AG614" s="96"/>
      <c r="AH614" s="96"/>
      <c r="AI614" s="96"/>
      <c r="AJ614" s="96"/>
      <c r="AK614" s="96"/>
      <c r="AL614" s="96"/>
      <c r="AM614" s="96"/>
      <c r="AN614" s="96"/>
      <c r="AO614" s="96"/>
      <c r="AP614" s="96"/>
      <c r="AQ614" s="96"/>
      <c r="AR614" s="96"/>
      <c r="AS614" s="96"/>
      <c r="AT614" s="96"/>
      <c r="AU614" s="96"/>
      <c r="AV614" s="96"/>
      <c r="AW614" s="96"/>
      <c r="AX614" s="96"/>
      <c r="AY614" s="96"/>
      <c r="AZ614"/>
    </row>
    <row r="615" spans="1:52" ht="15" x14ac:dyDescent="0.2">
      <c r="A615"/>
      <c r="B615" s="96"/>
      <c r="C615" s="96"/>
      <c r="D615" s="96"/>
      <c r="E615" s="96"/>
      <c r="F615" s="96"/>
      <c r="G615" s="96"/>
      <c r="H615" s="96"/>
      <c r="I615" s="96"/>
      <c r="J615" s="96"/>
      <c r="K615" s="96"/>
      <c r="L615" s="96"/>
      <c r="M615" s="96"/>
      <c r="N615" s="96"/>
      <c r="O615" s="96"/>
      <c r="P615" s="96"/>
      <c r="Q615" s="96"/>
      <c r="R615" s="96"/>
      <c r="S615" s="96"/>
      <c r="T615" s="96"/>
      <c r="U615" s="96"/>
      <c r="V615" s="96"/>
      <c r="W615" s="96"/>
      <c r="X615" s="96"/>
      <c r="Y615" s="96"/>
      <c r="Z615" s="96"/>
      <c r="AA615" s="96"/>
      <c r="AB615" s="96"/>
      <c r="AC615" s="96"/>
      <c r="AD615" s="96"/>
      <c r="AE615" s="96"/>
      <c r="AF615" s="96"/>
      <c r="AG615" s="96"/>
      <c r="AH615" s="96"/>
      <c r="AI615" s="96"/>
      <c r="AJ615" s="96"/>
      <c r="AK615" s="96"/>
      <c r="AL615" s="96"/>
      <c r="AM615" s="96"/>
      <c r="AN615" s="96"/>
      <c r="AO615" s="96"/>
      <c r="AP615" s="96"/>
      <c r="AQ615" s="96"/>
      <c r="AR615" s="96"/>
      <c r="AS615" s="96"/>
      <c r="AT615" s="96"/>
      <c r="AU615" s="96"/>
      <c r="AV615" s="96"/>
      <c r="AW615" s="96"/>
      <c r="AX615" s="96"/>
      <c r="AY615" s="96"/>
      <c r="AZ615"/>
    </row>
    <row r="616" spans="1:52" ht="15" x14ac:dyDescent="0.2">
      <c r="A616"/>
      <c r="B616" s="96"/>
      <c r="C616" s="96"/>
      <c r="D616" s="96"/>
      <c r="E616" s="96"/>
      <c r="F616" s="96"/>
      <c r="G616" s="96"/>
      <c r="H616" s="96"/>
      <c r="I616" s="96"/>
      <c r="J616" s="96"/>
      <c r="K616" s="96"/>
      <c r="L616" s="96"/>
      <c r="M616" s="96"/>
      <c r="N616" s="96"/>
      <c r="O616" s="96"/>
      <c r="P616" s="96"/>
      <c r="Q616" s="96"/>
      <c r="R616" s="96"/>
      <c r="S616" s="96"/>
      <c r="T616" s="96"/>
      <c r="U616" s="96"/>
      <c r="V616" s="96"/>
      <c r="W616" s="96"/>
      <c r="X616" s="96"/>
      <c r="Y616" s="96"/>
      <c r="Z616" s="96"/>
      <c r="AA616" s="96"/>
      <c r="AB616" s="96"/>
      <c r="AC616" s="96"/>
      <c r="AD616" s="96"/>
      <c r="AE616" s="96"/>
      <c r="AF616" s="96"/>
      <c r="AG616" s="96"/>
      <c r="AH616" s="96"/>
      <c r="AI616" s="96"/>
      <c r="AJ616" s="96"/>
      <c r="AK616" s="96"/>
      <c r="AL616" s="96"/>
      <c r="AM616" s="96"/>
      <c r="AN616" s="96"/>
      <c r="AO616" s="96"/>
      <c r="AP616" s="96"/>
      <c r="AQ616" s="96"/>
      <c r="AR616" s="96"/>
      <c r="AS616" s="96"/>
      <c r="AT616" s="96"/>
      <c r="AU616" s="96"/>
      <c r="AV616" s="96"/>
      <c r="AW616" s="96"/>
      <c r="AX616" s="96"/>
      <c r="AY616" s="96"/>
      <c r="AZ616"/>
    </row>
    <row r="617" spans="1:52" ht="15" x14ac:dyDescent="0.2">
      <c r="A617"/>
      <c r="B617" s="96"/>
      <c r="C617" s="96"/>
      <c r="D617" s="96"/>
      <c r="E617" s="96"/>
      <c r="F617" s="96"/>
      <c r="G617" s="96"/>
      <c r="H617" s="96"/>
      <c r="I617" s="96"/>
      <c r="J617" s="96"/>
      <c r="K617" s="96"/>
      <c r="L617" s="96"/>
      <c r="M617" s="96"/>
      <c r="N617" s="96"/>
      <c r="O617" s="96"/>
      <c r="P617" s="96"/>
      <c r="Q617" s="96"/>
      <c r="R617" s="96"/>
      <c r="S617" s="96"/>
      <c r="T617" s="96"/>
      <c r="U617" s="96"/>
      <c r="V617" s="96"/>
      <c r="W617" s="96"/>
      <c r="X617" s="96"/>
      <c r="Y617" s="96"/>
      <c r="Z617" s="96"/>
      <c r="AA617" s="96"/>
      <c r="AB617" s="96"/>
      <c r="AC617" s="96"/>
      <c r="AD617" s="96"/>
      <c r="AE617" s="96"/>
      <c r="AF617" s="96"/>
      <c r="AG617" s="96"/>
      <c r="AH617" s="96"/>
      <c r="AI617" s="96"/>
      <c r="AJ617" s="96"/>
      <c r="AK617" s="96"/>
      <c r="AL617" s="96"/>
      <c r="AM617" s="96"/>
      <c r="AN617" s="96"/>
      <c r="AO617" s="96"/>
      <c r="AP617" s="96"/>
      <c r="AQ617" s="96"/>
      <c r="AR617" s="96"/>
      <c r="AS617" s="96"/>
      <c r="AT617" s="96"/>
      <c r="AU617" s="96"/>
      <c r="AV617" s="96"/>
      <c r="AW617" s="96"/>
      <c r="AX617" s="96"/>
      <c r="AY617" s="96"/>
      <c r="AZ617"/>
    </row>
    <row r="618" spans="1:52" ht="15" x14ac:dyDescent="0.2">
      <c r="A618"/>
      <c r="B618" s="96"/>
      <c r="C618" s="96"/>
      <c r="D618" s="96"/>
      <c r="E618" s="96"/>
      <c r="F618" s="96"/>
      <c r="G618" s="96"/>
      <c r="H618" s="96"/>
      <c r="I618" s="96"/>
      <c r="J618" s="96"/>
      <c r="K618" s="96"/>
      <c r="L618" s="96"/>
      <c r="M618" s="96"/>
      <c r="N618" s="96"/>
      <c r="O618" s="96"/>
      <c r="P618" s="96"/>
      <c r="Q618" s="96"/>
      <c r="R618" s="96"/>
      <c r="S618" s="96"/>
      <c r="T618" s="96"/>
      <c r="U618" s="96"/>
      <c r="V618" s="96"/>
      <c r="W618" s="96"/>
      <c r="X618" s="96"/>
      <c r="Y618" s="96"/>
      <c r="Z618" s="96"/>
      <c r="AA618" s="96"/>
      <c r="AB618" s="96"/>
      <c r="AC618" s="96"/>
      <c r="AD618" s="96"/>
      <c r="AE618" s="96"/>
      <c r="AF618" s="96"/>
      <c r="AG618" s="96"/>
      <c r="AH618" s="96"/>
      <c r="AI618" s="96"/>
      <c r="AJ618" s="96"/>
      <c r="AK618" s="96"/>
      <c r="AL618" s="96"/>
      <c r="AM618" s="96"/>
      <c r="AN618" s="96"/>
      <c r="AO618" s="96"/>
      <c r="AP618" s="96"/>
      <c r="AQ618" s="96"/>
      <c r="AR618" s="96"/>
      <c r="AS618" s="96"/>
      <c r="AT618" s="96"/>
      <c r="AU618" s="96"/>
      <c r="AV618" s="96"/>
      <c r="AW618" s="96"/>
      <c r="AX618" s="96"/>
      <c r="AY618" s="96"/>
      <c r="AZ618"/>
    </row>
    <row r="619" spans="1:52" ht="15" x14ac:dyDescent="0.2">
      <c r="A619"/>
      <c r="B619" s="96"/>
      <c r="C619" s="96"/>
      <c r="D619" s="96"/>
      <c r="E619" s="96"/>
      <c r="F619" s="96"/>
      <c r="G619" s="96"/>
      <c r="H619" s="96"/>
      <c r="I619" s="96"/>
      <c r="J619" s="96"/>
      <c r="K619" s="96"/>
      <c r="L619" s="96"/>
      <c r="M619" s="96"/>
      <c r="N619" s="96"/>
      <c r="O619" s="96"/>
      <c r="P619" s="96"/>
      <c r="Q619" s="96"/>
      <c r="R619" s="96"/>
      <c r="S619" s="96"/>
      <c r="T619" s="96"/>
      <c r="U619" s="96"/>
      <c r="V619" s="96"/>
      <c r="W619" s="96"/>
      <c r="X619" s="96"/>
      <c r="Y619" s="96"/>
      <c r="Z619" s="96"/>
      <c r="AA619" s="96"/>
      <c r="AB619" s="96"/>
      <c r="AC619" s="96"/>
      <c r="AD619" s="96"/>
      <c r="AE619" s="96"/>
      <c r="AF619" s="96"/>
      <c r="AG619" s="96"/>
      <c r="AH619" s="96"/>
      <c r="AI619" s="96"/>
      <c r="AJ619" s="96"/>
      <c r="AK619" s="96"/>
      <c r="AL619" s="96"/>
      <c r="AM619" s="96"/>
      <c r="AN619" s="96"/>
      <c r="AO619" s="96"/>
      <c r="AP619" s="96"/>
      <c r="AQ619" s="96"/>
      <c r="AR619" s="96"/>
      <c r="AS619" s="96"/>
      <c r="AT619" s="96"/>
      <c r="AU619" s="96"/>
      <c r="AV619" s="96"/>
      <c r="AW619" s="96"/>
      <c r="AX619" s="96"/>
      <c r="AY619" s="96"/>
      <c r="AZ619"/>
    </row>
    <row r="620" spans="1:52" ht="15" x14ac:dyDescent="0.2">
      <c r="A620"/>
      <c r="B620" s="96"/>
      <c r="C620" s="96"/>
      <c r="D620" s="96"/>
      <c r="E620" s="96"/>
      <c r="F620" s="96"/>
      <c r="G620" s="96"/>
      <c r="H620" s="96"/>
      <c r="I620" s="96"/>
      <c r="J620" s="96"/>
      <c r="K620" s="96"/>
      <c r="L620" s="96"/>
      <c r="M620" s="96"/>
      <c r="N620" s="96"/>
      <c r="O620" s="96"/>
      <c r="P620" s="96"/>
      <c r="Q620" s="96"/>
      <c r="R620" s="96"/>
      <c r="S620" s="96"/>
      <c r="T620" s="96"/>
      <c r="U620" s="96"/>
      <c r="V620" s="96"/>
      <c r="W620" s="96"/>
      <c r="X620" s="96"/>
      <c r="Y620" s="96"/>
      <c r="Z620" s="96"/>
      <c r="AA620" s="96"/>
      <c r="AB620" s="96"/>
      <c r="AC620" s="96"/>
      <c r="AD620" s="96"/>
      <c r="AE620" s="96"/>
      <c r="AF620" s="96"/>
      <c r="AG620" s="96"/>
      <c r="AH620" s="96"/>
      <c r="AI620" s="96"/>
      <c r="AJ620" s="96"/>
      <c r="AK620" s="96"/>
      <c r="AL620" s="96"/>
      <c r="AM620" s="96"/>
      <c r="AN620" s="96"/>
      <c r="AO620" s="96"/>
      <c r="AP620" s="96"/>
      <c r="AQ620" s="96"/>
      <c r="AR620" s="96"/>
      <c r="AS620" s="96"/>
      <c r="AT620" s="96"/>
      <c r="AU620" s="96"/>
      <c r="AV620" s="96"/>
      <c r="AW620" s="96"/>
      <c r="AX620" s="96"/>
      <c r="AY620" s="96"/>
      <c r="AZ620"/>
    </row>
    <row r="621" spans="1:52" ht="15" x14ac:dyDescent="0.2">
      <c r="A621"/>
      <c r="B621" s="96"/>
      <c r="C621" s="96"/>
      <c r="D621" s="96"/>
      <c r="E621" s="96"/>
      <c r="F621" s="96"/>
      <c r="G621" s="96"/>
      <c r="H621" s="96"/>
      <c r="I621" s="96"/>
      <c r="J621" s="96"/>
      <c r="K621" s="96"/>
      <c r="L621" s="96"/>
      <c r="M621" s="96"/>
      <c r="N621" s="96"/>
      <c r="O621" s="96"/>
      <c r="P621" s="96"/>
      <c r="Q621" s="96"/>
      <c r="R621" s="96"/>
      <c r="S621" s="96"/>
      <c r="T621" s="96"/>
      <c r="U621" s="96"/>
      <c r="V621" s="96"/>
      <c r="W621" s="96"/>
      <c r="X621" s="96"/>
      <c r="Y621" s="96"/>
      <c r="Z621" s="96"/>
      <c r="AA621" s="96"/>
      <c r="AB621" s="96"/>
      <c r="AC621" s="96"/>
      <c r="AD621" s="96"/>
      <c r="AE621" s="96"/>
      <c r="AF621" s="96"/>
      <c r="AG621" s="96"/>
      <c r="AH621" s="96"/>
      <c r="AI621" s="96"/>
      <c r="AJ621" s="96"/>
      <c r="AK621" s="96"/>
      <c r="AL621" s="96"/>
      <c r="AM621" s="96"/>
      <c r="AN621" s="96"/>
      <c r="AO621" s="96"/>
      <c r="AP621" s="96"/>
      <c r="AQ621" s="96"/>
      <c r="AR621" s="96"/>
      <c r="AS621" s="96"/>
      <c r="AT621" s="96"/>
      <c r="AU621" s="96"/>
      <c r="AV621" s="96"/>
      <c r="AW621" s="96"/>
      <c r="AX621" s="96"/>
      <c r="AY621" s="96"/>
      <c r="AZ621"/>
    </row>
    <row r="622" spans="1:52" ht="15" x14ac:dyDescent="0.2">
      <c r="A622"/>
      <c r="B622" s="96"/>
      <c r="C622" s="96"/>
      <c r="D622" s="96"/>
      <c r="E622" s="96"/>
      <c r="F622" s="96"/>
      <c r="G622" s="96"/>
      <c r="H622" s="96"/>
      <c r="I622" s="96"/>
      <c r="J622" s="96"/>
      <c r="K622" s="96"/>
      <c r="L622" s="96"/>
      <c r="M622" s="96"/>
      <c r="N622" s="96"/>
      <c r="O622" s="96"/>
      <c r="P622" s="96"/>
      <c r="Q622" s="96"/>
      <c r="R622" s="96"/>
      <c r="S622" s="96"/>
      <c r="T622" s="96"/>
      <c r="U622" s="96"/>
      <c r="V622" s="96"/>
      <c r="W622" s="96"/>
      <c r="X622" s="96"/>
      <c r="Y622" s="96"/>
      <c r="Z622" s="96"/>
      <c r="AA622" s="96"/>
      <c r="AB622" s="96"/>
      <c r="AC622" s="96"/>
      <c r="AD622" s="96"/>
      <c r="AE622" s="96"/>
      <c r="AF622" s="96"/>
      <c r="AG622" s="96"/>
      <c r="AH622" s="96"/>
      <c r="AI622" s="96"/>
      <c r="AJ622" s="96"/>
      <c r="AK622" s="96"/>
      <c r="AL622" s="96"/>
      <c r="AM622" s="96"/>
      <c r="AN622" s="96"/>
      <c r="AO622" s="96"/>
      <c r="AP622" s="96"/>
      <c r="AQ622" s="96"/>
      <c r="AR622" s="96"/>
      <c r="AS622" s="96"/>
      <c r="AT622" s="96"/>
      <c r="AU622" s="96"/>
      <c r="AV622" s="96"/>
      <c r="AW622" s="96"/>
      <c r="AX622" s="96"/>
      <c r="AY622" s="96"/>
      <c r="AZ622"/>
    </row>
    <row r="623" spans="1:52" ht="15" x14ac:dyDescent="0.2">
      <c r="A623"/>
      <c r="B623" s="96"/>
      <c r="C623" s="96"/>
      <c r="D623" s="96"/>
      <c r="E623" s="96"/>
      <c r="F623" s="96"/>
      <c r="G623" s="96"/>
      <c r="H623" s="96"/>
      <c r="I623" s="96"/>
      <c r="J623" s="96"/>
      <c r="K623" s="96"/>
      <c r="L623" s="96"/>
      <c r="M623" s="96"/>
      <c r="N623" s="96"/>
      <c r="O623" s="96"/>
      <c r="P623" s="96"/>
      <c r="Q623" s="96"/>
      <c r="R623" s="96"/>
      <c r="S623" s="96"/>
      <c r="T623" s="96"/>
      <c r="U623" s="96"/>
      <c r="V623" s="96"/>
      <c r="W623" s="96"/>
      <c r="X623" s="96"/>
      <c r="Y623" s="96"/>
      <c r="Z623" s="96"/>
      <c r="AA623" s="96"/>
      <c r="AB623" s="96"/>
      <c r="AC623" s="96"/>
      <c r="AD623" s="96"/>
      <c r="AE623" s="96"/>
      <c r="AF623" s="96"/>
      <c r="AG623" s="96"/>
      <c r="AH623" s="96"/>
      <c r="AI623" s="96"/>
      <c r="AJ623" s="96"/>
      <c r="AK623" s="96"/>
      <c r="AL623" s="96"/>
      <c r="AM623" s="96"/>
      <c r="AN623" s="96"/>
      <c r="AO623" s="96"/>
      <c r="AP623" s="96"/>
      <c r="AQ623" s="96"/>
      <c r="AR623" s="96"/>
      <c r="AS623" s="96"/>
      <c r="AT623" s="96"/>
      <c r="AU623" s="96"/>
      <c r="AV623" s="96"/>
      <c r="AW623" s="96"/>
      <c r="AX623" s="96"/>
      <c r="AY623" s="96"/>
      <c r="AZ623"/>
    </row>
    <row r="624" spans="1:52" ht="15" x14ac:dyDescent="0.2">
      <c r="A624"/>
      <c r="B624" s="96"/>
      <c r="C624" s="96"/>
      <c r="D624" s="96"/>
      <c r="E624" s="96"/>
      <c r="F624" s="96"/>
      <c r="G624" s="96"/>
      <c r="H624" s="96"/>
      <c r="I624" s="96"/>
      <c r="J624" s="96"/>
      <c r="K624" s="96"/>
      <c r="L624" s="96"/>
      <c r="M624" s="96"/>
      <c r="N624" s="96"/>
      <c r="O624" s="96"/>
      <c r="P624" s="96"/>
      <c r="Q624" s="96"/>
      <c r="R624" s="96"/>
      <c r="S624" s="96"/>
      <c r="T624" s="96"/>
      <c r="U624" s="96"/>
      <c r="V624" s="96"/>
      <c r="W624" s="96"/>
      <c r="X624" s="96"/>
      <c r="Y624" s="96"/>
      <c r="Z624" s="96"/>
      <c r="AA624" s="96"/>
      <c r="AB624" s="96"/>
      <c r="AC624" s="96"/>
      <c r="AD624" s="96"/>
      <c r="AE624" s="96"/>
      <c r="AF624" s="96"/>
      <c r="AG624" s="96"/>
      <c r="AH624" s="96"/>
      <c r="AI624" s="96"/>
      <c r="AJ624" s="96"/>
      <c r="AK624" s="96"/>
      <c r="AL624" s="96"/>
      <c r="AM624" s="96"/>
      <c r="AN624" s="96"/>
      <c r="AO624" s="96"/>
      <c r="AP624" s="96"/>
      <c r="AQ624" s="96"/>
      <c r="AR624" s="96"/>
      <c r="AS624" s="96"/>
      <c r="AT624" s="96"/>
      <c r="AU624" s="96"/>
      <c r="AV624" s="96"/>
      <c r="AW624" s="96"/>
      <c r="AX624" s="96"/>
      <c r="AY624" s="96"/>
      <c r="AZ624"/>
    </row>
    <row r="625" spans="1:52" ht="15" x14ac:dyDescent="0.2">
      <c r="A625"/>
      <c r="B625" s="96"/>
      <c r="C625" s="96"/>
      <c r="D625" s="96"/>
      <c r="E625" s="96"/>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96"/>
      <c r="AY625" s="96"/>
      <c r="AZ625"/>
    </row>
    <row r="626" spans="1:52" ht="15" x14ac:dyDescent="0.2">
      <c r="A626"/>
      <c r="B626" s="96"/>
      <c r="C626" s="96"/>
      <c r="D626" s="96"/>
      <c r="E626" s="96"/>
      <c r="F626" s="96"/>
      <c r="G626" s="96"/>
      <c r="H626" s="96"/>
      <c r="I626" s="96"/>
      <c r="J626" s="96"/>
      <c r="K626" s="96"/>
      <c r="L626" s="96"/>
      <c r="M626" s="96"/>
      <c r="N626" s="96"/>
      <c r="O626" s="96"/>
      <c r="P626" s="96"/>
      <c r="Q626" s="96"/>
      <c r="R626" s="96"/>
      <c r="S626" s="96"/>
      <c r="T626" s="96"/>
      <c r="U626" s="96"/>
      <c r="V626" s="96"/>
      <c r="W626" s="96"/>
      <c r="X626" s="96"/>
      <c r="Y626" s="96"/>
      <c r="Z626" s="96"/>
      <c r="AA626" s="96"/>
      <c r="AB626" s="96"/>
      <c r="AC626" s="96"/>
      <c r="AD626" s="96"/>
      <c r="AE626" s="96"/>
      <c r="AF626" s="96"/>
      <c r="AG626" s="96"/>
      <c r="AH626" s="96"/>
      <c r="AI626" s="96"/>
      <c r="AJ626" s="96"/>
      <c r="AK626" s="96"/>
      <c r="AL626" s="96"/>
      <c r="AM626" s="96"/>
      <c r="AN626" s="96"/>
      <c r="AO626" s="96"/>
      <c r="AP626" s="96"/>
      <c r="AQ626" s="96"/>
      <c r="AR626" s="96"/>
      <c r="AS626" s="96"/>
      <c r="AT626" s="96"/>
      <c r="AU626" s="96"/>
      <c r="AV626" s="96"/>
      <c r="AW626" s="96"/>
      <c r="AX626" s="96"/>
      <c r="AY626" s="96"/>
      <c r="AZ626"/>
    </row>
    <row r="627" spans="1:52" ht="15" x14ac:dyDescent="0.2">
      <c r="A627"/>
      <c r="B627" s="96"/>
      <c r="C627" s="96"/>
      <c r="D627" s="96"/>
      <c r="E627" s="96"/>
      <c r="F627" s="96"/>
      <c r="G627" s="96"/>
      <c r="H627" s="96"/>
      <c r="I627" s="96"/>
      <c r="J627" s="96"/>
      <c r="K627" s="96"/>
      <c r="L627" s="96"/>
      <c r="M627" s="96"/>
      <c r="N627" s="96"/>
      <c r="O627" s="96"/>
      <c r="P627" s="96"/>
      <c r="Q627" s="96"/>
      <c r="R627" s="96"/>
      <c r="S627" s="96"/>
      <c r="T627" s="96"/>
      <c r="U627" s="96"/>
      <c r="V627" s="96"/>
      <c r="W627" s="96"/>
      <c r="X627" s="96"/>
      <c r="Y627" s="96"/>
      <c r="Z627" s="96"/>
      <c r="AA627" s="96"/>
      <c r="AB627" s="96"/>
      <c r="AC627" s="96"/>
      <c r="AD627" s="96"/>
      <c r="AE627" s="96"/>
      <c r="AF627" s="96"/>
      <c r="AG627" s="96"/>
      <c r="AH627" s="96"/>
      <c r="AI627" s="96"/>
      <c r="AJ627" s="96"/>
      <c r="AK627" s="96"/>
      <c r="AL627" s="96"/>
      <c r="AM627" s="96"/>
      <c r="AN627" s="96"/>
      <c r="AO627" s="96"/>
      <c r="AP627" s="96"/>
      <c r="AQ627" s="96"/>
      <c r="AR627" s="96"/>
      <c r="AS627" s="96"/>
      <c r="AT627" s="96"/>
      <c r="AU627" s="96"/>
      <c r="AV627" s="96"/>
      <c r="AW627" s="96"/>
      <c r="AX627" s="96"/>
      <c r="AY627" s="96"/>
      <c r="AZ627"/>
    </row>
    <row r="628" spans="1:52" ht="15" x14ac:dyDescent="0.2">
      <c r="A628"/>
      <c r="B628" s="96"/>
      <c r="C628" s="96"/>
      <c r="D628" s="96"/>
      <c r="E628" s="96"/>
      <c r="F628" s="96"/>
      <c r="G628" s="96"/>
      <c r="H628" s="96"/>
      <c r="I628" s="96"/>
      <c r="J628" s="96"/>
      <c r="K628" s="96"/>
      <c r="L628" s="96"/>
      <c r="M628" s="96"/>
      <c r="N628" s="96"/>
      <c r="O628" s="96"/>
      <c r="P628" s="96"/>
      <c r="Q628" s="96"/>
      <c r="R628" s="96"/>
      <c r="S628" s="96"/>
      <c r="T628" s="96"/>
      <c r="U628" s="96"/>
      <c r="V628" s="96"/>
      <c r="W628" s="96"/>
      <c r="X628" s="96"/>
      <c r="Y628" s="96"/>
      <c r="Z628" s="96"/>
      <c r="AA628" s="96"/>
      <c r="AB628" s="96"/>
      <c r="AC628" s="96"/>
      <c r="AD628" s="96"/>
      <c r="AE628" s="96"/>
      <c r="AF628" s="96"/>
      <c r="AG628" s="96"/>
      <c r="AH628" s="96"/>
      <c r="AI628" s="96"/>
      <c r="AJ628" s="96"/>
      <c r="AK628" s="96"/>
      <c r="AL628" s="96"/>
      <c r="AM628" s="96"/>
      <c r="AN628" s="96"/>
      <c r="AO628" s="96"/>
      <c r="AP628" s="96"/>
      <c r="AQ628" s="96"/>
      <c r="AR628" s="96"/>
      <c r="AS628" s="96"/>
      <c r="AT628" s="96"/>
      <c r="AU628" s="96"/>
      <c r="AV628" s="96"/>
      <c r="AW628" s="96"/>
      <c r="AX628" s="96"/>
      <c r="AY628" s="96"/>
      <c r="AZ628"/>
    </row>
    <row r="629" spans="1:52" ht="15" x14ac:dyDescent="0.2">
      <c r="A629"/>
      <c r="B629" s="96"/>
      <c r="C629" s="96"/>
      <c r="D629" s="96"/>
      <c r="E629" s="96"/>
      <c r="F629" s="96"/>
      <c r="G629" s="96"/>
      <c r="H629" s="96"/>
      <c r="I629" s="96"/>
      <c r="J629" s="96"/>
      <c r="K629" s="96"/>
      <c r="L629" s="96"/>
      <c r="M629" s="96"/>
      <c r="N629" s="96"/>
      <c r="O629" s="96"/>
      <c r="P629" s="96"/>
      <c r="Q629" s="96"/>
      <c r="R629" s="96"/>
      <c r="S629" s="96"/>
      <c r="T629" s="96"/>
      <c r="U629" s="96"/>
      <c r="V629" s="96"/>
      <c r="W629" s="96"/>
      <c r="X629" s="96"/>
      <c r="Y629" s="96"/>
      <c r="Z629" s="96"/>
      <c r="AA629" s="96"/>
      <c r="AB629" s="96"/>
      <c r="AC629" s="96"/>
      <c r="AD629" s="96"/>
      <c r="AE629" s="96"/>
      <c r="AF629" s="96"/>
      <c r="AG629" s="96"/>
      <c r="AH629" s="96"/>
      <c r="AI629" s="96"/>
      <c r="AJ629" s="96"/>
      <c r="AK629" s="96"/>
      <c r="AL629" s="96"/>
      <c r="AM629" s="96"/>
      <c r="AN629" s="96"/>
      <c r="AO629" s="96"/>
      <c r="AP629" s="96"/>
      <c r="AQ629" s="96"/>
      <c r="AR629" s="96"/>
      <c r="AS629" s="96"/>
      <c r="AT629" s="96"/>
      <c r="AU629" s="96"/>
      <c r="AV629" s="96"/>
      <c r="AW629" s="96"/>
      <c r="AX629" s="96"/>
      <c r="AY629" s="96"/>
      <c r="AZ629"/>
    </row>
    <row r="630" spans="1:52" ht="15" x14ac:dyDescent="0.2">
      <c r="A630"/>
      <c r="B630" s="96"/>
      <c r="C630" s="96"/>
      <c r="D630" s="96"/>
      <c r="E630" s="96"/>
      <c r="F630" s="96"/>
      <c r="G630" s="96"/>
      <c r="H630" s="96"/>
      <c r="I630" s="96"/>
      <c r="J630" s="96"/>
      <c r="K630" s="96"/>
      <c r="L630" s="96"/>
      <c r="M630" s="96"/>
      <c r="N630" s="96"/>
      <c r="O630" s="96"/>
      <c r="P630" s="96"/>
      <c r="Q630" s="96"/>
      <c r="R630" s="96"/>
      <c r="S630" s="96"/>
      <c r="T630" s="96"/>
      <c r="U630" s="96"/>
      <c r="V630" s="96"/>
      <c r="W630" s="96"/>
      <c r="X630" s="96"/>
      <c r="Y630" s="96"/>
      <c r="Z630" s="96"/>
      <c r="AA630" s="96"/>
      <c r="AB630" s="96"/>
      <c r="AC630" s="96"/>
      <c r="AD630" s="96"/>
      <c r="AE630" s="96"/>
      <c r="AF630" s="96"/>
      <c r="AG630" s="96"/>
      <c r="AH630" s="96"/>
      <c r="AI630" s="96"/>
      <c r="AJ630" s="96"/>
      <c r="AK630" s="96"/>
      <c r="AL630" s="96"/>
      <c r="AM630" s="96"/>
      <c r="AN630" s="96"/>
      <c r="AO630" s="96"/>
      <c r="AP630" s="96"/>
      <c r="AQ630" s="96"/>
      <c r="AR630" s="96"/>
      <c r="AS630" s="96"/>
      <c r="AT630" s="96"/>
      <c r="AU630" s="96"/>
      <c r="AV630" s="96"/>
      <c r="AW630" s="96"/>
      <c r="AX630" s="96"/>
      <c r="AY630" s="96"/>
      <c r="AZ630"/>
    </row>
    <row r="631" spans="1:52" ht="15" x14ac:dyDescent="0.2">
      <c r="A631"/>
      <c r="B631" s="96"/>
      <c r="C631" s="96"/>
      <c r="D631" s="96"/>
      <c r="E631" s="96"/>
      <c r="F631" s="96"/>
      <c r="G631" s="96"/>
      <c r="H631" s="96"/>
      <c r="I631" s="96"/>
      <c r="J631" s="96"/>
      <c r="K631" s="96"/>
      <c r="L631" s="96"/>
      <c r="M631" s="96"/>
      <c r="N631" s="96"/>
      <c r="O631" s="96"/>
      <c r="P631" s="96"/>
      <c r="Q631" s="96"/>
      <c r="R631" s="96"/>
      <c r="S631" s="96"/>
      <c r="T631" s="96"/>
      <c r="U631" s="96"/>
      <c r="V631" s="96"/>
      <c r="W631" s="96"/>
      <c r="X631" s="96"/>
      <c r="Y631" s="96"/>
      <c r="Z631" s="96"/>
      <c r="AA631" s="96"/>
      <c r="AB631" s="96"/>
      <c r="AC631" s="96"/>
      <c r="AD631" s="96"/>
      <c r="AE631" s="96"/>
      <c r="AF631" s="96"/>
      <c r="AG631" s="96"/>
      <c r="AH631" s="96"/>
      <c r="AI631" s="96"/>
      <c r="AJ631" s="96"/>
      <c r="AK631" s="96"/>
      <c r="AL631" s="96"/>
      <c r="AM631" s="96"/>
      <c r="AN631" s="96"/>
      <c r="AO631" s="96"/>
      <c r="AP631" s="96"/>
      <c r="AQ631" s="96"/>
      <c r="AR631" s="96"/>
      <c r="AS631" s="96"/>
      <c r="AT631" s="96"/>
      <c r="AU631" s="96"/>
      <c r="AV631" s="96"/>
      <c r="AW631" s="96"/>
      <c r="AX631" s="96"/>
      <c r="AY631" s="96"/>
      <c r="AZ631"/>
    </row>
    <row r="632" spans="1:52" ht="15" x14ac:dyDescent="0.2">
      <c r="A632"/>
      <c r="B632" s="96"/>
      <c r="C632" s="96"/>
      <c r="D632" s="96"/>
      <c r="E632" s="96"/>
      <c r="F632" s="96"/>
      <c r="G632" s="96"/>
      <c r="H632" s="96"/>
      <c r="I632" s="96"/>
      <c r="J632" s="96"/>
      <c r="K632" s="96"/>
      <c r="L632" s="96"/>
      <c r="M632" s="96"/>
      <c r="N632" s="96"/>
      <c r="O632" s="96"/>
      <c r="P632" s="96"/>
      <c r="Q632" s="96"/>
      <c r="R632" s="96"/>
      <c r="S632" s="96"/>
      <c r="T632" s="96"/>
      <c r="U632" s="96"/>
      <c r="V632" s="96"/>
      <c r="W632" s="96"/>
      <c r="X632" s="96"/>
      <c r="Y632" s="96"/>
      <c r="Z632" s="96"/>
      <c r="AA632" s="96"/>
      <c r="AB632" s="96"/>
      <c r="AC632" s="96"/>
      <c r="AD632" s="96"/>
      <c r="AE632" s="96"/>
      <c r="AF632" s="96"/>
      <c r="AG632" s="96"/>
      <c r="AH632" s="96"/>
      <c r="AI632" s="96"/>
      <c r="AJ632" s="96"/>
      <c r="AK632" s="96"/>
      <c r="AL632" s="96"/>
      <c r="AM632" s="96"/>
      <c r="AN632" s="96"/>
      <c r="AO632" s="96"/>
      <c r="AP632" s="96"/>
      <c r="AQ632" s="96"/>
      <c r="AR632" s="96"/>
      <c r="AS632" s="96"/>
      <c r="AT632" s="96"/>
      <c r="AU632" s="96"/>
      <c r="AV632" s="96"/>
      <c r="AW632" s="96"/>
      <c r="AX632" s="96"/>
      <c r="AY632" s="96"/>
      <c r="AZ632"/>
    </row>
    <row r="633" spans="1:52" ht="15" x14ac:dyDescent="0.2">
      <c r="A633"/>
      <c r="B633" s="96"/>
      <c r="C633" s="96"/>
      <c r="D633" s="96"/>
      <c r="E633" s="96"/>
      <c r="F633" s="96"/>
      <c r="G633" s="96"/>
      <c r="H633" s="96"/>
      <c r="I633" s="96"/>
      <c r="J633" s="96"/>
      <c r="K633" s="96"/>
      <c r="L633" s="96"/>
      <c r="M633" s="96"/>
      <c r="N633" s="96"/>
      <c r="O633" s="96"/>
      <c r="P633" s="96"/>
      <c r="Q633" s="96"/>
      <c r="R633" s="96"/>
      <c r="S633" s="96"/>
      <c r="T633" s="96"/>
      <c r="U633" s="96"/>
      <c r="V633" s="96"/>
      <c r="W633" s="96"/>
      <c r="X633" s="96"/>
      <c r="Y633" s="96"/>
      <c r="Z633" s="96"/>
      <c r="AA633" s="96"/>
      <c r="AB633" s="96"/>
      <c r="AC633" s="96"/>
      <c r="AD633" s="96"/>
      <c r="AE633" s="96"/>
      <c r="AF633" s="96"/>
      <c r="AG633" s="96"/>
      <c r="AH633" s="96"/>
      <c r="AI633" s="96"/>
      <c r="AJ633" s="96"/>
      <c r="AK633" s="96"/>
      <c r="AL633" s="96"/>
      <c r="AM633" s="96"/>
      <c r="AN633" s="96"/>
      <c r="AO633" s="96"/>
      <c r="AP633" s="96"/>
      <c r="AQ633" s="96"/>
      <c r="AR633" s="96"/>
      <c r="AS633" s="96"/>
      <c r="AT633" s="96"/>
      <c r="AU633" s="96"/>
      <c r="AV633" s="96"/>
      <c r="AW633" s="96"/>
      <c r="AX633" s="96"/>
      <c r="AY633" s="96"/>
      <c r="AZ633"/>
    </row>
    <row r="634" spans="1:52" ht="15" x14ac:dyDescent="0.2">
      <c r="A634"/>
      <c r="B634" s="96"/>
      <c r="C634" s="96"/>
      <c r="D634" s="96"/>
      <c r="E634" s="96"/>
      <c r="F634" s="96"/>
      <c r="G634" s="96"/>
      <c r="H634" s="96"/>
      <c r="I634" s="96"/>
      <c r="J634" s="96"/>
      <c r="K634" s="96"/>
      <c r="L634" s="96"/>
      <c r="M634" s="96"/>
      <c r="N634" s="96"/>
      <c r="O634" s="96"/>
      <c r="P634" s="96"/>
      <c r="Q634" s="96"/>
      <c r="R634" s="96"/>
      <c r="S634" s="96"/>
      <c r="T634" s="96"/>
      <c r="U634" s="96"/>
      <c r="V634" s="96"/>
      <c r="W634" s="96"/>
      <c r="X634" s="96"/>
      <c r="Y634" s="96"/>
      <c r="Z634" s="96"/>
      <c r="AA634" s="96"/>
      <c r="AB634" s="96"/>
      <c r="AC634" s="96"/>
      <c r="AD634" s="96"/>
      <c r="AE634" s="96"/>
      <c r="AF634" s="96"/>
      <c r="AG634" s="96"/>
      <c r="AH634" s="96"/>
      <c r="AI634" s="96"/>
      <c r="AJ634" s="96"/>
      <c r="AK634" s="96"/>
      <c r="AL634" s="96"/>
      <c r="AM634" s="96"/>
      <c r="AN634" s="96"/>
      <c r="AO634" s="96"/>
      <c r="AP634" s="96"/>
      <c r="AQ634" s="96"/>
      <c r="AR634" s="96"/>
      <c r="AS634" s="96"/>
      <c r="AT634" s="96"/>
      <c r="AU634" s="96"/>
      <c r="AV634" s="96"/>
      <c r="AW634" s="96"/>
      <c r="AX634" s="96"/>
      <c r="AY634" s="96"/>
      <c r="AZ634"/>
    </row>
    <row r="635" spans="1:52" ht="15" x14ac:dyDescent="0.2">
      <c r="A635"/>
      <c r="B635" s="96"/>
      <c r="C635" s="96"/>
      <c r="D635" s="96"/>
      <c r="E635" s="96"/>
      <c r="F635" s="96"/>
      <c r="G635" s="96"/>
      <c r="H635" s="96"/>
      <c r="I635" s="96"/>
      <c r="J635" s="96"/>
      <c r="K635" s="96"/>
      <c r="L635" s="96"/>
      <c r="M635" s="96"/>
      <c r="N635" s="96"/>
      <c r="O635" s="96"/>
      <c r="P635" s="96"/>
      <c r="Q635" s="96"/>
      <c r="R635" s="96"/>
      <c r="S635" s="96"/>
      <c r="T635" s="96"/>
      <c r="U635" s="96"/>
      <c r="V635" s="96"/>
      <c r="W635" s="96"/>
      <c r="X635" s="96"/>
      <c r="Y635" s="96"/>
      <c r="Z635" s="96"/>
      <c r="AA635" s="96"/>
      <c r="AB635" s="96"/>
      <c r="AC635" s="96"/>
      <c r="AD635" s="96"/>
      <c r="AE635" s="96"/>
      <c r="AF635" s="96"/>
      <c r="AG635" s="96"/>
      <c r="AH635" s="96"/>
      <c r="AI635" s="96"/>
      <c r="AJ635" s="96"/>
      <c r="AK635" s="96"/>
      <c r="AL635" s="96"/>
      <c r="AM635" s="96"/>
      <c r="AN635" s="96"/>
      <c r="AO635" s="96"/>
      <c r="AP635" s="96"/>
      <c r="AQ635" s="96"/>
      <c r="AR635" s="96"/>
      <c r="AS635" s="96"/>
      <c r="AT635" s="96"/>
      <c r="AU635" s="96"/>
      <c r="AV635" s="96"/>
      <c r="AW635" s="96"/>
      <c r="AX635" s="96"/>
      <c r="AY635" s="96"/>
      <c r="AZ635"/>
    </row>
    <row r="636" spans="1:52" ht="15" x14ac:dyDescent="0.2">
      <c r="A636"/>
      <c r="B636" s="96"/>
      <c r="C636" s="96"/>
      <c r="D636" s="96"/>
      <c r="E636" s="96"/>
      <c r="F636" s="96"/>
      <c r="G636" s="96"/>
      <c r="H636" s="96"/>
      <c r="I636" s="96"/>
      <c r="J636" s="96"/>
      <c r="K636" s="96"/>
      <c r="L636" s="96"/>
      <c r="M636" s="96"/>
      <c r="N636" s="96"/>
      <c r="O636" s="96"/>
      <c r="P636" s="96"/>
      <c r="Q636" s="96"/>
      <c r="R636" s="96"/>
      <c r="S636" s="96"/>
      <c r="T636" s="96"/>
      <c r="U636" s="96"/>
      <c r="V636" s="96"/>
      <c r="W636" s="96"/>
      <c r="X636" s="96"/>
      <c r="Y636" s="96"/>
      <c r="Z636" s="96"/>
      <c r="AA636" s="96"/>
      <c r="AB636" s="96"/>
      <c r="AC636" s="96"/>
      <c r="AD636" s="96"/>
      <c r="AE636" s="96"/>
      <c r="AF636" s="96"/>
      <c r="AG636" s="96"/>
      <c r="AH636" s="96"/>
      <c r="AI636" s="96"/>
      <c r="AJ636" s="96"/>
      <c r="AK636" s="96"/>
      <c r="AL636" s="96"/>
      <c r="AM636" s="96"/>
      <c r="AN636" s="96"/>
      <c r="AO636" s="96"/>
      <c r="AP636" s="96"/>
      <c r="AQ636" s="96"/>
      <c r="AR636" s="96"/>
      <c r="AS636" s="96"/>
      <c r="AT636" s="96"/>
      <c r="AU636" s="96"/>
      <c r="AV636" s="96"/>
      <c r="AW636" s="96"/>
      <c r="AX636" s="96"/>
      <c r="AY636" s="96"/>
      <c r="AZ636"/>
    </row>
    <row r="637" spans="1:52" ht="15" x14ac:dyDescent="0.2">
      <c r="A637"/>
      <c r="B637" s="96"/>
      <c r="C637" s="96"/>
      <c r="D637" s="96"/>
      <c r="E637" s="96"/>
      <c r="F637" s="96"/>
      <c r="G637" s="96"/>
      <c r="H637" s="96"/>
      <c r="I637" s="96"/>
      <c r="J637" s="96"/>
      <c r="K637" s="96"/>
      <c r="L637" s="96"/>
      <c r="M637" s="96"/>
      <c r="N637" s="96"/>
      <c r="O637" s="96"/>
      <c r="P637" s="96"/>
      <c r="Q637" s="96"/>
      <c r="R637" s="96"/>
      <c r="S637" s="96"/>
      <c r="T637" s="96"/>
      <c r="U637" s="96"/>
      <c r="V637" s="96"/>
      <c r="W637" s="96"/>
      <c r="X637" s="96"/>
      <c r="Y637" s="96"/>
      <c r="Z637" s="96"/>
      <c r="AA637" s="96"/>
      <c r="AB637" s="96"/>
      <c r="AC637" s="96"/>
      <c r="AD637" s="96"/>
      <c r="AE637" s="96"/>
      <c r="AF637" s="96"/>
      <c r="AG637" s="96"/>
      <c r="AH637" s="96"/>
      <c r="AI637" s="96"/>
      <c r="AJ637" s="96"/>
      <c r="AK637" s="96"/>
      <c r="AL637" s="96"/>
      <c r="AM637" s="96"/>
      <c r="AN637" s="96"/>
      <c r="AO637" s="96"/>
      <c r="AP637" s="96"/>
      <c r="AQ637" s="96"/>
      <c r="AR637" s="96"/>
      <c r="AS637" s="96"/>
      <c r="AT637" s="96"/>
      <c r="AU637" s="96"/>
      <c r="AV637" s="96"/>
      <c r="AW637" s="96"/>
      <c r="AX637" s="96"/>
      <c r="AY637" s="96"/>
      <c r="AZ637"/>
    </row>
    <row r="638" spans="1:52" ht="15" x14ac:dyDescent="0.2">
      <c r="A638"/>
      <c r="B638" s="96"/>
      <c r="C638" s="96"/>
      <c r="D638" s="96"/>
      <c r="E638" s="96"/>
      <c r="F638" s="96"/>
      <c r="G638" s="96"/>
      <c r="H638" s="96"/>
      <c r="I638" s="96"/>
      <c r="J638" s="96"/>
      <c r="K638" s="96"/>
      <c r="L638" s="96"/>
      <c r="M638" s="96"/>
      <c r="N638" s="96"/>
      <c r="O638" s="96"/>
      <c r="P638" s="96"/>
      <c r="Q638" s="96"/>
      <c r="R638" s="96"/>
      <c r="S638" s="96"/>
      <c r="T638" s="96"/>
      <c r="U638" s="96"/>
      <c r="V638" s="96"/>
      <c r="W638" s="96"/>
      <c r="X638" s="96"/>
      <c r="Y638" s="96"/>
      <c r="Z638" s="96"/>
      <c r="AA638" s="96"/>
      <c r="AB638" s="96"/>
      <c r="AC638" s="96"/>
      <c r="AD638" s="96"/>
      <c r="AE638" s="96"/>
      <c r="AF638" s="96"/>
      <c r="AG638" s="96"/>
      <c r="AH638" s="96"/>
      <c r="AI638" s="96"/>
      <c r="AJ638" s="96"/>
      <c r="AK638" s="96"/>
      <c r="AL638" s="96"/>
      <c r="AM638" s="96"/>
      <c r="AN638" s="96"/>
      <c r="AO638" s="96"/>
      <c r="AP638" s="96"/>
      <c r="AQ638" s="96"/>
      <c r="AR638" s="96"/>
      <c r="AS638" s="96"/>
      <c r="AT638" s="96"/>
      <c r="AU638" s="96"/>
      <c r="AV638" s="96"/>
      <c r="AW638" s="96"/>
      <c r="AX638" s="96"/>
      <c r="AY638" s="96"/>
      <c r="AZ638"/>
    </row>
    <row r="639" spans="1:52" ht="15" x14ac:dyDescent="0.2">
      <c r="A639"/>
      <c r="B639" s="96"/>
      <c r="C639" s="96"/>
      <c r="D639" s="96"/>
      <c r="E639" s="96"/>
      <c r="F639" s="96"/>
      <c r="G639" s="96"/>
      <c r="H639" s="96"/>
      <c r="I639" s="96"/>
      <c r="J639" s="96"/>
      <c r="K639" s="96"/>
      <c r="L639" s="96"/>
      <c r="M639" s="96"/>
      <c r="N639" s="96"/>
      <c r="O639" s="96"/>
      <c r="P639" s="96"/>
      <c r="Q639" s="96"/>
      <c r="R639" s="96"/>
      <c r="S639" s="96"/>
      <c r="T639" s="96"/>
      <c r="U639" s="96"/>
      <c r="V639" s="96"/>
      <c r="W639" s="96"/>
      <c r="X639" s="96"/>
      <c r="Y639" s="96"/>
      <c r="Z639" s="96"/>
      <c r="AA639" s="96"/>
      <c r="AB639" s="96"/>
      <c r="AC639" s="96"/>
      <c r="AD639" s="96"/>
      <c r="AE639" s="96"/>
      <c r="AF639" s="96"/>
      <c r="AG639" s="96"/>
      <c r="AH639" s="96"/>
      <c r="AI639" s="96"/>
      <c r="AJ639" s="96"/>
      <c r="AK639" s="96"/>
      <c r="AL639" s="96"/>
      <c r="AM639" s="96"/>
      <c r="AN639" s="96"/>
      <c r="AO639" s="96"/>
      <c r="AP639" s="96"/>
      <c r="AQ639" s="96"/>
      <c r="AR639" s="96"/>
      <c r="AS639" s="96"/>
      <c r="AT639" s="96"/>
      <c r="AU639" s="96"/>
      <c r="AV639" s="96"/>
      <c r="AW639" s="96"/>
      <c r="AX639" s="96"/>
      <c r="AY639" s="96"/>
      <c r="AZ639"/>
    </row>
    <row r="640" spans="1:52" ht="15" x14ac:dyDescent="0.2">
      <c r="A640"/>
      <c r="B640" s="96"/>
      <c r="C640" s="96"/>
      <c r="D640" s="96"/>
      <c r="E640" s="96"/>
      <c r="F640" s="96"/>
      <c r="G640" s="96"/>
      <c r="H640" s="96"/>
      <c r="I640" s="96"/>
      <c r="J640" s="96"/>
      <c r="K640" s="96"/>
      <c r="L640" s="96"/>
      <c r="M640" s="96"/>
      <c r="N640" s="96"/>
      <c r="O640" s="96"/>
      <c r="P640" s="96"/>
      <c r="Q640" s="96"/>
      <c r="R640" s="96"/>
      <c r="S640" s="96"/>
      <c r="T640" s="96"/>
      <c r="U640" s="96"/>
      <c r="V640" s="96"/>
      <c r="W640" s="96"/>
      <c r="X640" s="96"/>
      <c r="Y640" s="96"/>
      <c r="Z640" s="96"/>
      <c r="AA640" s="96"/>
      <c r="AB640" s="96"/>
      <c r="AC640" s="96"/>
      <c r="AD640" s="96"/>
      <c r="AE640" s="96"/>
      <c r="AF640" s="96"/>
      <c r="AG640" s="96"/>
      <c r="AH640" s="96"/>
      <c r="AI640" s="96"/>
      <c r="AJ640" s="96"/>
      <c r="AK640" s="96"/>
      <c r="AL640" s="96"/>
      <c r="AM640" s="96"/>
      <c r="AN640" s="96"/>
      <c r="AO640" s="96"/>
      <c r="AP640" s="96"/>
      <c r="AQ640" s="96"/>
      <c r="AR640" s="96"/>
      <c r="AS640" s="96"/>
      <c r="AT640" s="96"/>
      <c r="AU640" s="96"/>
      <c r="AV640" s="96"/>
      <c r="AW640" s="96"/>
      <c r="AX640" s="96"/>
      <c r="AY640" s="96"/>
      <c r="AZ640"/>
    </row>
    <row r="641" spans="1:52" ht="15" x14ac:dyDescent="0.2">
      <c r="A641"/>
      <c r="B641" s="96"/>
      <c r="C641" s="96"/>
      <c r="D641" s="96"/>
      <c r="E641" s="96"/>
      <c r="F641" s="96"/>
      <c r="G641" s="96"/>
      <c r="H641" s="96"/>
      <c r="I641" s="96"/>
      <c r="J641" s="96"/>
      <c r="K641" s="96"/>
      <c r="L641" s="96"/>
      <c r="M641" s="96"/>
      <c r="N641" s="96"/>
      <c r="O641" s="96"/>
      <c r="P641" s="96"/>
      <c r="Q641" s="96"/>
      <c r="R641" s="96"/>
      <c r="S641" s="96"/>
      <c r="T641" s="96"/>
      <c r="U641" s="96"/>
      <c r="V641" s="96"/>
      <c r="W641" s="96"/>
      <c r="X641" s="96"/>
      <c r="Y641" s="96"/>
      <c r="Z641" s="96"/>
      <c r="AA641" s="96"/>
      <c r="AB641" s="96"/>
      <c r="AC641" s="96"/>
      <c r="AD641" s="96"/>
      <c r="AE641" s="96"/>
      <c r="AF641" s="96"/>
      <c r="AG641" s="96"/>
      <c r="AH641" s="96"/>
      <c r="AI641" s="96"/>
      <c r="AJ641" s="96"/>
      <c r="AK641" s="96"/>
      <c r="AL641" s="96"/>
      <c r="AM641" s="96"/>
      <c r="AN641" s="96"/>
      <c r="AO641" s="96"/>
      <c r="AP641" s="96"/>
      <c r="AQ641" s="96"/>
      <c r="AR641" s="96"/>
      <c r="AS641" s="96"/>
      <c r="AT641" s="96"/>
      <c r="AU641" s="96"/>
      <c r="AV641" s="96"/>
      <c r="AW641" s="96"/>
      <c r="AX641" s="96"/>
      <c r="AY641" s="96"/>
      <c r="AZ641"/>
    </row>
    <row r="642" spans="1:52" ht="15" x14ac:dyDescent="0.2">
      <c r="A642"/>
      <c r="B642" s="96"/>
      <c r="C642" s="96"/>
      <c r="D642" s="96"/>
      <c r="E642" s="96"/>
      <c r="F642" s="96"/>
      <c r="G642" s="96"/>
      <c r="H642" s="96"/>
      <c r="I642" s="96"/>
      <c r="J642" s="96"/>
      <c r="K642" s="96"/>
      <c r="L642" s="96"/>
      <c r="M642" s="96"/>
      <c r="N642" s="96"/>
      <c r="O642" s="96"/>
      <c r="P642" s="96"/>
      <c r="Q642" s="96"/>
      <c r="R642" s="96"/>
      <c r="S642" s="96"/>
      <c r="T642" s="96"/>
      <c r="U642" s="96"/>
      <c r="V642" s="96"/>
      <c r="W642" s="96"/>
      <c r="X642" s="96"/>
      <c r="Y642" s="96"/>
      <c r="Z642" s="96"/>
      <c r="AA642" s="96"/>
      <c r="AB642" s="96"/>
      <c r="AC642" s="96"/>
      <c r="AD642" s="96"/>
      <c r="AE642" s="96"/>
      <c r="AF642" s="96"/>
      <c r="AG642" s="96"/>
      <c r="AH642" s="96"/>
      <c r="AI642" s="96"/>
      <c r="AJ642" s="96"/>
      <c r="AK642" s="96"/>
      <c r="AL642" s="96"/>
      <c r="AM642" s="96"/>
      <c r="AN642" s="96"/>
      <c r="AO642" s="96"/>
      <c r="AP642" s="96"/>
      <c r="AQ642" s="96"/>
      <c r="AR642" s="96"/>
      <c r="AS642" s="96"/>
      <c r="AT642" s="96"/>
      <c r="AU642" s="96"/>
      <c r="AV642" s="96"/>
      <c r="AW642" s="96"/>
      <c r="AX642" s="96"/>
      <c r="AY642" s="96"/>
      <c r="AZ642"/>
    </row>
    <row r="643" spans="1:52" ht="15" x14ac:dyDescent="0.2">
      <c r="A643"/>
      <c r="B643" s="96"/>
      <c r="C643" s="96"/>
      <c r="D643" s="96"/>
      <c r="E643" s="96"/>
      <c r="F643" s="96"/>
      <c r="G643" s="96"/>
      <c r="H643" s="96"/>
      <c r="I643" s="96"/>
      <c r="J643" s="96"/>
      <c r="K643" s="96"/>
      <c r="L643" s="96"/>
      <c r="M643" s="96"/>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96"/>
      <c r="AR643" s="96"/>
      <c r="AS643" s="96"/>
      <c r="AT643" s="96"/>
      <c r="AU643" s="96"/>
      <c r="AV643" s="96"/>
      <c r="AW643" s="96"/>
      <c r="AX643" s="96"/>
      <c r="AY643" s="96"/>
      <c r="AZ643"/>
    </row>
    <row r="644" spans="1:52" ht="15" x14ac:dyDescent="0.2">
      <c r="A644"/>
      <c r="B644" s="96"/>
      <c r="C644" s="96"/>
      <c r="D644" s="96"/>
      <c r="E644" s="9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96"/>
      <c r="AY644" s="96"/>
      <c r="AZ644"/>
    </row>
    <row r="645" spans="1:52" ht="15" x14ac:dyDescent="0.2">
      <c r="A645"/>
      <c r="B645" s="96"/>
      <c r="C645" s="96"/>
      <c r="D645" s="96"/>
      <c r="E645" s="96"/>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96"/>
      <c r="AY645" s="96"/>
      <c r="AZ645"/>
    </row>
    <row r="646" spans="1:52" ht="15" x14ac:dyDescent="0.2">
      <c r="A646"/>
      <c r="B646" s="96"/>
      <c r="C646" s="96"/>
      <c r="D646" s="96"/>
      <c r="E646" s="96"/>
      <c r="F646" s="96"/>
      <c r="G646" s="96"/>
      <c r="H646" s="96"/>
      <c r="I646" s="96"/>
      <c r="J646" s="96"/>
      <c r="K646" s="96"/>
      <c r="L646" s="96"/>
      <c r="M646" s="96"/>
      <c r="N646" s="96"/>
      <c r="O646" s="96"/>
      <c r="P646" s="96"/>
      <c r="Q646" s="96"/>
      <c r="R646" s="96"/>
      <c r="S646" s="96"/>
      <c r="T646" s="96"/>
      <c r="U646" s="96"/>
      <c r="V646" s="96"/>
      <c r="W646" s="96"/>
      <c r="X646" s="96"/>
      <c r="Y646" s="96"/>
      <c r="Z646" s="96"/>
      <c r="AA646" s="96"/>
      <c r="AB646" s="96"/>
      <c r="AC646" s="96"/>
      <c r="AD646" s="96"/>
      <c r="AE646" s="96"/>
      <c r="AF646" s="96"/>
      <c r="AG646" s="96"/>
      <c r="AH646" s="96"/>
      <c r="AI646" s="96"/>
      <c r="AJ646" s="96"/>
      <c r="AK646" s="96"/>
      <c r="AL646" s="96"/>
      <c r="AM646" s="96"/>
      <c r="AN646" s="96"/>
      <c r="AO646" s="96"/>
      <c r="AP646" s="96"/>
      <c r="AQ646" s="96"/>
      <c r="AR646" s="96"/>
      <c r="AS646" s="96"/>
      <c r="AT646" s="96"/>
      <c r="AU646" s="96"/>
      <c r="AV646" s="96"/>
      <c r="AW646" s="96"/>
      <c r="AX646" s="96"/>
      <c r="AY646" s="96"/>
      <c r="AZ646"/>
    </row>
    <row r="647" spans="1:52" ht="15" x14ac:dyDescent="0.2">
      <c r="A647"/>
      <c r="B647" s="96"/>
      <c r="C647" s="96"/>
      <c r="D647" s="96"/>
      <c r="E647" s="96"/>
      <c r="F647" s="96"/>
      <c r="G647" s="96"/>
      <c r="H647" s="96"/>
      <c r="I647" s="96"/>
      <c r="J647" s="96"/>
      <c r="K647" s="96"/>
      <c r="L647" s="96"/>
      <c r="M647" s="96"/>
      <c r="N647" s="96"/>
      <c r="O647" s="96"/>
      <c r="P647" s="96"/>
      <c r="Q647" s="96"/>
      <c r="R647" s="96"/>
      <c r="S647" s="96"/>
      <c r="T647" s="96"/>
      <c r="U647" s="96"/>
      <c r="V647" s="96"/>
      <c r="W647" s="96"/>
      <c r="X647" s="96"/>
      <c r="Y647" s="96"/>
      <c r="Z647" s="96"/>
      <c r="AA647" s="96"/>
      <c r="AB647" s="96"/>
      <c r="AC647" s="96"/>
      <c r="AD647" s="96"/>
      <c r="AE647" s="96"/>
      <c r="AF647" s="96"/>
      <c r="AG647" s="96"/>
      <c r="AH647" s="96"/>
      <c r="AI647" s="96"/>
      <c r="AJ647" s="96"/>
      <c r="AK647" s="96"/>
      <c r="AL647" s="96"/>
      <c r="AM647" s="96"/>
      <c r="AN647" s="96"/>
      <c r="AO647" s="96"/>
      <c r="AP647" s="96"/>
      <c r="AQ647" s="96"/>
      <c r="AR647" s="96"/>
      <c r="AS647" s="96"/>
      <c r="AT647" s="96"/>
      <c r="AU647" s="96"/>
      <c r="AV647" s="96"/>
      <c r="AW647" s="96"/>
      <c r="AX647" s="96"/>
      <c r="AY647" s="96"/>
      <c r="AZ647"/>
    </row>
    <row r="648" spans="1:52" ht="15" x14ac:dyDescent="0.2">
      <c r="A648"/>
      <c r="B648" s="96"/>
      <c r="C648" s="96"/>
      <c r="D648" s="96"/>
      <c r="E648" s="96"/>
      <c r="F648" s="96"/>
      <c r="G648" s="96"/>
      <c r="H648" s="96"/>
      <c r="I648" s="96"/>
      <c r="J648" s="96"/>
      <c r="K648" s="96"/>
      <c r="L648" s="96"/>
      <c r="M648" s="96"/>
      <c r="N648" s="96"/>
      <c r="O648" s="96"/>
      <c r="P648" s="96"/>
      <c r="Q648" s="96"/>
      <c r="R648" s="96"/>
      <c r="S648" s="96"/>
      <c r="T648" s="96"/>
      <c r="U648" s="96"/>
      <c r="V648" s="96"/>
      <c r="W648" s="96"/>
      <c r="X648" s="96"/>
      <c r="Y648" s="96"/>
      <c r="Z648" s="96"/>
      <c r="AA648" s="96"/>
      <c r="AB648" s="96"/>
      <c r="AC648" s="96"/>
      <c r="AD648" s="96"/>
      <c r="AE648" s="96"/>
      <c r="AF648" s="96"/>
      <c r="AG648" s="96"/>
      <c r="AH648" s="96"/>
      <c r="AI648" s="96"/>
      <c r="AJ648" s="96"/>
      <c r="AK648" s="96"/>
      <c r="AL648" s="96"/>
      <c r="AM648" s="96"/>
      <c r="AN648" s="96"/>
      <c r="AO648" s="96"/>
      <c r="AP648" s="96"/>
      <c r="AQ648" s="96"/>
      <c r="AR648" s="96"/>
      <c r="AS648" s="96"/>
      <c r="AT648" s="96"/>
      <c r="AU648" s="96"/>
      <c r="AV648" s="96"/>
      <c r="AW648" s="96"/>
      <c r="AX648" s="96"/>
      <c r="AY648" s="96"/>
      <c r="AZ648"/>
    </row>
    <row r="649" spans="1:52" ht="15" x14ac:dyDescent="0.2">
      <c r="A649"/>
      <c r="B649" s="96"/>
      <c r="C649" s="96"/>
      <c r="D649" s="96"/>
      <c r="E649" s="96"/>
      <c r="F649" s="96"/>
      <c r="G649" s="96"/>
      <c r="H649" s="96"/>
      <c r="I649" s="96"/>
      <c r="J649" s="96"/>
      <c r="K649" s="96"/>
      <c r="L649" s="96"/>
      <c r="M649" s="96"/>
      <c r="N649" s="96"/>
      <c r="O649" s="96"/>
      <c r="P649" s="96"/>
      <c r="Q649" s="96"/>
      <c r="R649" s="96"/>
      <c r="S649" s="96"/>
      <c r="T649" s="96"/>
      <c r="U649" s="96"/>
      <c r="V649" s="96"/>
      <c r="W649" s="96"/>
      <c r="X649" s="96"/>
      <c r="Y649" s="96"/>
      <c r="Z649" s="96"/>
      <c r="AA649" s="96"/>
      <c r="AB649" s="96"/>
      <c r="AC649" s="96"/>
      <c r="AD649" s="96"/>
      <c r="AE649" s="96"/>
      <c r="AF649" s="96"/>
      <c r="AG649" s="96"/>
      <c r="AH649" s="96"/>
      <c r="AI649" s="96"/>
      <c r="AJ649" s="96"/>
      <c r="AK649" s="96"/>
      <c r="AL649" s="96"/>
      <c r="AM649" s="96"/>
      <c r="AN649" s="96"/>
      <c r="AO649" s="96"/>
      <c r="AP649" s="96"/>
      <c r="AQ649" s="96"/>
      <c r="AR649" s="96"/>
      <c r="AS649" s="96"/>
      <c r="AT649" s="96"/>
      <c r="AU649" s="96"/>
      <c r="AV649" s="96"/>
      <c r="AW649" s="96"/>
      <c r="AX649" s="96"/>
      <c r="AY649" s="96"/>
      <c r="AZ649"/>
    </row>
    <row r="650" spans="1:52" ht="15" x14ac:dyDescent="0.2">
      <c r="A650"/>
      <c r="B650" s="96"/>
      <c r="C650" s="96"/>
      <c r="D650" s="96"/>
      <c r="E650" s="96"/>
      <c r="F650" s="96"/>
      <c r="G650" s="96"/>
      <c r="H650" s="96"/>
      <c r="I650" s="96"/>
      <c r="J650" s="96"/>
      <c r="K650" s="96"/>
      <c r="L650" s="96"/>
      <c r="M650" s="96"/>
      <c r="N650" s="96"/>
      <c r="O650" s="96"/>
      <c r="P650" s="96"/>
      <c r="Q650" s="96"/>
      <c r="R650" s="96"/>
      <c r="S650" s="96"/>
      <c r="T650" s="96"/>
      <c r="U650" s="96"/>
      <c r="V650" s="96"/>
      <c r="W650" s="96"/>
      <c r="X650" s="96"/>
      <c r="Y650" s="96"/>
      <c r="Z650" s="96"/>
      <c r="AA650" s="96"/>
      <c r="AB650" s="96"/>
      <c r="AC650" s="96"/>
      <c r="AD650" s="96"/>
      <c r="AE650" s="96"/>
      <c r="AF650" s="96"/>
      <c r="AG650" s="96"/>
      <c r="AH650" s="96"/>
      <c r="AI650" s="96"/>
      <c r="AJ650" s="96"/>
      <c r="AK650" s="96"/>
      <c r="AL650" s="96"/>
      <c r="AM650" s="96"/>
      <c r="AN650" s="96"/>
      <c r="AO650" s="96"/>
      <c r="AP650" s="96"/>
      <c r="AQ650" s="96"/>
      <c r="AR650" s="96"/>
      <c r="AS650" s="96"/>
      <c r="AT650" s="96"/>
      <c r="AU650" s="96"/>
      <c r="AV650" s="96"/>
      <c r="AW650" s="96"/>
      <c r="AX650" s="96"/>
      <c r="AY650" s="96"/>
      <c r="AZ650"/>
    </row>
    <row r="651" spans="1:52" ht="15" x14ac:dyDescent="0.2">
      <c r="A651"/>
      <c r="B651" s="96"/>
      <c r="C651" s="96"/>
      <c r="D651" s="96"/>
      <c r="E651" s="96"/>
      <c r="F651" s="96"/>
      <c r="G651" s="96"/>
      <c r="H651" s="96"/>
      <c r="I651" s="96"/>
      <c r="J651" s="96"/>
      <c r="K651" s="96"/>
      <c r="L651" s="96"/>
      <c r="M651" s="96"/>
      <c r="N651" s="96"/>
      <c r="O651" s="96"/>
      <c r="P651" s="96"/>
      <c r="Q651" s="96"/>
      <c r="R651" s="96"/>
      <c r="S651" s="96"/>
      <c r="T651" s="96"/>
      <c r="U651" s="96"/>
      <c r="V651" s="96"/>
      <c r="W651" s="96"/>
      <c r="X651" s="96"/>
      <c r="Y651" s="96"/>
      <c r="Z651" s="96"/>
      <c r="AA651" s="96"/>
      <c r="AB651" s="96"/>
      <c r="AC651" s="96"/>
      <c r="AD651" s="96"/>
      <c r="AE651" s="96"/>
      <c r="AF651" s="96"/>
      <c r="AG651" s="96"/>
      <c r="AH651" s="96"/>
      <c r="AI651" s="96"/>
      <c r="AJ651" s="96"/>
      <c r="AK651" s="96"/>
      <c r="AL651" s="96"/>
      <c r="AM651" s="96"/>
      <c r="AN651" s="96"/>
      <c r="AO651" s="96"/>
      <c r="AP651" s="96"/>
      <c r="AQ651" s="96"/>
      <c r="AR651" s="96"/>
      <c r="AS651" s="96"/>
      <c r="AT651" s="96"/>
      <c r="AU651" s="96"/>
      <c r="AV651" s="96"/>
      <c r="AW651" s="96"/>
      <c r="AX651" s="96"/>
      <c r="AY651" s="96"/>
      <c r="AZ651"/>
    </row>
    <row r="652" spans="1:52" ht="15" x14ac:dyDescent="0.2">
      <c r="A652"/>
      <c r="B652" s="96"/>
      <c r="C652" s="96"/>
      <c r="D652" s="96"/>
      <c r="E652" s="96"/>
      <c r="F652" s="96"/>
      <c r="G652" s="96"/>
      <c r="H652" s="96"/>
      <c r="I652" s="96"/>
      <c r="J652" s="96"/>
      <c r="K652" s="96"/>
      <c r="L652" s="96"/>
      <c r="M652" s="96"/>
      <c r="N652" s="96"/>
      <c r="O652" s="96"/>
      <c r="P652" s="96"/>
      <c r="Q652" s="96"/>
      <c r="R652" s="96"/>
      <c r="S652" s="96"/>
      <c r="T652" s="96"/>
      <c r="U652" s="96"/>
      <c r="V652" s="96"/>
      <c r="W652" s="96"/>
      <c r="X652" s="96"/>
      <c r="Y652" s="96"/>
      <c r="Z652" s="96"/>
      <c r="AA652" s="96"/>
      <c r="AB652" s="96"/>
      <c r="AC652" s="96"/>
      <c r="AD652" s="96"/>
      <c r="AE652" s="96"/>
      <c r="AF652" s="96"/>
      <c r="AG652" s="96"/>
      <c r="AH652" s="96"/>
      <c r="AI652" s="96"/>
      <c r="AJ652" s="96"/>
      <c r="AK652" s="96"/>
      <c r="AL652" s="96"/>
      <c r="AM652" s="96"/>
      <c r="AN652" s="96"/>
      <c r="AO652" s="96"/>
      <c r="AP652" s="96"/>
      <c r="AQ652" s="96"/>
      <c r="AR652" s="96"/>
      <c r="AS652" s="96"/>
      <c r="AT652" s="96"/>
      <c r="AU652" s="96"/>
      <c r="AV652" s="96"/>
      <c r="AW652" s="96"/>
      <c r="AX652" s="96"/>
      <c r="AY652" s="96"/>
      <c r="AZ652"/>
    </row>
    <row r="653" spans="1:52" ht="15" x14ac:dyDescent="0.2">
      <c r="A653"/>
      <c r="B653" s="96"/>
      <c r="C653" s="96"/>
      <c r="D653" s="96"/>
      <c r="E653" s="96"/>
      <c r="F653" s="96"/>
      <c r="G653" s="96"/>
      <c r="H653" s="96"/>
      <c r="I653" s="96"/>
      <c r="J653" s="96"/>
      <c r="K653" s="96"/>
      <c r="L653" s="96"/>
      <c r="M653" s="96"/>
      <c r="N653" s="96"/>
      <c r="O653" s="96"/>
      <c r="P653" s="96"/>
      <c r="Q653" s="96"/>
      <c r="R653" s="96"/>
      <c r="S653" s="96"/>
      <c r="T653" s="96"/>
      <c r="U653" s="96"/>
      <c r="V653" s="96"/>
      <c r="W653" s="96"/>
      <c r="X653" s="96"/>
      <c r="Y653" s="96"/>
      <c r="Z653" s="96"/>
      <c r="AA653" s="96"/>
      <c r="AB653" s="96"/>
      <c r="AC653" s="96"/>
      <c r="AD653" s="96"/>
      <c r="AE653" s="96"/>
      <c r="AF653" s="96"/>
      <c r="AG653" s="96"/>
      <c r="AH653" s="96"/>
      <c r="AI653" s="96"/>
      <c r="AJ653" s="96"/>
      <c r="AK653" s="96"/>
      <c r="AL653" s="96"/>
      <c r="AM653" s="96"/>
      <c r="AN653" s="96"/>
      <c r="AO653" s="96"/>
      <c r="AP653" s="96"/>
      <c r="AQ653" s="96"/>
      <c r="AR653" s="96"/>
      <c r="AS653" s="96"/>
      <c r="AT653" s="96"/>
      <c r="AU653" s="96"/>
      <c r="AV653" s="96"/>
      <c r="AW653" s="96"/>
      <c r="AX653" s="96"/>
      <c r="AY653" s="96"/>
      <c r="AZ653"/>
    </row>
    <row r="654" spans="1:52" ht="15" x14ac:dyDescent="0.2">
      <c r="A654"/>
      <c r="B654" s="96"/>
      <c r="C654" s="96"/>
      <c r="D654" s="96"/>
      <c r="E654" s="96"/>
      <c r="F654" s="96"/>
      <c r="G654" s="96"/>
      <c r="H654" s="96"/>
      <c r="I654" s="96"/>
      <c r="J654" s="96"/>
      <c r="K654" s="96"/>
      <c r="L654" s="96"/>
      <c r="M654" s="96"/>
      <c r="N654" s="96"/>
      <c r="O654" s="96"/>
      <c r="P654" s="96"/>
      <c r="Q654" s="96"/>
      <c r="R654" s="96"/>
      <c r="S654" s="96"/>
      <c r="T654" s="96"/>
      <c r="U654" s="96"/>
      <c r="V654" s="96"/>
      <c r="W654" s="96"/>
      <c r="X654" s="96"/>
      <c r="Y654" s="96"/>
      <c r="Z654" s="96"/>
      <c r="AA654" s="96"/>
      <c r="AB654" s="96"/>
      <c r="AC654" s="96"/>
      <c r="AD654" s="96"/>
      <c r="AE654" s="96"/>
      <c r="AF654" s="96"/>
      <c r="AG654" s="96"/>
      <c r="AH654" s="96"/>
      <c r="AI654" s="96"/>
      <c r="AJ654" s="96"/>
      <c r="AK654" s="96"/>
      <c r="AL654" s="96"/>
      <c r="AM654" s="96"/>
      <c r="AN654" s="96"/>
      <c r="AO654" s="96"/>
      <c r="AP654" s="96"/>
      <c r="AQ654" s="96"/>
      <c r="AR654" s="96"/>
      <c r="AS654" s="96"/>
      <c r="AT654" s="96"/>
      <c r="AU654" s="96"/>
      <c r="AV654" s="96"/>
      <c r="AW654" s="96"/>
      <c r="AX654" s="96"/>
      <c r="AY654" s="96"/>
      <c r="AZ654"/>
    </row>
    <row r="655" spans="1:52" ht="15" x14ac:dyDescent="0.2">
      <c r="A655"/>
      <c r="B655" s="96"/>
      <c r="C655" s="96"/>
      <c r="D655" s="96"/>
      <c r="E655" s="96"/>
      <c r="F655" s="96"/>
      <c r="G655" s="96"/>
      <c r="H655" s="96"/>
      <c r="I655" s="96"/>
      <c r="J655" s="96"/>
      <c r="K655" s="96"/>
      <c r="L655" s="96"/>
      <c r="M655" s="96"/>
      <c r="N655" s="96"/>
      <c r="O655" s="96"/>
      <c r="P655" s="96"/>
      <c r="Q655" s="96"/>
      <c r="R655" s="96"/>
      <c r="S655" s="96"/>
      <c r="T655" s="96"/>
      <c r="U655" s="96"/>
      <c r="V655" s="96"/>
      <c r="W655" s="96"/>
      <c r="X655" s="96"/>
      <c r="Y655" s="96"/>
      <c r="Z655" s="96"/>
      <c r="AA655" s="96"/>
      <c r="AB655" s="96"/>
      <c r="AC655" s="96"/>
      <c r="AD655" s="96"/>
      <c r="AE655" s="96"/>
      <c r="AF655" s="96"/>
      <c r="AG655" s="96"/>
      <c r="AH655" s="96"/>
      <c r="AI655" s="96"/>
      <c r="AJ655" s="96"/>
      <c r="AK655" s="96"/>
      <c r="AL655" s="96"/>
      <c r="AM655" s="96"/>
      <c r="AN655" s="96"/>
      <c r="AO655" s="96"/>
      <c r="AP655" s="96"/>
      <c r="AQ655" s="96"/>
      <c r="AR655" s="96"/>
      <c r="AS655" s="96"/>
      <c r="AT655" s="96"/>
      <c r="AU655" s="96"/>
      <c r="AV655" s="96"/>
      <c r="AW655" s="96"/>
      <c r="AX655" s="96"/>
      <c r="AY655" s="96"/>
      <c r="AZ655"/>
    </row>
    <row r="656" spans="1:52" ht="15" x14ac:dyDescent="0.2">
      <c r="A656"/>
      <c r="B656" s="96"/>
      <c r="C656" s="96"/>
      <c r="D656" s="96"/>
      <c r="E656" s="96"/>
      <c r="F656" s="96"/>
      <c r="G656" s="96"/>
      <c r="H656" s="96"/>
      <c r="I656" s="96"/>
      <c r="J656" s="96"/>
      <c r="K656" s="96"/>
      <c r="L656" s="96"/>
      <c r="M656" s="96"/>
      <c r="N656" s="96"/>
      <c r="O656" s="96"/>
      <c r="P656" s="96"/>
      <c r="Q656" s="96"/>
      <c r="R656" s="96"/>
      <c r="S656" s="96"/>
      <c r="T656" s="96"/>
      <c r="U656" s="96"/>
      <c r="V656" s="96"/>
      <c r="W656" s="96"/>
      <c r="X656" s="96"/>
      <c r="Y656" s="96"/>
      <c r="Z656" s="96"/>
      <c r="AA656" s="96"/>
      <c r="AB656" s="96"/>
      <c r="AC656" s="96"/>
      <c r="AD656" s="96"/>
      <c r="AE656" s="96"/>
      <c r="AF656" s="96"/>
      <c r="AG656" s="96"/>
      <c r="AH656" s="96"/>
      <c r="AI656" s="96"/>
      <c r="AJ656" s="96"/>
      <c r="AK656" s="96"/>
      <c r="AL656" s="96"/>
      <c r="AM656" s="96"/>
      <c r="AN656" s="96"/>
      <c r="AO656" s="96"/>
      <c r="AP656" s="96"/>
      <c r="AQ656" s="96"/>
      <c r="AR656" s="96"/>
      <c r="AS656" s="96"/>
      <c r="AT656" s="96"/>
      <c r="AU656" s="96"/>
      <c r="AV656" s="96"/>
      <c r="AW656" s="96"/>
      <c r="AX656" s="96"/>
      <c r="AY656" s="96"/>
      <c r="AZ656"/>
    </row>
    <row r="657" spans="1:52" ht="15" x14ac:dyDescent="0.2">
      <c r="A657"/>
      <c r="B657" s="96"/>
      <c r="C657" s="96"/>
      <c r="D657" s="96"/>
      <c r="E657" s="96"/>
      <c r="F657" s="96"/>
      <c r="G657" s="96"/>
      <c r="H657" s="96"/>
      <c r="I657" s="96"/>
      <c r="J657" s="96"/>
      <c r="K657" s="96"/>
      <c r="L657" s="96"/>
      <c r="M657" s="96"/>
      <c r="N657" s="96"/>
      <c r="O657" s="96"/>
      <c r="P657" s="96"/>
      <c r="Q657" s="96"/>
      <c r="R657" s="96"/>
      <c r="S657" s="96"/>
      <c r="T657" s="96"/>
      <c r="U657" s="96"/>
      <c r="V657" s="96"/>
      <c r="W657" s="96"/>
      <c r="X657" s="96"/>
      <c r="Y657" s="96"/>
      <c r="Z657" s="96"/>
      <c r="AA657" s="96"/>
      <c r="AB657" s="96"/>
      <c r="AC657" s="96"/>
      <c r="AD657" s="96"/>
      <c r="AE657" s="96"/>
      <c r="AF657" s="96"/>
      <c r="AG657" s="96"/>
      <c r="AH657" s="96"/>
      <c r="AI657" s="96"/>
      <c r="AJ657" s="96"/>
      <c r="AK657" s="96"/>
      <c r="AL657" s="96"/>
      <c r="AM657" s="96"/>
      <c r="AN657" s="96"/>
      <c r="AO657" s="96"/>
      <c r="AP657" s="96"/>
      <c r="AQ657" s="96"/>
      <c r="AR657" s="96"/>
      <c r="AS657" s="96"/>
      <c r="AT657" s="96"/>
      <c r="AU657" s="96"/>
      <c r="AV657" s="96"/>
      <c r="AW657" s="96"/>
      <c r="AX657" s="96"/>
      <c r="AY657" s="96"/>
      <c r="AZ657"/>
    </row>
    <row r="658" spans="1:52" ht="15" x14ac:dyDescent="0.2">
      <c r="A658"/>
      <c r="B658" s="96"/>
      <c r="C658" s="96"/>
      <c r="D658" s="96"/>
      <c r="E658" s="96"/>
      <c r="F658" s="96"/>
      <c r="G658" s="96"/>
      <c r="H658" s="96"/>
      <c r="I658" s="96"/>
      <c r="J658" s="96"/>
      <c r="K658" s="96"/>
      <c r="L658" s="96"/>
      <c r="M658" s="96"/>
      <c r="N658" s="96"/>
      <c r="O658" s="96"/>
      <c r="P658" s="96"/>
      <c r="Q658" s="96"/>
      <c r="R658" s="96"/>
      <c r="S658" s="96"/>
      <c r="T658" s="96"/>
      <c r="U658" s="96"/>
      <c r="V658" s="96"/>
      <c r="W658" s="96"/>
      <c r="X658" s="96"/>
      <c r="Y658" s="96"/>
      <c r="Z658" s="96"/>
      <c r="AA658" s="96"/>
      <c r="AB658" s="96"/>
      <c r="AC658" s="96"/>
      <c r="AD658" s="96"/>
      <c r="AE658" s="96"/>
      <c r="AF658" s="96"/>
      <c r="AG658" s="96"/>
      <c r="AH658" s="96"/>
      <c r="AI658" s="96"/>
      <c r="AJ658" s="96"/>
      <c r="AK658" s="96"/>
      <c r="AL658" s="96"/>
      <c r="AM658" s="96"/>
      <c r="AN658" s="96"/>
      <c r="AO658" s="96"/>
      <c r="AP658" s="96"/>
      <c r="AQ658" s="96"/>
      <c r="AR658" s="96"/>
      <c r="AS658" s="96"/>
      <c r="AT658" s="96"/>
      <c r="AU658" s="96"/>
      <c r="AV658" s="96"/>
      <c r="AW658" s="96"/>
      <c r="AX658" s="96"/>
      <c r="AY658" s="96"/>
      <c r="AZ658"/>
    </row>
    <row r="659" spans="1:52" ht="15" x14ac:dyDescent="0.2">
      <c r="A659"/>
      <c r="B659" s="96"/>
      <c r="C659" s="96"/>
      <c r="D659" s="96"/>
      <c r="E659" s="96"/>
      <c r="F659" s="96"/>
      <c r="G659" s="96"/>
      <c r="H659" s="96"/>
      <c r="I659" s="96"/>
      <c r="J659" s="96"/>
      <c r="K659" s="96"/>
      <c r="L659" s="96"/>
      <c r="M659" s="96"/>
      <c r="N659" s="96"/>
      <c r="O659" s="96"/>
      <c r="P659" s="96"/>
      <c r="Q659" s="96"/>
      <c r="R659" s="96"/>
      <c r="S659" s="96"/>
      <c r="T659" s="96"/>
      <c r="U659" s="96"/>
      <c r="V659" s="96"/>
      <c r="W659" s="96"/>
      <c r="X659" s="96"/>
      <c r="Y659" s="96"/>
      <c r="Z659" s="96"/>
      <c r="AA659" s="96"/>
      <c r="AB659" s="96"/>
      <c r="AC659" s="96"/>
      <c r="AD659" s="96"/>
      <c r="AE659" s="96"/>
      <c r="AF659" s="96"/>
      <c r="AG659" s="96"/>
      <c r="AH659" s="96"/>
      <c r="AI659" s="96"/>
      <c r="AJ659" s="96"/>
      <c r="AK659" s="96"/>
      <c r="AL659" s="96"/>
      <c r="AM659" s="96"/>
      <c r="AN659" s="96"/>
      <c r="AO659" s="96"/>
      <c r="AP659" s="96"/>
      <c r="AQ659" s="96"/>
      <c r="AR659" s="96"/>
      <c r="AS659" s="96"/>
      <c r="AT659" s="96"/>
      <c r="AU659" s="96"/>
      <c r="AV659" s="96"/>
      <c r="AW659" s="96"/>
      <c r="AX659" s="96"/>
      <c r="AY659" s="96"/>
      <c r="AZ659"/>
    </row>
    <row r="660" spans="1:52" ht="15" x14ac:dyDescent="0.2">
      <c r="A660"/>
      <c r="B660" s="96"/>
      <c r="C660" s="96"/>
      <c r="D660" s="96"/>
      <c r="E660" s="96"/>
      <c r="F660" s="96"/>
      <c r="G660" s="96"/>
      <c r="H660" s="96"/>
      <c r="I660" s="96"/>
      <c r="J660" s="96"/>
      <c r="K660" s="96"/>
      <c r="L660" s="96"/>
      <c r="M660" s="96"/>
      <c r="N660" s="96"/>
      <c r="O660" s="96"/>
      <c r="P660" s="96"/>
      <c r="Q660" s="96"/>
      <c r="R660" s="96"/>
      <c r="S660" s="96"/>
      <c r="T660" s="96"/>
      <c r="U660" s="96"/>
      <c r="V660" s="96"/>
      <c r="W660" s="96"/>
      <c r="X660" s="96"/>
      <c r="Y660" s="96"/>
      <c r="Z660" s="96"/>
      <c r="AA660" s="96"/>
      <c r="AB660" s="96"/>
      <c r="AC660" s="96"/>
      <c r="AD660" s="96"/>
      <c r="AE660" s="96"/>
      <c r="AF660" s="96"/>
      <c r="AG660" s="96"/>
      <c r="AH660" s="96"/>
      <c r="AI660" s="96"/>
      <c r="AJ660" s="96"/>
      <c r="AK660" s="96"/>
      <c r="AL660" s="96"/>
      <c r="AM660" s="96"/>
      <c r="AN660" s="96"/>
      <c r="AO660" s="96"/>
      <c r="AP660" s="96"/>
      <c r="AQ660" s="96"/>
      <c r="AR660" s="96"/>
      <c r="AS660" s="96"/>
      <c r="AT660" s="96"/>
      <c r="AU660" s="96"/>
      <c r="AV660" s="96"/>
      <c r="AW660" s="96"/>
      <c r="AX660" s="96"/>
      <c r="AY660" s="96"/>
      <c r="AZ660"/>
    </row>
    <row r="661" spans="1:52" ht="15" x14ac:dyDescent="0.2">
      <c r="A661"/>
      <c r="B661" s="96"/>
      <c r="C661" s="96"/>
      <c r="D661" s="96"/>
      <c r="E661" s="96"/>
      <c r="F661" s="96"/>
      <c r="G661" s="96"/>
      <c r="H661" s="96"/>
      <c r="I661" s="96"/>
      <c r="J661" s="96"/>
      <c r="K661" s="96"/>
      <c r="L661" s="96"/>
      <c r="M661" s="96"/>
      <c r="N661" s="96"/>
      <c r="O661" s="96"/>
      <c r="P661" s="96"/>
      <c r="Q661" s="96"/>
      <c r="R661" s="96"/>
      <c r="S661" s="96"/>
      <c r="T661" s="96"/>
      <c r="U661" s="96"/>
      <c r="V661" s="96"/>
      <c r="W661" s="96"/>
      <c r="X661" s="96"/>
      <c r="Y661" s="96"/>
      <c r="Z661" s="96"/>
      <c r="AA661" s="96"/>
      <c r="AB661" s="96"/>
      <c r="AC661" s="96"/>
      <c r="AD661" s="96"/>
      <c r="AE661" s="96"/>
      <c r="AF661" s="96"/>
      <c r="AG661" s="96"/>
      <c r="AH661" s="96"/>
      <c r="AI661" s="96"/>
      <c r="AJ661" s="96"/>
      <c r="AK661" s="96"/>
      <c r="AL661" s="96"/>
      <c r="AM661" s="96"/>
      <c r="AN661" s="96"/>
      <c r="AO661" s="96"/>
      <c r="AP661" s="96"/>
      <c r="AQ661" s="96"/>
      <c r="AR661" s="96"/>
      <c r="AS661" s="96"/>
      <c r="AT661" s="96"/>
      <c r="AU661" s="96"/>
      <c r="AV661" s="96"/>
      <c r="AW661" s="96"/>
      <c r="AX661" s="96"/>
      <c r="AY661" s="96"/>
      <c r="AZ661"/>
    </row>
    <row r="662" spans="1:52" ht="15" x14ac:dyDescent="0.2">
      <c r="A662"/>
      <c r="B662" s="96"/>
      <c r="C662" s="96"/>
      <c r="D662" s="96"/>
      <c r="E662" s="96"/>
      <c r="F662" s="96"/>
      <c r="G662" s="96"/>
      <c r="H662" s="96"/>
      <c r="I662" s="96"/>
      <c r="J662" s="96"/>
      <c r="K662" s="96"/>
      <c r="L662" s="96"/>
      <c r="M662" s="96"/>
      <c r="N662" s="96"/>
      <c r="O662" s="96"/>
      <c r="P662" s="96"/>
      <c r="Q662" s="96"/>
      <c r="R662" s="96"/>
      <c r="S662" s="96"/>
      <c r="T662" s="96"/>
      <c r="U662" s="96"/>
      <c r="V662" s="96"/>
      <c r="W662" s="96"/>
      <c r="X662" s="96"/>
      <c r="Y662" s="96"/>
      <c r="Z662" s="96"/>
      <c r="AA662" s="96"/>
      <c r="AB662" s="96"/>
      <c r="AC662" s="96"/>
      <c r="AD662" s="96"/>
      <c r="AE662" s="96"/>
      <c r="AF662" s="96"/>
      <c r="AG662" s="96"/>
      <c r="AH662" s="96"/>
      <c r="AI662" s="96"/>
      <c r="AJ662" s="96"/>
      <c r="AK662" s="96"/>
      <c r="AL662" s="96"/>
      <c r="AM662" s="96"/>
      <c r="AN662" s="96"/>
      <c r="AO662" s="96"/>
      <c r="AP662" s="96"/>
      <c r="AQ662" s="96"/>
      <c r="AR662" s="96"/>
      <c r="AS662" s="96"/>
      <c r="AT662" s="96"/>
      <c r="AU662" s="96"/>
      <c r="AV662" s="96"/>
      <c r="AW662" s="96"/>
      <c r="AX662" s="96"/>
      <c r="AY662" s="96"/>
      <c r="AZ662"/>
    </row>
    <row r="663" spans="1:52" ht="15" x14ac:dyDescent="0.2">
      <c r="A663"/>
      <c r="B663" s="96"/>
      <c r="C663" s="96"/>
      <c r="D663" s="96"/>
      <c r="E663" s="96"/>
      <c r="F663" s="96"/>
      <c r="G663" s="96"/>
      <c r="H663" s="96"/>
      <c r="I663" s="96"/>
      <c r="J663" s="96"/>
      <c r="K663" s="96"/>
      <c r="L663" s="96"/>
      <c r="M663" s="96"/>
      <c r="N663" s="96"/>
      <c r="O663" s="96"/>
      <c r="P663" s="96"/>
      <c r="Q663" s="96"/>
      <c r="R663" s="96"/>
      <c r="S663" s="96"/>
      <c r="T663" s="96"/>
      <c r="U663" s="96"/>
      <c r="V663" s="96"/>
      <c r="W663" s="96"/>
      <c r="X663" s="96"/>
      <c r="Y663" s="96"/>
      <c r="Z663" s="96"/>
      <c r="AA663" s="96"/>
      <c r="AB663" s="96"/>
      <c r="AC663" s="96"/>
      <c r="AD663" s="96"/>
      <c r="AE663" s="96"/>
      <c r="AF663" s="96"/>
      <c r="AG663" s="96"/>
      <c r="AH663" s="96"/>
      <c r="AI663" s="96"/>
      <c r="AJ663" s="96"/>
      <c r="AK663" s="96"/>
      <c r="AL663" s="96"/>
      <c r="AM663" s="96"/>
      <c r="AN663" s="96"/>
      <c r="AO663" s="96"/>
      <c r="AP663" s="96"/>
      <c r="AQ663" s="96"/>
      <c r="AR663" s="96"/>
      <c r="AS663" s="96"/>
      <c r="AT663" s="96"/>
      <c r="AU663" s="96"/>
      <c r="AV663" s="96"/>
      <c r="AW663" s="96"/>
      <c r="AX663" s="96"/>
      <c r="AY663" s="96"/>
      <c r="AZ663"/>
    </row>
    <row r="664" spans="1:52" ht="15" x14ac:dyDescent="0.2">
      <c r="A664"/>
      <c r="B664" s="96"/>
      <c r="C664" s="96"/>
      <c r="D664" s="96"/>
      <c r="E664" s="96"/>
      <c r="F664" s="96"/>
      <c r="G664" s="96"/>
      <c r="H664" s="96"/>
      <c r="I664" s="96"/>
      <c r="J664" s="96"/>
      <c r="K664" s="96"/>
      <c r="L664" s="96"/>
      <c r="M664" s="96"/>
      <c r="N664" s="96"/>
      <c r="O664" s="96"/>
      <c r="P664" s="96"/>
      <c r="Q664" s="96"/>
      <c r="R664" s="96"/>
      <c r="S664" s="96"/>
      <c r="T664" s="96"/>
      <c r="U664" s="96"/>
      <c r="V664" s="96"/>
      <c r="W664" s="96"/>
      <c r="X664" s="96"/>
      <c r="Y664" s="96"/>
      <c r="Z664" s="96"/>
      <c r="AA664" s="96"/>
      <c r="AB664" s="96"/>
      <c r="AC664" s="96"/>
      <c r="AD664" s="96"/>
      <c r="AE664" s="96"/>
      <c r="AF664" s="96"/>
      <c r="AG664" s="96"/>
      <c r="AH664" s="96"/>
      <c r="AI664" s="96"/>
      <c r="AJ664" s="96"/>
      <c r="AK664" s="96"/>
      <c r="AL664" s="96"/>
      <c r="AM664" s="96"/>
      <c r="AN664" s="96"/>
      <c r="AO664" s="96"/>
      <c r="AP664" s="96"/>
      <c r="AQ664" s="96"/>
      <c r="AR664" s="96"/>
      <c r="AS664" s="96"/>
      <c r="AT664" s="96"/>
      <c r="AU664" s="96"/>
      <c r="AV664" s="96"/>
      <c r="AW664" s="96"/>
      <c r="AX664" s="96"/>
      <c r="AY664" s="96"/>
      <c r="AZ664"/>
    </row>
    <row r="665" spans="1:52" ht="15" x14ac:dyDescent="0.2">
      <c r="A665"/>
      <c r="B665" s="96"/>
      <c r="C665" s="96"/>
      <c r="D665" s="96"/>
      <c r="E665" s="96"/>
      <c r="F665" s="96"/>
      <c r="G665" s="96"/>
      <c r="H665" s="96"/>
      <c r="I665" s="96"/>
      <c r="J665" s="96"/>
      <c r="K665" s="96"/>
      <c r="L665" s="96"/>
      <c r="M665" s="96"/>
      <c r="N665" s="96"/>
      <c r="O665" s="96"/>
      <c r="P665" s="96"/>
      <c r="Q665" s="96"/>
      <c r="R665" s="96"/>
      <c r="S665" s="96"/>
      <c r="T665" s="96"/>
      <c r="U665" s="96"/>
      <c r="V665" s="96"/>
      <c r="W665" s="96"/>
      <c r="X665" s="96"/>
      <c r="Y665" s="96"/>
      <c r="Z665" s="96"/>
      <c r="AA665" s="96"/>
      <c r="AB665" s="96"/>
      <c r="AC665" s="96"/>
      <c r="AD665" s="96"/>
      <c r="AE665" s="96"/>
      <c r="AF665" s="96"/>
      <c r="AG665" s="96"/>
      <c r="AH665" s="96"/>
      <c r="AI665" s="96"/>
      <c r="AJ665" s="96"/>
      <c r="AK665" s="96"/>
      <c r="AL665" s="96"/>
      <c r="AM665" s="96"/>
      <c r="AN665" s="96"/>
      <c r="AO665" s="96"/>
      <c r="AP665" s="96"/>
      <c r="AQ665" s="96"/>
      <c r="AR665" s="96"/>
      <c r="AS665" s="96"/>
      <c r="AT665" s="96"/>
      <c r="AU665" s="96"/>
      <c r="AV665" s="96"/>
      <c r="AW665" s="96"/>
      <c r="AX665" s="96"/>
      <c r="AY665" s="96"/>
      <c r="AZ665"/>
    </row>
    <row r="666" spans="1:52" ht="15" x14ac:dyDescent="0.2">
      <c r="A666"/>
      <c r="B666" s="96"/>
      <c r="C666" s="96"/>
      <c r="D666" s="96"/>
      <c r="E666" s="96"/>
      <c r="F666" s="96"/>
      <c r="G666" s="96"/>
      <c r="H666" s="96"/>
      <c r="I666" s="96"/>
      <c r="J666" s="96"/>
      <c r="K666" s="96"/>
      <c r="L666" s="96"/>
      <c r="M666" s="96"/>
      <c r="N666" s="96"/>
      <c r="O666" s="96"/>
      <c r="P666" s="96"/>
      <c r="Q666" s="96"/>
      <c r="R666" s="96"/>
      <c r="S666" s="96"/>
      <c r="T666" s="96"/>
      <c r="U666" s="96"/>
      <c r="V666" s="96"/>
      <c r="W666" s="96"/>
      <c r="X666" s="96"/>
      <c r="Y666" s="96"/>
      <c r="Z666" s="96"/>
      <c r="AA666" s="96"/>
      <c r="AB666" s="96"/>
      <c r="AC666" s="96"/>
      <c r="AD666" s="96"/>
      <c r="AE666" s="96"/>
      <c r="AF666" s="96"/>
      <c r="AG666" s="96"/>
      <c r="AH666" s="96"/>
      <c r="AI666" s="96"/>
      <c r="AJ666" s="96"/>
      <c r="AK666" s="96"/>
      <c r="AL666" s="96"/>
      <c r="AM666" s="96"/>
      <c r="AN666" s="96"/>
      <c r="AO666" s="96"/>
      <c r="AP666" s="96"/>
      <c r="AQ666" s="96"/>
      <c r="AR666" s="96"/>
      <c r="AS666" s="96"/>
      <c r="AT666" s="96"/>
      <c r="AU666" s="96"/>
      <c r="AV666" s="96"/>
      <c r="AW666" s="96"/>
      <c r="AX666" s="96"/>
      <c r="AY666" s="96"/>
      <c r="AZ666"/>
    </row>
    <row r="667" spans="1:52" ht="15" x14ac:dyDescent="0.2">
      <c r="A667"/>
      <c r="B667" s="96"/>
      <c r="C667" s="96"/>
      <c r="D667" s="96"/>
      <c r="E667" s="96"/>
      <c r="F667" s="96"/>
      <c r="G667" s="96"/>
      <c r="H667" s="96"/>
      <c r="I667" s="96"/>
      <c r="J667" s="96"/>
      <c r="K667" s="96"/>
      <c r="L667" s="96"/>
      <c r="M667" s="96"/>
      <c r="N667" s="96"/>
      <c r="O667" s="96"/>
      <c r="P667" s="96"/>
      <c r="Q667" s="96"/>
      <c r="R667" s="96"/>
      <c r="S667" s="96"/>
      <c r="T667" s="96"/>
      <c r="U667" s="96"/>
      <c r="V667" s="96"/>
      <c r="W667" s="96"/>
      <c r="X667" s="96"/>
      <c r="Y667" s="96"/>
      <c r="Z667" s="96"/>
      <c r="AA667" s="96"/>
      <c r="AB667" s="96"/>
      <c r="AC667" s="96"/>
      <c r="AD667" s="96"/>
      <c r="AE667" s="96"/>
      <c r="AF667" s="96"/>
      <c r="AG667" s="96"/>
      <c r="AH667" s="96"/>
      <c r="AI667" s="96"/>
      <c r="AJ667" s="96"/>
      <c r="AK667" s="96"/>
      <c r="AL667" s="96"/>
      <c r="AM667" s="96"/>
      <c r="AN667" s="96"/>
      <c r="AO667" s="96"/>
      <c r="AP667" s="96"/>
      <c r="AQ667" s="96"/>
      <c r="AR667" s="96"/>
      <c r="AS667" s="96"/>
      <c r="AT667" s="96"/>
      <c r="AU667" s="96"/>
      <c r="AV667" s="96"/>
      <c r="AW667" s="96"/>
      <c r="AX667" s="96"/>
      <c r="AY667" s="96"/>
      <c r="AZ667"/>
    </row>
    <row r="668" spans="1:52" ht="15" x14ac:dyDescent="0.2">
      <c r="A668"/>
      <c r="B668" s="96"/>
      <c r="C668" s="96"/>
      <c r="D668" s="96"/>
      <c r="E668" s="96"/>
      <c r="F668" s="96"/>
      <c r="G668" s="96"/>
      <c r="H668" s="96"/>
      <c r="I668" s="96"/>
      <c r="J668" s="96"/>
      <c r="K668" s="96"/>
      <c r="L668" s="96"/>
      <c r="M668" s="96"/>
      <c r="N668" s="96"/>
      <c r="O668" s="96"/>
      <c r="P668" s="96"/>
      <c r="Q668" s="96"/>
      <c r="R668" s="96"/>
      <c r="S668" s="96"/>
      <c r="T668" s="96"/>
      <c r="U668" s="96"/>
      <c r="V668" s="96"/>
      <c r="W668" s="96"/>
      <c r="X668" s="96"/>
      <c r="Y668" s="96"/>
      <c r="Z668" s="96"/>
      <c r="AA668" s="96"/>
      <c r="AB668" s="96"/>
      <c r="AC668" s="96"/>
      <c r="AD668" s="96"/>
      <c r="AE668" s="96"/>
      <c r="AF668" s="96"/>
      <c r="AG668" s="96"/>
      <c r="AH668" s="96"/>
      <c r="AI668" s="96"/>
      <c r="AJ668" s="96"/>
      <c r="AK668" s="96"/>
      <c r="AL668" s="96"/>
      <c r="AM668" s="96"/>
      <c r="AN668" s="96"/>
      <c r="AO668" s="96"/>
      <c r="AP668" s="96"/>
      <c r="AQ668" s="96"/>
      <c r="AR668" s="96"/>
      <c r="AS668" s="96"/>
      <c r="AT668" s="96"/>
      <c r="AU668" s="96"/>
      <c r="AV668" s="96"/>
      <c r="AW668" s="96"/>
      <c r="AX668" s="96"/>
      <c r="AY668" s="96"/>
      <c r="AZ668"/>
    </row>
    <row r="669" spans="1:52" ht="15" x14ac:dyDescent="0.2">
      <c r="A669"/>
      <c r="B669" s="96"/>
      <c r="C669" s="96"/>
      <c r="D669" s="96"/>
      <c r="E669" s="96"/>
      <c r="F669" s="96"/>
      <c r="G669" s="96"/>
      <c r="H669" s="96"/>
      <c r="I669" s="96"/>
      <c r="J669" s="96"/>
      <c r="K669" s="96"/>
      <c r="L669" s="96"/>
      <c r="M669" s="96"/>
      <c r="N669" s="96"/>
      <c r="O669" s="96"/>
      <c r="P669" s="96"/>
      <c r="Q669" s="96"/>
      <c r="R669" s="96"/>
      <c r="S669" s="96"/>
      <c r="T669" s="96"/>
      <c r="U669" s="96"/>
      <c r="V669" s="96"/>
      <c r="W669" s="96"/>
      <c r="X669" s="96"/>
      <c r="Y669" s="96"/>
      <c r="Z669" s="96"/>
      <c r="AA669" s="96"/>
      <c r="AB669" s="96"/>
      <c r="AC669" s="96"/>
      <c r="AD669" s="96"/>
      <c r="AE669" s="96"/>
      <c r="AF669" s="96"/>
      <c r="AG669" s="96"/>
      <c r="AH669" s="96"/>
      <c r="AI669" s="96"/>
      <c r="AJ669" s="96"/>
      <c r="AK669" s="96"/>
      <c r="AL669" s="96"/>
      <c r="AM669" s="96"/>
      <c r="AN669" s="96"/>
      <c r="AO669" s="96"/>
      <c r="AP669" s="96"/>
      <c r="AQ669" s="96"/>
      <c r="AR669" s="96"/>
      <c r="AS669" s="96"/>
      <c r="AT669" s="96"/>
      <c r="AU669" s="96"/>
      <c r="AV669" s="96"/>
      <c r="AW669" s="96"/>
      <c r="AX669" s="96"/>
      <c r="AY669" s="96"/>
      <c r="AZ669"/>
    </row>
    <row r="670" spans="1:52" ht="15" x14ac:dyDescent="0.2">
      <c r="A670"/>
      <c r="B670" s="96"/>
      <c r="C670" s="96"/>
      <c r="D670" s="96"/>
      <c r="E670" s="96"/>
      <c r="F670" s="96"/>
      <c r="G670" s="96"/>
      <c r="H670" s="96"/>
      <c r="I670" s="96"/>
      <c r="J670" s="96"/>
      <c r="K670" s="96"/>
      <c r="L670" s="96"/>
      <c r="M670" s="96"/>
      <c r="N670" s="96"/>
      <c r="O670" s="96"/>
      <c r="P670" s="96"/>
      <c r="Q670" s="96"/>
      <c r="R670" s="96"/>
      <c r="S670" s="96"/>
      <c r="T670" s="96"/>
      <c r="U670" s="96"/>
      <c r="V670" s="96"/>
      <c r="W670" s="96"/>
      <c r="X670" s="96"/>
      <c r="Y670" s="96"/>
      <c r="Z670" s="96"/>
      <c r="AA670" s="96"/>
      <c r="AB670" s="96"/>
      <c r="AC670" s="96"/>
      <c r="AD670" s="96"/>
      <c r="AE670" s="96"/>
      <c r="AF670" s="96"/>
      <c r="AG670" s="96"/>
      <c r="AH670" s="96"/>
      <c r="AI670" s="96"/>
      <c r="AJ670" s="96"/>
      <c r="AK670" s="96"/>
      <c r="AL670" s="96"/>
      <c r="AM670" s="96"/>
      <c r="AN670" s="96"/>
      <c r="AO670" s="96"/>
      <c r="AP670" s="96"/>
      <c r="AQ670" s="96"/>
      <c r="AR670" s="96"/>
      <c r="AS670" s="96"/>
      <c r="AT670" s="96"/>
      <c r="AU670" s="96"/>
      <c r="AV670" s="96"/>
      <c r="AW670" s="96"/>
      <c r="AX670" s="96"/>
      <c r="AY670" s="96"/>
      <c r="AZ670"/>
    </row>
    <row r="671" spans="1:52" ht="15" x14ac:dyDescent="0.2">
      <c r="A671"/>
      <c r="B671" s="96"/>
      <c r="C671" s="96"/>
      <c r="D671" s="96"/>
      <c r="E671" s="96"/>
      <c r="F671" s="96"/>
      <c r="G671" s="96"/>
      <c r="H671" s="96"/>
      <c r="I671" s="96"/>
      <c r="J671" s="96"/>
      <c r="K671" s="96"/>
      <c r="L671" s="96"/>
      <c r="M671" s="96"/>
      <c r="N671" s="96"/>
      <c r="O671" s="96"/>
      <c r="P671" s="96"/>
      <c r="Q671" s="96"/>
      <c r="R671" s="96"/>
      <c r="S671" s="96"/>
      <c r="T671" s="96"/>
      <c r="U671" s="96"/>
      <c r="V671" s="96"/>
      <c r="W671" s="96"/>
      <c r="X671" s="96"/>
      <c r="Y671" s="96"/>
      <c r="Z671" s="96"/>
      <c r="AA671" s="96"/>
      <c r="AB671" s="96"/>
      <c r="AC671" s="96"/>
      <c r="AD671" s="96"/>
      <c r="AE671" s="96"/>
      <c r="AF671" s="96"/>
      <c r="AG671" s="96"/>
      <c r="AH671" s="96"/>
      <c r="AI671" s="96"/>
      <c r="AJ671" s="96"/>
      <c r="AK671" s="96"/>
      <c r="AL671" s="96"/>
      <c r="AM671" s="96"/>
      <c r="AN671" s="96"/>
      <c r="AO671" s="96"/>
      <c r="AP671" s="96"/>
      <c r="AQ671" s="96"/>
      <c r="AR671" s="96"/>
      <c r="AS671" s="96"/>
      <c r="AT671" s="96"/>
      <c r="AU671" s="96"/>
      <c r="AV671" s="96"/>
      <c r="AW671" s="96"/>
      <c r="AX671" s="96"/>
      <c r="AY671" s="96"/>
      <c r="AZ671"/>
    </row>
    <row r="672" spans="1:52" ht="15" x14ac:dyDescent="0.2">
      <c r="A672"/>
      <c r="B672" s="96"/>
      <c r="C672" s="96"/>
      <c r="D672" s="96"/>
      <c r="E672" s="96"/>
      <c r="F672" s="96"/>
      <c r="G672" s="96"/>
      <c r="H672" s="96"/>
      <c r="I672" s="96"/>
      <c r="J672" s="96"/>
      <c r="K672" s="96"/>
      <c r="L672" s="96"/>
      <c r="M672" s="96"/>
      <c r="N672" s="96"/>
      <c r="O672" s="96"/>
      <c r="P672" s="96"/>
      <c r="Q672" s="96"/>
      <c r="R672" s="96"/>
      <c r="S672" s="96"/>
      <c r="T672" s="96"/>
      <c r="U672" s="96"/>
      <c r="V672" s="96"/>
      <c r="W672" s="96"/>
      <c r="X672" s="96"/>
      <c r="Y672" s="96"/>
      <c r="Z672" s="96"/>
      <c r="AA672" s="96"/>
      <c r="AB672" s="96"/>
      <c r="AC672" s="96"/>
      <c r="AD672" s="96"/>
      <c r="AE672" s="96"/>
      <c r="AF672" s="96"/>
      <c r="AG672" s="96"/>
      <c r="AH672" s="96"/>
      <c r="AI672" s="96"/>
      <c r="AJ672" s="96"/>
      <c r="AK672" s="96"/>
      <c r="AL672" s="96"/>
      <c r="AM672" s="96"/>
      <c r="AN672" s="96"/>
      <c r="AO672" s="96"/>
      <c r="AP672" s="96"/>
      <c r="AQ672" s="96"/>
      <c r="AR672" s="96"/>
      <c r="AS672" s="96"/>
      <c r="AT672" s="96"/>
      <c r="AU672" s="96"/>
      <c r="AV672" s="96"/>
      <c r="AW672" s="96"/>
      <c r="AX672" s="96"/>
      <c r="AY672" s="96"/>
      <c r="AZ672"/>
    </row>
    <row r="673" spans="1:52" ht="15" x14ac:dyDescent="0.2">
      <c r="A673"/>
      <c r="B673" s="96"/>
      <c r="C673" s="96"/>
      <c r="D673" s="96"/>
      <c r="E673" s="96"/>
      <c r="F673" s="96"/>
      <c r="G673" s="96"/>
      <c r="H673" s="96"/>
      <c r="I673" s="96"/>
      <c r="J673" s="96"/>
      <c r="K673" s="96"/>
      <c r="L673" s="96"/>
      <c r="M673" s="96"/>
      <c r="N673" s="96"/>
      <c r="O673" s="96"/>
      <c r="P673" s="96"/>
      <c r="Q673" s="96"/>
      <c r="R673" s="96"/>
      <c r="S673" s="96"/>
      <c r="T673" s="96"/>
      <c r="U673" s="96"/>
      <c r="V673" s="96"/>
      <c r="W673" s="96"/>
      <c r="X673" s="96"/>
      <c r="Y673" s="96"/>
      <c r="Z673" s="96"/>
      <c r="AA673" s="96"/>
      <c r="AB673" s="96"/>
      <c r="AC673" s="96"/>
      <c r="AD673" s="96"/>
      <c r="AE673" s="96"/>
      <c r="AF673" s="96"/>
      <c r="AG673" s="96"/>
      <c r="AH673" s="96"/>
      <c r="AI673" s="96"/>
      <c r="AJ673" s="96"/>
      <c r="AK673" s="96"/>
      <c r="AL673" s="96"/>
      <c r="AM673" s="96"/>
      <c r="AN673" s="96"/>
      <c r="AO673" s="96"/>
      <c r="AP673" s="96"/>
      <c r="AQ673" s="96"/>
      <c r="AR673" s="96"/>
      <c r="AS673" s="96"/>
      <c r="AT673" s="96"/>
      <c r="AU673" s="96"/>
      <c r="AV673" s="96"/>
      <c r="AW673" s="96"/>
      <c r="AX673" s="96"/>
      <c r="AY673" s="96"/>
      <c r="AZ673"/>
    </row>
    <row r="674" spans="1:52" ht="15" x14ac:dyDescent="0.2">
      <c r="A674"/>
      <c r="B674" s="96"/>
      <c r="C674" s="96"/>
      <c r="D674" s="96"/>
      <c r="E674" s="96"/>
      <c r="F674" s="96"/>
      <c r="G674" s="96"/>
      <c r="H674" s="96"/>
      <c r="I674" s="96"/>
      <c r="J674" s="96"/>
      <c r="K674" s="96"/>
      <c r="L674" s="96"/>
      <c r="M674" s="96"/>
      <c r="N674" s="96"/>
      <c r="O674" s="96"/>
      <c r="P674" s="96"/>
      <c r="Q674" s="96"/>
      <c r="R674" s="96"/>
      <c r="S674" s="96"/>
      <c r="T674" s="96"/>
      <c r="U674" s="96"/>
      <c r="V674" s="96"/>
      <c r="W674" s="96"/>
      <c r="X674" s="96"/>
      <c r="Y674" s="96"/>
      <c r="Z674" s="96"/>
      <c r="AA674" s="96"/>
      <c r="AB674" s="96"/>
      <c r="AC674" s="96"/>
      <c r="AD674" s="96"/>
      <c r="AE674" s="96"/>
      <c r="AF674" s="96"/>
      <c r="AG674" s="96"/>
      <c r="AH674" s="96"/>
      <c r="AI674" s="96"/>
      <c r="AJ674" s="96"/>
      <c r="AK674" s="96"/>
      <c r="AL674" s="96"/>
      <c r="AM674" s="96"/>
      <c r="AN674" s="96"/>
      <c r="AO674" s="96"/>
      <c r="AP674" s="96"/>
      <c r="AQ674" s="96"/>
      <c r="AR674" s="96"/>
      <c r="AS674" s="96"/>
      <c r="AT674" s="96"/>
      <c r="AU674" s="96"/>
      <c r="AV674" s="96"/>
      <c r="AW674" s="96"/>
      <c r="AX674" s="96"/>
      <c r="AY674" s="96"/>
      <c r="AZ674"/>
    </row>
    <row r="675" spans="1:52" ht="15" x14ac:dyDescent="0.2">
      <c r="A675"/>
      <c r="B675" s="96"/>
      <c r="C675" s="96"/>
      <c r="D675" s="96"/>
      <c r="E675" s="96"/>
      <c r="F675" s="96"/>
      <c r="G675" s="96"/>
      <c r="H675" s="96"/>
      <c r="I675" s="96"/>
      <c r="J675" s="96"/>
      <c r="K675" s="96"/>
      <c r="L675" s="96"/>
      <c r="M675" s="96"/>
      <c r="N675" s="96"/>
      <c r="O675" s="96"/>
      <c r="P675" s="96"/>
      <c r="Q675" s="96"/>
      <c r="R675" s="96"/>
      <c r="S675" s="96"/>
      <c r="T675" s="96"/>
      <c r="U675" s="96"/>
      <c r="V675" s="96"/>
      <c r="W675" s="96"/>
      <c r="X675" s="96"/>
      <c r="Y675" s="96"/>
      <c r="Z675" s="96"/>
      <c r="AA675" s="96"/>
      <c r="AB675" s="96"/>
      <c r="AC675" s="96"/>
      <c r="AD675" s="96"/>
      <c r="AE675" s="96"/>
      <c r="AF675" s="96"/>
      <c r="AG675" s="96"/>
      <c r="AH675" s="96"/>
      <c r="AI675" s="96"/>
      <c r="AJ675" s="96"/>
      <c r="AK675" s="96"/>
      <c r="AL675" s="96"/>
      <c r="AM675" s="96"/>
      <c r="AN675" s="96"/>
      <c r="AO675" s="96"/>
      <c r="AP675" s="96"/>
      <c r="AQ675" s="96"/>
      <c r="AR675" s="96"/>
      <c r="AS675" s="96"/>
      <c r="AT675" s="96"/>
      <c r="AU675" s="96"/>
      <c r="AV675" s="96"/>
      <c r="AW675" s="96"/>
      <c r="AX675" s="96"/>
      <c r="AY675" s="96"/>
      <c r="AZ675"/>
    </row>
    <row r="676" spans="1:52" ht="15" x14ac:dyDescent="0.2">
      <c r="A676"/>
      <c r="B676" s="96"/>
      <c r="C676" s="96"/>
      <c r="D676" s="96"/>
      <c r="E676" s="96"/>
      <c r="F676" s="96"/>
      <c r="G676" s="96"/>
      <c r="H676" s="96"/>
      <c r="I676" s="96"/>
      <c r="J676" s="96"/>
      <c r="K676" s="96"/>
      <c r="L676" s="96"/>
      <c r="M676" s="96"/>
      <c r="N676" s="96"/>
      <c r="O676" s="96"/>
      <c r="P676" s="96"/>
      <c r="Q676" s="96"/>
      <c r="R676" s="96"/>
      <c r="S676" s="96"/>
      <c r="T676" s="96"/>
      <c r="U676" s="96"/>
      <c r="V676" s="96"/>
      <c r="W676" s="96"/>
      <c r="X676" s="96"/>
      <c r="Y676" s="96"/>
      <c r="Z676" s="96"/>
      <c r="AA676" s="96"/>
      <c r="AB676" s="96"/>
      <c r="AC676" s="96"/>
      <c r="AD676" s="96"/>
      <c r="AE676" s="96"/>
      <c r="AF676" s="96"/>
      <c r="AG676" s="96"/>
      <c r="AH676" s="96"/>
      <c r="AI676" s="96"/>
      <c r="AJ676" s="96"/>
      <c r="AK676" s="96"/>
      <c r="AL676" s="96"/>
      <c r="AM676" s="96"/>
      <c r="AN676" s="96"/>
      <c r="AO676" s="96"/>
      <c r="AP676" s="96"/>
      <c r="AQ676" s="96"/>
      <c r="AR676" s="96"/>
      <c r="AS676" s="96"/>
      <c r="AT676" s="96"/>
      <c r="AU676" s="96"/>
      <c r="AV676" s="96"/>
      <c r="AW676" s="96"/>
      <c r="AX676" s="96"/>
      <c r="AY676" s="96"/>
      <c r="AZ676"/>
    </row>
    <row r="677" spans="1:52" ht="15" x14ac:dyDescent="0.2">
      <c r="A677"/>
      <c r="B677" s="96"/>
      <c r="C677" s="96"/>
      <c r="D677" s="96"/>
      <c r="E677" s="96"/>
      <c r="F677" s="96"/>
      <c r="G677" s="96"/>
      <c r="H677" s="96"/>
      <c r="I677" s="96"/>
      <c r="J677" s="96"/>
      <c r="K677" s="96"/>
      <c r="L677" s="96"/>
      <c r="M677" s="96"/>
      <c r="N677" s="96"/>
      <c r="O677" s="96"/>
      <c r="P677" s="96"/>
      <c r="Q677" s="96"/>
      <c r="R677" s="96"/>
      <c r="S677" s="96"/>
      <c r="T677" s="96"/>
      <c r="U677" s="96"/>
      <c r="V677" s="96"/>
      <c r="W677" s="96"/>
      <c r="X677" s="96"/>
      <c r="Y677" s="96"/>
      <c r="Z677" s="96"/>
      <c r="AA677" s="96"/>
      <c r="AB677" s="96"/>
      <c r="AC677" s="96"/>
      <c r="AD677" s="96"/>
      <c r="AE677" s="96"/>
      <c r="AF677" s="96"/>
      <c r="AG677" s="96"/>
      <c r="AH677" s="96"/>
      <c r="AI677" s="96"/>
      <c r="AJ677" s="96"/>
      <c r="AK677" s="96"/>
      <c r="AL677" s="96"/>
      <c r="AM677" s="96"/>
      <c r="AN677" s="96"/>
      <c r="AO677" s="96"/>
      <c r="AP677" s="96"/>
      <c r="AQ677" s="96"/>
      <c r="AR677" s="96"/>
      <c r="AS677" s="96"/>
      <c r="AT677" s="96"/>
      <c r="AU677" s="96"/>
      <c r="AV677" s="96"/>
      <c r="AW677" s="96"/>
      <c r="AX677" s="96"/>
      <c r="AY677" s="96"/>
      <c r="AZ677"/>
    </row>
    <row r="678" spans="1:52" ht="15" x14ac:dyDescent="0.2">
      <c r="A678"/>
      <c r="B678" s="96"/>
      <c r="C678" s="96"/>
      <c r="D678" s="96"/>
      <c r="E678" s="96"/>
      <c r="F678" s="96"/>
      <c r="G678" s="96"/>
      <c r="H678" s="96"/>
      <c r="I678" s="96"/>
      <c r="J678" s="96"/>
      <c r="K678" s="96"/>
      <c r="L678" s="96"/>
      <c r="M678" s="96"/>
      <c r="N678" s="96"/>
      <c r="O678" s="96"/>
      <c r="P678" s="96"/>
      <c r="Q678" s="96"/>
      <c r="R678" s="96"/>
      <c r="S678" s="96"/>
      <c r="T678" s="96"/>
      <c r="U678" s="96"/>
      <c r="V678" s="96"/>
      <c r="W678" s="96"/>
      <c r="X678" s="96"/>
      <c r="Y678" s="96"/>
      <c r="Z678" s="96"/>
      <c r="AA678" s="96"/>
      <c r="AB678" s="96"/>
      <c r="AC678" s="96"/>
      <c r="AD678" s="96"/>
      <c r="AE678" s="96"/>
      <c r="AF678" s="96"/>
      <c r="AG678" s="96"/>
      <c r="AH678" s="96"/>
      <c r="AI678" s="96"/>
      <c r="AJ678" s="96"/>
      <c r="AK678" s="96"/>
      <c r="AL678" s="96"/>
      <c r="AM678" s="96"/>
      <c r="AN678" s="96"/>
      <c r="AO678" s="96"/>
      <c r="AP678" s="96"/>
      <c r="AQ678" s="96"/>
      <c r="AR678" s="96"/>
      <c r="AS678" s="96"/>
      <c r="AT678" s="96"/>
      <c r="AU678" s="96"/>
      <c r="AV678" s="96"/>
      <c r="AW678" s="96"/>
      <c r="AX678" s="96"/>
      <c r="AY678" s="96"/>
      <c r="AZ678"/>
    </row>
    <row r="679" spans="1:52" ht="15" x14ac:dyDescent="0.2">
      <c r="A679"/>
      <c r="B679" s="96"/>
      <c r="C679" s="96"/>
      <c r="D679" s="96"/>
      <c r="E679" s="96"/>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c r="AW679" s="96"/>
      <c r="AX679" s="96"/>
      <c r="AY679" s="96"/>
      <c r="AZ679"/>
    </row>
    <row r="680" spans="1:52" ht="15" x14ac:dyDescent="0.2">
      <c r="A680"/>
      <c r="B680" s="96"/>
      <c r="C680" s="96"/>
      <c r="D680" s="96"/>
      <c r="E680" s="96"/>
      <c r="F680" s="96"/>
      <c r="G680" s="96"/>
      <c r="H680" s="96"/>
      <c r="I680" s="96"/>
      <c r="J680" s="96"/>
      <c r="K680" s="96"/>
      <c r="L680" s="96"/>
      <c r="M680" s="96"/>
      <c r="N680" s="96"/>
      <c r="O680" s="96"/>
      <c r="P680" s="96"/>
      <c r="Q680" s="96"/>
      <c r="R680" s="96"/>
      <c r="S680" s="96"/>
      <c r="T680" s="96"/>
      <c r="U680" s="96"/>
      <c r="V680" s="96"/>
      <c r="W680" s="96"/>
      <c r="X680" s="96"/>
      <c r="Y680" s="96"/>
      <c r="Z680" s="96"/>
      <c r="AA680" s="96"/>
      <c r="AB680" s="96"/>
      <c r="AC680" s="96"/>
      <c r="AD680" s="96"/>
      <c r="AE680" s="96"/>
      <c r="AF680" s="96"/>
      <c r="AG680" s="96"/>
      <c r="AH680" s="96"/>
      <c r="AI680" s="96"/>
      <c r="AJ680" s="96"/>
      <c r="AK680" s="96"/>
      <c r="AL680" s="96"/>
      <c r="AM680" s="96"/>
      <c r="AN680" s="96"/>
      <c r="AO680" s="96"/>
      <c r="AP680" s="96"/>
      <c r="AQ680" s="96"/>
      <c r="AR680" s="96"/>
      <c r="AS680" s="96"/>
      <c r="AT680" s="96"/>
      <c r="AU680" s="96"/>
      <c r="AV680" s="96"/>
      <c r="AW680" s="96"/>
      <c r="AX680" s="96"/>
      <c r="AY680" s="96"/>
      <c r="AZ680"/>
    </row>
    <row r="681" spans="1:52" ht="15" x14ac:dyDescent="0.2">
      <c r="A681"/>
      <c r="B681" s="96"/>
      <c r="C681" s="96"/>
      <c r="D681" s="96"/>
      <c r="E681" s="96"/>
      <c r="F681" s="96"/>
      <c r="G681" s="96"/>
      <c r="H681" s="96"/>
      <c r="I681" s="96"/>
      <c r="J681" s="96"/>
      <c r="K681" s="96"/>
      <c r="L681" s="96"/>
      <c r="M681" s="96"/>
      <c r="N681" s="96"/>
      <c r="O681" s="96"/>
      <c r="P681" s="96"/>
      <c r="Q681" s="96"/>
      <c r="R681" s="96"/>
      <c r="S681" s="96"/>
      <c r="T681" s="96"/>
      <c r="U681" s="96"/>
      <c r="V681" s="96"/>
      <c r="W681" s="96"/>
      <c r="X681" s="96"/>
      <c r="Y681" s="96"/>
      <c r="Z681" s="96"/>
      <c r="AA681" s="96"/>
      <c r="AB681" s="96"/>
      <c r="AC681" s="96"/>
      <c r="AD681" s="96"/>
      <c r="AE681" s="96"/>
      <c r="AF681" s="96"/>
      <c r="AG681" s="96"/>
      <c r="AH681" s="96"/>
      <c r="AI681" s="96"/>
      <c r="AJ681" s="96"/>
      <c r="AK681" s="96"/>
      <c r="AL681" s="96"/>
      <c r="AM681" s="96"/>
      <c r="AN681" s="96"/>
      <c r="AO681" s="96"/>
      <c r="AP681" s="96"/>
      <c r="AQ681" s="96"/>
      <c r="AR681" s="96"/>
      <c r="AS681" s="96"/>
      <c r="AT681" s="96"/>
      <c r="AU681" s="96"/>
      <c r="AV681" s="96"/>
      <c r="AW681" s="96"/>
      <c r="AX681" s="96"/>
      <c r="AY681" s="96"/>
      <c r="AZ681"/>
    </row>
    <row r="682" spans="1:52" ht="15" x14ac:dyDescent="0.2">
      <c r="A682"/>
      <c r="B682" s="96"/>
      <c r="C682" s="96"/>
      <c r="D682" s="96"/>
      <c r="E682" s="96"/>
      <c r="F682" s="96"/>
      <c r="G682" s="96"/>
      <c r="H682" s="96"/>
      <c r="I682" s="96"/>
      <c r="J682" s="96"/>
      <c r="K682" s="96"/>
      <c r="L682" s="96"/>
      <c r="M682" s="96"/>
      <c r="N682" s="96"/>
      <c r="O682" s="96"/>
      <c r="P682" s="96"/>
      <c r="Q682" s="96"/>
      <c r="R682" s="96"/>
      <c r="S682" s="96"/>
      <c r="T682" s="96"/>
      <c r="U682" s="96"/>
      <c r="V682" s="96"/>
      <c r="W682" s="96"/>
      <c r="X682" s="96"/>
      <c r="Y682" s="96"/>
      <c r="Z682" s="96"/>
      <c r="AA682" s="96"/>
      <c r="AB682" s="96"/>
      <c r="AC682" s="96"/>
      <c r="AD682" s="96"/>
      <c r="AE682" s="96"/>
      <c r="AF682" s="96"/>
      <c r="AG682" s="96"/>
      <c r="AH682" s="96"/>
      <c r="AI682" s="96"/>
      <c r="AJ682" s="96"/>
      <c r="AK682" s="96"/>
      <c r="AL682" s="96"/>
      <c r="AM682" s="96"/>
      <c r="AN682" s="96"/>
      <c r="AO682" s="96"/>
      <c r="AP682" s="96"/>
      <c r="AQ682" s="96"/>
      <c r="AR682" s="96"/>
      <c r="AS682" s="96"/>
      <c r="AT682" s="96"/>
      <c r="AU682" s="96"/>
      <c r="AV682" s="96"/>
      <c r="AW682" s="96"/>
      <c r="AX682" s="96"/>
      <c r="AY682" s="96"/>
      <c r="AZ682"/>
    </row>
    <row r="683" spans="1:52" ht="15" x14ac:dyDescent="0.2">
      <c r="A683"/>
      <c r="B683" s="96"/>
      <c r="C683" s="96"/>
      <c r="D683" s="96"/>
      <c r="E683" s="96"/>
      <c r="F683" s="96"/>
      <c r="G683" s="96"/>
      <c r="H683" s="96"/>
      <c r="I683" s="96"/>
      <c r="J683" s="96"/>
      <c r="K683" s="96"/>
      <c r="L683" s="96"/>
      <c r="M683" s="96"/>
      <c r="N683" s="96"/>
      <c r="O683" s="96"/>
      <c r="P683" s="96"/>
      <c r="Q683" s="96"/>
      <c r="R683" s="96"/>
      <c r="S683" s="96"/>
      <c r="T683" s="96"/>
      <c r="U683" s="96"/>
      <c r="V683" s="96"/>
      <c r="W683" s="96"/>
      <c r="X683" s="96"/>
      <c r="Y683" s="96"/>
      <c r="Z683" s="96"/>
      <c r="AA683" s="96"/>
      <c r="AB683" s="96"/>
      <c r="AC683" s="96"/>
      <c r="AD683" s="96"/>
      <c r="AE683" s="96"/>
      <c r="AF683" s="96"/>
      <c r="AG683" s="96"/>
      <c r="AH683" s="96"/>
      <c r="AI683" s="96"/>
      <c r="AJ683" s="96"/>
      <c r="AK683" s="96"/>
      <c r="AL683" s="96"/>
      <c r="AM683" s="96"/>
      <c r="AN683" s="96"/>
      <c r="AO683" s="96"/>
      <c r="AP683" s="96"/>
      <c r="AQ683" s="96"/>
      <c r="AR683" s="96"/>
      <c r="AS683" s="96"/>
      <c r="AT683" s="96"/>
      <c r="AU683" s="96"/>
      <c r="AV683" s="96"/>
      <c r="AW683" s="96"/>
      <c r="AX683" s="96"/>
      <c r="AY683" s="96"/>
      <c r="AZ683"/>
    </row>
    <row r="684" spans="1:52" ht="15" x14ac:dyDescent="0.2">
      <c r="A684"/>
      <c r="B684" s="96"/>
      <c r="C684" s="96"/>
      <c r="D684" s="96"/>
      <c r="E684" s="96"/>
      <c r="F684" s="96"/>
      <c r="G684" s="96"/>
      <c r="H684" s="96"/>
      <c r="I684" s="96"/>
      <c r="J684" s="96"/>
      <c r="K684" s="96"/>
      <c r="L684" s="96"/>
      <c r="M684" s="96"/>
      <c r="N684" s="96"/>
      <c r="O684" s="96"/>
      <c r="P684" s="96"/>
      <c r="Q684" s="96"/>
      <c r="R684" s="96"/>
      <c r="S684" s="96"/>
      <c r="T684" s="96"/>
      <c r="U684" s="96"/>
      <c r="V684" s="96"/>
      <c r="W684" s="96"/>
      <c r="X684" s="96"/>
      <c r="Y684" s="96"/>
      <c r="Z684" s="96"/>
      <c r="AA684" s="96"/>
      <c r="AB684" s="96"/>
      <c r="AC684" s="96"/>
      <c r="AD684" s="96"/>
      <c r="AE684" s="96"/>
      <c r="AF684" s="96"/>
      <c r="AG684" s="96"/>
      <c r="AH684" s="96"/>
      <c r="AI684" s="96"/>
      <c r="AJ684" s="96"/>
      <c r="AK684" s="96"/>
      <c r="AL684" s="96"/>
      <c r="AM684" s="96"/>
      <c r="AN684" s="96"/>
      <c r="AO684" s="96"/>
      <c r="AP684" s="96"/>
      <c r="AQ684" s="96"/>
      <c r="AR684" s="96"/>
      <c r="AS684" s="96"/>
      <c r="AT684" s="96"/>
      <c r="AU684" s="96"/>
      <c r="AV684" s="96"/>
      <c r="AW684" s="96"/>
      <c r="AX684" s="96"/>
      <c r="AY684" s="96"/>
      <c r="AZ684"/>
    </row>
    <row r="685" spans="1:52" ht="15" x14ac:dyDescent="0.2">
      <c r="A685"/>
      <c r="B685" s="96"/>
      <c r="C685" s="96"/>
      <c r="D685" s="96"/>
      <c r="E685" s="96"/>
      <c r="F685" s="96"/>
      <c r="G685" s="96"/>
      <c r="H685" s="96"/>
      <c r="I685" s="96"/>
      <c r="J685" s="96"/>
      <c r="K685" s="96"/>
      <c r="L685" s="96"/>
      <c r="M685" s="96"/>
      <c r="N685" s="96"/>
      <c r="O685" s="96"/>
      <c r="P685" s="96"/>
      <c r="Q685" s="96"/>
      <c r="R685" s="96"/>
      <c r="S685" s="96"/>
      <c r="T685" s="96"/>
      <c r="U685" s="96"/>
      <c r="V685" s="96"/>
      <c r="W685" s="96"/>
      <c r="X685" s="96"/>
      <c r="Y685" s="96"/>
      <c r="Z685" s="96"/>
      <c r="AA685" s="96"/>
      <c r="AB685" s="96"/>
      <c r="AC685" s="96"/>
      <c r="AD685" s="96"/>
      <c r="AE685" s="96"/>
      <c r="AF685" s="96"/>
      <c r="AG685" s="96"/>
      <c r="AH685" s="96"/>
      <c r="AI685" s="96"/>
      <c r="AJ685" s="96"/>
      <c r="AK685" s="96"/>
      <c r="AL685" s="96"/>
      <c r="AM685" s="96"/>
      <c r="AN685" s="96"/>
      <c r="AO685" s="96"/>
      <c r="AP685" s="96"/>
      <c r="AQ685" s="96"/>
      <c r="AR685" s="96"/>
      <c r="AS685" s="96"/>
      <c r="AT685" s="96"/>
      <c r="AU685" s="96"/>
      <c r="AV685" s="96"/>
      <c r="AW685" s="96"/>
      <c r="AX685" s="96"/>
      <c r="AY685" s="96"/>
      <c r="AZ685"/>
    </row>
    <row r="686" spans="1:52" ht="15" x14ac:dyDescent="0.2">
      <c r="A686"/>
      <c r="B686" s="96"/>
      <c r="C686" s="96"/>
      <c r="D686" s="96"/>
      <c r="E686" s="96"/>
      <c r="F686" s="96"/>
      <c r="G686" s="96"/>
      <c r="H686" s="96"/>
      <c r="I686" s="96"/>
      <c r="J686" s="96"/>
      <c r="K686" s="96"/>
      <c r="L686" s="96"/>
      <c r="M686" s="96"/>
      <c r="N686" s="96"/>
      <c r="O686" s="96"/>
      <c r="P686" s="96"/>
      <c r="Q686" s="96"/>
      <c r="R686" s="96"/>
      <c r="S686" s="96"/>
      <c r="T686" s="96"/>
      <c r="U686" s="96"/>
      <c r="V686" s="96"/>
      <c r="W686" s="96"/>
      <c r="X686" s="96"/>
      <c r="Y686" s="96"/>
      <c r="Z686" s="96"/>
      <c r="AA686" s="96"/>
      <c r="AB686" s="96"/>
      <c r="AC686" s="96"/>
      <c r="AD686" s="96"/>
      <c r="AE686" s="96"/>
      <c r="AF686" s="96"/>
      <c r="AG686" s="96"/>
      <c r="AH686" s="96"/>
      <c r="AI686" s="96"/>
      <c r="AJ686" s="96"/>
      <c r="AK686" s="96"/>
      <c r="AL686" s="96"/>
      <c r="AM686" s="96"/>
      <c r="AN686" s="96"/>
      <c r="AO686" s="96"/>
      <c r="AP686" s="96"/>
      <c r="AQ686" s="96"/>
      <c r="AR686" s="96"/>
      <c r="AS686" s="96"/>
      <c r="AT686" s="96"/>
      <c r="AU686" s="96"/>
      <c r="AV686" s="96"/>
      <c r="AW686" s="96"/>
      <c r="AX686" s="96"/>
      <c r="AY686" s="96"/>
      <c r="AZ686"/>
    </row>
    <row r="687" spans="1:52" ht="15" x14ac:dyDescent="0.2">
      <c r="A687"/>
      <c r="B687" s="96"/>
      <c r="C687" s="96"/>
      <c r="D687" s="96"/>
      <c r="E687" s="96"/>
      <c r="F687" s="96"/>
      <c r="G687" s="96"/>
      <c r="H687" s="96"/>
      <c r="I687" s="96"/>
      <c r="J687" s="96"/>
      <c r="K687" s="96"/>
      <c r="L687" s="96"/>
      <c r="M687" s="96"/>
      <c r="N687" s="96"/>
      <c r="O687" s="96"/>
      <c r="P687" s="96"/>
      <c r="Q687" s="96"/>
      <c r="R687" s="96"/>
      <c r="S687" s="96"/>
      <c r="T687" s="96"/>
      <c r="U687" s="96"/>
      <c r="V687" s="96"/>
      <c r="W687" s="96"/>
      <c r="X687" s="96"/>
      <c r="Y687" s="96"/>
      <c r="Z687" s="96"/>
      <c r="AA687" s="96"/>
      <c r="AB687" s="96"/>
      <c r="AC687" s="96"/>
      <c r="AD687" s="96"/>
      <c r="AE687" s="96"/>
      <c r="AF687" s="96"/>
      <c r="AG687" s="96"/>
      <c r="AH687" s="96"/>
      <c r="AI687" s="96"/>
      <c r="AJ687" s="96"/>
      <c r="AK687" s="96"/>
      <c r="AL687" s="96"/>
      <c r="AM687" s="96"/>
      <c r="AN687" s="96"/>
      <c r="AO687" s="96"/>
      <c r="AP687" s="96"/>
      <c r="AQ687" s="96"/>
      <c r="AR687" s="96"/>
      <c r="AS687" s="96"/>
      <c r="AT687" s="96"/>
      <c r="AU687" s="96"/>
      <c r="AV687" s="96"/>
      <c r="AW687" s="96"/>
      <c r="AX687" s="96"/>
      <c r="AY687" s="96"/>
      <c r="AZ687"/>
    </row>
    <row r="688" spans="1:52" ht="15" x14ac:dyDescent="0.2">
      <c r="A688"/>
      <c r="B688" s="96"/>
      <c r="C688" s="96"/>
      <c r="D688" s="96"/>
      <c r="E688" s="96"/>
      <c r="F688" s="96"/>
      <c r="G688" s="96"/>
      <c r="H688" s="96"/>
      <c r="I688" s="96"/>
      <c r="J688" s="96"/>
      <c r="K688" s="96"/>
      <c r="L688" s="96"/>
      <c r="M688" s="96"/>
      <c r="N688" s="96"/>
      <c r="O688" s="96"/>
      <c r="P688" s="96"/>
      <c r="Q688" s="96"/>
      <c r="R688" s="96"/>
      <c r="S688" s="96"/>
      <c r="T688" s="96"/>
      <c r="U688" s="96"/>
      <c r="V688" s="96"/>
      <c r="W688" s="96"/>
      <c r="X688" s="96"/>
      <c r="Y688" s="96"/>
      <c r="Z688" s="96"/>
      <c r="AA688" s="96"/>
      <c r="AB688" s="96"/>
      <c r="AC688" s="96"/>
      <c r="AD688" s="96"/>
      <c r="AE688" s="96"/>
      <c r="AF688" s="96"/>
      <c r="AG688" s="96"/>
      <c r="AH688" s="96"/>
      <c r="AI688" s="96"/>
      <c r="AJ688" s="96"/>
      <c r="AK688" s="96"/>
      <c r="AL688" s="96"/>
      <c r="AM688" s="96"/>
      <c r="AN688" s="96"/>
      <c r="AO688" s="96"/>
      <c r="AP688" s="96"/>
      <c r="AQ688" s="96"/>
      <c r="AR688" s="96"/>
      <c r="AS688" s="96"/>
      <c r="AT688" s="96"/>
      <c r="AU688" s="96"/>
      <c r="AV688" s="96"/>
      <c r="AW688" s="96"/>
      <c r="AX688" s="96"/>
      <c r="AY688" s="96"/>
      <c r="AZ688"/>
    </row>
    <row r="689" spans="1:52" ht="15" x14ac:dyDescent="0.2">
      <c r="A689"/>
      <c r="B689" s="96"/>
      <c r="C689" s="96"/>
      <c r="D689" s="96"/>
      <c r="E689" s="96"/>
      <c r="F689" s="96"/>
      <c r="G689" s="96"/>
      <c r="H689" s="96"/>
      <c r="I689" s="96"/>
      <c r="J689" s="96"/>
      <c r="K689" s="96"/>
      <c r="L689" s="96"/>
      <c r="M689" s="96"/>
      <c r="N689" s="96"/>
      <c r="O689" s="96"/>
      <c r="P689" s="96"/>
      <c r="Q689" s="96"/>
      <c r="R689" s="96"/>
      <c r="S689" s="96"/>
      <c r="T689" s="96"/>
      <c r="U689" s="96"/>
      <c r="V689" s="96"/>
      <c r="W689" s="96"/>
      <c r="X689" s="96"/>
      <c r="Y689" s="96"/>
      <c r="Z689" s="96"/>
      <c r="AA689" s="96"/>
      <c r="AB689" s="96"/>
      <c r="AC689" s="96"/>
      <c r="AD689" s="96"/>
      <c r="AE689" s="96"/>
      <c r="AF689" s="96"/>
      <c r="AG689" s="96"/>
      <c r="AH689" s="96"/>
      <c r="AI689" s="96"/>
      <c r="AJ689" s="96"/>
      <c r="AK689" s="96"/>
      <c r="AL689" s="96"/>
      <c r="AM689" s="96"/>
      <c r="AN689" s="96"/>
      <c r="AO689" s="96"/>
      <c r="AP689" s="96"/>
      <c r="AQ689" s="96"/>
      <c r="AR689" s="96"/>
      <c r="AS689" s="96"/>
      <c r="AT689" s="96"/>
      <c r="AU689" s="96"/>
      <c r="AV689" s="96"/>
      <c r="AW689" s="96"/>
      <c r="AX689" s="96"/>
      <c r="AY689" s="96"/>
      <c r="AZ689"/>
    </row>
    <row r="690" spans="1:52" ht="15" x14ac:dyDescent="0.2">
      <c r="A690"/>
      <c r="B690" s="96"/>
      <c r="C690" s="96"/>
      <c r="D690" s="96"/>
      <c r="E690" s="96"/>
      <c r="F690" s="96"/>
      <c r="G690" s="96"/>
      <c r="H690" s="96"/>
      <c r="I690" s="96"/>
      <c r="J690" s="96"/>
      <c r="K690" s="96"/>
      <c r="L690" s="96"/>
      <c r="M690" s="96"/>
      <c r="N690" s="96"/>
      <c r="O690" s="96"/>
      <c r="P690" s="96"/>
      <c r="Q690" s="96"/>
      <c r="R690" s="96"/>
      <c r="S690" s="96"/>
      <c r="T690" s="96"/>
      <c r="U690" s="96"/>
      <c r="V690" s="96"/>
      <c r="W690" s="96"/>
      <c r="X690" s="96"/>
      <c r="Y690" s="96"/>
      <c r="Z690" s="96"/>
      <c r="AA690" s="96"/>
      <c r="AB690" s="96"/>
      <c r="AC690" s="96"/>
      <c r="AD690" s="96"/>
      <c r="AE690" s="96"/>
      <c r="AF690" s="96"/>
      <c r="AG690" s="96"/>
      <c r="AH690" s="96"/>
      <c r="AI690" s="96"/>
      <c r="AJ690" s="96"/>
      <c r="AK690" s="96"/>
      <c r="AL690" s="96"/>
      <c r="AM690" s="96"/>
      <c r="AN690" s="96"/>
      <c r="AO690" s="96"/>
      <c r="AP690" s="96"/>
      <c r="AQ690" s="96"/>
      <c r="AR690" s="96"/>
      <c r="AS690" s="96"/>
      <c r="AT690" s="96"/>
      <c r="AU690" s="96"/>
      <c r="AV690" s="96"/>
      <c r="AW690" s="96"/>
      <c r="AX690" s="96"/>
      <c r="AY690" s="96"/>
      <c r="AZ690"/>
    </row>
    <row r="691" spans="1:52" ht="15" x14ac:dyDescent="0.2">
      <c r="A691"/>
      <c r="B691" s="96"/>
      <c r="C691" s="96"/>
      <c r="D691" s="96"/>
      <c r="E691" s="96"/>
      <c r="F691" s="96"/>
      <c r="G691" s="96"/>
      <c r="H691" s="96"/>
      <c r="I691" s="96"/>
      <c r="J691" s="96"/>
      <c r="K691" s="96"/>
      <c r="L691" s="96"/>
      <c r="M691" s="96"/>
      <c r="N691" s="96"/>
      <c r="O691" s="96"/>
      <c r="P691" s="96"/>
      <c r="Q691" s="96"/>
      <c r="R691" s="96"/>
      <c r="S691" s="96"/>
      <c r="T691" s="96"/>
      <c r="U691" s="96"/>
      <c r="V691" s="96"/>
      <c r="W691" s="96"/>
      <c r="X691" s="96"/>
      <c r="Y691" s="96"/>
      <c r="Z691" s="96"/>
      <c r="AA691" s="96"/>
      <c r="AB691" s="96"/>
      <c r="AC691" s="96"/>
      <c r="AD691" s="96"/>
      <c r="AE691" s="96"/>
      <c r="AF691" s="96"/>
      <c r="AG691" s="96"/>
      <c r="AH691" s="96"/>
      <c r="AI691" s="96"/>
      <c r="AJ691" s="96"/>
      <c r="AK691" s="96"/>
      <c r="AL691" s="96"/>
      <c r="AM691" s="96"/>
      <c r="AN691" s="96"/>
      <c r="AO691" s="96"/>
      <c r="AP691" s="96"/>
      <c r="AQ691" s="96"/>
      <c r="AR691" s="96"/>
      <c r="AS691" s="96"/>
      <c r="AT691" s="96"/>
      <c r="AU691" s="96"/>
      <c r="AV691" s="96"/>
      <c r="AW691" s="96"/>
      <c r="AX691" s="96"/>
      <c r="AY691" s="96"/>
      <c r="AZ691"/>
    </row>
    <row r="692" spans="1:52" ht="15" x14ac:dyDescent="0.2">
      <c r="A692"/>
      <c r="B692" s="96"/>
      <c r="C692" s="96"/>
      <c r="D692" s="96"/>
      <c r="E692" s="96"/>
      <c r="F692" s="96"/>
      <c r="G692" s="96"/>
      <c r="H692" s="96"/>
      <c r="I692" s="96"/>
      <c r="J692" s="96"/>
      <c r="K692" s="96"/>
      <c r="L692" s="96"/>
      <c r="M692" s="96"/>
      <c r="N692" s="96"/>
      <c r="O692" s="96"/>
      <c r="P692" s="96"/>
      <c r="Q692" s="96"/>
      <c r="R692" s="96"/>
      <c r="S692" s="96"/>
      <c r="T692" s="96"/>
      <c r="U692" s="96"/>
      <c r="V692" s="96"/>
      <c r="W692" s="96"/>
      <c r="X692" s="96"/>
      <c r="Y692" s="96"/>
      <c r="Z692" s="96"/>
      <c r="AA692" s="96"/>
      <c r="AB692" s="96"/>
      <c r="AC692" s="96"/>
      <c r="AD692" s="96"/>
      <c r="AE692" s="96"/>
      <c r="AF692" s="96"/>
      <c r="AG692" s="96"/>
      <c r="AH692" s="96"/>
      <c r="AI692" s="96"/>
      <c r="AJ692" s="96"/>
      <c r="AK692" s="96"/>
      <c r="AL692" s="96"/>
      <c r="AM692" s="96"/>
      <c r="AN692" s="96"/>
      <c r="AO692" s="96"/>
      <c r="AP692" s="96"/>
      <c r="AQ692" s="96"/>
      <c r="AR692" s="96"/>
      <c r="AS692" s="96"/>
      <c r="AT692" s="96"/>
      <c r="AU692" s="96"/>
      <c r="AV692" s="96"/>
      <c r="AW692" s="96"/>
      <c r="AX692" s="96"/>
      <c r="AY692" s="96"/>
      <c r="AZ692"/>
    </row>
    <row r="693" spans="1:52" ht="15" x14ac:dyDescent="0.2">
      <c r="A693"/>
      <c r="B693" s="96"/>
      <c r="C693" s="96"/>
      <c r="D693" s="96"/>
      <c r="E693" s="96"/>
      <c r="F693" s="96"/>
      <c r="G693" s="96"/>
      <c r="H693" s="96"/>
      <c r="I693" s="96"/>
      <c r="J693" s="96"/>
      <c r="K693" s="96"/>
      <c r="L693" s="96"/>
      <c r="M693" s="96"/>
      <c r="N693" s="96"/>
      <c r="O693" s="96"/>
      <c r="P693" s="96"/>
      <c r="Q693" s="96"/>
      <c r="R693" s="96"/>
      <c r="S693" s="96"/>
      <c r="T693" s="96"/>
      <c r="U693" s="96"/>
      <c r="V693" s="96"/>
      <c r="W693" s="96"/>
      <c r="X693" s="96"/>
      <c r="Y693" s="96"/>
      <c r="Z693" s="96"/>
      <c r="AA693" s="96"/>
      <c r="AB693" s="96"/>
      <c r="AC693" s="96"/>
      <c r="AD693" s="96"/>
      <c r="AE693" s="96"/>
      <c r="AF693" s="96"/>
      <c r="AG693" s="96"/>
      <c r="AH693" s="96"/>
      <c r="AI693" s="96"/>
      <c r="AJ693" s="96"/>
      <c r="AK693" s="96"/>
      <c r="AL693" s="96"/>
      <c r="AM693" s="96"/>
      <c r="AN693" s="96"/>
      <c r="AO693" s="96"/>
      <c r="AP693" s="96"/>
      <c r="AQ693" s="96"/>
      <c r="AR693" s="96"/>
      <c r="AS693" s="96"/>
      <c r="AT693" s="96"/>
      <c r="AU693" s="96"/>
      <c r="AV693" s="96"/>
      <c r="AW693" s="96"/>
      <c r="AX693" s="96"/>
      <c r="AY693" s="96"/>
      <c r="AZ693"/>
    </row>
    <row r="694" spans="1:52" ht="15" x14ac:dyDescent="0.2">
      <c r="A694"/>
      <c r="B694" s="96"/>
      <c r="C694" s="96"/>
      <c r="D694" s="96"/>
      <c r="E694" s="96"/>
      <c r="F694" s="96"/>
      <c r="G694" s="96"/>
      <c r="H694" s="96"/>
      <c r="I694" s="96"/>
      <c r="J694" s="96"/>
      <c r="K694" s="96"/>
      <c r="L694" s="96"/>
      <c r="M694" s="96"/>
      <c r="N694" s="96"/>
      <c r="O694" s="96"/>
      <c r="P694" s="96"/>
      <c r="Q694" s="96"/>
      <c r="R694" s="96"/>
      <c r="S694" s="96"/>
      <c r="T694" s="96"/>
      <c r="U694" s="96"/>
      <c r="V694" s="96"/>
      <c r="W694" s="96"/>
      <c r="X694" s="96"/>
      <c r="Y694" s="96"/>
      <c r="Z694" s="96"/>
      <c r="AA694" s="96"/>
      <c r="AB694" s="96"/>
      <c r="AC694" s="96"/>
      <c r="AD694" s="96"/>
      <c r="AE694" s="96"/>
      <c r="AF694" s="96"/>
      <c r="AG694" s="96"/>
      <c r="AH694" s="96"/>
      <c r="AI694" s="96"/>
      <c r="AJ694" s="96"/>
      <c r="AK694" s="96"/>
      <c r="AL694" s="96"/>
      <c r="AM694" s="96"/>
      <c r="AN694" s="96"/>
      <c r="AO694" s="96"/>
      <c r="AP694" s="96"/>
      <c r="AQ694" s="96"/>
      <c r="AR694" s="96"/>
      <c r="AS694" s="96"/>
      <c r="AT694" s="96"/>
      <c r="AU694" s="96"/>
      <c r="AV694" s="96"/>
      <c r="AW694" s="96"/>
      <c r="AX694" s="96"/>
      <c r="AY694" s="96"/>
      <c r="AZ694"/>
    </row>
    <row r="695" spans="1:52" ht="15" x14ac:dyDescent="0.2">
      <c r="A695"/>
      <c r="B695" s="96"/>
      <c r="C695" s="96"/>
      <c r="D695" s="96"/>
      <c r="E695" s="96"/>
      <c r="F695" s="96"/>
      <c r="G695" s="96"/>
      <c r="H695" s="96"/>
      <c r="I695" s="96"/>
      <c r="J695" s="96"/>
      <c r="K695" s="96"/>
      <c r="L695" s="96"/>
      <c r="M695" s="96"/>
      <c r="N695" s="96"/>
      <c r="O695" s="96"/>
      <c r="P695" s="96"/>
      <c r="Q695" s="96"/>
      <c r="R695" s="96"/>
      <c r="S695" s="96"/>
      <c r="T695" s="96"/>
      <c r="U695" s="96"/>
      <c r="V695" s="96"/>
      <c r="W695" s="96"/>
      <c r="X695" s="96"/>
      <c r="Y695" s="96"/>
      <c r="Z695" s="96"/>
      <c r="AA695" s="96"/>
      <c r="AB695" s="96"/>
      <c r="AC695" s="96"/>
      <c r="AD695" s="96"/>
      <c r="AE695" s="96"/>
      <c r="AF695" s="96"/>
      <c r="AG695" s="96"/>
      <c r="AH695" s="96"/>
      <c r="AI695" s="96"/>
      <c r="AJ695" s="96"/>
      <c r="AK695" s="96"/>
      <c r="AL695" s="96"/>
      <c r="AM695" s="96"/>
      <c r="AN695" s="96"/>
      <c r="AO695" s="96"/>
      <c r="AP695" s="96"/>
      <c r="AQ695" s="96"/>
      <c r="AR695" s="96"/>
      <c r="AS695" s="96"/>
      <c r="AT695" s="96"/>
      <c r="AU695" s="96"/>
      <c r="AV695" s="96"/>
      <c r="AW695" s="96"/>
      <c r="AX695" s="96"/>
      <c r="AY695" s="96"/>
      <c r="AZ695"/>
    </row>
    <row r="696" spans="1:52" ht="15" x14ac:dyDescent="0.2">
      <c r="A696"/>
      <c r="B696" s="96"/>
      <c r="C696" s="96"/>
      <c r="D696" s="96"/>
      <c r="E696" s="96"/>
      <c r="F696" s="96"/>
      <c r="G696" s="96"/>
      <c r="H696" s="96"/>
      <c r="I696" s="96"/>
      <c r="J696" s="96"/>
      <c r="K696" s="96"/>
      <c r="L696" s="96"/>
      <c r="M696" s="96"/>
      <c r="N696" s="96"/>
      <c r="O696" s="96"/>
      <c r="P696" s="96"/>
      <c r="Q696" s="96"/>
      <c r="R696" s="96"/>
      <c r="S696" s="96"/>
      <c r="T696" s="96"/>
      <c r="U696" s="96"/>
      <c r="V696" s="96"/>
      <c r="W696" s="96"/>
      <c r="X696" s="96"/>
      <c r="Y696" s="96"/>
      <c r="Z696" s="96"/>
      <c r="AA696" s="96"/>
      <c r="AB696" s="96"/>
      <c r="AC696" s="96"/>
      <c r="AD696" s="96"/>
      <c r="AE696" s="96"/>
      <c r="AF696" s="96"/>
      <c r="AG696" s="96"/>
      <c r="AH696" s="96"/>
      <c r="AI696" s="96"/>
      <c r="AJ696" s="96"/>
      <c r="AK696" s="96"/>
      <c r="AL696" s="96"/>
      <c r="AM696" s="96"/>
      <c r="AN696" s="96"/>
      <c r="AO696" s="96"/>
      <c r="AP696" s="96"/>
      <c r="AQ696" s="96"/>
      <c r="AR696" s="96"/>
      <c r="AS696" s="96"/>
      <c r="AT696" s="96"/>
      <c r="AU696" s="96"/>
      <c r="AV696" s="96"/>
      <c r="AW696" s="96"/>
      <c r="AX696" s="96"/>
      <c r="AY696" s="96"/>
      <c r="AZ696"/>
    </row>
    <row r="697" spans="1:52" ht="15" x14ac:dyDescent="0.2">
      <c r="A697"/>
      <c r="B697" s="96"/>
      <c r="C697" s="96"/>
      <c r="D697" s="96"/>
      <c r="E697" s="96"/>
      <c r="F697" s="96"/>
      <c r="G697" s="96"/>
      <c r="H697" s="96"/>
      <c r="I697" s="96"/>
      <c r="J697" s="96"/>
      <c r="K697" s="96"/>
      <c r="L697" s="96"/>
      <c r="M697" s="96"/>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c r="AQ697" s="96"/>
      <c r="AR697" s="96"/>
      <c r="AS697" s="96"/>
      <c r="AT697" s="96"/>
      <c r="AU697" s="96"/>
      <c r="AV697" s="96"/>
      <c r="AW697" s="96"/>
      <c r="AX697" s="96"/>
      <c r="AY697" s="96"/>
      <c r="AZ697"/>
    </row>
    <row r="698" spans="1:52" ht="15" x14ac:dyDescent="0.2">
      <c r="A698"/>
      <c r="B698" s="96"/>
      <c r="C698" s="96"/>
      <c r="D698" s="96"/>
      <c r="E698" s="9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96"/>
      <c r="AY698" s="96"/>
      <c r="AZ698"/>
    </row>
    <row r="699" spans="1:52" ht="15" x14ac:dyDescent="0.2">
      <c r="A699"/>
      <c r="B699" s="96"/>
      <c r="C699" s="96"/>
      <c r="D699" s="96"/>
      <c r="E699" s="96"/>
      <c r="F699" s="96"/>
      <c r="G699" s="96"/>
      <c r="H699" s="96"/>
      <c r="I699" s="96"/>
      <c r="J699" s="96"/>
      <c r="K699" s="96"/>
      <c r="L699" s="96"/>
      <c r="M699" s="96"/>
      <c r="N699" s="96"/>
      <c r="O699" s="96"/>
      <c r="P699" s="96"/>
      <c r="Q699" s="96"/>
      <c r="R699" s="96"/>
      <c r="S699" s="96"/>
      <c r="T699" s="96"/>
      <c r="U699" s="96"/>
      <c r="V699" s="96"/>
      <c r="W699" s="96"/>
      <c r="X699" s="96"/>
      <c r="Y699" s="96"/>
      <c r="Z699" s="96"/>
      <c r="AA699" s="96"/>
      <c r="AB699" s="96"/>
      <c r="AC699" s="96"/>
      <c r="AD699" s="96"/>
      <c r="AE699" s="96"/>
      <c r="AF699" s="96"/>
      <c r="AG699" s="96"/>
      <c r="AH699" s="96"/>
      <c r="AI699" s="96"/>
      <c r="AJ699" s="96"/>
      <c r="AK699" s="96"/>
      <c r="AL699" s="96"/>
      <c r="AM699" s="96"/>
      <c r="AN699" s="96"/>
      <c r="AO699" s="96"/>
      <c r="AP699" s="96"/>
      <c r="AQ699" s="96"/>
      <c r="AR699" s="96"/>
      <c r="AS699" s="96"/>
      <c r="AT699" s="96"/>
      <c r="AU699" s="96"/>
      <c r="AV699" s="96"/>
      <c r="AW699" s="96"/>
      <c r="AX699" s="96"/>
      <c r="AY699" s="96"/>
      <c r="AZ699"/>
    </row>
    <row r="700" spans="1:52" ht="15" x14ac:dyDescent="0.2">
      <c r="A700"/>
      <c r="B700" s="96"/>
      <c r="C700" s="96"/>
      <c r="D700" s="96"/>
      <c r="E700" s="96"/>
      <c r="F700" s="96"/>
      <c r="G700" s="96"/>
      <c r="H700" s="96"/>
      <c r="I700" s="96"/>
      <c r="J700" s="96"/>
      <c r="K700" s="96"/>
      <c r="L700" s="96"/>
      <c r="M700" s="96"/>
      <c r="N700" s="96"/>
      <c r="O700" s="96"/>
      <c r="P700" s="96"/>
      <c r="Q700" s="96"/>
      <c r="R700" s="96"/>
      <c r="S700" s="96"/>
      <c r="T700" s="96"/>
      <c r="U700" s="96"/>
      <c r="V700" s="96"/>
      <c r="W700" s="96"/>
      <c r="X700" s="96"/>
      <c r="Y700" s="96"/>
      <c r="Z700" s="96"/>
      <c r="AA700" s="96"/>
      <c r="AB700" s="96"/>
      <c r="AC700" s="96"/>
      <c r="AD700" s="96"/>
      <c r="AE700" s="96"/>
      <c r="AF700" s="96"/>
      <c r="AG700" s="96"/>
      <c r="AH700" s="96"/>
      <c r="AI700" s="96"/>
      <c r="AJ700" s="96"/>
      <c r="AK700" s="96"/>
      <c r="AL700" s="96"/>
      <c r="AM700" s="96"/>
      <c r="AN700" s="96"/>
      <c r="AO700" s="96"/>
      <c r="AP700" s="96"/>
      <c r="AQ700" s="96"/>
      <c r="AR700" s="96"/>
      <c r="AS700" s="96"/>
      <c r="AT700" s="96"/>
      <c r="AU700" s="96"/>
      <c r="AV700" s="96"/>
      <c r="AW700" s="96"/>
      <c r="AX700" s="96"/>
      <c r="AY700" s="96"/>
      <c r="AZ700"/>
    </row>
    <row r="701" spans="1:52" ht="15" x14ac:dyDescent="0.2">
      <c r="A701"/>
      <c r="B701" s="96"/>
      <c r="C701" s="96"/>
      <c r="D701" s="96"/>
      <c r="E701" s="96"/>
      <c r="F701" s="96"/>
      <c r="G701" s="96"/>
      <c r="H701" s="96"/>
      <c r="I701" s="96"/>
      <c r="J701" s="96"/>
      <c r="K701" s="96"/>
      <c r="L701" s="96"/>
      <c r="M701" s="96"/>
      <c r="N701" s="96"/>
      <c r="O701" s="96"/>
      <c r="P701" s="96"/>
      <c r="Q701" s="96"/>
      <c r="R701" s="96"/>
      <c r="S701" s="96"/>
      <c r="T701" s="96"/>
      <c r="U701" s="96"/>
      <c r="V701" s="96"/>
      <c r="W701" s="96"/>
      <c r="X701" s="96"/>
      <c r="Y701" s="96"/>
      <c r="Z701" s="96"/>
      <c r="AA701" s="96"/>
      <c r="AB701" s="96"/>
      <c r="AC701" s="96"/>
      <c r="AD701" s="96"/>
      <c r="AE701" s="96"/>
      <c r="AF701" s="96"/>
      <c r="AG701" s="96"/>
      <c r="AH701" s="96"/>
      <c r="AI701" s="96"/>
      <c r="AJ701" s="96"/>
      <c r="AK701" s="96"/>
      <c r="AL701" s="96"/>
      <c r="AM701" s="96"/>
      <c r="AN701" s="96"/>
      <c r="AO701" s="96"/>
      <c r="AP701" s="96"/>
      <c r="AQ701" s="96"/>
      <c r="AR701" s="96"/>
      <c r="AS701" s="96"/>
      <c r="AT701" s="96"/>
      <c r="AU701" s="96"/>
      <c r="AV701" s="96"/>
      <c r="AW701" s="96"/>
      <c r="AX701" s="96"/>
      <c r="AY701" s="96"/>
      <c r="AZ701"/>
    </row>
    <row r="702" spans="1:52" ht="15" x14ac:dyDescent="0.2">
      <c r="A702"/>
      <c r="B702" s="96"/>
      <c r="C702" s="96"/>
      <c r="D702" s="96"/>
      <c r="E702" s="96"/>
      <c r="F702" s="96"/>
      <c r="G702" s="96"/>
      <c r="H702" s="96"/>
      <c r="I702" s="96"/>
      <c r="J702" s="96"/>
      <c r="K702" s="96"/>
      <c r="L702" s="96"/>
      <c r="M702" s="96"/>
      <c r="N702" s="96"/>
      <c r="O702" s="96"/>
      <c r="P702" s="96"/>
      <c r="Q702" s="96"/>
      <c r="R702" s="96"/>
      <c r="S702" s="96"/>
      <c r="T702" s="96"/>
      <c r="U702" s="96"/>
      <c r="V702" s="96"/>
      <c r="W702" s="96"/>
      <c r="X702" s="96"/>
      <c r="Y702" s="96"/>
      <c r="Z702" s="96"/>
      <c r="AA702" s="96"/>
      <c r="AB702" s="96"/>
      <c r="AC702" s="96"/>
      <c r="AD702" s="96"/>
      <c r="AE702" s="96"/>
      <c r="AF702" s="96"/>
      <c r="AG702" s="96"/>
      <c r="AH702" s="96"/>
      <c r="AI702" s="96"/>
      <c r="AJ702" s="96"/>
      <c r="AK702" s="96"/>
      <c r="AL702" s="96"/>
      <c r="AM702" s="96"/>
      <c r="AN702" s="96"/>
      <c r="AO702" s="96"/>
      <c r="AP702" s="96"/>
      <c r="AQ702" s="96"/>
      <c r="AR702" s="96"/>
      <c r="AS702" s="96"/>
      <c r="AT702" s="96"/>
      <c r="AU702" s="96"/>
      <c r="AV702" s="96"/>
      <c r="AW702" s="96"/>
      <c r="AX702" s="96"/>
      <c r="AY702" s="96"/>
      <c r="AZ702"/>
    </row>
    <row r="703" spans="1:52" ht="15" x14ac:dyDescent="0.2">
      <c r="A703"/>
      <c r="B703" s="96"/>
      <c r="C703" s="96"/>
      <c r="D703" s="96"/>
      <c r="E703" s="96"/>
      <c r="F703" s="96"/>
      <c r="G703" s="96"/>
      <c r="H703" s="96"/>
      <c r="I703" s="96"/>
      <c r="J703" s="96"/>
      <c r="K703" s="96"/>
      <c r="L703" s="96"/>
      <c r="M703" s="96"/>
      <c r="N703" s="96"/>
      <c r="O703" s="96"/>
      <c r="P703" s="96"/>
      <c r="Q703" s="96"/>
      <c r="R703" s="96"/>
      <c r="S703" s="96"/>
      <c r="T703" s="96"/>
      <c r="U703" s="96"/>
      <c r="V703" s="96"/>
      <c r="W703" s="96"/>
      <c r="X703" s="96"/>
      <c r="Y703" s="96"/>
      <c r="Z703" s="96"/>
      <c r="AA703" s="96"/>
      <c r="AB703" s="96"/>
      <c r="AC703" s="96"/>
      <c r="AD703" s="96"/>
      <c r="AE703" s="96"/>
      <c r="AF703" s="96"/>
      <c r="AG703" s="96"/>
      <c r="AH703" s="96"/>
      <c r="AI703" s="96"/>
      <c r="AJ703" s="96"/>
      <c r="AK703" s="96"/>
      <c r="AL703" s="96"/>
      <c r="AM703" s="96"/>
      <c r="AN703" s="96"/>
      <c r="AO703" s="96"/>
      <c r="AP703" s="96"/>
      <c r="AQ703" s="96"/>
      <c r="AR703" s="96"/>
      <c r="AS703" s="96"/>
      <c r="AT703" s="96"/>
      <c r="AU703" s="96"/>
      <c r="AV703" s="96"/>
      <c r="AW703" s="96"/>
      <c r="AX703" s="96"/>
      <c r="AY703" s="96"/>
      <c r="AZ703"/>
    </row>
    <row r="704" spans="1:52" ht="15" x14ac:dyDescent="0.2">
      <c r="A704"/>
      <c r="B704" s="96"/>
      <c r="C704" s="96"/>
      <c r="D704" s="96"/>
      <c r="E704" s="96"/>
      <c r="F704" s="96"/>
      <c r="G704" s="96"/>
      <c r="H704" s="96"/>
      <c r="I704" s="96"/>
      <c r="J704" s="96"/>
      <c r="K704" s="96"/>
      <c r="L704" s="96"/>
      <c r="M704" s="96"/>
      <c r="N704" s="96"/>
      <c r="O704" s="96"/>
      <c r="P704" s="96"/>
      <c r="Q704" s="96"/>
      <c r="R704" s="96"/>
      <c r="S704" s="96"/>
      <c r="T704" s="96"/>
      <c r="U704" s="96"/>
      <c r="V704" s="96"/>
      <c r="W704" s="96"/>
      <c r="X704" s="96"/>
      <c r="Y704" s="96"/>
      <c r="Z704" s="96"/>
      <c r="AA704" s="96"/>
      <c r="AB704" s="96"/>
      <c r="AC704" s="96"/>
      <c r="AD704" s="96"/>
      <c r="AE704" s="96"/>
      <c r="AF704" s="96"/>
      <c r="AG704" s="96"/>
      <c r="AH704" s="96"/>
      <c r="AI704" s="96"/>
      <c r="AJ704" s="96"/>
      <c r="AK704" s="96"/>
      <c r="AL704" s="96"/>
      <c r="AM704" s="96"/>
      <c r="AN704" s="96"/>
      <c r="AO704" s="96"/>
      <c r="AP704" s="96"/>
      <c r="AQ704" s="96"/>
      <c r="AR704" s="96"/>
      <c r="AS704" s="96"/>
      <c r="AT704" s="96"/>
      <c r="AU704" s="96"/>
      <c r="AV704" s="96"/>
      <c r="AW704" s="96"/>
      <c r="AX704" s="96"/>
      <c r="AY704" s="96"/>
      <c r="AZ704"/>
    </row>
    <row r="705" spans="1:52" ht="15" x14ac:dyDescent="0.2">
      <c r="A705"/>
      <c r="B705" s="96"/>
      <c r="C705" s="96"/>
      <c r="D705" s="96"/>
      <c r="E705" s="96"/>
      <c r="F705" s="96"/>
      <c r="G705" s="96"/>
      <c r="H705" s="96"/>
      <c r="I705" s="96"/>
      <c r="J705" s="96"/>
      <c r="K705" s="96"/>
      <c r="L705" s="96"/>
      <c r="M705" s="96"/>
      <c r="N705" s="96"/>
      <c r="O705" s="96"/>
      <c r="P705" s="96"/>
      <c r="Q705" s="96"/>
      <c r="R705" s="96"/>
      <c r="S705" s="96"/>
      <c r="T705" s="96"/>
      <c r="U705" s="96"/>
      <c r="V705" s="96"/>
      <c r="W705" s="96"/>
      <c r="X705" s="96"/>
      <c r="Y705" s="96"/>
      <c r="Z705" s="96"/>
      <c r="AA705" s="96"/>
      <c r="AB705" s="96"/>
      <c r="AC705" s="96"/>
      <c r="AD705" s="96"/>
      <c r="AE705" s="96"/>
      <c r="AF705" s="96"/>
      <c r="AG705" s="96"/>
      <c r="AH705" s="96"/>
      <c r="AI705" s="96"/>
      <c r="AJ705" s="96"/>
      <c r="AK705" s="96"/>
      <c r="AL705" s="96"/>
      <c r="AM705" s="96"/>
      <c r="AN705" s="96"/>
      <c r="AO705" s="96"/>
      <c r="AP705" s="96"/>
      <c r="AQ705" s="96"/>
      <c r="AR705" s="96"/>
      <c r="AS705" s="96"/>
      <c r="AT705" s="96"/>
      <c r="AU705" s="96"/>
      <c r="AV705" s="96"/>
      <c r="AW705" s="96"/>
      <c r="AX705" s="96"/>
      <c r="AY705" s="96"/>
      <c r="AZ705"/>
    </row>
    <row r="706" spans="1:52" ht="15" x14ac:dyDescent="0.2">
      <c r="A706"/>
      <c r="B706" s="96"/>
      <c r="C706" s="96"/>
      <c r="D706" s="96"/>
      <c r="E706" s="96"/>
      <c r="F706" s="96"/>
      <c r="G706" s="96"/>
      <c r="H706" s="96"/>
      <c r="I706" s="96"/>
      <c r="J706" s="96"/>
      <c r="K706" s="96"/>
      <c r="L706" s="96"/>
      <c r="M706" s="96"/>
      <c r="N706" s="96"/>
      <c r="O706" s="96"/>
      <c r="P706" s="96"/>
      <c r="Q706" s="96"/>
      <c r="R706" s="96"/>
      <c r="S706" s="96"/>
      <c r="T706" s="96"/>
      <c r="U706" s="96"/>
      <c r="V706" s="96"/>
      <c r="W706" s="96"/>
      <c r="X706" s="96"/>
      <c r="Y706" s="96"/>
      <c r="Z706" s="96"/>
      <c r="AA706" s="96"/>
      <c r="AB706" s="96"/>
      <c r="AC706" s="96"/>
      <c r="AD706" s="96"/>
      <c r="AE706" s="96"/>
      <c r="AF706" s="96"/>
      <c r="AG706" s="96"/>
      <c r="AH706" s="96"/>
      <c r="AI706" s="96"/>
      <c r="AJ706" s="96"/>
      <c r="AK706" s="96"/>
      <c r="AL706" s="96"/>
      <c r="AM706" s="96"/>
      <c r="AN706" s="96"/>
      <c r="AO706" s="96"/>
      <c r="AP706" s="96"/>
      <c r="AQ706" s="96"/>
      <c r="AR706" s="96"/>
      <c r="AS706" s="96"/>
      <c r="AT706" s="96"/>
      <c r="AU706" s="96"/>
      <c r="AV706" s="96"/>
      <c r="AW706" s="96"/>
      <c r="AX706" s="96"/>
      <c r="AY706" s="96"/>
      <c r="AZ706"/>
    </row>
    <row r="707" spans="1:52" ht="15" x14ac:dyDescent="0.2">
      <c r="A707"/>
      <c r="B707" s="96"/>
      <c r="C707" s="96"/>
      <c r="D707" s="96"/>
      <c r="E707" s="96"/>
      <c r="F707" s="96"/>
      <c r="G707" s="96"/>
      <c r="H707" s="96"/>
      <c r="I707" s="96"/>
      <c r="J707" s="96"/>
      <c r="K707" s="96"/>
      <c r="L707" s="96"/>
      <c r="M707" s="96"/>
      <c r="N707" s="96"/>
      <c r="O707" s="96"/>
      <c r="P707" s="96"/>
      <c r="Q707" s="96"/>
      <c r="R707" s="96"/>
      <c r="S707" s="96"/>
      <c r="T707" s="96"/>
      <c r="U707" s="96"/>
      <c r="V707" s="96"/>
      <c r="W707" s="96"/>
      <c r="X707" s="96"/>
      <c r="Y707" s="96"/>
      <c r="Z707" s="96"/>
      <c r="AA707" s="96"/>
      <c r="AB707" s="96"/>
      <c r="AC707" s="96"/>
      <c r="AD707" s="96"/>
      <c r="AE707" s="96"/>
      <c r="AF707" s="96"/>
      <c r="AG707" s="96"/>
      <c r="AH707" s="96"/>
      <c r="AI707" s="96"/>
      <c r="AJ707" s="96"/>
      <c r="AK707" s="96"/>
      <c r="AL707" s="96"/>
      <c r="AM707" s="96"/>
      <c r="AN707" s="96"/>
      <c r="AO707" s="96"/>
      <c r="AP707" s="96"/>
      <c r="AQ707" s="96"/>
      <c r="AR707" s="96"/>
      <c r="AS707" s="96"/>
      <c r="AT707" s="96"/>
      <c r="AU707" s="96"/>
      <c r="AV707" s="96"/>
      <c r="AW707" s="96"/>
      <c r="AX707" s="96"/>
      <c r="AY707" s="96"/>
      <c r="AZ707"/>
    </row>
    <row r="708" spans="1:52" ht="15" x14ac:dyDescent="0.2">
      <c r="A708"/>
      <c r="B708" s="96"/>
      <c r="C708" s="96"/>
      <c r="D708" s="96"/>
      <c r="E708" s="96"/>
      <c r="F708" s="96"/>
      <c r="G708" s="96"/>
      <c r="H708" s="96"/>
      <c r="I708" s="96"/>
      <c r="J708" s="96"/>
      <c r="K708" s="96"/>
      <c r="L708" s="96"/>
      <c r="M708" s="96"/>
      <c r="N708" s="96"/>
      <c r="O708" s="96"/>
      <c r="P708" s="96"/>
      <c r="Q708" s="96"/>
      <c r="R708" s="96"/>
      <c r="S708" s="96"/>
      <c r="T708" s="96"/>
      <c r="U708" s="96"/>
      <c r="V708" s="96"/>
      <c r="W708" s="96"/>
      <c r="X708" s="96"/>
      <c r="Y708" s="96"/>
      <c r="Z708" s="96"/>
      <c r="AA708" s="96"/>
      <c r="AB708" s="96"/>
      <c r="AC708" s="96"/>
      <c r="AD708" s="96"/>
      <c r="AE708" s="96"/>
      <c r="AF708" s="96"/>
      <c r="AG708" s="96"/>
      <c r="AH708" s="96"/>
      <c r="AI708" s="96"/>
      <c r="AJ708" s="96"/>
      <c r="AK708" s="96"/>
      <c r="AL708" s="96"/>
      <c r="AM708" s="96"/>
      <c r="AN708" s="96"/>
      <c r="AO708" s="96"/>
      <c r="AP708" s="96"/>
      <c r="AQ708" s="96"/>
      <c r="AR708" s="96"/>
      <c r="AS708" s="96"/>
      <c r="AT708" s="96"/>
      <c r="AU708" s="96"/>
      <c r="AV708" s="96"/>
      <c r="AW708" s="96"/>
      <c r="AX708" s="96"/>
      <c r="AY708" s="96"/>
      <c r="AZ708"/>
    </row>
    <row r="709" spans="1:52" ht="15" x14ac:dyDescent="0.2">
      <c r="A709"/>
      <c r="B709" s="96"/>
      <c r="C709" s="96"/>
      <c r="D709" s="96"/>
      <c r="E709" s="96"/>
      <c r="F709" s="96"/>
      <c r="G709" s="96"/>
      <c r="H709" s="96"/>
      <c r="I709" s="96"/>
      <c r="J709" s="96"/>
      <c r="K709" s="96"/>
      <c r="L709" s="96"/>
      <c r="M709" s="96"/>
      <c r="N709" s="96"/>
      <c r="O709" s="96"/>
      <c r="P709" s="96"/>
      <c r="Q709" s="96"/>
      <c r="R709" s="96"/>
      <c r="S709" s="96"/>
      <c r="T709" s="96"/>
      <c r="U709" s="96"/>
      <c r="V709" s="96"/>
      <c r="W709" s="96"/>
      <c r="X709" s="96"/>
      <c r="Y709" s="96"/>
      <c r="Z709" s="96"/>
      <c r="AA709" s="96"/>
      <c r="AB709" s="96"/>
      <c r="AC709" s="96"/>
      <c r="AD709" s="96"/>
      <c r="AE709" s="96"/>
      <c r="AF709" s="96"/>
      <c r="AG709" s="96"/>
      <c r="AH709" s="96"/>
      <c r="AI709" s="96"/>
      <c r="AJ709" s="96"/>
      <c r="AK709" s="96"/>
      <c r="AL709" s="96"/>
      <c r="AM709" s="96"/>
      <c r="AN709" s="96"/>
      <c r="AO709" s="96"/>
      <c r="AP709" s="96"/>
      <c r="AQ709" s="96"/>
      <c r="AR709" s="96"/>
      <c r="AS709" s="96"/>
      <c r="AT709" s="96"/>
      <c r="AU709" s="96"/>
      <c r="AV709" s="96"/>
      <c r="AW709" s="96"/>
      <c r="AX709" s="96"/>
      <c r="AY709" s="96"/>
      <c r="AZ709"/>
    </row>
    <row r="710" spans="1:52" ht="15" x14ac:dyDescent="0.2">
      <c r="A710"/>
      <c r="B710" s="96"/>
      <c r="C710" s="96"/>
      <c r="D710" s="96"/>
      <c r="E710" s="96"/>
      <c r="F710" s="96"/>
      <c r="G710" s="96"/>
      <c r="H710" s="96"/>
      <c r="I710" s="96"/>
      <c r="J710" s="96"/>
      <c r="K710" s="96"/>
      <c r="L710" s="96"/>
      <c r="M710" s="96"/>
      <c r="N710" s="96"/>
      <c r="O710" s="96"/>
      <c r="P710" s="96"/>
      <c r="Q710" s="96"/>
      <c r="R710" s="96"/>
      <c r="S710" s="96"/>
      <c r="T710" s="96"/>
      <c r="U710" s="96"/>
      <c r="V710" s="96"/>
      <c r="W710" s="96"/>
      <c r="X710" s="96"/>
      <c r="Y710" s="96"/>
      <c r="Z710" s="96"/>
      <c r="AA710" s="96"/>
      <c r="AB710" s="96"/>
      <c r="AC710" s="96"/>
      <c r="AD710" s="96"/>
      <c r="AE710" s="96"/>
      <c r="AF710" s="96"/>
      <c r="AG710" s="96"/>
      <c r="AH710" s="96"/>
      <c r="AI710" s="96"/>
      <c r="AJ710" s="96"/>
      <c r="AK710" s="96"/>
      <c r="AL710" s="96"/>
      <c r="AM710" s="96"/>
      <c r="AN710" s="96"/>
      <c r="AO710" s="96"/>
      <c r="AP710" s="96"/>
      <c r="AQ710" s="96"/>
      <c r="AR710" s="96"/>
      <c r="AS710" s="96"/>
      <c r="AT710" s="96"/>
      <c r="AU710" s="96"/>
      <c r="AV710" s="96"/>
      <c r="AW710" s="96"/>
      <c r="AX710" s="96"/>
      <c r="AY710" s="96"/>
      <c r="AZ710"/>
    </row>
    <row r="711" spans="1:52" ht="15" x14ac:dyDescent="0.2">
      <c r="A711"/>
      <c r="B711" s="96"/>
      <c r="C711" s="96"/>
      <c r="D711" s="96"/>
      <c r="E711" s="96"/>
      <c r="F711" s="96"/>
      <c r="G711" s="96"/>
      <c r="H711" s="96"/>
      <c r="I711" s="96"/>
      <c r="J711" s="96"/>
      <c r="K711" s="96"/>
      <c r="L711" s="96"/>
      <c r="M711" s="96"/>
      <c r="N711" s="96"/>
      <c r="O711" s="96"/>
      <c r="P711" s="96"/>
      <c r="Q711" s="96"/>
      <c r="R711" s="96"/>
      <c r="S711" s="96"/>
      <c r="T711" s="96"/>
      <c r="U711" s="96"/>
      <c r="V711" s="96"/>
      <c r="W711" s="96"/>
      <c r="X711" s="96"/>
      <c r="Y711" s="96"/>
      <c r="Z711" s="96"/>
      <c r="AA711" s="96"/>
      <c r="AB711" s="96"/>
      <c r="AC711" s="96"/>
      <c r="AD711" s="96"/>
      <c r="AE711" s="96"/>
      <c r="AF711" s="96"/>
      <c r="AG711" s="96"/>
      <c r="AH711" s="96"/>
      <c r="AI711" s="96"/>
      <c r="AJ711" s="96"/>
      <c r="AK711" s="96"/>
      <c r="AL711" s="96"/>
      <c r="AM711" s="96"/>
      <c r="AN711" s="96"/>
      <c r="AO711" s="96"/>
      <c r="AP711" s="96"/>
      <c r="AQ711" s="96"/>
      <c r="AR711" s="96"/>
      <c r="AS711" s="96"/>
      <c r="AT711" s="96"/>
      <c r="AU711" s="96"/>
      <c r="AV711" s="96"/>
      <c r="AW711" s="96"/>
      <c r="AX711" s="96"/>
      <c r="AY711" s="96"/>
      <c r="AZ711"/>
    </row>
    <row r="712" spans="1:52" ht="15" x14ac:dyDescent="0.2">
      <c r="A712"/>
      <c r="B712" s="96"/>
      <c r="C712" s="96"/>
      <c r="D712" s="96"/>
      <c r="E712" s="96"/>
      <c r="F712" s="96"/>
      <c r="G712" s="96"/>
      <c r="H712" s="96"/>
      <c r="I712" s="96"/>
      <c r="J712" s="96"/>
      <c r="K712" s="96"/>
      <c r="L712" s="96"/>
      <c r="M712" s="96"/>
      <c r="N712" s="96"/>
      <c r="O712" s="96"/>
      <c r="P712" s="96"/>
      <c r="Q712" s="96"/>
      <c r="R712" s="96"/>
      <c r="S712" s="96"/>
      <c r="T712" s="96"/>
      <c r="U712" s="96"/>
      <c r="V712" s="96"/>
      <c r="W712" s="96"/>
      <c r="X712" s="96"/>
      <c r="Y712" s="96"/>
      <c r="Z712" s="96"/>
      <c r="AA712" s="96"/>
      <c r="AB712" s="96"/>
      <c r="AC712" s="96"/>
      <c r="AD712" s="96"/>
      <c r="AE712" s="96"/>
      <c r="AF712" s="96"/>
      <c r="AG712" s="96"/>
      <c r="AH712" s="96"/>
      <c r="AI712" s="96"/>
      <c r="AJ712" s="96"/>
      <c r="AK712" s="96"/>
      <c r="AL712" s="96"/>
      <c r="AM712" s="96"/>
      <c r="AN712" s="96"/>
      <c r="AO712" s="96"/>
      <c r="AP712" s="96"/>
      <c r="AQ712" s="96"/>
      <c r="AR712" s="96"/>
      <c r="AS712" s="96"/>
      <c r="AT712" s="96"/>
      <c r="AU712" s="96"/>
      <c r="AV712" s="96"/>
      <c r="AW712" s="96"/>
      <c r="AX712" s="96"/>
      <c r="AY712" s="96"/>
      <c r="AZ712"/>
    </row>
    <row r="713" spans="1:52" ht="15" x14ac:dyDescent="0.2">
      <c r="A713"/>
      <c r="B713" s="96"/>
      <c r="C713" s="96"/>
      <c r="D713" s="96"/>
      <c r="E713" s="96"/>
      <c r="F713" s="96"/>
      <c r="G713" s="96"/>
      <c r="H713" s="96"/>
      <c r="I713" s="96"/>
      <c r="J713" s="96"/>
      <c r="K713" s="96"/>
      <c r="L713" s="96"/>
      <c r="M713" s="96"/>
      <c r="N713" s="96"/>
      <c r="O713" s="96"/>
      <c r="P713" s="96"/>
      <c r="Q713" s="96"/>
      <c r="R713" s="96"/>
      <c r="S713" s="96"/>
      <c r="T713" s="96"/>
      <c r="U713" s="96"/>
      <c r="V713" s="96"/>
      <c r="W713" s="96"/>
      <c r="X713" s="96"/>
      <c r="Y713" s="96"/>
      <c r="Z713" s="96"/>
      <c r="AA713" s="96"/>
      <c r="AB713" s="96"/>
      <c r="AC713" s="96"/>
      <c r="AD713" s="96"/>
      <c r="AE713" s="96"/>
      <c r="AF713" s="96"/>
      <c r="AG713" s="96"/>
      <c r="AH713" s="96"/>
      <c r="AI713" s="96"/>
      <c r="AJ713" s="96"/>
      <c r="AK713" s="96"/>
      <c r="AL713" s="96"/>
      <c r="AM713" s="96"/>
      <c r="AN713" s="96"/>
      <c r="AO713" s="96"/>
      <c r="AP713" s="96"/>
      <c r="AQ713" s="96"/>
      <c r="AR713" s="96"/>
      <c r="AS713" s="96"/>
      <c r="AT713" s="96"/>
      <c r="AU713" s="96"/>
      <c r="AV713" s="96"/>
      <c r="AW713" s="96"/>
      <c r="AX713" s="96"/>
      <c r="AY713" s="96"/>
      <c r="AZ713"/>
    </row>
    <row r="714" spans="1:52" ht="15" x14ac:dyDescent="0.2">
      <c r="A714"/>
      <c r="B714" s="96"/>
      <c r="C714" s="96"/>
      <c r="D714" s="96"/>
      <c r="E714" s="96"/>
      <c r="F714" s="96"/>
      <c r="G714" s="96"/>
      <c r="H714" s="96"/>
      <c r="I714" s="96"/>
      <c r="J714" s="96"/>
      <c r="K714" s="96"/>
      <c r="L714" s="96"/>
      <c r="M714" s="96"/>
      <c r="N714" s="96"/>
      <c r="O714" s="96"/>
      <c r="P714" s="96"/>
      <c r="Q714" s="96"/>
      <c r="R714" s="96"/>
      <c r="S714" s="96"/>
      <c r="T714" s="96"/>
      <c r="U714" s="96"/>
      <c r="V714" s="96"/>
      <c r="W714" s="96"/>
      <c r="X714" s="96"/>
      <c r="Y714" s="96"/>
      <c r="Z714" s="96"/>
      <c r="AA714" s="96"/>
      <c r="AB714" s="96"/>
      <c r="AC714" s="96"/>
      <c r="AD714" s="96"/>
      <c r="AE714" s="96"/>
      <c r="AF714" s="96"/>
      <c r="AG714" s="96"/>
      <c r="AH714" s="96"/>
      <c r="AI714" s="96"/>
      <c r="AJ714" s="96"/>
      <c r="AK714" s="96"/>
      <c r="AL714" s="96"/>
      <c r="AM714" s="96"/>
      <c r="AN714" s="96"/>
      <c r="AO714" s="96"/>
      <c r="AP714" s="96"/>
      <c r="AQ714" s="96"/>
      <c r="AR714" s="96"/>
      <c r="AS714" s="96"/>
      <c r="AT714" s="96"/>
      <c r="AU714" s="96"/>
      <c r="AV714" s="96"/>
      <c r="AW714" s="96"/>
      <c r="AX714" s="96"/>
      <c r="AY714" s="96"/>
      <c r="AZ714"/>
    </row>
    <row r="715" spans="1:52" ht="15" x14ac:dyDescent="0.2">
      <c r="A715"/>
      <c r="B715" s="96"/>
      <c r="C715" s="96"/>
      <c r="D715" s="96"/>
      <c r="E715" s="96"/>
      <c r="F715" s="96"/>
      <c r="G715" s="96"/>
      <c r="H715" s="96"/>
      <c r="I715" s="96"/>
      <c r="J715" s="96"/>
      <c r="K715" s="96"/>
      <c r="L715" s="96"/>
      <c r="M715" s="96"/>
      <c r="N715" s="96"/>
      <c r="O715" s="96"/>
      <c r="P715" s="96"/>
      <c r="Q715" s="96"/>
      <c r="R715" s="96"/>
      <c r="S715" s="96"/>
      <c r="T715" s="96"/>
      <c r="U715" s="96"/>
      <c r="V715" s="96"/>
      <c r="W715" s="96"/>
      <c r="X715" s="96"/>
      <c r="Y715" s="96"/>
      <c r="Z715" s="96"/>
      <c r="AA715" s="96"/>
      <c r="AB715" s="96"/>
      <c r="AC715" s="96"/>
      <c r="AD715" s="96"/>
      <c r="AE715" s="96"/>
      <c r="AF715" s="96"/>
      <c r="AG715" s="96"/>
      <c r="AH715" s="96"/>
      <c r="AI715" s="96"/>
      <c r="AJ715" s="96"/>
      <c r="AK715" s="96"/>
      <c r="AL715" s="96"/>
      <c r="AM715" s="96"/>
      <c r="AN715" s="96"/>
      <c r="AO715" s="96"/>
      <c r="AP715" s="96"/>
      <c r="AQ715" s="96"/>
      <c r="AR715" s="96"/>
      <c r="AS715" s="96"/>
      <c r="AT715" s="96"/>
      <c r="AU715" s="96"/>
      <c r="AV715" s="96"/>
      <c r="AW715" s="96"/>
      <c r="AX715" s="96"/>
      <c r="AY715" s="96"/>
      <c r="AZ715"/>
    </row>
    <row r="716" spans="1:52" ht="15" x14ac:dyDescent="0.2">
      <c r="A716"/>
      <c r="B716" s="96"/>
      <c r="C716" s="96"/>
      <c r="D716" s="96"/>
      <c r="E716" s="96"/>
      <c r="F716" s="96"/>
      <c r="G716" s="96"/>
      <c r="H716" s="96"/>
      <c r="I716" s="96"/>
      <c r="J716" s="96"/>
      <c r="K716" s="96"/>
      <c r="L716" s="96"/>
      <c r="M716" s="96"/>
      <c r="N716" s="96"/>
      <c r="O716" s="96"/>
      <c r="P716" s="96"/>
      <c r="Q716" s="96"/>
      <c r="R716" s="96"/>
      <c r="S716" s="96"/>
      <c r="T716" s="96"/>
      <c r="U716" s="96"/>
      <c r="V716" s="96"/>
      <c r="W716" s="96"/>
      <c r="X716" s="96"/>
      <c r="Y716" s="96"/>
      <c r="Z716" s="96"/>
      <c r="AA716" s="96"/>
      <c r="AB716" s="96"/>
      <c r="AC716" s="96"/>
      <c r="AD716" s="96"/>
      <c r="AE716" s="96"/>
      <c r="AF716" s="96"/>
      <c r="AG716" s="96"/>
      <c r="AH716" s="96"/>
      <c r="AI716" s="96"/>
      <c r="AJ716" s="96"/>
      <c r="AK716" s="96"/>
      <c r="AL716" s="96"/>
      <c r="AM716" s="96"/>
      <c r="AN716" s="96"/>
      <c r="AO716" s="96"/>
      <c r="AP716" s="96"/>
      <c r="AQ716" s="96"/>
      <c r="AR716" s="96"/>
      <c r="AS716" s="96"/>
      <c r="AT716" s="96"/>
      <c r="AU716" s="96"/>
      <c r="AV716" s="96"/>
      <c r="AW716" s="96"/>
      <c r="AX716" s="96"/>
      <c r="AY716" s="96"/>
      <c r="AZ716"/>
    </row>
    <row r="717" spans="1:52" ht="15" x14ac:dyDescent="0.2">
      <c r="A717"/>
      <c r="B717" s="96"/>
      <c r="C717" s="96"/>
      <c r="D717" s="96"/>
      <c r="E717" s="96"/>
      <c r="F717" s="96"/>
      <c r="G717" s="96"/>
      <c r="H717" s="96"/>
      <c r="I717" s="96"/>
      <c r="J717" s="96"/>
      <c r="K717" s="96"/>
      <c r="L717" s="96"/>
      <c r="M717" s="96"/>
      <c r="N717" s="96"/>
      <c r="O717" s="96"/>
      <c r="P717" s="96"/>
      <c r="Q717" s="96"/>
      <c r="R717" s="96"/>
      <c r="S717" s="96"/>
      <c r="T717" s="96"/>
      <c r="U717" s="96"/>
      <c r="V717" s="96"/>
      <c r="W717" s="96"/>
      <c r="X717" s="96"/>
      <c r="Y717" s="96"/>
      <c r="Z717" s="96"/>
      <c r="AA717" s="96"/>
      <c r="AB717" s="96"/>
      <c r="AC717" s="96"/>
      <c r="AD717" s="96"/>
      <c r="AE717" s="96"/>
      <c r="AF717" s="96"/>
      <c r="AG717" s="96"/>
      <c r="AH717" s="96"/>
      <c r="AI717" s="96"/>
      <c r="AJ717" s="96"/>
      <c r="AK717" s="96"/>
      <c r="AL717" s="96"/>
      <c r="AM717" s="96"/>
      <c r="AN717" s="96"/>
      <c r="AO717" s="96"/>
      <c r="AP717" s="96"/>
      <c r="AQ717" s="96"/>
      <c r="AR717" s="96"/>
      <c r="AS717" s="96"/>
      <c r="AT717" s="96"/>
      <c r="AU717" s="96"/>
      <c r="AV717" s="96"/>
      <c r="AW717" s="96"/>
      <c r="AX717" s="96"/>
      <c r="AY717" s="96"/>
      <c r="AZ717"/>
    </row>
    <row r="718" spans="1:52" ht="15" x14ac:dyDescent="0.2">
      <c r="A718"/>
      <c r="B718" s="96"/>
      <c r="C718" s="96"/>
      <c r="D718" s="96"/>
      <c r="E718" s="96"/>
      <c r="F718" s="96"/>
      <c r="G718" s="96"/>
      <c r="H718" s="96"/>
      <c r="I718" s="96"/>
      <c r="J718" s="96"/>
      <c r="K718" s="96"/>
      <c r="L718" s="96"/>
      <c r="M718" s="96"/>
      <c r="N718" s="96"/>
      <c r="O718" s="96"/>
      <c r="P718" s="96"/>
      <c r="Q718" s="96"/>
      <c r="R718" s="96"/>
      <c r="S718" s="96"/>
      <c r="T718" s="96"/>
      <c r="U718" s="96"/>
      <c r="V718" s="96"/>
      <c r="W718" s="96"/>
      <c r="X718" s="96"/>
      <c r="Y718" s="96"/>
      <c r="Z718" s="96"/>
      <c r="AA718" s="96"/>
      <c r="AB718" s="96"/>
      <c r="AC718" s="96"/>
      <c r="AD718" s="96"/>
      <c r="AE718" s="96"/>
      <c r="AF718" s="96"/>
      <c r="AG718" s="96"/>
      <c r="AH718" s="96"/>
      <c r="AI718" s="96"/>
      <c r="AJ718" s="96"/>
      <c r="AK718" s="96"/>
      <c r="AL718" s="96"/>
      <c r="AM718" s="96"/>
      <c r="AN718" s="96"/>
      <c r="AO718" s="96"/>
      <c r="AP718" s="96"/>
      <c r="AQ718" s="96"/>
      <c r="AR718" s="96"/>
      <c r="AS718" s="96"/>
      <c r="AT718" s="96"/>
      <c r="AU718" s="96"/>
      <c r="AV718" s="96"/>
      <c r="AW718" s="96"/>
      <c r="AX718" s="96"/>
      <c r="AY718" s="96"/>
      <c r="AZ718"/>
    </row>
    <row r="719" spans="1:52" ht="15" x14ac:dyDescent="0.2">
      <c r="A719"/>
      <c r="B719" s="96"/>
      <c r="C719" s="96"/>
      <c r="D719" s="96"/>
      <c r="E719" s="96"/>
      <c r="F719" s="96"/>
      <c r="G719" s="96"/>
      <c r="H719" s="96"/>
      <c r="I719" s="96"/>
      <c r="J719" s="96"/>
      <c r="K719" s="96"/>
      <c r="L719" s="96"/>
      <c r="M719" s="96"/>
      <c r="N719" s="96"/>
      <c r="O719" s="96"/>
      <c r="P719" s="96"/>
      <c r="Q719" s="96"/>
      <c r="R719" s="96"/>
      <c r="S719" s="96"/>
      <c r="T719" s="96"/>
      <c r="U719" s="96"/>
      <c r="V719" s="96"/>
      <c r="W719" s="96"/>
      <c r="X719" s="96"/>
      <c r="Y719" s="96"/>
      <c r="Z719" s="96"/>
      <c r="AA719" s="96"/>
      <c r="AB719" s="96"/>
      <c r="AC719" s="96"/>
      <c r="AD719" s="96"/>
      <c r="AE719" s="96"/>
      <c r="AF719" s="96"/>
      <c r="AG719" s="96"/>
      <c r="AH719" s="96"/>
      <c r="AI719" s="96"/>
      <c r="AJ719" s="96"/>
      <c r="AK719" s="96"/>
      <c r="AL719" s="96"/>
      <c r="AM719" s="96"/>
      <c r="AN719" s="96"/>
      <c r="AO719" s="96"/>
      <c r="AP719" s="96"/>
      <c r="AQ719" s="96"/>
      <c r="AR719" s="96"/>
      <c r="AS719" s="96"/>
      <c r="AT719" s="96"/>
      <c r="AU719" s="96"/>
      <c r="AV719" s="96"/>
      <c r="AW719" s="96"/>
      <c r="AX719" s="96"/>
      <c r="AY719" s="96"/>
      <c r="AZ719"/>
    </row>
    <row r="720" spans="1:52" ht="15" x14ac:dyDescent="0.2">
      <c r="A720"/>
      <c r="B720" s="96"/>
      <c r="C720" s="96"/>
      <c r="D720" s="96"/>
      <c r="E720" s="96"/>
      <c r="F720" s="96"/>
      <c r="G720" s="96"/>
      <c r="H720" s="96"/>
      <c r="I720" s="96"/>
      <c r="J720" s="96"/>
      <c r="K720" s="96"/>
      <c r="L720" s="96"/>
      <c r="M720" s="96"/>
      <c r="N720" s="96"/>
      <c r="O720" s="96"/>
      <c r="P720" s="96"/>
      <c r="Q720" s="96"/>
      <c r="R720" s="96"/>
      <c r="S720" s="96"/>
      <c r="T720" s="96"/>
      <c r="U720" s="96"/>
      <c r="V720" s="96"/>
      <c r="W720" s="96"/>
      <c r="X720" s="96"/>
      <c r="Y720" s="96"/>
      <c r="Z720" s="96"/>
      <c r="AA720" s="96"/>
      <c r="AB720" s="96"/>
      <c r="AC720" s="96"/>
      <c r="AD720" s="96"/>
      <c r="AE720" s="96"/>
      <c r="AF720" s="96"/>
      <c r="AG720" s="96"/>
      <c r="AH720" s="96"/>
      <c r="AI720" s="96"/>
      <c r="AJ720" s="96"/>
      <c r="AK720" s="96"/>
      <c r="AL720" s="96"/>
      <c r="AM720" s="96"/>
      <c r="AN720" s="96"/>
      <c r="AO720" s="96"/>
      <c r="AP720" s="96"/>
      <c r="AQ720" s="96"/>
      <c r="AR720" s="96"/>
      <c r="AS720" s="96"/>
      <c r="AT720" s="96"/>
      <c r="AU720" s="96"/>
      <c r="AV720" s="96"/>
      <c r="AW720" s="96"/>
      <c r="AX720" s="96"/>
      <c r="AY720" s="96"/>
      <c r="AZ720"/>
    </row>
    <row r="721" spans="1:52" ht="15" x14ac:dyDescent="0.2">
      <c r="A721"/>
      <c r="B721" s="96"/>
      <c r="C721" s="96"/>
      <c r="D721" s="96"/>
      <c r="E721" s="96"/>
      <c r="F721" s="96"/>
      <c r="G721" s="96"/>
      <c r="H721" s="96"/>
      <c r="I721" s="96"/>
      <c r="J721" s="96"/>
      <c r="K721" s="96"/>
      <c r="L721" s="96"/>
      <c r="M721" s="96"/>
      <c r="N721" s="96"/>
      <c r="O721" s="96"/>
      <c r="P721" s="96"/>
      <c r="Q721" s="96"/>
      <c r="R721" s="96"/>
      <c r="S721" s="96"/>
      <c r="T721" s="96"/>
      <c r="U721" s="96"/>
      <c r="V721" s="96"/>
      <c r="W721" s="96"/>
      <c r="X721" s="96"/>
      <c r="Y721" s="96"/>
      <c r="Z721" s="96"/>
      <c r="AA721" s="96"/>
      <c r="AB721" s="96"/>
      <c r="AC721" s="96"/>
      <c r="AD721" s="96"/>
      <c r="AE721" s="96"/>
      <c r="AF721" s="96"/>
      <c r="AG721" s="96"/>
      <c r="AH721" s="96"/>
      <c r="AI721" s="96"/>
      <c r="AJ721" s="96"/>
      <c r="AK721" s="96"/>
      <c r="AL721" s="96"/>
      <c r="AM721" s="96"/>
      <c r="AN721" s="96"/>
      <c r="AO721" s="96"/>
      <c r="AP721" s="96"/>
      <c r="AQ721" s="96"/>
      <c r="AR721" s="96"/>
      <c r="AS721" s="96"/>
      <c r="AT721" s="96"/>
      <c r="AU721" s="96"/>
      <c r="AV721" s="96"/>
      <c r="AW721" s="96"/>
      <c r="AX721" s="96"/>
      <c r="AY721" s="96"/>
      <c r="AZ721"/>
    </row>
    <row r="722" spans="1:52" ht="15" x14ac:dyDescent="0.2">
      <c r="A722"/>
      <c r="B722" s="96"/>
      <c r="C722" s="96"/>
      <c r="D722" s="96"/>
      <c r="E722" s="96"/>
      <c r="F722" s="96"/>
      <c r="G722" s="96"/>
      <c r="H722" s="96"/>
      <c r="I722" s="96"/>
      <c r="J722" s="96"/>
      <c r="K722" s="96"/>
      <c r="L722" s="96"/>
      <c r="M722" s="96"/>
      <c r="N722" s="96"/>
      <c r="O722" s="96"/>
      <c r="P722" s="96"/>
      <c r="Q722" s="96"/>
      <c r="R722" s="96"/>
      <c r="S722" s="96"/>
      <c r="T722" s="96"/>
      <c r="U722" s="96"/>
      <c r="V722" s="96"/>
      <c r="W722" s="96"/>
      <c r="X722" s="96"/>
      <c r="Y722" s="96"/>
      <c r="Z722" s="96"/>
      <c r="AA722" s="96"/>
      <c r="AB722" s="96"/>
      <c r="AC722" s="96"/>
      <c r="AD722" s="96"/>
      <c r="AE722" s="96"/>
      <c r="AF722" s="96"/>
      <c r="AG722" s="96"/>
      <c r="AH722" s="96"/>
      <c r="AI722" s="96"/>
      <c r="AJ722" s="96"/>
      <c r="AK722" s="96"/>
      <c r="AL722" s="96"/>
      <c r="AM722" s="96"/>
      <c r="AN722" s="96"/>
      <c r="AO722" s="96"/>
      <c r="AP722" s="96"/>
      <c r="AQ722" s="96"/>
      <c r="AR722" s="96"/>
      <c r="AS722" s="96"/>
      <c r="AT722" s="96"/>
      <c r="AU722" s="96"/>
      <c r="AV722" s="96"/>
      <c r="AW722" s="96"/>
      <c r="AX722" s="96"/>
      <c r="AY722" s="96"/>
      <c r="AZ722"/>
    </row>
    <row r="723" spans="1:52" ht="15" x14ac:dyDescent="0.2">
      <c r="A723"/>
      <c r="B723" s="96"/>
      <c r="C723" s="96"/>
      <c r="D723" s="96"/>
      <c r="E723" s="96"/>
      <c r="F723" s="96"/>
      <c r="G723" s="96"/>
      <c r="H723" s="96"/>
      <c r="I723" s="96"/>
      <c r="J723" s="96"/>
      <c r="K723" s="96"/>
      <c r="L723" s="96"/>
      <c r="M723" s="96"/>
      <c r="N723" s="96"/>
      <c r="O723" s="96"/>
      <c r="P723" s="96"/>
      <c r="Q723" s="96"/>
      <c r="R723" s="96"/>
      <c r="S723" s="96"/>
      <c r="T723" s="96"/>
      <c r="U723" s="96"/>
      <c r="V723" s="96"/>
      <c r="W723" s="96"/>
      <c r="X723" s="96"/>
      <c r="Y723" s="96"/>
      <c r="Z723" s="96"/>
      <c r="AA723" s="96"/>
      <c r="AB723" s="96"/>
      <c r="AC723" s="96"/>
      <c r="AD723" s="96"/>
      <c r="AE723" s="96"/>
      <c r="AF723" s="96"/>
      <c r="AG723" s="96"/>
      <c r="AH723" s="96"/>
      <c r="AI723" s="96"/>
      <c r="AJ723" s="96"/>
      <c r="AK723" s="96"/>
      <c r="AL723" s="96"/>
      <c r="AM723" s="96"/>
      <c r="AN723" s="96"/>
      <c r="AO723" s="96"/>
      <c r="AP723" s="96"/>
      <c r="AQ723" s="96"/>
      <c r="AR723" s="96"/>
      <c r="AS723" s="96"/>
      <c r="AT723" s="96"/>
      <c r="AU723" s="96"/>
      <c r="AV723" s="96"/>
      <c r="AW723" s="96"/>
      <c r="AX723" s="96"/>
      <c r="AY723" s="96"/>
      <c r="AZ723"/>
    </row>
    <row r="724" spans="1:52" ht="15" x14ac:dyDescent="0.2">
      <c r="A724"/>
      <c r="B724" s="96"/>
      <c r="C724" s="96"/>
      <c r="D724" s="96"/>
      <c r="E724" s="96"/>
      <c r="F724" s="96"/>
      <c r="G724" s="96"/>
      <c r="H724" s="96"/>
      <c r="I724" s="96"/>
      <c r="J724" s="96"/>
      <c r="K724" s="96"/>
      <c r="L724" s="96"/>
      <c r="M724" s="96"/>
      <c r="N724" s="96"/>
      <c r="O724" s="96"/>
      <c r="P724" s="96"/>
      <c r="Q724" s="96"/>
      <c r="R724" s="96"/>
      <c r="S724" s="96"/>
      <c r="T724" s="96"/>
      <c r="U724" s="96"/>
      <c r="V724" s="96"/>
      <c r="W724" s="96"/>
      <c r="X724" s="96"/>
      <c r="Y724" s="96"/>
      <c r="Z724" s="96"/>
      <c r="AA724" s="96"/>
      <c r="AB724" s="96"/>
      <c r="AC724" s="96"/>
      <c r="AD724" s="96"/>
      <c r="AE724" s="96"/>
      <c r="AF724" s="96"/>
      <c r="AG724" s="96"/>
      <c r="AH724" s="96"/>
      <c r="AI724" s="96"/>
      <c r="AJ724" s="96"/>
      <c r="AK724" s="96"/>
      <c r="AL724" s="96"/>
      <c r="AM724" s="96"/>
      <c r="AN724" s="96"/>
      <c r="AO724" s="96"/>
      <c r="AP724" s="96"/>
      <c r="AQ724" s="96"/>
      <c r="AR724" s="96"/>
      <c r="AS724" s="96"/>
      <c r="AT724" s="96"/>
      <c r="AU724" s="96"/>
      <c r="AV724" s="96"/>
      <c r="AW724" s="96"/>
      <c r="AX724" s="96"/>
      <c r="AY724" s="96"/>
      <c r="AZ724"/>
    </row>
    <row r="725" spans="1:52" ht="15" x14ac:dyDescent="0.2">
      <c r="A725"/>
      <c r="B725" s="96"/>
      <c r="C725" s="96"/>
      <c r="D725" s="96"/>
      <c r="E725" s="96"/>
      <c r="F725" s="96"/>
      <c r="G725" s="96"/>
      <c r="H725" s="96"/>
      <c r="I725" s="96"/>
      <c r="J725" s="96"/>
      <c r="K725" s="96"/>
      <c r="L725" s="96"/>
      <c r="M725" s="96"/>
      <c r="N725" s="96"/>
      <c r="O725" s="96"/>
      <c r="P725" s="96"/>
      <c r="Q725" s="96"/>
      <c r="R725" s="96"/>
      <c r="S725" s="96"/>
      <c r="T725" s="96"/>
      <c r="U725" s="96"/>
      <c r="V725" s="96"/>
      <c r="W725" s="96"/>
      <c r="X725" s="96"/>
      <c r="Y725" s="96"/>
      <c r="Z725" s="96"/>
      <c r="AA725" s="96"/>
      <c r="AB725" s="96"/>
      <c r="AC725" s="96"/>
      <c r="AD725" s="96"/>
      <c r="AE725" s="96"/>
      <c r="AF725" s="96"/>
      <c r="AG725" s="96"/>
      <c r="AH725" s="96"/>
      <c r="AI725" s="96"/>
      <c r="AJ725" s="96"/>
      <c r="AK725" s="96"/>
      <c r="AL725" s="96"/>
      <c r="AM725" s="96"/>
      <c r="AN725" s="96"/>
      <c r="AO725" s="96"/>
      <c r="AP725" s="96"/>
      <c r="AQ725" s="96"/>
      <c r="AR725" s="96"/>
      <c r="AS725" s="96"/>
      <c r="AT725" s="96"/>
      <c r="AU725" s="96"/>
      <c r="AV725" s="96"/>
      <c r="AW725" s="96"/>
      <c r="AX725" s="96"/>
      <c r="AY725" s="96"/>
      <c r="AZ725"/>
    </row>
    <row r="726" spans="1:52" ht="15" x14ac:dyDescent="0.2">
      <c r="A726"/>
      <c r="B726" s="96"/>
      <c r="C726" s="96"/>
      <c r="D726" s="96"/>
      <c r="E726" s="96"/>
      <c r="F726" s="96"/>
      <c r="G726" s="96"/>
      <c r="H726" s="96"/>
      <c r="I726" s="96"/>
      <c r="J726" s="96"/>
      <c r="K726" s="96"/>
      <c r="L726" s="96"/>
      <c r="M726" s="96"/>
      <c r="N726" s="96"/>
      <c r="O726" s="96"/>
      <c r="P726" s="96"/>
      <c r="Q726" s="96"/>
      <c r="R726" s="96"/>
      <c r="S726" s="96"/>
      <c r="T726" s="96"/>
      <c r="U726" s="96"/>
      <c r="V726" s="96"/>
      <c r="W726" s="96"/>
      <c r="X726" s="96"/>
      <c r="Y726" s="96"/>
      <c r="Z726" s="96"/>
      <c r="AA726" s="96"/>
      <c r="AB726" s="96"/>
      <c r="AC726" s="96"/>
      <c r="AD726" s="96"/>
      <c r="AE726" s="96"/>
      <c r="AF726" s="96"/>
      <c r="AG726" s="96"/>
      <c r="AH726" s="96"/>
      <c r="AI726" s="96"/>
      <c r="AJ726" s="96"/>
      <c r="AK726" s="96"/>
      <c r="AL726" s="96"/>
      <c r="AM726" s="96"/>
      <c r="AN726" s="96"/>
      <c r="AO726" s="96"/>
      <c r="AP726" s="96"/>
      <c r="AQ726" s="96"/>
      <c r="AR726" s="96"/>
      <c r="AS726" s="96"/>
      <c r="AT726" s="96"/>
      <c r="AU726" s="96"/>
      <c r="AV726" s="96"/>
      <c r="AW726" s="96"/>
      <c r="AX726" s="96"/>
      <c r="AY726" s="96"/>
      <c r="AZ726"/>
    </row>
    <row r="727" spans="1:52" ht="15" x14ac:dyDescent="0.2">
      <c r="A727"/>
      <c r="B727" s="96"/>
      <c r="C727" s="96"/>
      <c r="D727" s="96"/>
      <c r="E727" s="96"/>
      <c r="F727" s="96"/>
      <c r="G727" s="96"/>
      <c r="H727" s="96"/>
      <c r="I727" s="96"/>
      <c r="J727" s="96"/>
      <c r="K727" s="96"/>
      <c r="L727" s="96"/>
      <c r="M727" s="96"/>
      <c r="N727" s="96"/>
      <c r="O727" s="96"/>
      <c r="P727" s="96"/>
      <c r="Q727" s="96"/>
      <c r="R727" s="96"/>
      <c r="S727" s="96"/>
      <c r="T727" s="96"/>
      <c r="U727" s="96"/>
      <c r="V727" s="96"/>
      <c r="W727" s="96"/>
      <c r="X727" s="96"/>
      <c r="Y727" s="96"/>
      <c r="Z727" s="96"/>
      <c r="AA727" s="96"/>
      <c r="AB727" s="96"/>
      <c r="AC727" s="96"/>
      <c r="AD727" s="96"/>
      <c r="AE727" s="96"/>
      <c r="AF727" s="96"/>
      <c r="AG727" s="96"/>
      <c r="AH727" s="96"/>
      <c r="AI727" s="96"/>
      <c r="AJ727" s="96"/>
      <c r="AK727" s="96"/>
      <c r="AL727" s="96"/>
      <c r="AM727" s="96"/>
      <c r="AN727" s="96"/>
      <c r="AO727" s="96"/>
      <c r="AP727" s="96"/>
      <c r="AQ727" s="96"/>
      <c r="AR727" s="96"/>
      <c r="AS727" s="96"/>
      <c r="AT727" s="96"/>
      <c r="AU727" s="96"/>
      <c r="AV727" s="96"/>
      <c r="AW727" s="96"/>
      <c r="AX727" s="96"/>
      <c r="AY727" s="96"/>
      <c r="AZ727"/>
    </row>
    <row r="728" spans="1:52" ht="15" x14ac:dyDescent="0.2">
      <c r="A728"/>
      <c r="B728" s="96"/>
      <c r="C728" s="96"/>
      <c r="D728" s="96"/>
      <c r="E728" s="96"/>
      <c r="F728" s="96"/>
      <c r="G728" s="96"/>
      <c r="H728" s="96"/>
      <c r="I728" s="96"/>
      <c r="J728" s="96"/>
      <c r="K728" s="96"/>
      <c r="L728" s="96"/>
      <c r="M728" s="96"/>
      <c r="N728" s="96"/>
      <c r="O728" s="96"/>
      <c r="P728" s="96"/>
      <c r="Q728" s="96"/>
      <c r="R728" s="96"/>
      <c r="S728" s="96"/>
      <c r="T728" s="96"/>
      <c r="U728" s="96"/>
      <c r="V728" s="96"/>
      <c r="W728" s="96"/>
      <c r="X728" s="96"/>
      <c r="Y728" s="96"/>
      <c r="Z728" s="96"/>
      <c r="AA728" s="96"/>
      <c r="AB728" s="96"/>
      <c r="AC728" s="96"/>
      <c r="AD728" s="96"/>
      <c r="AE728" s="96"/>
      <c r="AF728" s="96"/>
      <c r="AG728" s="96"/>
      <c r="AH728" s="96"/>
      <c r="AI728" s="96"/>
      <c r="AJ728" s="96"/>
      <c r="AK728" s="96"/>
      <c r="AL728" s="96"/>
      <c r="AM728" s="96"/>
      <c r="AN728" s="96"/>
      <c r="AO728" s="96"/>
      <c r="AP728" s="96"/>
      <c r="AQ728" s="96"/>
      <c r="AR728" s="96"/>
      <c r="AS728" s="96"/>
      <c r="AT728" s="96"/>
      <c r="AU728" s="96"/>
      <c r="AV728" s="96"/>
      <c r="AW728" s="96"/>
      <c r="AX728" s="96"/>
      <c r="AY728" s="96"/>
      <c r="AZ728"/>
    </row>
    <row r="729" spans="1:52" ht="15" x14ac:dyDescent="0.2">
      <c r="A729"/>
      <c r="B729" s="96"/>
      <c r="C729" s="96"/>
      <c r="D729" s="96"/>
      <c r="E729" s="96"/>
      <c r="F729" s="96"/>
      <c r="G729" s="96"/>
      <c r="H729" s="96"/>
      <c r="I729" s="96"/>
      <c r="J729" s="96"/>
      <c r="K729" s="96"/>
      <c r="L729" s="96"/>
      <c r="M729" s="96"/>
      <c r="N729" s="96"/>
      <c r="O729" s="96"/>
      <c r="P729" s="96"/>
      <c r="Q729" s="96"/>
      <c r="R729" s="96"/>
      <c r="S729" s="96"/>
      <c r="T729" s="96"/>
      <c r="U729" s="96"/>
      <c r="V729" s="96"/>
      <c r="W729" s="96"/>
      <c r="X729" s="96"/>
      <c r="Y729" s="96"/>
      <c r="Z729" s="96"/>
      <c r="AA729" s="96"/>
      <c r="AB729" s="96"/>
      <c r="AC729" s="96"/>
      <c r="AD729" s="96"/>
      <c r="AE729" s="96"/>
      <c r="AF729" s="96"/>
      <c r="AG729" s="96"/>
      <c r="AH729" s="96"/>
      <c r="AI729" s="96"/>
      <c r="AJ729" s="96"/>
      <c r="AK729" s="96"/>
      <c r="AL729" s="96"/>
      <c r="AM729" s="96"/>
      <c r="AN729" s="96"/>
      <c r="AO729" s="96"/>
      <c r="AP729" s="96"/>
      <c r="AQ729" s="96"/>
      <c r="AR729" s="96"/>
      <c r="AS729" s="96"/>
      <c r="AT729" s="96"/>
      <c r="AU729" s="96"/>
      <c r="AV729" s="96"/>
      <c r="AW729" s="96"/>
      <c r="AX729" s="96"/>
      <c r="AY729" s="96"/>
      <c r="AZ729"/>
    </row>
    <row r="730" spans="1:52" ht="15" x14ac:dyDescent="0.2">
      <c r="A730"/>
      <c r="B730" s="96"/>
      <c r="C730" s="96"/>
      <c r="D730" s="96"/>
      <c r="E730" s="96"/>
      <c r="F730" s="96"/>
      <c r="G730" s="96"/>
      <c r="H730" s="96"/>
      <c r="I730" s="96"/>
      <c r="J730" s="96"/>
      <c r="K730" s="96"/>
      <c r="L730" s="96"/>
      <c r="M730" s="96"/>
      <c r="N730" s="96"/>
      <c r="O730" s="96"/>
      <c r="P730" s="96"/>
      <c r="Q730" s="96"/>
      <c r="R730" s="96"/>
      <c r="S730" s="96"/>
      <c r="T730" s="96"/>
      <c r="U730" s="96"/>
      <c r="V730" s="96"/>
      <c r="W730" s="96"/>
      <c r="X730" s="96"/>
      <c r="Y730" s="96"/>
      <c r="Z730" s="96"/>
      <c r="AA730" s="96"/>
      <c r="AB730" s="96"/>
      <c r="AC730" s="96"/>
      <c r="AD730" s="96"/>
      <c r="AE730" s="96"/>
      <c r="AF730" s="96"/>
      <c r="AG730" s="96"/>
      <c r="AH730" s="96"/>
      <c r="AI730" s="96"/>
      <c r="AJ730" s="96"/>
      <c r="AK730" s="96"/>
      <c r="AL730" s="96"/>
      <c r="AM730" s="96"/>
      <c r="AN730" s="96"/>
      <c r="AO730" s="96"/>
      <c r="AP730" s="96"/>
      <c r="AQ730" s="96"/>
      <c r="AR730" s="96"/>
      <c r="AS730" s="96"/>
      <c r="AT730" s="96"/>
      <c r="AU730" s="96"/>
      <c r="AV730" s="96"/>
      <c r="AW730" s="96"/>
      <c r="AX730" s="96"/>
      <c r="AY730" s="96"/>
      <c r="AZ730"/>
    </row>
    <row r="731" spans="1:52" ht="15" x14ac:dyDescent="0.2">
      <c r="A731"/>
      <c r="B731" s="96"/>
      <c r="C731" s="96"/>
      <c r="D731" s="96"/>
      <c r="E731" s="96"/>
      <c r="F731" s="96"/>
      <c r="G731" s="96"/>
      <c r="H731" s="96"/>
      <c r="I731" s="96"/>
      <c r="J731" s="96"/>
      <c r="K731" s="96"/>
      <c r="L731" s="96"/>
      <c r="M731" s="96"/>
      <c r="N731" s="96"/>
      <c r="O731" s="96"/>
      <c r="P731" s="96"/>
      <c r="Q731" s="96"/>
      <c r="R731" s="96"/>
      <c r="S731" s="96"/>
      <c r="T731" s="96"/>
      <c r="U731" s="96"/>
      <c r="V731" s="96"/>
      <c r="W731" s="96"/>
      <c r="X731" s="96"/>
      <c r="Y731" s="96"/>
      <c r="Z731" s="96"/>
      <c r="AA731" s="96"/>
      <c r="AB731" s="96"/>
      <c r="AC731" s="96"/>
      <c r="AD731" s="96"/>
      <c r="AE731" s="96"/>
      <c r="AF731" s="96"/>
      <c r="AG731" s="96"/>
      <c r="AH731" s="96"/>
      <c r="AI731" s="96"/>
      <c r="AJ731" s="96"/>
      <c r="AK731" s="96"/>
      <c r="AL731" s="96"/>
      <c r="AM731" s="96"/>
      <c r="AN731" s="96"/>
      <c r="AO731" s="96"/>
      <c r="AP731" s="96"/>
      <c r="AQ731" s="96"/>
      <c r="AR731" s="96"/>
      <c r="AS731" s="96"/>
      <c r="AT731" s="96"/>
      <c r="AU731" s="96"/>
      <c r="AV731" s="96"/>
      <c r="AW731" s="96"/>
      <c r="AX731" s="96"/>
      <c r="AY731" s="96"/>
      <c r="AZ731"/>
    </row>
    <row r="732" spans="1:52" ht="15" x14ac:dyDescent="0.2">
      <c r="A732"/>
      <c r="B732" s="96"/>
      <c r="C732" s="96"/>
      <c r="D732" s="96"/>
      <c r="E732" s="96"/>
      <c r="F732" s="96"/>
      <c r="G732" s="96"/>
      <c r="H732" s="96"/>
      <c r="I732" s="96"/>
      <c r="J732" s="96"/>
      <c r="K732" s="96"/>
      <c r="L732" s="96"/>
      <c r="M732" s="96"/>
      <c r="N732" s="96"/>
      <c r="O732" s="96"/>
      <c r="P732" s="96"/>
      <c r="Q732" s="96"/>
      <c r="R732" s="96"/>
      <c r="S732" s="96"/>
      <c r="T732" s="96"/>
      <c r="U732" s="96"/>
      <c r="V732" s="96"/>
      <c r="W732" s="96"/>
      <c r="X732" s="96"/>
      <c r="Y732" s="96"/>
      <c r="Z732" s="96"/>
      <c r="AA732" s="96"/>
      <c r="AB732" s="96"/>
      <c r="AC732" s="96"/>
      <c r="AD732" s="96"/>
      <c r="AE732" s="96"/>
      <c r="AF732" s="96"/>
      <c r="AG732" s="96"/>
      <c r="AH732" s="96"/>
      <c r="AI732" s="96"/>
      <c r="AJ732" s="96"/>
      <c r="AK732" s="96"/>
      <c r="AL732" s="96"/>
      <c r="AM732" s="96"/>
      <c r="AN732" s="96"/>
      <c r="AO732" s="96"/>
      <c r="AP732" s="96"/>
      <c r="AQ732" s="96"/>
      <c r="AR732" s="96"/>
      <c r="AS732" s="96"/>
      <c r="AT732" s="96"/>
      <c r="AU732" s="96"/>
      <c r="AV732" s="96"/>
      <c r="AW732" s="96"/>
      <c r="AX732" s="96"/>
      <c r="AY732" s="96"/>
      <c r="AZ732"/>
    </row>
    <row r="733" spans="1:52" ht="15" x14ac:dyDescent="0.2">
      <c r="A733"/>
      <c r="B733" s="96"/>
      <c r="C733" s="96"/>
      <c r="D733" s="96"/>
      <c r="E733" s="96"/>
      <c r="F733" s="96"/>
      <c r="G733" s="96"/>
      <c r="H733" s="96"/>
      <c r="I733" s="96"/>
      <c r="J733" s="96"/>
      <c r="K733" s="96"/>
      <c r="L733" s="96"/>
      <c r="M733" s="96"/>
      <c r="N733" s="96"/>
      <c r="O733" s="96"/>
      <c r="P733" s="96"/>
      <c r="Q733" s="96"/>
      <c r="R733" s="96"/>
      <c r="S733" s="96"/>
      <c r="T733" s="96"/>
      <c r="U733" s="96"/>
      <c r="V733" s="96"/>
      <c r="W733" s="96"/>
      <c r="X733" s="96"/>
      <c r="Y733" s="96"/>
      <c r="Z733" s="96"/>
      <c r="AA733" s="96"/>
      <c r="AB733" s="96"/>
      <c r="AC733" s="96"/>
      <c r="AD733" s="96"/>
      <c r="AE733" s="96"/>
      <c r="AF733" s="96"/>
      <c r="AG733" s="96"/>
      <c r="AH733" s="96"/>
      <c r="AI733" s="96"/>
      <c r="AJ733" s="96"/>
      <c r="AK733" s="96"/>
      <c r="AL733" s="96"/>
      <c r="AM733" s="96"/>
      <c r="AN733" s="96"/>
      <c r="AO733" s="96"/>
      <c r="AP733" s="96"/>
      <c r="AQ733" s="96"/>
      <c r="AR733" s="96"/>
      <c r="AS733" s="96"/>
      <c r="AT733" s="96"/>
      <c r="AU733" s="96"/>
      <c r="AV733" s="96"/>
      <c r="AW733" s="96"/>
      <c r="AX733" s="96"/>
      <c r="AY733" s="96"/>
      <c r="AZ733"/>
    </row>
    <row r="734" spans="1:52" ht="15" x14ac:dyDescent="0.2">
      <c r="A734"/>
      <c r="B734" s="96"/>
      <c r="C734" s="96"/>
      <c r="D734" s="96"/>
      <c r="E734" s="96"/>
      <c r="F734" s="96"/>
      <c r="G734" s="96"/>
      <c r="H734" s="96"/>
      <c r="I734" s="96"/>
      <c r="J734" s="96"/>
      <c r="K734" s="96"/>
      <c r="L734" s="96"/>
      <c r="M734" s="96"/>
      <c r="N734" s="96"/>
      <c r="O734" s="96"/>
      <c r="P734" s="96"/>
      <c r="Q734" s="96"/>
      <c r="R734" s="96"/>
      <c r="S734" s="96"/>
      <c r="T734" s="96"/>
      <c r="U734" s="96"/>
      <c r="V734" s="96"/>
      <c r="W734" s="96"/>
      <c r="X734" s="96"/>
      <c r="Y734" s="96"/>
      <c r="Z734" s="96"/>
      <c r="AA734" s="96"/>
      <c r="AB734" s="96"/>
      <c r="AC734" s="96"/>
      <c r="AD734" s="96"/>
      <c r="AE734" s="96"/>
      <c r="AF734" s="96"/>
      <c r="AG734" s="96"/>
      <c r="AH734" s="96"/>
      <c r="AI734" s="96"/>
      <c r="AJ734" s="96"/>
      <c r="AK734" s="96"/>
      <c r="AL734" s="96"/>
      <c r="AM734" s="96"/>
      <c r="AN734" s="96"/>
      <c r="AO734" s="96"/>
      <c r="AP734" s="96"/>
      <c r="AQ734" s="96"/>
      <c r="AR734" s="96"/>
      <c r="AS734" s="96"/>
      <c r="AT734" s="96"/>
      <c r="AU734" s="96"/>
      <c r="AV734" s="96"/>
      <c r="AW734" s="96"/>
      <c r="AX734" s="96"/>
      <c r="AY734" s="96"/>
      <c r="AZ734"/>
    </row>
    <row r="735" spans="1:52" ht="15" x14ac:dyDescent="0.2">
      <c r="A735"/>
      <c r="B735" s="96"/>
      <c r="C735" s="96"/>
      <c r="D735" s="96"/>
      <c r="E735" s="96"/>
      <c r="F735" s="96"/>
      <c r="G735" s="96"/>
      <c r="H735" s="96"/>
      <c r="I735" s="96"/>
      <c r="J735" s="96"/>
      <c r="K735" s="96"/>
      <c r="L735" s="96"/>
      <c r="M735" s="96"/>
      <c r="N735" s="96"/>
      <c r="O735" s="96"/>
      <c r="P735" s="96"/>
      <c r="Q735" s="96"/>
      <c r="R735" s="96"/>
      <c r="S735" s="96"/>
      <c r="T735" s="96"/>
      <c r="U735" s="96"/>
      <c r="V735" s="96"/>
      <c r="W735" s="96"/>
      <c r="X735" s="96"/>
      <c r="Y735" s="96"/>
      <c r="Z735" s="96"/>
      <c r="AA735" s="96"/>
      <c r="AB735" s="96"/>
      <c r="AC735" s="96"/>
      <c r="AD735" s="96"/>
      <c r="AE735" s="96"/>
      <c r="AF735" s="96"/>
      <c r="AG735" s="96"/>
      <c r="AH735" s="96"/>
      <c r="AI735" s="96"/>
      <c r="AJ735" s="96"/>
      <c r="AK735" s="96"/>
      <c r="AL735" s="96"/>
      <c r="AM735" s="96"/>
      <c r="AN735" s="96"/>
      <c r="AO735" s="96"/>
      <c r="AP735" s="96"/>
      <c r="AQ735" s="96"/>
      <c r="AR735" s="96"/>
      <c r="AS735" s="96"/>
      <c r="AT735" s="96"/>
      <c r="AU735" s="96"/>
      <c r="AV735" s="96"/>
      <c r="AW735" s="96"/>
      <c r="AX735" s="96"/>
      <c r="AY735" s="96"/>
      <c r="AZ735"/>
    </row>
    <row r="736" spans="1:52" ht="15" x14ac:dyDescent="0.2">
      <c r="A736"/>
      <c r="B736" s="96"/>
      <c r="C736" s="96"/>
      <c r="D736" s="96"/>
      <c r="E736" s="96"/>
      <c r="F736" s="96"/>
      <c r="G736" s="96"/>
      <c r="H736" s="96"/>
      <c r="I736" s="96"/>
      <c r="J736" s="96"/>
      <c r="K736" s="96"/>
      <c r="L736" s="96"/>
      <c r="M736" s="96"/>
      <c r="N736" s="96"/>
      <c r="O736" s="96"/>
      <c r="P736" s="96"/>
      <c r="Q736" s="96"/>
      <c r="R736" s="96"/>
      <c r="S736" s="96"/>
      <c r="T736" s="96"/>
      <c r="U736" s="96"/>
      <c r="V736" s="96"/>
      <c r="W736" s="96"/>
      <c r="X736" s="96"/>
      <c r="Y736" s="96"/>
      <c r="Z736" s="96"/>
      <c r="AA736" s="96"/>
      <c r="AB736" s="96"/>
      <c r="AC736" s="96"/>
      <c r="AD736" s="96"/>
      <c r="AE736" s="96"/>
      <c r="AF736" s="96"/>
      <c r="AG736" s="96"/>
      <c r="AH736" s="96"/>
      <c r="AI736" s="96"/>
      <c r="AJ736" s="96"/>
      <c r="AK736" s="96"/>
      <c r="AL736" s="96"/>
      <c r="AM736" s="96"/>
      <c r="AN736" s="96"/>
      <c r="AO736" s="96"/>
      <c r="AP736" s="96"/>
      <c r="AQ736" s="96"/>
      <c r="AR736" s="96"/>
      <c r="AS736" s="96"/>
      <c r="AT736" s="96"/>
      <c r="AU736" s="96"/>
      <c r="AV736" s="96"/>
      <c r="AW736" s="96"/>
      <c r="AX736" s="96"/>
      <c r="AY736" s="96"/>
      <c r="AZ736"/>
    </row>
    <row r="737" spans="1:52" ht="15" x14ac:dyDescent="0.2">
      <c r="A737"/>
      <c r="B737" s="96"/>
      <c r="C737" s="96"/>
      <c r="D737" s="96"/>
      <c r="E737" s="96"/>
      <c r="F737" s="96"/>
      <c r="G737" s="96"/>
      <c r="H737" s="96"/>
      <c r="I737" s="96"/>
      <c r="J737" s="96"/>
      <c r="K737" s="96"/>
      <c r="L737" s="96"/>
      <c r="M737" s="96"/>
      <c r="N737" s="96"/>
      <c r="O737" s="96"/>
      <c r="P737" s="96"/>
      <c r="Q737" s="96"/>
      <c r="R737" s="96"/>
      <c r="S737" s="96"/>
      <c r="T737" s="96"/>
      <c r="U737" s="96"/>
      <c r="V737" s="96"/>
      <c r="W737" s="96"/>
      <c r="X737" s="96"/>
      <c r="Y737" s="96"/>
      <c r="Z737" s="96"/>
      <c r="AA737" s="96"/>
      <c r="AB737" s="96"/>
      <c r="AC737" s="96"/>
      <c r="AD737" s="96"/>
      <c r="AE737" s="96"/>
      <c r="AF737" s="96"/>
      <c r="AG737" s="96"/>
      <c r="AH737" s="96"/>
      <c r="AI737" s="96"/>
      <c r="AJ737" s="96"/>
      <c r="AK737" s="96"/>
      <c r="AL737" s="96"/>
      <c r="AM737" s="96"/>
      <c r="AN737" s="96"/>
      <c r="AO737" s="96"/>
      <c r="AP737" s="96"/>
      <c r="AQ737" s="96"/>
      <c r="AR737" s="96"/>
      <c r="AS737" s="96"/>
      <c r="AT737" s="96"/>
      <c r="AU737" s="96"/>
      <c r="AV737" s="96"/>
      <c r="AW737" s="96"/>
      <c r="AX737" s="96"/>
      <c r="AY737" s="96"/>
      <c r="AZ737"/>
    </row>
    <row r="738" spans="1:52" ht="15" x14ac:dyDescent="0.2">
      <c r="A738"/>
      <c r="B738" s="96"/>
      <c r="C738" s="96"/>
      <c r="D738" s="96"/>
      <c r="E738" s="96"/>
      <c r="F738" s="96"/>
      <c r="G738" s="96"/>
      <c r="H738" s="96"/>
      <c r="I738" s="96"/>
      <c r="J738" s="96"/>
      <c r="K738" s="96"/>
      <c r="L738" s="96"/>
      <c r="M738" s="96"/>
      <c r="N738" s="96"/>
      <c r="O738" s="96"/>
      <c r="P738" s="96"/>
      <c r="Q738" s="96"/>
      <c r="R738" s="96"/>
      <c r="S738" s="96"/>
      <c r="T738" s="96"/>
      <c r="U738" s="96"/>
      <c r="V738" s="96"/>
      <c r="W738" s="96"/>
      <c r="X738" s="96"/>
      <c r="Y738" s="96"/>
      <c r="Z738" s="96"/>
      <c r="AA738" s="96"/>
      <c r="AB738" s="96"/>
      <c r="AC738" s="96"/>
      <c r="AD738" s="96"/>
      <c r="AE738" s="96"/>
      <c r="AF738" s="96"/>
      <c r="AG738" s="96"/>
      <c r="AH738" s="96"/>
      <c r="AI738" s="96"/>
      <c r="AJ738" s="96"/>
      <c r="AK738" s="96"/>
      <c r="AL738" s="96"/>
      <c r="AM738" s="96"/>
      <c r="AN738" s="96"/>
      <c r="AO738" s="96"/>
      <c r="AP738" s="96"/>
      <c r="AQ738" s="96"/>
      <c r="AR738" s="96"/>
      <c r="AS738" s="96"/>
      <c r="AT738" s="96"/>
      <c r="AU738" s="96"/>
      <c r="AV738" s="96"/>
      <c r="AW738" s="96"/>
      <c r="AX738" s="96"/>
      <c r="AY738" s="96"/>
      <c r="AZ738"/>
    </row>
    <row r="739" spans="1:52" ht="15" x14ac:dyDescent="0.2">
      <c r="A739"/>
      <c r="B739" s="96"/>
      <c r="C739" s="96"/>
      <c r="D739" s="96"/>
      <c r="E739" s="96"/>
      <c r="F739" s="96"/>
      <c r="G739" s="96"/>
      <c r="H739" s="96"/>
      <c r="I739" s="96"/>
      <c r="J739" s="96"/>
      <c r="K739" s="96"/>
      <c r="L739" s="96"/>
      <c r="M739" s="96"/>
      <c r="N739" s="96"/>
      <c r="O739" s="96"/>
      <c r="P739" s="96"/>
      <c r="Q739" s="96"/>
      <c r="R739" s="96"/>
      <c r="S739" s="96"/>
      <c r="T739" s="96"/>
      <c r="U739" s="96"/>
      <c r="V739" s="96"/>
      <c r="W739" s="96"/>
      <c r="X739" s="96"/>
      <c r="Y739" s="96"/>
      <c r="Z739" s="96"/>
      <c r="AA739" s="96"/>
      <c r="AB739" s="96"/>
      <c r="AC739" s="96"/>
      <c r="AD739" s="96"/>
      <c r="AE739" s="96"/>
      <c r="AF739" s="96"/>
      <c r="AG739" s="96"/>
      <c r="AH739" s="96"/>
      <c r="AI739" s="96"/>
      <c r="AJ739" s="96"/>
      <c r="AK739" s="96"/>
      <c r="AL739" s="96"/>
      <c r="AM739" s="96"/>
      <c r="AN739" s="96"/>
      <c r="AO739" s="96"/>
      <c r="AP739" s="96"/>
      <c r="AQ739" s="96"/>
      <c r="AR739" s="96"/>
      <c r="AS739" s="96"/>
      <c r="AT739" s="96"/>
      <c r="AU739" s="96"/>
      <c r="AV739" s="96"/>
      <c r="AW739" s="96"/>
      <c r="AX739" s="96"/>
      <c r="AY739" s="96"/>
      <c r="AZ739"/>
    </row>
    <row r="740" spans="1:52" ht="15" x14ac:dyDescent="0.2">
      <c r="A740"/>
      <c r="B740" s="96"/>
      <c r="C740" s="96"/>
      <c r="D740" s="96"/>
      <c r="E740" s="96"/>
      <c r="F740" s="96"/>
      <c r="G740" s="96"/>
      <c r="H740" s="96"/>
      <c r="I740" s="96"/>
      <c r="J740" s="96"/>
      <c r="K740" s="96"/>
      <c r="L740" s="96"/>
      <c r="M740" s="96"/>
      <c r="N740" s="96"/>
      <c r="O740" s="96"/>
      <c r="P740" s="96"/>
      <c r="Q740" s="96"/>
      <c r="R740" s="96"/>
      <c r="S740" s="96"/>
      <c r="T740" s="96"/>
      <c r="U740" s="96"/>
      <c r="V740" s="96"/>
      <c r="W740" s="96"/>
      <c r="X740" s="96"/>
      <c r="Y740" s="96"/>
      <c r="Z740" s="96"/>
      <c r="AA740" s="96"/>
      <c r="AB740" s="96"/>
      <c r="AC740" s="96"/>
      <c r="AD740" s="96"/>
      <c r="AE740" s="96"/>
      <c r="AF740" s="96"/>
      <c r="AG740" s="96"/>
      <c r="AH740" s="96"/>
      <c r="AI740" s="96"/>
      <c r="AJ740" s="96"/>
      <c r="AK740" s="96"/>
      <c r="AL740" s="96"/>
      <c r="AM740" s="96"/>
      <c r="AN740" s="96"/>
      <c r="AO740" s="96"/>
      <c r="AP740" s="96"/>
      <c r="AQ740" s="96"/>
      <c r="AR740" s="96"/>
      <c r="AS740" s="96"/>
      <c r="AT740" s="96"/>
      <c r="AU740" s="96"/>
      <c r="AV740" s="96"/>
      <c r="AW740" s="96"/>
      <c r="AX740" s="96"/>
      <c r="AY740" s="96"/>
      <c r="AZ740"/>
    </row>
    <row r="741" spans="1:52" ht="15" x14ac:dyDescent="0.2">
      <c r="A741"/>
      <c r="B741" s="96"/>
      <c r="C741" s="96"/>
      <c r="D741" s="96"/>
      <c r="E741" s="96"/>
      <c r="F741" s="96"/>
      <c r="G741" s="96"/>
      <c r="H741" s="96"/>
      <c r="I741" s="96"/>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c r="AQ741" s="96"/>
      <c r="AR741" s="96"/>
      <c r="AS741" s="96"/>
      <c r="AT741" s="96"/>
      <c r="AU741" s="96"/>
      <c r="AV741" s="96"/>
      <c r="AW741" s="96"/>
      <c r="AX741" s="96"/>
      <c r="AY741" s="96"/>
      <c r="AZ741"/>
    </row>
    <row r="742" spans="1:52" ht="15" x14ac:dyDescent="0.2">
      <c r="A742"/>
      <c r="B742" s="96"/>
      <c r="C742" s="96"/>
      <c r="D742" s="96"/>
      <c r="E742" s="96"/>
      <c r="F742" s="96"/>
      <c r="G742" s="96"/>
      <c r="H742" s="96"/>
      <c r="I742" s="96"/>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c r="AR742" s="96"/>
      <c r="AS742" s="96"/>
      <c r="AT742" s="96"/>
      <c r="AU742" s="96"/>
      <c r="AV742" s="96"/>
      <c r="AW742" s="96"/>
      <c r="AX742" s="96"/>
      <c r="AY742" s="96"/>
      <c r="AZ742"/>
    </row>
    <row r="743" spans="1:52" ht="15" x14ac:dyDescent="0.2">
      <c r="A743"/>
      <c r="B743" s="96"/>
      <c r="C743" s="96"/>
      <c r="D743" s="96"/>
      <c r="E743" s="96"/>
      <c r="F743" s="96"/>
      <c r="G743" s="96"/>
      <c r="H743" s="96"/>
      <c r="I743" s="96"/>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c r="AR743" s="96"/>
      <c r="AS743" s="96"/>
      <c r="AT743" s="96"/>
      <c r="AU743" s="96"/>
      <c r="AV743" s="96"/>
      <c r="AW743" s="96"/>
      <c r="AX743" s="96"/>
      <c r="AY743" s="96"/>
      <c r="AZ743"/>
    </row>
    <row r="744" spans="1:52" ht="15" x14ac:dyDescent="0.2">
      <c r="A744"/>
      <c r="B744" s="96"/>
      <c r="C744" s="96"/>
      <c r="D744" s="96"/>
      <c r="E744" s="96"/>
      <c r="F744" s="96"/>
      <c r="G744" s="96"/>
      <c r="H744" s="96"/>
      <c r="I744" s="96"/>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c r="AR744" s="96"/>
      <c r="AS744" s="96"/>
      <c r="AT744" s="96"/>
      <c r="AU744" s="96"/>
      <c r="AV744" s="96"/>
      <c r="AW744" s="96"/>
      <c r="AX744" s="96"/>
      <c r="AY744" s="96"/>
      <c r="AZ744"/>
    </row>
    <row r="745" spans="1:52" ht="15" x14ac:dyDescent="0.2">
      <c r="A745"/>
      <c r="B745" s="96"/>
      <c r="C745" s="96"/>
      <c r="D745" s="96"/>
      <c r="E745" s="96"/>
      <c r="F745" s="96"/>
      <c r="G745" s="96"/>
      <c r="H745" s="96"/>
      <c r="I745" s="96"/>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96"/>
      <c r="AT745" s="96"/>
      <c r="AU745" s="96"/>
      <c r="AV745" s="96"/>
      <c r="AW745" s="96"/>
      <c r="AX745" s="96"/>
      <c r="AY745" s="96"/>
      <c r="AZ745"/>
    </row>
    <row r="746" spans="1:52" ht="15" x14ac:dyDescent="0.2">
      <c r="A746"/>
      <c r="B746" s="96"/>
      <c r="C746" s="96"/>
      <c r="D746" s="96"/>
      <c r="E746" s="96"/>
      <c r="F746" s="96"/>
      <c r="G746" s="96"/>
      <c r="H746" s="96"/>
      <c r="I746" s="96"/>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c r="AR746" s="96"/>
      <c r="AS746" s="96"/>
      <c r="AT746" s="96"/>
      <c r="AU746" s="96"/>
      <c r="AV746" s="96"/>
      <c r="AW746" s="96"/>
      <c r="AX746" s="96"/>
      <c r="AY746" s="96"/>
      <c r="AZ746"/>
    </row>
    <row r="747" spans="1:52" ht="15" x14ac:dyDescent="0.2">
      <c r="A747"/>
      <c r="B747" s="96"/>
      <c r="C747" s="96"/>
      <c r="D747" s="96"/>
      <c r="E747" s="96"/>
      <c r="F747" s="96"/>
      <c r="G747" s="96"/>
      <c r="H747" s="96"/>
      <c r="I747" s="96"/>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c r="AR747" s="96"/>
      <c r="AS747" s="96"/>
      <c r="AT747" s="96"/>
      <c r="AU747" s="96"/>
      <c r="AV747" s="96"/>
      <c r="AW747" s="96"/>
      <c r="AX747" s="96"/>
      <c r="AY747" s="96"/>
      <c r="AZ747"/>
    </row>
    <row r="748" spans="1:52" ht="15" x14ac:dyDescent="0.2">
      <c r="A748"/>
      <c r="B748" s="96"/>
      <c r="C748" s="96"/>
      <c r="D748" s="96"/>
      <c r="E748" s="96"/>
      <c r="F748" s="96"/>
      <c r="G748" s="96"/>
      <c r="H748" s="96"/>
      <c r="I748" s="96"/>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c r="AR748" s="96"/>
      <c r="AS748" s="96"/>
      <c r="AT748" s="96"/>
      <c r="AU748" s="96"/>
      <c r="AV748" s="96"/>
      <c r="AW748" s="96"/>
      <c r="AX748" s="96"/>
      <c r="AY748" s="96"/>
      <c r="AZ748"/>
    </row>
    <row r="749" spans="1:52" ht="15" x14ac:dyDescent="0.2">
      <c r="A749"/>
      <c r="B749" s="96"/>
      <c r="C749" s="96"/>
      <c r="D749" s="96"/>
      <c r="E749" s="96"/>
      <c r="F749" s="96"/>
      <c r="G749" s="96"/>
      <c r="H749" s="96"/>
      <c r="I749" s="96"/>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c r="AR749" s="96"/>
      <c r="AS749" s="96"/>
      <c r="AT749" s="96"/>
      <c r="AU749" s="96"/>
      <c r="AV749" s="96"/>
      <c r="AW749" s="96"/>
      <c r="AX749" s="96"/>
      <c r="AY749" s="96"/>
      <c r="AZ749"/>
    </row>
    <row r="750" spans="1:52" ht="15" x14ac:dyDescent="0.2">
      <c r="A750"/>
      <c r="B750" s="96"/>
      <c r="C750" s="96"/>
      <c r="D750" s="96"/>
      <c r="E750" s="96"/>
      <c r="F750" s="96"/>
      <c r="G750" s="96"/>
      <c r="H750" s="96"/>
      <c r="I750" s="96"/>
      <c r="J750" s="96"/>
      <c r="K750" s="96"/>
      <c r="L750" s="96"/>
      <c r="M750" s="96"/>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c r="AQ750" s="96"/>
      <c r="AR750" s="96"/>
      <c r="AS750" s="96"/>
      <c r="AT750" s="96"/>
      <c r="AU750" s="96"/>
      <c r="AV750" s="96"/>
      <c r="AW750" s="96"/>
      <c r="AX750" s="96"/>
      <c r="AY750" s="96"/>
      <c r="AZ750"/>
    </row>
    <row r="751" spans="1:52" ht="15" x14ac:dyDescent="0.2">
      <c r="A751"/>
      <c r="B751" s="96"/>
      <c r="C751" s="96"/>
      <c r="D751" s="96"/>
      <c r="E751" s="96"/>
      <c r="F751" s="96"/>
      <c r="G751" s="96"/>
      <c r="H751" s="96"/>
      <c r="I751" s="96"/>
      <c r="J751" s="96"/>
      <c r="K751" s="96"/>
      <c r="L751" s="96"/>
      <c r="M751" s="96"/>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c r="AK751" s="96"/>
      <c r="AL751" s="96"/>
      <c r="AM751" s="96"/>
      <c r="AN751" s="96"/>
      <c r="AO751" s="96"/>
      <c r="AP751" s="96"/>
      <c r="AQ751" s="96"/>
      <c r="AR751" s="96"/>
      <c r="AS751" s="96"/>
      <c r="AT751" s="96"/>
      <c r="AU751" s="96"/>
      <c r="AV751" s="96"/>
      <c r="AW751" s="96"/>
      <c r="AX751" s="96"/>
      <c r="AY751" s="96"/>
      <c r="AZ751"/>
    </row>
    <row r="752" spans="1:52" ht="15" x14ac:dyDescent="0.2">
      <c r="A752"/>
      <c r="B752" s="96"/>
      <c r="C752" s="96"/>
      <c r="D752" s="96"/>
      <c r="E752" s="96"/>
      <c r="F752" s="96"/>
      <c r="G752" s="96"/>
      <c r="H752" s="96"/>
      <c r="I752" s="96"/>
      <c r="J752" s="96"/>
      <c r="K752" s="96"/>
      <c r="L752" s="96"/>
      <c r="M752" s="96"/>
      <c r="N752" s="96"/>
      <c r="O752" s="96"/>
      <c r="P752" s="96"/>
      <c r="Q752" s="96"/>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c r="AR752" s="96"/>
      <c r="AS752" s="96"/>
      <c r="AT752" s="96"/>
      <c r="AU752" s="96"/>
      <c r="AV752" s="96"/>
      <c r="AW752" s="96"/>
      <c r="AX752" s="96"/>
      <c r="AY752" s="96"/>
      <c r="AZ752"/>
    </row>
    <row r="753" spans="1:52" ht="15" x14ac:dyDescent="0.2">
      <c r="A753"/>
      <c r="B753" s="96"/>
      <c r="C753" s="96"/>
      <c r="D753" s="96"/>
      <c r="E753" s="96"/>
      <c r="F753" s="96"/>
      <c r="G753" s="96"/>
      <c r="H753" s="96"/>
      <c r="I753" s="96"/>
      <c r="J753" s="96"/>
      <c r="K753" s="96"/>
      <c r="L753" s="96"/>
      <c r="M753" s="96"/>
      <c r="N753" s="96"/>
      <c r="O753" s="96"/>
      <c r="P753" s="96"/>
      <c r="Q753" s="96"/>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c r="AR753" s="96"/>
      <c r="AS753" s="96"/>
      <c r="AT753" s="96"/>
      <c r="AU753" s="96"/>
      <c r="AV753" s="96"/>
      <c r="AW753" s="96"/>
      <c r="AX753" s="96"/>
      <c r="AY753" s="96"/>
      <c r="AZ753"/>
    </row>
    <row r="754" spans="1:52" ht="15" x14ac:dyDescent="0.2">
      <c r="A754"/>
      <c r="B754" s="96"/>
      <c r="C754" s="96"/>
      <c r="D754" s="96"/>
      <c r="E754" s="96"/>
      <c r="F754" s="96"/>
      <c r="G754" s="96"/>
      <c r="H754" s="96"/>
      <c r="I754" s="96"/>
      <c r="J754" s="96"/>
      <c r="K754" s="96"/>
      <c r="L754" s="96"/>
      <c r="M754" s="96"/>
      <c r="N754" s="96"/>
      <c r="O754" s="96"/>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c r="AR754" s="96"/>
      <c r="AS754" s="96"/>
      <c r="AT754" s="96"/>
      <c r="AU754" s="96"/>
      <c r="AV754" s="96"/>
      <c r="AW754" s="96"/>
      <c r="AX754" s="96"/>
      <c r="AY754" s="96"/>
      <c r="AZ754"/>
    </row>
    <row r="755" spans="1:52" ht="15" x14ac:dyDescent="0.2">
      <c r="A755"/>
      <c r="B755" s="96"/>
      <c r="C755" s="96"/>
      <c r="D755" s="96"/>
      <c r="E755" s="96"/>
      <c r="F755" s="96"/>
      <c r="G755" s="96"/>
      <c r="H755" s="96"/>
      <c r="I755" s="96"/>
      <c r="J755" s="96"/>
      <c r="K755" s="96"/>
      <c r="L755" s="96"/>
      <c r="M755" s="96"/>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c r="AR755" s="96"/>
      <c r="AS755" s="96"/>
      <c r="AT755" s="96"/>
      <c r="AU755" s="96"/>
      <c r="AV755" s="96"/>
      <c r="AW755" s="96"/>
      <c r="AX755" s="96"/>
      <c r="AY755" s="96"/>
      <c r="AZ755"/>
    </row>
    <row r="756" spans="1:52" ht="15" x14ac:dyDescent="0.2">
      <c r="A756"/>
      <c r="B756" s="96"/>
      <c r="C756" s="96"/>
      <c r="D756" s="96"/>
      <c r="E756" s="96"/>
      <c r="F756" s="96"/>
      <c r="G756" s="96"/>
      <c r="H756" s="96"/>
      <c r="I756" s="96"/>
      <c r="J756" s="96"/>
      <c r="K756" s="96"/>
      <c r="L756" s="96"/>
      <c r="M756" s="96"/>
      <c r="N756" s="96"/>
      <c r="O756" s="96"/>
      <c r="P756" s="96"/>
      <c r="Q756" s="96"/>
      <c r="R756" s="96"/>
      <c r="S756" s="96"/>
      <c r="T756" s="96"/>
      <c r="U756" s="96"/>
      <c r="V756" s="96"/>
      <c r="W756" s="96"/>
      <c r="X756" s="96"/>
      <c r="Y756" s="96"/>
      <c r="Z756" s="96"/>
      <c r="AA756" s="96"/>
      <c r="AB756" s="96"/>
      <c r="AC756" s="96"/>
      <c r="AD756" s="96"/>
      <c r="AE756" s="96"/>
      <c r="AF756" s="96"/>
      <c r="AG756" s="96"/>
      <c r="AH756" s="96"/>
      <c r="AI756" s="96"/>
      <c r="AJ756" s="96"/>
      <c r="AK756" s="96"/>
      <c r="AL756" s="96"/>
      <c r="AM756" s="96"/>
      <c r="AN756" s="96"/>
      <c r="AO756" s="96"/>
      <c r="AP756" s="96"/>
      <c r="AQ756" s="96"/>
      <c r="AR756" s="96"/>
      <c r="AS756" s="96"/>
      <c r="AT756" s="96"/>
      <c r="AU756" s="96"/>
      <c r="AV756" s="96"/>
      <c r="AW756" s="96"/>
      <c r="AX756" s="96"/>
      <c r="AY756" s="96"/>
      <c r="AZ756"/>
    </row>
    <row r="757" spans="1:52" ht="15" x14ac:dyDescent="0.2">
      <c r="A757"/>
      <c r="B757" s="96"/>
      <c r="C757" s="96"/>
      <c r="D757" s="96"/>
      <c r="E757" s="96"/>
      <c r="F757" s="96"/>
      <c r="G757" s="96"/>
      <c r="H757" s="96"/>
      <c r="I757" s="96"/>
      <c r="J757" s="96"/>
      <c r="K757" s="96"/>
      <c r="L757" s="96"/>
      <c r="M757" s="96"/>
      <c r="N757" s="96"/>
      <c r="O757" s="96"/>
      <c r="P757" s="96"/>
      <c r="Q757" s="96"/>
      <c r="R757" s="96"/>
      <c r="S757" s="96"/>
      <c r="T757" s="96"/>
      <c r="U757" s="96"/>
      <c r="V757" s="96"/>
      <c r="W757" s="96"/>
      <c r="X757" s="96"/>
      <c r="Y757" s="96"/>
      <c r="Z757" s="96"/>
      <c r="AA757" s="96"/>
      <c r="AB757" s="96"/>
      <c r="AC757" s="96"/>
      <c r="AD757" s="96"/>
      <c r="AE757" s="96"/>
      <c r="AF757" s="96"/>
      <c r="AG757" s="96"/>
      <c r="AH757" s="96"/>
      <c r="AI757" s="96"/>
      <c r="AJ757" s="96"/>
      <c r="AK757" s="96"/>
      <c r="AL757" s="96"/>
      <c r="AM757" s="96"/>
      <c r="AN757" s="96"/>
      <c r="AO757" s="96"/>
      <c r="AP757" s="96"/>
      <c r="AQ757" s="96"/>
      <c r="AR757" s="96"/>
      <c r="AS757" s="96"/>
      <c r="AT757" s="96"/>
      <c r="AU757" s="96"/>
      <c r="AV757" s="96"/>
      <c r="AW757" s="96"/>
      <c r="AX757" s="96"/>
      <c r="AY757" s="96"/>
      <c r="AZ757"/>
    </row>
    <row r="758" spans="1:52" ht="15" x14ac:dyDescent="0.2">
      <c r="A758"/>
      <c r="B758" s="96"/>
      <c r="C758" s="96"/>
      <c r="D758" s="96"/>
      <c r="E758" s="96"/>
      <c r="F758" s="96"/>
      <c r="G758" s="96"/>
      <c r="H758" s="96"/>
      <c r="I758" s="96"/>
      <c r="J758" s="96"/>
      <c r="K758" s="96"/>
      <c r="L758" s="96"/>
      <c r="M758" s="96"/>
      <c r="N758" s="96"/>
      <c r="O758" s="96"/>
      <c r="P758" s="96"/>
      <c r="Q758" s="96"/>
      <c r="R758" s="96"/>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c r="AQ758" s="96"/>
      <c r="AR758" s="96"/>
      <c r="AS758" s="96"/>
      <c r="AT758" s="96"/>
      <c r="AU758" s="96"/>
      <c r="AV758" s="96"/>
      <c r="AW758" s="96"/>
      <c r="AX758" s="96"/>
      <c r="AY758" s="96"/>
      <c r="AZ758"/>
    </row>
    <row r="759" spans="1:52" ht="15" x14ac:dyDescent="0.2">
      <c r="A759"/>
      <c r="B759" s="96"/>
      <c r="C759" s="96"/>
      <c r="D759" s="96"/>
      <c r="E759" s="96"/>
      <c r="F759" s="96"/>
      <c r="G759" s="96"/>
      <c r="H759" s="96"/>
      <c r="I759" s="96"/>
      <c r="J759" s="96"/>
      <c r="K759" s="96"/>
      <c r="L759" s="96"/>
      <c r="M759" s="96"/>
      <c r="N759" s="96"/>
      <c r="O759" s="96"/>
      <c r="P759" s="96"/>
      <c r="Q759" s="96"/>
      <c r="R759" s="96"/>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c r="AQ759" s="96"/>
      <c r="AR759" s="96"/>
      <c r="AS759" s="96"/>
      <c r="AT759" s="96"/>
      <c r="AU759" s="96"/>
      <c r="AV759" s="96"/>
      <c r="AW759" s="96"/>
      <c r="AX759" s="96"/>
      <c r="AY759" s="96"/>
      <c r="AZ759"/>
    </row>
    <row r="760" spans="1:52" ht="15" x14ac:dyDescent="0.2">
      <c r="A760"/>
      <c r="B760" s="96"/>
      <c r="C760" s="96"/>
      <c r="D760" s="96"/>
      <c r="E760" s="96"/>
      <c r="F760" s="96"/>
      <c r="G760" s="96"/>
      <c r="H760" s="96"/>
      <c r="I760" s="96"/>
      <c r="J760" s="96"/>
      <c r="K760" s="96"/>
      <c r="L760" s="96"/>
      <c r="M760" s="96"/>
      <c r="N760" s="96"/>
      <c r="O760" s="96"/>
      <c r="P760" s="96"/>
      <c r="Q760" s="96"/>
      <c r="R760" s="96"/>
      <c r="S760" s="96"/>
      <c r="T760" s="96"/>
      <c r="U760" s="96"/>
      <c r="V760" s="96"/>
      <c r="W760" s="96"/>
      <c r="X760" s="96"/>
      <c r="Y760" s="96"/>
      <c r="Z760" s="96"/>
      <c r="AA760" s="96"/>
      <c r="AB760" s="96"/>
      <c r="AC760" s="96"/>
      <c r="AD760" s="96"/>
      <c r="AE760" s="96"/>
      <c r="AF760" s="96"/>
      <c r="AG760" s="96"/>
      <c r="AH760" s="96"/>
      <c r="AI760" s="96"/>
      <c r="AJ760" s="96"/>
      <c r="AK760" s="96"/>
      <c r="AL760" s="96"/>
      <c r="AM760" s="96"/>
      <c r="AN760" s="96"/>
      <c r="AO760" s="96"/>
      <c r="AP760" s="96"/>
      <c r="AQ760" s="96"/>
      <c r="AR760" s="96"/>
      <c r="AS760" s="96"/>
      <c r="AT760" s="96"/>
      <c r="AU760" s="96"/>
      <c r="AV760" s="96"/>
      <c r="AW760" s="96"/>
      <c r="AX760" s="96"/>
      <c r="AY760" s="96"/>
      <c r="AZ760"/>
    </row>
    <row r="761" spans="1:52" ht="15" x14ac:dyDescent="0.2">
      <c r="A761"/>
      <c r="B761" s="96"/>
      <c r="C761" s="96"/>
      <c r="D761" s="96"/>
      <c r="E761" s="96"/>
      <c r="F761" s="96"/>
      <c r="G761" s="96"/>
      <c r="H761" s="96"/>
      <c r="I761" s="96"/>
      <c r="J761" s="96"/>
      <c r="K761" s="96"/>
      <c r="L761" s="96"/>
      <c r="M761" s="96"/>
      <c r="N761" s="96"/>
      <c r="O761" s="96"/>
      <c r="P761" s="96"/>
      <c r="Q761" s="96"/>
      <c r="R761" s="96"/>
      <c r="S761" s="96"/>
      <c r="T761" s="96"/>
      <c r="U761" s="96"/>
      <c r="V761" s="96"/>
      <c r="W761" s="96"/>
      <c r="X761" s="96"/>
      <c r="Y761" s="96"/>
      <c r="Z761" s="96"/>
      <c r="AA761" s="96"/>
      <c r="AB761" s="96"/>
      <c r="AC761" s="96"/>
      <c r="AD761" s="96"/>
      <c r="AE761" s="96"/>
      <c r="AF761" s="96"/>
      <c r="AG761" s="96"/>
      <c r="AH761" s="96"/>
      <c r="AI761" s="96"/>
      <c r="AJ761" s="96"/>
      <c r="AK761" s="96"/>
      <c r="AL761" s="96"/>
      <c r="AM761" s="96"/>
      <c r="AN761" s="96"/>
      <c r="AO761" s="96"/>
      <c r="AP761" s="96"/>
      <c r="AQ761" s="96"/>
      <c r="AR761" s="96"/>
      <c r="AS761" s="96"/>
      <c r="AT761" s="96"/>
      <c r="AU761" s="96"/>
      <c r="AV761" s="96"/>
      <c r="AW761" s="96"/>
      <c r="AX761" s="96"/>
      <c r="AY761" s="96"/>
      <c r="AZ761"/>
    </row>
    <row r="762" spans="1:52" ht="15" x14ac:dyDescent="0.2">
      <c r="A762"/>
      <c r="B762" s="96"/>
      <c r="C762" s="96"/>
      <c r="D762" s="96"/>
      <c r="E762" s="96"/>
      <c r="F762" s="96"/>
      <c r="G762" s="96"/>
      <c r="H762" s="96"/>
      <c r="I762" s="96"/>
      <c r="J762" s="96"/>
      <c r="K762" s="96"/>
      <c r="L762" s="96"/>
      <c r="M762" s="96"/>
      <c r="N762" s="96"/>
      <c r="O762" s="96"/>
      <c r="P762" s="96"/>
      <c r="Q762" s="96"/>
      <c r="R762" s="96"/>
      <c r="S762" s="96"/>
      <c r="T762" s="96"/>
      <c r="U762" s="96"/>
      <c r="V762" s="96"/>
      <c r="W762" s="96"/>
      <c r="X762" s="96"/>
      <c r="Y762" s="96"/>
      <c r="Z762" s="96"/>
      <c r="AA762" s="96"/>
      <c r="AB762" s="96"/>
      <c r="AC762" s="96"/>
      <c r="AD762" s="96"/>
      <c r="AE762" s="96"/>
      <c r="AF762" s="96"/>
      <c r="AG762" s="96"/>
      <c r="AH762" s="96"/>
      <c r="AI762" s="96"/>
      <c r="AJ762" s="96"/>
      <c r="AK762" s="96"/>
      <c r="AL762" s="96"/>
      <c r="AM762" s="96"/>
      <c r="AN762" s="96"/>
      <c r="AO762" s="96"/>
      <c r="AP762" s="96"/>
      <c r="AQ762" s="96"/>
      <c r="AR762" s="96"/>
      <c r="AS762" s="96"/>
      <c r="AT762" s="96"/>
      <c r="AU762" s="96"/>
      <c r="AV762" s="96"/>
      <c r="AW762" s="96"/>
      <c r="AX762" s="96"/>
      <c r="AY762" s="96"/>
      <c r="AZ762"/>
    </row>
    <row r="763" spans="1:52" ht="15" x14ac:dyDescent="0.2">
      <c r="A763"/>
      <c r="B763" s="96"/>
      <c r="C763" s="96"/>
      <c r="D763" s="96"/>
      <c r="E763" s="96"/>
      <c r="F763" s="96"/>
      <c r="G763" s="96"/>
      <c r="H763" s="96"/>
      <c r="I763" s="96"/>
      <c r="J763" s="96"/>
      <c r="K763" s="96"/>
      <c r="L763" s="96"/>
      <c r="M763" s="96"/>
      <c r="N763" s="96"/>
      <c r="O763" s="96"/>
      <c r="P763" s="96"/>
      <c r="Q763" s="96"/>
      <c r="R763" s="96"/>
      <c r="S763" s="96"/>
      <c r="T763" s="96"/>
      <c r="U763" s="96"/>
      <c r="V763" s="96"/>
      <c r="W763" s="96"/>
      <c r="X763" s="96"/>
      <c r="Y763" s="96"/>
      <c r="Z763" s="96"/>
      <c r="AA763" s="96"/>
      <c r="AB763" s="96"/>
      <c r="AC763" s="96"/>
      <c r="AD763" s="96"/>
      <c r="AE763" s="96"/>
      <c r="AF763" s="96"/>
      <c r="AG763" s="96"/>
      <c r="AH763" s="96"/>
      <c r="AI763" s="96"/>
      <c r="AJ763" s="96"/>
      <c r="AK763" s="96"/>
      <c r="AL763" s="96"/>
      <c r="AM763" s="96"/>
      <c r="AN763" s="96"/>
      <c r="AO763" s="96"/>
      <c r="AP763" s="96"/>
      <c r="AQ763" s="96"/>
      <c r="AR763" s="96"/>
      <c r="AS763" s="96"/>
      <c r="AT763" s="96"/>
      <c r="AU763" s="96"/>
      <c r="AV763" s="96"/>
      <c r="AW763" s="96"/>
      <c r="AX763" s="96"/>
      <c r="AY763" s="96"/>
      <c r="AZ763"/>
    </row>
    <row r="764" spans="1:52" ht="15" x14ac:dyDescent="0.2">
      <c r="A764"/>
      <c r="B764" s="96"/>
      <c r="C764" s="96"/>
      <c r="D764" s="96"/>
      <c r="E764" s="96"/>
      <c r="F764" s="96"/>
      <c r="G764" s="96"/>
      <c r="H764" s="96"/>
      <c r="I764" s="96"/>
      <c r="J764" s="96"/>
      <c r="K764" s="96"/>
      <c r="L764" s="96"/>
      <c r="M764" s="96"/>
      <c r="N764" s="96"/>
      <c r="O764" s="96"/>
      <c r="P764" s="96"/>
      <c r="Q764" s="96"/>
      <c r="R764" s="96"/>
      <c r="S764" s="96"/>
      <c r="T764" s="96"/>
      <c r="U764" s="96"/>
      <c r="V764" s="96"/>
      <c r="W764" s="96"/>
      <c r="X764" s="96"/>
      <c r="Y764" s="96"/>
      <c r="Z764" s="96"/>
      <c r="AA764" s="96"/>
      <c r="AB764" s="96"/>
      <c r="AC764" s="96"/>
      <c r="AD764" s="96"/>
      <c r="AE764" s="96"/>
      <c r="AF764" s="96"/>
      <c r="AG764" s="96"/>
      <c r="AH764" s="96"/>
      <c r="AI764" s="96"/>
      <c r="AJ764" s="96"/>
      <c r="AK764" s="96"/>
      <c r="AL764" s="96"/>
      <c r="AM764" s="96"/>
      <c r="AN764" s="96"/>
      <c r="AO764" s="96"/>
      <c r="AP764" s="96"/>
      <c r="AQ764" s="96"/>
      <c r="AR764" s="96"/>
      <c r="AS764" s="96"/>
      <c r="AT764" s="96"/>
      <c r="AU764" s="96"/>
      <c r="AV764" s="96"/>
      <c r="AW764" s="96"/>
      <c r="AX764" s="96"/>
      <c r="AY764" s="96"/>
      <c r="AZ764"/>
    </row>
    <row r="765" spans="1:52" ht="15" x14ac:dyDescent="0.2">
      <c r="A765"/>
      <c r="B765" s="96"/>
      <c r="C765" s="96"/>
      <c r="D765" s="96"/>
      <c r="E765" s="96"/>
      <c r="F765" s="96"/>
      <c r="G765" s="96"/>
      <c r="H765" s="96"/>
      <c r="I765" s="96"/>
      <c r="J765" s="96"/>
      <c r="K765" s="96"/>
      <c r="L765" s="96"/>
      <c r="M765" s="96"/>
      <c r="N765" s="96"/>
      <c r="O765" s="96"/>
      <c r="P765" s="96"/>
      <c r="Q765" s="96"/>
      <c r="R765" s="96"/>
      <c r="S765" s="96"/>
      <c r="T765" s="96"/>
      <c r="U765" s="96"/>
      <c r="V765" s="96"/>
      <c r="W765" s="96"/>
      <c r="X765" s="96"/>
      <c r="Y765" s="96"/>
      <c r="Z765" s="96"/>
      <c r="AA765" s="96"/>
      <c r="AB765" s="96"/>
      <c r="AC765" s="96"/>
      <c r="AD765" s="96"/>
      <c r="AE765" s="96"/>
      <c r="AF765" s="96"/>
      <c r="AG765" s="96"/>
      <c r="AH765" s="96"/>
      <c r="AI765" s="96"/>
      <c r="AJ765" s="96"/>
      <c r="AK765" s="96"/>
      <c r="AL765" s="96"/>
      <c r="AM765" s="96"/>
      <c r="AN765" s="96"/>
      <c r="AO765" s="96"/>
      <c r="AP765" s="96"/>
      <c r="AQ765" s="96"/>
      <c r="AR765" s="96"/>
      <c r="AS765" s="96"/>
      <c r="AT765" s="96"/>
      <c r="AU765" s="96"/>
      <c r="AV765" s="96"/>
      <c r="AW765" s="96"/>
      <c r="AX765" s="96"/>
      <c r="AY765" s="96"/>
      <c r="AZ765"/>
    </row>
    <row r="766" spans="1:52" ht="15" x14ac:dyDescent="0.2">
      <c r="A766"/>
      <c r="B766" s="96"/>
      <c r="C766" s="96"/>
      <c r="D766" s="96"/>
      <c r="E766" s="96"/>
      <c r="F766" s="96"/>
      <c r="G766" s="96"/>
      <c r="H766" s="96"/>
      <c r="I766" s="96"/>
      <c r="J766" s="96"/>
      <c r="K766" s="96"/>
      <c r="L766" s="96"/>
      <c r="M766" s="96"/>
      <c r="N766" s="96"/>
      <c r="O766" s="96"/>
      <c r="P766" s="96"/>
      <c r="Q766" s="96"/>
      <c r="R766" s="96"/>
      <c r="S766" s="96"/>
      <c r="T766" s="96"/>
      <c r="U766" s="96"/>
      <c r="V766" s="96"/>
      <c r="W766" s="96"/>
      <c r="X766" s="96"/>
      <c r="Y766" s="96"/>
      <c r="Z766" s="96"/>
      <c r="AA766" s="96"/>
      <c r="AB766" s="96"/>
      <c r="AC766" s="96"/>
      <c r="AD766" s="96"/>
      <c r="AE766" s="96"/>
      <c r="AF766" s="96"/>
      <c r="AG766" s="96"/>
      <c r="AH766" s="96"/>
      <c r="AI766" s="96"/>
      <c r="AJ766" s="96"/>
      <c r="AK766" s="96"/>
      <c r="AL766" s="96"/>
      <c r="AM766" s="96"/>
      <c r="AN766" s="96"/>
      <c r="AO766" s="96"/>
      <c r="AP766" s="96"/>
      <c r="AQ766" s="96"/>
      <c r="AR766" s="96"/>
      <c r="AS766" s="96"/>
      <c r="AT766" s="96"/>
      <c r="AU766" s="96"/>
      <c r="AV766" s="96"/>
      <c r="AW766" s="96"/>
      <c r="AX766" s="96"/>
      <c r="AY766" s="96"/>
      <c r="AZ766"/>
    </row>
    <row r="767" spans="1:52" ht="15" x14ac:dyDescent="0.2">
      <c r="A767"/>
      <c r="B767" s="96"/>
      <c r="C767" s="96"/>
      <c r="D767" s="96"/>
      <c r="E767" s="96"/>
      <c r="F767" s="96"/>
      <c r="G767" s="96"/>
      <c r="H767" s="96"/>
      <c r="I767" s="96"/>
      <c r="J767" s="96"/>
      <c r="K767" s="96"/>
      <c r="L767" s="96"/>
      <c r="M767" s="96"/>
      <c r="N767" s="96"/>
      <c r="O767" s="96"/>
      <c r="P767" s="96"/>
      <c r="Q767" s="96"/>
      <c r="R767" s="96"/>
      <c r="S767" s="96"/>
      <c r="T767" s="96"/>
      <c r="U767" s="96"/>
      <c r="V767" s="96"/>
      <c r="W767" s="96"/>
      <c r="X767" s="96"/>
      <c r="Y767" s="96"/>
      <c r="Z767" s="96"/>
      <c r="AA767" s="96"/>
      <c r="AB767" s="96"/>
      <c r="AC767" s="96"/>
      <c r="AD767" s="96"/>
      <c r="AE767" s="96"/>
      <c r="AF767" s="96"/>
      <c r="AG767" s="96"/>
      <c r="AH767" s="96"/>
      <c r="AI767" s="96"/>
      <c r="AJ767" s="96"/>
      <c r="AK767" s="96"/>
      <c r="AL767" s="96"/>
      <c r="AM767" s="96"/>
      <c r="AN767" s="96"/>
      <c r="AO767" s="96"/>
      <c r="AP767" s="96"/>
      <c r="AQ767" s="96"/>
      <c r="AR767" s="96"/>
      <c r="AS767" s="96"/>
      <c r="AT767" s="96"/>
      <c r="AU767" s="96"/>
      <c r="AV767" s="96"/>
      <c r="AW767" s="96"/>
      <c r="AX767" s="96"/>
      <c r="AY767" s="96"/>
      <c r="AZ767"/>
    </row>
    <row r="768" spans="1:52" ht="15" x14ac:dyDescent="0.2">
      <c r="A768"/>
      <c r="B768" s="96"/>
      <c r="C768" s="96"/>
      <c r="D768" s="96"/>
      <c r="E768" s="96"/>
      <c r="F768" s="96"/>
      <c r="G768" s="96"/>
      <c r="H768" s="96"/>
      <c r="I768" s="96"/>
      <c r="J768" s="96"/>
      <c r="K768" s="96"/>
      <c r="L768" s="96"/>
      <c r="M768" s="96"/>
      <c r="N768" s="96"/>
      <c r="O768" s="96"/>
      <c r="P768" s="96"/>
      <c r="Q768" s="96"/>
      <c r="R768" s="96"/>
      <c r="S768" s="96"/>
      <c r="T768" s="96"/>
      <c r="U768" s="96"/>
      <c r="V768" s="96"/>
      <c r="W768" s="96"/>
      <c r="X768" s="96"/>
      <c r="Y768" s="96"/>
      <c r="Z768" s="96"/>
      <c r="AA768" s="96"/>
      <c r="AB768" s="96"/>
      <c r="AC768" s="96"/>
      <c r="AD768" s="96"/>
      <c r="AE768" s="96"/>
      <c r="AF768" s="96"/>
      <c r="AG768" s="96"/>
      <c r="AH768" s="96"/>
      <c r="AI768" s="96"/>
      <c r="AJ768" s="96"/>
      <c r="AK768" s="96"/>
      <c r="AL768" s="96"/>
      <c r="AM768" s="96"/>
      <c r="AN768" s="96"/>
      <c r="AO768" s="96"/>
      <c r="AP768" s="96"/>
      <c r="AQ768" s="96"/>
      <c r="AR768" s="96"/>
      <c r="AS768" s="96"/>
      <c r="AT768" s="96"/>
      <c r="AU768" s="96"/>
      <c r="AV768" s="96"/>
      <c r="AW768" s="96"/>
      <c r="AX768" s="96"/>
      <c r="AY768" s="96"/>
      <c r="AZ768"/>
    </row>
    <row r="769" spans="1:52" ht="15" x14ac:dyDescent="0.2">
      <c r="A769"/>
      <c r="B769" s="96"/>
      <c r="C769" s="96"/>
      <c r="D769" s="96"/>
      <c r="E769" s="96"/>
      <c r="F769" s="96"/>
      <c r="G769" s="96"/>
      <c r="H769" s="96"/>
      <c r="I769" s="96"/>
      <c r="J769" s="96"/>
      <c r="K769" s="96"/>
      <c r="L769" s="96"/>
      <c r="M769" s="96"/>
      <c r="N769" s="96"/>
      <c r="O769" s="96"/>
      <c r="P769" s="96"/>
      <c r="Q769" s="96"/>
      <c r="R769" s="96"/>
      <c r="S769" s="96"/>
      <c r="T769" s="96"/>
      <c r="U769" s="96"/>
      <c r="V769" s="96"/>
      <c r="W769" s="96"/>
      <c r="X769" s="96"/>
      <c r="Y769" s="96"/>
      <c r="Z769" s="96"/>
      <c r="AA769" s="96"/>
      <c r="AB769" s="96"/>
      <c r="AC769" s="96"/>
      <c r="AD769" s="96"/>
      <c r="AE769" s="96"/>
      <c r="AF769" s="96"/>
      <c r="AG769" s="96"/>
      <c r="AH769" s="96"/>
      <c r="AI769" s="96"/>
      <c r="AJ769" s="96"/>
      <c r="AK769" s="96"/>
      <c r="AL769" s="96"/>
      <c r="AM769" s="96"/>
      <c r="AN769" s="96"/>
      <c r="AO769" s="96"/>
      <c r="AP769" s="96"/>
      <c r="AQ769" s="96"/>
      <c r="AR769" s="96"/>
      <c r="AS769" s="96"/>
      <c r="AT769" s="96"/>
      <c r="AU769" s="96"/>
      <c r="AV769" s="96"/>
      <c r="AW769" s="96"/>
      <c r="AX769" s="96"/>
      <c r="AY769" s="96"/>
      <c r="AZ769"/>
    </row>
    <row r="770" spans="1:52" ht="15" x14ac:dyDescent="0.2">
      <c r="A770"/>
      <c r="B770" s="96"/>
      <c r="C770" s="96"/>
      <c r="D770" s="96"/>
      <c r="E770" s="96"/>
      <c r="F770" s="96"/>
      <c r="G770" s="96"/>
      <c r="H770" s="96"/>
      <c r="I770" s="96"/>
      <c r="J770" s="96"/>
      <c r="K770" s="96"/>
      <c r="L770" s="96"/>
      <c r="M770" s="96"/>
      <c r="N770" s="96"/>
      <c r="O770" s="96"/>
      <c r="P770" s="96"/>
      <c r="Q770" s="96"/>
      <c r="R770" s="96"/>
      <c r="S770" s="96"/>
      <c r="T770" s="96"/>
      <c r="U770" s="96"/>
      <c r="V770" s="96"/>
      <c r="W770" s="96"/>
      <c r="X770" s="96"/>
      <c r="Y770" s="96"/>
      <c r="Z770" s="96"/>
      <c r="AA770" s="96"/>
      <c r="AB770" s="96"/>
      <c r="AC770" s="96"/>
      <c r="AD770" s="96"/>
      <c r="AE770" s="96"/>
      <c r="AF770" s="96"/>
      <c r="AG770" s="96"/>
      <c r="AH770" s="96"/>
      <c r="AI770" s="96"/>
      <c r="AJ770" s="96"/>
      <c r="AK770" s="96"/>
      <c r="AL770" s="96"/>
      <c r="AM770" s="96"/>
      <c r="AN770" s="96"/>
      <c r="AO770" s="96"/>
      <c r="AP770" s="96"/>
      <c r="AQ770" s="96"/>
      <c r="AR770" s="96"/>
      <c r="AS770" s="96"/>
      <c r="AT770" s="96"/>
      <c r="AU770" s="96"/>
      <c r="AV770" s="96"/>
      <c r="AW770" s="96"/>
      <c r="AX770" s="96"/>
      <c r="AY770" s="96"/>
      <c r="AZ770"/>
    </row>
    <row r="771" spans="1:52" ht="15" x14ac:dyDescent="0.2">
      <c r="A771"/>
      <c r="B771" s="96"/>
      <c r="C771" s="96"/>
      <c r="D771" s="96"/>
      <c r="E771" s="96"/>
      <c r="F771" s="96"/>
      <c r="G771" s="96"/>
      <c r="H771" s="96"/>
      <c r="I771" s="96"/>
      <c r="J771" s="96"/>
      <c r="K771" s="96"/>
      <c r="L771" s="96"/>
      <c r="M771" s="96"/>
      <c r="N771" s="96"/>
      <c r="O771" s="96"/>
      <c r="P771" s="96"/>
      <c r="Q771" s="96"/>
      <c r="R771" s="96"/>
      <c r="S771" s="96"/>
      <c r="T771" s="96"/>
      <c r="U771" s="96"/>
      <c r="V771" s="96"/>
      <c r="W771" s="96"/>
      <c r="X771" s="96"/>
      <c r="Y771" s="96"/>
      <c r="Z771" s="96"/>
      <c r="AA771" s="96"/>
      <c r="AB771" s="96"/>
      <c r="AC771" s="96"/>
      <c r="AD771" s="96"/>
      <c r="AE771" s="96"/>
      <c r="AF771" s="96"/>
      <c r="AG771" s="96"/>
      <c r="AH771" s="96"/>
      <c r="AI771" s="96"/>
      <c r="AJ771" s="96"/>
      <c r="AK771" s="96"/>
      <c r="AL771" s="96"/>
      <c r="AM771" s="96"/>
      <c r="AN771" s="96"/>
      <c r="AO771" s="96"/>
      <c r="AP771" s="96"/>
      <c r="AQ771" s="96"/>
      <c r="AR771" s="96"/>
      <c r="AS771" s="96"/>
      <c r="AT771" s="96"/>
      <c r="AU771" s="96"/>
      <c r="AV771" s="96"/>
      <c r="AW771" s="96"/>
      <c r="AX771" s="96"/>
      <c r="AY771" s="96"/>
      <c r="AZ771"/>
    </row>
    <row r="772" spans="1:52" ht="15" x14ac:dyDescent="0.2">
      <c r="A772"/>
      <c r="B772" s="96"/>
      <c r="C772" s="96"/>
      <c r="D772" s="96"/>
      <c r="E772" s="96"/>
      <c r="F772" s="96"/>
      <c r="G772" s="96"/>
      <c r="H772" s="96"/>
      <c r="I772" s="96"/>
      <c r="J772" s="96"/>
      <c r="K772" s="96"/>
      <c r="L772" s="96"/>
      <c r="M772" s="96"/>
      <c r="N772" s="96"/>
      <c r="O772" s="96"/>
      <c r="P772" s="96"/>
      <c r="Q772" s="96"/>
      <c r="R772" s="96"/>
      <c r="S772" s="96"/>
      <c r="T772" s="96"/>
      <c r="U772" s="96"/>
      <c r="V772" s="96"/>
      <c r="W772" s="96"/>
      <c r="X772" s="96"/>
      <c r="Y772" s="96"/>
      <c r="Z772" s="96"/>
      <c r="AA772" s="96"/>
      <c r="AB772" s="96"/>
      <c r="AC772" s="96"/>
      <c r="AD772" s="96"/>
      <c r="AE772" s="96"/>
      <c r="AF772" s="96"/>
      <c r="AG772" s="96"/>
      <c r="AH772" s="96"/>
      <c r="AI772" s="96"/>
      <c r="AJ772" s="96"/>
      <c r="AK772" s="96"/>
      <c r="AL772" s="96"/>
      <c r="AM772" s="96"/>
      <c r="AN772" s="96"/>
      <c r="AO772" s="96"/>
      <c r="AP772" s="96"/>
      <c r="AQ772" s="96"/>
      <c r="AR772" s="96"/>
      <c r="AS772" s="96"/>
      <c r="AT772" s="96"/>
      <c r="AU772" s="96"/>
      <c r="AV772" s="96"/>
      <c r="AW772" s="96"/>
      <c r="AX772" s="96"/>
      <c r="AY772" s="96"/>
      <c r="AZ772"/>
    </row>
    <row r="773" spans="1:52" ht="15" x14ac:dyDescent="0.2">
      <c r="A773"/>
      <c r="B773" s="96"/>
      <c r="C773" s="96"/>
      <c r="D773" s="96"/>
      <c r="E773" s="96"/>
      <c r="F773" s="96"/>
      <c r="G773" s="96"/>
      <c r="H773" s="96"/>
      <c r="I773" s="96"/>
      <c r="J773" s="96"/>
      <c r="K773" s="96"/>
      <c r="L773" s="96"/>
      <c r="M773" s="96"/>
      <c r="N773" s="96"/>
      <c r="O773" s="96"/>
      <c r="P773" s="96"/>
      <c r="Q773" s="96"/>
      <c r="R773" s="96"/>
      <c r="S773" s="96"/>
      <c r="T773" s="96"/>
      <c r="U773" s="96"/>
      <c r="V773" s="96"/>
      <c r="W773" s="96"/>
      <c r="X773" s="96"/>
      <c r="Y773" s="96"/>
      <c r="Z773" s="96"/>
      <c r="AA773" s="96"/>
      <c r="AB773" s="96"/>
      <c r="AC773" s="96"/>
      <c r="AD773" s="96"/>
      <c r="AE773" s="96"/>
      <c r="AF773" s="96"/>
      <c r="AG773" s="96"/>
      <c r="AH773" s="96"/>
      <c r="AI773" s="96"/>
      <c r="AJ773" s="96"/>
      <c r="AK773" s="96"/>
      <c r="AL773" s="96"/>
      <c r="AM773" s="96"/>
      <c r="AN773" s="96"/>
      <c r="AO773" s="96"/>
      <c r="AP773" s="96"/>
      <c r="AQ773" s="96"/>
      <c r="AR773" s="96"/>
      <c r="AS773" s="96"/>
      <c r="AT773" s="96"/>
      <c r="AU773" s="96"/>
      <c r="AV773" s="96"/>
      <c r="AW773" s="96"/>
      <c r="AX773" s="96"/>
      <c r="AY773" s="96"/>
      <c r="AZ773"/>
    </row>
    <row r="774" spans="1:52" ht="15" x14ac:dyDescent="0.2">
      <c r="A774"/>
      <c r="B774" s="96"/>
      <c r="C774" s="96"/>
      <c r="D774" s="96"/>
      <c r="E774" s="96"/>
      <c r="F774" s="96"/>
      <c r="G774" s="96"/>
      <c r="H774" s="96"/>
      <c r="I774" s="96"/>
      <c r="J774" s="96"/>
      <c r="K774" s="96"/>
      <c r="L774" s="96"/>
      <c r="M774" s="96"/>
      <c r="N774" s="96"/>
      <c r="O774" s="96"/>
      <c r="P774" s="96"/>
      <c r="Q774" s="96"/>
      <c r="R774" s="96"/>
      <c r="S774" s="96"/>
      <c r="T774" s="96"/>
      <c r="U774" s="96"/>
      <c r="V774" s="96"/>
      <c r="W774" s="96"/>
      <c r="X774" s="96"/>
      <c r="Y774" s="96"/>
      <c r="Z774" s="96"/>
      <c r="AA774" s="96"/>
      <c r="AB774" s="96"/>
      <c r="AC774" s="96"/>
      <c r="AD774" s="96"/>
      <c r="AE774" s="96"/>
      <c r="AF774" s="96"/>
      <c r="AG774" s="96"/>
      <c r="AH774" s="96"/>
      <c r="AI774" s="96"/>
      <c r="AJ774" s="96"/>
      <c r="AK774" s="96"/>
      <c r="AL774" s="96"/>
      <c r="AM774" s="96"/>
      <c r="AN774" s="96"/>
      <c r="AO774" s="96"/>
      <c r="AP774" s="96"/>
      <c r="AQ774" s="96"/>
      <c r="AR774" s="96"/>
      <c r="AS774" s="96"/>
      <c r="AT774" s="96"/>
      <c r="AU774" s="96"/>
      <c r="AV774" s="96"/>
      <c r="AW774" s="96"/>
      <c r="AX774" s="96"/>
      <c r="AY774" s="96"/>
      <c r="AZ774"/>
    </row>
    <row r="775" spans="1:52" ht="15" x14ac:dyDescent="0.2">
      <c r="A775"/>
      <c r="B775" s="96"/>
      <c r="C775" s="96"/>
      <c r="D775" s="96"/>
      <c r="E775" s="96"/>
      <c r="F775" s="96"/>
      <c r="G775" s="96"/>
      <c r="H775" s="96"/>
      <c r="I775" s="96"/>
      <c r="J775" s="96"/>
      <c r="K775" s="96"/>
      <c r="L775" s="96"/>
      <c r="M775" s="96"/>
      <c r="N775" s="96"/>
      <c r="O775" s="96"/>
      <c r="P775" s="96"/>
      <c r="Q775" s="96"/>
      <c r="R775" s="96"/>
      <c r="S775" s="96"/>
      <c r="T775" s="96"/>
      <c r="U775" s="96"/>
      <c r="V775" s="96"/>
      <c r="W775" s="96"/>
      <c r="X775" s="96"/>
      <c r="Y775" s="96"/>
      <c r="Z775" s="96"/>
      <c r="AA775" s="96"/>
      <c r="AB775" s="96"/>
      <c r="AC775" s="96"/>
      <c r="AD775" s="96"/>
      <c r="AE775" s="96"/>
      <c r="AF775" s="96"/>
      <c r="AG775" s="96"/>
      <c r="AH775" s="96"/>
      <c r="AI775" s="96"/>
      <c r="AJ775" s="96"/>
      <c r="AK775" s="96"/>
      <c r="AL775" s="96"/>
      <c r="AM775" s="96"/>
      <c r="AN775" s="96"/>
      <c r="AO775" s="96"/>
      <c r="AP775" s="96"/>
      <c r="AQ775" s="96"/>
      <c r="AR775" s="96"/>
      <c r="AS775" s="96"/>
      <c r="AT775" s="96"/>
      <c r="AU775" s="96"/>
      <c r="AV775" s="96"/>
      <c r="AW775" s="96"/>
      <c r="AX775" s="96"/>
      <c r="AY775" s="96"/>
      <c r="AZ775"/>
    </row>
    <row r="776" spans="1:52" ht="15" x14ac:dyDescent="0.2">
      <c r="A776"/>
      <c r="B776" s="96"/>
      <c r="C776" s="96"/>
      <c r="D776" s="96"/>
      <c r="E776" s="96"/>
      <c r="F776" s="96"/>
      <c r="G776" s="96"/>
      <c r="H776" s="96"/>
      <c r="I776" s="96"/>
      <c r="J776" s="96"/>
      <c r="K776" s="96"/>
      <c r="L776" s="96"/>
      <c r="M776" s="96"/>
      <c r="N776" s="96"/>
      <c r="O776" s="96"/>
      <c r="P776" s="96"/>
      <c r="Q776" s="96"/>
      <c r="R776" s="96"/>
      <c r="S776" s="96"/>
      <c r="T776" s="96"/>
      <c r="U776" s="96"/>
      <c r="V776" s="96"/>
      <c r="W776" s="96"/>
      <c r="X776" s="96"/>
      <c r="Y776" s="96"/>
      <c r="Z776" s="96"/>
      <c r="AA776" s="96"/>
      <c r="AB776" s="96"/>
      <c r="AC776" s="96"/>
      <c r="AD776" s="96"/>
      <c r="AE776" s="96"/>
      <c r="AF776" s="96"/>
      <c r="AG776" s="96"/>
      <c r="AH776" s="96"/>
      <c r="AI776" s="96"/>
      <c r="AJ776" s="96"/>
      <c r="AK776" s="96"/>
      <c r="AL776" s="96"/>
      <c r="AM776" s="96"/>
      <c r="AN776" s="96"/>
      <c r="AO776" s="96"/>
      <c r="AP776" s="96"/>
      <c r="AQ776" s="96"/>
      <c r="AR776" s="96"/>
      <c r="AS776" s="96"/>
      <c r="AT776" s="96"/>
      <c r="AU776" s="96"/>
      <c r="AV776" s="96"/>
      <c r="AW776" s="96"/>
      <c r="AX776" s="96"/>
      <c r="AY776" s="96"/>
      <c r="AZ776"/>
    </row>
    <row r="777" spans="1:52" ht="15" x14ac:dyDescent="0.2">
      <c r="A777"/>
      <c r="B777" s="96"/>
      <c r="C777" s="96"/>
      <c r="D777" s="96"/>
      <c r="E777" s="96"/>
      <c r="F777" s="96"/>
      <c r="G777" s="96"/>
      <c r="H777" s="96"/>
      <c r="I777" s="96"/>
      <c r="J777" s="96"/>
      <c r="K777" s="96"/>
      <c r="L777" s="96"/>
      <c r="M777" s="96"/>
      <c r="N777" s="96"/>
      <c r="O777" s="96"/>
      <c r="P777" s="96"/>
      <c r="Q777" s="96"/>
      <c r="R777" s="96"/>
      <c r="S777" s="96"/>
      <c r="T777" s="96"/>
      <c r="U777" s="96"/>
      <c r="V777" s="96"/>
      <c r="W777" s="96"/>
      <c r="X777" s="96"/>
      <c r="Y777" s="96"/>
      <c r="Z777" s="96"/>
      <c r="AA777" s="96"/>
      <c r="AB777" s="96"/>
      <c r="AC777" s="96"/>
      <c r="AD777" s="96"/>
      <c r="AE777" s="96"/>
      <c r="AF777" s="96"/>
      <c r="AG777" s="96"/>
      <c r="AH777" s="96"/>
      <c r="AI777" s="96"/>
      <c r="AJ777" s="96"/>
      <c r="AK777" s="96"/>
      <c r="AL777" s="96"/>
      <c r="AM777" s="96"/>
      <c r="AN777" s="96"/>
      <c r="AO777" s="96"/>
      <c r="AP777" s="96"/>
      <c r="AQ777" s="96"/>
      <c r="AR777" s="96"/>
      <c r="AS777" s="96"/>
      <c r="AT777" s="96"/>
      <c r="AU777" s="96"/>
      <c r="AV777" s="96"/>
      <c r="AW777" s="96"/>
      <c r="AX777" s="96"/>
      <c r="AY777" s="96"/>
      <c r="AZ777"/>
    </row>
    <row r="778" spans="1:52" ht="15" x14ac:dyDescent="0.2">
      <c r="A778"/>
      <c r="B778" s="96"/>
      <c r="C778" s="96"/>
      <c r="D778" s="96"/>
      <c r="E778" s="96"/>
      <c r="F778" s="96"/>
      <c r="G778" s="96"/>
      <c r="H778" s="96"/>
      <c r="I778" s="96"/>
      <c r="J778" s="96"/>
      <c r="K778" s="96"/>
      <c r="L778" s="96"/>
      <c r="M778" s="96"/>
      <c r="N778" s="96"/>
      <c r="O778" s="96"/>
      <c r="P778" s="96"/>
      <c r="Q778" s="96"/>
      <c r="R778" s="96"/>
      <c r="S778" s="96"/>
      <c r="T778" s="96"/>
      <c r="U778" s="96"/>
      <c r="V778" s="96"/>
      <c r="W778" s="96"/>
      <c r="X778" s="96"/>
      <c r="Y778" s="96"/>
      <c r="Z778" s="96"/>
      <c r="AA778" s="96"/>
      <c r="AB778" s="96"/>
      <c r="AC778" s="96"/>
      <c r="AD778" s="96"/>
      <c r="AE778" s="96"/>
      <c r="AF778" s="96"/>
      <c r="AG778" s="96"/>
      <c r="AH778" s="96"/>
      <c r="AI778" s="96"/>
      <c r="AJ778" s="96"/>
      <c r="AK778" s="96"/>
      <c r="AL778" s="96"/>
      <c r="AM778" s="96"/>
      <c r="AN778" s="96"/>
      <c r="AO778" s="96"/>
      <c r="AP778" s="96"/>
      <c r="AQ778" s="96"/>
      <c r="AR778" s="96"/>
      <c r="AS778" s="96"/>
      <c r="AT778" s="96"/>
      <c r="AU778" s="96"/>
      <c r="AV778" s="96"/>
      <c r="AW778" s="96"/>
      <c r="AX778" s="96"/>
      <c r="AY778" s="96"/>
      <c r="AZ778"/>
    </row>
    <row r="779" spans="1:52" ht="15" x14ac:dyDescent="0.2">
      <c r="A779"/>
      <c r="B779" s="96"/>
      <c r="C779" s="96"/>
      <c r="D779" s="96"/>
      <c r="E779" s="96"/>
      <c r="F779" s="96"/>
      <c r="G779" s="96"/>
      <c r="H779" s="96"/>
      <c r="I779" s="96"/>
      <c r="J779" s="96"/>
      <c r="K779" s="96"/>
      <c r="L779" s="96"/>
      <c r="M779" s="96"/>
      <c r="N779" s="96"/>
      <c r="O779" s="96"/>
      <c r="P779" s="96"/>
      <c r="Q779" s="96"/>
      <c r="R779" s="96"/>
      <c r="S779" s="96"/>
      <c r="T779" s="96"/>
      <c r="U779" s="96"/>
      <c r="V779" s="96"/>
      <c r="W779" s="96"/>
      <c r="X779" s="96"/>
      <c r="Y779" s="96"/>
      <c r="Z779" s="96"/>
      <c r="AA779" s="96"/>
      <c r="AB779" s="96"/>
      <c r="AC779" s="96"/>
      <c r="AD779" s="96"/>
      <c r="AE779" s="96"/>
      <c r="AF779" s="96"/>
      <c r="AG779" s="96"/>
      <c r="AH779" s="96"/>
      <c r="AI779" s="96"/>
      <c r="AJ779" s="96"/>
      <c r="AK779" s="96"/>
      <c r="AL779" s="96"/>
      <c r="AM779" s="96"/>
      <c r="AN779" s="96"/>
      <c r="AO779" s="96"/>
      <c r="AP779" s="96"/>
      <c r="AQ779" s="96"/>
      <c r="AR779" s="96"/>
      <c r="AS779" s="96"/>
      <c r="AT779" s="96"/>
      <c r="AU779" s="96"/>
      <c r="AV779" s="96"/>
      <c r="AW779" s="96"/>
      <c r="AX779" s="96"/>
      <c r="AY779" s="96"/>
      <c r="AZ779"/>
    </row>
    <row r="780" spans="1:52" ht="15" x14ac:dyDescent="0.2">
      <c r="A780"/>
      <c r="B780" s="96"/>
      <c r="C780" s="96"/>
      <c r="D780" s="96"/>
      <c r="E780" s="96"/>
      <c r="F780" s="96"/>
      <c r="G780" s="96"/>
      <c r="H780" s="96"/>
      <c r="I780" s="96"/>
      <c r="J780" s="96"/>
      <c r="K780" s="96"/>
      <c r="L780" s="96"/>
      <c r="M780" s="96"/>
      <c r="N780" s="96"/>
      <c r="O780" s="96"/>
      <c r="P780" s="96"/>
      <c r="Q780" s="96"/>
      <c r="R780" s="96"/>
      <c r="S780" s="96"/>
      <c r="T780" s="96"/>
      <c r="U780" s="96"/>
      <c r="V780" s="96"/>
      <c r="W780" s="96"/>
      <c r="X780" s="96"/>
      <c r="Y780" s="96"/>
      <c r="Z780" s="96"/>
      <c r="AA780" s="96"/>
      <c r="AB780" s="96"/>
      <c r="AC780" s="96"/>
      <c r="AD780" s="96"/>
      <c r="AE780" s="96"/>
      <c r="AF780" s="96"/>
      <c r="AG780" s="96"/>
      <c r="AH780" s="96"/>
      <c r="AI780" s="96"/>
      <c r="AJ780" s="96"/>
      <c r="AK780" s="96"/>
      <c r="AL780" s="96"/>
      <c r="AM780" s="96"/>
      <c r="AN780" s="96"/>
      <c r="AO780" s="96"/>
      <c r="AP780" s="96"/>
      <c r="AQ780" s="96"/>
      <c r="AR780" s="96"/>
      <c r="AS780" s="96"/>
      <c r="AT780" s="96"/>
      <c r="AU780" s="96"/>
      <c r="AV780" s="96"/>
      <c r="AW780" s="96"/>
      <c r="AX780" s="96"/>
      <c r="AY780" s="96"/>
      <c r="AZ780"/>
    </row>
    <row r="781" spans="1:52" ht="15" x14ac:dyDescent="0.2">
      <c r="A781"/>
      <c r="B781" s="96"/>
      <c r="C781" s="96"/>
      <c r="D781" s="96"/>
      <c r="E781" s="96"/>
      <c r="F781" s="96"/>
      <c r="G781" s="96"/>
      <c r="H781" s="96"/>
      <c r="I781" s="96"/>
      <c r="J781" s="96"/>
      <c r="K781" s="96"/>
      <c r="L781" s="96"/>
      <c r="M781" s="96"/>
      <c r="N781" s="96"/>
      <c r="O781" s="96"/>
      <c r="P781" s="96"/>
      <c r="Q781" s="96"/>
      <c r="R781" s="96"/>
      <c r="S781" s="96"/>
      <c r="T781" s="96"/>
      <c r="U781" s="96"/>
      <c r="V781" s="96"/>
      <c r="W781" s="96"/>
      <c r="X781" s="96"/>
      <c r="Y781" s="96"/>
      <c r="Z781" s="96"/>
      <c r="AA781" s="96"/>
      <c r="AB781" s="96"/>
      <c r="AC781" s="96"/>
      <c r="AD781" s="96"/>
      <c r="AE781" s="96"/>
      <c r="AF781" s="96"/>
      <c r="AG781" s="96"/>
      <c r="AH781" s="96"/>
      <c r="AI781" s="96"/>
      <c r="AJ781" s="96"/>
      <c r="AK781" s="96"/>
      <c r="AL781" s="96"/>
      <c r="AM781" s="96"/>
      <c r="AN781" s="96"/>
      <c r="AO781" s="96"/>
      <c r="AP781" s="96"/>
      <c r="AQ781" s="96"/>
      <c r="AR781" s="96"/>
      <c r="AS781" s="96"/>
      <c r="AT781" s="96"/>
      <c r="AU781" s="96"/>
      <c r="AV781" s="96"/>
      <c r="AW781" s="96"/>
      <c r="AX781" s="96"/>
      <c r="AY781" s="96"/>
      <c r="AZ781"/>
    </row>
    <row r="782" spans="1:52" ht="15" x14ac:dyDescent="0.2">
      <c r="A782"/>
      <c r="B782" s="96"/>
      <c r="C782" s="96"/>
      <c r="D782" s="96"/>
      <c r="E782" s="96"/>
      <c r="F782" s="96"/>
      <c r="G782" s="96"/>
      <c r="H782" s="96"/>
      <c r="I782" s="96"/>
      <c r="J782" s="96"/>
      <c r="K782" s="96"/>
      <c r="L782" s="96"/>
      <c r="M782" s="96"/>
      <c r="N782" s="96"/>
      <c r="O782" s="96"/>
      <c r="P782" s="96"/>
      <c r="Q782" s="96"/>
      <c r="R782" s="96"/>
      <c r="S782" s="96"/>
      <c r="T782" s="96"/>
      <c r="U782" s="96"/>
      <c r="V782" s="96"/>
      <c r="W782" s="96"/>
      <c r="X782" s="96"/>
      <c r="Y782" s="96"/>
      <c r="Z782" s="96"/>
      <c r="AA782" s="96"/>
      <c r="AB782" s="96"/>
      <c r="AC782" s="96"/>
      <c r="AD782" s="96"/>
      <c r="AE782" s="96"/>
      <c r="AF782" s="96"/>
      <c r="AG782" s="96"/>
      <c r="AH782" s="96"/>
      <c r="AI782" s="96"/>
      <c r="AJ782" s="96"/>
      <c r="AK782" s="96"/>
      <c r="AL782" s="96"/>
      <c r="AM782" s="96"/>
      <c r="AN782" s="96"/>
      <c r="AO782" s="96"/>
      <c r="AP782" s="96"/>
      <c r="AQ782" s="96"/>
      <c r="AR782" s="96"/>
      <c r="AS782" s="96"/>
      <c r="AT782" s="96"/>
      <c r="AU782" s="96"/>
      <c r="AV782" s="96"/>
      <c r="AW782" s="96"/>
      <c r="AX782" s="96"/>
      <c r="AY782" s="96"/>
      <c r="AZ782"/>
    </row>
    <row r="783" spans="1:52" ht="15" x14ac:dyDescent="0.2">
      <c r="A783"/>
      <c r="B783" s="96"/>
      <c r="C783" s="96"/>
      <c r="D783" s="96"/>
      <c r="E783" s="96"/>
      <c r="F783" s="96"/>
      <c r="G783" s="96"/>
      <c r="H783" s="96"/>
      <c r="I783" s="96"/>
      <c r="J783" s="96"/>
      <c r="K783" s="96"/>
      <c r="L783" s="96"/>
      <c r="M783" s="96"/>
      <c r="N783" s="96"/>
      <c r="O783" s="96"/>
      <c r="P783" s="96"/>
      <c r="Q783" s="96"/>
      <c r="R783" s="96"/>
      <c r="S783" s="96"/>
      <c r="T783" s="96"/>
      <c r="U783" s="96"/>
      <c r="V783" s="96"/>
      <c r="W783" s="96"/>
      <c r="X783" s="96"/>
      <c r="Y783" s="96"/>
      <c r="Z783" s="96"/>
      <c r="AA783" s="96"/>
      <c r="AB783" s="96"/>
      <c r="AC783" s="96"/>
      <c r="AD783" s="96"/>
      <c r="AE783" s="96"/>
      <c r="AF783" s="96"/>
      <c r="AG783" s="96"/>
      <c r="AH783" s="96"/>
      <c r="AI783" s="96"/>
      <c r="AJ783" s="96"/>
      <c r="AK783" s="96"/>
      <c r="AL783" s="96"/>
      <c r="AM783" s="96"/>
      <c r="AN783" s="96"/>
      <c r="AO783" s="96"/>
      <c r="AP783" s="96"/>
      <c r="AQ783" s="96"/>
      <c r="AR783" s="96"/>
      <c r="AS783" s="96"/>
      <c r="AT783" s="96"/>
      <c r="AU783" s="96"/>
      <c r="AV783" s="96"/>
      <c r="AW783" s="96"/>
      <c r="AX783" s="96"/>
      <c r="AY783" s="96"/>
      <c r="AZ783"/>
    </row>
    <row r="784" spans="1:52" ht="15" x14ac:dyDescent="0.2">
      <c r="A784"/>
      <c r="B784" s="96"/>
      <c r="C784" s="96"/>
      <c r="D784" s="96"/>
      <c r="E784" s="96"/>
      <c r="F784" s="96"/>
      <c r="G784" s="96"/>
      <c r="H784" s="96"/>
      <c r="I784" s="96"/>
      <c r="J784" s="96"/>
      <c r="K784" s="96"/>
      <c r="L784" s="96"/>
      <c r="M784" s="96"/>
      <c r="N784" s="96"/>
      <c r="O784" s="96"/>
      <c r="P784" s="96"/>
      <c r="Q784" s="96"/>
      <c r="R784" s="96"/>
      <c r="S784" s="96"/>
      <c r="T784" s="96"/>
      <c r="U784" s="96"/>
      <c r="V784" s="96"/>
      <c r="W784" s="96"/>
      <c r="X784" s="96"/>
      <c r="Y784" s="96"/>
      <c r="Z784" s="96"/>
      <c r="AA784" s="96"/>
      <c r="AB784" s="96"/>
      <c r="AC784" s="96"/>
      <c r="AD784" s="96"/>
      <c r="AE784" s="96"/>
      <c r="AF784" s="96"/>
      <c r="AG784" s="96"/>
      <c r="AH784" s="96"/>
      <c r="AI784" s="96"/>
      <c r="AJ784" s="96"/>
      <c r="AK784" s="96"/>
      <c r="AL784" s="96"/>
      <c r="AM784" s="96"/>
      <c r="AN784" s="96"/>
      <c r="AO784" s="96"/>
      <c r="AP784" s="96"/>
      <c r="AQ784" s="96"/>
      <c r="AR784" s="96"/>
      <c r="AS784" s="96"/>
      <c r="AT784" s="96"/>
      <c r="AU784" s="96"/>
      <c r="AV784" s="96"/>
      <c r="AW784" s="96"/>
      <c r="AX784" s="96"/>
      <c r="AY784" s="96"/>
      <c r="AZ784"/>
    </row>
    <row r="785" spans="1:52" ht="15" x14ac:dyDescent="0.2">
      <c r="A785"/>
      <c r="B785" s="96"/>
      <c r="C785" s="96"/>
      <c r="D785" s="96"/>
      <c r="E785" s="96"/>
      <c r="F785" s="96"/>
      <c r="G785" s="96"/>
      <c r="H785" s="96"/>
      <c r="I785" s="96"/>
      <c r="J785" s="96"/>
      <c r="K785" s="96"/>
      <c r="L785" s="96"/>
      <c r="M785" s="96"/>
      <c r="N785" s="96"/>
      <c r="O785" s="96"/>
      <c r="P785" s="96"/>
      <c r="Q785" s="96"/>
      <c r="R785" s="96"/>
      <c r="S785" s="96"/>
      <c r="T785" s="96"/>
      <c r="U785" s="96"/>
      <c r="V785" s="96"/>
      <c r="W785" s="96"/>
      <c r="X785" s="96"/>
      <c r="Y785" s="96"/>
      <c r="Z785" s="96"/>
      <c r="AA785" s="96"/>
      <c r="AB785" s="96"/>
      <c r="AC785" s="96"/>
      <c r="AD785" s="96"/>
      <c r="AE785" s="96"/>
      <c r="AF785" s="96"/>
      <c r="AG785" s="96"/>
      <c r="AH785" s="96"/>
      <c r="AI785" s="96"/>
      <c r="AJ785" s="96"/>
      <c r="AK785" s="96"/>
      <c r="AL785" s="96"/>
      <c r="AM785" s="96"/>
      <c r="AN785" s="96"/>
      <c r="AO785" s="96"/>
      <c r="AP785" s="96"/>
      <c r="AQ785" s="96"/>
      <c r="AR785" s="96"/>
      <c r="AS785" s="96"/>
      <c r="AT785" s="96"/>
      <c r="AU785" s="96"/>
      <c r="AV785" s="96"/>
      <c r="AW785" s="96"/>
      <c r="AX785" s="96"/>
      <c r="AY785" s="96"/>
      <c r="AZ785"/>
    </row>
    <row r="786" spans="1:52" ht="15" x14ac:dyDescent="0.2">
      <c r="A786"/>
      <c r="B786" s="96"/>
      <c r="C786" s="96"/>
      <c r="D786" s="96"/>
      <c r="E786" s="96"/>
      <c r="F786" s="96"/>
      <c r="G786" s="96"/>
      <c r="H786" s="96"/>
      <c r="I786" s="96"/>
      <c r="J786" s="96"/>
      <c r="K786" s="96"/>
      <c r="L786" s="96"/>
      <c r="M786" s="96"/>
      <c r="N786" s="96"/>
      <c r="O786" s="96"/>
      <c r="P786" s="96"/>
      <c r="Q786" s="96"/>
      <c r="R786" s="96"/>
      <c r="S786" s="96"/>
      <c r="T786" s="96"/>
      <c r="U786" s="96"/>
      <c r="V786" s="96"/>
      <c r="W786" s="96"/>
      <c r="X786" s="96"/>
      <c r="Y786" s="96"/>
      <c r="Z786" s="96"/>
      <c r="AA786" s="96"/>
      <c r="AB786" s="96"/>
      <c r="AC786" s="96"/>
      <c r="AD786" s="96"/>
      <c r="AE786" s="96"/>
      <c r="AF786" s="96"/>
      <c r="AG786" s="96"/>
      <c r="AH786" s="96"/>
      <c r="AI786" s="96"/>
      <c r="AJ786" s="96"/>
      <c r="AK786" s="96"/>
      <c r="AL786" s="96"/>
      <c r="AM786" s="96"/>
      <c r="AN786" s="96"/>
      <c r="AO786" s="96"/>
      <c r="AP786" s="96"/>
      <c r="AQ786" s="96"/>
      <c r="AR786" s="96"/>
      <c r="AS786" s="96"/>
      <c r="AT786" s="96"/>
      <c r="AU786" s="96"/>
      <c r="AV786" s="96"/>
      <c r="AW786" s="96"/>
      <c r="AX786" s="96"/>
      <c r="AY786" s="96"/>
      <c r="AZ786"/>
    </row>
    <row r="787" spans="1:52" ht="15" x14ac:dyDescent="0.2">
      <c r="A787"/>
      <c r="B787" s="96"/>
      <c r="C787" s="96"/>
      <c r="D787" s="96"/>
      <c r="E787" s="96"/>
      <c r="F787" s="96"/>
      <c r="G787" s="96"/>
      <c r="H787" s="96"/>
      <c r="I787" s="96"/>
      <c r="J787" s="96"/>
      <c r="K787" s="96"/>
      <c r="L787" s="96"/>
      <c r="M787" s="96"/>
      <c r="N787" s="96"/>
      <c r="O787" s="96"/>
      <c r="P787" s="96"/>
      <c r="Q787" s="96"/>
      <c r="R787" s="96"/>
      <c r="S787" s="96"/>
      <c r="T787" s="96"/>
      <c r="U787" s="96"/>
      <c r="V787" s="96"/>
      <c r="W787" s="96"/>
      <c r="X787" s="96"/>
      <c r="Y787" s="96"/>
      <c r="Z787" s="96"/>
      <c r="AA787" s="96"/>
      <c r="AB787" s="96"/>
      <c r="AC787" s="96"/>
      <c r="AD787" s="96"/>
      <c r="AE787" s="96"/>
      <c r="AF787" s="96"/>
      <c r="AG787" s="96"/>
      <c r="AH787" s="96"/>
      <c r="AI787" s="96"/>
      <c r="AJ787" s="96"/>
      <c r="AK787" s="96"/>
      <c r="AL787" s="96"/>
      <c r="AM787" s="96"/>
      <c r="AN787" s="96"/>
      <c r="AO787" s="96"/>
      <c r="AP787" s="96"/>
      <c r="AQ787" s="96"/>
      <c r="AR787" s="96"/>
      <c r="AS787" s="96"/>
      <c r="AT787" s="96"/>
      <c r="AU787" s="96"/>
      <c r="AV787" s="96"/>
      <c r="AW787" s="96"/>
      <c r="AX787" s="96"/>
      <c r="AY787" s="96"/>
      <c r="AZ787"/>
    </row>
    <row r="788" spans="1:52" ht="15" x14ac:dyDescent="0.2">
      <c r="A788"/>
      <c r="B788" s="96"/>
      <c r="C788" s="96"/>
      <c r="D788" s="96"/>
      <c r="E788" s="96"/>
      <c r="F788" s="96"/>
      <c r="G788" s="96"/>
      <c r="H788" s="96"/>
      <c r="I788" s="96"/>
      <c r="J788" s="96"/>
      <c r="K788" s="96"/>
      <c r="L788" s="96"/>
      <c r="M788" s="96"/>
      <c r="N788" s="96"/>
      <c r="O788" s="96"/>
      <c r="P788" s="96"/>
      <c r="Q788" s="96"/>
      <c r="R788" s="96"/>
      <c r="S788" s="96"/>
      <c r="T788" s="96"/>
      <c r="U788" s="96"/>
      <c r="V788" s="96"/>
      <c r="W788" s="96"/>
      <c r="X788" s="96"/>
      <c r="Y788" s="96"/>
      <c r="Z788" s="96"/>
      <c r="AA788" s="96"/>
      <c r="AB788" s="96"/>
      <c r="AC788" s="96"/>
      <c r="AD788" s="96"/>
      <c r="AE788" s="96"/>
      <c r="AF788" s="96"/>
      <c r="AG788" s="96"/>
      <c r="AH788" s="96"/>
      <c r="AI788" s="96"/>
      <c r="AJ788" s="96"/>
      <c r="AK788" s="96"/>
      <c r="AL788" s="96"/>
      <c r="AM788" s="96"/>
      <c r="AN788" s="96"/>
      <c r="AO788" s="96"/>
      <c r="AP788" s="96"/>
      <c r="AQ788" s="96"/>
      <c r="AR788" s="96"/>
      <c r="AS788" s="96"/>
      <c r="AT788" s="96"/>
      <c r="AU788" s="96"/>
      <c r="AV788" s="96"/>
      <c r="AW788" s="96"/>
      <c r="AX788" s="96"/>
      <c r="AY788" s="96"/>
      <c r="AZ788"/>
    </row>
    <row r="789" spans="1:52" ht="15" x14ac:dyDescent="0.2">
      <c r="A789"/>
      <c r="B789" s="96"/>
      <c r="C789" s="96"/>
      <c r="D789" s="96"/>
      <c r="E789" s="96"/>
      <c r="F789" s="96"/>
      <c r="G789" s="96"/>
      <c r="H789" s="96"/>
      <c r="I789" s="96"/>
      <c r="J789" s="96"/>
      <c r="K789" s="96"/>
      <c r="L789" s="96"/>
      <c r="M789" s="96"/>
      <c r="N789" s="96"/>
      <c r="O789" s="96"/>
      <c r="P789" s="96"/>
      <c r="Q789" s="96"/>
      <c r="R789" s="96"/>
      <c r="S789" s="96"/>
      <c r="T789" s="96"/>
      <c r="U789" s="96"/>
      <c r="V789" s="96"/>
      <c r="W789" s="96"/>
      <c r="X789" s="96"/>
      <c r="Y789" s="96"/>
      <c r="Z789" s="96"/>
      <c r="AA789" s="96"/>
      <c r="AB789" s="96"/>
      <c r="AC789" s="96"/>
      <c r="AD789" s="96"/>
      <c r="AE789" s="96"/>
      <c r="AF789" s="96"/>
      <c r="AG789" s="96"/>
      <c r="AH789" s="96"/>
      <c r="AI789" s="96"/>
      <c r="AJ789" s="96"/>
      <c r="AK789" s="96"/>
      <c r="AL789" s="96"/>
      <c r="AM789" s="96"/>
      <c r="AN789" s="96"/>
      <c r="AO789" s="96"/>
      <c r="AP789" s="96"/>
      <c r="AQ789" s="96"/>
      <c r="AR789" s="96"/>
      <c r="AS789" s="96"/>
      <c r="AT789" s="96"/>
      <c r="AU789" s="96"/>
      <c r="AV789" s="96"/>
      <c r="AW789" s="96"/>
      <c r="AX789" s="96"/>
      <c r="AY789" s="96"/>
      <c r="AZ789"/>
    </row>
    <row r="790" spans="1:52" ht="15" x14ac:dyDescent="0.2">
      <c r="A790"/>
      <c r="B790" s="96"/>
      <c r="C790" s="96"/>
      <c r="D790" s="96"/>
      <c r="E790" s="96"/>
      <c r="F790" s="96"/>
      <c r="G790" s="96"/>
      <c r="H790" s="96"/>
      <c r="I790" s="96"/>
      <c r="J790" s="96"/>
      <c r="K790" s="96"/>
      <c r="L790" s="96"/>
      <c r="M790" s="96"/>
      <c r="N790" s="96"/>
      <c r="O790" s="96"/>
      <c r="P790" s="96"/>
      <c r="Q790" s="96"/>
      <c r="R790" s="96"/>
      <c r="S790" s="96"/>
      <c r="T790" s="96"/>
      <c r="U790" s="96"/>
      <c r="V790" s="96"/>
      <c r="W790" s="96"/>
      <c r="X790" s="96"/>
      <c r="Y790" s="96"/>
      <c r="Z790" s="96"/>
      <c r="AA790" s="96"/>
      <c r="AB790" s="96"/>
      <c r="AC790" s="96"/>
      <c r="AD790" s="96"/>
      <c r="AE790" s="96"/>
      <c r="AF790" s="96"/>
      <c r="AG790" s="96"/>
      <c r="AH790" s="96"/>
      <c r="AI790" s="96"/>
      <c r="AJ790" s="96"/>
      <c r="AK790" s="96"/>
      <c r="AL790" s="96"/>
      <c r="AM790" s="96"/>
      <c r="AN790" s="96"/>
      <c r="AO790" s="96"/>
      <c r="AP790" s="96"/>
      <c r="AQ790" s="96"/>
      <c r="AR790" s="96"/>
      <c r="AS790" s="96"/>
      <c r="AT790" s="96"/>
      <c r="AU790" s="96"/>
      <c r="AV790" s="96"/>
      <c r="AW790" s="96"/>
      <c r="AX790" s="96"/>
      <c r="AY790" s="96"/>
      <c r="AZ790"/>
    </row>
    <row r="791" spans="1:52" ht="15" x14ac:dyDescent="0.2">
      <c r="A791"/>
      <c r="B791" s="96"/>
      <c r="C791" s="96"/>
      <c r="D791" s="96"/>
      <c r="E791" s="96"/>
      <c r="F791" s="96"/>
      <c r="G791" s="96"/>
      <c r="H791" s="96"/>
      <c r="I791" s="96"/>
      <c r="J791" s="96"/>
      <c r="K791" s="96"/>
      <c r="L791" s="96"/>
      <c r="M791" s="96"/>
      <c r="N791" s="96"/>
      <c r="O791" s="96"/>
      <c r="P791" s="96"/>
      <c r="Q791" s="96"/>
      <c r="R791" s="96"/>
      <c r="S791" s="96"/>
      <c r="T791" s="96"/>
      <c r="U791" s="96"/>
      <c r="V791" s="96"/>
      <c r="W791" s="96"/>
      <c r="X791" s="96"/>
      <c r="Y791" s="96"/>
      <c r="Z791" s="96"/>
      <c r="AA791" s="96"/>
      <c r="AB791" s="96"/>
      <c r="AC791" s="96"/>
      <c r="AD791" s="96"/>
      <c r="AE791" s="96"/>
      <c r="AF791" s="96"/>
      <c r="AG791" s="96"/>
      <c r="AH791" s="96"/>
      <c r="AI791" s="96"/>
      <c r="AJ791" s="96"/>
      <c r="AK791" s="96"/>
      <c r="AL791" s="96"/>
      <c r="AM791" s="96"/>
      <c r="AN791" s="96"/>
      <c r="AO791" s="96"/>
      <c r="AP791" s="96"/>
      <c r="AQ791" s="96"/>
      <c r="AR791" s="96"/>
      <c r="AS791" s="96"/>
      <c r="AT791" s="96"/>
      <c r="AU791" s="96"/>
      <c r="AV791" s="96"/>
      <c r="AW791" s="96"/>
      <c r="AX791" s="96"/>
      <c r="AY791" s="96"/>
      <c r="AZ791"/>
    </row>
    <row r="792" spans="1:52" ht="15" x14ac:dyDescent="0.2">
      <c r="A792"/>
      <c r="B792" s="96"/>
      <c r="C792" s="96"/>
      <c r="D792" s="96"/>
      <c r="E792" s="96"/>
      <c r="F792" s="96"/>
      <c r="G792" s="96"/>
      <c r="H792" s="96"/>
      <c r="I792" s="96"/>
      <c r="J792" s="96"/>
      <c r="K792" s="96"/>
      <c r="L792" s="96"/>
      <c r="M792" s="96"/>
      <c r="N792" s="96"/>
      <c r="O792" s="96"/>
      <c r="P792" s="96"/>
      <c r="Q792" s="96"/>
      <c r="R792" s="96"/>
      <c r="S792" s="96"/>
      <c r="T792" s="96"/>
      <c r="U792" s="96"/>
      <c r="V792" s="96"/>
      <c r="W792" s="96"/>
      <c r="X792" s="96"/>
      <c r="Y792" s="96"/>
      <c r="Z792" s="96"/>
      <c r="AA792" s="96"/>
      <c r="AB792" s="96"/>
      <c r="AC792" s="96"/>
      <c r="AD792" s="96"/>
      <c r="AE792" s="96"/>
      <c r="AF792" s="96"/>
      <c r="AG792" s="96"/>
      <c r="AH792" s="96"/>
      <c r="AI792" s="96"/>
      <c r="AJ792" s="96"/>
      <c r="AK792" s="96"/>
      <c r="AL792" s="96"/>
      <c r="AM792" s="96"/>
      <c r="AN792" s="96"/>
      <c r="AO792" s="96"/>
      <c r="AP792" s="96"/>
      <c r="AQ792" s="96"/>
      <c r="AR792" s="96"/>
      <c r="AS792" s="96"/>
      <c r="AT792" s="96"/>
      <c r="AU792" s="96"/>
      <c r="AV792" s="96"/>
      <c r="AW792" s="96"/>
      <c r="AX792" s="96"/>
      <c r="AY792" s="96"/>
      <c r="AZ792"/>
    </row>
    <row r="793" spans="1:52" ht="15" x14ac:dyDescent="0.2">
      <c r="A793"/>
      <c r="B793" s="96"/>
      <c r="C793" s="96"/>
      <c r="D793" s="96"/>
      <c r="E793" s="96"/>
      <c r="F793" s="96"/>
      <c r="G793" s="96"/>
      <c r="H793" s="96"/>
      <c r="I793" s="96"/>
      <c r="J793" s="96"/>
      <c r="K793" s="96"/>
      <c r="L793" s="96"/>
      <c r="M793" s="96"/>
      <c r="N793" s="96"/>
      <c r="O793" s="96"/>
      <c r="P793" s="96"/>
      <c r="Q793" s="96"/>
      <c r="R793" s="96"/>
      <c r="S793" s="96"/>
      <c r="T793" s="96"/>
      <c r="U793" s="96"/>
      <c r="V793" s="96"/>
      <c r="W793" s="96"/>
      <c r="X793" s="96"/>
      <c r="Y793" s="96"/>
      <c r="Z793" s="96"/>
      <c r="AA793" s="96"/>
      <c r="AB793" s="96"/>
      <c r="AC793" s="96"/>
      <c r="AD793" s="96"/>
      <c r="AE793" s="96"/>
      <c r="AF793" s="96"/>
      <c r="AG793" s="96"/>
      <c r="AH793" s="96"/>
      <c r="AI793" s="96"/>
      <c r="AJ793" s="96"/>
      <c r="AK793" s="96"/>
      <c r="AL793" s="96"/>
      <c r="AM793" s="96"/>
      <c r="AN793" s="96"/>
      <c r="AO793" s="96"/>
      <c r="AP793" s="96"/>
      <c r="AQ793" s="96"/>
      <c r="AR793" s="96"/>
      <c r="AS793" s="96"/>
      <c r="AT793" s="96"/>
      <c r="AU793" s="96"/>
      <c r="AV793" s="96"/>
      <c r="AW793" s="96"/>
      <c r="AX793" s="96"/>
      <c r="AY793" s="96"/>
      <c r="AZ793"/>
    </row>
    <row r="794" spans="1:52" ht="15" x14ac:dyDescent="0.2">
      <c r="A794"/>
      <c r="B794" s="96"/>
      <c r="C794" s="96"/>
      <c r="D794" s="96"/>
      <c r="E794" s="96"/>
      <c r="F794" s="96"/>
      <c r="G794" s="96"/>
      <c r="H794" s="96"/>
      <c r="I794" s="96"/>
      <c r="J794" s="96"/>
      <c r="K794" s="96"/>
      <c r="L794" s="96"/>
      <c r="M794" s="96"/>
      <c r="N794" s="96"/>
      <c r="O794" s="96"/>
      <c r="P794" s="96"/>
      <c r="Q794" s="96"/>
      <c r="R794" s="96"/>
      <c r="S794" s="96"/>
      <c r="T794" s="96"/>
      <c r="U794" s="96"/>
      <c r="V794" s="96"/>
      <c r="W794" s="96"/>
      <c r="X794" s="96"/>
      <c r="Y794" s="96"/>
      <c r="Z794" s="96"/>
      <c r="AA794" s="96"/>
      <c r="AB794" s="96"/>
      <c r="AC794" s="96"/>
      <c r="AD794" s="96"/>
      <c r="AE794" s="96"/>
      <c r="AF794" s="96"/>
      <c r="AG794" s="96"/>
      <c r="AH794" s="96"/>
      <c r="AI794" s="96"/>
      <c r="AJ794" s="96"/>
      <c r="AK794" s="96"/>
      <c r="AL794" s="96"/>
      <c r="AM794" s="96"/>
      <c r="AN794" s="96"/>
      <c r="AO794" s="96"/>
      <c r="AP794" s="96"/>
      <c r="AQ794" s="96"/>
      <c r="AR794" s="96"/>
      <c r="AS794" s="96"/>
      <c r="AT794" s="96"/>
      <c r="AU794" s="96"/>
      <c r="AV794" s="96"/>
      <c r="AW794" s="96"/>
      <c r="AX794" s="96"/>
      <c r="AY794" s="96"/>
      <c r="AZ794"/>
    </row>
    <row r="795" spans="1:52" ht="15" x14ac:dyDescent="0.2">
      <c r="A795"/>
      <c r="B795" s="96"/>
      <c r="C795" s="96"/>
      <c r="D795" s="96"/>
      <c r="E795" s="96"/>
      <c r="F795" s="96"/>
      <c r="G795" s="96"/>
      <c r="H795" s="96"/>
      <c r="I795" s="96"/>
      <c r="J795" s="96"/>
      <c r="K795" s="96"/>
      <c r="L795" s="96"/>
      <c r="M795" s="96"/>
      <c r="N795" s="96"/>
      <c r="O795" s="96"/>
      <c r="P795" s="96"/>
      <c r="Q795" s="96"/>
      <c r="R795" s="96"/>
      <c r="S795" s="96"/>
      <c r="T795" s="96"/>
      <c r="U795" s="96"/>
      <c r="V795" s="96"/>
      <c r="W795" s="96"/>
      <c r="X795" s="96"/>
      <c r="Y795" s="96"/>
      <c r="Z795" s="96"/>
      <c r="AA795" s="96"/>
      <c r="AB795" s="96"/>
      <c r="AC795" s="96"/>
      <c r="AD795" s="96"/>
      <c r="AE795" s="96"/>
      <c r="AF795" s="96"/>
      <c r="AG795" s="96"/>
      <c r="AH795" s="96"/>
      <c r="AI795" s="96"/>
      <c r="AJ795" s="96"/>
      <c r="AK795" s="96"/>
      <c r="AL795" s="96"/>
      <c r="AM795" s="96"/>
      <c r="AN795" s="96"/>
      <c r="AO795" s="96"/>
      <c r="AP795" s="96"/>
      <c r="AQ795" s="96"/>
      <c r="AR795" s="96"/>
      <c r="AS795" s="96"/>
      <c r="AT795" s="96"/>
      <c r="AU795" s="96"/>
      <c r="AV795" s="96"/>
      <c r="AW795" s="96"/>
      <c r="AX795" s="96"/>
      <c r="AY795" s="96"/>
      <c r="AZ795"/>
    </row>
    <row r="796" spans="1:52" ht="15" x14ac:dyDescent="0.2">
      <c r="A796"/>
      <c r="B796" s="96"/>
      <c r="C796" s="96"/>
      <c r="D796" s="96"/>
      <c r="E796" s="96"/>
      <c r="F796" s="96"/>
      <c r="G796" s="96"/>
      <c r="H796" s="96"/>
      <c r="I796" s="96"/>
      <c r="J796" s="96"/>
      <c r="K796" s="96"/>
      <c r="L796" s="96"/>
      <c r="M796" s="96"/>
      <c r="N796" s="96"/>
      <c r="O796" s="96"/>
      <c r="P796" s="96"/>
      <c r="Q796" s="96"/>
      <c r="R796" s="96"/>
      <c r="S796" s="96"/>
      <c r="T796" s="96"/>
      <c r="U796" s="96"/>
      <c r="V796" s="96"/>
      <c r="W796" s="96"/>
      <c r="X796" s="96"/>
      <c r="Y796" s="96"/>
      <c r="Z796" s="96"/>
      <c r="AA796" s="96"/>
      <c r="AB796" s="96"/>
      <c r="AC796" s="96"/>
      <c r="AD796" s="96"/>
      <c r="AE796" s="96"/>
      <c r="AF796" s="96"/>
      <c r="AG796" s="96"/>
      <c r="AH796" s="96"/>
      <c r="AI796" s="96"/>
      <c r="AJ796" s="96"/>
      <c r="AK796" s="96"/>
      <c r="AL796" s="96"/>
      <c r="AM796" s="96"/>
      <c r="AN796" s="96"/>
      <c r="AO796" s="96"/>
      <c r="AP796" s="96"/>
      <c r="AQ796" s="96"/>
      <c r="AR796" s="96"/>
      <c r="AS796" s="96"/>
      <c r="AT796" s="96"/>
      <c r="AU796" s="96"/>
      <c r="AV796" s="96"/>
      <c r="AW796" s="96"/>
      <c r="AX796" s="96"/>
      <c r="AY796" s="96"/>
      <c r="AZ796"/>
    </row>
    <row r="797" spans="1:52" ht="15" x14ac:dyDescent="0.2">
      <c r="A797"/>
      <c r="B797" s="96"/>
      <c r="C797" s="96"/>
      <c r="D797" s="96"/>
      <c r="E797" s="96"/>
      <c r="F797" s="96"/>
      <c r="G797" s="96"/>
      <c r="H797" s="96"/>
      <c r="I797" s="96"/>
      <c r="J797" s="96"/>
      <c r="K797" s="96"/>
      <c r="L797" s="96"/>
      <c r="M797" s="96"/>
      <c r="N797" s="96"/>
      <c r="O797" s="96"/>
      <c r="P797" s="96"/>
      <c r="Q797" s="96"/>
      <c r="R797" s="96"/>
      <c r="S797" s="96"/>
      <c r="T797" s="96"/>
      <c r="U797" s="96"/>
      <c r="V797" s="96"/>
      <c r="W797" s="96"/>
      <c r="X797" s="96"/>
      <c r="Y797" s="96"/>
      <c r="Z797" s="96"/>
      <c r="AA797" s="96"/>
      <c r="AB797" s="96"/>
      <c r="AC797" s="96"/>
      <c r="AD797" s="96"/>
      <c r="AE797" s="96"/>
      <c r="AF797" s="96"/>
      <c r="AG797" s="96"/>
      <c r="AH797" s="96"/>
      <c r="AI797" s="96"/>
      <c r="AJ797" s="96"/>
      <c r="AK797" s="96"/>
      <c r="AL797" s="96"/>
      <c r="AM797" s="96"/>
      <c r="AN797" s="96"/>
      <c r="AO797" s="96"/>
      <c r="AP797" s="96"/>
      <c r="AQ797" s="96"/>
      <c r="AR797" s="96"/>
      <c r="AS797" s="96"/>
      <c r="AT797" s="96"/>
      <c r="AU797" s="96"/>
      <c r="AV797" s="96"/>
      <c r="AW797" s="96"/>
      <c r="AX797" s="96"/>
      <c r="AY797" s="96"/>
      <c r="AZ797"/>
    </row>
    <row r="798" spans="1:52" ht="15" x14ac:dyDescent="0.2">
      <c r="A798"/>
      <c r="B798" s="96"/>
      <c r="C798" s="96"/>
      <c r="D798" s="96"/>
      <c r="E798" s="96"/>
      <c r="F798" s="96"/>
      <c r="G798" s="96"/>
      <c r="H798" s="96"/>
      <c r="I798" s="96"/>
      <c r="J798" s="96"/>
      <c r="K798" s="96"/>
      <c r="L798" s="96"/>
      <c r="M798" s="96"/>
      <c r="N798" s="96"/>
      <c r="O798" s="96"/>
      <c r="P798" s="96"/>
      <c r="Q798" s="96"/>
      <c r="R798" s="96"/>
      <c r="S798" s="96"/>
      <c r="T798" s="96"/>
      <c r="U798" s="96"/>
      <c r="V798" s="96"/>
      <c r="W798" s="96"/>
      <c r="X798" s="96"/>
      <c r="Y798" s="96"/>
      <c r="Z798" s="96"/>
      <c r="AA798" s="96"/>
      <c r="AB798" s="96"/>
      <c r="AC798" s="96"/>
      <c r="AD798" s="96"/>
      <c r="AE798" s="96"/>
      <c r="AF798" s="96"/>
      <c r="AG798" s="96"/>
      <c r="AH798" s="96"/>
      <c r="AI798" s="96"/>
      <c r="AJ798" s="96"/>
      <c r="AK798" s="96"/>
      <c r="AL798" s="96"/>
      <c r="AM798" s="96"/>
      <c r="AN798" s="96"/>
      <c r="AO798" s="96"/>
      <c r="AP798" s="96"/>
      <c r="AQ798" s="96"/>
      <c r="AR798" s="96"/>
      <c r="AS798" s="96"/>
      <c r="AT798" s="96"/>
      <c r="AU798" s="96"/>
      <c r="AV798" s="96"/>
      <c r="AW798" s="96"/>
      <c r="AX798" s="96"/>
      <c r="AY798" s="96"/>
      <c r="AZ798"/>
    </row>
    <row r="799" spans="1:52" ht="15" x14ac:dyDescent="0.2">
      <c r="A799"/>
      <c r="B799" s="96"/>
      <c r="C799" s="96"/>
      <c r="D799" s="96"/>
      <c r="E799" s="96"/>
      <c r="F799" s="96"/>
      <c r="G799" s="96"/>
      <c r="H799" s="96"/>
      <c r="I799" s="96"/>
      <c r="J799" s="96"/>
      <c r="K799" s="96"/>
      <c r="L799" s="96"/>
      <c r="M799" s="96"/>
      <c r="N799" s="96"/>
      <c r="O799" s="96"/>
      <c r="P799" s="96"/>
      <c r="Q799" s="96"/>
      <c r="R799" s="96"/>
      <c r="S799" s="96"/>
      <c r="T799" s="96"/>
      <c r="U799" s="96"/>
      <c r="V799" s="96"/>
      <c r="W799" s="96"/>
      <c r="X799" s="96"/>
      <c r="Y799" s="96"/>
      <c r="Z799" s="96"/>
      <c r="AA799" s="96"/>
      <c r="AB799" s="96"/>
      <c r="AC799" s="96"/>
      <c r="AD799" s="96"/>
      <c r="AE799" s="96"/>
      <c r="AF799" s="96"/>
      <c r="AG799" s="96"/>
      <c r="AH799" s="96"/>
      <c r="AI799" s="96"/>
      <c r="AJ799" s="96"/>
      <c r="AK799" s="96"/>
      <c r="AL799" s="96"/>
      <c r="AM799" s="96"/>
      <c r="AN799" s="96"/>
      <c r="AO799" s="96"/>
      <c r="AP799" s="96"/>
      <c r="AQ799" s="96"/>
      <c r="AR799" s="96"/>
      <c r="AS799" s="96"/>
      <c r="AT799" s="96"/>
      <c r="AU799" s="96"/>
      <c r="AV799" s="96"/>
      <c r="AW799" s="96"/>
      <c r="AX799" s="96"/>
      <c r="AY799" s="96"/>
      <c r="AZ799"/>
    </row>
    <row r="800" spans="1:52" ht="15" x14ac:dyDescent="0.2">
      <c r="A800"/>
      <c r="B800" s="96"/>
      <c r="C800" s="96"/>
      <c r="D800" s="96"/>
      <c r="E800" s="96"/>
      <c r="F800" s="96"/>
      <c r="G800" s="96"/>
      <c r="H800" s="96"/>
      <c r="I800" s="96"/>
      <c r="J800" s="96"/>
      <c r="K800" s="96"/>
      <c r="L800" s="96"/>
      <c r="M800" s="96"/>
      <c r="N800" s="96"/>
      <c r="O800" s="96"/>
      <c r="P800" s="96"/>
      <c r="Q800" s="96"/>
      <c r="R800" s="96"/>
      <c r="S800" s="96"/>
      <c r="T800" s="96"/>
      <c r="U800" s="96"/>
      <c r="V800" s="96"/>
      <c r="W800" s="96"/>
      <c r="X800" s="96"/>
      <c r="Y800" s="96"/>
      <c r="Z800" s="96"/>
      <c r="AA800" s="96"/>
      <c r="AB800" s="96"/>
      <c r="AC800" s="96"/>
      <c r="AD800" s="96"/>
      <c r="AE800" s="96"/>
      <c r="AF800" s="96"/>
      <c r="AG800" s="96"/>
      <c r="AH800" s="96"/>
      <c r="AI800" s="96"/>
      <c r="AJ800" s="96"/>
      <c r="AK800" s="96"/>
      <c r="AL800" s="96"/>
      <c r="AM800" s="96"/>
      <c r="AN800" s="96"/>
      <c r="AO800" s="96"/>
      <c r="AP800" s="96"/>
      <c r="AQ800" s="96"/>
      <c r="AR800" s="96"/>
      <c r="AS800" s="96"/>
      <c r="AT800" s="96"/>
      <c r="AU800" s="96"/>
      <c r="AV800" s="96"/>
      <c r="AW800" s="96"/>
      <c r="AX800" s="96"/>
      <c r="AY800" s="96"/>
      <c r="AZ800"/>
    </row>
    <row r="801" spans="1:52" ht="15" x14ac:dyDescent="0.2">
      <c r="A801"/>
      <c r="B801" s="96"/>
      <c r="C801" s="96"/>
      <c r="D801" s="96"/>
      <c r="E801" s="96"/>
      <c r="F801" s="96"/>
      <c r="G801" s="96"/>
      <c r="H801" s="96"/>
      <c r="I801" s="96"/>
      <c r="J801" s="96"/>
      <c r="K801" s="96"/>
      <c r="L801" s="96"/>
      <c r="M801" s="96"/>
      <c r="N801" s="96"/>
      <c r="O801" s="96"/>
      <c r="P801" s="96"/>
      <c r="Q801" s="96"/>
      <c r="R801" s="96"/>
      <c r="S801" s="96"/>
      <c r="T801" s="96"/>
      <c r="U801" s="96"/>
      <c r="V801" s="96"/>
      <c r="W801" s="96"/>
      <c r="X801" s="96"/>
      <c r="Y801" s="96"/>
      <c r="Z801" s="96"/>
      <c r="AA801" s="96"/>
      <c r="AB801" s="96"/>
      <c r="AC801" s="96"/>
      <c r="AD801" s="96"/>
      <c r="AE801" s="96"/>
      <c r="AF801" s="96"/>
      <c r="AG801" s="96"/>
      <c r="AH801" s="96"/>
      <c r="AI801" s="96"/>
      <c r="AJ801" s="96"/>
      <c r="AK801" s="96"/>
      <c r="AL801" s="96"/>
      <c r="AM801" s="96"/>
      <c r="AN801" s="96"/>
      <c r="AO801" s="96"/>
      <c r="AP801" s="96"/>
      <c r="AQ801" s="96"/>
      <c r="AR801" s="96"/>
      <c r="AS801" s="96"/>
      <c r="AT801" s="96"/>
      <c r="AU801" s="96"/>
      <c r="AV801" s="96"/>
      <c r="AW801" s="96"/>
      <c r="AX801" s="96"/>
      <c r="AY801" s="96"/>
      <c r="AZ801"/>
    </row>
    <row r="802" spans="1:52" ht="15" x14ac:dyDescent="0.2">
      <c r="A802"/>
      <c r="B802" s="96"/>
      <c r="C802" s="96"/>
      <c r="D802" s="96"/>
      <c r="E802" s="96"/>
      <c r="F802" s="96"/>
      <c r="G802" s="96"/>
      <c r="H802" s="96"/>
      <c r="I802" s="96"/>
      <c r="J802" s="96"/>
      <c r="K802" s="96"/>
      <c r="L802" s="96"/>
      <c r="M802" s="96"/>
      <c r="N802" s="96"/>
      <c r="O802" s="96"/>
      <c r="P802" s="96"/>
      <c r="Q802" s="96"/>
      <c r="R802" s="96"/>
      <c r="S802" s="96"/>
      <c r="T802" s="96"/>
      <c r="U802" s="96"/>
      <c r="V802" s="96"/>
      <c r="W802" s="96"/>
      <c r="X802" s="96"/>
      <c r="Y802" s="96"/>
      <c r="Z802" s="96"/>
      <c r="AA802" s="96"/>
      <c r="AB802" s="96"/>
      <c r="AC802" s="96"/>
      <c r="AD802" s="96"/>
      <c r="AE802" s="96"/>
      <c r="AF802" s="96"/>
      <c r="AG802" s="96"/>
      <c r="AH802" s="96"/>
      <c r="AI802" s="96"/>
      <c r="AJ802" s="96"/>
      <c r="AK802" s="96"/>
      <c r="AL802" s="96"/>
      <c r="AM802" s="96"/>
      <c r="AN802" s="96"/>
      <c r="AO802" s="96"/>
      <c r="AP802" s="96"/>
      <c r="AQ802" s="96"/>
      <c r="AR802" s="96"/>
      <c r="AS802" s="96"/>
      <c r="AT802" s="96"/>
      <c r="AU802" s="96"/>
      <c r="AV802" s="96"/>
      <c r="AW802" s="96"/>
      <c r="AX802" s="96"/>
      <c r="AY802" s="96"/>
      <c r="AZ802"/>
    </row>
    <row r="803" spans="1:52" ht="15" x14ac:dyDescent="0.2">
      <c r="A803"/>
      <c r="B803" s="96"/>
      <c r="C803" s="96"/>
      <c r="D803" s="96"/>
      <c r="E803" s="96"/>
      <c r="F803" s="96"/>
      <c r="G803" s="96"/>
      <c r="H803" s="96"/>
      <c r="I803" s="96"/>
      <c r="J803" s="96"/>
      <c r="K803" s="96"/>
      <c r="L803" s="96"/>
      <c r="M803" s="96"/>
      <c r="N803" s="96"/>
      <c r="O803" s="96"/>
      <c r="P803" s="96"/>
      <c r="Q803" s="96"/>
      <c r="R803" s="96"/>
      <c r="S803" s="96"/>
      <c r="T803" s="96"/>
      <c r="U803" s="96"/>
      <c r="V803" s="96"/>
      <c r="W803" s="96"/>
      <c r="X803" s="96"/>
      <c r="Y803" s="96"/>
      <c r="Z803" s="96"/>
      <c r="AA803" s="96"/>
      <c r="AB803" s="96"/>
      <c r="AC803" s="96"/>
      <c r="AD803" s="96"/>
      <c r="AE803" s="96"/>
      <c r="AF803" s="96"/>
      <c r="AG803" s="96"/>
      <c r="AH803" s="96"/>
      <c r="AI803" s="96"/>
      <c r="AJ803" s="96"/>
      <c r="AK803" s="96"/>
      <c r="AL803" s="96"/>
      <c r="AM803" s="96"/>
      <c r="AN803" s="96"/>
      <c r="AO803" s="96"/>
      <c r="AP803" s="96"/>
      <c r="AQ803" s="96"/>
      <c r="AR803" s="96"/>
      <c r="AS803" s="96"/>
      <c r="AT803" s="96"/>
      <c r="AU803" s="96"/>
      <c r="AV803" s="96"/>
      <c r="AW803" s="96"/>
      <c r="AX803" s="96"/>
      <c r="AY803" s="96"/>
      <c r="AZ803"/>
    </row>
    <row r="804" spans="1:52" ht="15" x14ac:dyDescent="0.2">
      <c r="A804"/>
      <c r="B804" s="96"/>
      <c r="C804" s="96"/>
      <c r="D804" s="96"/>
      <c r="E804" s="96"/>
      <c r="F804" s="96"/>
      <c r="G804" s="96"/>
      <c r="H804" s="96"/>
      <c r="I804" s="96"/>
      <c r="J804" s="96"/>
      <c r="K804" s="96"/>
      <c r="L804" s="96"/>
      <c r="M804" s="96"/>
      <c r="N804" s="96"/>
      <c r="O804" s="96"/>
      <c r="P804" s="96"/>
      <c r="Q804" s="96"/>
      <c r="R804" s="96"/>
      <c r="S804" s="96"/>
      <c r="T804" s="96"/>
      <c r="U804" s="96"/>
      <c r="V804" s="96"/>
      <c r="W804" s="96"/>
      <c r="X804" s="96"/>
      <c r="Y804" s="96"/>
      <c r="Z804" s="96"/>
      <c r="AA804" s="96"/>
      <c r="AB804" s="96"/>
      <c r="AC804" s="96"/>
      <c r="AD804" s="96"/>
      <c r="AE804" s="96"/>
      <c r="AF804" s="96"/>
      <c r="AG804" s="96"/>
      <c r="AH804" s="96"/>
      <c r="AI804" s="96"/>
      <c r="AJ804" s="96"/>
      <c r="AK804" s="96"/>
      <c r="AL804" s="96"/>
      <c r="AM804" s="96"/>
      <c r="AN804" s="96"/>
      <c r="AO804" s="96"/>
      <c r="AP804" s="96"/>
      <c r="AQ804" s="96"/>
      <c r="AR804" s="96"/>
      <c r="AS804" s="96"/>
      <c r="AT804" s="96"/>
      <c r="AU804" s="96"/>
      <c r="AV804" s="96"/>
      <c r="AW804" s="96"/>
      <c r="AX804" s="96"/>
      <c r="AY804" s="96"/>
      <c r="AZ804"/>
    </row>
    <row r="805" spans="1:52" ht="15" x14ac:dyDescent="0.2">
      <c r="A805"/>
      <c r="B805" s="96"/>
      <c r="C805" s="96"/>
      <c r="D805" s="96"/>
      <c r="E805" s="96"/>
      <c r="F805" s="96"/>
      <c r="G805" s="96"/>
      <c r="H805" s="96"/>
      <c r="I805" s="96"/>
      <c r="J805" s="96"/>
      <c r="K805" s="96"/>
      <c r="L805" s="96"/>
      <c r="M805" s="96"/>
      <c r="N805" s="96"/>
      <c r="O805" s="96"/>
      <c r="P805" s="96"/>
      <c r="Q805" s="96"/>
      <c r="R805" s="96"/>
      <c r="S805" s="96"/>
      <c r="T805" s="96"/>
      <c r="U805" s="96"/>
      <c r="V805" s="96"/>
      <c r="W805" s="96"/>
      <c r="X805" s="96"/>
      <c r="Y805" s="96"/>
      <c r="Z805" s="96"/>
      <c r="AA805" s="96"/>
      <c r="AB805" s="96"/>
      <c r="AC805" s="96"/>
      <c r="AD805" s="96"/>
      <c r="AE805" s="96"/>
      <c r="AF805" s="96"/>
      <c r="AG805" s="96"/>
      <c r="AH805" s="96"/>
      <c r="AI805" s="96"/>
      <c r="AJ805" s="96"/>
      <c r="AK805" s="96"/>
      <c r="AL805" s="96"/>
      <c r="AM805" s="96"/>
      <c r="AN805" s="96"/>
      <c r="AO805" s="96"/>
      <c r="AP805" s="96"/>
      <c r="AQ805" s="96"/>
      <c r="AR805" s="96"/>
      <c r="AS805" s="96"/>
      <c r="AT805" s="96"/>
      <c r="AU805" s="96"/>
      <c r="AV805" s="96"/>
      <c r="AW805" s="96"/>
      <c r="AX805" s="96"/>
      <c r="AY805" s="96"/>
      <c r="AZ805"/>
    </row>
    <row r="806" spans="1:52" ht="15" x14ac:dyDescent="0.2">
      <c r="A806"/>
      <c r="B806" s="96"/>
      <c r="C806" s="96"/>
      <c r="D806" s="96"/>
      <c r="E806" s="96"/>
      <c r="F806" s="96"/>
      <c r="G806" s="96"/>
      <c r="H806" s="96"/>
      <c r="I806" s="96"/>
      <c r="J806" s="96"/>
      <c r="K806" s="96"/>
      <c r="L806" s="96"/>
      <c r="M806" s="96"/>
      <c r="N806" s="96"/>
      <c r="O806" s="96"/>
      <c r="P806" s="96"/>
      <c r="Q806" s="96"/>
      <c r="R806" s="96"/>
      <c r="S806" s="96"/>
      <c r="T806" s="96"/>
      <c r="U806" s="96"/>
      <c r="V806" s="96"/>
      <c r="W806" s="96"/>
      <c r="X806" s="96"/>
      <c r="Y806" s="96"/>
      <c r="Z806" s="96"/>
      <c r="AA806" s="96"/>
      <c r="AB806" s="96"/>
      <c r="AC806" s="96"/>
      <c r="AD806" s="96"/>
      <c r="AE806" s="96"/>
      <c r="AF806" s="96"/>
      <c r="AG806" s="96"/>
      <c r="AH806" s="96"/>
      <c r="AI806" s="96"/>
      <c r="AJ806" s="96"/>
      <c r="AK806" s="96"/>
      <c r="AL806" s="96"/>
      <c r="AM806" s="96"/>
      <c r="AN806" s="96"/>
      <c r="AO806" s="96"/>
      <c r="AP806" s="96"/>
      <c r="AQ806" s="96"/>
      <c r="AR806" s="96"/>
      <c r="AS806" s="96"/>
      <c r="AT806" s="96"/>
      <c r="AU806" s="96"/>
      <c r="AV806" s="96"/>
      <c r="AW806" s="96"/>
      <c r="AX806" s="96"/>
      <c r="AY806" s="96"/>
      <c r="AZ806"/>
    </row>
    <row r="807" spans="1:52" ht="15" x14ac:dyDescent="0.2">
      <c r="A807"/>
      <c r="B807" s="96"/>
      <c r="C807" s="96"/>
      <c r="D807" s="96"/>
      <c r="E807" s="96"/>
      <c r="F807" s="96"/>
      <c r="G807" s="96"/>
      <c r="H807" s="96"/>
      <c r="I807" s="96"/>
      <c r="J807" s="96"/>
      <c r="K807" s="96"/>
      <c r="L807" s="96"/>
      <c r="M807" s="96"/>
      <c r="N807" s="96"/>
      <c r="O807" s="96"/>
      <c r="P807" s="96"/>
      <c r="Q807" s="96"/>
      <c r="R807" s="96"/>
      <c r="S807" s="96"/>
      <c r="T807" s="96"/>
      <c r="U807" s="96"/>
      <c r="V807" s="96"/>
      <c r="W807" s="96"/>
      <c r="X807" s="96"/>
      <c r="Y807" s="96"/>
      <c r="Z807" s="96"/>
      <c r="AA807" s="96"/>
      <c r="AB807" s="96"/>
      <c r="AC807" s="96"/>
      <c r="AD807" s="96"/>
      <c r="AE807" s="96"/>
      <c r="AF807" s="96"/>
      <c r="AG807" s="96"/>
      <c r="AH807" s="96"/>
      <c r="AI807" s="96"/>
      <c r="AJ807" s="96"/>
      <c r="AK807" s="96"/>
      <c r="AL807" s="96"/>
      <c r="AM807" s="96"/>
      <c r="AN807" s="96"/>
      <c r="AO807" s="96"/>
      <c r="AP807" s="96"/>
      <c r="AQ807" s="96"/>
      <c r="AR807" s="96"/>
      <c r="AS807" s="96"/>
      <c r="AT807" s="96"/>
      <c r="AU807" s="96"/>
      <c r="AV807" s="96"/>
      <c r="AW807" s="96"/>
      <c r="AX807" s="96"/>
      <c r="AY807" s="96"/>
      <c r="AZ807"/>
    </row>
    <row r="808" spans="1:52" ht="15" x14ac:dyDescent="0.2">
      <c r="A808"/>
      <c r="B808" s="96"/>
      <c r="C808" s="96"/>
      <c r="D808" s="96"/>
      <c r="E808" s="96"/>
      <c r="F808" s="96"/>
      <c r="G808" s="96"/>
      <c r="H808" s="96"/>
      <c r="I808" s="96"/>
      <c r="J808" s="96"/>
      <c r="K808" s="96"/>
      <c r="L808" s="96"/>
      <c r="M808" s="96"/>
      <c r="N808" s="96"/>
      <c r="O808" s="96"/>
      <c r="P808" s="96"/>
      <c r="Q808" s="96"/>
      <c r="R808" s="96"/>
      <c r="S808" s="96"/>
      <c r="T808" s="96"/>
      <c r="U808" s="96"/>
      <c r="V808" s="96"/>
      <c r="W808" s="96"/>
      <c r="X808" s="96"/>
      <c r="Y808" s="96"/>
      <c r="Z808" s="96"/>
      <c r="AA808" s="96"/>
      <c r="AB808" s="96"/>
      <c r="AC808" s="96"/>
      <c r="AD808" s="96"/>
      <c r="AE808" s="96"/>
      <c r="AF808" s="96"/>
      <c r="AG808" s="96"/>
      <c r="AH808" s="96"/>
      <c r="AI808" s="96"/>
      <c r="AJ808" s="96"/>
      <c r="AK808" s="96"/>
      <c r="AL808" s="96"/>
      <c r="AM808" s="96"/>
      <c r="AN808" s="96"/>
      <c r="AO808" s="96"/>
      <c r="AP808" s="96"/>
      <c r="AQ808" s="96"/>
      <c r="AR808" s="96"/>
      <c r="AS808" s="96"/>
      <c r="AT808" s="96"/>
      <c r="AU808" s="96"/>
      <c r="AV808" s="96"/>
      <c r="AW808" s="96"/>
      <c r="AX808" s="96"/>
      <c r="AY808" s="96"/>
      <c r="AZ808"/>
    </row>
    <row r="809" spans="1:52" ht="15" x14ac:dyDescent="0.2">
      <c r="A809"/>
      <c r="B809" s="96"/>
      <c r="C809" s="96"/>
      <c r="D809" s="96"/>
      <c r="E809" s="96"/>
      <c r="F809" s="96"/>
      <c r="G809" s="96"/>
      <c r="H809" s="96"/>
      <c r="I809" s="96"/>
      <c r="J809" s="96"/>
      <c r="K809" s="96"/>
      <c r="L809" s="96"/>
      <c r="M809" s="96"/>
      <c r="N809" s="96"/>
      <c r="O809" s="96"/>
      <c r="P809" s="96"/>
      <c r="Q809" s="96"/>
      <c r="R809" s="96"/>
      <c r="S809" s="96"/>
      <c r="T809" s="96"/>
      <c r="U809" s="96"/>
      <c r="V809" s="96"/>
      <c r="W809" s="96"/>
      <c r="X809" s="96"/>
      <c r="Y809" s="96"/>
      <c r="Z809" s="96"/>
      <c r="AA809" s="96"/>
      <c r="AB809" s="96"/>
      <c r="AC809" s="96"/>
      <c r="AD809" s="96"/>
      <c r="AE809" s="96"/>
      <c r="AF809" s="96"/>
      <c r="AG809" s="96"/>
      <c r="AH809" s="96"/>
      <c r="AI809" s="96"/>
      <c r="AJ809" s="96"/>
      <c r="AK809" s="96"/>
      <c r="AL809" s="96"/>
      <c r="AM809" s="96"/>
      <c r="AN809" s="96"/>
      <c r="AO809" s="96"/>
      <c r="AP809" s="96"/>
      <c r="AQ809" s="96"/>
      <c r="AR809" s="96"/>
      <c r="AS809" s="96"/>
      <c r="AT809" s="96"/>
      <c r="AU809" s="96"/>
      <c r="AV809" s="96"/>
      <c r="AW809" s="96"/>
      <c r="AX809" s="96"/>
      <c r="AY809" s="96"/>
      <c r="AZ809"/>
    </row>
    <row r="810" spans="1:52" ht="15" x14ac:dyDescent="0.2">
      <c r="A810"/>
      <c r="B810" s="96"/>
      <c r="C810" s="96"/>
      <c r="D810" s="96"/>
      <c r="E810" s="96"/>
      <c r="F810" s="96"/>
      <c r="G810" s="96"/>
      <c r="H810" s="96"/>
      <c r="I810" s="96"/>
      <c r="J810" s="96"/>
      <c r="K810" s="96"/>
      <c r="L810" s="96"/>
      <c r="M810" s="96"/>
      <c r="N810" s="96"/>
      <c r="O810" s="96"/>
      <c r="P810" s="96"/>
      <c r="Q810" s="96"/>
      <c r="R810" s="96"/>
      <c r="S810" s="96"/>
      <c r="T810" s="96"/>
      <c r="U810" s="96"/>
      <c r="V810" s="96"/>
      <c r="W810" s="96"/>
      <c r="X810" s="96"/>
      <c r="Y810" s="96"/>
      <c r="Z810" s="96"/>
      <c r="AA810" s="96"/>
      <c r="AB810" s="96"/>
      <c r="AC810" s="96"/>
      <c r="AD810" s="96"/>
      <c r="AE810" s="96"/>
      <c r="AF810" s="96"/>
      <c r="AG810" s="96"/>
      <c r="AH810" s="96"/>
      <c r="AI810" s="96"/>
      <c r="AJ810" s="96"/>
      <c r="AK810" s="96"/>
      <c r="AL810" s="96"/>
      <c r="AM810" s="96"/>
      <c r="AN810" s="96"/>
      <c r="AO810" s="96"/>
      <c r="AP810" s="96"/>
      <c r="AQ810" s="96"/>
      <c r="AR810" s="96"/>
      <c r="AS810" s="96"/>
      <c r="AT810" s="96"/>
      <c r="AU810" s="96"/>
      <c r="AV810" s="96"/>
      <c r="AW810" s="96"/>
      <c r="AX810" s="96"/>
      <c r="AY810" s="96"/>
      <c r="AZ810"/>
    </row>
    <row r="811" spans="1:52" ht="15" x14ac:dyDescent="0.2">
      <c r="A811"/>
      <c r="B811" s="96"/>
      <c r="C811" s="96"/>
      <c r="D811" s="96"/>
      <c r="E811" s="96"/>
      <c r="F811" s="96"/>
      <c r="G811" s="96"/>
      <c r="H811" s="96"/>
      <c r="I811" s="96"/>
      <c r="J811" s="96"/>
      <c r="K811" s="96"/>
      <c r="L811" s="96"/>
      <c r="M811" s="96"/>
      <c r="N811" s="96"/>
      <c r="O811" s="96"/>
      <c r="P811" s="96"/>
      <c r="Q811" s="96"/>
      <c r="R811" s="96"/>
      <c r="S811" s="96"/>
      <c r="T811" s="96"/>
      <c r="U811" s="96"/>
      <c r="V811" s="96"/>
      <c r="W811" s="96"/>
      <c r="X811" s="96"/>
      <c r="Y811" s="96"/>
      <c r="Z811" s="96"/>
      <c r="AA811" s="96"/>
      <c r="AB811" s="96"/>
      <c r="AC811" s="96"/>
      <c r="AD811" s="96"/>
      <c r="AE811" s="96"/>
      <c r="AF811" s="96"/>
      <c r="AG811" s="96"/>
      <c r="AH811" s="96"/>
      <c r="AI811" s="96"/>
      <c r="AJ811" s="96"/>
      <c r="AK811" s="96"/>
      <c r="AL811" s="96"/>
      <c r="AM811" s="96"/>
      <c r="AN811" s="96"/>
      <c r="AO811" s="96"/>
      <c r="AP811" s="96"/>
      <c r="AQ811" s="96"/>
      <c r="AR811" s="96"/>
      <c r="AS811" s="96"/>
      <c r="AT811" s="96"/>
      <c r="AU811" s="96"/>
      <c r="AV811" s="96"/>
      <c r="AW811" s="96"/>
      <c r="AX811" s="96"/>
      <c r="AY811" s="96"/>
      <c r="AZ811"/>
    </row>
    <row r="812" spans="1:52" ht="15" x14ac:dyDescent="0.2">
      <c r="A812"/>
      <c r="B812" s="96"/>
      <c r="C812" s="96"/>
      <c r="D812" s="96"/>
      <c r="E812" s="96"/>
      <c r="F812" s="96"/>
      <c r="G812" s="96"/>
      <c r="H812" s="96"/>
      <c r="I812" s="96"/>
      <c r="J812" s="96"/>
      <c r="K812" s="96"/>
      <c r="L812" s="96"/>
      <c r="M812" s="96"/>
      <c r="N812" s="96"/>
      <c r="O812" s="96"/>
      <c r="P812" s="96"/>
      <c r="Q812" s="96"/>
      <c r="R812" s="96"/>
      <c r="S812" s="96"/>
      <c r="T812" s="96"/>
      <c r="U812" s="96"/>
      <c r="V812" s="96"/>
      <c r="W812" s="96"/>
      <c r="X812" s="96"/>
      <c r="Y812" s="96"/>
      <c r="Z812" s="96"/>
      <c r="AA812" s="96"/>
      <c r="AB812" s="96"/>
      <c r="AC812" s="96"/>
      <c r="AD812" s="96"/>
      <c r="AE812" s="96"/>
      <c r="AF812" s="96"/>
      <c r="AG812" s="96"/>
      <c r="AH812" s="96"/>
      <c r="AI812" s="96"/>
      <c r="AJ812" s="96"/>
      <c r="AK812" s="96"/>
      <c r="AL812" s="96"/>
      <c r="AM812" s="96"/>
      <c r="AN812" s="96"/>
      <c r="AO812" s="96"/>
      <c r="AP812" s="96"/>
      <c r="AQ812" s="96"/>
      <c r="AR812" s="96"/>
      <c r="AS812" s="96"/>
      <c r="AT812" s="96"/>
      <c r="AU812" s="96"/>
      <c r="AV812" s="96"/>
      <c r="AW812" s="96"/>
      <c r="AX812" s="96"/>
      <c r="AY812" s="96"/>
      <c r="AZ812"/>
    </row>
    <row r="813" spans="1:52" ht="15" x14ac:dyDescent="0.2">
      <c r="A813"/>
      <c r="B813" s="96"/>
      <c r="C813" s="96"/>
      <c r="D813" s="96"/>
      <c r="E813" s="96"/>
      <c r="F813" s="96"/>
      <c r="G813" s="96"/>
      <c r="H813" s="96"/>
      <c r="I813" s="96"/>
      <c r="J813" s="96"/>
      <c r="K813" s="96"/>
      <c r="L813" s="96"/>
      <c r="M813" s="96"/>
      <c r="N813" s="96"/>
      <c r="O813" s="96"/>
      <c r="P813" s="96"/>
      <c r="Q813" s="96"/>
      <c r="R813" s="96"/>
      <c r="S813" s="96"/>
      <c r="T813" s="96"/>
      <c r="U813" s="96"/>
      <c r="V813" s="96"/>
      <c r="W813" s="96"/>
      <c r="X813" s="96"/>
      <c r="Y813" s="96"/>
      <c r="Z813" s="96"/>
      <c r="AA813" s="96"/>
      <c r="AB813" s="96"/>
      <c r="AC813" s="96"/>
      <c r="AD813" s="96"/>
      <c r="AE813" s="96"/>
      <c r="AF813" s="96"/>
      <c r="AG813" s="96"/>
      <c r="AH813" s="96"/>
      <c r="AI813" s="96"/>
      <c r="AJ813" s="96"/>
      <c r="AK813" s="96"/>
      <c r="AL813" s="96"/>
      <c r="AM813" s="96"/>
      <c r="AN813" s="96"/>
      <c r="AO813" s="96"/>
      <c r="AP813" s="96"/>
      <c r="AQ813" s="96"/>
      <c r="AR813" s="96"/>
      <c r="AS813" s="96"/>
      <c r="AT813" s="96"/>
      <c r="AU813" s="96"/>
      <c r="AV813" s="96"/>
      <c r="AW813" s="96"/>
      <c r="AX813" s="96"/>
      <c r="AY813" s="96"/>
      <c r="AZ813"/>
    </row>
    <row r="814" spans="1:52" ht="15" x14ac:dyDescent="0.2">
      <c r="A814"/>
      <c r="B814" s="96"/>
      <c r="C814" s="96"/>
      <c r="D814" s="96"/>
      <c r="E814" s="96"/>
      <c r="F814" s="96"/>
      <c r="G814" s="96"/>
      <c r="H814" s="96"/>
      <c r="I814" s="96"/>
      <c r="J814" s="96"/>
      <c r="K814" s="96"/>
      <c r="L814" s="96"/>
      <c r="M814" s="96"/>
      <c r="N814" s="96"/>
      <c r="O814" s="96"/>
      <c r="P814" s="96"/>
      <c r="Q814" s="96"/>
      <c r="R814" s="96"/>
      <c r="S814" s="96"/>
      <c r="T814" s="96"/>
      <c r="U814" s="96"/>
      <c r="V814" s="96"/>
      <c r="W814" s="96"/>
      <c r="X814" s="96"/>
      <c r="Y814" s="96"/>
      <c r="Z814" s="96"/>
      <c r="AA814" s="96"/>
      <c r="AB814" s="96"/>
      <c r="AC814" s="96"/>
      <c r="AD814" s="96"/>
      <c r="AE814" s="96"/>
      <c r="AF814" s="96"/>
      <c r="AG814" s="96"/>
      <c r="AH814" s="96"/>
      <c r="AI814" s="96"/>
      <c r="AJ814" s="96"/>
      <c r="AK814" s="96"/>
      <c r="AL814" s="96"/>
      <c r="AM814" s="96"/>
      <c r="AN814" s="96"/>
      <c r="AO814" s="96"/>
      <c r="AP814" s="96"/>
      <c r="AQ814" s="96"/>
      <c r="AR814" s="96"/>
      <c r="AS814" s="96"/>
      <c r="AT814" s="96"/>
      <c r="AU814" s="96"/>
      <c r="AV814" s="96"/>
      <c r="AW814" s="96"/>
      <c r="AX814" s="96"/>
      <c r="AY814" s="96"/>
      <c r="AZ814"/>
    </row>
    <row r="815" spans="1:52" ht="15" x14ac:dyDescent="0.2">
      <c r="A815"/>
      <c r="B815" s="96"/>
      <c r="C815" s="96"/>
      <c r="D815" s="96"/>
      <c r="E815" s="96"/>
      <c r="F815" s="96"/>
      <c r="G815" s="96"/>
      <c r="H815" s="96"/>
      <c r="I815" s="96"/>
      <c r="J815" s="96"/>
      <c r="K815" s="96"/>
      <c r="L815" s="96"/>
      <c r="M815" s="96"/>
      <c r="N815" s="96"/>
      <c r="O815" s="96"/>
      <c r="P815" s="96"/>
      <c r="Q815" s="96"/>
      <c r="R815" s="96"/>
      <c r="S815" s="96"/>
      <c r="T815" s="96"/>
      <c r="U815" s="96"/>
      <c r="V815" s="96"/>
      <c r="W815" s="96"/>
      <c r="X815" s="96"/>
      <c r="Y815" s="96"/>
      <c r="Z815" s="96"/>
      <c r="AA815" s="96"/>
      <c r="AB815" s="96"/>
      <c r="AC815" s="96"/>
      <c r="AD815" s="96"/>
      <c r="AE815" s="96"/>
      <c r="AF815" s="96"/>
      <c r="AG815" s="96"/>
      <c r="AH815" s="96"/>
      <c r="AI815" s="96"/>
      <c r="AJ815" s="96"/>
      <c r="AK815" s="96"/>
      <c r="AL815" s="96"/>
      <c r="AM815" s="96"/>
      <c r="AN815" s="96"/>
      <c r="AO815" s="96"/>
      <c r="AP815" s="96"/>
      <c r="AQ815" s="96"/>
      <c r="AR815" s="96"/>
      <c r="AS815" s="96"/>
      <c r="AT815" s="96"/>
      <c r="AU815" s="96"/>
      <c r="AV815" s="96"/>
      <c r="AW815" s="96"/>
      <c r="AX815" s="96"/>
      <c r="AY815" s="96"/>
      <c r="AZ815"/>
    </row>
    <row r="816" spans="1:52" ht="15" x14ac:dyDescent="0.2">
      <c r="A816"/>
      <c r="B816" s="96"/>
      <c r="C816" s="96"/>
      <c r="D816" s="96"/>
      <c r="E816" s="96"/>
      <c r="F816" s="96"/>
      <c r="G816" s="96"/>
      <c r="H816" s="96"/>
      <c r="I816" s="96"/>
      <c r="J816" s="96"/>
      <c r="K816" s="96"/>
      <c r="L816" s="96"/>
      <c r="M816" s="96"/>
      <c r="N816" s="96"/>
      <c r="O816" s="96"/>
      <c r="P816" s="96"/>
      <c r="Q816" s="96"/>
      <c r="R816" s="96"/>
      <c r="S816" s="96"/>
      <c r="T816" s="96"/>
      <c r="U816" s="96"/>
      <c r="V816" s="96"/>
      <c r="W816" s="96"/>
      <c r="X816" s="96"/>
      <c r="Y816" s="96"/>
      <c r="Z816" s="96"/>
      <c r="AA816" s="96"/>
      <c r="AB816" s="96"/>
      <c r="AC816" s="96"/>
      <c r="AD816" s="96"/>
      <c r="AE816" s="96"/>
      <c r="AF816" s="96"/>
      <c r="AG816" s="96"/>
      <c r="AH816" s="96"/>
      <c r="AI816" s="96"/>
      <c r="AJ816" s="96"/>
      <c r="AK816" s="96"/>
      <c r="AL816" s="96"/>
      <c r="AM816" s="96"/>
      <c r="AN816" s="96"/>
      <c r="AO816" s="96"/>
      <c r="AP816" s="96"/>
      <c r="AQ816" s="96"/>
      <c r="AR816" s="96"/>
      <c r="AS816" s="96"/>
      <c r="AT816" s="96"/>
      <c r="AU816" s="96"/>
      <c r="AV816" s="96"/>
      <c r="AW816" s="96"/>
      <c r="AX816" s="96"/>
      <c r="AY816" s="96"/>
      <c r="AZ816"/>
    </row>
    <row r="817" spans="1:52" ht="15" x14ac:dyDescent="0.2">
      <c r="A817"/>
      <c r="B817" s="96"/>
      <c r="C817" s="96"/>
      <c r="D817" s="96"/>
      <c r="E817" s="96"/>
      <c r="F817" s="96"/>
      <c r="G817" s="96"/>
      <c r="H817" s="96"/>
      <c r="I817" s="96"/>
      <c r="J817" s="96"/>
      <c r="K817" s="96"/>
      <c r="L817" s="96"/>
      <c r="M817" s="96"/>
      <c r="N817" s="96"/>
      <c r="O817" s="96"/>
      <c r="P817" s="96"/>
      <c r="Q817" s="96"/>
      <c r="R817" s="96"/>
      <c r="S817" s="96"/>
      <c r="T817" s="96"/>
      <c r="U817" s="96"/>
      <c r="V817" s="96"/>
      <c r="W817" s="96"/>
      <c r="X817" s="96"/>
      <c r="Y817" s="96"/>
      <c r="Z817" s="96"/>
      <c r="AA817" s="96"/>
      <c r="AB817" s="96"/>
      <c r="AC817" s="96"/>
      <c r="AD817" s="96"/>
      <c r="AE817" s="96"/>
      <c r="AF817" s="96"/>
      <c r="AG817" s="96"/>
      <c r="AH817" s="96"/>
      <c r="AI817" s="96"/>
      <c r="AJ817" s="96"/>
      <c r="AK817" s="96"/>
      <c r="AL817" s="96"/>
      <c r="AM817" s="96"/>
      <c r="AN817" s="96"/>
      <c r="AO817" s="96"/>
      <c r="AP817" s="96"/>
      <c r="AQ817" s="96"/>
      <c r="AR817" s="96"/>
      <c r="AS817" s="96"/>
      <c r="AT817" s="96"/>
      <c r="AU817" s="96"/>
      <c r="AV817" s="96"/>
      <c r="AW817" s="96"/>
      <c r="AX817" s="96"/>
      <c r="AY817" s="96"/>
      <c r="AZ817"/>
    </row>
    <row r="818" spans="1:52" ht="15" x14ac:dyDescent="0.2">
      <c r="A818"/>
      <c r="B818" s="96"/>
      <c r="C818" s="96"/>
      <c r="D818" s="96"/>
      <c r="E818" s="96"/>
      <c r="F818" s="96"/>
      <c r="G818" s="96"/>
      <c r="H818" s="96"/>
      <c r="I818" s="96"/>
      <c r="J818" s="96"/>
      <c r="K818" s="96"/>
      <c r="L818" s="96"/>
      <c r="M818" s="96"/>
      <c r="N818" s="96"/>
      <c r="O818" s="96"/>
      <c r="P818" s="96"/>
      <c r="Q818" s="96"/>
      <c r="R818" s="96"/>
      <c r="S818" s="96"/>
      <c r="T818" s="96"/>
      <c r="U818" s="96"/>
      <c r="V818" s="96"/>
      <c r="W818" s="96"/>
      <c r="X818" s="96"/>
      <c r="Y818" s="96"/>
      <c r="Z818" s="96"/>
      <c r="AA818" s="96"/>
      <c r="AB818" s="96"/>
      <c r="AC818" s="96"/>
      <c r="AD818" s="96"/>
      <c r="AE818" s="96"/>
      <c r="AF818" s="96"/>
      <c r="AG818" s="96"/>
      <c r="AH818" s="96"/>
      <c r="AI818" s="96"/>
      <c r="AJ818" s="96"/>
      <c r="AK818" s="96"/>
      <c r="AL818" s="96"/>
      <c r="AM818" s="96"/>
      <c r="AN818" s="96"/>
      <c r="AO818" s="96"/>
      <c r="AP818" s="96"/>
      <c r="AQ818" s="96"/>
      <c r="AR818" s="96"/>
      <c r="AS818" s="96"/>
      <c r="AT818" s="96"/>
      <c r="AU818" s="96"/>
      <c r="AV818" s="96"/>
      <c r="AW818" s="96"/>
      <c r="AX818" s="96"/>
      <c r="AY818" s="96"/>
      <c r="AZ818"/>
    </row>
    <row r="819" spans="1:52" ht="15" x14ac:dyDescent="0.2">
      <c r="A819"/>
      <c r="B819" s="96"/>
      <c r="C819" s="96"/>
      <c r="D819" s="96"/>
      <c r="E819" s="96"/>
      <c r="F819" s="96"/>
      <c r="G819" s="96"/>
      <c r="H819" s="96"/>
      <c r="I819" s="96"/>
      <c r="J819" s="96"/>
      <c r="K819" s="96"/>
      <c r="L819" s="96"/>
      <c r="M819" s="96"/>
      <c r="N819" s="96"/>
      <c r="O819" s="96"/>
      <c r="P819" s="96"/>
      <c r="Q819" s="96"/>
      <c r="R819" s="96"/>
      <c r="S819" s="96"/>
      <c r="T819" s="96"/>
      <c r="U819" s="96"/>
      <c r="V819" s="96"/>
      <c r="W819" s="96"/>
      <c r="X819" s="96"/>
      <c r="Y819" s="96"/>
      <c r="Z819" s="96"/>
      <c r="AA819" s="96"/>
      <c r="AB819" s="96"/>
      <c r="AC819" s="96"/>
      <c r="AD819" s="96"/>
      <c r="AE819" s="96"/>
      <c r="AF819" s="96"/>
      <c r="AG819" s="96"/>
      <c r="AH819" s="96"/>
      <c r="AI819" s="96"/>
      <c r="AJ819" s="96"/>
      <c r="AK819" s="96"/>
      <c r="AL819" s="96"/>
      <c r="AM819" s="96"/>
      <c r="AN819" s="96"/>
      <c r="AO819" s="96"/>
      <c r="AP819" s="96"/>
      <c r="AQ819" s="96"/>
      <c r="AR819" s="96"/>
      <c r="AS819" s="96"/>
      <c r="AT819" s="96"/>
      <c r="AU819" s="96"/>
      <c r="AV819" s="96"/>
      <c r="AW819" s="96"/>
      <c r="AX819" s="96"/>
      <c r="AY819" s="96"/>
      <c r="AZ819"/>
    </row>
    <row r="820" spans="1:52" ht="15" x14ac:dyDescent="0.2">
      <c r="A820"/>
      <c r="B820" s="96"/>
      <c r="C820" s="96"/>
      <c r="D820" s="96"/>
      <c r="E820" s="96"/>
      <c r="F820" s="96"/>
      <c r="G820" s="96"/>
      <c r="H820" s="96"/>
      <c r="I820" s="96"/>
      <c r="J820" s="96"/>
      <c r="K820" s="96"/>
      <c r="L820" s="96"/>
      <c r="M820" s="96"/>
      <c r="N820" s="96"/>
      <c r="O820" s="96"/>
      <c r="P820" s="96"/>
      <c r="Q820" s="96"/>
      <c r="R820" s="96"/>
      <c r="S820" s="96"/>
      <c r="T820" s="96"/>
      <c r="U820" s="96"/>
      <c r="V820" s="96"/>
      <c r="W820" s="96"/>
      <c r="X820" s="96"/>
      <c r="Y820" s="96"/>
      <c r="Z820" s="96"/>
      <c r="AA820" s="96"/>
      <c r="AB820" s="96"/>
      <c r="AC820" s="96"/>
      <c r="AD820" s="96"/>
      <c r="AE820" s="96"/>
      <c r="AF820" s="96"/>
      <c r="AG820" s="96"/>
      <c r="AH820" s="96"/>
      <c r="AI820" s="96"/>
      <c r="AJ820" s="96"/>
      <c r="AK820" s="96"/>
      <c r="AL820" s="96"/>
      <c r="AM820" s="96"/>
      <c r="AN820" s="96"/>
      <c r="AO820" s="96"/>
      <c r="AP820" s="96"/>
      <c r="AQ820" s="96"/>
      <c r="AR820" s="96"/>
      <c r="AS820" s="96"/>
      <c r="AT820" s="96"/>
      <c r="AU820" s="96"/>
      <c r="AV820" s="96"/>
      <c r="AW820" s="96"/>
      <c r="AX820" s="96"/>
      <c r="AY820" s="96"/>
      <c r="AZ820"/>
    </row>
    <row r="821" spans="1:52" ht="15" x14ac:dyDescent="0.2">
      <c r="A821"/>
      <c r="B821" s="96"/>
      <c r="C821" s="96"/>
      <c r="D821" s="96"/>
      <c r="E821" s="96"/>
      <c r="F821" s="96"/>
      <c r="G821" s="96"/>
      <c r="H821" s="96"/>
      <c r="I821" s="96"/>
      <c r="J821" s="96"/>
      <c r="K821" s="96"/>
      <c r="L821" s="96"/>
      <c r="M821" s="96"/>
      <c r="N821" s="96"/>
      <c r="O821" s="96"/>
      <c r="P821" s="96"/>
      <c r="Q821" s="96"/>
      <c r="R821" s="96"/>
      <c r="S821" s="96"/>
      <c r="T821" s="96"/>
      <c r="U821" s="96"/>
      <c r="V821" s="96"/>
      <c r="W821" s="96"/>
      <c r="X821" s="96"/>
      <c r="Y821" s="96"/>
      <c r="Z821" s="96"/>
      <c r="AA821" s="96"/>
      <c r="AB821" s="96"/>
      <c r="AC821" s="96"/>
      <c r="AD821" s="96"/>
      <c r="AE821" s="96"/>
      <c r="AF821" s="96"/>
      <c r="AG821" s="96"/>
      <c r="AH821" s="96"/>
      <c r="AI821" s="96"/>
      <c r="AJ821" s="96"/>
      <c r="AK821" s="96"/>
      <c r="AL821" s="96"/>
      <c r="AM821" s="96"/>
      <c r="AN821" s="96"/>
      <c r="AO821" s="96"/>
      <c r="AP821" s="96"/>
      <c r="AQ821" s="96"/>
      <c r="AR821" s="96"/>
      <c r="AS821" s="96"/>
      <c r="AT821" s="96"/>
      <c r="AU821" s="96"/>
      <c r="AV821" s="96"/>
      <c r="AW821" s="96"/>
      <c r="AX821" s="96"/>
      <c r="AY821" s="96"/>
      <c r="AZ821"/>
    </row>
    <row r="822" spans="1:52" ht="15" x14ac:dyDescent="0.2">
      <c r="A822"/>
      <c r="B822" s="96"/>
      <c r="C822" s="96"/>
      <c r="D822" s="96"/>
      <c r="E822" s="96"/>
      <c r="F822" s="96"/>
      <c r="G822" s="96"/>
      <c r="H822" s="96"/>
      <c r="I822" s="96"/>
      <c r="J822" s="96"/>
      <c r="K822" s="96"/>
      <c r="L822" s="96"/>
      <c r="M822" s="96"/>
      <c r="N822" s="96"/>
      <c r="O822" s="96"/>
      <c r="P822" s="96"/>
      <c r="Q822" s="96"/>
      <c r="R822" s="96"/>
      <c r="S822" s="96"/>
      <c r="T822" s="96"/>
      <c r="U822" s="96"/>
      <c r="V822" s="96"/>
      <c r="W822" s="96"/>
      <c r="X822" s="96"/>
      <c r="Y822" s="96"/>
      <c r="Z822" s="96"/>
      <c r="AA822" s="96"/>
      <c r="AB822" s="96"/>
      <c r="AC822" s="96"/>
      <c r="AD822" s="96"/>
      <c r="AE822" s="96"/>
      <c r="AF822" s="96"/>
      <c r="AG822" s="96"/>
      <c r="AH822" s="96"/>
      <c r="AI822" s="96"/>
      <c r="AJ822" s="96"/>
      <c r="AK822" s="96"/>
      <c r="AL822" s="96"/>
      <c r="AM822" s="96"/>
      <c r="AN822" s="96"/>
      <c r="AO822" s="96"/>
      <c r="AP822" s="96"/>
      <c r="AQ822" s="96"/>
      <c r="AR822" s="96"/>
      <c r="AS822" s="96"/>
      <c r="AT822" s="96"/>
      <c r="AU822" s="96"/>
      <c r="AV822" s="96"/>
      <c r="AW822" s="96"/>
      <c r="AX822" s="96"/>
      <c r="AY822" s="96"/>
      <c r="AZ822"/>
    </row>
    <row r="823" spans="1:52" ht="15" x14ac:dyDescent="0.2">
      <c r="A823"/>
      <c r="B823" s="96"/>
      <c r="C823" s="96"/>
      <c r="D823" s="96"/>
      <c r="E823" s="96"/>
      <c r="F823" s="96"/>
      <c r="G823" s="96"/>
      <c r="H823" s="96"/>
      <c r="I823" s="96"/>
      <c r="J823" s="96"/>
      <c r="K823" s="96"/>
      <c r="L823" s="96"/>
      <c r="M823" s="96"/>
      <c r="N823" s="96"/>
      <c r="O823" s="96"/>
      <c r="P823" s="96"/>
      <c r="Q823" s="96"/>
      <c r="R823" s="96"/>
      <c r="S823" s="96"/>
      <c r="T823" s="96"/>
      <c r="U823" s="96"/>
      <c r="V823" s="96"/>
      <c r="W823" s="96"/>
      <c r="X823" s="96"/>
      <c r="Y823" s="96"/>
      <c r="Z823" s="96"/>
      <c r="AA823" s="96"/>
      <c r="AB823" s="96"/>
      <c r="AC823" s="96"/>
      <c r="AD823" s="96"/>
      <c r="AE823" s="96"/>
      <c r="AF823" s="96"/>
      <c r="AG823" s="96"/>
      <c r="AH823" s="96"/>
      <c r="AI823" s="96"/>
      <c r="AJ823" s="96"/>
      <c r="AK823" s="96"/>
      <c r="AL823" s="96"/>
      <c r="AM823" s="96"/>
      <c r="AN823" s="96"/>
      <c r="AO823" s="96"/>
      <c r="AP823" s="96"/>
      <c r="AQ823" s="96"/>
      <c r="AR823" s="96"/>
      <c r="AS823" s="96"/>
      <c r="AT823" s="96"/>
      <c r="AU823" s="96"/>
      <c r="AV823" s="96"/>
      <c r="AW823" s="96"/>
      <c r="AX823" s="96"/>
      <c r="AY823" s="96"/>
      <c r="AZ823"/>
    </row>
    <row r="824" spans="1:52" ht="15" x14ac:dyDescent="0.2">
      <c r="A824"/>
      <c r="B824" s="96"/>
      <c r="C824" s="96"/>
      <c r="D824" s="96"/>
      <c r="E824" s="96"/>
      <c r="F824" s="96"/>
      <c r="G824" s="96"/>
      <c r="H824" s="96"/>
      <c r="I824" s="96"/>
      <c r="J824" s="96"/>
      <c r="K824" s="96"/>
      <c r="L824" s="96"/>
      <c r="M824" s="96"/>
      <c r="N824" s="96"/>
      <c r="O824" s="96"/>
      <c r="P824" s="96"/>
      <c r="Q824" s="96"/>
      <c r="R824" s="96"/>
      <c r="S824" s="96"/>
      <c r="T824" s="96"/>
      <c r="U824" s="96"/>
      <c r="V824" s="96"/>
      <c r="W824" s="96"/>
      <c r="X824" s="96"/>
      <c r="Y824" s="96"/>
      <c r="Z824" s="96"/>
      <c r="AA824" s="96"/>
      <c r="AB824" s="96"/>
      <c r="AC824" s="96"/>
      <c r="AD824" s="96"/>
      <c r="AE824" s="96"/>
      <c r="AF824" s="96"/>
      <c r="AG824" s="96"/>
      <c r="AH824" s="96"/>
      <c r="AI824" s="96"/>
      <c r="AJ824" s="96"/>
      <c r="AK824" s="96"/>
      <c r="AL824" s="96"/>
      <c r="AM824" s="96"/>
      <c r="AN824" s="96"/>
      <c r="AO824" s="96"/>
      <c r="AP824" s="96"/>
      <c r="AQ824" s="96"/>
      <c r="AR824" s="96"/>
      <c r="AS824" s="96"/>
      <c r="AT824" s="96"/>
      <c r="AU824" s="96"/>
      <c r="AV824" s="96"/>
      <c r="AW824" s="96"/>
      <c r="AX824" s="96"/>
      <c r="AY824" s="96"/>
      <c r="AZ824"/>
    </row>
    <row r="825" spans="1:52" ht="15" x14ac:dyDescent="0.2">
      <c r="A825"/>
      <c r="B825" s="96"/>
      <c r="C825" s="96"/>
      <c r="D825" s="96"/>
      <c r="E825" s="96"/>
      <c r="F825" s="96"/>
      <c r="G825" s="96"/>
      <c r="H825" s="96"/>
      <c r="I825" s="96"/>
      <c r="J825" s="96"/>
      <c r="K825" s="96"/>
      <c r="L825" s="96"/>
      <c r="M825" s="96"/>
      <c r="N825" s="96"/>
      <c r="O825" s="96"/>
      <c r="P825" s="96"/>
      <c r="Q825" s="96"/>
      <c r="R825" s="96"/>
      <c r="S825" s="96"/>
      <c r="T825" s="96"/>
      <c r="U825" s="96"/>
      <c r="V825" s="96"/>
      <c r="W825" s="96"/>
      <c r="X825" s="96"/>
      <c r="Y825" s="96"/>
      <c r="Z825" s="96"/>
      <c r="AA825" s="96"/>
      <c r="AB825" s="96"/>
      <c r="AC825" s="96"/>
      <c r="AD825" s="96"/>
      <c r="AE825" s="96"/>
      <c r="AF825" s="96"/>
      <c r="AG825" s="96"/>
      <c r="AH825" s="96"/>
      <c r="AI825" s="96"/>
      <c r="AJ825" s="96"/>
      <c r="AK825" s="96"/>
      <c r="AL825" s="96"/>
      <c r="AM825" s="96"/>
      <c r="AN825" s="96"/>
      <c r="AO825" s="96"/>
      <c r="AP825" s="96"/>
      <c r="AQ825" s="96"/>
      <c r="AR825" s="96"/>
      <c r="AS825" s="96"/>
      <c r="AT825" s="96"/>
      <c r="AU825" s="96"/>
      <c r="AV825" s="96"/>
      <c r="AW825" s="96"/>
      <c r="AX825" s="96"/>
      <c r="AY825" s="96"/>
      <c r="AZ825"/>
    </row>
    <row r="826" spans="1:52" ht="15" x14ac:dyDescent="0.2">
      <c r="A826"/>
      <c r="B826" s="96"/>
      <c r="C826" s="96"/>
      <c r="D826" s="96"/>
      <c r="E826" s="96"/>
      <c r="F826" s="96"/>
      <c r="G826" s="96"/>
      <c r="H826" s="96"/>
      <c r="I826" s="96"/>
      <c r="J826" s="96"/>
      <c r="K826" s="96"/>
      <c r="L826" s="96"/>
      <c r="M826" s="96"/>
      <c r="N826" s="96"/>
      <c r="O826" s="96"/>
      <c r="P826" s="96"/>
      <c r="Q826" s="96"/>
      <c r="R826" s="96"/>
      <c r="S826" s="96"/>
      <c r="T826" s="96"/>
      <c r="U826" s="96"/>
      <c r="V826" s="96"/>
      <c r="W826" s="96"/>
      <c r="X826" s="96"/>
      <c r="Y826" s="96"/>
      <c r="Z826" s="96"/>
      <c r="AA826" s="96"/>
      <c r="AB826" s="96"/>
      <c r="AC826" s="96"/>
      <c r="AD826" s="96"/>
      <c r="AE826" s="96"/>
      <c r="AF826" s="96"/>
      <c r="AG826" s="96"/>
      <c r="AH826" s="96"/>
      <c r="AI826" s="96"/>
      <c r="AJ826" s="96"/>
      <c r="AK826" s="96"/>
      <c r="AL826" s="96"/>
      <c r="AM826" s="96"/>
      <c r="AN826" s="96"/>
      <c r="AO826" s="96"/>
      <c r="AP826" s="96"/>
      <c r="AQ826" s="96"/>
      <c r="AR826" s="96"/>
      <c r="AS826" s="96"/>
      <c r="AT826" s="96"/>
      <c r="AU826" s="96"/>
      <c r="AV826" s="96"/>
      <c r="AW826" s="96"/>
      <c r="AX826" s="96"/>
      <c r="AY826" s="96"/>
      <c r="AZ826"/>
    </row>
    <row r="827" spans="1:52" ht="15" x14ac:dyDescent="0.2">
      <c r="A827"/>
      <c r="B827" s="96"/>
      <c r="C827" s="96"/>
      <c r="D827" s="96"/>
      <c r="E827" s="96"/>
      <c r="F827" s="96"/>
      <c r="G827" s="96"/>
      <c r="H827" s="96"/>
      <c r="I827" s="96"/>
      <c r="J827" s="96"/>
      <c r="K827" s="96"/>
      <c r="L827" s="96"/>
      <c r="M827" s="96"/>
      <c r="N827" s="96"/>
      <c r="O827" s="96"/>
      <c r="P827" s="96"/>
      <c r="Q827" s="96"/>
      <c r="R827" s="96"/>
      <c r="S827" s="96"/>
      <c r="T827" s="96"/>
      <c r="U827" s="96"/>
      <c r="V827" s="96"/>
      <c r="W827" s="96"/>
      <c r="X827" s="96"/>
      <c r="Y827" s="96"/>
      <c r="Z827" s="96"/>
      <c r="AA827" s="96"/>
      <c r="AB827" s="96"/>
      <c r="AC827" s="96"/>
      <c r="AD827" s="96"/>
      <c r="AE827" s="96"/>
      <c r="AF827" s="96"/>
      <c r="AG827" s="96"/>
      <c r="AH827" s="96"/>
      <c r="AI827" s="96"/>
      <c r="AJ827" s="96"/>
      <c r="AK827" s="96"/>
      <c r="AL827" s="96"/>
      <c r="AM827" s="96"/>
      <c r="AN827" s="96"/>
      <c r="AO827" s="96"/>
      <c r="AP827" s="96"/>
      <c r="AQ827" s="96"/>
      <c r="AR827" s="96"/>
      <c r="AS827" s="96"/>
      <c r="AT827" s="96"/>
      <c r="AU827" s="96"/>
      <c r="AV827" s="96"/>
      <c r="AW827" s="96"/>
      <c r="AX827" s="96"/>
      <c r="AY827" s="96"/>
      <c r="AZ827"/>
    </row>
    <row r="828" spans="1:52" ht="15" x14ac:dyDescent="0.2">
      <c r="A828"/>
      <c r="B828" s="96"/>
      <c r="C828" s="96"/>
      <c r="D828" s="96"/>
      <c r="E828" s="96"/>
      <c r="F828" s="96"/>
      <c r="G828" s="96"/>
      <c r="H828" s="96"/>
      <c r="I828" s="96"/>
      <c r="J828" s="96"/>
      <c r="K828" s="96"/>
      <c r="L828" s="96"/>
      <c r="M828" s="96"/>
      <c r="N828" s="96"/>
      <c r="O828" s="96"/>
      <c r="P828" s="96"/>
      <c r="Q828" s="96"/>
      <c r="R828" s="96"/>
      <c r="S828" s="96"/>
      <c r="T828" s="96"/>
      <c r="U828" s="96"/>
      <c r="V828" s="96"/>
      <c r="W828" s="96"/>
      <c r="X828" s="96"/>
      <c r="Y828" s="96"/>
      <c r="Z828" s="96"/>
      <c r="AA828" s="96"/>
      <c r="AB828" s="96"/>
      <c r="AC828" s="96"/>
      <c r="AD828" s="96"/>
      <c r="AE828" s="96"/>
      <c r="AF828" s="96"/>
      <c r="AG828" s="96"/>
      <c r="AH828" s="96"/>
      <c r="AI828" s="96"/>
      <c r="AJ828" s="96"/>
      <c r="AK828" s="96"/>
      <c r="AL828" s="96"/>
      <c r="AM828" s="96"/>
      <c r="AN828" s="96"/>
      <c r="AO828" s="96"/>
      <c r="AP828" s="96"/>
      <c r="AQ828" s="96"/>
      <c r="AR828" s="96"/>
      <c r="AS828" s="96"/>
      <c r="AT828" s="96"/>
      <c r="AU828" s="96"/>
      <c r="AV828" s="96"/>
      <c r="AW828" s="96"/>
      <c r="AX828" s="96"/>
      <c r="AY828" s="96"/>
      <c r="AZ828"/>
    </row>
    <row r="829" spans="1:52" ht="15" x14ac:dyDescent="0.2">
      <c r="A829"/>
      <c r="B829" s="96"/>
      <c r="C829" s="96"/>
      <c r="D829" s="96"/>
      <c r="E829" s="96"/>
      <c r="F829" s="96"/>
      <c r="G829" s="96"/>
      <c r="H829" s="96"/>
      <c r="I829" s="96"/>
      <c r="J829" s="96"/>
      <c r="K829" s="96"/>
      <c r="L829" s="96"/>
      <c r="M829" s="96"/>
      <c r="N829" s="96"/>
      <c r="O829" s="96"/>
      <c r="P829" s="96"/>
      <c r="Q829" s="96"/>
      <c r="R829" s="96"/>
      <c r="S829" s="96"/>
      <c r="T829" s="96"/>
      <c r="U829" s="96"/>
      <c r="V829" s="96"/>
      <c r="W829" s="96"/>
      <c r="X829" s="96"/>
      <c r="Y829" s="96"/>
      <c r="Z829" s="96"/>
      <c r="AA829" s="96"/>
      <c r="AB829" s="96"/>
      <c r="AC829" s="96"/>
      <c r="AD829" s="96"/>
      <c r="AE829" s="96"/>
      <c r="AF829" s="96"/>
      <c r="AG829" s="96"/>
      <c r="AH829" s="96"/>
      <c r="AI829" s="96"/>
      <c r="AJ829" s="96"/>
      <c r="AK829" s="96"/>
      <c r="AL829" s="96"/>
      <c r="AM829" s="96"/>
      <c r="AN829" s="96"/>
      <c r="AO829" s="96"/>
      <c r="AP829" s="96"/>
      <c r="AQ829" s="96"/>
      <c r="AR829" s="96"/>
      <c r="AS829" s="96"/>
      <c r="AT829" s="96"/>
      <c r="AU829" s="96"/>
      <c r="AV829" s="96"/>
      <c r="AW829" s="96"/>
      <c r="AX829" s="96"/>
      <c r="AY829" s="96"/>
      <c r="AZ829"/>
    </row>
    <row r="830" spans="1:52" ht="15" x14ac:dyDescent="0.2">
      <c r="A830"/>
      <c r="B830" s="96"/>
      <c r="C830" s="96"/>
      <c r="D830" s="96"/>
      <c r="E830" s="96"/>
      <c r="F830" s="96"/>
      <c r="G830" s="96"/>
      <c r="H830" s="96"/>
      <c r="I830" s="96"/>
      <c r="J830" s="96"/>
      <c r="K830" s="96"/>
      <c r="L830" s="96"/>
      <c r="M830" s="96"/>
      <c r="N830" s="96"/>
      <c r="O830" s="96"/>
      <c r="P830" s="96"/>
      <c r="Q830" s="96"/>
      <c r="R830" s="96"/>
      <c r="S830" s="96"/>
      <c r="T830" s="96"/>
      <c r="U830" s="96"/>
      <c r="V830" s="96"/>
      <c r="W830" s="96"/>
      <c r="X830" s="96"/>
      <c r="Y830" s="96"/>
      <c r="Z830" s="96"/>
      <c r="AA830" s="96"/>
      <c r="AB830" s="96"/>
      <c r="AC830" s="96"/>
      <c r="AD830" s="96"/>
      <c r="AE830" s="96"/>
      <c r="AF830" s="96"/>
      <c r="AG830" s="96"/>
      <c r="AH830" s="96"/>
      <c r="AI830" s="96"/>
      <c r="AJ830" s="96"/>
      <c r="AK830" s="96"/>
      <c r="AL830" s="96"/>
      <c r="AM830" s="96"/>
      <c r="AN830" s="96"/>
      <c r="AO830" s="96"/>
      <c r="AP830" s="96"/>
      <c r="AQ830" s="96"/>
      <c r="AR830" s="96"/>
      <c r="AS830" s="96"/>
      <c r="AT830" s="96"/>
      <c r="AU830" s="96"/>
      <c r="AV830" s="96"/>
      <c r="AW830" s="96"/>
      <c r="AX830" s="96"/>
      <c r="AY830" s="96"/>
      <c r="AZ830"/>
    </row>
    <row r="831" spans="1:52" ht="15" x14ac:dyDescent="0.2">
      <c r="A831"/>
      <c r="B831" s="96"/>
      <c r="C831" s="96"/>
      <c r="D831" s="96"/>
      <c r="E831" s="96"/>
      <c r="F831" s="96"/>
      <c r="G831" s="96"/>
      <c r="H831" s="96"/>
      <c r="I831" s="96"/>
      <c r="J831" s="96"/>
      <c r="K831" s="96"/>
      <c r="L831" s="96"/>
      <c r="M831" s="96"/>
      <c r="N831" s="96"/>
      <c r="O831" s="96"/>
      <c r="P831" s="96"/>
      <c r="Q831" s="96"/>
      <c r="R831" s="96"/>
      <c r="S831" s="96"/>
      <c r="T831" s="96"/>
      <c r="U831" s="96"/>
      <c r="V831" s="96"/>
      <c r="W831" s="96"/>
      <c r="X831" s="96"/>
      <c r="Y831" s="96"/>
      <c r="Z831" s="96"/>
      <c r="AA831" s="96"/>
      <c r="AB831" s="96"/>
      <c r="AC831" s="96"/>
      <c r="AD831" s="96"/>
      <c r="AE831" s="96"/>
      <c r="AF831" s="96"/>
      <c r="AG831" s="96"/>
      <c r="AH831" s="96"/>
      <c r="AI831" s="96"/>
      <c r="AJ831" s="96"/>
      <c r="AK831" s="96"/>
      <c r="AL831" s="96"/>
      <c r="AM831" s="96"/>
      <c r="AN831" s="96"/>
      <c r="AO831" s="96"/>
      <c r="AP831" s="96"/>
      <c r="AQ831" s="96"/>
      <c r="AR831" s="96"/>
      <c r="AS831" s="96"/>
      <c r="AT831" s="96"/>
      <c r="AU831" s="96"/>
      <c r="AV831" s="96"/>
      <c r="AW831" s="96"/>
      <c r="AX831" s="96"/>
      <c r="AY831" s="96"/>
      <c r="AZ831"/>
    </row>
    <row r="832" spans="1:52" ht="15" x14ac:dyDescent="0.2">
      <c r="A832"/>
      <c r="B832" s="96"/>
      <c r="C832" s="96"/>
      <c r="D832" s="96"/>
      <c r="E832" s="96"/>
      <c r="F832" s="96"/>
      <c r="G832" s="96"/>
      <c r="H832" s="96"/>
      <c r="I832" s="96"/>
      <c r="J832" s="96"/>
      <c r="K832" s="96"/>
      <c r="L832" s="96"/>
      <c r="M832" s="96"/>
      <c r="N832" s="96"/>
      <c r="O832" s="96"/>
      <c r="P832" s="96"/>
      <c r="Q832" s="96"/>
      <c r="R832" s="96"/>
      <c r="S832" s="96"/>
      <c r="T832" s="96"/>
      <c r="U832" s="96"/>
      <c r="V832" s="96"/>
      <c r="W832" s="96"/>
      <c r="X832" s="96"/>
      <c r="Y832" s="96"/>
      <c r="Z832" s="96"/>
      <c r="AA832" s="96"/>
      <c r="AB832" s="96"/>
      <c r="AC832" s="96"/>
      <c r="AD832" s="96"/>
      <c r="AE832" s="96"/>
      <c r="AF832" s="96"/>
      <c r="AG832" s="96"/>
      <c r="AH832" s="96"/>
      <c r="AI832" s="96"/>
      <c r="AJ832" s="96"/>
      <c r="AK832" s="96"/>
      <c r="AL832" s="96"/>
      <c r="AM832" s="96"/>
      <c r="AN832" s="96"/>
      <c r="AO832" s="96"/>
      <c r="AP832" s="96"/>
      <c r="AQ832" s="96"/>
      <c r="AR832" s="96"/>
      <c r="AS832" s="96"/>
      <c r="AT832" s="96"/>
      <c r="AU832" s="96"/>
      <c r="AV832" s="96"/>
      <c r="AW832" s="96"/>
      <c r="AX832" s="96"/>
      <c r="AY832" s="96"/>
      <c r="AZ832"/>
    </row>
    <row r="833" spans="1:52" ht="15" x14ac:dyDescent="0.2">
      <c r="A833"/>
      <c r="B833" s="96"/>
      <c r="C833" s="96"/>
      <c r="D833" s="96"/>
      <c r="E833" s="96"/>
      <c r="F833" s="96"/>
      <c r="G833" s="96"/>
      <c r="H833" s="96"/>
      <c r="I833" s="96"/>
      <c r="J833" s="96"/>
      <c r="K833" s="96"/>
      <c r="L833" s="96"/>
      <c r="M833" s="96"/>
      <c r="N833" s="96"/>
      <c r="O833" s="96"/>
      <c r="P833" s="96"/>
      <c r="Q833" s="96"/>
      <c r="R833" s="96"/>
      <c r="S833" s="96"/>
      <c r="T833" s="96"/>
      <c r="U833" s="96"/>
      <c r="V833" s="96"/>
      <c r="W833" s="96"/>
      <c r="X833" s="96"/>
      <c r="Y833" s="96"/>
      <c r="Z833" s="96"/>
      <c r="AA833" s="96"/>
      <c r="AB833" s="96"/>
      <c r="AC833" s="96"/>
      <c r="AD833" s="96"/>
      <c r="AE833" s="96"/>
      <c r="AF833" s="96"/>
      <c r="AG833" s="96"/>
      <c r="AH833" s="96"/>
      <c r="AI833" s="96"/>
      <c r="AJ833" s="96"/>
      <c r="AK833" s="96"/>
      <c r="AL833" s="96"/>
      <c r="AM833" s="96"/>
      <c r="AN833" s="96"/>
      <c r="AO833" s="96"/>
      <c r="AP833" s="96"/>
      <c r="AQ833" s="96"/>
      <c r="AR833" s="96"/>
      <c r="AS833" s="96"/>
      <c r="AT833" s="96"/>
      <c r="AU833" s="96"/>
      <c r="AV833" s="96"/>
      <c r="AW833" s="96"/>
      <c r="AX833" s="96"/>
      <c r="AY833" s="96"/>
      <c r="AZ833"/>
    </row>
    <row r="834" spans="1:52" ht="15" x14ac:dyDescent="0.2">
      <c r="A834"/>
      <c r="B834" s="96"/>
      <c r="C834" s="96"/>
      <c r="D834" s="96"/>
      <c r="E834" s="96"/>
      <c r="F834" s="96"/>
      <c r="G834" s="96"/>
      <c r="H834" s="96"/>
      <c r="I834" s="96"/>
      <c r="J834" s="96"/>
      <c r="K834" s="96"/>
      <c r="L834" s="96"/>
      <c r="M834" s="96"/>
      <c r="N834" s="96"/>
      <c r="O834" s="96"/>
      <c r="P834" s="96"/>
      <c r="Q834" s="96"/>
      <c r="R834" s="96"/>
      <c r="S834" s="96"/>
      <c r="T834" s="96"/>
      <c r="U834" s="96"/>
      <c r="V834" s="96"/>
      <c r="W834" s="96"/>
      <c r="X834" s="96"/>
      <c r="Y834" s="96"/>
      <c r="Z834" s="96"/>
      <c r="AA834" s="96"/>
      <c r="AB834" s="96"/>
      <c r="AC834" s="96"/>
      <c r="AD834" s="96"/>
      <c r="AE834" s="96"/>
      <c r="AF834" s="96"/>
      <c r="AG834" s="96"/>
      <c r="AH834" s="96"/>
      <c r="AI834" s="96"/>
      <c r="AJ834" s="96"/>
      <c r="AK834" s="96"/>
      <c r="AL834" s="96"/>
      <c r="AM834" s="96"/>
      <c r="AN834" s="96"/>
      <c r="AO834" s="96"/>
      <c r="AP834" s="96"/>
      <c r="AQ834" s="96"/>
      <c r="AR834" s="96"/>
      <c r="AS834" s="96"/>
      <c r="AT834" s="96"/>
      <c r="AU834" s="96"/>
      <c r="AV834" s="96"/>
      <c r="AW834" s="96"/>
      <c r="AX834" s="96"/>
      <c r="AY834" s="96"/>
      <c r="AZ834"/>
    </row>
    <row r="835" spans="1:52" ht="15" x14ac:dyDescent="0.2">
      <c r="A835"/>
      <c r="B835" s="96"/>
      <c r="C835" s="96"/>
      <c r="D835" s="96"/>
      <c r="E835" s="96"/>
      <c r="F835" s="96"/>
      <c r="G835" s="96"/>
      <c r="H835" s="96"/>
      <c r="I835" s="96"/>
      <c r="J835" s="96"/>
      <c r="K835" s="96"/>
      <c r="L835" s="96"/>
      <c r="M835" s="96"/>
      <c r="N835" s="96"/>
      <c r="O835" s="96"/>
      <c r="P835" s="96"/>
      <c r="Q835" s="96"/>
      <c r="R835" s="96"/>
      <c r="S835" s="96"/>
      <c r="T835" s="96"/>
      <c r="U835" s="96"/>
      <c r="V835" s="96"/>
      <c r="W835" s="96"/>
      <c r="X835" s="96"/>
      <c r="Y835" s="96"/>
      <c r="Z835" s="96"/>
      <c r="AA835" s="96"/>
      <c r="AB835" s="96"/>
      <c r="AC835" s="96"/>
      <c r="AD835" s="96"/>
      <c r="AE835" s="96"/>
      <c r="AF835" s="96"/>
      <c r="AG835" s="96"/>
      <c r="AH835" s="96"/>
      <c r="AI835" s="96"/>
      <c r="AJ835" s="96"/>
      <c r="AK835" s="96"/>
      <c r="AL835" s="96"/>
      <c r="AM835" s="96"/>
      <c r="AN835" s="96"/>
      <c r="AO835" s="96"/>
      <c r="AP835" s="96"/>
      <c r="AQ835" s="96"/>
      <c r="AR835" s="96"/>
      <c r="AS835" s="96"/>
      <c r="AT835" s="96"/>
      <c r="AU835" s="96"/>
      <c r="AV835" s="96"/>
      <c r="AW835" s="96"/>
      <c r="AX835" s="96"/>
      <c r="AY835" s="96"/>
      <c r="AZ835"/>
    </row>
    <row r="836" spans="1:52" ht="15" x14ac:dyDescent="0.2">
      <c r="A836"/>
      <c r="B836" s="96"/>
      <c r="C836" s="96"/>
      <c r="D836" s="96"/>
      <c r="E836" s="96"/>
      <c r="F836" s="96"/>
      <c r="G836" s="96"/>
      <c r="H836" s="96"/>
      <c r="I836" s="96"/>
      <c r="J836" s="96"/>
      <c r="K836" s="96"/>
      <c r="L836" s="96"/>
      <c r="M836" s="96"/>
      <c r="N836" s="96"/>
      <c r="O836" s="96"/>
      <c r="P836" s="96"/>
      <c r="Q836" s="96"/>
      <c r="R836" s="96"/>
      <c r="S836" s="96"/>
      <c r="T836" s="96"/>
      <c r="U836" s="96"/>
      <c r="V836" s="96"/>
      <c r="W836" s="96"/>
      <c r="X836" s="96"/>
      <c r="Y836" s="96"/>
      <c r="Z836" s="96"/>
      <c r="AA836" s="96"/>
      <c r="AB836" s="96"/>
      <c r="AC836" s="96"/>
      <c r="AD836" s="96"/>
      <c r="AE836" s="96"/>
      <c r="AF836" s="96"/>
      <c r="AG836" s="96"/>
      <c r="AH836" s="96"/>
      <c r="AI836" s="96"/>
      <c r="AJ836" s="96"/>
      <c r="AK836" s="96"/>
      <c r="AL836" s="96"/>
      <c r="AM836" s="96"/>
      <c r="AN836" s="96"/>
      <c r="AO836" s="96"/>
      <c r="AP836" s="96"/>
      <c r="AQ836" s="96"/>
      <c r="AR836" s="96"/>
      <c r="AS836" s="96"/>
      <c r="AT836" s="96"/>
      <c r="AU836" s="96"/>
      <c r="AV836" s="96"/>
      <c r="AW836" s="96"/>
      <c r="AX836" s="96"/>
      <c r="AY836" s="96"/>
      <c r="AZ836"/>
    </row>
    <row r="837" spans="1:52" ht="15" x14ac:dyDescent="0.2">
      <c r="A837"/>
      <c r="B837" s="96"/>
      <c r="C837" s="96"/>
      <c r="D837" s="96"/>
      <c r="E837" s="96"/>
      <c r="F837" s="96"/>
      <c r="G837" s="96"/>
      <c r="H837" s="96"/>
      <c r="I837" s="96"/>
      <c r="J837" s="96"/>
      <c r="K837" s="96"/>
      <c r="L837" s="96"/>
      <c r="M837" s="96"/>
      <c r="N837" s="96"/>
      <c r="O837" s="96"/>
      <c r="P837" s="96"/>
      <c r="Q837" s="96"/>
      <c r="R837" s="96"/>
      <c r="S837" s="96"/>
      <c r="T837" s="96"/>
      <c r="U837" s="96"/>
      <c r="V837" s="96"/>
      <c r="W837" s="96"/>
      <c r="X837" s="96"/>
      <c r="Y837" s="96"/>
      <c r="Z837" s="96"/>
      <c r="AA837" s="96"/>
      <c r="AB837" s="96"/>
      <c r="AC837" s="96"/>
      <c r="AD837" s="96"/>
      <c r="AE837" s="96"/>
      <c r="AF837" s="96"/>
      <c r="AG837" s="96"/>
      <c r="AH837" s="96"/>
      <c r="AI837" s="96"/>
      <c r="AJ837" s="96"/>
      <c r="AK837" s="96"/>
      <c r="AL837" s="96"/>
      <c r="AM837" s="96"/>
      <c r="AN837" s="96"/>
      <c r="AO837" s="96"/>
      <c r="AP837" s="96"/>
      <c r="AQ837" s="96"/>
      <c r="AR837" s="96"/>
      <c r="AS837" s="96"/>
      <c r="AT837" s="96"/>
      <c r="AU837" s="96"/>
      <c r="AV837" s="96"/>
      <c r="AW837" s="96"/>
      <c r="AX837" s="96"/>
      <c r="AY837" s="96"/>
      <c r="AZ837"/>
    </row>
    <row r="838" spans="1:52" ht="15" x14ac:dyDescent="0.2">
      <c r="A838"/>
      <c r="B838" s="96"/>
      <c r="C838" s="96"/>
      <c r="D838" s="96"/>
      <c r="E838" s="96"/>
      <c r="F838" s="96"/>
      <c r="G838" s="96"/>
      <c r="H838" s="96"/>
      <c r="I838" s="96"/>
      <c r="J838" s="96"/>
      <c r="K838" s="96"/>
      <c r="L838" s="96"/>
      <c r="M838" s="96"/>
      <c r="N838" s="96"/>
      <c r="O838" s="96"/>
      <c r="P838" s="96"/>
      <c r="Q838" s="96"/>
      <c r="R838" s="96"/>
      <c r="S838" s="96"/>
      <c r="T838" s="96"/>
      <c r="U838" s="96"/>
      <c r="V838" s="96"/>
      <c r="W838" s="96"/>
      <c r="X838" s="96"/>
      <c r="Y838" s="96"/>
      <c r="Z838" s="96"/>
      <c r="AA838" s="96"/>
      <c r="AB838" s="96"/>
      <c r="AC838" s="96"/>
      <c r="AD838" s="96"/>
      <c r="AE838" s="96"/>
      <c r="AF838" s="96"/>
      <c r="AG838" s="96"/>
      <c r="AH838" s="96"/>
      <c r="AI838" s="96"/>
      <c r="AJ838" s="96"/>
      <c r="AK838" s="96"/>
      <c r="AL838" s="96"/>
      <c r="AM838" s="96"/>
      <c r="AN838" s="96"/>
      <c r="AO838" s="96"/>
      <c r="AP838" s="96"/>
      <c r="AQ838" s="96"/>
      <c r="AR838" s="96"/>
      <c r="AS838" s="96"/>
      <c r="AT838" s="96"/>
      <c r="AU838" s="96"/>
      <c r="AV838" s="96"/>
      <c r="AW838" s="96"/>
      <c r="AX838" s="96"/>
      <c r="AY838" s="96"/>
      <c r="AZ838"/>
    </row>
    <row r="839" spans="1:52" ht="15" x14ac:dyDescent="0.2">
      <c r="A839"/>
      <c r="B839" s="96"/>
      <c r="C839" s="96"/>
      <c r="D839" s="96"/>
      <c r="E839" s="96"/>
      <c r="F839" s="96"/>
      <c r="G839" s="96"/>
      <c r="H839" s="96"/>
      <c r="I839" s="96"/>
      <c r="J839" s="96"/>
      <c r="K839" s="96"/>
      <c r="L839" s="96"/>
      <c r="M839" s="96"/>
      <c r="N839" s="96"/>
      <c r="O839" s="96"/>
      <c r="P839" s="96"/>
      <c r="Q839" s="96"/>
      <c r="R839" s="96"/>
      <c r="S839" s="96"/>
      <c r="T839" s="96"/>
      <c r="U839" s="96"/>
      <c r="V839" s="96"/>
      <c r="W839" s="96"/>
      <c r="X839" s="96"/>
      <c r="Y839" s="96"/>
      <c r="Z839" s="96"/>
      <c r="AA839" s="96"/>
      <c r="AB839" s="96"/>
      <c r="AC839" s="96"/>
      <c r="AD839" s="96"/>
      <c r="AE839" s="96"/>
      <c r="AF839" s="96"/>
      <c r="AG839" s="96"/>
      <c r="AH839" s="96"/>
      <c r="AI839" s="96"/>
      <c r="AJ839" s="96"/>
      <c r="AK839" s="96"/>
      <c r="AL839" s="96"/>
      <c r="AM839" s="96"/>
      <c r="AN839" s="96"/>
      <c r="AO839" s="96"/>
      <c r="AP839" s="96"/>
      <c r="AQ839" s="96"/>
      <c r="AR839" s="96"/>
      <c r="AS839" s="96"/>
      <c r="AT839" s="96"/>
      <c r="AU839" s="96"/>
      <c r="AV839" s="96"/>
      <c r="AW839" s="96"/>
      <c r="AX839" s="96"/>
      <c r="AY839" s="96"/>
      <c r="AZ839"/>
    </row>
    <row r="840" spans="1:52" ht="15" x14ac:dyDescent="0.2">
      <c r="A840"/>
      <c r="B840" s="96"/>
      <c r="C840" s="96"/>
      <c r="D840" s="96"/>
      <c r="E840" s="96"/>
      <c r="F840" s="96"/>
      <c r="G840" s="96"/>
      <c r="H840" s="96"/>
      <c r="I840" s="96"/>
      <c r="J840" s="96"/>
      <c r="K840" s="96"/>
      <c r="L840" s="96"/>
      <c r="M840" s="96"/>
      <c r="N840" s="96"/>
      <c r="O840" s="96"/>
      <c r="P840" s="96"/>
      <c r="Q840" s="96"/>
      <c r="R840" s="96"/>
      <c r="S840" s="96"/>
      <c r="T840" s="96"/>
      <c r="U840" s="96"/>
      <c r="V840" s="96"/>
      <c r="W840" s="96"/>
      <c r="X840" s="96"/>
      <c r="Y840" s="96"/>
      <c r="Z840" s="96"/>
      <c r="AA840" s="96"/>
      <c r="AB840" s="96"/>
      <c r="AC840" s="96"/>
      <c r="AD840" s="96"/>
      <c r="AE840" s="96"/>
      <c r="AF840" s="96"/>
      <c r="AG840" s="96"/>
      <c r="AH840" s="96"/>
      <c r="AI840" s="96"/>
      <c r="AJ840" s="96"/>
      <c r="AK840" s="96"/>
      <c r="AL840" s="96"/>
      <c r="AM840" s="96"/>
      <c r="AN840" s="96"/>
      <c r="AO840" s="96"/>
      <c r="AP840" s="96"/>
      <c r="AQ840" s="96"/>
      <c r="AR840" s="96"/>
      <c r="AS840" s="96"/>
      <c r="AT840" s="96"/>
      <c r="AU840" s="96"/>
      <c r="AV840" s="96"/>
      <c r="AW840" s="96"/>
      <c r="AX840" s="96"/>
      <c r="AY840" s="96"/>
      <c r="AZ840"/>
    </row>
    <row r="841" spans="1:52" ht="15" x14ac:dyDescent="0.2">
      <c r="A841"/>
      <c r="B841" s="96"/>
      <c r="C841" s="96"/>
      <c r="D841" s="96"/>
      <c r="E841" s="96"/>
      <c r="F841" s="96"/>
      <c r="G841" s="96"/>
      <c r="H841" s="96"/>
      <c r="I841" s="96"/>
      <c r="J841" s="96"/>
      <c r="K841" s="96"/>
      <c r="L841" s="96"/>
      <c r="M841" s="96"/>
      <c r="N841" s="96"/>
      <c r="O841" s="96"/>
      <c r="P841" s="96"/>
      <c r="Q841" s="96"/>
      <c r="R841" s="96"/>
      <c r="S841" s="96"/>
      <c r="T841" s="96"/>
      <c r="U841" s="96"/>
      <c r="V841" s="96"/>
      <c r="W841" s="96"/>
      <c r="X841" s="96"/>
      <c r="Y841" s="96"/>
      <c r="Z841" s="96"/>
      <c r="AA841" s="96"/>
      <c r="AB841" s="96"/>
      <c r="AC841" s="96"/>
      <c r="AD841" s="96"/>
      <c r="AE841" s="96"/>
      <c r="AF841" s="96"/>
      <c r="AG841" s="96"/>
      <c r="AH841" s="96"/>
      <c r="AI841" s="96"/>
      <c r="AJ841" s="96"/>
      <c r="AK841" s="96"/>
      <c r="AL841" s="96"/>
      <c r="AM841" s="96"/>
      <c r="AN841" s="96"/>
      <c r="AO841" s="96"/>
      <c r="AP841" s="96"/>
      <c r="AQ841" s="96"/>
      <c r="AR841" s="96"/>
      <c r="AS841" s="96"/>
      <c r="AT841" s="96"/>
      <c r="AU841" s="96"/>
      <c r="AV841" s="96"/>
      <c r="AW841" s="96"/>
      <c r="AX841" s="96"/>
      <c r="AY841" s="96"/>
      <c r="AZ841"/>
    </row>
    <row r="842" spans="1:52" ht="15" x14ac:dyDescent="0.2">
      <c r="A842"/>
      <c r="B842" s="96"/>
      <c r="C842" s="96"/>
      <c r="D842" s="96"/>
      <c r="E842" s="96"/>
      <c r="F842" s="96"/>
      <c r="G842" s="96"/>
      <c r="H842" s="96"/>
      <c r="I842" s="96"/>
      <c r="J842" s="96"/>
      <c r="K842" s="96"/>
      <c r="L842" s="96"/>
      <c r="M842" s="96"/>
      <c r="N842" s="96"/>
      <c r="O842" s="96"/>
      <c r="P842" s="96"/>
      <c r="Q842" s="96"/>
      <c r="R842" s="96"/>
      <c r="S842" s="96"/>
      <c r="T842" s="96"/>
      <c r="U842" s="96"/>
      <c r="V842" s="96"/>
      <c r="W842" s="96"/>
      <c r="X842" s="96"/>
      <c r="Y842" s="96"/>
      <c r="Z842" s="96"/>
      <c r="AA842" s="96"/>
      <c r="AB842" s="96"/>
      <c r="AC842" s="96"/>
      <c r="AD842" s="96"/>
      <c r="AE842" s="96"/>
      <c r="AF842" s="96"/>
      <c r="AG842" s="96"/>
      <c r="AH842" s="96"/>
      <c r="AI842" s="96"/>
      <c r="AJ842" s="96"/>
      <c r="AK842" s="96"/>
      <c r="AL842" s="96"/>
      <c r="AM842" s="96"/>
      <c r="AN842" s="96"/>
      <c r="AO842" s="96"/>
      <c r="AP842" s="96"/>
      <c r="AQ842" s="96"/>
      <c r="AR842" s="96"/>
      <c r="AS842" s="96"/>
      <c r="AT842" s="96"/>
      <c r="AU842" s="96"/>
      <c r="AV842" s="96"/>
      <c r="AW842" s="96"/>
      <c r="AX842" s="96"/>
      <c r="AY842" s="96"/>
      <c r="AZ842"/>
    </row>
    <row r="843" spans="1:52" ht="15" x14ac:dyDescent="0.2">
      <c r="A843"/>
      <c r="B843" s="96"/>
      <c r="C843" s="96"/>
      <c r="D843" s="96"/>
      <c r="E843" s="96"/>
      <c r="F843" s="96"/>
      <c r="G843" s="96"/>
      <c r="H843" s="96"/>
      <c r="I843" s="96"/>
      <c r="J843" s="96"/>
      <c r="K843" s="96"/>
      <c r="L843" s="96"/>
      <c r="M843" s="96"/>
      <c r="N843" s="96"/>
      <c r="O843" s="96"/>
      <c r="P843" s="96"/>
      <c r="Q843" s="96"/>
      <c r="R843" s="96"/>
      <c r="S843" s="96"/>
      <c r="T843" s="96"/>
      <c r="U843" s="96"/>
      <c r="V843" s="96"/>
      <c r="W843" s="96"/>
      <c r="X843" s="96"/>
      <c r="Y843" s="96"/>
      <c r="Z843" s="96"/>
      <c r="AA843" s="96"/>
      <c r="AB843" s="96"/>
      <c r="AC843" s="96"/>
      <c r="AD843" s="96"/>
      <c r="AE843" s="96"/>
      <c r="AF843" s="96"/>
      <c r="AG843" s="96"/>
      <c r="AH843" s="96"/>
      <c r="AI843" s="96"/>
      <c r="AJ843" s="96"/>
      <c r="AK843" s="96"/>
      <c r="AL843" s="96"/>
      <c r="AM843" s="96"/>
      <c r="AN843" s="96"/>
      <c r="AO843" s="96"/>
      <c r="AP843" s="96"/>
      <c r="AQ843" s="96"/>
      <c r="AR843" s="96"/>
      <c r="AS843" s="96"/>
      <c r="AT843" s="96"/>
      <c r="AU843" s="96"/>
      <c r="AV843" s="96"/>
      <c r="AW843" s="96"/>
      <c r="AX843" s="96"/>
      <c r="AY843" s="96"/>
      <c r="AZ843"/>
    </row>
    <row r="844" spans="1:52" ht="15" x14ac:dyDescent="0.2">
      <c r="A844"/>
      <c r="B844" s="96"/>
      <c r="C844" s="96"/>
      <c r="D844" s="96"/>
      <c r="E844" s="96"/>
      <c r="F844" s="96"/>
      <c r="G844" s="96"/>
      <c r="H844" s="96"/>
      <c r="I844" s="96"/>
      <c r="J844" s="96"/>
      <c r="K844" s="96"/>
      <c r="L844" s="96"/>
      <c r="M844" s="96"/>
      <c r="N844" s="96"/>
      <c r="O844" s="96"/>
      <c r="P844" s="96"/>
      <c r="Q844" s="96"/>
      <c r="R844" s="96"/>
      <c r="S844" s="96"/>
      <c r="T844" s="96"/>
      <c r="U844" s="96"/>
      <c r="V844" s="96"/>
      <c r="W844" s="96"/>
      <c r="X844" s="96"/>
      <c r="Y844" s="96"/>
      <c r="Z844" s="96"/>
      <c r="AA844" s="96"/>
      <c r="AB844" s="96"/>
      <c r="AC844" s="96"/>
      <c r="AD844" s="96"/>
      <c r="AE844" s="96"/>
      <c r="AF844" s="96"/>
      <c r="AG844" s="96"/>
      <c r="AH844" s="96"/>
      <c r="AI844" s="96"/>
      <c r="AJ844" s="96"/>
      <c r="AK844" s="96"/>
      <c r="AL844" s="96"/>
      <c r="AM844" s="96"/>
      <c r="AN844" s="96"/>
      <c r="AO844" s="96"/>
      <c r="AP844" s="96"/>
      <c r="AQ844" s="96"/>
      <c r="AR844" s="96"/>
      <c r="AS844" s="96"/>
      <c r="AT844" s="96"/>
      <c r="AU844" s="96"/>
      <c r="AV844" s="96"/>
      <c r="AW844" s="96"/>
      <c r="AX844" s="96"/>
      <c r="AY844" s="96"/>
      <c r="AZ844"/>
    </row>
    <row r="845" spans="1:52" ht="15" x14ac:dyDescent="0.2">
      <c r="A845"/>
      <c r="B845" s="96"/>
      <c r="C845" s="96"/>
      <c r="D845" s="96"/>
      <c r="E845" s="96"/>
      <c r="F845" s="96"/>
      <c r="G845" s="96"/>
      <c r="H845" s="96"/>
      <c r="I845" s="96"/>
      <c r="J845" s="96"/>
      <c r="K845" s="96"/>
      <c r="L845" s="96"/>
      <c r="M845" s="96"/>
      <c r="N845" s="96"/>
      <c r="O845" s="96"/>
      <c r="P845" s="96"/>
      <c r="Q845" s="96"/>
      <c r="R845" s="96"/>
      <c r="S845" s="96"/>
      <c r="T845" s="96"/>
      <c r="U845" s="96"/>
      <c r="V845" s="96"/>
      <c r="W845" s="96"/>
      <c r="X845" s="96"/>
      <c r="Y845" s="96"/>
      <c r="Z845" s="96"/>
      <c r="AA845" s="96"/>
      <c r="AB845" s="96"/>
      <c r="AC845" s="96"/>
      <c r="AD845" s="96"/>
      <c r="AE845" s="96"/>
      <c r="AF845" s="96"/>
      <c r="AG845" s="96"/>
      <c r="AH845" s="96"/>
      <c r="AI845" s="96"/>
      <c r="AJ845" s="96"/>
      <c r="AK845" s="96"/>
      <c r="AL845" s="96"/>
      <c r="AM845" s="96"/>
      <c r="AN845" s="96"/>
      <c r="AO845" s="96"/>
      <c r="AP845" s="96"/>
      <c r="AQ845" s="96"/>
      <c r="AR845" s="96"/>
      <c r="AS845" s="96"/>
      <c r="AT845" s="96"/>
      <c r="AU845" s="96"/>
      <c r="AV845" s="96"/>
      <c r="AW845" s="96"/>
      <c r="AX845" s="96"/>
      <c r="AY845" s="96"/>
      <c r="AZ845"/>
    </row>
    <row r="846" spans="1:52" ht="15" x14ac:dyDescent="0.2">
      <c r="A846"/>
      <c r="B846" s="96"/>
      <c r="C846" s="96"/>
      <c r="D846" s="96"/>
      <c r="E846" s="96"/>
      <c r="F846" s="96"/>
      <c r="G846" s="96"/>
      <c r="H846" s="96"/>
      <c r="I846" s="96"/>
      <c r="J846" s="96"/>
      <c r="K846" s="96"/>
      <c r="L846" s="96"/>
      <c r="M846" s="96"/>
      <c r="N846" s="96"/>
      <c r="O846" s="96"/>
      <c r="P846" s="96"/>
      <c r="Q846" s="96"/>
      <c r="R846" s="96"/>
      <c r="S846" s="96"/>
      <c r="T846" s="96"/>
      <c r="U846" s="96"/>
      <c r="V846" s="96"/>
      <c r="W846" s="96"/>
      <c r="X846" s="96"/>
      <c r="Y846" s="96"/>
      <c r="Z846" s="96"/>
      <c r="AA846" s="96"/>
      <c r="AB846" s="96"/>
      <c r="AC846" s="96"/>
      <c r="AD846" s="96"/>
      <c r="AE846" s="96"/>
      <c r="AF846" s="96"/>
      <c r="AG846" s="96"/>
      <c r="AH846" s="96"/>
      <c r="AI846" s="96"/>
      <c r="AJ846" s="96"/>
      <c r="AK846" s="96"/>
      <c r="AL846" s="96"/>
      <c r="AM846" s="96"/>
      <c r="AN846" s="96"/>
      <c r="AO846" s="96"/>
      <c r="AP846" s="96"/>
      <c r="AQ846" s="96"/>
      <c r="AR846" s="96"/>
      <c r="AS846" s="96"/>
      <c r="AT846" s="96"/>
      <c r="AU846" s="96"/>
      <c r="AV846" s="96"/>
      <c r="AW846" s="96"/>
      <c r="AX846" s="96"/>
      <c r="AY846" s="96"/>
      <c r="AZ846"/>
    </row>
    <row r="847" spans="1:52" ht="15" x14ac:dyDescent="0.2">
      <c r="A847"/>
      <c r="B847" s="96"/>
      <c r="C847" s="96"/>
      <c r="D847" s="96"/>
      <c r="E847" s="96"/>
      <c r="F847" s="96"/>
      <c r="G847" s="96"/>
      <c r="H847" s="96"/>
      <c r="I847" s="96"/>
      <c r="J847" s="96"/>
      <c r="K847" s="96"/>
      <c r="L847" s="96"/>
      <c r="M847" s="96"/>
      <c r="N847" s="96"/>
      <c r="O847" s="96"/>
      <c r="P847" s="96"/>
      <c r="Q847" s="96"/>
      <c r="R847" s="96"/>
      <c r="S847" s="96"/>
      <c r="T847" s="96"/>
      <c r="U847" s="96"/>
      <c r="V847" s="96"/>
      <c r="W847" s="96"/>
      <c r="X847" s="96"/>
      <c r="Y847" s="96"/>
      <c r="Z847" s="96"/>
      <c r="AA847" s="96"/>
      <c r="AB847" s="96"/>
      <c r="AC847" s="96"/>
      <c r="AD847" s="96"/>
      <c r="AE847" s="96"/>
      <c r="AF847" s="96"/>
      <c r="AG847" s="96"/>
      <c r="AH847" s="96"/>
      <c r="AI847" s="96"/>
      <c r="AJ847" s="96"/>
      <c r="AK847" s="96"/>
      <c r="AL847" s="96"/>
      <c r="AM847" s="96"/>
      <c r="AN847" s="96"/>
      <c r="AO847" s="96"/>
      <c r="AP847" s="96"/>
      <c r="AQ847" s="96"/>
      <c r="AR847" s="96"/>
      <c r="AS847" s="96"/>
      <c r="AT847" s="96"/>
      <c r="AU847" s="96"/>
      <c r="AV847" s="96"/>
      <c r="AW847" s="96"/>
      <c r="AX847" s="96"/>
      <c r="AY847" s="96"/>
      <c r="AZ847"/>
    </row>
    <row r="848" spans="1:52" ht="15" x14ac:dyDescent="0.2">
      <c r="A848"/>
      <c r="B848" s="96"/>
      <c r="C848" s="96"/>
      <c r="D848" s="96"/>
      <c r="E848" s="96"/>
      <c r="F848" s="96"/>
      <c r="G848" s="96"/>
      <c r="H848" s="96"/>
      <c r="I848" s="96"/>
      <c r="J848" s="96"/>
      <c r="K848" s="96"/>
      <c r="L848" s="96"/>
      <c r="M848" s="96"/>
      <c r="N848" s="96"/>
      <c r="O848" s="96"/>
      <c r="P848" s="96"/>
      <c r="Q848" s="96"/>
      <c r="R848" s="96"/>
      <c r="S848" s="96"/>
      <c r="T848" s="96"/>
      <c r="U848" s="96"/>
      <c r="V848" s="96"/>
      <c r="W848" s="96"/>
      <c r="X848" s="96"/>
      <c r="Y848" s="96"/>
      <c r="Z848" s="96"/>
      <c r="AA848" s="96"/>
      <c r="AB848" s="96"/>
      <c r="AC848" s="96"/>
      <c r="AD848" s="96"/>
      <c r="AE848" s="96"/>
      <c r="AF848" s="96"/>
      <c r="AG848" s="96"/>
      <c r="AH848" s="96"/>
      <c r="AI848" s="96"/>
      <c r="AJ848" s="96"/>
      <c r="AK848" s="96"/>
      <c r="AL848" s="96"/>
      <c r="AM848" s="96"/>
      <c r="AN848" s="96"/>
      <c r="AO848" s="96"/>
      <c r="AP848" s="96"/>
      <c r="AQ848" s="96"/>
      <c r="AR848" s="96"/>
      <c r="AS848" s="96"/>
      <c r="AT848" s="96"/>
      <c r="AU848" s="96"/>
      <c r="AV848" s="96"/>
      <c r="AW848" s="96"/>
      <c r="AX848" s="96"/>
      <c r="AY848" s="96"/>
      <c r="AZ848"/>
    </row>
    <row r="849" spans="1:52" ht="15" x14ac:dyDescent="0.2">
      <c r="A849"/>
      <c r="B849" s="96"/>
      <c r="C849" s="96"/>
      <c r="D849" s="96"/>
      <c r="E849" s="96"/>
      <c r="F849" s="96"/>
      <c r="G849" s="96"/>
      <c r="H849" s="96"/>
      <c r="I849" s="96"/>
      <c r="J849" s="96"/>
      <c r="K849" s="96"/>
      <c r="L849" s="96"/>
      <c r="M849" s="96"/>
      <c r="N849" s="96"/>
      <c r="O849" s="96"/>
      <c r="P849" s="96"/>
      <c r="Q849" s="96"/>
      <c r="R849" s="96"/>
      <c r="S849" s="96"/>
      <c r="T849" s="96"/>
      <c r="U849" s="96"/>
      <c r="V849" s="96"/>
      <c r="W849" s="96"/>
      <c r="X849" s="96"/>
      <c r="Y849" s="96"/>
      <c r="Z849" s="96"/>
      <c r="AA849" s="96"/>
      <c r="AB849" s="96"/>
      <c r="AC849" s="96"/>
      <c r="AD849" s="96"/>
      <c r="AE849" s="96"/>
      <c r="AF849" s="96"/>
      <c r="AG849" s="96"/>
      <c r="AH849" s="96"/>
      <c r="AI849" s="96"/>
      <c r="AJ849" s="96"/>
      <c r="AK849" s="96"/>
      <c r="AL849" s="96"/>
      <c r="AM849" s="96"/>
      <c r="AN849" s="96"/>
      <c r="AO849" s="96"/>
      <c r="AP849" s="96"/>
      <c r="AQ849" s="96"/>
      <c r="AR849" s="96"/>
      <c r="AS849" s="96"/>
      <c r="AT849" s="96"/>
      <c r="AU849" s="96"/>
      <c r="AV849" s="96"/>
      <c r="AW849" s="96"/>
      <c r="AX849" s="96"/>
      <c r="AY849" s="96"/>
      <c r="AZ849"/>
    </row>
    <row r="850" spans="1:52" ht="15" x14ac:dyDescent="0.2">
      <c r="A850"/>
      <c r="B850" s="96"/>
      <c r="C850" s="96"/>
      <c r="D850" s="96"/>
      <c r="E850" s="96"/>
      <c r="F850" s="96"/>
      <c r="G850" s="96"/>
      <c r="H850" s="96"/>
      <c r="I850" s="96"/>
      <c r="J850" s="96"/>
      <c r="K850" s="96"/>
      <c r="L850" s="96"/>
      <c r="M850" s="96"/>
      <c r="N850" s="96"/>
      <c r="O850" s="96"/>
      <c r="P850" s="96"/>
      <c r="Q850" s="96"/>
      <c r="R850" s="96"/>
      <c r="S850" s="96"/>
      <c r="T850" s="96"/>
      <c r="U850" s="96"/>
      <c r="V850" s="96"/>
      <c r="W850" s="96"/>
      <c r="X850" s="96"/>
      <c r="Y850" s="96"/>
      <c r="Z850" s="96"/>
      <c r="AA850" s="96"/>
      <c r="AB850" s="96"/>
      <c r="AC850" s="96"/>
      <c r="AD850" s="96"/>
      <c r="AE850" s="96"/>
      <c r="AF850" s="96"/>
      <c r="AG850" s="96"/>
      <c r="AH850" s="96"/>
      <c r="AI850" s="96"/>
      <c r="AJ850" s="96"/>
      <c r="AK850" s="96"/>
      <c r="AL850" s="96"/>
      <c r="AM850" s="96"/>
      <c r="AN850" s="96"/>
      <c r="AO850" s="96"/>
      <c r="AP850" s="96"/>
      <c r="AQ850" s="96"/>
      <c r="AR850" s="96"/>
      <c r="AS850" s="96"/>
      <c r="AT850" s="96"/>
      <c r="AU850" s="96"/>
      <c r="AV850" s="96"/>
      <c r="AW850" s="96"/>
      <c r="AX850" s="96"/>
      <c r="AY850" s="96"/>
      <c r="AZ850"/>
    </row>
    <row r="851" spans="1:52" ht="15" x14ac:dyDescent="0.2">
      <c r="A851"/>
      <c r="B851" s="96"/>
      <c r="C851" s="96"/>
      <c r="D851" s="96"/>
      <c r="E851" s="96"/>
      <c r="F851" s="96"/>
      <c r="G851" s="96"/>
      <c r="H851" s="96"/>
      <c r="I851" s="96"/>
      <c r="J851" s="96"/>
      <c r="K851" s="96"/>
      <c r="L851" s="96"/>
      <c r="M851" s="96"/>
      <c r="N851" s="96"/>
      <c r="O851" s="96"/>
      <c r="P851" s="96"/>
      <c r="Q851" s="96"/>
      <c r="R851" s="96"/>
      <c r="S851" s="96"/>
      <c r="T851" s="96"/>
      <c r="U851" s="96"/>
      <c r="V851" s="96"/>
      <c r="W851" s="96"/>
      <c r="X851" s="96"/>
      <c r="Y851" s="96"/>
      <c r="Z851" s="96"/>
      <c r="AA851" s="96"/>
      <c r="AB851" s="96"/>
      <c r="AC851" s="96"/>
      <c r="AD851" s="96"/>
      <c r="AE851" s="96"/>
      <c r="AF851" s="96"/>
      <c r="AG851" s="96"/>
      <c r="AH851" s="96"/>
      <c r="AI851" s="96"/>
      <c r="AJ851" s="96"/>
      <c r="AK851" s="96"/>
      <c r="AL851" s="96"/>
      <c r="AM851" s="96"/>
      <c r="AN851" s="96"/>
      <c r="AO851" s="96"/>
      <c r="AP851" s="96"/>
      <c r="AQ851" s="96"/>
      <c r="AR851" s="96"/>
      <c r="AS851" s="96"/>
      <c r="AT851" s="96"/>
      <c r="AU851" s="96"/>
      <c r="AV851" s="96"/>
      <c r="AW851" s="96"/>
      <c r="AX851" s="96"/>
      <c r="AY851" s="96"/>
      <c r="AZ851"/>
    </row>
    <row r="852" spans="1:52" ht="15" x14ac:dyDescent="0.2">
      <c r="A852"/>
      <c r="B852" s="96"/>
      <c r="C852" s="96"/>
      <c r="D852" s="96"/>
      <c r="E852" s="96"/>
      <c r="F852" s="96"/>
      <c r="G852" s="96"/>
      <c r="H852" s="96"/>
      <c r="I852" s="96"/>
      <c r="J852" s="96"/>
      <c r="K852" s="96"/>
      <c r="L852" s="96"/>
      <c r="M852" s="96"/>
      <c r="N852" s="96"/>
      <c r="O852" s="96"/>
      <c r="P852" s="96"/>
      <c r="Q852" s="96"/>
      <c r="R852" s="96"/>
      <c r="S852" s="96"/>
      <c r="T852" s="96"/>
      <c r="U852" s="96"/>
      <c r="V852" s="96"/>
      <c r="W852" s="96"/>
      <c r="X852" s="96"/>
      <c r="Y852" s="96"/>
      <c r="Z852" s="96"/>
      <c r="AA852" s="96"/>
      <c r="AB852" s="96"/>
      <c r="AC852" s="96"/>
      <c r="AD852" s="96"/>
      <c r="AE852" s="96"/>
      <c r="AF852" s="96"/>
      <c r="AG852" s="96"/>
      <c r="AH852" s="96"/>
      <c r="AI852" s="96"/>
      <c r="AJ852" s="96"/>
      <c r="AK852" s="96"/>
      <c r="AL852" s="96"/>
      <c r="AM852" s="96"/>
      <c r="AN852" s="96"/>
      <c r="AO852" s="96"/>
      <c r="AP852" s="96"/>
      <c r="AQ852" s="96"/>
      <c r="AR852" s="96"/>
      <c r="AS852" s="96"/>
      <c r="AT852" s="96"/>
      <c r="AU852" s="96"/>
      <c r="AV852" s="96"/>
      <c r="AW852" s="96"/>
      <c r="AX852" s="96"/>
      <c r="AY852" s="96"/>
      <c r="AZ852"/>
    </row>
    <row r="853" spans="1:52" ht="15" x14ac:dyDescent="0.2">
      <c r="A853"/>
      <c r="B853" s="96"/>
      <c r="C853" s="96"/>
      <c r="D853" s="96"/>
      <c r="E853" s="96"/>
      <c r="F853" s="96"/>
      <c r="G853" s="96"/>
      <c r="H853" s="96"/>
      <c r="I853" s="96"/>
      <c r="J853" s="96"/>
      <c r="K853" s="96"/>
      <c r="L853" s="96"/>
      <c r="M853" s="96"/>
      <c r="N853" s="96"/>
      <c r="O853" s="96"/>
      <c r="P853" s="96"/>
      <c r="Q853" s="96"/>
      <c r="R853" s="96"/>
      <c r="S853" s="96"/>
      <c r="T853" s="96"/>
      <c r="U853" s="96"/>
      <c r="V853" s="96"/>
      <c r="W853" s="96"/>
      <c r="X853" s="96"/>
      <c r="Y853" s="96"/>
      <c r="Z853" s="96"/>
      <c r="AA853" s="96"/>
      <c r="AB853" s="96"/>
      <c r="AC853" s="96"/>
      <c r="AD853" s="96"/>
      <c r="AE853" s="96"/>
      <c r="AF853" s="96"/>
      <c r="AG853" s="96"/>
      <c r="AH853" s="96"/>
      <c r="AI853" s="96"/>
      <c r="AJ853" s="96"/>
      <c r="AK853" s="96"/>
      <c r="AL853" s="96"/>
      <c r="AM853" s="96"/>
      <c r="AN853" s="96"/>
      <c r="AO853" s="96"/>
      <c r="AP853" s="96"/>
      <c r="AQ853" s="96"/>
      <c r="AR853" s="96"/>
      <c r="AS853" s="96"/>
      <c r="AT853" s="96"/>
      <c r="AU853" s="96"/>
      <c r="AV853" s="96"/>
      <c r="AW853" s="96"/>
      <c r="AX853" s="96"/>
      <c r="AY853" s="96"/>
      <c r="AZ853"/>
    </row>
    <row r="854" spans="1:52" ht="15" x14ac:dyDescent="0.2">
      <c r="A854"/>
      <c r="B854" s="96"/>
      <c r="C854" s="96"/>
      <c r="D854" s="96"/>
      <c r="E854" s="96"/>
      <c r="F854" s="96"/>
      <c r="G854" s="96"/>
      <c r="H854" s="96"/>
      <c r="I854" s="96"/>
      <c r="J854" s="96"/>
      <c r="K854" s="96"/>
      <c r="L854" s="96"/>
      <c r="M854" s="96"/>
      <c r="N854" s="96"/>
      <c r="O854" s="96"/>
      <c r="P854" s="96"/>
      <c r="Q854" s="96"/>
      <c r="R854" s="96"/>
      <c r="S854" s="96"/>
      <c r="T854" s="96"/>
      <c r="U854" s="96"/>
      <c r="V854" s="96"/>
      <c r="W854" s="96"/>
      <c r="X854" s="96"/>
      <c r="Y854" s="96"/>
      <c r="Z854" s="96"/>
      <c r="AA854" s="96"/>
      <c r="AB854" s="96"/>
      <c r="AC854" s="96"/>
      <c r="AD854" s="96"/>
      <c r="AE854" s="96"/>
      <c r="AF854" s="96"/>
      <c r="AG854" s="96"/>
      <c r="AH854" s="96"/>
      <c r="AI854" s="96"/>
      <c r="AJ854" s="96"/>
      <c r="AK854" s="96"/>
      <c r="AL854" s="96"/>
      <c r="AM854" s="96"/>
      <c r="AN854" s="96"/>
      <c r="AO854" s="96"/>
      <c r="AP854" s="96"/>
      <c r="AQ854" s="96"/>
      <c r="AR854" s="96"/>
      <c r="AS854" s="96"/>
      <c r="AT854" s="96"/>
      <c r="AU854" s="96"/>
      <c r="AV854" s="96"/>
      <c r="AW854" s="96"/>
      <c r="AX854" s="96"/>
      <c r="AY854" s="96"/>
      <c r="AZ854"/>
    </row>
    <row r="855" spans="1:52" ht="15" x14ac:dyDescent="0.2">
      <c r="A855"/>
      <c r="B855" s="96"/>
      <c r="C855" s="96"/>
      <c r="D855" s="96"/>
      <c r="E855" s="96"/>
      <c r="F855" s="96"/>
      <c r="G855" s="96"/>
      <c r="H855" s="96"/>
      <c r="I855" s="96"/>
      <c r="J855" s="96"/>
      <c r="K855" s="96"/>
      <c r="L855" s="96"/>
      <c r="M855" s="96"/>
      <c r="N855" s="96"/>
      <c r="O855" s="96"/>
      <c r="P855" s="96"/>
      <c r="Q855" s="96"/>
      <c r="R855" s="96"/>
      <c r="S855" s="96"/>
      <c r="T855" s="96"/>
      <c r="U855" s="96"/>
      <c r="V855" s="96"/>
      <c r="W855" s="96"/>
      <c r="X855" s="96"/>
      <c r="Y855" s="96"/>
      <c r="Z855" s="96"/>
      <c r="AA855" s="96"/>
      <c r="AB855" s="96"/>
      <c r="AC855" s="96"/>
      <c r="AD855" s="96"/>
      <c r="AE855" s="96"/>
      <c r="AF855" s="96"/>
      <c r="AG855" s="96"/>
      <c r="AH855" s="96"/>
      <c r="AI855" s="96"/>
      <c r="AJ855" s="96"/>
      <c r="AK855" s="96"/>
      <c r="AL855" s="96"/>
      <c r="AM855" s="96"/>
      <c r="AN855" s="96"/>
      <c r="AO855" s="96"/>
      <c r="AP855" s="96"/>
      <c r="AQ855" s="96"/>
      <c r="AR855" s="96"/>
      <c r="AS855" s="96"/>
      <c r="AT855" s="96"/>
      <c r="AU855" s="96"/>
      <c r="AV855" s="96"/>
      <c r="AW855" s="96"/>
      <c r="AX855" s="96"/>
      <c r="AY855" s="96"/>
      <c r="AZ855"/>
    </row>
    <row r="856" spans="1:52" ht="15" x14ac:dyDescent="0.2">
      <c r="A856"/>
      <c r="B856" s="96"/>
      <c r="C856" s="96"/>
      <c r="D856" s="96"/>
      <c r="E856" s="96"/>
      <c r="F856" s="96"/>
      <c r="G856" s="96"/>
      <c r="H856" s="96"/>
      <c r="I856" s="96"/>
      <c r="J856" s="96"/>
      <c r="K856" s="96"/>
      <c r="L856" s="96"/>
      <c r="M856" s="96"/>
      <c r="N856" s="96"/>
      <c r="O856" s="96"/>
      <c r="P856" s="96"/>
      <c r="Q856" s="96"/>
      <c r="R856" s="96"/>
      <c r="S856" s="96"/>
      <c r="T856" s="96"/>
      <c r="U856" s="96"/>
      <c r="V856" s="96"/>
      <c r="W856" s="96"/>
      <c r="X856" s="96"/>
      <c r="Y856" s="96"/>
      <c r="Z856" s="96"/>
      <c r="AA856" s="96"/>
      <c r="AB856" s="96"/>
      <c r="AC856" s="96"/>
      <c r="AD856" s="96"/>
      <c r="AE856" s="96"/>
      <c r="AF856" s="96"/>
      <c r="AG856" s="96"/>
      <c r="AH856" s="96"/>
      <c r="AI856" s="96"/>
      <c r="AJ856" s="96"/>
      <c r="AK856" s="96"/>
      <c r="AL856" s="96"/>
      <c r="AM856" s="96"/>
      <c r="AN856" s="96"/>
      <c r="AO856" s="96"/>
      <c r="AP856" s="96"/>
      <c r="AQ856" s="96"/>
      <c r="AR856" s="96"/>
      <c r="AS856" s="96"/>
      <c r="AT856" s="96"/>
      <c r="AU856" s="96"/>
      <c r="AV856" s="96"/>
      <c r="AW856" s="96"/>
      <c r="AX856" s="96"/>
      <c r="AY856" s="96"/>
      <c r="AZ856"/>
    </row>
    <row r="857" spans="1:52" ht="15" x14ac:dyDescent="0.2">
      <c r="A857"/>
      <c r="B857" s="96"/>
      <c r="C857" s="96"/>
      <c r="D857" s="96"/>
      <c r="E857" s="96"/>
      <c r="F857" s="96"/>
      <c r="G857" s="96"/>
      <c r="H857" s="96"/>
      <c r="I857" s="96"/>
      <c r="J857" s="96"/>
      <c r="K857" s="96"/>
      <c r="L857" s="96"/>
      <c r="M857" s="96"/>
      <c r="N857" s="96"/>
      <c r="O857" s="96"/>
      <c r="P857" s="96"/>
      <c r="Q857" s="96"/>
      <c r="R857" s="96"/>
      <c r="S857" s="96"/>
      <c r="T857" s="96"/>
      <c r="U857" s="96"/>
      <c r="V857" s="96"/>
      <c r="W857" s="96"/>
      <c r="X857" s="96"/>
      <c r="Y857" s="96"/>
      <c r="Z857" s="96"/>
      <c r="AA857" s="96"/>
      <c r="AB857" s="96"/>
      <c r="AC857" s="96"/>
      <c r="AD857" s="96"/>
      <c r="AE857" s="96"/>
      <c r="AF857" s="96"/>
      <c r="AG857" s="96"/>
      <c r="AH857" s="96"/>
      <c r="AI857" s="96"/>
      <c r="AJ857" s="96"/>
      <c r="AK857" s="96"/>
      <c r="AL857" s="96"/>
      <c r="AM857" s="96"/>
      <c r="AN857" s="96"/>
      <c r="AO857" s="96"/>
      <c r="AP857" s="96"/>
      <c r="AQ857" s="96"/>
      <c r="AR857" s="96"/>
      <c r="AS857" s="96"/>
      <c r="AT857" s="96"/>
      <c r="AU857" s="96"/>
      <c r="AV857" s="96"/>
      <c r="AW857" s="96"/>
      <c r="AX857" s="96"/>
      <c r="AY857" s="96"/>
      <c r="AZ857"/>
    </row>
    <row r="858" spans="1:52" ht="15" x14ac:dyDescent="0.2">
      <c r="A858"/>
      <c r="B858" s="96"/>
      <c r="C858" s="96"/>
      <c r="D858" s="96"/>
      <c r="E858" s="96"/>
      <c r="F858" s="96"/>
      <c r="G858" s="96"/>
      <c r="H858" s="96"/>
      <c r="I858" s="96"/>
      <c r="J858" s="96"/>
      <c r="K858" s="96"/>
      <c r="L858" s="96"/>
      <c r="M858" s="96"/>
      <c r="N858" s="96"/>
      <c r="O858" s="96"/>
      <c r="P858" s="96"/>
      <c r="Q858" s="96"/>
      <c r="R858" s="96"/>
      <c r="S858" s="96"/>
      <c r="T858" s="96"/>
      <c r="U858" s="96"/>
      <c r="V858" s="96"/>
      <c r="W858" s="96"/>
      <c r="X858" s="96"/>
      <c r="Y858" s="96"/>
      <c r="Z858" s="96"/>
      <c r="AA858" s="96"/>
      <c r="AB858" s="96"/>
      <c r="AC858" s="96"/>
      <c r="AD858" s="96"/>
      <c r="AE858" s="96"/>
      <c r="AF858" s="96"/>
      <c r="AG858" s="96"/>
      <c r="AH858" s="96"/>
      <c r="AI858" s="96"/>
      <c r="AJ858" s="96"/>
      <c r="AK858" s="96"/>
      <c r="AL858" s="96"/>
      <c r="AM858" s="96"/>
      <c r="AN858" s="96"/>
      <c r="AO858" s="96"/>
      <c r="AP858" s="96"/>
      <c r="AQ858" s="96"/>
      <c r="AR858" s="96"/>
      <c r="AS858" s="96"/>
      <c r="AT858" s="96"/>
      <c r="AU858" s="96"/>
      <c r="AV858" s="96"/>
      <c r="AW858" s="96"/>
      <c r="AX858" s="96"/>
      <c r="AY858" s="96"/>
      <c r="AZ858"/>
    </row>
    <row r="859" spans="1:52" ht="15" x14ac:dyDescent="0.2">
      <c r="A859"/>
      <c r="B859" s="96"/>
      <c r="C859" s="96"/>
      <c r="D859" s="96"/>
      <c r="E859" s="96"/>
      <c r="F859" s="96"/>
      <c r="G859" s="96"/>
      <c r="H859" s="96"/>
      <c r="I859" s="96"/>
      <c r="J859" s="96"/>
      <c r="K859" s="96"/>
      <c r="L859" s="96"/>
      <c r="M859" s="96"/>
      <c r="N859" s="96"/>
      <c r="O859" s="96"/>
      <c r="P859" s="96"/>
      <c r="Q859" s="96"/>
      <c r="R859" s="96"/>
      <c r="S859" s="96"/>
      <c r="T859" s="96"/>
      <c r="U859" s="96"/>
      <c r="V859" s="96"/>
      <c r="W859" s="96"/>
      <c r="X859" s="96"/>
      <c r="Y859" s="96"/>
      <c r="Z859" s="96"/>
      <c r="AA859" s="96"/>
      <c r="AB859" s="96"/>
      <c r="AC859" s="96"/>
      <c r="AD859" s="96"/>
      <c r="AE859" s="96"/>
      <c r="AF859" s="96"/>
      <c r="AG859" s="96"/>
      <c r="AH859" s="96"/>
      <c r="AI859" s="96"/>
      <c r="AJ859" s="96"/>
      <c r="AK859" s="96"/>
      <c r="AL859" s="96"/>
      <c r="AM859" s="96"/>
      <c r="AN859" s="96"/>
      <c r="AO859" s="96"/>
      <c r="AP859" s="96"/>
      <c r="AQ859" s="96"/>
      <c r="AR859" s="96"/>
      <c r="AS859" s="96"/>
      <c r="AT859" s="96"/>
      <c r="AU859" s="96"/>
      <c r="AV859" s="96"/>
      <c r="AW859" s="96"/>
      <c r="AX859" s="96"/>
      <c r="AY859" s="96"/>
      <c r="AZ859"/>
    </row>
    <row r="860" spans="1:52" ht="15" x14ac:dyDescent="0.2">
      <c r="A860"/>
      <c r="B860" s="96"/>
      <c r="C860" s="96"/>
      <c r="D860" s="96"/>
      <c r="E860" s="96"/>
      <c r="F860" s="96"/>
      <c r="G860" s="96"/>
      <c r="H860" s="96"/>
      <c r="I860" s="96"/>
      <c r="J860" s="96"/>
      <c r="K860" s="96"/>
      <c r="L860" s="96"/>
      <c r="M860" s="96"/>
      <c r="N860" s="96"/>
      <c r="O860" s="96"/>
      <c r="P860" s="96"/>
      <c r="Q860" s="96"/>
      <c r="R860" s="96"/>
      <c r="S860" s="96"/>
      <c r="T860" s="96"/>
      <c r="U860" s="96"/>
      <c r="V860" s="96"/>
      <c r="W860" s="96"/>
      <c r="X860" s="96"/>
      <c r="Y860" s="96"/>
      <c r="Z860" s="96"/>
      <c r="AA860" s="96"/>
      <c r="AB860" s="96"/>
      <c r="AC860" s="96"/>
      <c r="AD860" s="96"/>
      <c r="AE860" s="96"/>
      <c r="AF860" s="96"/>
      <c r="AG860" s="96"/>
      <c r="AH860" s="96"/>
      <c r="AI860" s="96"/>
      <c r="AJ860" s="96"/>
      <c r="AK860" s="96"/>
      <c r="AL860" s="96"/>
      <c r="AM860" s="96"/>
      <c r="AN860" s="96"/>
      <c r="AO860" s="96"/>
      <c r="AP860" s="96"/>
      <c r="AQ860" s="96"/>
      <c r="AR860" s="96"/>
      <c r="AS860" s="96"/>
      <c r="AT860" s="96"/>
      <c r="AU860" s="96"/>
      <c r="AV860" s="96"/>
      <c r="AW860" s="96"/>
      <c r="AX860" s="96"/>
      <c r="AY860" s="96"/>
      <c r="AZ860"/>
    </row>
    <row r="861" spans="1:52" ht="15" x14ac:dyDescent="0.2">
      <c r="A861"/>
      <c r="B861" s="96"/>
      <c r="C861" s="96"/>
      <c r="D861" s="96"/>
      <c r="E861" s="96"/>
      <c r="F861" s="96"/>
      <c r="G861" s="96"/>
      <c r="H861" s="96"/>
      <c r="I861" s="96"/>
      <c r="J861" s="96"/>
      <c r="K861" s="96"/>
      <c r="L861" s="96"/>
      <c r="M861" s="96"/>
      <c r="N861" s="96"/>
      <c r="O861" s="96"/>
      <c r="P861" s="96"/>
      <c r="Q861" s="96"/>
      <c r="R861" s="96"/>
      <c r="S861" s="96"/>
      <c r="T861" s="96"/>
      <c r="U861" s="96"/>
      <c r="V861" s="96"/>
      <c r="W861" s="96"/>
      <c r="X861" s="96"/>
      <c r="Y861" s="96"/>
      <c r="Z861" s="96"/>
      <c r="AA861" s="96"/>
      <c r="AB861" s="96"/>
      <c r="AC861" s="96"/>
      <c r="AD861" s="96"/>
      <c r="AE861" s="96"/>
      <c r="AF861" s="96"/>
      <c r="AG861" s="96"/>
      <c r="AH861" s="96"/>
      <c r="AI861" s="96"/>
      <c r="AJ861" s="96"/>
      <c r="AK861" s="96"/>
      <c r="AL861" s="96"/>
      <c r="AM861" s="96"/>
      <c r="AN861" s="96"/>
      <c r="AO861" s="96"/>
      <c r="AP861" s="96"/>
      <c r="AQ861" s="96"/>
      <c r="AR861" s="96"/>
      <c r="AS861" s="96"/>
      <c r="AT861" s="96"/>
      <c r="AU861" s="96"/>
      <c r="AV861" s="96"/>
      <c r="AW861" s="96"/>
      <c r="AX861" s="96"/>
      <c r="AY861" s="96"/>
      <c r="AZ861"/>
    </row>
    <row r="862" spans="1:52" ht="15" x14ac:dyDescent="0.2">
      <c r="A862"/>
      <c r="B862" s="96"/>
      <c r="C862" s="96"/>
      <c r="D862" s="96"/>
      <c r="E862" s="96"/>
      <c r="F862" s="96"/>
      <c r="G862" s="96"/>
      <c r="H862" s="96"/>
      <c r="I862" s="96"/>
      <c r="J862" s="96"/>
      <c r="K862" s="96"/>
      <c r="L862" s="96"/>
      <c r="M862" s="96"/>
      <c r="N862" s="96"/>
      <c r="O862" s="96"/>
      <c r="P862" s="96"/>
      <c r="Q862" s="96"/>
      <c r="R862" s="96"/>
      <c r="S862" s="96"/>
      <c r="T862" s="96"/>
      <c r="U862" s="96"/>
      <c r="V862" s="96"/>
      <c r="W862" s="96"/>
      <c r="X862" s="96"/>
      <c r="Y862" s="96"/>
      <c r="Z862" s="96"/>
      <c r="AA862" s="96"/>
      <c r="AB862" s="96"/>
      <c r="AC862" s="96"/>
      <c r="AD862" s="96"/>
      <c r="AE862" s="96"/>
      <c r="AF862" s="96"/>
      <c r="AG862" s="96"/>
      <c r="AH862" s="96"/>
      <c r="AI862" s="96"/>
      <c r="AJ862" s="96"/>
      <c r="AK862" s="96"/>
      <c r="AL862" s="96"/>
      <c r="AM862" s="96"/>
      <c r="AN862" s="96"/>
      <c r="AO862" s="96"/>
      <c r="AP862" s="96"/>
      <c r="AQ862" s="96"/>
      <c r="AR862" s="96"/>
      <c r="AS862" s="96"/>
      <c r="AT862" s="96"/>
      <c r="AU862" s="96"/>
      <c r="AV862" s="96"/>
      <c r="AW862" s="96"/>
      <c r="AX862" s="96"/>
      <c r="AY862" s="96"/>
      <c r="AZ862"/>
    </row>
    <row r="863" spans="1:52" ht="15" x14ac:dyDescent="0.2">
      <c r="A863"/>
      <c r="B863" s="96"/>
      <c r="C863" s="96"/>
      <c r="D863" s="96"/>
      <c r="E863" s="96"/>
      <c r="F863" s="96"/>
      <c r="G863" s="96"/>
      <c r="H863" s="96"/>
      <c r="I863" s="96"/>
      <c r="J863" s="96"/>
      <c r="K863" s="96"/>
      <c r="L863" s="96"/>
      <c r="M863" s="96"/>
      <c r="N863" s="96"/>
      <c r="O863" s="96"/>
      <c r="P863" s="96"/>
      <c r="Q863" s="96"/>
      <c r="R863" s="96"/>
      <c r="S863" s="96"/>
      <c r="T863" s="96"/>
      <c r="U863" s="96"/>
      <c r="V863" s="96"/>
      <c r="W863" s="96"/>
      <c r="X863" s="96"/>
      <c r="Y863" s="96"/>
      <c r="Z863" s="96"/>
      <c r="AA863" s="96"/>
      <c r="AB863" s="96"/>
      <c r="AC863" s="96"/>
      <c r="AD863" s="96"/>
      <c r="AE863" s="96"/>
      <c r="AF863" s="96"/>
      <c r="AG863" s="96"/>
      <c r="AH863" s="96"/>
      <c r="AI863" s="96"/>
      <c r="AJ863" s="96"/>
      <c r="AK863" s="96"/>
      <c r="AL863" s="96"/>
      <c r="AM863" s="96"/>
      <c r="AN863" s="96"/>
      <c r="AO863" s="96"/>
      <c r="AP863" s="96"/>
      <c r="AQ863" s="96"/>
      <c r="AR863" s="96"/>
      <c r="AS863" s="96"/>
      <c r="AT863" s="96"/>
      <c r="AU863" s="96"/>
      <c r="AV863" s="96"/>
      <c r="AW863" s="96"/>
      <c r="AX863" s="96"/>
      <c r="AY863" s="96"/>
      <c r="AZ863"/>
    </row>
    <row r="864" spans="1:52" ht="15" x14ac:dyDescent="0.2">
      <c r="A864"/>
      <c r="B864" s="96"/>
      <c r="C864" s="96"/>
      <c r="D864" s="96"/>
      <c r="E864" s="96"/>
      <c r="F864" s="96"/>
      <c r="G864" s="96"/>
      <c r="H864" s="96"/>
      <c r="I864" s="96"/>
      <c r="J864" s="96"/>
      <c r="K864" s="96"/>
      <c r="L864" s="96"/>
      <c r="M864" s="96"/>
      <c r="N864" s="96"/>
      <c r="O864" s="96"/>
      <c r="P864" s="96"/>
      <c r="Q864" s="96"/>
      <c r="R864" s="96"/>
      <c r="S864" s="96"/>
      <c r="T864" s="96"/>
      <c r="U864" s="96"/>
      <c r="V864" s="96"/>
      <c r="W864" s="96"/>
      <c r="X864" s="96"/>
      <c r="Y864" s="96"/>
      <c r="Z864" s="96"/>
      <c r="AA864" s="96"/>
      <c r="AB864" s="96"/>
      <c r="AC864" s="96"/>
      <c r="AD864" s="96"/>
      <c r="AE864" s="96"/>
      <c r="AF864" s="96"/>
      <c r="AG864" s="96"/>
      <c r="AH864" s="96"/>
      <c r="AI864" s="96"/>
      <c r="AJ864" s="96"/>
      <c r="AK864" s="96"/>
      <c r="AL864" s="96"/>
      <c r="AM864" s="96"/>
      <c r="AN864" s="96"/>
      <c r="AO864" s="96"/>
      <c r="AP864" s="96"/>
      <c r="AQ864" s="96"/>
      <c r="AR864" s="96"/>
      <c r="AS864" s="96"/>
      <c r="AT864" s="96"/>
      <c r="AU864" s="96"/>
      <c r="AV864" s="96"/>
      <c r="AW864" s="96"/>
      <c r="AX864" s="96"/>
      <c r="AY864" s="96"/>
      <c r="AZ864"/>
    </row>
    <row r="865" spans="1:52" ht="15" x14ac:dyDescent="0.2">
      <c r="A865"/>
      <c r="B865" s="96"/>
      <c r="C865" s="96"/>
      <c r="D865" s="96"/>
      <c r="E865" s="96"/>
      <c r="F865" s="96"/>
      <c r="G865" s="96"/>
      <c r="H865" s="96"/>
      <c r="I865" s="96"/>
      <c r="J865" s="96"/>
      <c r="K865" s="96"/>
      <c r="L865" s="96"/>
      <c r="M865" s="96"/>
      <c r="N865" s="96"/>
      <c r="O865" s="96"/>
      <c r="P865" s="96"/>
      <c r="Q865" s="96"/>
      <c r="R865" s="96"/>
      <c r="S865" s="96"/>
      <c r="T865" s="96"/>
      <c r="U865" s="96"/>
      <c r="V865" s="96"/>
      <c r="W865" s="96"/>
      <c r="X865" s="96"/>
      <c r="Y865" s="96"/>
      <c r="Z865" s="96"/>
      <c r="AA865" s="96"/>
      <c r="AB865" s="96"/>
      <c r="AC865" s="96"/>
      <c r="AD865" s="96"/>
      <c r="AE865" s="96"/>
      <c r="AF865" s="96"/>
      <c r="AG865" s="96"/>
      <c r="AH865" s="96"/>
      <c r="AI865" s="96"/>
      <c r="AJ865" s="96"/>
      <c r="AK865" s="96"/>
      <c r="AL865" s="96"/>
      <c r="AM865" s="96"/>
      <c r="AN865" s="96"/>
      <c r="AO865" s="96"/>
      <c r="AP865" s="96"/>
      <c r="AQ865" s="96"/>
      <c r="AR865" s="96"/>
      <c r="AS865" s="96"/>
      <c r="AT865" s="96"/>
      <c r="AU865" s="96"/>
      <c r="AV865" s="96"/>
      <c r="AW865" s="96"/>
      <c r="AX865" s="96"/>
      <c r="AY865" s="96"/>
      <c r="AZ865"/>
    </row>
    <row r="866" spans="1:52" ht="15" x14ac:dyDescent="0.2">
      <c r="A866"/>
      <c r="B866" s="96"/>
      <c r="C866" s="96"/>
      <c r="D866" s="96"/>
      <c r="E866" s="96"/>
      <c r="F866" s="96"/>
      <c r="G866" s="96"/>
      <c r="H866" s="96"/>
      <c r="I866" s="96"/>
      <c r="J866" s="96"/>
      <c r="K866" s="96"/>
      <c r="L866" s="96"/>
      <c r="M866" s="96"/>
      <c r="N866" s="96"/>
      <c r="O866" s="96"/>
      <c r="P866" s="96"/>
      <c r="Q866" s="96"/>
      <c r="R866" s="96"/>
      <c r="S866" s="96"/>
      <c r="T866" s="96"/>
      <c r="U866" s="96"/>
      <c r="V866" s="96"/>
      <c r="W866" s="96"/>
      <c r="X866" s="96"/>
      <c r="Y866" s="96"/>
      <c r="Z866" s="96"/>
      <c r="AA866" s="96"/>
      <c r="AB866" s="96"/>
      <c r="AC866" s="96"/>
      <c r="AD866" s="96"/>
      <c r="AE866" s="96"/>
      <c r="AF866" s="96"/>
      <c r="AG866" s="96"/>
      <c r="AH866" s="96"/>
      <c r="AI866" s="96"/>
      <c r="AJ866" s="96"/>
      <c r="AK866" s="96"/>
      <c r="AL866" s="96"/>
      <c r="AM866" s="96"/>
      <c r="AN866" s="96"/>
      <c r="AO866" s="96"/>
      <c r="AP866" s="96"/>
      <c r="AQ866" s="96"/>
      <c r="AR866" s="96"/>
      <c r="AS866" s="96"/>
      <c r="AT866" s="96"/>
      <c r="AU866" s="96"/>
      <c r="AV866" s="96"/>
      <c r="AW866" s="96"/>
      <c r="AX866" s="96"/>
      <c r="AY866" s="96"/>
      <c r="AZ866"/>
    </row>
    <row r="867" spans="1:52" ht="15" x14ac:dyDescent="0.2">
      <c r="A867"/>
      <c r="B867" s="96"/>
      <c r="C867" s="96"/>
      <c r="D867" s="96"/>
      <c r="E867" s="96"/>
      <c r="F867" s="96"/>
      <c r="G867" s="96"/>
      <c r="H867" s="96"/>
      <c r="I867" s="96"/>
      <c r="J867" s="96"/>
      <c r="K867" s="96"/>
      <c r="L867" s="96"/>
      <c r="M867" s="96"/>
      <c r="N867" s="96"/>
      <c r="O867" s="96"/>
      <c r="P867" s="96"/>
      <c r="Q867" s="96"/>
      <c r="R867" s="96"/>
      <c r="S867" s="96"/>
      <c r="T867" s="96"/>
      <c r="U867" s="96"/>
      <c r="V867" s="96"/>
      <c r="W867" s="96"/>
      <c r="X867" s="96"/>
      <c r="Y867" s="96"/>
      <c r="Z867" s="96"/>
      <c r="AA867" s="96"/>
      <c r="AB867" s="96"/>
      <c r="AC867" s="96"/>
      <c r="AD867" s="96"/>
      <c r="AE867" s="96"/>
      <c r="AF867" s="96"/>
      <c r="AG867" s="96"/>
      <c r="AH867" s="96"/>
      <c r="AI867" s="96"/>
      <c r="AJ867" s="96"/>
      <c r="AK867" s="96"/>
      <c r="AL867" s="96"/>
      <c r="AM867" s="96"/>
      <c r="AN867" s="96"/>
      <c r="AO867" s="96"/>
      <c r="AP867" s="96"/>
      <c r="AQ867" s="96"/>
      <c r="AR867" s="96"/>
      <c r="AS867" s="96"/>
      <c r="AT867" s="96"/>
      <c r="AU867" s="96"/>
      <c r="AV867" s="96"/>
      <c r="AW867" s="96"/>
      <c r="AX867" s="96"/>
      <c r="AY867" s="96"/>
      <c r="AZ867"/>
    </row>
    <row r="868" spans="1:52" ht="15" x14ac:dyDescent="0.2">
      <c r="A868"/>
      <c r="B868" s="96"/>
      <c r="C868" s="96"/>
      <c r="D868" s="96"/>
      <c r="E868" s="96"/>
      <c r="F868" s="96"/>
      <c r="G868" s="96"/>
      <c r="H868" s="96"/>
      <c r="I868" s="96"/>
      <c r="J868" s="96"/>
      <c r="K868" s="96"/>
      <c r="L868" s="96"/>
      <c r="M868" s="96"/>
      <c r="N868" s="96"/>
      <c r="O868" s="96"/>
      <c r="P868" s="96"/>
      <c r="Q868" s="96"/>
      <c r="R868" s="96"/>
      <c r="S868" s="96"/>
      <c r="T868" s="96"/>
      <c r="U868" s="96"/>
      <c r="V868" s="96"/>
      <c r="W868" s="96"/>
      <c r="X868" s="96"/>
      <c r="Y868" s="96"/>
      <c r="Z868" s="96"/>
      <c r="AA868" s="96"/>
      <c r="AB868" s="96"/>
      <c r="AC868" s="96"/>
      <c r="AD868" s="96"/>
      <c r="AE868" s="96"/>
      <c r="AF868" s="96"/>
      <c r="AG868" s="96"/>
      <c r="AH868" s="96"/>
      <c r="AI868" s="96"/>
      <c r="AJ868" s="96"/>
      <c r="AK868" s="96"/>
      <c r="AL868" s="96"/>
      <c r="AM868" s="96"/>
      <c r="AN868" s="96"/>
      <c r="AO868" s="96"/>
      <c r="AP868" s="96"/>
      <c r="AQ868" s="96"/>
      <c r="AR868" s="96"/>
      <c r="AS868" s="96"/>
      <c r="AT868" s="96"/>
      <c r="AU868" s="96"/>
      <c r="AV868" s="96"/>
      <c r="AW868" s="96"/>
      <c r="AX868" s="96"/>
      <c r="AY868" s="96"/>
      <c r="AZ868"/>
    </row>
    <row r="869" spans="1:52" ht="15" x14ac:dyDescent="0.2">
      <c r="A869"/>
      <c r="B869" s="96"/>
      <c r="C869" s="96"/>
      <c r="D869" s="96"/>
      <c r="E869" s="96"/>
      <c r="F869" s="96"/>
      <c r="G869" s="96"/>
      <c r="H869" s="96"/>
      <c r="I869" s="96"/>
      <c r="J869" s="96"/>
      <c r="K869" s="96"/>
      <c r="L869" s="96"/>
      <c r="M869" s="96"/>
      <c r="N869" s="96"/>
      <c r="O869" s="96"/>
      <c r="P869" s="96"/>
      <c r="Q869" s="96"/>
      <c r="R869" s="96"/>
      <c r="S869" s="96"/>
      <c r="T869" s="96"/>
      <c r="U869" s="96"/>
      <c r="V869" s="96"/>
      <c r="W869" s="96"/>
      <c r="X869" s="96"/>
      <c r="Y869" s="96"/>
      <c r="Z869" s="96"/>
      <c r="AA869" s="96"/>
      <c r="AB869" s="96"/>
      <c r="AC869" s="96"/>
      <c r="AD869" s="96"/>
      <c r="AE869" s="96"/>
      <c r="AF869" s="96"/>
      <c r="AG869" s="96"/>
      <c r="AH869" s="96"/>
      <c r="AI869" s="96"/>
      <c r="AJ869" s="96"/>
      <c r="AK869" s="96"/>
      <c r="AL869" s="96"/>
      <c r="AM869" s="96"/>
      <c r="AN869" s="96"/>
      <c r="AO869" s="96"/>
      <c r="AP869" s="96"/>
      <c r="AQ869" s="96"/>
      <c r="AR869" s="96"/>
      <c r="AS869" s="96"/>
      <c r="AT869" s="96"/>
      <c r="AU869" s="96"/>
      <c r="AV869" s="96"/>
      <c r="AW869" s="96"/>
      <c r="AX869" s="96"/>
      <c r="AY869" s="96"/>
      <c r="AZ869"/>
    </row>
    <row r="870" spans="1:52" ht="15" x14ac:dyDescent="0.2">
      <c r="A870"/>
      <c r="B870" s="96"/>
      <c r="C870" s="96"/>
      <c r="D870" s="96"/>
      <c r="E870" s="96"/>
      <c r="F870" s="96"/>
      <c r="G870" s="96"/>
      <c r="H870" s="96"/>
      <c r="I870" s="96"/>
      <c r="J870" s="96"/>
      <c r="K870" s="96"/>
      <c r="L870" s="96"/>
      <c r="M870" s="96"/>
      <c r="N870" s="96"/>
      <c r="O870" s="96"/>
      <c r="P870" s="96"/>
      <c r="Q870" s="96"/>
      <c r="R870" s="96"/>
      <c r="S870" s="96"/>
      <c r="T870" s="96"/>
      <c r="U870" s="96"/>
      <c r="V870" s="96"/>
      <c r="W870" s="96"/>
      <c r="X870" s="96"/>
      <c r="Y870" s="96"/>
      <c r="Z870" s="96"/>
      <c r="AA870" s="96"/>
      <c r="AB870" s="96"/>
      <c r="AC870" s="96"/>
      <c r="AD870" s="96"/>
      <c r="AE870" s="96"/>
      <c r="AF870" s="96"/>
      <c r="AG870" s="96"/>
      <c r="AH870" s="96"/>
      <c r="AI870" s="96"/>
      <c r="AJ870" s="96"/>
      <c r="AK870" s="96"/>
      <c r="AL870" s="96"/>
      <c r="AM870" s="96"/>
      <c r="AN870" s="96"/>
      <c r="AO870" s="96"/>
      <c r="AP870" s="96"/>
      <c r="AQ870" s="96"/>
      <c r="AR870" s="96"/>
      <c r="AS870" s="96"/>
      <c r="AT870" s="96"/>
      <c r="AU870" s="96"/>
      <c r="AV870" s="96"/>
      <c r="AW870" s="96"/>
      <c r="AX870" s="96"/>
      <c r="AY870" s="96"/>
      <c r="AZ870"/>
    </row>
    <row r="871" spans="1:52" ht="15" x14ac:dyDescent="0.2">
      <c r="A871"/>
      <c r="B871" s="96"/>
      <c r="C871" s="96"/>
      <c r="D871" s="96"/>
      <c r="E871" s="96"/>
      <c r="F871" s="96"/>
      <c r="G871" s="96"/>
      <c r="H871" s="96"/>
      <c r="I871" s="96"/>
      <c r="J871" s="96"/>
      <c r="K871" s="96"/>
      <c r="L871" s="96"/>
      <c r="M871" s="96"/>
      <c r="N871" s="96"/>
      <c r="O871" s="96"/>
      <c r="P871" s="96"/>
      <c r="Q871" s="96"/>
      <c r="R871" s="96"/>
      <c r="S871" s="96"/>
      <c r="T871" s="96"/>
      <c r="U871" s="96"/>
      <c r="V871" s="96"/>
      <c r="W871" s="96"/>
      <c r="X871" s="96"/>
      <c r="Y871" s="96"/>
      <c r="Z871" s="96"/>
      <c r="AA871" s="96"/>
      <c r="AB871" s="96"/>
      <c r="AC871" s="96"/>
      <c r="AD871" s="96"/>
      <c r="AE871" s="96"/>
      <c r="AF871" s="96"/>
      <c r="AG871" s="96"/>
      <c r="AH871" s="96"/>
      <c r="AI871" s="96"/>
      <c r="AJ871" s="96"/>
      <c r="AK871" s="96"/>
      <c r="AL871" s="96"/>
      <c r="AM871" s="96"/>
      <c r="AN871" s="96"/>
      <c r="AO871" s="96"/>
      <c r="AP871" s="96"/>
      <c r="AQ871" s="96"/>
      <c r="AR871" s="96"/>
      <c r="AS871" s="96"/>
      <c r="AT871" s="96"/>
      <c r="AU871" s="96"/>
      <c r="AV871" s="96"/>
      <c r="AW871" s="96"/>
      <c r="AX871" s="96"/>
      <c r="AY871" s="96"/>
      <c r="AZ871"/>
    </row>
    <row r="872" spans="1:52" ht="15" x14ac:dyDescent="0.2">
      <c r="A872"/>
      <c r="B872" s="96"/>
      <c r="C872" s="96"/>
      <c r="D872" s="96"/>
      <c r="E872" s="96"/>
      <c r="F872" s="96"/>
      <c r="G872" s="96"/>
      <c r="H872" s="96"/>
      <c r="I872" s="96"/>
      <c r="J872" s="96"/>
      <c r="K872" s="96"/>
      <c r="L872" s="96"/>
      <c r="M872" s="96"/>
      <c r="N872" s="96"/>
      <c r="O872" s="96"/>
      <c r="P872" s="96"/>
      <c r="Q872" s="96"/>
      <c r="R872" s="96"/>
      <c r="S872" s="96"/>
      <c r="T872" s="96"/>
      <c r="U872" s="96"/>
      <c r="V872" s="96"/>
      <c r="W872" s="96"/>
      <c r="X872" s="96"/>
      <c r="Y872" s="96"/>
      <c r="Z872" s="96"/>
      <c r="AA872" s="96"/>
      <c r="AB872" s="96"/>
      <c r="AC872" s="96"/>
      <c r="AD872" s="96"/>
      <c r="AE872" s="96"/>
      <c r="AF872" s="96"/>
      <c r="AG872" s="96"/>
      <c r="AH872" s="96"/>
      <c r="AI872" s="96"/>
      <c r="AJ872" s="96"/>
      <c r="AK872" s="96"/>
      <c r="AL872" s="96"/>
      <c r="AM872" s="96"/>
      <c r="AN872" s="96"/>
      <c r="AO872" s="96"/>
      <c r="AP872" s="96"/>
      <c r="AQ872" s="96"/>
      <c r="AR872" s="96"/>
      <c r="AS872" s="96"/>
      <c r="AT872" s="96"/>
      <c r="AU872" s="96"/>
      <c r="AV872" s="96"/>
      <c r="AW872" s="96"/>
      <c r="AX872" s="96"/>
      <c r="AY872" s="96"/>
      <c r="AZ872"/>
    </row>
    <row r="873" spans="1:52" ht="15" x14ac:dyDescent="0.2">
      <c r="A873"/>
      <c r="B873" s="96"/>
      <c r="C873" s="96"/>
      <c r="D873" s="96"/>
      <c r="E873" s="96"/>
      <c r="F873" s="96"/>
      <c r="G873" s="96"/>
      <c r="H873" s="96"/>
      <c r="I873" s="96"/>
      <c r="J873" s="96"/>
      <c r="K873" s="96"/>
      <c r="L873" s="96"/>
      <c r="M873" s="96"/>
      <c r="N873" s="96"/>
      <c r="O873" s="96"/>
      <c r="P873" s="96"/>
      <c r="Q873" s="96"/>
      <c r="R873" s="96"/>
      <c r="S873" s="96"/>
      <c r="T873" s="96"/>
      <c r="U873" s="96"/>
      <c r="V873" s="96"/>
      <c r="W873" s="96"/>
      <c r="X873" s="96"/>
      <c r="Y873" s="96"/>
      <c r="Z873" s="96"/>
      <c r="AA873" s="96"/>
      <c r="AB873" s="96"/>
      <c r="AC873" s="96"/>
      <c r="AD873" s="96"/>
      <c r="AE873" s="96"/>
      <c r="AF873" s="96"/>
      <c r="AG873" s="96"/>
      <c r="AH873" s="96"/>
      <c r="AI873" s="96"/>
      <c r="AJ873" s="96"/>
      <c r="AK873" s="96"/>
      <c r="AL873" s="96"/>
      <c r="AM873" s="96"/>
      <c r="AN873" s="96"/>
      <c r="AO873" s="96"/>
      <c r="AP873" s="96"/>
      <c r="AQ873" s="96"/>
      <c r="AR873" s="96"/>
      <c r="AS873" s="96"/>
      <c r="AT873" s="96"/>
      <c r="AU873" s="96"/>
      <c r="AV873" s="96"/>
      <c r="AW873" s="96"/>
      <c r="AX873" s="96"/>
      <c r="AY873" s="96"/>
      <c r="AZ873"/>
    </row>
    <row r="874" spans="1:52" ht="15" x14ac:dyDescent="0.2">
      <c r="A874"/>
      <c r="B874" s="96"/>
      <c r="C874" s="96"/>
      <c r="D874" s="96"/>
      <c r="E874" s="96"/>
      <c r="F874" s="96"/>
      <c r="G874" s="96"/>
      <c r="H874" s="96"/>
      <c r="I874" s="96"/>
      <c r="J874" s="96"/>
      <c r="K874" s="96"/>
      <c r="L874" s="96"/>
      <c r="M874" s="96"/>
      <c r="N874" s="96"/>
      <c r="O874" s="96"/>
      <c r="P874" s="96"/>
      <c r="Q874" s="96"/>
      <c r="R874" s="96"/>
      <c r="S874" s="96"/>
      <c r="T874" s="96"/>
      <c r="U874" s="96"/>
      <c r="V874" s="96"/>
      <c r="W874" s="96"/>
      <c r="X874" s="96"/>
      <c r="Y874" s="96"/>
      <c r="Z874" s="96"/>
      <c r="AA874" s="96"/>
      <c r="AB874" s="96"/>
      <c r="AC874" s="96"/>
      <c r="AD874" s="96"/>
      <c r="AE874" s="96"/>
      <c r="AF874" s="96"/>
      <c r="AG874" s="96"/>
      <c r="AH874" s="96"/>
      <c r="AI874" s="96"/>
      <c r="AJ874" s="96"/>
      <c r="AK874" s="96"/>
      <c r="AL874" s="96"/>
      <c r="AM874" s="96"/>
      <c r="AN874" s="96"/>
      <c r="AO874" s="96"/>
      <c r="AP874" s="96"/>
      <c r="AQ874" s="96"/>
      <c r="AR874" s="96"/>
      <c r="AS874" s="96"/>
      <c r="AT874" s="96"/>
      <c r="AU874" s="96"/>
      <c r="AV874" s="96"/>
      <c r="AW874" s="96"/>
      <c r="AX874" s="96"/>
      <c r="AY874" s="96"/>
      <c r="AZ874"/>
    </row>
    <row r="875" spans="1:52" ht="15" x14ac:dyDescent="0.2">
      <c r="A875"/>
      <c r="B875" s="96"/>
      <c r="C875" s="96"/>
      <c r="D875" s="96"/>
      <c r="E875" s="96"/>
      <c r="F875" s="96"/>
      <c r="G875" s="96"/>
      <c r="H875" s="96"/>
      <c r="I875" s="96"/>
      <c r="J875" s="96"/>
      <c r="K875" s="96"/>
      <c r="L875" s="96"/>
      <c r="M875" s="96"/>
      <c r="N875" s="96"/>
      <c r="O875" s="96"/>
      <c r="P875" s="96"/>
      <c r="Q875" s="96"/>
      <c r="R875" s="96"/>
      <c r="S875" s="96"/>
      <c r="T875" s="96"/>
      <c r="U875" s="96"/>
      <c r="V875" s="96"/>
      <c r="W875" s="96"/>
      <c r="X875" s="96"/>
      <c r="Y875" s="96"/>
      <c r="Z875" s="96"/>
      <c r="AA875" s="96"/>
      <c r="AB875" s="96"/>
      <c r="AC875" s="96"/>
      <c r="AD875" s="96"/>
      <c r="AE875" s="96"/>
      <c r="AF875" s="96"/>
      <c r="AG875" s="96"/>
      <c r="AH875" s="96"/>
      <c r="AI875" s="96"/>
      <c r="AJ875" s="96"/>
      <c r="AK875" s="96"/>
      <c r="AL875" s="96"/>
      <c r="AM875" s="96"/>
      <c r="AN875" s="96"/>
      <c r="AO875" s="96"/>
      <c r="AP875" s="96"/>
      <c r="AQ875" s="96"/>
      <c r="AR875" s="96"/>
      <c r="AS875" s="96"/>
      <c r="AT875" s="96"/>
      <c r="AU875" s="96"/>
      <c r="AV875" s="96"/>
      <c r="AW875" s="96"/>
      <c r="AX875" s="96"/>
      <c r="AY875" s="96"/>
      <c r="AZ875"/>
    </row>
    <row r="876" spans="1:52" ht="15" x14ac:dyDescent="0.2">
      <c r="A876"/>
      <c r="B876" s="96"/>
      <c r="C876" s="96"/>
      <c r="D876" s="96"/>
      <c r="E876" s="96"/>
      <c r="F876" s="96"/>
      <c r="G876" s="96"/>
      <c r="H876" s="96"/>
      <c r="I876" s="96"/>
      <c r="J876" s="96"/>
      <c r="K876" s="96"/>
      <c r="L876" s="96"/>
      <c r="M876" s="96"/>
      <c r="N876" s="96"/>
      <c r="O876" s="96"/>
      <c r="P876" s="96"/>
      <c r="Q876" s="96"/>
      <c r="R876" s="96"/>
      <c r="S876" s="96"/>
      <c r="T876" s="96"/>
      <c r="U876" s="96"/>
      <c r="V876" s="96"/>
      <c r="W876" s="96"/>
      <c r="X876" s="96"/>
      <c r="Y876" s="96"/>
      <c r="Z876" s="96"/>
      <c r="AA876" s="96"/>
      <c r="AB876" s="96"/>
      <c r="AC876" s="96"/>
      <c r="AD876" s="96"/>
      <c r="AE876" s="96"/>
      <c r="AF876" s="96"/>
      <c r="AG876" s="96"/>
      <c r="AH876" s="96"/>
      <c r="AI876" s="96"/>
      <c r="AJ876" s="96"/>
      <c r="AK876" s="96"/>
      <c r="AL876" s="96"/>
      <c r="AM876" s="96"/>
      <c r="AN876" s="96"/>
      <c r="AO876" s="96"/>
      <c r="AP876" s="96"/>
      <c r="AQ876" s="96"/>
      <c r="AR876" s="96"/>
      <c r="AS876" s="96"/>
      <c r="AT876" s="96"/>
      <c r="AU876" s="96"/>
      <c r="AV876" s="96"/>
      <c r="AW876" s="96"/>
      <c r="AX876" s="96"/>
      <c r="AY876" s="96"/>
      <c r="AZ876"/>
    </row>
    <row r="877" spans="1:52" ht="15" x14ac:dyDescent="0.2">
      <c r="A877"/>
      <c r="B877" s="96"/>
      <c r="C877" s="96"/>
      <c r="D877" s="96"/>
      <c r="E877" s="96"/>
      <c r="F877" s="96"/>
      <c r="G877" s="96"/>
      <c r="H877" s="96"/>
      <c r="I877" s="96"/>
      <c r="J877" s="96"/>
      <c r="K877" s="96"/>
      <c r="L877" s="96"/>
      <c r="M877" s="96"/>
      <c r="N877" s="96"/>
      <c r="O877" s="96"/>
      <c r="P877" s="96"/>
      <c r="Q877" s="96"/>
      <c r="R877" s="96"/>
      <c r="S877" s="96"/>
      <c r="T877" s="96"/>
      <c r="U877" s="96"/>
      <c r="V877" s="96"/>
      <c r="W877" s="96"/>
      <c r="X877" s="96"/>
      <c r="Y877" s="96"/>
      <c r="Z877" s="96"/>
      <c r="AA877" s="96"/>
      <c r="AB877" s="96"/>
      <c r="AC877" s="96"/>
      <c r="AD877" s="96"/>
      <c r="AE877" s="96"/>
      <c r="AF877" s="96"/>
      <c r="AG877" s="96"/>
      <c r="AH877" s="96"/>
      <c r="AI877" s="96"/>
      <c r="AJ877" s="96"/>
      <c r="AK877" s="96"/>
      <c r="AL877" s="96"/>
      <c r="AM877" s="96"/>
      <c r="AN877" s="96"/>
      <c r="AO877" s="96"/>
      <c r="AP877" s="96"/>
      <c r="AQ877" s="96"/>
      <c r="AR877" s="96"/>
      <c r="AS877" s="96"/>
      <c r="AT877" s="96"/>
      <c r="AU877" s="96"/>
      <c r="AV877" s="96"/>
      <c r="AW877" s="96"/>
      <c r="AX877" s="96"/>
      <c r="AY877" s="96"/>
      <c r="AZ877"/>
    </row>
    <row r="878" spans="1:52" ht="15" x14ac:dyDescent="0.2">
      <c r="A878"/>
      <c r="B878" s="96"/>
      <c r="C878" s="96"/>
      <c r="D878" s="96"/>
      <c r="E878" s="96"/>
      <c r="F878" s="96"/>
      <c r="G878" s="96"/>
      <c r="H878" s="96"/>
      <c r="I878" s="96"/>
      <c r="J878" s="96"/>
      <c r="K878" s="96"/>
      <c r="L878" s="96"/>
      <c r="M878" s="96"/>
      <c r="N878" s="96"/>
      <c r="O878" s="96"/>
      <c r="P878" s="96"/>
      <c r="Q878" s="96"/>
      <c r="R878" s="96"/>
      <c r="S878" s="96"/>
      <c r="T878" s="96"/>
      <c r="U878" s="96"/>
      <c r="V878" s="96"/>
      <c r="W878" s="96"/>
      <c r="X878" s="96"/>
      <c r="Y878" s="96"/>
      <c r="Z878" s="96"/>
      <c r="AA878" s="96"/>
      <c r="AB878" s="96"/>
      <c r="AC878" s="96"/>
      <c r="AD878" s="96"/>
      <c r="AE878" s="96"/>
      <c r="AF878" s="96"/>
      <c r="AG878" s="96"/>
      <c r="AH878" s="96"/>
      <c r="AI878" s="96"/>
      <c r="AJ878" s="96"/>
      <c r="AK878" s="96"/>
      <c r="AL878" s="96"/>
      <c r="AM878" s="96"/>
      <c r="AN878" s="96"/>
      <c r="AO878" s="96"/>
      <c r="AP878" s="96"/>
      <c r="AQ878" s="96"/>
      <c r="AR878" s="96"/>
      <c r="AS878" s="96"/>
      <c r="AT878" s="96"/>
      <c r="AU878" s="96"/>
      <c r="AV878" s="96"/>
      <c r="AW878" s="96"/>
      <c r="AX878" s="96"/>
      <c r="AY878" s="96"/>
      <c r="AZ878"/>
    </row>
    <row r="879" spans="1:52" ht="15" x14ac:dyDescent="0.2">
      <c r="A879"/>
      <c r="B879" s="96"/>
      <c r="C879" s="96"/>
      <c r="D879" s="96"/>
      <c r="E879" s="96"/>
      <c r="F879" s="96"/>
      <c r="G879" s="96"/>
      <c r="H879" s="96"/>
      <c r="I879" s="96"/>
      <c r="J879" s="96"/>
      <c r="K879" s="96"/>
      <c r="L879" s="96"/>
      <c r="M879" s="96"/>
      <c r="N879" s="96"/>
      <c r="O879" s="96"/>
      <c r="P879" s="96"/>
      <c r="Q879" s="96"/>
      <c r="R879" s="96"/>
      <c r="S879" s="96"/>
      <c r="T879" s="96"/>
      <c r="U879" s="96"/>
      <c r="V879" s="96"/>
      <c r="W879" s="96"/>
      <c r="X879" s="96"/>
      <c r="Y879" s="96"/>
      <c r="Z879" s="96"/>
      <c r="AA879" s="96"/>
      <c r="AB879" s="96"/>
      <c r="AC879" s="96"/>
      <c r="AD879" s="96"/>
      <c r="AE879" s="96"/>
      <c r="AF879" s="96"/>
      <c r="AG879" s="96"/>
      <c r="AH879" s="96"/>
      <c r="AI879" s="96"/>
      <c r="AJ879" s="96"/>
      <c r="AK879" s="96"/>
      <c r="AL879" s="96"/>
      <c r="AM879" s="96"/>
      <c r="AN879" s="96"/>
      <c r="AO879" s="96"/>
      <c r="AP879" s="96"/>
      <c r="AQ879" s="96"/>
      <c r="AR879" s="96"/>
      <c r="AS879" s="96"/>
      <c r="AT879" s="96"/>
      <c r="AU879" s="96"/>
      <c r="AV879" s="96"/>
      <c r="AW879" s="96"/>
      <c r="AX879" s="96"/>
      <c r="AY879" s="96"/>
      <c r="AZ879"/>
    </row>
    <row r="880" spans="1:52" ht="15" x14ac:dyDescent="0.2">
      <c r="A880"/>
      <c r="B880" s="96"/>
      <c r="C880" s="96"/>
      <c r="D880" s="96"/>
      <c r="E880" s="96"/>
      <c r="F880" s="96"/>
      <c r="G880" s="96"/>
      <c r="H880" s="96"/>
      <c r="I880" s="96"/>
      <c r="J880" s="96"/>
      <c r="K880" s="96"/>
      <c r="L880" s="96"/>
      <c r="M880" s="96"/>
      <c r="N880" s="96"/>
      <c r="O880" s="96"/>
      <c r="P880" s="96"/>
      <c r="Q880" s="96"/>
      <c r="R880" s="96"/>
      <c r="S880" s="96"/>
      <c r="T880" s="96"/>
      <c r="U880" s="96"/>
      <c r="V880" s="96"/>
      <c r="W880" s="96"/>
      <c r="X880" s="96"/>
      <c r="Y880" s="96"/>
      <c r="Z880" s="96"/>
      <c r="AA880" s="96"/>
      <c r="AB880" s="96"/>
      <c r="AC880" s="96"/>
      <c r="AD880" s="96"/>
      <c r="AE880" s="96"/>
      <c r="AF880" s="96"/>
      <c r="AG880" s="96"/>
      <c r="AH880" s="96"/>
      <c r="AI880" s="96"/>
      <c r="AJ880" s="96"/>
      <c r="AK880" s="96"/>
      <c r="AL880" s="96"/>
      <c r="AM880" s="96"/>
      <c r="AN880" s="96"/>
      <c r="AO880" s="96"/>
      <c r="AP880" s="96"/>
      <c r="AQ880" s="96"/>
      <c r="AR880" s="96"/>
      <c r="AS880" s="96"/>
      <c r="AT880" s="96"/>
      <c r="AU880" s="96"/>
      <c r="AV880" s="96"/>
      <c r="AW880" s="96"/>
      <c r="AX880" s="96"/>
      <c r="AY880" s="96"/>
      <c r="AZ880"/>
    </row>
    <row r="881" spans="1:52" ht="15" x14ac:dyDescent="0.2">
      <c r="A881"/>
      <c r="B881" s="96"/>
      <c r="C881" s="96"/>
      <c r="D881" s="96"/>
      <c r="E881" s="96"/>
      <c r="F881" s="96"/>
      <c r="G881" s="96"/>
      <c r="H881" s="96"/>
      <c r="I881" s="96"/>
      <c r="J881" s="96"/>
      <c r="K881" s="96"/>
      <c r="L881" s="96"/>
      <c r="M881" s="96"/>
      <c r="N881" s="96"/>
      <c r="O881" s="96"/>
      <c r="P881" s="96"/>
      <c r="Q881" s="96"/>
      <c r="R881" s="96"/>
      <c r="S881" s="96"/>
      <c r="T881" s="96"/>
      <c r="U881" s="96"/>
      <c r="V881" s="96"/>
      <c r="W881" s="96"/>
      <c r="X881" s="96"/>
      <c r="Y881" s="96"/>
      <c r="Z881" s="96"/>
      <c r="AA881" s="96"/>
      <c r="AB881" s="96"/>
      <c r="AC881" s="96"/>
      <c r="AD881" s="96"/>
      <c r="AE881" s="96"/>
      <c r="AF881" s="96"/>
      <c r="AG881" s="96"/>
      <c r="AH881" s="96"/>
      <c r="AI881" s="96"/>
      <c r="AJ881" s="96"/>
      <c r="AK881" s="96"/>
      <c r="AL881" s="96"/>
      <c r="AM881" s="96"/>
      <c r="AN881" s="96"/>
      <c r="AO881" s="96"/>
      <c r="AP881" s="96"/>
      <c r="AQ881" s="96"/>
      <c r="AR881" s="96"/>
      <c r="AS881" s="96"/>
      <c r="AT881" s="96"/>
      <c r="AU881" s="96"/>
      <c r="AV881" s="96"/>
      <c r="AW881" s="96"/>
      <c r="AX881" s="96"/>
      <c r="AY881" s="96"/>
      <c r="AZ881"/>
    </row>
    <row r="882" spans="1:52" ht="15" x14ac:dyDescent="0.2">
      <c r="A882"/>
      <c r="B882" s="96"/>
      <c r="C882" s="96"/>
      <c r="D882" s="96"/>
      <c r="E882" s="96"/>
      <c r="F882" s="96"/>
      <c r="G882" s="96"/>
      <c r="H882" s="96"/>
      <c r="I882" s="96"/>
      <c r="J882" s="96"/>
      <c r="K882" s="96"/>
      <c r="L882" s="96"/>
      <c r="M882" s="96"/>
      <c r="N882" s="96"/>
      <c r="O882" s="96"/>
      <c r="P882" s="96"/>
      <c r="Q882" s="96"/>
      <c r="R882" s="96"/>
      <c r="S882" s="96"/>
      <c r="T882" s="96"/>
      <c r="U882" s="96"/>
      <c r="V882" s="96"/>
      <c r="W882" s="96"/>
      <c r="X882" s="96"/>
      <c r="Y882" s="96"/>
      <c r="Z882" s="96"/>
      <c r="AA882" s="96"/>
      <c r="AB882" s="96"/>
      <c r="AC882" s="96"/>
      <c r="AD882" s="96"/>
      <c r="AE882" s="96"/>
      <c r="AF882" s="96"/>
      <c r="AG882" s="96"/>
      <c r="AH882" s="96"/>
      <c r="AI882" s="96"/>
      <c r="AJ882" s="96"/>
      <c r="AK882" s="96"/>
      <c r="AL882" s="96"/>
      <c r="AM882" s="96"/>
      <c r="AN882" s="96"/>
      <c r="AO882" s="96"/>
      <c r="AP882" s="96"/>
      <c r="AQ882" s="96"/>
      <c r="AR882" s="96"/>
      <c r="AS882" s="96"/>
      <c r="AT882" s="96"/>
      <c r="AU882" s="96"/>
      <c r="AV882" s="96"/>
      <c r="AW882" s="96"/>
      <c r="AX882" s="96"/>
      <c r="AY882" s="96"/>
      <c r="AZ882"/>
    </row>
    <row r="883" spans="1:52" ht="15" x14ac:dyDescent="0.2">
      <c r="A883"/>
      <c r="B883" s="96"/>
      <c r="C883" s="96"/>
      <c r="D883" s="96"/>
      <c r="E883" s="96"/>
      <c r="F883" s="96"/>
      <c r="G883" s="96"/>
      <c r="H883" s="96"/>
      <c r="I883" s="96"/>
      <c r="J883" s="96"/>
      <c r="K883" s="96"/>
      <c r="L883" s="96"/>
      <c r="M883" s="96"/>
      <c r="N883" s="96"/>
      <c r="O883" s="96"/>
      <c r="P883" s="96"/>
      <c r="Q883" s="96"/>
      <c r="R883" s="96"/>
      <c r="S883" s="96"/>
      <c r="T883" s="96"/>
      <c r="U883" s="96"/>
      <c r="V883" s="96"/>
      <c r="W883" s="96"/>
      <c r="X883" s="96"/>
      <c r="Y883" s="96"/>
      <c r="Z883" s="96"/>
      <c r="AA883" s="96"/>
      <c r="AB883" s="96"/>
      <c r="AC883" s="96"/>
      <c r="AD883" s="96"/>
      <c r="AE883" s="96"/>
      <c r="AF883" s="96"/>
      <c r="AG883" s="96"/>
      <c r="AH883" s="96"/>
      <c r="AI883" s="96"/>
      <c r="AJ883" s="96"/>
      <c r="AK883" s="96"/>
      <c r="AL883" s="96"/>
      <c r="AM883" s="96"/>
      <c r="AN883" s="96"/>
      <c r="AO883" s="96"/>
      <c r="AP883" s="96"/>
      <c r="AQ883" s="96"/>
      <c r="AR883" s="96"/>
      <c r="AS883" s="96"/>
      <c r="AT883" s="96"/>
      <c r="AU883" s="96"/>
      <c r="AV883" s="96"/>
      <c r="AW883" s="96"/>
      <c r="AX883" s="96"/>
      <c r="AY883" s="96"/>
      <c r="AZ883"/>
    </row>
    <row r="884" spans="1:52" ht="15" x14ac:dyDescent="0.2">
      <c r="A884"/>
      <c r="B884" s="96"/>
      <c r="C884" s="96"/>
      <c r="D884" s="96"/>
      <c r="E884" s="96"/>
      <c r="F884" s="96"/>
      <c r="G884" s="96"/>
      <c r="H884" s="96"/>
      <c r="I884" s="96"/>
      <c r="J884" s="96"/>
      <c r="K884" s="96"/>
      <c r="L884" s="96"/>
      <c r="M884" s="96"/>
      <c r="N884" s="96"/>
      <c r="O884" s="96"/>
      <c r="P884" s="96"/>
      <c r="Q884" s="96"/>
      <c r="R884" s="96"/>
      <c r="S884" s="96"/>
      <c r="T884" s="96"/>
      <c r="U884" s="96"/>
      <c r="V884" s="96"/>
      <c r="W884" s="96"/>
      <c r="X884" s="96"/>
      <c r="Y884" s="96"/>
      <c r="Z884" s="96"/>
      <c r="AA884" s="96"/>
      <c r="AB884" s="96"/>
      <c r="AC884" s="96"/>
      <c r="AD884" s="96"/>
      <c r="AE884" s="96"/>
      <c r="AF884" s="96"/>
      <c r="AG884" s="96"/>
      <c r="AH884" s="96"/>
      <c r="AI884" s="96"/>
      <c r="AJ884" s="96"/>
      <c r="AK884" s="96"/>
      <c r="AL884" s="96"/>
      <c r="AM884" s="96"/>
      <c r="AN884" s="96"/>
      <c r="AO884" s="96"/>
      <c r="AP884" s="96"/>
      <c r="AQ884" s="96"/>
      <c r="AR884" s="96"/>
      <c r="AS884" s="96"/>
      <c r="AT884" s="96"/>
      <c r="AU884" s="96"/>
      <c r="AV884" s="96"/>
      <c r="AW884" s="96"/>
      <c r="AX884" s="96"/>
      <c r="AY884" s="96"/>
      <c r="AZ884"/>
    </row>
    <row r="885" spans="1:52" ht="15" x14ac:dyDescent="0.2">
      <c r="A885"/>
      <c r="B885" s="96"/>
      <c r="C885" s="96"/>
      <c r="D885" s="96"/>
      <c r="E885" s="96"/>
      <c r="F885" s="96"/>
      <c r="G885" s="96"/>
      <c r="H885" s="96"/>
      <c r="I885" s="96"/>
      <c r="J885" s="96"/>
      <c r="K885" s="96"/>
      <c r="L885" s="96"/>
      <c r="M885" s="96"/>
      <c r="N885" s="96"/>
      <c r="O885" s="96"/>
      <c r="P885" s="96"/>
      <c r="Q885" s="96"/>
      <c r="R885" s="96"/>
      <c r="S885" s="96"/>
      <c r="T885" s="96"/>
      <c r="U885" s="96"/>
      <c r="V885" s="96"/>
      <c r="W885" s="96"/>
      <c r="X885" s="96"/>
      <c r="Y885" s="96"/>
      <c r="Z885" s="96"/>
      <c r="AA885" s="96"/>
      <c r="AB885" s="96"/>
      <c r="AC885" s="96"/>
      <c r="AD885" s="96"/>
      <c r="AE885" s="96"/>
      <c r="AF885" s="96"/>
      <c r="AG885" s="96"/>
      <c r="AH885" s="96"/>
      <c r="AI885" s="96"/>
      <c r="AJ885" s="96"/>
      <c r="AK885" s="96"/>
      <c r="AL885" s="96"/>
      <c r="AM885" s="96"/>
      <c r="AN885" s="96"/>
      <c r="AO885" s="96"/>
      <c r="AP885" s="96"/>
      <c r="AQ885" s="96"/>
      <c r="AR885" s="96"/>
      <c r="AS885" s="96"/>
      <c r="AT885" s="96"/>
      <c r="AU885" s="96"/>
      <c r="AV885" s="96"/>
      <c r="AW885" s="96"/>
      <c r="AX885" s="96"/>
      <c r="AY885" s="96"/>
      <c r="AZ885"/>
    </row>
    <row r="886" spans="1:52" ht="15" x14ac:dyDescent="0.2">
      <c r="A886"/>
      <c r="B886" s="96"/>
      <c r="C886" s="96"/>
      <c r="D886" s="96"/>
      <c r="E886" s="96"/>
      <c r="F886" s="96"/>
      <c r="G886" s="96"/>
      <c r="H886" s="96"/>
      <c r="I886" s="96"/>
      <c r="J886" s="96"/>
      <c r="K886" s="96"/>
      <c r="L886" s="96"/>
      <c r="M886" s="96"/>
      <c r="N886" s="96"/>
      <c r="O886" s="96"/>
      <c r="P886" s="96"/>
      <c r="Q886" s="96"/>
      <c r="R886" s="96"/>
      <c r="S886" s="96"/>
      <c r="T886" s="96"/>
      <c r="U886" s="96"/>
      <c r="V886" s="96"/>
      <c r="W886" s="96"/>
      <c r="X886" s="96"/>
      <c r="Y886" s="96"/>
      <c r="Z886" s="96"/>
      <c r="AA886" s="96"/>
      <c r="AB886" s="96"/>
      <c r="AC886" s="96"/>
      <c r="AD886" s="96"/>
      <c r="AE886" s="96"/>
      <c r="AF886" s="96"/>
      <c r="AG886" s="96"/>
      <c r="AH886" s="96"/>
      <c r="AI886" s="96"/>
      <c r="AJ886" s="96"/>
      <c r="AK886" s="96"/>
      <c r="AL886" s="96"/>
      <c r="AM886" s="96"/>
      <c r="AN886" s="96"/>
      <c r="AO886" s="96"/>
      <c r="AP886" s="96"/>
      <c r="AQ886" s="96"/>
      <c r="AR886" s="96"/>
      <c r="AS886" s="96"/>
      <c r="AT886" s="96"/>
      <c r="AU886" s="96"/>
      <c r="AV886" s="96"/>
      <c r="AW886" s="96"/>
      <c r="AX886" s="96"/>
      <c r="AY886" s="96"/>
      <c r="AZ886"/>
    </row>
    <row r="887" spans="1:52" ht="15" x14ac:dyDescent="0.2">
      <c r="A887"/>
      <c r="B887" s="96"/>
      <c r="C887" s="96"/>
      <c r="D887" s="96"/>
      <c r="E887" s="96"/>
      <c r="F887" s="96"/>
      <c r="G887" s="96"/>
      <c r="H887" s="96"/>
      <c r="I887" s="96"/>
      <c r="J887" s="96"/>
      <c r="K887" s="96"/>
      <c r="L887" s="96"/>
      <c r="M887" s="96"/>
      <c r="N887" s="96"/>
      <c r="O887" s="96"/>
      <c r="P887" s="96"/>
      <c r="Q887" s="96"/>
      <c r="R887" s="96"/>
      <c r="S887" s="96"/>
      <c r="T887" s="96"/>
      <c r="U887" s="96"/>
      <c r="V887" s="96"/>
      <c r="W887" s="96"/>
      <c r="X887" s="96"/>
      <c r="Y887" s="96"/>
      <c r="Z887" s="96"/>
      <c r="AA887" s="96"/>
      <c r="AB887" s="96"/>
      <c r="AC887" s="96"/>
      <c r="AD887" s="96"/>
      <c r="AE887" s="96"/>
      <c r="AF887" s="96"/>
      <c r="AG887" s="96"/>
      <c r="AH887" s="96"/>
      <c r="AI887" s="96"/>
      <c r="AJ887" s="96"/>
      <c r="AK887" s="96"/>
      <c r="AL887" s="96"/>
      <c r="AM887" s="96"/>
      <c r="AN887" s="96"/>
      <c r="AO887" s="96"/>
      <c r="AP887" s="96"/>
      <c r="AQ887" s="96"/>
      <c r="AR887" s="96"/>
      <c r="AS887" s="96"/>
      <c r="AT887" s="96"/>
      <c r="AU887" s="96"/>
      <c r="AV887" s="96"/>
      <c r="AW887" s="96"/>
      <c r="AX887" s="96"/>
      <c r="AY887" s="96"/>
      <c r="AZ887"/>
    </row>
    <row r="888" spans="1:52" ht="15" x14ac:dyDescent="0.2">
      <c r="A888"/>
      <c r="B888" s="96"/>
      <c r="C888" s="96"/>
      <c r="D888" s="96"/>
      <c r="E888" s="96"/>
      <c r="F888" s="96"/>
      <c r="G888" s="96"/>
      <c r="H888" s="96"/>
      <c r="I888" s="96"/>
      <c r="J888" s="96"/>
      <c r="K888" s="96"/>
      <c r="L888" s="96"/>
      <c r="M888" s="96"/>
      <c r="N888" s="96"/>
      <c r="O888" s="96"/>
      <c r="P888" s="96"/>
      <c r="Q888" s="96"/>
      <c r="R888" s="96"/>
      <c r="S888" s="96"/>
      <c r="T888" s="96"/>
      <c r="U888" s="96"/>
      <c r="V888" s="96"/>
      <c r="W888" s="96"/>
      <c r="X888" s="96"/>
      <c r="Y888" s="96"/>
      <c r="Z888" s="96"/>
      <c r="AA888" s="96"/>
      <c r="AB888" s="96"/>
      <c r="AC888" s="96"/>
      <c r="AD888" s="96"/>
      <c r="AE888" s="96"/>
      <c r="AF888" s="96"/>
      <c r="AG888" s="96"/>
      <c r="AH888" s="96"/>
      <c r="AI888" s="96"/>
      <c r="AJ888" s="96"/>
      <c r="AK888" s="96"/>
      <c r="AL888" s="96"/>
      <c r="AM888" s="96"/>
      <c r="AN888" s="96"/>
      <c r="AO888" s="96"/>
      <c r="AP888" s="96"/>
      <c r="AQ888" s="96"/>
      <c r="AR888" s="96"/>
      <c r="AS888" s="96"/>
      <c r="AT888" s="96"/>
      <c r="AU888" s="96"/>
      <c r="AV888" s="96"/>
      <c r="AW888" s="96"/>
      <c r="AX888" s="96"/>
      <c r="AY888" s="96"/>
      <c r="AZ888"/>
    </row>
    <row r="889" spans="1:52" ht="15" x14ac:dyDescent="0.2">
      <c r="A889"/>
      <c r="B889" s="96"/>
      <c r="C889" s="96"/>
      <c r="D889" s="96"/>
      <c r="E889" s="96"/>
      <c r="F889" s="96"/>
      <c r="G889" s="96"/>
      <c r="H889" s="96"/>
      <c r="I889" s="96"/>
      <c r="J889" s="96"/>
      <c r="K889" s="96"/>
      <c r="L889" s="96"/>
      <c r="M889" s="96"/>
      <c r="N889" s="96"/>
      <c r="O889" s="96"/>
      <c r="P889" s="96"/>
      <c r="Q889" s="96"/>
      <c r="R889" s="96"/>
      <c r="S889" s="96"/>
      <c r="T889" s="96"/>
      <c r="U889" s="96"/>
      <c r="V889" s="96"/>
      <c r="W889" s="96"/>
      <c r="X889" s="96"/>
      <c r="Y889" s="96"/>
      <c r="Z889" s="96"/>
      <c r="AA889" s="96"/>
      <c r="AB889" s="96"/>
      <c r="AC889" s="96"/>
      <c r="AD889" s="96"/>
      <c r="AE889" s="96"/>
      <c r="AF889" s="96"/>
      <c r="AG889" s="96"/>
      <c r="AH889" s="96"/>
      <c r="AI889" s="96"/>
      <c r="AJ889" s="96"/>
      <c r="AK889" s="96"/>
      <c r="AL889" s="96"/>
      <c r="AM889" s="96"/>
      <c r="AN889" s="96"/>
      <c r="AO889" s="96"/>
      <c r="AP889" s="96"/>
      <c r="AQ889" s="96"/>
      <c r="AR889" s="96"/>
      <c r="AS889" s="96"/>
      <c r="AT889" s="96"/>
      <c r="AU889" s="96"/>
      <c r="AV889" s="96"/>
      <c r="AW889" s="96"/>
      <c r="AX889" s="96"/>
      <c r="AY889" s="96"/>
      <c r="AZ889"/>
    </row>
    <row r="890" spans="1:52" ht="15" x14ac:dyDescent="0.2">
      <c r="A890"/>
      <c r="B890" s="96"/>
      <c r="C890" s="96"/>
      <c r="D890" s="96"/>
      <c r="E890" s="96"/>
      <c r="F890" s="96"/>
      <c r="G890" s="96"/>
      <c r="H890" s="96"/>
      <c r="I890" s="96"/>
      <c r="J890" s="96"/>
      <c r="K890" s="96"/>
      <c r="L890" s="96"/>
      <c r="M890" s="96"/>
      <c r="N890" s="96"/>
      <c r="O890" s="96"/>
      <c r="P890" s="96"/>
      <c r="Q890" s="96"/>
      <c r="R890" s="96"/>
      <c r="S890" s="96"/>
      <c r="T890" s="96"/>
      <c r="U890" s="96"/>
      <c r="V890" s="96"/>
      <c r="W890" s="96"/>
      <c r="X890" s="96"/>
      <c r="Y890" s="96"/>
      <c r="Z890" s="96"/>
      <c r="AA890" s="96"/>
      <c r="AB890" s="96"/>
      <c r="AC890" s="96"/>
      <c r="AD890" s="96"/>
      <c r="AE890" s="96"/>
      <c r="AF890" s="96"/>
      <c r="AG890" s="96"/>
      <c r="AH890" s="96"/>
      <c r="AI890" s="96"/>
      <c r="AJ890" s="96"/>
      <c r="AK890" s="96"/>
      <c r="AL890" s="96"/>
      <c r="AM890" s="96"/>
      <c r="AN890" s="96"/>
      <c r="AO890" s="96"/>
      <c r="AP890" s="96"/>
      <c r="AQ890" s="96"/>
      <c r="AR890" s="96"/>
      <c r="AS890" s="96"/>
      <c r="AT890" s="96"/>
      <c r="AU890" s="96"/>
      <c r="AV890" s="96"/>
      <c r="AW890" s="96"/>
      <c r="AX890" s="96"/>
      <c r="AY890" s="96"/>
      <c r="AZ890"/>
    </row>
    <row r="891" spans="1:52" ht="15" x14ac:dyDescent="0.2">
      <c r="A891"/>
      <c r="B891" s="96"/>
      <c r="C891" s="96"/>
      <c r="D891" s="96"/>
      <c r="E891" s="96"/>
      <c r="F891" s="96"/>
      <c r="G891" s="96"/>
      <c r="H891" s="96"/>
      <c r="I891" s="96"/>
      <c r="J891" s="96"/>
      <c r="K891" s="96"/>
      <c r="L891" s="96"/>
      <c r="M891" s="96"/>
      <c r="N891" s="96"/>
      <c r="O891" s="96"/>
      <c r="P891" s="96"/>
      <c r="Q891" s="96"/>
      <c r="R891" s="96"/>
      <c r="S891" s="96"/>
      <c r="T891" s="96"/>
      <c r="U891" s="96"/>
      <c r="V891" s="96"/>
      <c r="W891" s="96"/>
      <c r="X891" s="96"/>
      <c r="Y891" s="96"/>
      <c r="Z891" s="96"/>
      <c r="AA891" s="96"/>
      <c r="AB891" s="96"/>
      <c r="AC891" s="96"/>
      <c r="AD891" s="96"/>
      <c r="AE891" s="96"/>
      <c r="AF891" s="96"/>
      <c r="AG891" s="96"/>
      <c r="AH891" s="96"/>
      <c r="AI891" s="96"/>
      <c r="AJ891" s="96"/>
      <c r="AK891" s="96"/>
      <c r="AL891" s="96"/>
      <c r="AM891" s="96"/>
      <c r="AN891" s="96"/>
      <c r="AO891" s="96"/>
      <c r="AP891" s="96"/>
      <c r="AQ891" s="96"/>
      <c r="AR891" s="96"/>
      <c r="AS891" s="96"/>
      <c r="AT891" s="96"/>
      <c r="AU891" s="96"/>
      <c r="AV891" s="96"/>
      <c r="AW891" s="96"/>
      <c r="AX891" s="96"/>
      <c r="AY891" s="96"/>
      <c r="AZ891"/>
    </row>
    <row r="892" spans="1:52" ht="15" x14ac:dyDescent="0.2">
      <c r="A892"/>
      <c r="B892" s="96"/>
      <c r="C892" s="96"/>
      <c r="D892" s="96"/>
      <c r="E892" s="96"/>
      <c r="F892" s="96"/>
      <c r="G892" s="96"/>
      <c r="H892" s="96"/>
      <c r="I892" s="96"/>
      <c r="J892" s="96"/>
      <c r="K892" s="96"/>
      <c r="L892" s="96"/>
      <c r="M892" s="96"/>
      <c r="N892" s="96"/>
      <c r="O892" s="96"/>
      <c r="P892" s="96"/>
      <c r="Q892" s="96"/>
      <c r="R892" s="96"/>
      <c r="S892" s="96"/>
      <c r="T892" s="96"/>
      <c r="U892" s="96"/>
      <c r="V892" s="96"/>
      <c r="W892" s="96"/>
      <c r="X892" s="96"/>
      <c r="Y892" s="96"/>
      <c r="Z892" s="96"/>
      <c r="AA892" s="96"/>
      <c r="AB892" s="96"/>
      <c r="AC892" s="96"/>
      <c r="AD892" s="96"/>
      <c r="AE892" s="96"/>
      <c r="AF892" s="96"/>
      <c r="AG892" s="96"/>
      <c r="AH892" s="96"/>
      <c r="AI892" s="96"/>
      <c r="AJ892" s="96"/>
      <c r="AK892" s="96"/>
      <c r="AL892" s="96"/>
      <c r="AM892" s="96"/>
      <c r="AN892" s="96"/>
      <c r="AO892" s="96"/>
      <c r="AP892" s="96"/>
      <c r="AQ892" s="96"/>
      <c r="AR892" s="96"/>
      <c r="AS892" s="96"/>
      <c r="AT892" s="96"/>
      <c r="AU892" s="96"/>
      <c r="AV892" s="96"/>
      <c r="AW892" s="96"/>
      <c r="AX892" s="96"/>
      <c r="AY892" s="96"/>
      <c r="AZ892"/>
    </row>
    <row r="893" spans="1:52" ht="15" x14ac:dyDescent="0.2">
      <c r="A893"/>
      <c r="B893" s="96"/>
      <c r="C893" s="96"/>
      <c r="D893" s="96"/>
      <c r="E893" s="96"/>
      <c r="F893" s="96"/>
      <c r="G893" s="96"/>
      <c r="H893" s="96"/>
      <c r="I893" s="96"/>
      <c r="J893" s="96"/>
      <c r="K893" s="96"/>
      <c r="L893" s="96"/>
      <c r="M893" s="96"/>
      <c r="N893" s="96"/>
      <c r="O893" s="96"/>
      <c r="P893" s="96"/>
      <c r="Q893" s="96"/>
      <c r="R893" s="96"/>
      <c r="S893" s="96"/>
      <c r="T893" s="96"/>
      <c r="U893" s="96"/>
      <c r="V893" s="96"/>
      <c r="W893" s="96"/>
      <c r="X893" s="96"/>
      <c r="Y893" s="96"/>
      <c r="Z893" s="96"/>
      <c r="AA893" s="96"/>
      <c r="AB893" s="96"/>
      <c r="AC893" s="96"/>
      <c r="AD893" s="96"/>
      <c r="AE893" s="96"/>
      <c r="AF893" s="96"/>
      <c r="AG893" s="96"/>
      <c r="AH893" s="96"/>
      <c r="AI893" s="96"/>
      <c r="AJ893" s="96"/>
      <c r="AK893" s="96"/>
      <c r="AL893" s="96"/>
      <c r="AM893" s="96"/>
      <c r="AN893" s="96"/>
      <c r="AO893" s="96"/>
      <c r="AP893" s="96"/>
      <c r="AQ893" s="96"/>
      <c r="AR893" s="96"/>
      <c r="AS893" s="96"/>
      <c r="AT893" s="96"/>
      <c r="AU893" s="96"/>
      <c r="AV893" s="96"/>
      <c r="AW893" s="96"/>
      <c r="AX893" s="96"/>
      <c r="AY893" s="96"/>
      <c r="AZ893"/>
    </row>
    <row r="894" spans="1:52" ht="15" x14ac:dyDescent="0.2">
      <c r="A894"/>
      <c r="B894" s="96"/>
      <c r="C894" s="96"/>
      <c r="D894" s="96"/>
      <c r="E894" s="96"/>
      <c r="F894" s="96"/>
      <c r="G894" s="96"/>
      <c r="H894" s="96"/>
      <c r="I894" s="96"/>
      <c r="J894" s="96"/>
      <c r="K894" s="96"/>
      <c r="L894" s="96"/>
      <c r="M894" s="96"/>
      <c r="N894" s="96"/>
      <c r="O894" s="96"/>
      <c r="P894" s="96"/>
      <c r="Q894" s="96"/>
      <c r="R894" s="96"/>
      <c r="S894" s="96"/>
      <c r="T894" s="96"/>
      <c r="U894" s="96"/>
      <c r="V894" s="96"/>
      <c r="W894" s="96"/>
      <c r="X894" s="96"/>
      <c r="Y894" s="96"/>
      <c r="Z894" s="96"/>
      <c r="AA894" s="96"/>
      <c r="AB894" s="96"/>
      <c r="AC894" s="96"/>
      <c r="AD894" s="96"/>
      <c r="AE894" s="96"/>
      <c r="AF894" s="96"/>
      <c r="AG894" s="96"/>
      <c r="AH894" s="96"/>
      <c r="AI894" s="96"/>
      <c r="AJ894" s="96"/>
      <c r="AK894" s="96"/>
      <c r="AL894" s="96"/>
      <c r="AM894" s="96"/>
      <c r="AN894" s="96"/>
      <c r="AO894" s="96"/>
      <c r="AP894" s="96"/>
      <c r="AQ894" s="96"/>
      <c r="AR894" s="96"/>
      <c r="AS894" s="96"/>
      <c r="AT894" s="96"/>
      <c r="AU894" s="96"/>
      <c r="AV894" s="96"/>
      <c r="AW894" s="96"/>
      <c r="AX894" s="96"/>
      <c r="AY894" s="96"/>
      <c r="AZ894"/>
    </row>
    <row r="895" spans="1:52" ht="15" x14ac:dyDescent="0.2">
      <c r="A895"/>
      <c r="B895" s="96"/>
      <c r="C895" s="96"/>
      <c r="D895" s="96"/>
      <c r="E895" s="96"/>
      <c r="F895" s="96"/>
      <c r="G895" s="96"/>
      <c r="H895" s="96"/>
      <c r="I895" s="96"/>
      <c r="J895" s="96"/>
      <c r="K895" s="96"/>
      <c r="L895" s="96"/>
      <c r="M895" s="96"/>
      <c r="N895" s="96"/>
      <c r="O895" s="96"/>
      <c r="P895" s="96"/>
      <c r="Q895" s="96"/>
      <c r="R895" s="96"/>
      <c r="S895" s="96"/>
      <c r="T895" s="96"/>
      <c r="U895" s="96"/>
      <c r="V895" s="96"/>
      <c r="W895" s="96"/>
      <c r="X895" s="96"/>
      <c r="Y895" s="96"/>
      <c r="Z895" s="96"/>
      <c r="AA895" s="96"/>
      <c r="AB895" s="96"/>
      <c r="AC895" s="96"/>
      <c r="AD895" s="96"/>
      <c r="AE895" s="96"/>
      <c r="AF895" s="96"/>
      <c r="AG895" s="96"/>
      <c r="AH895" s="96"/>
      <c r="AI895" s="96"/>
      <c r="AJ895" s="96"/>
      <c r="AK895" s="96"/>
      <c r="AL895" s="96"/>
      <c r="AM895" s="96"/>
      <c r="AN895" s="96"/>
      <c r="AO895" s="96"/>
      <c r="AP895" s="96"/>
      <c r="AQ895" s="96"/>
      <c r="AR895" s="96"/>
      <c r="AS895" s="96"/>
      <c r="AT895" s="96"/>
      <c r="AU895" s="96"/>
      <c r="AV895" s="96"/>
      <c r="AW895" s="96"/>
      <c r="AX895" s="96"/>
      <c r="AY895" s="96"/>
      <c r="AZ895"/>
    </row>
    <row r="896" spans="1:52" ht="15" x14ac:dyDescent="0.2">
      <c r="A896"/>
      <c r="B896" s="96"/>
      <c r="C896" s="96"/>
      <c r="D896" s="96"/>
      <c r="E896" s="96"/>
      <c r="F896" s="96"/>
      <c r="G896" s="96"/>
      <c r="H896" s="96"/>
      <c r="I896" s="96"/>
      <c r="J896" s="96"/>
      <c r="K896" s="96"/>
      <c r="L896" s="96"/>
      <c r="M896" s="96"/>
      <c r="N896" s="96"/>
      <c r="O896" s="96"/>
      <c r="P896" s="96"/>
      <c r="Q896" s="96"/>
      <c r="R896" s="96"/>
      <c r="S896" s="96"/>
      <c r="T896" s="96"/>
      <c r="U896" s="96"/>
      <c r="V896" s="96"/>
      <c r="W896" s="96"/>
      <c r="X896" s="96"/>
      <c r="Y896" s="96"/>
      <c r="Z896" s="96"/>
      <c r="AA896" s="96"/>
      <c r="AB896" s="96"/>
      <c r="AC896" s="96"/>
      <c r="AD896" s="96"/>
      <c r="AE896" s="96"/>
      <c r="AF896" s="96"/>
      <c r="AG896" s="96"/>
      <c r="AH896" s="96"/>
      <c r="AI896" s="96"/>
      <c r="AJ896" s="96"/>
      <c r="AK896" s="96"/>
      <c r="AL896" s="96"/>
      <c r="AM896" s="96"/>
      <c r="AN896" s="96"/>
      <c r="AO896" s="96"/>
      <c r="AP896" s="96"/>
      <c r="AQ896" s="96"/>
      <c r="AR896" s="96"/>
      <c r="AS896" s="96"/>
      <c r="AT896" s="96"/>
      <c r="AU896" s="96"/>
      <c r="AV896" s="96"/>
      <c r="AW896" s="96"/>
      <c r="AX896" s="96"/>
      <c r="AY896" s="96"/>
      <c r="AZ896"/>
    </row>
    <row r="897" spans="1:52" ht="15" x14ac:dyDescent="0.2">
      <c r="A897"/>
      <c r="B897" s="96"/>
      <c r="C897" s="96"/>
      <c r="D897" s="96"/>
      <c r="E897" s="96"/>
      <c r="F897" s="96"/>
      <c r="G897" s="96"/>
      <c r="H897" s="96"/>
      <c r="I897" s="96"/>
      <c r="J897" s="96"/>
      <c r="K897" s="96"/>
      <c r="L897" s="96"/>
      <c r="M897" s="96"/>
      <c r="N897" s="96"/>
      <c r="O897" s="96"/>
      <c r="P897" s="96"/>
      <c r="Q897" s="96"/>
      <c r="R897" s="96"/>
      <c r="S897" s="96"/>
      <c r="T897" s="96"/>
      <c r="U897" s="96"/>
      <c r="V897" s="96"/>
      <c r="W897" s="96"/>
      <c r="X897" s="96"/>
      <c r="Y897" s="96"/>
      <c r="Z897" s="96"/>
      <c r="AA897" s="96"/>
      <c r="AB897" s="96"/>
      <c r="AC897" s="96"/>
      <c r="AD897" s="96"/>
      <c r="AE897" s="96"/>
      <c r="AF897" s="96"/>
      <c r="AG897" s="96"/>
      <c r="AH897" s="96"/>
      <c r="AI897" s="96"/>
      <c r="AJ897" s="96"/>
      <c r="AK897" s="96"/>
      <c r="AL897" s="96"/>
      <c r="AM897" s="96"/>
      <c r="AN897" s="96"/>
      <c r="AO897" s="96"/>
      <c r="AP897" s="96"/>
      <c r="AQ897" s="96"/>
      <c r="AR897" s="96"/>
      <c r="AS897" s="96"/>
      <c r="AT897" s="96"/>
      <c r="AU897" s="96"/>
      <c r="AV897" s="96"/>
      <c r="AW897" s="96"/>
      <c r="AX897" s="96"/>
      <c r="AY897" s="96"/>
      <c r="AZ897"/>
    </row>
    <row r="898" spans="1:52" ht="15" x14ac:dyDescent="0.2">
      <c r="A898"/>
      <c r="B898" s="96"/>
      <c r="C898" s="96"/>
      <c r="D898" s="96"/>
      <c r="E898" s="96"/>
      <c r="F898" s="96"/>
      <c r="G898" s="96"/>
      <c r="H898" s="96"/>
      <c r="I898" s="96"/>
      <c r="J898" s="96"/>
      <c r="K898" s="96"/>
      <c r="L898" s="96"/>
      <c r="M898" s="96"/>
      <c r="N898" s="96"/>
      <c r="O898" s="96"/>
      <c r="P898" s="96"/>
      <c r="Q898" s="96"/>
      <c r="R898" s="96"/>
      <c r="S898" s="96"/>
      <c r="T898" s="96"/>
      <c r="U898" s="96"/>
      <c r="V898" s="96"/>
      <c r="W898" s="96"/>
      <c r="X898" s="96"/>
      <c r="Y898" s="96"/>
      <c r="Z898" s="96"/>
      <c r="AA898" s="96"/>
      <c r="AB898" s="96"/>
      <c r="AC898" s="96"/>
      <c r="AD898" s="96"/>
      <c r="AE898" s="96"/>
      <c r="AF898" s="96"/>
      <c r="AG898" s="96"/>
      <c r="AH898" s="96"/>
      <c r="AI898" s="96"/>
      <c r="AJ898" s="96"/>
      <c r="AK898" s="96"/>
      <c r="AL898" s="96"/>
      <c r="AM898" s="96"/>
      <c r="AN898" s="96"/>
      <c r="AO898" s="96"/>
      <c r="AP898" s="96"/>
      <c r="AQ898" s="96"/>
      <c r="AR898" s="96"/>
      <c r="AS898" s="96"/>
      <c r="AT898" s="96"/>
      <c r="AU898" s="96"/>
      <c r="AV898" s="96"/>
      <c r="AW898" s="96"/>
      <c r="AX898" s="96"/>
      <c r="AY898" s="96"/>
      <c r="AZ898"/>
    </row>
    <row r="899" spans="1:52" ht="15" x14ac:dyDescent="0.2">
      <c r="A899"/>
      <c r="B899" s="96"/>
      <c r="C899" s="96"/>
      <c r="D899" s="96"/>
      <c r="E899" s="96"/>
      <c r="F899" s="96"/>
      <c r="G899" s="96"/>
      <c r="H899" s="96"/>
      <c r="I899" s="96"/>
      <c r="J899" s="96"/>
      <c r="K899" s="96"/>
      <c r="L899" s="96"/>
      <c r="M899" s="96"/>
      <c r="N899" s="96"/>
      <c r="O899" s="96"/>
      <c r="P899" s="96"/>
      <c r="Q899" s="96"/>
      <c r="R899" s="96"/>
      <c r="S899" s="96"/>
      <c r="T899" s="96"/>
      <c r="U899" s="96"/>
      <c r="V899" s="96"/>
      <c r="W899" s="96"/>
      <c r="X899" s="96"/>
      <c r="Y899" s="96"/>
      <c r="Z899" s="96"/>
      <c r="AA899" s="96"/>
      <c r="AB899" s="96"/>
      <c r="AC899" s="96"/>
      <c r="AD899" s="96"/>
      <c r="AE899" s="96"/>
      <c r="AF899" s="96"/>
      <c r="AG899" s="96"/>
      <c r="AH899" s="96"/>
      <c r="AI899" s="96"/>
      <c r="AJ899" s="96"/>
      <c r="AK899" s="96"/>
      <c r="AL899" s="96"/>
      <c r="AM899" s="96"/>
      <c r="AN899" s="96"/>
      <c r="AO899" s="96"/>
      <c r="AP899" s="96"/>
      <c r="AQ899" s="96"/>
      <c r="AR899" s="96"/>
      <c r="AS899" s="96"/>
      <c r="AT899" s="96"/>
      <c r="AU899" s="96"/>
      <c r="AV899" s="96"/>
      <c r="AW899" s="96"/>
      <c r="AX899" s="96"/>
      <c r="AY899" s="96"/>
      <c r="AZ899"/>
    </row>
    <row r="900" spans="1:52" ht="15" x14ac:dyDescent="0.2">
      <c r="A900"/>
      <c r="B900" s="96"/>
      <c r="C900" s="96"/>
      <c r="D900" s="96"/>
      <c r="E900" s="96"/>
      <c r="F900" s="96"/>
      <c r="G900" s="96"/>
      <c r="H900" s="96"/>
      <c r="I900" s="96"/>
      <c r="J900" s="96"/>
      <c r="K900" s="96"/>
      <c r="L900" s="96"/>
      <c r="M900" s="96"/>
      <c r="N900" s="96"/>
      <c r="O900" s="96"/>
      <c r="P900" s="96"/>
      <c r="Q900" s="96"/>
      <c r="R900" s="96"/>
      <c r="S900" s="96"/>
      <c r="T900" s="96"/>
      <c r="U900" s="96"/>
      <c r="V900" s="96"/>
      <c r="W900" s="96"/>
      <c r="X900" s="96"/>
      <c r="Y900" s="96"/>
      <c r="Z900" s="96"/>
      <c r="AA900" s="96"/>
      <c r="AB900" s="96"/>
      <c r="AC900" s="96"/>
      <c r="AD900" s="96"/>
      <c r="AE900" s="96"/>
      <c r="AF900" s="96"/>
      <c r="AG900" s="96"/>
      <c r="AH900" s="96"/>
      <c r="AI900" s="96"/>
      <c r="AJ900" s="96"/>
      <c r="AK900" s="96"/>
      <c r="AL900" s="96"/>
      <c r="AM900" s="96"/>
      <c r="AN900" s="96"/>
      <c r="AO900" s="96"/>
      <c r="AP900" s="96"/>
      <c r="AQ900" s="96"/>
      <c r="AR900" s="96"/>
      <c r="AS900" s="96"/>
      <c r="AT900" s="96"/>
      <c r="AU900" s="96"/>
      <c r="AV900" s="96"/>
      <c r="AW900" s="96"/>
      <c r="AX900" s="96"/>
      <c r="AY900" s="96"/>
      <c r="AZ900"/>
    </row>
    <row r="901" spans="1:52" ht="15" x14ac:dyDescent="0.2">
      <c r="A901"/>
      <c r="B901" s="96"/>
      <c r="C901" s="96"/>
      <c r="D901" s="96"/>
      <c r="E901" s="96"/>
      <c r="F901" s="96"/>
      <c r="G901" s="96"/>
      <c r="H901" s="96"/>
      <c r="I901" s="96"/>
      <c r="J901" s="96"/>
      <c r="K901" s="96"/>
      <c r="L901" s="96"/>
      <c r="M901" s="96"/>
      <c r="N901" s="96"/>
      <c r="O901" s="96"/>
      <c r="P901" s="96"/>
      <c r="Q901" s="96"/>
      <c r="R901" s="96"/>
      <c r="S901" s="96"/>
      <c r="T901" s="96"/>
      <c r="U901" s="96"/>
      <c r="V901" s="96"/>
      <c r="W901" s="96"/>
      <c r="X901" s="96"/>
      <c r="Y901" s="96"/>
      <c r="Z901" s="96"/>
      <c r="AA901" s="96"/>
      <c r="AB901" s="96"/>
      <c r="AC901" s="96"/>
      <c r="AD901" s="96"/>
      <c r="AE901" s="96"/>
      <c r="AF901" s="96"/>
      <c r="AG901" s="96"/>
      <c r="AH901" s="96"/>
      <c r="AI901" s="96"/>
      <c r="AJ901" s="96"/>
      <c r="AK901" s="96"/>
      <c r="AL901" s="96"/>
      <c r="AM901" s="96"/>
      <c r="AN901" s="96"/>
      <c r="AO901" s="96"/>
      <c r="AP901" s="96"/>
      <c r="AQ901" s="96"/>
      <c r="AR901" s="96"/>
      <c r="AS901" s="96"/>
      <c r="AT901" s="96"/>
      <c r="AU901" s="96"/>
      <c r="AV901" s="96"/>
      <c r="AW901" s="96"/>
      <c r="AX901" s="96"/>
      <c r="AY901" s="96"/>
      <c r="AZ901"/>
    </row>
    <row r="902" spans="1:52" ht="15" x14ac:dyDescent="0.2">
      <c r="A902"/>
      <c r="B902" s="96"/>
      <c r="C902" s="96"/>
      <c r="D902" s="96"/>
      <c r="E902" s="96"/>
      <c r="F902" s="96"/>
      <c r="G902" s="96"/>
      <c r="H902" s="96"/>
      <c r="I902" s="96"/>
      <c r="J902" s="96"/>
      <c r="K902" s="96"/>
      <c r="L902" s="96"/>
      <c r="M902" s="96"/>
      <c r="N902" s="96"/>
      <c r="O902" s="96"/>
      <c r="P902" s="96"/>
      <c r="Q902" s="96"/>
      <c r="R902" s="96"/>
      <c r="S902" s="96"/>
      <c r="T902" s="96"/>
      <c r="U902" s="96"/>
      <c r="V902" s="96"/>
      <c r="W902" s="96"/>
      <c r="X902" s="96"/>
      <c r="Y902" s="96"/>
      <c r="Z902" s="96"/>
      <c r="AA902" s="96"/>
      <c r="AB902" s="96"/>
      <c r="AC902" s="96"/>
      <c r="AD902" s="96"/>
      <c r="AE902" s="96"/>
      <c r="AF902" s="96"/>
      <c r="AG902" s="96"/>
      <c r="AH902" s="96"/>
      <c r="AI902" s="96"/>
      <c r="AJ902" s="96"/>
      <c r="AK902" s="96"/>
      <c r="AL902" s="96"/>
      <c r="AM902" s="96"/>
      <c r="AN902" s="96"/>
      <c r="AO902" s="96"/>
      <c r="AP902" s="96"/>
      <c r="AQ902" s="96"/>
      <c r="AR902" s="96"/>
      <c r="AS902" s="96"/>
      <c r="AT902" s="96"/>
      <c r="AU902" s="96"/>
      <c r="AV902" s="96"/>
      <c r="AW902" s="96"/>
      <c r="AX902" s="96"/>
      <c r="AY902" s="96"/>
      <c r="AZ902"/>
    </row>
    <row r="903" spans="1:52" ht="15" x14ac:dyDescent="0.2">
      <c r="A903"/>
      <c r="B903" s="96"/>
      <c r="C903" s="96"/>
      <c r="D903" s="96"/>
      <c r="E903" s="96"/>
      <c r="F903" s="96"/>
      <c r="G903" s="96"/>
      <c r="H903" s="96"/>
      <c r="I903" s="96"/>
      <c r="J903" s="96"/>
      <c r="K903" s="96"/>
      <c r="L903" s="96"/>
      <c r="M903" s="96"/>
      <c r="N903" s="96"/>
      <c r="O903" s="96"/>
      <c r="P903" s="96"/>
      <c r="Q903" s="96"/>
      <c r="R903" s="96"/>
      <c r="S903" s="96"/>
      <c r="T903" s="96"/>
      <c r="U903" s="96"/>
      <c r="V903" s="96"/>
      <c r="W903" s="96"/>
      <c r="X903" s="96"/>
      <c r="Y903" s="96"/>
      <c r="Z903" s="96"/>
      <c r="AA903" s="96"/>
      <c r="AB903" s="96"/>
      <c r="AC903" s="96"/>
      <c r="AD903" s="96"/>
      <c r="AE903" s="96"/>
      <c r="AF903" s="96"/>
      <c r="AG903" s="96"/>
      <c r="AH903" s="96"/>
      <c r="AI903" s="96"/>
      <c r="AJ903" s="96"/>
      <c r="AK903" s="96"/>
      <c r="AL903" s="96"/>
      <c r="AM903" s="96"/>
      <c r="AN903" s="96"/>
      <c r="AO903" s="96"/>
      <c r="AP903" s="96"/>
      <c r="AQ903" s="96"/>
      <c r="AR903" s="96"/>
      <c r="AS903" s="96"/>
      <c r="AT903" s="96"/>
      <c r="AU903" s="96"/>
      <c r="AV903" s="96"/>
      <c r="AW903" s="96"/>
      <c r="AX903" s="96"/>
      <c r="AY903" s="96"/>
      <c r="AZ903"/>
    </row>
    <row r="904" spans="1:52" ht="15" x14ac:dyDescent="0.2">
      <c r="A904"/>
      <c r="B904" s="96"/>
      <c r="C904" s="96"/>
      <c r="D904" s="96"/>
      <c r="E904" s="96"/>
      <c r="F904" s="96"/>
      <c r="G904" s="96"/>
      <c r="H904" s="96"/>
      <c r="I904" s="96"/>
      <c r="J904" s="96"/>
      <c r="K904" s="96"/>
      <c r="L904" s="96"/>
      <c r="M904" s="96"/>
      <c r="N904" s="96"/>
      <c r="O904" s="96"/>
      <c r="P904" s="96"/>
      <c r="Q904" s="96"/>
      <c r="R904" s="96"/>
      <c r="S904" s="96"/>
      <c r="T904" s="96"/>
      <c r="U904" s="96"/>
      <c r="V904" s="96"/>
      <c r="W904" s="96"/>
      <c r="X904" s="96"/>
      <c r="Y904" s="96"/>
      <c r="Z904" s="96"/>
      <c r="AA904" s="96"/>
      <c r="AB904" s="96"/>
      <c r="AC904" s="96"/>
      <c r="AD904" s="96"/>
      <c r="AE904" s="96"/>
      <c r="AF904" s="96"/>
      <c r="AG904" s="96"/>
      <c r="AH904" s="96"/>
      <c r="AI904" s="96"/>
      <c r="AJ904" s="96"/>
      <c r="AK904" s="96"/>
      <c r="AL904" s="96"/>
      <c r="AM904" s="96"/>
      <c r="AN904" s="96"/>
      <c r="AO904" s="96"/>
      <c r="AP904" s="96"/>
      <c r="AQ904" s="96"/>
      <c r="AR904" s="96"/>
      <c r="AS904" s="96"/>
      <c r="AT904" s="96"/>
      <c r="AU904" s="96"/>
      <c r="AV904" s="96"/>
      <c r="AW904" s="96"/>
      <c r="AX904" s="96"/>
      <c r="AY904" s="96"/>
      <c r="AZ904"/>
    </row>
    <row r="905" spans="1:52" ht="15" x14ac:dyDescent="0.2">
      <c r="A905"/>
      <c r="B905" s="96"/>
      <c r="C905" s="96"/>
      <c r="D905" s="96"/>
      <c r="E905" s="96"/>
      <c r="F905" s="96"/>
      <c r="G905" s="96"/>
      <c r="H905" s="96"/>
      <c r="I905" s="96"/>
      <c r="J905" s="96"/>
      <c r="K905" s="96"/>
      <c r="L905" s="96"/>
      <c r="M905" s="96"/>
      <c r="N905" s="96"/>
      <c r="O905" s="96"/>
      <c r="P905" s="96"/>
      <c r="Q905" s="96"/>
      <c r="R905" s="96"/>
      <c r="S905" s="96"/>
      <c r="T905" s="96"/>
      <c r="U905" s="96"/>
      <c r="V905" s="96"/>
      <c r="W905" s="96"/>
      <c r="X905" s="96"/>
      <c r="Y905" s="96"/>
      <c r="Z905" s="96"/>
      <c r="AA905" s="96"/>
      <c r="AB905" s="96"/>
      <c r="AC905" s="96"/>
      <c r="AD905" s="96"/>
      <c r="AE905" s="96"/>
      <c r="AF905" s="96"/>
      <c r="AG905" s="96"/>
      <c r="AH905" s="96"/>
      <c r="AI905" s="96"/>
      <c r="AJ905" s="96"/>
      <c r="AK905" s="96"/>
      <c r="AL905" s="96"/>
      <c r="AM905" s="96"/>
      <c r="AN905" s="96"/>
      <c r="AO905" s="96"/>
      <c r="AP905" s="96"/>
      <c r="AQ905" s="96"/>
      <c r="AR905" s="96"/>
      <c r="AS905" s="96"/>
      <c r="AT905" s="96"/>
      <c r="AU905" s="96"/>
      <c r="AV905" s="96"/>
      <c r="AW905" s="96"/>
      <c r="AX905" s="96"/>
      <c r="AY905" s="96"/>
      <c r="AZ905"/>
    </row>
    <row r="906" spans="1:52" ht="15" x14ac:dyDescent="0.2">
      <c r="A906"/>
      <c r="B906" s="96"/>
      <c r="C906" s="96"/>
      <c r="D906" s="96"/>
      <c r="E906" s="96"/>
      <c r="F906" s="96"/>
      <c r="G906" s="96"/>
      <c r="H906" s="96"/>
      <c r="I906" s="96"/>
      <c r="J906" s="96"/>
      <c r="K906" s="96"/>
      <c r="L906" s="96"/>
      <c r="M906" s="96"/>
      <c r="N906" s="96"/>
      <c r="O906" s="96"/>
      <c r="P906" s="96"/>
      <c r="Q906" s="96"/>
      <c r="R906" s="96"/>
      <c r="S906" s="96"/>
      <c r="T906" s="96"/>
      <c r="U906" s="96"/>
      <c r="V906" s="96"/>
      <c r="W906" s="96"/>
      <c r="X906" s="96"/>
      <c r="Y906" s="96"/>
      <c r="Z906" s="96"/>
      <c r="AA906" s="96"/>
      <c r="AB906" s="96"/>
      <c r="AC906" s="96"/>
      <c r="AD906" s="96"/>
      <c r="AE906" s="96"/>
      <c r="AF906" s="96"/>
      <c r="AG906" s="96"/>
      <c r="AH906" s="96"/>
      <c r="AI906" s="96"/>
      <c r="AJ906" s="96"/>
      <c r="AK906" s="96"/>
      <c r="AL906" s="96"/>
      <c r="AM906" s="96"/>
      <c r="AN906" s="96"/>
      <c r="AO906" s="96"/>
      <c r="AP906" s="96"/>
      <c r="AQ906" s="96"/>
      <c r="AR906" s="96"/>
      <c r="AS906" s="96"/>
      <c r="AT906" s="96"/>
      <c r="AU906" s="96"/>
      <c r="AV906" s="96"/>
      <c r="AW906" s="96"/>
      <c r="AX906" s="96"/>
      <c r="AY906" s="96"/>
      <c r="AZ906"/>
    </row>
    <row r="907" spans="1:52" ht="15" x14ac:dyDescent="0.2">
      <c r="A907"/>
      <c r="B907" s="96"/>
      <c r="C907" s="96"/>
      <c r="D907" s="96"/>
      <c r="E907" s="96"/>
      <c r="F907" s="96"/>
      <c r="G907" s="96"/>
      <c r="H907" s="96"/>
      <c r="I907" s="96"/>
      <c r="J907" s="96"/>
      <c r="K907" s="96"/>
      <c r="L907" s="96"/>
      <c r="M907" s="96"/>
      <c r="N907" s="96"/>
      <c r="O907" s="96"/>
      <c r="P907" s="96"/>
      <c r="Q907" s="96"/>
      <c r="R907" s="96"/>
      <c r="S907" s="96"/>
      <c r="T907" s="96"/>
      <c r="U907" s="96"/>
      <c r="V907" s="96"/>
      <c r="W907" s="96"/>
      <c r="X907" s="96"/>
      <c r="Y907" s="96"/>
      <c r="Z907" s="96"/>
      <c r="AA907" s="96"/>
      <c r="AB907" s="96"/>
      <c r="AC907" s="96"/>
      <c r="AD907" s="96"/>
      <c r="AE907" s="96"/>
      <c r="AF907" s="96"/>
      <c r="AG907" s="96"/>
      <c r="AH907" s="96"/>
      <c r="AI907" s="96"/>
      <c r="AJ907" s="96"/>
      <c r="AK907" s="96"/>
      <c r="AL907" s="96"/>
      <c r="AM907" s="96"/>
      <c r="AN907" s="96"/>
      <c r="AO907" s="96"/>
      <c r="AP907" s="96"/>
      <c r="AQ907" s="96"/>
      <c r="AR907" s="96"/>
      <c r="AS907" s="96"/>
      <c r="AT907" s="96"/>
      <c r="AU907" s="96"/>
      <c r="AV907" s="96"/>
      <c r="AW907" s="96"/>
      <c r="AX907" s="96"/>
      <c r="AY907" s="96"/>
      <c r="AZ907"/>
    </row>
    <row r="908" spans="1:52" ht="15" x14ac:dyDescent="0.2">
      <c r="A908"/>
      <c r="B908" s="96"/>
      <c r="C908" s="96"/>
      <c r="D908" s="96"/>
      <c r="E908" s="96"/>
      <c r="F908" s="96"/>
      <c r="G908" s="96"/>
      <c r="H908" s="96"/>
      <c r="I908" s="96"/>
      <c r="J908" s="96"/>
      <c r="K908" s="96"/>
      <c r="L908" s="96"/>
      <c r="M908" s="96"/>
      <c r="N908" s="96"/>
      <c r="O908" s="96"/>
      <c r="P908" s="96"/>
      <c r="Q908" s="96"/>
      <c r="R908" s="96"/>
      <c r="S908" s="96"/>
      <c r="T908" s="96"/>
      <c r="U908" s="96"/>
      <c r="V908" s="96"/>
      <c r="W908" s="96"/>
      <c r="X908" s="96"/>
      <c r="Y908" s="96"/>
      <c r="Z908" s="96"/>
      <c r="AA908" s="96"/>
      <c r="AB908" s="96"/>
      <c r="AC908" s="96"/>
      <c r="AD908" s="96"/>
      <c r="AE908" s="96"/>
      <c r="AF908" s="96"/>
      <c r="AG908" s="96"/>
      <c r="AH908" s="96"/>
      <c r="AI908" s="96"/>
      <c r="AJ908" s="96"/>
      <c r="AK908" s="96"/>
      <c r="AL908" s="96"/>
      <c r="AM908" s="96"/>
      <c r="AN908" s="96"/>
      <c r="AO908" s="96"/>
      <c r="AP908" s="96"/>
      <c r="AQ908" s="96"/>
      <c r="AR908" s="96"/>
      <c r="AS908" s="96"/>
      <c r="AT908" s="96"/>
      <c r="AU908" s="96"/>
      <c r="AV908" s="96"/>
      <c r="AW908" s="96"/>
      <c r="AX908" s="96"/>
      <c r="AY908" s="96"/>
      <c r="AZ908"/>
    </row>
    <row r="909" spans="1:52" ht="15" x14ac:dyDescent="0.2">
      <c r="A909"/>
      <c r="B909" s="96"/>
      <c r="C909" s="96"/>
      <c r="D909" s="96"/>
      <c r="E909" s="96"/>
      <c r="F909" s="96"/>
      <c r="G909" s="96"/>
      <c r="H909" s="96"/>
      <c r="I909" s="96"/>
      <c r="J909" s="96"/>
      <c r="K909" s="96"/>
      <c r="L909" s="96"/>
      <c r="M909" s="96"/>
      <c r="N909" s="96"/>
      <c r="O909" s="96"/>
      <c r="P909" s="96"/>
      <c r="Q909" s="96"/>
      <c r="R909" s="96"/>
      <c r="S909" s="96"/>
      <c r="T909" s="96"/>
      <c r="U909" s="96"/>
      <c r="V909" s="96"/>
      <c r="W909" s="96"/>
      <c r="X909" s="96"/>
      <c r="Y909" s="96"/>
      <c r="Z909" s="96"/>
      <c r="AA909" s="96"/>
      <c r="AB909" s="96"/>
      <c r="AC909" s="96"/>
      <c r="AD909" s="96"/>
      <c r="AE909" s="96"/>
      <c r="AF909" s="96"/>
      <c r="AG909" s="96"/>
      <c r="AH909" s="96"/>
      <c r="AI909" s="96"/>
      <c r="AJ909" s="96"/>
      <c r="AK909" s="96"/>
      <c r="AL909" s="96"/>
      <c r="AM909" s="96"/>
      <c r="AN909" s="96"/>
      <c r="AO909" s="96"/>
      <c r="AP909" s="96"/>
      <c r="AQ909" s="96"/>
      <c r="AR909" s="96"/>
      <c r="AS909" s="96"/>
      <c r="AT909" s="96"/>
      <c r="AU909" s="96"/>
      <c r="AV909" s="96"/>
      <c r="AW909" s="96"/>
      <c r="AX909" s="96"/>
      <c r="AY909" s="96"/>
      <c r="AZ909"/>
    </row>
    <row r="910" spans="1:52" ht="15" x14ac:dyDescent="0.2">
      <c r="A910"/>
      <c r="B910" s="96"/>
      <c r="C910" s="96"/>
      <c r="D910" s="96"/>
      <c r="E910" s="96"/>
      <c r="F910" s="96"/>
      <c r="G910" s="96"/>
      <c r="H910" s="96"/>
      <c r="I910" s="96"/>
      <c r="J910" s="96"/>
      <c r="K910" s="96"/>
      <c r="L910" s="96"/>
      <c r="M910" s="96"/>
      <c r="N910" s="96"/>
      <c r="O910" s="96"/>
      <c r="P910" s="96"/>
      <c r="Q910" s="96"/>
      <c r="R910" s="96"/>
      <c r="S910" s="96"/>
      <c r="T910" s="96"/>
      <c r="U910" s="96"/>
      <c r="V910" s="96"/>
      <c r="W910" s="96"/>
      <c r="X910" s="96"/>
      <c r="Y910" s="96"/>
      <c r="Z910" s="96"/>
      <c r="AA910" s="96"/>
      <c r="AB910" s="96"/>
      <c r="AC910" s="96"/>
      <c r="AD910" s="96"/>
      <c r="AE910" s="96"/>
      <c r="AF910" s="96"/>
      <c r="AG910" s="96"/>
      <c r="AH910" s="96"/>
      <c r="AI910" s="96"/>
      <c r="AJ910" s="96"/>
      <c r="AK910" s="96"/>
      <c r="AL910" s="96"/>
      <c r="AM910" s="96"/>
      <c r="AN910" s="96"/>
      <c r="AO910" s="96"/>
      <c r="AP910" s="96"/>
      <c r="AQ910" s="96"/>
      <c r="AR910" s="96"/>
      <c r="AS910" s="96"/>
      <c r="AT910" s="96"/>
      <c r="AU910" s="96"/>
      <c r="AV910" s="96"/>
      <c r="AW910" s="96"/>
      <c r="AX910" s="96"/>
      <c r="AY910" s="96"/>
      <c r="AZ910"/>
    </row>
    <row r="911" spans="1:52" ht="15" x14ac:dyDescent="0.2">
      <c r="A911"/>
      <c r="B911" s="96"/>
      <c r="C911" s="96"/>
      <c r="D911" s="96"/>
      <c r="E911" s="96"/>
      <c r="F911" s="96"/>
      <c r="G911" s="96"/>
      <c r="H911" s="96"/>
      <c r="I911" s="96"/>
      <c r="J911" s="96"/>
      <c r="K911" s="96"/>
      <c r="L911" s="96"/>
      <c r="M911" s="96"/>
      <c r="N911" s="96"/>
      <c r="O911" s="96"/>
      <c r="P911" s="96"/>
      <c r="Q911" s="96"/>
      <c r="R911" s="96"/>
      <c r="S911" s="96"/>
      <c r="T911" s="96"/>
      <c r="U911" s="96"/>
      <c r="V911" s="96"/>
      <c r="W911" s="96"/>
      <c r="X911" s="96"/>
      <c r="Y911" s="96"/>
      <c r="Z911" s="96"/>
      <c r="AA911" s="96"/>
      <c r="AB911" s="96"/>
      <c r="AC911" s="96"/>
      <c r="AD911" s="96"/>
      <c r="AE911" s="96"/>
      <c r="AF911" s="96"/>
      <c r="AG911" s="96"/>
      <c r="AH911" s="96"/>
      <c r="AI911" s="96"/>
      <c r="AJ911" s="96"/>
      <c r="AK911" s="96"/>
      <c r="AL911" s="96"/>
      <c r="AM911" s="96"/>
      <c r="AN911" s="96"/>
      <c r="AO911" s="96"/>
      <c r="AP911" s="96"/>
      <c r="AQ911" s="96"/>
      <c r="AR911" s="96"/>
      <c r="AS911" s="96"/>
      <c r="AT911" s="96"/>
      <c r="AU911" s="96"/>
      <c r="AV911" s="96"/>
      <c r="AW911" s="96"/>
      <c r="AX911" s="96"/>
      <c r="AY911" s="96"/>
      <c r="AZ911"/>
    </row>
    <row r="912" spans="1:52" ht="15" x14ac:dyDescent="0.2">
      <c r="A912"/>
      <c r="B912" s="96"/>
      <c r="C912" s="96"/>
      <c r="D912" s="96"/>
      <c r="E912" s="96"/>
      <c r="F912" s="96"/>
      <c r="G912" s="96"/>
      <c r="H912" s="96"/>
      <c r="I912" s="96"/>
      <c r="J912" s="96"/>
      <c r="K912" s="96"/>
      <c r="L912" s="96"/>
      <c r="M912" s="96"/>
      <c r="N912" s="96"/>
      <c r="O912" s="96"/>
      <c r="P912" s="96"/>
      <c r="Q912" s="96"/>
      <c r="R912" s="96"/>
      <c r="S912" s="96"/>
      <c r="T912" s="96"/>
      <c r="U912" s="96"/>
      <c r="V912" s="96"/>
      <c r="W912" s="96"/>
      <c r="X912" s="96"/>
      <c r="Y912" s="96"/>
      <c r="Z912" s="96"/>
      <c r="AA912" s="96"/>
      <c r="AB912" s="96"/>
      <c r="AC912" s="96"/>
      <c r="AD912" s="96"/>
      <c r="AE912" s="96"/>
      <c r="AF912" s="96"/>
      <c r="AG912" s="96"/>
      <c r="AH912" s="96"/>
      <c r="AI912" s="96"/>
      <c r="AJ912" s="96"/>
      <c r="AK912" s="96"/>
      <c r="AL912" s="96"/>
      <c r="AM912" s="96"/>
      <c r="AN912" s="96"/>
      <c r="AO912" s="96"/>
      <c r="AP912" s="96"/>
      <c r="AQ912" s="96"/>
      <c r="AR912" s="96"/>
      <c r="AS912" s="96"/>
      <c r="AT912" s="96"/>
      <c r="AU912" s="96"/>
      <c r="AV912" s="96"/>
      <c r="AW912" s="96"/>
      <c r="AX912" s="96"/>
      <c r="AY912" s="96"/>
      <c r="AZ912"/>
    </row>
    <row r="913" spans="1:52" ht="15" x14ac:dyDescent="0.2">
      <c r="A913"/>
      <c r="B913" s="96"/>
      <c r="C913" s="96"/>
      <c r="D913" s="96"/>
      <c r="E913" s="96"/>
      <c r="F913" s="96"/>
      <c r="G913" s="96"/>
      <c r="H913" s="96"/>
      <c r="I913" s="96"/>
      <c r="J913" s="96"/>
      <c r="K913" s="96"/>
      <c r="L913" s="96"/>
      <c r="M913" s="96"/>
      <c r="N913" s="96"/>
      <c r="O913" s="96"/>
      <c r="P913" s="96"/>
      <c r="Q913" s="96"/>
      <c r="R913" s="96"/>
      <c r="S913" s="96"/>
      <c r="T913" s="96"/>
      <c r="U913" s="96"/>
      <c r="V913" s="96"/>
      <c r="W913" s="96"/>
      <c r="X913" s="96"/>
      <c r="Y913" s="96"/>
      <c r="Z913" s="96"/>
      <c r="AA913" s="96"/>
      <c r="AB913" s="96"/>
      <c r="AC913" s="96"/>
      <c r="AD913" s="96"/>
      <c r="AE913" s="96"/>
      <c r="AF913" s="96"/>
      <c r="AG913" s="96"/>
      <c r="AH913" s="96"/>
      <c r="AI913" s="96"/>
      <c r="AJ913" s="96"/>
      <c r="AK913" s="96"/>
      <c r="AL913" s="96"/>
      <c r="AM913" s="96"/>
      <c r="AN913" s="96"/>
      <c r="AO913" s="96"/>
      <c r="AP913" s="96"/>
      <c r="AQ913" s="96"/>
      <c r="AR913" s="96"/>
      <c r="AS913" s="96"/>
      <c r="AT913" s="96"/>
      <c r="AU913" s="96"/>
      <c r="AV913" s="96"/>
      <c r="AW913" s="96"/>
      <c r="AX913" s="96"/>
      <c r="AY913" s="96"/>
      <c r="AZ913"/>
    </row>
    <row r="914" spans="1:52" ht="15" x14ac:dyDescent="0.2">
      <c r="A914"/>
      <c r="B914" s="96"/>
      <c r="C914" s="96"/>
      <c r="D914" s="96"/>
      <c r="E914" s="96"/>
      <c r="F914" s="96"/>
      <c r="G914" s="96"/>
      <c r="H914" s="96"/>
      <c r="I914" s="96"/>
      <c r="J914" s="96"/>
      <c r="K914" s="96"/>
      <c r="L914" s="96"/>
      <c r="M914" s="96"/>
      <c r="N914" s="96"/>
      <c r="O914" s="96"/>
      <c r="P914" s="96"/>
      <c r="Q914" s="96"/>
      <c r="R914" s="96"/>
      <c r="S914" s="96"/>
      <c r="T914" s="96"/>
      <c r="U914" s="96"/>
      <c r="V914" s="96"/>
      <c r="W914" s="96"/>
      <c r="X914" s="96"/>
      <c r="Y914" s="96"/>
      <c r="Z914" s="96"/>
      <c r="AA914" s="96"/>
      <c r="AB914" s="96"/>
      <c r="AC914" s="96"/>
      <c r="AD914" s="96"/>
      <c r="AE914" s="96"/>
      <c r="AF914" s="96"/>
      <c r="AG914" s="96"/>
      <c r="AH914" s="96"/>
      <c r="AI914" s="96"/>
      <c r="AJ914" s="96"/>
      <c r="AK914" s="96"/>
      <c r="AL914" s="96"/>
      <c r="AM914" s="96"/>
      <c r="AN914" s="96"/>
      <c r="AO914" s="96"/>
      <c r="AP914" s="96"/>
      <c r="AQ914" s="96"/>
      <c r="AR914" s="96"/>
      <c r="AS914" s="96"/>
      <c r="AT914" s="96"/>
      <c r="AU914" s="96"/>
      <c r="AV914" s="96"/>
      <c r="AW914" s="96"/>
      <c r="AX914" s="96"/>
      <c r="AY914" s="96"/>
      <c r="AZ914"/>
    </row>
    <row r="915" spans="1:52" ht="15" x14ac:dyDescent="0.2">
      <c r="A915"/>
      <c r="B915" s="96"/>
      <c r="C915" s="96"/>
      <c r="D915" s="96"/>
      <c r="E915" s="96"/>
      <c r="F915" s="96"/>
      <c r="G915" s="96"/>
      <c r="H915" s="96"/>
      <c r="I915" s="96"/>
      <c r="J915" s="96"/>
      <c r="K915" s="96"/>
      <c r="L915" s="96"/>
      <c r="M915" s="96"/>
      <c r="N915" s="96"/>
      <c r="O915" s="96"/>
      <c r="P915" s="96"/>
      <c r="Q915" s="96"/>
      <c r="R915" s="96"/>
      <c r="S915" s="96"/>
      <c r="T915" s="96"/>
      <c r="U915" s="96"/>
      <c r="V915" s="96"/>
      <c r="W915" s="96"/>
      <c r="X915" s="96"/>
      <c r="Y915" s="96"/>
      <c r="Z915" s="96"/>
      <c r="AA915" s="96"/>
      <c r="AB915" s="96"/>
      <c r="AC915" s="96"/>
      <c r="AD915" s="96"/>
      <c r="AE915" s="96"/>
      <c r="AF915" s="96"/>
      <c r="AG915" s="96"/>
      <c r="AH915" s="96"/>
      <c r="AI915" s="96"/>
      <c r="AJ915" s="96"/>
      <c r="AK915" s="96"/>
      <c r="AL915" s="96"/>
      <c r="AM915" s="96"/>
      <c r="AN915" s="96"/>
      <c r="AO915" s="96"/>
      <c r="AP915" s="96"/>
      <c r="AQ915" s="96"/>
      <c r="AR915" s="96"/>
      <c r="AS915" s="96"/>
      <c r="AT915" s="96"/>
      <c r="AU915" s="96"/>
      <c r="AV915" s="96"/>
      <c r="AW915" s="96"/>
      <c r="AX915" s="96"/>
      <c r="AY915" s="96"/>
      <c r="AZ915"/>
    </row>
    <row r="916" spans="1:52" ht="15" x14ac:dyDescent="0.2">
      <c r="A916"/>
      <c r="B916" s="96"/>
      <c r="C916" s="96"/>
      <c r="D916" s="96"/>
      <c r="E916" s="96"/>
      <c r="F916" s="96"/>
      <c r="G916" s="96"/>
      <c r="H916" s="96"/>
      <c r="I916" s="96"/>
      <c r="J916" s="96"/>
      <c r="K916" s="96"/>
      <c r="L916" s="96"/>
      <c r="M916" s="96"/>
      <c r="N916" s="96"/>
      <c r="O916" s="96"/>
      <c r="P916" s="96"/>
      <c r="Q916" s="96"/>
      <c r="R916" s="96"/>
      <c r="S916" s="96"/>
      <c r="T916" s="96"/>
      <c r="U916" s="96"/>
      <c r="V916" s="96"/>
      <c r="W916" s="96"/>
      <c r="X916" s="96"/>
      <c r="Y916" s="96"/>
      <c r="Z916" s="96"/>
      <c r="AA916" s="96"/>
      <c r="AB916" s="96"/>
      <c r="AC916" s="96"/>
      <c r="AD916" s="96"/>
      <c r="AE916" s="96"/>
      <c r="AF916" s="96"/>
      <c r="AG916" s="96"/>
      <c r="AH916" s="96"/>
      <c r="AI916" s="96"/>
      <c r="AJ916" s="96"/>
      <c r="AK916" s="96"/>
      <c r="AL916" s="96"/>
      <c r="AM916" s="96"/>
      <c r="AN916" s="96"/>
      <c r="AO916" s="96"/>
      <c r="AP916" s="96"/>
      <c r="AQ916" s="96"/>
      <c r="AR916" s="96"/>
      <c r="AS916" s="96"/>
      <c r="AT916" s="96"/>
      <c r="AU916" s="96"/>
      <c r="AV916" s="96"/>
      <c r="AW916" s="96"/>
      <c r="AX916" s="96"/>
      <c r="AY916" s="96"/>
      <c r="AZ916"/>
    </row>
    <row r="917" spans="1:52" ht="15" x14ac:dyDescent="0.2">
      <c r="A917"/>
      <c r="B917" s="96"/>
      <c r="C917" s="96"/>
      <c r="D917" s="96"/>
      <c r="E917" s="96"/>
      <c r="F917" s="96"/>
      <c r="G917" s="96"/>
      <c r="H917" s="96"/>
      <c r="I917" s="96"/>
      <c r="J917" s="96"/>
      <c r="K917" s="96"/>
      <c r="L917" s="96"/>
      <c r="M917" s="96"/>
      <c r="N917" s="96"/>
      <c r="O917" s="96"/>
      <c r="P917" s="96"/>
      <c r="Q917" s="96"/>
      <c r="R917" s="96"/>
      <c r="S917" s="96"/>
      <c r="T917" s="96"/>
      <c r="U917" s="96"/>
      <c r="V917" s="96"/>
      <c r="W917" s="96"/>
      <c r="X917" s="96"/>
      <c r="Y917" s="96"/>
      <c r="Z917" s="96"/>
      <c r="AA917" s="96"/>
      <c r="AB917" s="96"/>
      <c r="AC917" s="96"/>
      <c r="AD917" s="96"/>
      <c r="AE917" s="96"/>
      <c r="AF917" s="96"/>
      <c r="AG917" s="96"/>
      <c r="AH917" s="96"/>
      <c r="AI917" s="96"/>
      <c r="AJ917" s="96"/>
      <c r="AK917" s="96"/>
      <c r="AL917" s="96"/>
      <c r="AM917" s="96"/>
      <c r="AN917" s="96"/>
      <c r="AO917" s="96"/>
      <c r="AP917" s="96"/>
      <c r="AQ917" s="96"/>
      <c r="AR917" s="96"/>
      <c r="AS917" s="96"/>
      <c r="AT917" s="96"/>
      <c r="AU917" s="96"/>
      <c r="AV917" s="96"/>
      <c r="AW917" s="96"/>
      <c r="AX917" s="96"/>
      <c r="AY917" s="96"/>
      <c r="AZ917"/>
    </row>
    <row r="918" spans="1:52" ht="15" x14ac:dyDescent="0.2">
      <c r="A918"/>
      <c r="B918" s="96"/>
      <c r="C918" s="96"/>
      <c r="D918" s="96"/>
      <c r="E918" s="96"/>
      <c r="F918" s="96"/>
      <c r="G918" s="96"/>
      <c r="H918" s="96"/>
      <c r="I918" s="96"/>
      <c r="J918" s="96"/>
      <c r="K918" s="96"/>
      <c r="L918" s="96"/>
      <c r="M918" s="96"/>
      <c r="N918" s="96"/>
      <c r="O918" s="96"/>
      <c r="P918" s="96"/>
      <c r="Q918" s="96"/>
      <c r="R918" s="96"/>
      <c r="S918" s="96"/>
      <c r="T918" s="96"/>
      <c r="U918" s="96"/>
      <c r="V918" s="96"/>
      <c r="W918" s="96"/>
      <c r="X918" s="96"/>
      <c r="Y918" s="96"/>
      <c r="Z918" s="96"/>
      <c r="AA918" s="96"/>
      <c r="AB918" s="96"/>
      <c r="AC918" s="96"/>
      <c r="AD918" s="96"/>
      <c r="AE918" s="96"/>
      <c r="AF918" s="96"/>
      <c r="AG918" s="96"/>
      <c r="AH918" s="96"/>
      <c r="AI918" s="96"/>
      <c r="AJ918" s="96"/>
      <c r="AK918" s="96"/>
      <c r="AL918" s="96"/>
      <c r="AM918" s="96"/>
      <c r="AN918" s="96"/>
      <c r="AO918" s="96"/>
      <c r="AP918" s="96"/>
      <c r="AQ918" s="96"/>
      <c r="AR918" s="96"/>
      <c r="AS918" s="96"/>
      <c r="AT918" s="96"/>
      <c r="AU918" s="96"/>
      <c r="AV918" s="96"/>
      <c r="AW918" s="96"/>
      <c r="AX918" s="96"/>
      <c r="AY918" s="96"/>
      <c r="AZ918"/>
    </row>
    <row r="919" spans="1:52" ht="15" x14ac:dyDescent="0.2">
      <c r="A919"/>
      <c r="B919" s="96"/>
      <c r="C919" s="96"/>
      <c r="D919" s="96"/>
      <c r="E919" s="96"/>
      <c r="F919" s="96"/>
      <c r="G919" s="96"/>
      <c r="H919" s="96"/>
      <c r="I919" s="96"/>
      <c r="J919" s="96"/>
      <c r="K919" s="96"/>
      <c r="L919" s="96"/>
      <c r="M919" s="96"/>
      <c r="N919" s="96"/>
      <c r="O919" s="96"/>
      <c r="P919" s="96"/>
      <c r="Q919" s="96"/>
      <c r="R919" s="96"/>
      <c r="S919" s="96"/>
      <c r="T919" s="96"/>
      <c r="U919" s="96"/>
      <c r="V919" s="96"/>
      <c r="W919" s="96"/>
      <c r="X919" s="96"/>
      <c r="Y919" s="96"/>
      <c r="Z919" s="96"/>
      <c r="AA919" s="96"/>
      <c r="AB919" s="96"/>
      <c r="AC919" s="96"/>
      <c r="AD919" s="96"/>
      <c r="AE919" s="96"/>
      <c r="AF919" s="96"/>
      <c r="AG919" s="96"/>
      <c r="AH919" s="96"/>
      <c r="AI919" s="96"/>
      <c r="AJ919" s="96"/>
      <c r="AK919" s="96"/>
      <c r="AL919" s="96"/>
      <c r="AM919" s="96"/>
      <c r="AN919" s="96"/>
      <c r="AO919" s="96"/>
      <c r="AP919" s="96"/>
      <c r="AQ919" s="96"/>
      <c r="AR919" s="96"/>
      <c r="AS919" s="96"/>
      <c r="AT919" s="96"/>
      <c r="AU919" s="96"/>
      <c r="AV919" s="96"/>
      <c r="AW919" s="96"/>
      <c r="AX919" s="96"/>
      <c r="AY919" s="96"/>
      <c r="AZ919"/>
    </row>
    <row r="920" spans="1:52" ht="15" x14ac:dyDescent="0.2">
      <c r="A920"/>
      <c r="B920" s="96"/>
      <c r="C920" s="96"/>
      <c r="D920" s="96"/>
      <c r="E920" s="96"/>
      <c r="F920" s="96"/>
      <c r="G920" s="96"/>
      <c r="H920" s="96"/>
      <c r="I920" s="96"/>
      <c r="J920" s="96"/>
      <c r="K920" s="96"/>
      <c r="L920" s="96"/>
      <c r="M920" s="96"/>
      <c r="N920" s="96"/>
      <c r="O920" s="96"/>
      <c r="P920" s="96"/>
      <c r="Q920" s="96"/>
      <c r="R920" s="96"/>
      <c r="S920" s="96"/>
      <c r="T920" s="96"/>
      <c r="U920" s="96"/>
      <c r="V920" s="96"/>
      <c r="W920" s="96"/>
      <c r="X920" s="96"/>
      <c r="Y920" s="96"/>
      <c r="Z920" s="96"/>
      <c r="AA920" s="96"/>
      <c r="AB920" s="96"/>
      <c r="AC920" s="96"/>
      <c r="AD920" s="96"/>
      <c r="AE920" s="96"/>
      <c r="AF920" s="96"/>
      <c r="AG920" s="96"/>
      <c r="AH920" s="96"/>
      <c r="AI920" s="96"/>
      <c r="AJ920" s="96"/>
      <c r="AK920" s="96"/>
      <c r="AL920" s="96"/>
      <c r="AM920" s="96"/>
      <c r="AN920" s="96"/>
      <c r="AO920" s="96"/>
      <c r="AP920" s="96"/>
      <c r="AQ920" s="96"/>
      <c r="AR920" s="96"/>
      <c r="AS920" s="96"/>
      <c r="AT920" s="96"/>
      <c r="AU920" s="96"/>
      <c r="AV920" s="96"/>
      <c r="AW920" s="96"/>
      <c r="AX920" s="96"/>
      <c r="AY920" s="96"/>
      <c r="AZ920"/>
    </row>
    <row r="921" spans="1:52" ht="15" x14ac:dyDescent="0.2">
      <c r="A921"/>
      <c r="B921" s="96"/>
      <c r="C921" s="96"/>
      <c r="D921" s="96"/>
      <c r="E921" s="96"/>
      <c r="F921" s="96"/>
      <c r="G921" s="96"/>
      <c r="H921" s="96"/>
      <c r="I921" s="96"/>
      <c r="J921" s="96"/>
      <c r="K921" s="96"/>
      <c r="L921" s="96"/>
      <c r="M921" s="96"/>
      <c r="N921" s="96"/>
      <c r="O921" s="96"/>
      <c r="P921" s="96"/>
      <c r="Q921" s="96"/>
      <c r="R921" s="96"/>
      <c r="S921" s="96"/>
      <c r="T921" s="96"/>
      <c r="U921" s="96"/>
      <c r="V921" s="96"/>
      <c r="W921" s="96"/>
      <c r="X921" s="96"/>
      <c r="Y921" s="96"/>
      <c r="Z921" s="96"/>
      <c r="AA921" s="96"/>
      <c r="AB921" s="96"/>
      <c r="AC921" s="96"/>
      <c r="AD921" s="96"/>
      <c r="AE921" s="96"/>
      <c r="AF921" s="96"/>
      <c r="AG921" s="96"/>
      <c r="AH921" s="96"/>
      <c r="AI921" s="96"/>
      <c r="AJ921" s="96"/>
      <c r="AK921" s="96"/>
      <c r="AL921" s="96"/>
      <c r="AM921" s="96"/>
      <c r="AN921" s="96"/>
      <c r="AO921" s="96"/>
      <c r="AP921" s="96"/>
      <c r="AQ921" s="96"/>
      <c r="AR921" s="96"/>
      <c r="AS921" s="96"/>
      <c r="AT921" s="96"/>
      <c r="AU921" s="96"/>
      <c r="AV921" s="96"/>
      <c r="AW921" s="96"/>
      <c r="AX921" s="96"/>
      <c r="AY921" s="96"/>
      <c r="AZ921"/>
    </row>
    <row r="922" spans="1:52" ht="15" x14ac:dyDescent="0.2">
      <c r="A922"/>
      <c r="B922" s="96"/>
      <c r="C922" s="96"/>
      <c r="D922" s="96"/>
      <c r="E922" s="96"/>
      <c r="F922" s="96"/>
      <c r="G922" s="96"/>
      <c r="H922" s="96"/>
      <c r="I922" s="96"/>
      <c r="J922" s="96"/>
      <c r="K922" s="96"/>
      <c r="L922" s="96"/>
      <c r="M922" s="96"/>
      <c r="N922" s="96"/>
      <c r="O922" s="96"/>
      <c r="P922" s="96"/>
      <c r="Q922" s="96"/>
      <c r="R922" s="96"/>
      <c r="S922" s="96"/>
      <c r="T922" s="96"/>
      <c r="U922" s="96"/>
      <c r="V922" s="96"/>
      <c r="W922" s="96"/>
      <c r="X922" s="96"/>
      <c r="Y922" s="96"/>
      <c r="Z922" s="96"/>
      <c r="AA922" s="96"/>
      <c r="AB922" s="96"/>
      <c r="AC922" s="96"/>
      <c r="AD922" s="96"/>
      <c r="AE922" s="96"/>
      <c r="AF922" s="96"/>
      <c r="AG922" s="96"/>
      <c r="AH922" s="96"/>
      <c r="AI922" s="96"/>
      <c r="AJ922" s="96"/>
      <c r="AK922" s="96"/>
      <c r="AL922" s="96"/>
      <c r="AM922" s="96"/>
      <c r="AN922" s="96"/>
      <c r="AO922" s="96"/>
      <c r="AP922" s="96"/>
      <c r="AQ922" s="96"/>
      <c r="AR922" s="96"/>
      <c r="AS922" s="96"/>
      <c r="AT922" s="96"/>
      <c r="AU922" s="96"/>
      <c r="AV922" s="96"/>
      <c r="AW922" s="96"/>
      <c r="AX922" s="96"/>
      <c r="AY922" s="96"/>
      <c r="AZ922"/>
    </row>
    <row r="923" spans="1:52" ht="15" x14ac:dyDescent="0.2">
      <c r="A923"/>
      <c r="B923" s="96"/>
      <c r="C923" s="96"/>
      <c r="D923" s="96"/>
      <c r="E923" s="96"/>
      <c r="F923" s="96"/>
      <c r="G923" s="96"/>
      <c r="H923" s="96"/>
      <c r="I923" s="96"/>
      <c r="J923" s="96"/>
      <c r="K923" s="96"/>
      <c r="L923" s="96"/>
      <c r="M923" s="96"/>
      <c r="N923" s="96"/>
      <c r="O923" s="96"/>
      <c r="P923" s="96"/>
      <c r="Q923" s="96"/>
      <c r="R923" s="96"/>
      <c r="S923" s="96"/>
      <c r="T923" s="96"/>
      <c r="U923" s="96"/>
      <c r="V923" s="96"/>
      <c r="W923" s="96"/>
      <c r="X923" s="96"/>
      <c r="Y923" s="96"/>
      <c r="Z923" s="96"/>
      <c r="AA923" s="96"/>
      <c r="AB923" s="96"/>
      <c r="AC923" s="96"/>
      <c r="AD923" s="96"/>
      <c r="AE923" s="96"/>
      <c r="AF923" s="96"/>
      <c r="AG923" s="96"/>
      <c r="AH923" s="96"/>
      <c r="AI923" s="96"/>
      <c r="AJ923" s="96"/>
      <c r="AK923" s="96"/>
      <c r="AL923" s="96"/>
      <c r="AM923" s="96"/>
      <c r="AN923" s="96"/>
      <c r="AO923" s="96"/>
      <c r="AP923" s="96"/>
      <c r="AQ923" s="96"/>
      <c r="AR923" s="96"/>
      <c r="AS923" s="96"/>
      <c r="AT923" s="96"/>
      <c r="AU923" s="96"/>
      <c r="AV923" s="96"/>
      <c r="AW923" s="96"/>
      <c r="AX923" s="96"/>
      <c r="AY923" s="96"/>
      <c r="AZ923"/>
    </row>
    <row r="924" spans="1:52" ht="15" x14ac:dyDescent="0.2">
      <c r="A924"/>
      <c r="B924" s="96"/>
      <c r="C924" s="96"/>
      <c r="D924" s="96"/>
      <c r="E924" s="96"/>
      <c r="F924" s="96"/>
      <c r="G924" s="96"/>
      <c r="H924" s="96"/>
      <c r="I924" s="96"/>
      <c r="J924" s="96"/>
      <c r="K924" s="96"/>
      <c r="L924" s="96"/>
      <c r="M924" s="96"/>
      <c r="N924" s="96"/>
      <c r="O924" s="96"/>
      <c r="P924" s="96"/>
      <c r="Q924" s="96"/>
      <c r="R924" s="96"/>
      <c r="S924" s="96"/>
      <c r="T924" s="96"/>
      <c r="U924" s="96"/>
      <c r="V924" s="96"/>
      <c r="W924" s="96"/>
      <c r="X924" s="96"/>
      <c r="Y924" s="96"/>
      <c r="Z924" s="96"/>
      <c r="AA924" s="96"/>
      <c r="AB924" s="96"/>
      <c r="AC924" s="96"/>
      <c r="AD924" s="96"/>
      <c r="AE924" s="96"/>
      <c r="AF924" s="96"/>
      <c r="AG924" s="96"/>
      <c r="AH924" s="96"/>
      <c r="AI924" s="96"/>
      <c r="AJ924" s="96"/>
      <c r="AK924" s="96"/>
      <c r="AL924" s="96"/>
      <c r="AM924" s="96"/>
      <c r="AN924" s="96"/>
      <c r="AO924" s="96"/>
      <c r="AP924" s="96"/>
      <c r="AQ924" s="96"/>
      <c r="AR924" s="96"/>
      <c r="AS924" s="96"/>
      <c r="AT924" s="96"/>
      <c r="AU924" s="96"/>
      <c r="AV924" s="96"/>
      <c r="AW924" s="96"/>
      <c r="AX924" s="96"/>
      <c r="AY924" s="96"/>
      <c r="AZ924"/>
    </row>
    <row r="925" spans="1:52" ht="15" x14ac:dyDescent="0.2">
      <c r="A925"/>
      <c r="B925" s="96"/>
      <c r="C925" s="96"/>
      <c r="D925" s="96"/>
      <c r="E925" s="96"/>
      <c r="F925" s="96"/>
      <c r="G925" s="96"/>
      <c r="H925" s="96"/>
      <c r="I925" s="96"/>
      <c r="J925" s="96"/>
      <c r="K925" s="96"/>
      <c r="L925" s="96"/>
      <c r="M925" s="96"/>
      <c r="N925" s="96"/>
      <c r="O925" s="96"/>
      <c r="P925" s="96"/>
      <c r="Q925" s="96"/>
      <c r="R925" s="96"/>
      <c r="S925" s="96"/>
      <c r="T925" s="96"/>
      <c r="U925" s="96"/>
      <c r="V925" s="96"/>
      <c r="W925" s="96"/>
      <c r="X925" s="96"/>
      <c r="Y925" s="96"/>
      <c r="Z925" s="96"/>
      <c r="AA925" s="96"/>
      <c r="AB925" s="96"/>
      <c r="AC925" s="96"/>
      <c r="AD925" s="96"/>
      <c r="AE925" s="96"/>
      <c r="AF925" s="96"/>
      <c r="AG925" s="96"/>
      <c r="AH925" s="96"/>
      <c r="AI925" s="96"/>
      <c r="AJ925" s="96"/>
      <c r="AK925" s="96"/>
      <c r="AL925" s="96"/>
      <c r="AM925" s="96"/>
      <c r="AN925" s="96"/>
      <c r="AO925" s="96"/>
      <c r="AP925" s="96"/>
      <c r="AQ925" s="96"/>
      <c r="AR925" s="96"/>
      <c r="AS925" s="96"/>
      <c r="AT925" s="96"/>
      <c r="AU925" s="96"/>
      <c r="AV925" s="96"/>
      <c r="AW925" s="96"/>
      <c r="AX925" s="96"/>
      <c r="AY925" s="96"/>
      <c r="AZ925"/>
    </row>
    <row r="926" spans="1:52" ht="15" x14ac:dyDescent="0.2">
      <c r="A926"/>
      <c r="B926" s="96"/>
      <c r="C926" s="96"/>
      <c r="D926" s="96"/>
      <c r="E926" s="96"/>
      <c r="F926" s="96"/>
      <c r="G926" s="96"/>
      <c r="H926" s="96"/>
      <c r="I926" s="96"/>
      <c r="J926" s="96"/>
      <c r="K926" s="96"/>
      <c r="L926" s="96"/>
      <c r="M926" s="96"/>
      <c r="N926" s="96"/>
      <c r="O926" s="96"/>
      <c r="P926" s="96"/>
      <c r="Q926" s="96"/>
      <c r="R926" s="96"/>
      <c r="S926" s="96"/>
      <c r="T926" s="96"/>
      <c r="U926" s="96"/>
      <c r="V926" s="96"/>
      <c r="W926" s="96"/>
      <c r="X926" s="96"/>
      <c r="Y926" s="96"/>
      <c r="Z926" s="96"/>
      <c r="AA926" s="96"/>
      <c r="AB926" s="96"/>
      <c r="AC926" s="96"/>
      <c r="AD926" s="96"/>
      <c r="AE926" s="96"/>
      <c r="AF926" s="96"/>
      <c r="AG926" s="96"/>
      <c r="AH926" s="96"/>
      <c r="AI926" s="96"/>
      <c r="AJ926" s="96"/>
      <c r="AK926" s="96"/>
      <c r="AL926" s="96"/>
      <c r="AM926" s="96"/>
      <c r="AN926" s="96"/>
      <c r="AO926" s="96"/>
      <c r="AP926" s="96"/>
      <c r="AQ926" s="96"/>
      <c r="AR926" s="96"/>
      <c r="AS926" s="96"/>
      <c r="AT926" s="96"/>
      <c r="AU926" s="96"/>
      <c r="AV926" s="96"/>
      <c r="AW926" s="96"/>
      <c r="AX926" s="96"/>
      <c r="AY926" s="96"/>
      <c r="AZ926"/>
    </row>
    <row r="927" spans="1:52" ht="15" x14ac:dyDescent="0.2">
      <c r="A927"/>
      <c r="B927" s="96"/>
      <c r="C927" s="96"/>
      <c r="D927" s="96"/>
      <c r="E927" s="96"/>
      <c r="F927" s="96"/>
      <c r="G927" s="96"/>
      <c r="H927" s="96"/>
      <c r="I927" s="96"/>
      <c r="J927" s="96"/>
      <c r="K927" s="96"/>
      <c r="L927" s="96"/>
      <c r="M927" s="96"/>
      <c r="N927" s="96"/>
      <c r="O927" s="96"/>
      <c r="P927" s="96"/>
      <c r="Q927" s="96"/>
      <c r="R927" s="96"/>
      <c r="S927" s="96"/>
      <c r="T927" s="96"/>
      <c r="U927" s="96"/>
      <c r="V927" s="96"/>
      <c r="W927" s="96"/>
      <c r="X927" s="96"/>
      <c r="Y927" s="96"/>
      <c r="Z927" s="96"/>
      <c r="AA927" s="96"/>
      <c r="AB927" s="96"/>
      <c r="AC927" s="96"/>
      <c r="AD927" s="96"/>
      <c r="AE927" s="96"/>
      <c r="AF927" s="96"/>
      <c r="AG927" s="96"/>
      <c r="AH927" s="96"/>
      <c r="AI927" s="96"/>
      <c r="AJ927" s="96"/>
      <c r="AK927" s="96"/>
      <c r="AL927" s="96"/>
      <c r="AM927" s="96"/>
      <c r="AN927" s="96"/>
      <c r="AO927" s="96"/>
      <c r="AP927" s="96"/>
      <c r="AQ927" s="96"/>
      <c r="AR927" s="96"/>
      <c r="AS927" s="96"/>
      <c r="AT927" s="96"/>
      <c r="AU927" s="96"/>
      <c r="AV927" s="96"/>
      <c r="AW927" s="96"/>
      <c r="AX927" s="96"/>
      <c r="AY927" s="96"/>
      <c r="AZ927"/>
    </row>
    <row r="928" spans="1:52" ht="15" x14ac:dyDescent="0.2">
      <c r="A928"/>
      <c r="B928" s="96"/>
      <c r="C928" s="96"/>
      <c r="D928" s="96"/>
      <c r="E928" s="96"/>
      <c r="F928" s="96"/>
      <c r="G928" s="96"/>
      <c r="H928" s="96"/>
      <c r="I928" s="96"/>
      <c r="J928" s="96"/>
      <c r="K928" s="96"/>
      <c r="L928" s="96"/>
      <c r="M928" s="96"/>
      <c r="N928" s="96"/>
      <c r="O928" s="96"/>
      <c r="P928" s="96"/>
      <c r="Q928" s="96"/>
      <c r="R928" s="96"/>
      <c r="S928" s="96"/>
      <c r="T928" s="96"/>
      <c r="U928" s="96"/>
      <c r="V928" s="96"/>
      <c r="W928" s="96"/>
      <c r="X928" s="96"/>
      <c r="Y928" s="96"/>
      <c r="Z928" s="96"/>
      <c r="AA928" s="96"/>
      <c r="AB928" s="96"/>
      <c r="AC928" s="96"/>
      <c r="AD928" s="96"/>
      <c r="AE928" s="96"/>
      <c r="AF928" s="96"/>
      <c r="AG928" s="96"/>
      <c r="AH928" s="96"/>
      <c r="AI928" s="96"/>
      <c r="AJ928" s="96"/>
      <c r="AK928" s="96"/>
      <c r="AL928" s="96"/>
      <c r="AM928" s="96"/>
      <c r="AN928" s="96"/>
      <c r="AO928" s="96"/>
      <c r="AP928" s="96"/>
      <c r="AQ928" s="96"/>
      <c r="AR928" s="96"/>
      <c r="AS928" s="96"/>
      <c r="AT928" s="96"/>
      <c r="AU928" s="96"/>
      <c r="AV928" s="96"/>
      <c r="AW928" s="96"/>
      <c r="AX928" s="96"/>
      <c r="AY928" s="96"/>
      <c r="AZ928"/>
    </row>
    <row r="929" spans="1:52" ht="15" x14ac:dyDescent="0.2">
      <c r="A929"/>
      <c r="B929" s="96"/>
      <c r="C929" s="96"/>
      <c r="D929" s="96"/>
      <c r="E929" s="96"/>
      <c r="F929" s="96"/>
      <c r="G929" s="96"/>
      <c r="H929" s="96"/>
      <c r="I929" s="96"/>
      <c r="J929" s="96"/>
      <c r="K929" s="96"/>
      <c r="L929" s="96"/>
      <c r="M929" s="96"/>
      <c r="N929" s="96"/>
      <c r="O929" s="96"/>
      <c r="P929" s="96"/>
      <c r="Q929" s="96"/>
      <c r="R929" s="96"/>
      <c r="S929" s="96"/>
      <c r="T929" s="96"/>
      <c r="U929" s="96"/>
      <c r="V929" s="96"/>
      <c r="W929" s="96"/>
      <c r="X929" s="96"/>
      <c r="Y929" s="96"/>
      <c r="Z929" s="96"/>
      <c r="AA929" s="96"/>
      <c r="AB929" s="96"/>
      <c r="AC929" s="96"/>
      <c r="AD929" s="96"/>
      <c r="AE929" s="96"/>
      <c r="AF929" s="96"/>
      <c r="AG929" s="96"/>
      <c r="AH929" s="96"/>
      <c r="AI929" s="96"/>
      <c r="AJ929" s="96"/>
      <c r="AK929" s="96"/>
      <c r="AL929" s="96"/>
      <c r="AM929" s="96"/>
      <c r="AN929" s="96"/>
      <c r="AO929" s="96"/>
      <c r="AP929" s="96"/>
      <c r="AQ929" s="96"/>
      <c r="AR929" s="96"/>
      <c r="AS929" s="96"/>
      <c r="AT929" s="96"/>
      <c r="AU929" s="96"/>
      <c r="AV929" s="96"/>
      <c r="AW929" s="96"/>
      <c r="AX929" s="96"/>
      <c r="AY929" s="96"/>
      <c r="AZ929"/>
    </row>
    <row r="930" spans="1:52" ht="15" x14ac:dyDescent="0.2">
      <c r="A930"/>
      <c r="B930" s="96"/>
      <c r="C930" s="96"/>
      <c r="D930" s="96"/>
      <c r="E930" s="96"/>
      <c r="F930" s="96"/>
      <c r="G930" s="96"/>
      <c r="H930" s="96"/>
      <c r="I930" s="96"/>
      <c r="J930" s="96"/>
      <c r="K930" s="96"/>
      <c r="L930" s="96"/>
      <c r="M930" s="96"/>
      <c r="N930" s="96"/>
      <c r="O930" s="96"/>
      <c r="P930" s="96"/>
      <c r="Q930" s="96"/>
      <c r="R930" s="96"/>
      <c r="S930" s="96"/>
      <c r="T930" s="96"/>
      <c r="U930" s="96"/>
      <c r="V930" s="96"/>
      <c r="W930" s="96"/>
      <c r="X930" s="96"/>
      <c r="Y930" s="96"/>
      <c r="Z930" s="96"/>
      <c r="AA930" s="96"/>
      <c r="AB930" s="96"/>
      <c r="AC930" s="96"/>
      <c r="AD930" s="96"/>
      <c r="AE930" s="96"/>
      <c r="AF930" s="96"/>
      <c r="AG930" s="96"/>
      <c r="AH930" s="96"/>
      <c r="AI930" s="96"/>
      <c r="AJ930" s="96"/>
      <c r="AK930" s="96"/>
      <c r="AL930" s="96"/>
      <c r="AM930" s="96"/>
      <c r="AN930" s="96"/>
      <c r="AO930" s="96"/>
      <c r="AP930" s="96"/>
      <c r="AQ930" s="96"/>
      <c r="AR930" s="96"/>
      <c r="AS930" s="96"/>
      <c r="AT930" s="96"/>
      <c r="AU930" s="96"/>
      <c r="AV930" s="96"/>
      <c r="AW930" s="96"/>
      <c r="AX930" s="96"/>
      <c r="AY930" s="96"/>
      <c r="AZ930"/>
    </row>
    <row r="931" spans="1:52" ht="15" x14ac:dyDescent="0.2">
      <c r="A931"/>
      <c r="B931" s="96"/>
      <c r="C931" s="96"/>
      <c r="D931" s="96"/>
      <c r="E931" s="96"/>
      <c r="F931" s="96"/>
      <c r="G931" s="96"/>
      <c r="H931" s="96"/>
      <c r="I931" s="96"/>
      <c r="J931" s="96"/>
      <c r="K931" s="96"/>
      <c r="L931" s="96"/>
      <c r="M931" s="96"/>
      <c r="N931" s="96"/>
      <c r="O931" s="96"/>
      <c r="P931" s="96"/>
      <c r="Q931" s="96"/>
      <c r="R931" s="96"/>
      <c r="S931" s="96"/>
      <c r="T931" s="96"/>
      <c r="U931" s="96"/>
      <c r="V931" s="96"/>
      <c r="W931" s="96"/>
      <c r="X931" s="96"/>
      <c r="Y931" s="96"/>
      <c r="Z931" s="96"/>
      <c r="AA931" s="96"/>
      <c r="AB931" s="96"/>
      <c r="AC931" s="96"/>
      <c r="AD931" s="96"/>
      <c r="AE931" s="96"/>
      <c r="AF931" s="96"/>
      <c r="AG931" s="96"/>
      <c r="AH931" s="96"/>
      <c r="AI931" s="96"/>
      <c r="AJ931" s="96"/>
      <c r="AK931" s="96"/>
      <c r="AL931" s="96"/>
      <c r="AM931" s="96"/>
      <c r="AN931" s="96"/>
      <c r="AO931" s="96"/>
      <c r="AP931" s="96"/>
      <c r="AQ931" s="96"/>
      <c r="AR931" s="96"/>
      <c r="AS931" s="96"/>
      <c r="AT931" s="96"/>
      <c r="AU931" s="96"/>
      <c r="AV931" s="96"/>
      <c r="AW931" s="96"/>
      <c r="AX931" s="96"/>
      <c r="AY931" s="96"/>
      <c r="AZ931"/>
    </row>
    <row r="932" spans="1:52" ht="15" x14ac:dyDescent="0.2">
      <c r="A932"/>
      <c r="B932" s="96"/>
      <c r="C932" s="96"/>
      <c r="D932" s="96"/>
      <c r="E932" s="96"/>
      <c r="F932" s="96"/>
      <c r="G932" s="96"/>
      <c r="H932" s="96"/>
      <c r="I932" s="96"/>
      <c r="J932" s="96"/>
      <c r="K932" s="96"/>
      <c r="L932" s="96"/>
      <c r="M932" s="96"/>
      <c r="N932" s="96"/>
      <c r="O932" s="96"/>
      <c r="P932" s="96"/>
      <c r="Q932" s="96"/>
      <c r="R932" s="96"/>
      <c r="S932" s="96"/>
      <c r="T932" s="96"/>
      <c r="U932" s="96"/>
      <c r="V932" s="96"/>
      <c r="W932" s="96"/>
      <c r="X932" s="96"/>
      <c r="Y932" s="96"/>
      <c r="Z932" s="96"/>
      <c r="AA932" s="96"/>
      <c r="AB932" s="96"/>
      <c r="AC932" s="96"/>
      <c r="AD932" s="96"/>
      <c r="AE932" s="96"/>
      <c r="AF932" s="96"/>
      <c r="AG932" s="96"/>
      <c r="AH932" s="96"/>
      <c r="AI932" s="96"/>
      <c r="AJ932" s="96"/>
      <c r="AK932" s="96"/>
      <c r="AL932" s="96"/>
      <c r="AM932" s="96"/>
      <c r="AN932" s="96"/>
      <c r="AO932" s="96"/>
      <c r="AP932" s="96"/>
      <c r="AQ932" s="96"/>
      <c r="AR932" s="96"/>
      <c r="AS932" s="96"/>
      <c r="AT932" s="96"/>
      <c r="AU932" s="96"/>
      <c r="AV932" s="96"/>
      <c r="AW932" s="96"/>
      <c r="AX932" s="96"/>
      <c r="AY932" s="96"/>
      <c r="AZ932"/>
    </row>
    <row r="933" spans="1:52" ht="15" x14ac:dyDescent="0.2">
      <c r="A933"/>
      <c r="B933" s="96"/>
      <c r="C933" s="96"/>
      <c r="D933" s="96"/>
      <c r="E933" s="96"/>
      <c r="F933" s="96"/>
      <c r="G933" s="96"/>
      <c r="H933" s="96"/>
      <c r="I933" s="96"/>
      <c r="J933" s="96"/>
      <c r="K933" s="96"/>
      <c r="L933" s="96"/>
      <c r="M933" s="96"/>
      <c r="N933" s="96"/>
      <c r="O933" s="96"/>
      <c r="P933" s="96"/>
      <c r="Q933" s="96"/>
      <c r="R933" s="96"/>
      <c r="S933" s="96"/>
      <c r="T933" s="96"/>
      <c r="U933" s="96"/>
      <c r="V933" s="96"/>
      <c r="W933" s="96"/>
      <c r="X933" s="96"/>
      <c r="Y933" s="96"/>
      <c r="Z933" s="96"/>
      <c r="AA933" s="96"/>
      <c r="AB933" s="96"/>
      <c r="AC933" s="96"/>
      <c r="AD933" s="96"/>
      <c r="AE933" s="96"/>
      <c r="AF933" s="96"/>
      <c r="AG933" s="96"/>
      <c r="AH933" s="96"/>
      <c r="AI933" s="96"/>
      <c r="AJ933" s="96"/>
      <c r="AK933" s="96"/>
      <c r="AL933" s="96"/>
      <c r="AM933" s="96"/>
      <c r="AN933" s="96"/>
      <c r="AO933" s="96"/>
      <c r="AP933" s="96"/>
      <c r="AQ933" s="96"/>
      <c r="AR933" s="96"/>
      <c r="AS933" s="96"/>
      <c r="AT933" s="96"/>
      <c r="AU933" s="96"/>
      <c r="AV933" s="96"/>
      <c r="AW933" s="96"/>
      <c r="AX933" s="96"/>
      <c r="AY933" s="96"/>
      <c r="AZ933"/>
    </row>
    <row r="934" spans="1:52" ht="15" x14ac:dyDescent="0.2">
      <c r="A934"/>
      <c r="B934" s="96"/>
      <c r="C934" s="96"/>
      <c r="D934" s="96"/>
      <c r="E934" s="96"/>
      <c r="F934" s="96"/>
      <c r="G934" s="96"/>
      <c r="H934" s="96"/>
      <c r="I934" s="96"/>
      <c r="J934" s="96"/>
      <c r="K934" s="96"/>
      <c r="L934" s="96"/>
      <c r="M934" s="96"/>
      <c r="N934" s="96"/>
      <c r="O934" s="96"/>
      <c r="P934" s="96"/>
      <c r="Q934" s="96"/>
      <c r="R934" s="96"/>
      <c r="S934" s="96"/>
      <c r="T934" s="96"/>
      <c r="U934" s="96"/>
      <c r="V934" s="96"/>
      <c r="W934" s="96"/>
      <c r="X934" s="96"/>
      <c r="Y934" s="96"/>
      <c r="Z934" s="96"/>
      <c r="AA934" s="96"/>
      <c r="AB934" s="96"/>
      <c r="AC934" s="96"/>
      <c r="AD934" s="96"/>
      <c r="AE934" s="96"/>
      <c r="AF934" s="96"/>
      <c r="AG934" s="96"/>
      <c r="AH934" s="96"/>
      <c r="AI934" s="96"/>
      <c r="AJ934" s="96"/>
      <c r="AK934" s="96"/>
      <c r="AL934" s="96"/>
      <c r="AM934" s="96"/>
      <c r="AN934" s="96"/>
      <c r="AO934" s="96"/>
      <c r="AP934" s="96"/>
      <c r="AQ934" s="96"/>
      <c r="AR934" s="96"/>
      <c r="AS934" s="96"/>
      <c r="AT934" s="96"/>
      <c r="AU934" s="96"/>
      <c r="AV934" s="96"/>
      <c r="AW934" s="96"/>
      <c r="AX934" s="96"/>
      <c r="AY934" s="96"/>
      <c r="AZ934"/>
    </row>
    <row r="935" spans="1:52" ht="15" x14ac:dyDescent="0.2">
      <c r="A935"/>
      <c r="B935" s="96"/>
      <c r="C935" s="96"/>
      <c r="D935" s="96"/>
      <c r="E935" s="96"/>
      <c r="F935" s="96"/>
      <c r="G935" s="96"/>
      <c r="H935" s="96"/>
      <c r="I935" s="96"/>
      <c r="J935" s="96"/>
      <c r="K935" s="96"/>
      <c r="L935" s="96"/>
      <c r="M935" s="96"/>
      <c r="N935" s="96"/>
      <c r="O935" s="96"/>
      <c r="P935" s="96"/>
      <c r="Q935" s="96"/>
      <c r="R935" s="96"/>
      <c r="S935" s="96"/>
      <c r="T935" s="96"/>
      <c r="U935" s="96"/>
      <c r="V935" s="96"/>
      <c r="W935" s="96"/>
      <c r="X935" s="96"/>
      <c r="Y935" s="96"/>
      <c r="Z935" s="96"/>
      <c r="AA935" s="96"/>
      <c r="AB935" s="96"/>
      <c r="AC935" s="96"/>
      <c r="AD935" s="96"/>
      <c r="AE935" s="96"/>
      <c r="AF935" s="96"/>
      <c r="AG935" s="96"/>
      <c r="AH935" s="96"/>
      <c r="AI935" s="96"/>
      <c r="AJ935" s="96"/>
      <c r="AK935" s="96"/>
      <c r="AL935" s="96"/>
      <c r="AM935" s="96"/>
      <c r="AN935" s="96"/>
      <c r="AO935" s="96"/>
      <c r="AP935" s="96"/>
      <c r="AQ935" s="96"/>
      <c r="AR935" s="96"/>
      <c r="AS935" s="96"/>
      <c r="AT935" s="96"/>
      <c r="AU935" s="96"/>
      <c r="AV935" s="96"/>
      <c r="AW935" s="96"/>
      <c r="AX935" s="96"/>
      <c r="AY935" s="96"/>
      <c r="AZ935"/>
    </row>
    <row r="936" spans="1:52" ht="15" x14ac:dyDescent="0.2">
      <c r="A936"/>
      <c r="B936" s="96"/>
      <c r="C936" s="96"/>
      <c r="D936" s="96"/>
      <c r="E936" s="96"/>
      <c r="F936" s="96"/>
      <c r="G936" s="96"/>
      <c r="H936" s="96"/>
      <c r="I936" s="96"/>
      <c r="J936" s="96"/>
      <c r="K936" s="96"/>
      <c r="L936" s="96"/>
      <c r="M936" s="96"/>
      <c r="N936" s="96"/>
      <c r="O936" s="96"/>
      <c r="P936" s="96"/>
      <c r="Q936" s="96"/>
      <c r="R936" s="96"/>
      <c r="S936" s="96"/>
      <c r="T936" s="96"/>
      <c r="U936" s="96"/>
      <c r="V936" s="96"/>
      <c r="W936" s="96"/>
      <c r="X936" s="96"/>
      <c r="Y936" s="96"/>
      <c r="Z936" s="96"/>
      <c r="AA936" s="96"/>
      <c r="AB936" s="96"/>
      <c r="AC936" s="96"/>
      <c r="AD936" s="96"/>
      <c r="AE936" s="96"/>
      <c r="AF936" s="96"/>
      <c r="AG936" s="96"/>
      <c r="AH936" s="96"/>
      <c r="AI936" s="96"/>
      <c r="AJ936" s="96"/>
      <c r="AK936" s="96"/>
      <c r="AL936" s="96"/>
      <c r="AM936" s="96"/>
      <c r="AN936" s="96"/>
      <c r="AO936" s="96"/>
      <c r="AP936" s="96"/>
      <c r="AQ936" s="96"/>
      <c r="AR936" s="96"/>
      <c r="AS936" s="96"/>
      <c r="AT936" s="96"/>
      <c r="AU936" s="96"/>
      <c r="AV936" s="96"/>
      <c r="AW936" s="96"/>
      <c r="AX936" s="96"/>
      <c r="AY936" s="96"/>
      <c r="AZ936"/>
    </row>
    <row r="937" spans="1:52" ht="15" x14ac:dyDescent="0.2">
      <c r="A937"/>
      <c r="B937" s="96"/>
      <c r="C937" s="96"/>
      <c r="D937" s="96"/>
      <c r="E937" s="96"/>
      <c r="F937" s="96"/>
      <c r="G937" s="96"/>
      <c r="H937" s="96"/>
      <c r="I937" s="96"/>
      <c r="J937" s="96"/>
      <c r="K937" s="96"/>
      <c r="L937" s="96"/>
      <c r="M937" s="96"/>
      <c r="N937" s="96"/>
      <c r="O937" s="96"/>
      <c r="P937" s="96"/>
      <c r="Q937" s="96"/>
      <c r="R937" s="96"/>
      <c r="S937" s="96"/>
      <c r="T937" s="96"/>
      <c r="U937" s="96"/>
      <c r="V937" s="96"/>
      <c r="W937" s="96"/>
      <c r="X937" s="96"/>
      <c r="Y937" s="96"/>
      <c r="Z937" s="96"/>
      <c r="AA937" s="96"/>
      <c r="AB937" s="96"/>
      <c r="AC937" s="96"/>
      <c r="AD937" s="96"/>
      <c r="AE937" s="96"/>
      <c r="AF937" s="96"/>
      <c r="AG937" s="96"/>
      <c r="AH937" s="96"/>
      <c r="AI937" s="96"/>
      <c r="AJ937" s="96"/>
      <c r="AK937" s="96"/>
      <c r="AL937" s="96"/>
      <c r="AM937" s="96"/>
      <c r="AN937" s="96"/>
      <c r="AO937" s="96"/>
      <c r="AP937" s="96"/>
      <c r="AQ937" s="96"/>
      <c r="AR937" s="96"/>
      <c r="AS937" s="96"/>
      <c r="AT937" s="96"/>
      <c r="AU937" s="96"/>
      <c r="AV937" s="96"/>
      <c r="AW937" s="96"/>
      <c r="AX937" s="96"/>
      <c r="AY937" s="96"/>
      <c r="AZ937"/>
    </row>
    <row r="938" spans="1:52" ht="15" x14ac:dyDescent="0.2">
      <c r="A938"/>
      <c r="B938" s="96"/>
      <c r="C938" s="96"/>
      <c r="D938" s="96"/>
      <c r="E938" s="96"/>
      <c r="F938" s="96"/>
      <c r="G938" s="96"/>
      <c r="H938" s="96"/>
      <c r="I938" s="96"/>
      <c r="J938" s="96"/>
      <c r="K938" s="96"/>
      <c r="L938" s="96"/>
      <c r="M938" s="96"/>
      <c r="N938" s="96"/>
      <c r="O938" s="96"/>
      <c r="P938" s="96"/>
      <c r="Q938" s="96"/>
      <c r="R938" s="96"/>
      <c r="S938" s="96"/>
      <c r="T938" s="96"/>
      <c r="U938" s="96"/>
      <c r="V938" s="96"/>
      <c r="W938" s="96"/>
      <c r="X938" s="96"/>
      <c r="Y938" s="96"/>
      <c r="Z938" s="96"/>
      <c r="AA938" s="96"/>
      <c r="AB938" s="96"/>
      <c r="AC938" s="96"/>
      <c r="AD938" s="96"/>
      <c r="AE938" s="96"/>
      <c r="AF938" s="96"/>
      <c r="AG938" s="96"/>
      <c r="AH938" s="96"/>
      <c r="AI938" s="96"/>
      <c r="AJ938" s="96"/>
      <c r="AK938" s="96"/>
      <c r="AL938" s="96"/>
      <c r="AM938" s="96"/>
      <c r="AN938" s="96"/>
      <c r="AO938" s="96"/>
      <c r="AP938" s="96"/>
      <c r="AQ938" s="96"/>
      <c r="AR938" s="96"/>
      <c r="AS938" s="96"/>
      <c r="AT938" s="96"/>
      <c r="AU938" s="96"/>
      <c r="AV938" s="96"/>
      <c r="AW938" s="96"/>
      <c r="AX938" s="96"/>
      <c r="AY938" s="96"/>
      <c r="AZ938"/>
    </row>
    <row r="939" spans="1:52" ht="15" x14ac:dyDescent="0.2">
      <c r="A939"/>
      <c r="B939" s="96"/>
      <c r="C939" s="96"/>
      <c r="D939" s="96"/>
      <c r="E939" s="96"/>
      <c r="F939" s="96"/>
      <c r="G939" s="96"/>
      <c r="H939" s="96"/>
      <c r="I939" s="96"/>
      <c r="J939" s="96"/>
      <c r="K939" s="96"/>
      <c r="L939" s="96"/>
      <c r="M939" s="96"/>
      <c r="N939" s="96"/>
      <c r="O939" s="96"/>
      <c r="P939" s="96"/>
      <c r="Q939" s="96"/>
      <c r="R939" s="96"/>
      <c r="S939" s="96"/>
      <c r="T939" s="96"/>
      <c r="U939" s="96"/>
      <c r="V939" s="96"/>
      <c r="W939" s="96"/>
      <c r="X939" s="96"/>
      <c r="Y939" s="96"/>
      <c r="Z939" s="96"/>
      <c r="AA939" s="96"/>
      <c r="AB939" s="96"/>
      <c r="AC939" s="96"/>
      <c r="AD939" s="96"/>
      <c r="AE939" s="96"/>
      <c r="AF939" s="96"/>
      <c r="AG939" s="96"/>
      <c r="AH939" s="96"/>
      <c r="AI939" s="96"/>
      <c r="AJ939" s="96"/>
      <c r="AK939" s="96"/>
      <c r="AL939" s="96"/>
      <c r="AM939" s="96"/>
      <c r="AN939" s="96"/>
      <c r="AO939" s="96"/>
      <c r="AP939" s="96"/>
      <c r="AQ939" s="96"/>
      <c r="AR939" s="96"/>
      <c r="AS939" s="96"/>
      <c r="AT939" s="96"/>
      <c r="AU939" s="96"/>
      <c r="AV939" s="96"/>
      <c r="AW939" s="96"/>
      <c r="AX939" s="96"/>
      <c r="AY939" s="96"/>
      <c r="AZ939"/>
    </row>
    <row r="940" spans="1:52" ht="15" x14ac:dyDescent="0.2">
      <c r="A940"/>
      <c r="B940" s="96"/>
      <c r="C940" s="96"/>
      <c r="D940" s="96"/>
      <c r="E940" s="96"/>
      <c r="F940" s="96"/>
      <c r="G940" s="96"/>
      <c r="H940" s="96"/>
      <c r="I940" s="96"/>
      <c r="J940" s="96"/>
      <c r="K940" s="96"/>
      <c r="L940" s="96"/>
      <c r="M940" s="96"/>
      <c r="N940" s="96"/>
      <c r="O940" s="96"/>
      <c r="P940" s="96"/>
      <c r="Q940" s="96"/>
      <c r="R940" s="96"/>
      <c r="S940" s="96"/>
      <c r="T940" s="96"/>
      <c r="U940" s="96"/>
      <c r="V940" s="96"/>
      <c r="W940" s="96"/>
      <c r="X940" s="96"/>
      <c r="Y940" s="96"/>
      <c r="Z940" s="96"/>
      <c r="AA940" s="96"/>
      <c r="AB940" s="96"/>
      <c r="AC940" s="96"/>
      <c r="AD940" s="96"/>
      <c r="AE940" s="96"/>
      <c r="AF940" s="96"/>
      <c r="AG940" s="96"/>
      <c r="AH940" s="96"/>
      <c r="AI940" s="96"/>
      <c r="AJ940" s="96"/>
      <c r="AK940" s="96"/>
      <c r="AL940" s="96"/>
      <c r="AM940" s="96"/>
      <c r="AN940" s="96"/>
      <c r="AO940" s="96"/>
      <c r="AP940" s="96"/>
      <c r="AQ940" s="96"/>
      <c r="AR940" s="96"/>
      <c r="AS940" s="96"/>
      <c r="AT940" s="96"/>
      <c r="AU940" s="96"/>
      <c r="AV940" s="96"/>
      <c r="AW940" s="96"/>
      <c r="AX940" s="96"/>
      <c r="AY940" s="96"/>
      <c r="AZ940"/>
    </row>
    <row r="941" spans="1:52" ht="15" x14ac:dyDescent="0.2">
      <c r="A941"/>
      <c r="B941" s="96"/>
      <c r="C941" s="96"/>
      <c r="D941" s="96"/>
      <c r="E941" s="96"/>
      <c r="F941" s="96"/>
      <c r="G941" s="96"/>
      <c r="H941" s="96"/>
      <c r="I941" s="96"/>
      <c r="J941" s="96"/>
      <c r="K941" s="96"/>
      <c r="L941" s="96"/>
      <c r="M941" s="96"/>
      <c r="N941" s="96"/>
      <c r="O941" s="96"/>
      <c r="P941" s="96"/>
      <c r="Q941" s="96"/>
      <c r="R941" s="96"/>
      <c r="S941" s="96"/>
      <c r="T941" s="96"/>
      <c r="U941" s="96"/>
      <c r="V941" s="96"/>
      <c r="W941" s="96"/>
      <c r="X941" s="96"/>
      <c r="Y941" s="96"/>
      <c r="Z941" s="96"/>
      <c r="AA941" s="96"/>
      <c r="AB941" s="96"/>
      <c r="AC941" s="96"/>
      <c r="AD941" s="96"/>
      <c r="AE941" s="96"/>
      <c r="AF941" s="96"/>
      <c r="AG941" s="96"/>
      <c r="AH941" s="96"/>
      <c r="AI941" s="96"/>
      <c r="AJ941" s="96"/>
      <c r="AK941" s="96"/>
      <c r="AL941" s="96"/>
      <c r="AM941" s="96"/>
      <c r="AN941" s="96"/>
      <c r="AO941" s="96"/>
      <c r="AP941" s="96"/>
      <c r="AQ941" s="96"/>
      <c r="AR941" s="96"/>
      <c r="AS941" s="96"/>
      <c r="AT941" s="96"/>
      <c r="AU941" s="96"/>
      <c r="AV941" s="96"/>
      <c r="AW941" s="96"/>
      <c r="AX941" s="96"/>
      <c r="AY941" s="96"/>
      <c r="AZ941"/>
    </row>
    <row r="942" spans="1:52" ht="15" x14ac:dyDescent="0.2">
      <c r="A942"/>
      <c r="B942" s="96"/>
      <c r="C942" s="96"/>
      <c r="D942" s="96"/>
      <c r="E942" s="96"/>
      <c r="F942" s="96"/>
      <c r="G942" s="96"/>
      <c r="H942" s="96"/>
      <c r="I942" s="96"/>
      <c r="J942" s="96"/>
      <c r="K942" s="96"/>
      <c r="L942" s="96"/>
      <c r="M942" s="96"/>
      <c r="N942" s="96"/>
      <c r="O942" s="96"/>
      <c r="P942" s="96"/>
      <c r="Q942" s="96"/>
      <c r="R942" s="96"/>
      <c r="S942" s="96"/>
      <c r="T942" s="96"/>
      <c r="U942" s="96"/>
      <c r="V942" s="96"/>
      <c r="W942" s="96"/>
      <c r="X942" s="96"/>
      <c r="Y942" s="96"/>
      <c r="Z942" s="96"/>
      <c r="AA942" s="96"/>
      <c r="AB942" s="96"/>
      <c r="AC942" s="96"/>
      <c r="AD942" s="96"/>
      <c r="AE942" s="96"/>
      <c r="AF942" s="96"/>
      <c r="AG942" s="96"/>
      <c r="AH942" s="96"/>
      <c r="AI942" s="96"/>
      <c r="AJ942" s="96"/>
      <c r="AK942" s="96"/>
      <c r="AL942" s="96"/>
      <c r="AM942" s="96"/>
      <c r="AN942" s="96"/>
      <c r="AO942" s="96"/>
      <c r="AP942" s="96"/>
      <c r="AQ942" s="96"/>
      <c r="AR942" s="96"/>
      <c r="AS942" s="96"/>
      <c r="AT942" s="96"/>
      <c r="AU942" s="96"/>
      <c r="AV942" s="96"/>
      <c r="AW942" s="96"/>
      <c r="AX942" s="96"/>
      <c r="AY942" s="96"/>
      <c r="AZ942"/>
    </row>
    <row r="943" spans="1:52" ht="15" x14ac:dyDescent="0.2">
      <c r="A943"/>
      <c r="B943" s="96"/>
      <c r="C943" s="96"/>
      <c r="D943" s="96"/>
      <c r="E943" s="96"/>
      <c r="F943" s="96"/>
      <c r="G943" s="96"/>
      <c r="H943" s="96"/>
      <c r="I943" s="96"/>
      <c r="J943" s="96"/>
      <c r="K943" s="96"/>
      <c r="L943" s="96"/>
      <c r="M943" s="96"/>
      <c r="N943" s="96"/>
      <c r="O943" s="96"/>
      <c r="P943" s="96"/>
      <c r="Q943" s="96"/>
      <c r="R943" s="96"/>
      <c r="S943" s="96"/>
      <c r="T943" s="96"/>
      <c r="U943" s="96"/>
      <c r="V943" s="96"/>
      <c r="W943" s="96"/>
      <c r="X943" s="96"/>
      <c r="Y943" s="96"/>
      <c r="Z943" s="96"/>
      <c r="AA943" s="96"/>
      <c r="AB943" s="96"/>
      <c r="AC943" s="96"/>
      <c r="AD943" s="96"/>
      <c r="AE943" s="96"/>
      <c r="AF943" s="96"/>
      <c r="AG943" s="96"/>
      <c r="AH943" s="96"/>
      <c r="AI943" s="96"/>
      <c r="AJ943" s="96"/>
      <c r="AK943" s="96"/>
      <c r="AL943" s="96"/>
      <c r="AM943" s="96"/>
      <c r="AN943" s="96"/>
      <c r="AO943" s="96"/>
      <c r="AP943" s="96"/>
      <c r="AQ943" s="96"/>
      <c r="AR943" s="96"/>
      <c r="AS943" s="96"/>
      <c r="AT943" s="96"/>
      <c r="AU943" s="96"/>
      <c r="AV943" s="96"/>
      <c r="AW943" s="96"/>
      <c r="AX943" s="96"/>
      <c r="AY943" s="96"/>
      <c r="AZ943"/>
    </row>
    <row r="944" spans="1:52" ht="15" x14ac:dyDescent="0.2">
      <c r="A944"/>
      <c r="B944" s="96"/>
      <c r="C944" s="96"/>
      <c r="D944" s="96"/>
      <c r="E944" s="96"/>
      <c r="F944" s="96"/>
      <c r="G944" s="96"/>
      <c r="H944" s="96"/>
      <c r="I944" s="96"/>
      <c r="J944" s="96"/>
      <c r="K944" s="96"/>
      <c r="L944" s="96"/>
      <c r="M944" s="96"/>
      <c r="N944" s="96"/>
      <c r="O944" s="96"/>
      <c r="P944" s="96"/>
      <c r="Q944" s="96"/>
      <c r="R944" s="96"/>
      <c r="S944" s="96"/>
      <c r="T944" s="96"/>
      <c r="U944" s="96"/>
      <c r="V944" s="96"/>
      <c r="W944" s="96"/>
      <c r="X944" s="96"/>
      <c r="Y944" s="96"/>
      <c r="Z944" s="96"/>
      <c r="AA944" s="96"/>
      <c r="AB944" s="96"/>
      <c r="AC944" s="96"/>
      <c r="AD944" s="96"/>
      <c r="AE944" s="96"/>
      <c r="AF944" s="96"/>
      <c r="AG944" s="96"/>
      <c r="AH944" s="96"/>
      <c r="AI944" s="96"/>
      <c r="AJ944" s="96"/>
      <c r="AK944" s="96"/>
      <c r="AL944" s="96"/>
      <c r="AM944" s="96"/>
      <c r="AN944" s="96"/>
      <c r="AO944" s="96"/>
      <c r="AP944" s="96"/>
      <c r="AQ944" s="96"/>
      <c r="AR944" s="96"/>
      <c r="AS944" s="96"/>
      <c r="AT944" s="96"/>
      <c r="AU944" s="96"/>
      <c r="AV944" s="96"/>
      <c r="AW944" s="96"/>
      <c r="AX944" s="96"/>
      <c r="AY944" s="96"/>
      <c r="AZ944"/>
    </row>
    <row r="945" spans="1:52" ht="15" x14ac:dyDescent="0.2">
      <c r="A945"/>
      <c r="B945" s="96"/>
      <c r="C945" s="96"/>
      <c r="D945" s="96"/>
      <c r="E945" s="96"/>
      <c r="F945" s="96"/>
      <c r="G945" s="96"/>
      <c r="H945" s="96"/>
      <c r="I945" s="96"/>
      <c r="J945" s="96"/>
      <c r="K945" s="96"/>
      <c r="L945" s="96"/>
      <c r="M945" s="96"/>
      <c r="N945" s="96"/>
      <c r="O945" s="96"/>
      <c r="P945" s="96"/>
      <c r="Q945" s="96"/>
      <c r="R945" s="96"/>
      <c r="S945" s="96"/>
      <c r="T945" s="96"/>
      <c r="U945" s="96"/>
      <c r="V945" s="96"/>
      <c r="W945" s="96"/>
      <c r="X945" s="96"/>
      <c r="Y945" s="96"/>
      <c r="Z945" s="96"/>
      <c r="AA945" s="96"/>
      <c r="AB945" s="96"/>
      <c r="AC945" s="96"/>
      <c r="AD945" s="96"/>
      <c r="AE945" s="96"/>
      <c r="AF945" s="96"/>
      <c r="AG945" s="96"/>
      <c r="AH945" s="96"/>
      <c r="AI945" s="96"/>
      <c r="AJ945" s="96"/>
      <c r="AK945" s="96"/>
      <c r="AL945" s="96"/>
      <c r="AM945" s="96"/>
      <c r="AN945" s="96"/>
      <c r="AO945" s="96"/>
      <c r="AP945" s="96"/>
      <c r="AQ945" s="96"/>
      <c r="AR945" s="96"/>
      <c r="AS945" s="96"/>
      <c r="AT945" s="96"/>
      <c r="AU945" s="96"/>
      <c r="AV945" s="96"/>
      <c r="AW945" s="96"/>
      <c r="AX945" s="96"/>
      <c r="AY945" s="96"/>
      <c r="AZ945"/>
    </row>
    <row r="946" spans="1:52" ht="15" x14ac:dyDescent="0.2">
      <c r="A946"/>
      <c r="B946" s="96"/>
      <c r="C946" s="96"/>
      <c r="D946" s="96"/>
      <c r="E946" s="96"/>
      <c r="F946" s="96"/>
      <c r="G946" s="96"/>
      <c r="H946" s="96"/>
      <c r="I946" s="96"/>
      <c r="J946" s="96"/>
      <c r="K946" s="96"/>
      <c r="L946" s="96"/>
      <c r="M946" s="96"/>
      <c r="N946" s="96"/>
      <c r="O946" s="96"/>
      <c r="P946" s="96"/>
      <c r="Q946" s="96"/>
      <c r="R946" s="96"/>
      <c r="S946" s="96"/>
      <c r="T946" s="96"/>
      <c r="U946" s="96"/>
      <c r="V946" s="96"/>
      <c r="W946" s="96"/>
      <c r="X946" s="96"/>
      <c r="Y946" s="96"/>
      <c r="Z946" s="96"/>
      <c r="AA946" s="96"/>
      <c r="AB946" s="96"/>
      <c r="AC946" s="96"/>
      <c r="AD946" s="96"/>
      <c r="AE946" s="96"/>
      <c r="AF946" s="96"/>
      <c r="AG946" s="96"/>
      <c r="AH946" s="96"/>
      <c r="AI946" s="96"/>
      <c r="AJ946" s="96"/>
      <c r="AK946" s="96"/>
      <c r="AL946" s="96"/>
      <c r="AM946" s="96"/>
      <c r="AN946" s="96"/>
      <c r="AO946" s="96"/>
      <c r="AP946" s="96"/>
      <c r="AQ946" s="96"/>
      <c r="AR946" s="96"/>
      <c r="AS946" s="96"/>
      <c r="AT946" s="96"/>
      <c r="AU946" s="96"/>
      <c r="AV946" s="96"/>
      <c r="AW946" s="96"/>
      <c r="AX946" s="96"/>
      <c r="AY946" s="96"/>
      <c r="AZ946"/>
    </row>
    <row r="947" spans="1:52" ht="15" x14ac:dyDescent="0.2">
      <c r="A947"/>
      <c r="B947" s="96"/>
      <c r="C947" s="96"/>
      <c r="D947" s="96"/>
      <c r="E947" s="96"/>
      <c r="F947" s="96"/>
      <c r="G947" s="96"/>
      <c r="H947" s="96"/>
      <c r="I947" s="96"/>
      <c r="J947" s="96"/>
      <c r="K947" s="96"/>
      <c r="L947" s="96"/>
      <c r="M947" s="96"/>
      <c r="N947" s="96"/>
      <c r="O947" s="96"/>
      <c r="P947" s="96"/>
      <c r="Q947" s="96"/>
      <c r="R947" s="96"/>
      <c r="S947" s="96"/>
      <c r="T947" s="96"/>
      <c r="U947" s="96"/>
      <c r="V947" s="96"/>
      <c r="W947" s="96"/>
      <c r="X947" s="96"/>
      <c r="Y947" s="96"/>
      <c r="Z947" s="96"/>
      <c r="AA947" s="96"/>
      <c r="AB947" s="96"/>
      <c r="AC947" s="96"/>
      <c r="AD947" s="96"/>
      <c r="AE947" s="96"/>
      <c r="AF947" s="96"/>
      <c r="AG947" s="96"/>
      <c r="AH947" s="96"/>
      <c r="AI947" s="96"/>
      <c r="AJ947" s="96"/>
      <c r="AK947" s="96"/>
      <c r="AL947" s="96"/>
      <c r="AM947" s="96"/>
      <c r="AN947" s="96"/>
      <c r="AO947" s="96"/>
      <c r="AP947" s="96"/>
      <c r="AQ947" s="96"/>
      <c r="AR947" s="96"/>
      <c r="AS947" s="96"/>
      <c r="AT947" s="96"/>
      <c r="AU947" s="96"/>
      <c r="AV947" s="96"/>
      <c r="AW947" s="96"/>
      <c r="AX947" s="96"/>
      <c r="AY947" s="96"/>
      <c r="AZ947"/>
    </row>
    <row r="948" spans="1:52" ht="15" x14ac:dyDescent="0.2">
      <c r="A948"/>
      <c r="B948" s="96"/>
      <c r="C948" s="96"/>
      <c r="D948" s="96"/>
      <c r="E948" s="96"/>
      <c r="F948" s="96"/>
      <c r="G948" s="96"/>
      <c r="H948" s="96"/>
      <c r="I948" s="96"/>
      <c r="J948" s="96"/>
      <c r="K948" s="96"/>
      <c r="L948" s="96"/>
      <c r="M948" s="96"/>
      <c r="N948" s="96"/>
      <c r="O948" s="96"/>
      <c r="P948" s="96"/>
      <c r="Q948" s="96"/>
      <c r="R948" s="96"/>
      <c r="S948" s="96"/>
      <c r="T948" s="96"/>
      <c r="U948" s="96"/>
      <c r="V948" s="96"/>
      <c r="W948" s="96"/>
      <c r="X948" s="96"/>
      <c r="Y948" s="96"/>
      <c r="Z948" s="96"/>
      <c r="AA948" s="96"/>
      <c r="AB948" s="96"/>
      <c r="AC948" s="96"/>
      <c r="AD948" s="96"/>
      <c r="AE948" s="96"/>
      <c r="AF948" s="96"/>
      <c r="AG948" s="96"/>
      <c r="AH948" s="96"/>
      <c r="AI948" s="96"/>
      <c r="AJ948" s="96"/>
      <c r="AK948" s="96"/>
      <c r="AL948" s="96"/>
      <c r="AM948" s="96"/>
      <c r="AN948" s="96"/>
      <c r="AO948" s="96"/>
      <c r="AP948" s="96"/>
      <c r="AQ948" s="96"/>
      <c r="AR948" s="96"/>
      <c r="AS948" s="96"/>
      <c r="AT948" s="96"/>
      <c r="AU948" s="96"/>
      <c r="AV948" s="96"/>
      <c r="AW948" s="96"/>
      <c r="AX948" s="96"/>
      <c r="AY948" s="96"/>
      <c r="AZ948"/>
    </row>
    <row r="949" spans="1:52" ht="15" x14ac:dyDescent="0.2">
      <c r="A949"/>
      <c r="B949" s="96"/>
      <c r="C949" s="96"/>
      <c r="D949" s="96"/>
      <c r="E949" s="96"/>
      <c r="F949" s="96"/>
      <c r="G949" s="96"/>
      <c r="H949" s="96"/>
      <c r="I949" s="96"/>
      <c r="J949" s="96"/>
      <c r="K949" s="96"/>
      <c r="L949" s="96"/>
      <c r="M949" s="96"/>
      <c r="N949" s="96"/>
      <c r="O949" s="96"/>
      <c r="P949" s="96"/>
      <c r="Q949" s="96"/>
      <c r="R949" s="96"/>
      <c r="S949" s="96"/>
      <c r="T949" s="96"/>
      <c r="U949" s="96"/>
      <c r="V949" s="96"/>
      <c r="W949" s="96"/>
      <c r="X949" s="96"/>
      <c r="Y949" s="96"/>
      <c r="Z949" s="96"/>
      <c r="AA949" s="96"/>
      <c r="AB949" s="96"/>
      <c r="AC949" s="96"/>
      <c r="AD949" s="96"/>
      <c r="AE949" s="96"/>
      <c r="AF949" s="96"/>
      <c r="AG949" s="96"/>
      <c r="AH949" s="96"/>
      <c r="AI949" s="96"/>
      <c r="AJ949" s="96"/>
      <c r="AK949" s="96"/>
      <c r="AL949" s="96"/>
      <c r="AM949" s="96"/>
      <c r="AN949" s="96"/>
      <c r="AO949" s="96"/>
      <c r="AP949" s="96"/>
      <c r="AQ949" s="96"/>
      <c r="AR949" s="96"/>
      <c r="AS949" s="96"/>
      <c r="AT949" s="96"/>
      <c r="AU949" s="96"/>
      <c r="AV949" s="96"/>
      <c r="AW949" s="96"/>
      <c r="AX949" s="96"/>
      <c r="AY949" s="96"/>
      <c r="AZ949"/>
    </row>
    <row r="950" spans="1:52" ht="15" x14ac:dyDescent="0.2">
      <c r="A950"/>
      <c r="B950" s="96"/>
      <c r="C950" s="96"/>
      <c r="D950" s="96"/>
      <c r="E950" s="96"/>
      <c r="F950" s="96"/>
      <c r="G950" s="96"/>
      <c r="H950" s="96"/>
      <c r="I950" s="96"/>
      <c r="J950" s="96"/>
      <c r="K950" s="96"/>
      <c r="L950" s="96"/>
      <c r="M950" s="96"/>
      <c r="N950" s="96"/>
      <c r="O950" s="96"/>
      <c r="P950" s="96"/>
      <c r="Q950" s="96"/>
      <c r="R950" s="96"/>
      <c r="S950" s="96"/>
      <c r="T950" s="96"/>
      <c r="U950" s="96"/>
      <c r="V950" s="96"/>
      <c r="W950" s="96"/>
      <c r="X950" s="96"/>
      <c r="Y950" s="96"/>
      <c r="Z950" s="96"/>
      <c r="AA950" s="96"/>
      <c r="AB950" s="96"/>
      <c r="AC950" s="96"/>
      <c r="AD950" s="96"/>
      <c r="AE950" s="96"/>
      <c r="AF950" s="96"/>
      <c r="AG950" s="96"/>
      <c r="AH950" s="96"/>
      <c r="AI950" s="96"/>
      <c r="AJ950" s="96"/>
      <c r="AK950" s="96"/>
      <c r="AL950" s="96"/>
      <c r="AM950" s="96"/>
      <c r="AN950" s="96"/>
      <c r="AO950" s="96"/>
      <c r="AP950" s="96"/>
      <c r="AQ950" s="96"/>
      <c r="AR950" s="96"/>
      <c r="AS950" s="96"/>
      <c r="AT950" s="96"/>
      <c r="AU950" s="96"/>
      <c r="AV950" s="96"/>
      <c r="AW950" s="96"/>
      <c r="AX950" s="96"/>
      <c r="AY950" s="96"/>
      <c r="AZ950"/>
    </row>
    <row r="951" spans="1:52" ht="15" x14ac:dyDescent="0.2">
      <c r="A951"/>
      <c r="B951" s="96"/>
      <c r="C951" s="96"/>
      <c r="D951" s="96"/>
      <c r="E951" s="96"/>
      <c r="F951" s="96"/>
      <c r="G951" s="96"/>
      <c r="H951" s="96"/>
      <c r="I951" s="96"/>
      <c r="J951" s="96"/>
      <c r="K951" s="96"/>
      <c r="L951" s="96"/>
      <c r="M951" s="96"/>
      <c r="N951" s="96"/>
      <c r="O951" s="96"/>
      <c r="P951" s="96"/>
      <c r="Q951" s="96"/>
      <c r="R951" s="96"/>
      <c r="S951" s="96"/>
      <c r="T951" s="96"/>
      <c r="U951" s="96"/>
      <c r="V951" s="96"/>
      <c r="W951" s="96"/>
      <c r="X951" s="96"/>
      <c r="Y951" s="96"/>
      <c r="Z951" s="96"/>
      <c r="AA951" s="96"/>
      <c r="AB951" s="96"/>
      <c r="AC951" s="96"/>
      <c r="AD951" s="96"/>
      <c r="AE951" s="96"/>
      <c r="AF951" s="96"/>
      <c r="AG951" s="96"/>
      <c r="AH951" s="96"/>
      <c r="AI951" s="96"/>
      <c r="AJ951" s="96"/>
      <c r="AK951" s="96"/>
      <c r="AL951" s="96"/>
      <c r="AM951" s="96"/>
      <c r="AN951" s="96"/>
      <c r="AO951" s="96"/>
      <c r="AP951" s="96"/>
      <c r="AQ951" s="96"/>
      <c r="AR951" s="96"/>
      <c r="AS951" s="96"/>
      <c r="AT951" s="96"/>
      <c r="AU951" s="96"/>
      <c r="AV951" s="96"/>
      <c r="AW951" s="96"/>
      <c r="AX951" s="96"/>
      <c r="AY951" s="96"/>
      <c r="AZ951"/>
    </row>
    <row r="952" spans="1:52" ht="15" x14ac:dyDescent="0.2">
      <c r="A952"/>
      <c r="B952" s="96"/>
      <c r="C952" s="96"/>
      <c r="D952" s="96"/>
      <c r="E952" s="96"/>
      <c r="F952" s="96"/>
      <c r="G952" s="96"/>
      <c r="H952" s="96"/>
      <c r="I952" s="96"/>
      <c r="J952" s="96"/>
      <c r="K952" s="96"/>
      <c r="L952" s="96"/>
      <c r="M952" s="96"/>
      <c r="N952" s="96"/>
      <c r="O952" s="96"/>
      <c r="P952" s="96"/>
      <c r="Q952" s="96"/>
      <c r="R952" s="96"/>
      <c r="S952" s="96"/>
      <c r="T952" s="96"/>
      <c r="U952" s="96"/>
      <c r="V952" s="96"/>
      <c r="W952" s="96"/>
      <c r="X952" s="96"/>
      <c r="Y952" s="96"/>
      <c r="Z952" s="96"/>
      <c r="AA952" s="96"/>
      <c r="AB952" s="96"/>
      <c r="AC952" s="96"/>
      <c r="AD952" s="96"/>
      <c r="AE952" s="96"/>
      <c r="AF952" s="96"/>
      <c r="AG952" s="96"/>
      <c r="AH952" s="96"/>
      <c r="AI952" s="96"/>
      <c r="AJ952" s="96"/>
      <c r="AK952" s="96"/>
      <c r="AL952" s="96"/>
      <c r="AM952" s="96"/>
      <c r="AN952" s="96"/>
      <c r="AO952" s="96"/>
      <c r="AP952" s="96"/>
      <c r="AQ952" s="96"/>
      <c r="AR952" s="96"/>
      <c r="AS952" s="96"/>
      <c r="AT952" s="96"/>
      <c r="AU952" s="96"/>
      <c r="AV952" s="96"/>
      <c r="AW952" s="96"/>
      <c r="AX952" s="96"/>
      <c r="AY952" s="96"/>
      <c r="AZ952"/>
    </row>
    <row r="953" spans="1:52" ht="15" x14ac:dyDescent="0.2">
      <c r="A953"/>
      <c r="B953" s="96"/>
      <c r="C953" s="96"/>
      <c r="D953" s="96"/>
      <c r="E953" s="96"/>
      <c r="F953" s="96"/>
      <c r="G953" s="96"/>
      <c r="H953" s="96"/>
      <c r="I953" s="96"/>
      <c r="J953" s="96"/>
      <c r="K953" s="96"/>
      <c r="L953" s="96"/>
      <c r="M953" s="96"/>
      <c r="N953" s="96"/>
      <c r="O953" s="96"/>
      <c r="P953" s="96"/>
      <c r="Q953" s="96"/>
      <c r="R953" s="96"/>
      <c r="S953" s="96"/>
      <c r="T953" s="96"/>
      <c r="U953" s="96"/>
      <c r="V953" s="96"/>
      <c r="W953" s="96"/>
      <c r="X953" s="96"/>
      <c r="Y953" s="96"/>
      <c r="Z953" s="96"/>
      <c r="AA953" s="96"/>
      <c r="AB953" s="96"/>
      <c r="AC953" s="96"/>
      <c r="AD953" s="96"/>
      <c r="AE953" s="96"/>
      <c r="AF953" s="96"/>
      <c r="AG953" s="96"/>
      <c r="AH953" s="96"/>
      <c r="AI953" s="96"/>
      <c r="AJ953" s="96"/>
      <c r="AK953" s="96"/>
      <c r="AL953" s="96"/>
      <c r="AM953" s="96"/>
      <c r="AN953" s="96"/>
      <c r="AO953" s="96"/>
      <c r="AP953" s="96"/>
      <c r="AQ953" s="96"/>
      <c r="AR953" s="96"/>
      <c r="AS953" s="96"/>
      <c r="AT953" s="96"/>
      <c r="AU953" s="96"/>
      <c r="AV953" s="96"/>
      <c r="AW953" s="96"/>
      <c r="AX953" s="96"/>
      <c r="AY953" s="96"/>
      <c r="AZ953"/>
    </row>
    <row r="954" spans="1:52" ht="15" x14ac:dyDescent="0.2">
      <c r="A954"/>
      <c r="B954" s="96"/>
      <c r="C954" s="96"/>
      <c r="D954" s="96"/>
      <c r="E954" s="96"/>
      <c r="F954" s="96"/>
      <c r="G954" s="96"/>
      <c r="H954" s="96"/>
      <c r="I954" s="96"/>
      <c r="J954" s="96"/>
      <c r="K954" s="96"/>
      <c r="L954" s="96"/>
      <c r="M954" s="96"/>
      <c r="N954" s="96"/>
      <c r="O954" s="96"/>
      <c r="P954" s="96"/>
      <c r="Q954" s="96"/>
      <c r="R954" s="96"/>
      <c r="S954" s="96"/>
      <c r="T954" s="96"/>
      <c r="U954" s="96"/>
      <c r="V954" s="96"/>
      <c r="W954" s="96"/>
      <c r="X954" s="96"/>
      <c r="Y954" s="96"/>
      <c r="Z954" s="96"/>
      <c r="AA954" s="96"/>
      <c r="AB954" s="96"/>
      <c r="AC954" s="96"/>
      <c r="AD954" s="96"/>
      <c r="AE954" s="96"/>
      <c r="AF954" s="96"/>
      <c r="AG954" s="96"/>
      <c r="AH954" s="96"/>
      <c r="AI954" s="96"/>
      <c r="AJ954" s="96"/>
      <c r="AK954" s="96"/>
      <c r="AL954" s="96"/>
      <c r="AM954" s="96"/>
      <c r="AN954" s="96"/>
      <c r="AO954" s="96"/>
      <c r="AP954" s="96"/>
      <c r="AQ954" s="96"/>
      <c r="AR954" s="96"/>
      <c r="AS954" s="96"/>
      <c r="AT954" s="96"/>
      <c r="AU954" s="96"/>
      <c r="AV954" s="96"/>
      <c r="AW954" s="96"/>
      <c r="AX954" s="96"/>
      <c r="AY954" s="96"/>
      <c r="AZ954"/>
    </row>
    <row r="955" spans="1:52" ht="15" x14ac:dyDescent="0.2">
      <c r="A955"/>
      <c r="B955" s="96"/>
      <c r="C955" s="96"/>
      <c r="D955" s="96"/>
      <c r="E955" s="96"/>
      <c r="F955" s="96"/>
      <c r="G955" s="96"/>
      <c r="H955" s="96"/>
      <c r="I955" s="96"/>
      <c r="J955" s="96"/>
      <c r="K955" s="96"/>
      <c r="L955" s="96"/>
      <c r="M955" s="96"/>
      <c r="N955" s="96"/>
      <c r="O955" s="96"/>
      <c r="P955" s="96"/>
      <c r="Q955" s="96"/>
      <c r="R955" s="96"/>
      <c r="S955" s="96"/>
      <c r="T955" s="96"/>
      <c r="U955" s="96"/>
      <c r="V955" s="96"/>
      <c r="W955" s="96"/>
      <c r="X955" s="96"/>
      <c r="Y955" s="96"/>
      <c r="Z955" s="96"/>
      <c r="AA955" s="96"/>
      <c r="AB955" s="96"/>
      <c r="AC955" s="96"/>
      <c r="AD955" s="96"/>
      <c r="AE955" s="96"/>
      <c r="AF955" s="96"/>
      <c r="AG955" s="96"/>
      <c r="AH955" s="96"/>
      <c r="AI955" s="96"/>
      <c r="AJ955" s="96"/>
      <c r="AK955" s="96"/>
      <c r="AL955" s="96"/>
      <c r="AM955" s="96"/>
      <c r="AN955" s="96"/>
      <c r="AO955" s="96"/>
      <c r="AP955" s="96"/>
      <c r="AQ955" s="96"/>
      <c r="AR955" s="96"/>
      <c r="AS955" s="96"/>
      <c r="AT955" s="96"/>
      <c r="AU955" s="96"/>
      <c r="AV955" s="96"/>
      <c r="AW955" s="96"/>
      <c r="AX955" s="96"/>
      <c r="AY955" s="96"/>
      <c r="AZ955"/>
    </row>
    <row r="956" spans="1:52" ht="15" x14ac:dyDescent="0.2">
      <c r="A956"/>
      <c r="B956" s="96"/>
      <c r="C956" s="96"/>
      <c r="D956" s="96"/>
      <c r="E956" s="96"/>
      <c r="F956" s="96"/>
      <c r="G956" s="96"/>
      <c r="H956" s="96"/>
      <c r="I956" s="96"/>
      <c r="J956" s="96"/>
      <c r="K956" s="96"/>
      <c r="L956" s="96"/>
      <c r="M956" s="96"/>
      <c r="N956" s="96"/>
      <c r="O956" s="96"/>
      <c r="P956" s="96"/>
      <c r="Q956" s="96"/>
      <c r="R956" s="96"/>
      <c r="S956" s="96"/>
      <c r="T956" s="96"/>
      <c r="U956" s="96"/>
      <c r="V956" s="96"/>
      <c r="W956" s="96"/>
      <c r="X956" s="96"/>
      <c r="Y956" s="96"/>
      <c r="Z956" s="96"/>
      <c r="AA956" s="96"/>
      <c r="AB956" s="96"/>
      <c r="AC956" s="96"/>
      <c r="AD956" s="96"/>
      <c r="AE956" s="96"/>
      <c r="AF956" s="96"/>
      <c r="AG956" s="96"/>
      <c r="AH956" s="96"/>
      <c r="AI956" s="96"/>
      <c r="AJ956" s="96"/>
      <c r="AK956" s="96"/>
      <c r="AL956" s="96"/>
      <c r="AM956" s="96"/>
      <c r="AN956" s="96"/>
      <c r="AO956" s="96"/>
      <c r="AP956" s="96"/>
      <c r="AQ956" s="96"/>
      <c r="AR956" s="96"/>
      <c r="AS956" s="96"/>
      <c r="AT956" s="96"/>
      <c r="AU956" s="96"/>
      <c r="AV956" s="96"/>
      <c r="AW956" s="96"/>
      <c r="AX956" s="96"/>
      <c r="AY956" s="96"/>
      <c r="AZ956"/>
    </row>
    <row r="957" spans="1:52" ht="15" x14ac:dyDescent="0.2">
      <c r="A957"/>
      <c r="B957" s="96"/>
      <c r="C957" s="96"/>
      <c r="D957" s="96"/>
      <c r="E957" s="96"/>
      <c r="F957" s="96"/>
      <c r="G957" s="96"/>
      <c r="H957" s="96"/>
      <c r="I957" s="96"/>
      <c r="J957" s="96"/>
      <c r="K957" s="96"/>
      <c r="L957" s="96"/>
      <c r="M957" s="96"/>
      <c r="N957" s="96"/>
      <c r="O957" s="96"/>
      <c r="P957" s="96"/>
      <c r="Q957" s="96"/>
      <c r="R957" s="96"/>
      <c r="S957" s="96"/>
      <c r="T957" s="96"/>
      <c r="U957" s="96"/>
      <c r="V957" s="96"/>
      <c r="W957" s="96"/>
      <c r="X957" s="96"/>
      <c r="Y957" s="96"/>
      <c r="Z957" s="96"/>
      <c r="AA957" s="96"/>
      <c r="AB957" s="96"/>
      <c r="AC957" s="96"/>
      <c r="AD957" s="96"/>
      <c r="AE957" s="96"/>
      <c r="AF957" s="96"/>
      <c r="AG957" s="96"/>
      <c r="AH957" s="96"/>
      <c r="AI957" s="96"/>
      <c r="AJ957" s="96"/>
      <c r="AK957" s="96"/>
      <c r="AL957" s="96"/>
      <c r="AM957" s="96"/>
      <c r="AN957" s="96"/>
      <c r="AO957" s="96"/>
      <c r="AP957" s="96"/>
      <c r="AQ957" s="96"/>
      <c r="AR957" s="96"/>
      <c r="AS957" s="96"/>
      <c r="AT957" s="96"/>
      <c r="AU957" s="96"/>
      <c r="AV957" s="96"/>
      <c r="AW957" s="96"/>
      <c r="AX957" s="96"/>
      <c r="AY957" s="96"/>
      <c r="AZ957"/>
    </row>
    <row r="958" spans="1:52" ht="15" x14ac:dyDescent="0.2">
      <c r="A958"/>
      <c r="B958" s="96"/>
      <c r="C958" s="96"/>
      <c r="D958" s="96"/>
      <c r="E958" s="96"/>
      <c r="F958" s="96"/>
      <c r="G958" s="96"/>
      <c r="H958" s="96"/>
      <c r="I958" s="96"/>
      <c r="J958" s="96"/>
      <c r="K958" s="96"/>
      <c r="L958" s="96"/>
      <c r="M958" s="96"/>
      <c r="N958" s="96"/>
      <c r="O958" s="96"/>
      <c r="P958" s="96"/>
      <c r="Q958" s="96"/>
      <c r="R958" s="96"/>
      <c r="S958" s="96"/>
      <c r="T958" s="96"/>
      <c r="U958" s="96"/>
      <c r="V958" s="96"/>
      <c r="W958" s="96"/>
      <c r="X958" s="96"/>
      <c r="Y958" s="96"/>
      <c r="Z958" s="96"/>
      <c r="AA958" s="96"/>
      <c r="AB958" s="96"/>
      <c r="AC958" s="96"/>
      <c r="AD958" s="96"/>
      <c r="AE958" s="96"/>
      <c r="AF958" s="96"/>
      <c r="AG958" s="96"/>
      <c r="AH958" s="96"/>
      <c r="AI958" s="96"/>
      <c r="AJ958" s="96"/>
      <c r="AK958" s="96"/>
      <c r="AL958" s="96"/>
      <c r="AM958" s="96"/>
      <c r="AN958" s="96"/>
      <c r="AO958" s="96"/>
      <c r="AP958" s="96"/>
      <c r="AQ958" s="96"/>
      <c r="AR958" s="96"/>
      <c r="AS958" s="96"/>
      <c r="AT958" s="96"/>
      <c r="AU958" s="96"/>
      <c r="AV958" s="96"/>
      <c r="AW958" s="96"/>
      <c r="AX958" s="96"/>
      <c r="AY958" s="96"/>
      <c r="AZ958"/>
    </row>
    <row r="959" spans="1:52" ht="15" x14ac:dyDescent="0.2">
      <c r="A959"/>
      <c r="B959" s="96"/>
      <c r="C959" s="96"/>
      <c r="D959" s="96"/>
      <c r="E959" s="96"/>
      <c r="F959" s="96"/>
      <c r="G959" s="96"/>
      <c r="H959" s="96"/>
      <c r="I959" s="96"/>
      <c r="J959" s="96"/>
      <c r="K959" s="96"/>
      <c r="L959" s="96"/>
      <c r="M959" s="96"/>
      <c r="N959" s="96"/>
      <c r="O959" s="96"/>
      <c r="P959" s="96"/>
      <c r="Q959" s="96"/>
      <c r="R959" s="96"/>
      <c r="S959" s="96"/>
      <c r="T959" s="96"/>
      <c r="U959" s="96"/>
      <c r="V959" s="96"/>
      <c r="W959" s="96"/>
      <c r="X959" s="96"/>
      <c r="Y959" s="96"/>
      <c r="Z959" s="96"/>
      <c r="AA959" s="96"/>
      <c r="AB959" s="96"/>
      <c r="AC959" s="96"/>
      <c r="AD959" s="96"/>
      <c r="AE959" s="96"/>
      <c r="AF959" s="96"/>
      <c r="AG959" s="96"/>
      <c r="AH959" s="96"/>
      <c r="AI959" s="96"/>
      <c r="AJ959" s="96"/>
      <c r="AK959" s="96"/>
      <c r="AL959" s="96"/>
      <c r="AM959" s="96"/>
      <c r="AN959" s="96"/>
      <c r="AO959" s="96"/>
      <c r="AP959" s="96"/>
      <c r="AQ959" s="96"/>
      <c r="AR959" s="96"/>
      <c r="AS959" s="96"/>
      <c r="AT959" s="96"/>
      <c r="AU959" s="96"/>
      <c r="AV959" s="96"/>
      <c r="AW959" s="96"/>
      <c r="AX959" s="96"/>
      <c r="AY959" s="96"/>
      <c r="AZ959"/>
    </row>
    <row r="960" spans="1:52" ht="15" x14ac:dyDescent="0.2">
      <c r="A960"/>
      <c r="B960" s="96"/>
      <c r="C960" s="96"/>
      <c r="D960" s="96"/>
      <c r="E960" s="96"/>
      <c r="F960" s="96"/>
      <c r="G960" s="96"/>
      <c r="H960" s="96"/>
      <c r="I960" s="96"/>
      <c r="J960" s="96"/>
      <c r="K960" s="96"/>
      <c r="L960" s="96"/>
      <c r="M960" s="96"/>
      <c r="N960" s="96"/>
      <c r="O960" s="96"/>
      <c r="P960" s="96"/>
      <c r="Q960" s="96"/>
      <c r="R960" s="96"/>
      <c r="S960" s="96"/>
      <c r="T960" s="96"/>
      <c r="U960" s="96"/>
      <c r="V960" s="96"/>
      <c r="W960" s="96"/>
      <c r="X960" s="96"/>
      <c r="Y960" s="96"/>
      <c r="Z960" s="96"/>
      <c r="AA960" s="96"/>
      <c r="AB960" s="96"/>
      <c r="AC960" s="96"/>
      <c r="AD960" s="96"/>
      <c r="AE960" s="96"/>
      <c r="AF960" s="96"/>
      <c r="AG960" s="96"/>
      <c r="AH960" s="96"/>
      <c r="AI960" s="96"/>
      <c r="AJ960" s="96"/>
      <c r="AK960" s="96"/>
      <c r="AL960" s="96"/>
      <c r="AM960" s="96"/>
      <c r="AN960" s="96"/>
      <c r="AO960" s="96"/>
      <c r="AP960" s="96"/>
      <c r="AQ960" s="96"/>
      <c r="AR960" s="96"/>
      <c r="AS960" s="96"/>
      <c r="AT960" s="96"/>
      <c r="AU960" s="96"/>
      <c r="AV960" s="96"/>
      <c r="AW960" s="96"/>
      <c r="AX960" s="96"/>
      <c r="AY960" s="96"/>
      <c r="AZ960"/>
    </row>
    <row r="961" spans="1:52" ht="15" x14ac:dyDescent="0.2">
      <c r="A961"/>
      <c r="B961" s="96"/>
      <c r="C961" s="96"/>
      <c r="D961" s="96"/>
      <c r="E961" s="96"/>
      <c r="F961" s="96"/>
      <c r="G961" s="96"/>
      <c r="H961" s="96"/>
      <c r="I961" s="96"/>
      <c r="J961" s="96"/>
      <c r="K961" s="96"/>
      <c r="L961" s="96"/>
      <c r="M961" s="96"/>
      <c r="N961" s="96"/>
      <c r="O961" s="96"/>
      <c r="P961" s="96"/>
      <c r="Q961" s="96"/>
      <c r="R961" s="96"/>
      <c r="S961" s="96"/>
      <c r="T961" s="96"/>
      <c r="U961" s="96"/>
      <c r="V961" s="96"/>
      <c r="W961" s="96"/>
      <c r="X961" s="96"/>
      <c r="Y961" s="96"/>
      <c r="Z961" s="96"/>
      <c r="AA961" s="96"/>
      <c r="AB961" s="96"/>
      <c r="AC961" s="96"/>
      <c r="AD961" s="96"/>
      <c r="AE961" s="96"/>
      <c r="AF961" s="96"/>
      <c r="AG961" s="96"/>
      <c r="AH961" s="96"/>
      <c r="AI961" s="96"/>
      <c r="AJ961" s="96"/>
      <c r="AK961" s="96"/>
      <c r="AL961" s="96"/>
      <c r="AM961" s="96"/>
      <c r="AN961" s="96"/>
      <c r="AO961" s="96"/>
      <c r="AP961" s="96"/>
      <c r="AQ961" s="96"/>
      <c r="AR961" s="96"/>
      <c r="AS961" s="96"/>
      <c r="AT961" s="96"/>
      <c r="AU961" s="96"/>
      <c r="AV961" s="96"/>
      <c r="AW961" s="96"/>
      <c r="AX961" s="96"/>
      <c r="AY961" s="96"/>
      <c r="AZ961"/>
    </row>
    <row r="962" spans="1:52" ht="15" x14ac:dyDescent="0.2">
      <c r="A962"/>
      <c r="B962" s="96"/>
      <c r="C962" s="96"/>
      <c r="D962" s="96"/>
      <c r="E962" s="96"/>
      <c r="F962" s="96"/>
      <c r="G962" s="96"/>
      <c r="H962" s="96"/>
      <c r="I962" s="96"/>
      <c r="J962" s="96"/>
      <c r="K962" s="96"/>
      <c r="L962" s="96"/>
      <c r="M962" s="96"/>
      <c r="N962" s="96"/>
      <c r="O962" s="96"/>
      <c r="P962" s="96"/>
      <c r="Q962" s="96"/>
      <c r="R962" s="96"/>
      <c r="S962" s="96"/>
      <c r="T962" s="96"/>
      <c r="U962" s="96"/>
      <c r="V962" s="96"/>
      <c r="W962" s="96"/>
      <c r="X962" s="96"/>
      <c r="Y962" s="96"/>
      <c r="Z962" s="96"/>
      <c r="AA962" s="96"/>
      <c r="AB962" s="96"/>
      <c r="AC962" s="96"/>
      <c r="AD962" s="96"/>
      <c r="AE962" s="96"/>
      <c r="AF962" s="96"/>
      <c r="AG962" s="96"/>
      <c r="AH962" s="96"/>
      <c r="AI962" s="96"/>
      <c r="AJ962" s="96"/>
      <c r="AK962" s="96"/>
      <c r="AL962" s="96"/>
      <c r="AM962" s="96"/>
      <c r="AN962" s="96"/>
      <c r="AO962" s="96"/>
      <c r="AP962" s="96"/>
      <c r="AQ962" s="96"/>
      <c r="AR962" s="96"/>
      <c r="AS962" s="96"/>
      <c r="AT962" s="96"/>
      <c r="AU962" s="96"/>
      <c r="AV962" s="96"/>
      <c r="AW962" s="96"/>
      <c r="AX962" s="96"/>
      <c r="AY962" s="96"/>
      <c r="AZ962"/>
    </row>
    <row r="963" spans="1:52" ht="15" x14ac:dyDescent="0.2">
      <c r="A963"/>
      <c r="B963" s="96"/>
      <c r="C963" s="96"/>
      <c r="D963" s="96"/>
      <c r="E963" s="96"/>
      <c r="F963" s="96"/>
      <c r="G963" s="96"/>
      <c r="H963" s="96"/>
      <c r="I963" s="96"/>
      <c r="J963" s="96"/>
      <c r="K963" s="96"/>
      <c r="L963" s="96"/>
      <c r="M963" s="96"/>
      <c r="N963" s="96"/>
      <c r="O963" s="96"/>
      <c r="P963" s="96"/>
      <c r="Q963" s="96"/>
      <c r="R963" s="96"/>
      <c r="S963" s="96"/>
      <c r="T963" s="96"/>
      <c r="U963" s="96"/>
      <c r="V963" s="96"/>
      <c r="W963" s="96"/>
      <c r="X963" s="96"/>
      <c r="Y963" s="96"/>
      <c r="Z963" s="96"/>
      <c r="AA963" s="96"/>
      <c r="AB963" s="96"/>
      <c r="AC963" s="96"/>
      <c r="AD963" s="96"/>
      <c r="AE963" s="96"/>
      <c r="AF963" s="96"/>
      <c r="AG963" s="96"/>
      <c r="AH963" s="96"/>
      <c r="AI963" s="96"/>
      <c r="AJ963" s="96"/>
      <c r="AK963" s="96"/>
      <c r="AL963" s="96"/>
      <c r="AM963" s="96"/>
      <c r="AN963" s="96"/>
      <c r="AO963" s="96"/>
      <c r="AP963" s="96"/>
      <c r="AQ963" s="96"/>
      <c r="AR963" s="96"/>
      <c r="AS963" s="96"/>
      <c r="AT963" s="96"/>
      <c r="AU963" s="96"/>
      <c r="AV963" s="96"/>
      <c r="AW963" s="96"/>
      <c r="AX963" s="96"/>
      <c r="AY963" s="96"/>
      <c r="AZ963"/>
    </row>
    <row r="964" spans="1:52" ht="15" x14ac:dyDescent="0.2">
      <c r="A964"/>
      <c r="B964" s="96"/>
      <c r="C964" s="96"/>
      <c r="D964" s="96"/>
      <c r="E964" s="96"/>
      <c r="F964" s="96"/>
      <c r="G964" s="96"/>
      <c r="H964" s="96"/>
      <c r="I964" s="96"/>
      <c r="J964" s="96"/>
      <c r="K964" s="96"/>
      <c r="L964" s="96"/>
      <c r="M964" s="96"/>
      <c r="N964" s="96"/>
      <c r="O964" s="96"/>
      <c r="P964" s="96"/>
      <c r="Q964" s="96"/>
      <c r="R964" s="96"/>
      <c r="S964" s="96"/>
      <c r="T964" s="96"/>
      <c r="U964" s="96"/>
      <c r="V964" s="96"/>
      <c r="W964" s="96"/>
      <c r="X964" s="96"/>
      <c r="Y964" s="96"/>
      <c r="Z964" s="96"/>
      <c r="AA964" s="96"/>
      <c r="AB964" s="96"/>
      <c r="AC964" s="96"/>
      <c r="AD964" s="96"/>
      <c r="AE964" s="96"/>
      <c r="AF964" s="96"/>
      <c r="AG964" s="96"/>
      <c r="AH964" s="96"/>
      <c r="AI964" s="96"/>
      <c r="AJ964" s="96"/>
      <c r="AK964" s="96"/>
      <c r="AL964" s="96"/>
      <c r="AM964" s="96"/>
      <c r="AN964" s="96"/>
      <c r="AO964" s="96"/>
      <c r="AP964" s="96"/>
      <c r="AQ964" s="96"/>
      <c r="AR964" s="96"/>
      <c r="AS964" s="96"/>
      <c r="AT964" s="96"/>
      <c r="AU964" s="96"/>
      <c r="AV964" s="96"/>
      <c r="AW964" s="96"/>
      <c r="AX964" s="96"/>
      <c r="AY964" s="96"/>
      <c r="AZ964"/>
    </row>
    <row r="965" spans="1:52" ht="15" x14ac:dyDescent="0.2">
      <c r="A965"/>
      <c r="B965" s="96"/>
      <c r="C965" s="96"/>
      <c r="D965" s="96"/>
      <c r="E965" s="96"/>
      <c r="F965" s="96"/>
      <c r="G965" s="96"/>
      <c r="H965" s="96"/>
      <c r="I965" s="96"/>
      <c r="J965" s="96"/>
      <c r="K965" s="96"/>
      <c r="L965" s="96"/>
      <c r="M965" s="96"/>
      <c r="N965" s="96"/>
      <c r="O965" s="96"/>
      <c r="P965" s="96"/>
      <c r="Q965" s="96"/>
      <c r="R965" s="96"/>
      <c r="S965" s="96"/>
      <c r="T965" s="96"/>
      <c r="U965" s="96"/>
      <c r="V965" s="96"/>
      <c r="W965" s="96"/>
      <c r="X965" s="96"/>
      <c r="Y965" s="96"/>
      <c r="Z965" s="96"/>
      <c r="AA965" s="96"/>
      <c r="AB965" s="96"/>
      <c r="AC965" s="96"/>
      <c r="AD965" s="96"/>
      <c r="AE965" s="96"/>
      <c r="AF965" s="96"/>
      <c r="AG965" s="96"/>
      <c r="AH965" s="96"/>
      <c r="AI965" s="96"/>
      <c r="AJ965" s="96"/>
      <c r="AK965" s="96"/>
      <c r="AL965" s="96"/>
      <c r="AM965" s="96"/>
      <c r="AN965" s="96"/>
      <c r="AO965" s="96"/>
      <c r="AP965" s="96"/>
      <c r="AQ965" s="96"/>
      <c r="AR965" s="96"/>
      <c r="AS965" s="96"/>
      <c r="AT965" s="96"/>
      <c r="AU965" s="96"/>
      <c r="AV965" s="96"/>
      <c r="AW965" s="96"/>
      <c r="AX965" s="96"/>
      <c r="AY965" s="96"/>
      <c r="AZ965"/>
    </row>
    <row r="966" spans="1:52" ht="15" x14ac:dyDescent="0.2">
      <c r="A966"/>
      <c r="B966" s="96"/>
      <c r="C966" s="96"/>
      <c r="D966" s="96"/>
      <c r="E966" s="96"/>
      <c r="F966" s="96"/>
      <c r="G966" s="96"/>
      <c r="H966" s="96"/>
      <c r="I966" s="96"/>
      <c r="J966" s="96"/>
      <c r="K966" s="96"/>
      <c r="L966" s="96"/>
      <c r="M966" s="96"/>
      <c r="N966" s="96"/>
      <c r="O966" s="96"/>
      <c r="P966" s="96"/>
      <c r="Q966" s="96"/>
      <c r="R966" s="96"/>
      <c r="S966" s="96"/>
      <c r="T966" s="96"/>
      <c r="U966" s="96"/>
      <c r="V966" s="96"/>
      <c r="W966" s="96"/>
      <c r="X966" s="96"/>
      <c r="Y966" s="96"/>
      <c r="Z966" s="96"/>
      <c r="AA966" s="96"/>
      <c r="AB966" s="96"/>
      <c r="AC966" s="96"/>
      <c r="AD966" s="96"/>
      <c r="AE966" s="96"/>
      <c r="AF966" s="96"/>
      <c r="AG966" s="96"/>
      <c r="AH966" s="96"/>
      <c r="AI966" s="96"/>
      <c r="AJ966" s="96"/>
      <c r="AK966" s="96"/>
      <c r="AL966" s="96"/>
      <c r="AM966" s="96"/>
      <c r="AN966" s="96"/>
      <c r="AO966" s="96"/>
      <c r="AP966" s="96"/>
      <c r="AQ966" s="96"/>
      <c r="AR966" s="96"/>
      <c r="AS966" s="96"/>
      <c r="AT966" s="96"/>
      <c r="AU966" s="96"/>
      <c r="AV966" s="96"/>
      <c r="AW966" s="96"/>
      <c r="AX966" s="96"/>
      <c r="AY966" s="96"/>
      <c r="AZ966"/>
    </row>
    <row r="967" spans="1:52" ht="15" x14ac:dyDescent="0.2">
      <c r="A967"/>
      <c r="B967" s="96"/>
      <c r="C967" s="96"/>
      <c r="D967" s="96"/>
      <c r="E967" s="96"/>
      <c r="F967" s="96"/>
      <c r="G967" s="96"/>
      <c r="H967" s="96"/>
      <c r="I967" s="96"/>
      <c r="J967" s="96"/>
      <c r="K967" s="96"/>
      <c r="L967" s="96"/>
      <c r="M967" s="96"/>
      <c r="N967" s="96"/>
      <c r="O967" s="96"/>
      <c r="P967" s="96"/>
      <c r="Q967" s="96"/>
      <c r="R967" s="96"/>
      <c r="S967" s="96"/>
      <c r="T967" s="96"/>
      <c r="U967" s="96"/>
      <c r="V967" s="96"/>
      <c r="W967" s="96"/>
      <c r="X967" s="96"/>
      <c r="Y967" s="96"/>
      <c r="Z967" s="96"/>
      <c r="AA967" s="96"/>
      <c r="AB967" s="96"/>
      <c r="AC967" s="96"/>
      <c r="AD967" s="96"/>
      <c r="AE967" s="96"/>
      <c r="AF967" s="96"/>
      <c r="AG967" s="96"/>
      <c r="AH967" s="96"/>
      <c r="AI967" s="96"/>
      <c r="AJ967" s="96"/>
      <c r="AK967" s="96"/>
      <c r="AL967" s="96"/>
      <c r="AM967" s="96"/>
      <c r="AN967" s="96"/>
      <c r="AO967" s="96"/>
      <c r="AP967" s="96"/>
      <c r="AQ967" s="96"/>
      <c r="AR967" s="96"/>
      <c r="AS967" s="96"/>
      <c r="AT967" s="96"/>
      <c r="AU967" s="96"/>
      <c r="AV967" s="96"/>
      <c r="AW967" s="96"/>
      <c r="AX967" s="96"/>
      <c r="AY967" s="96"/>
      <c r="AZ967"/>
    </row>
    <row r="968" spans="1:52" ht="15" x14ac:dyDescent="0.2">
      <c r="A968"/>
      <c r="B968" s="96"/>
      <c r="C968" s="96"/>
      <c r="D968" s="96"/>
      <c r="E968" s="96"/>
      <c r="F968" s="96"/>
      <c r="G968" s="96"/>
      <c r="H968" s="96"/>
      <c r="I968" s="96"/>
      <c r="J968" s="96"/>
      <c r="K968" s="96"/>
      <c r="L968" s="96"/>
      <c r="M968" s="96"/>
      <c r="N968" s="96"/>
      <c r="O968" s="96"/>
      <c r="P968" s="96"/>
      <c r="Q968" s="96"/>
      <c r="R968" s="96"/>
      <c r="S968" s="96"/>
      <c r="T968" s="96"/>
      <c r="U968" s="96"/>
      <c r="V968" s="96"/>
      <c r="W968" s="96"/>
      <c r="X968" s="96"/>
      <c r="Y968" s="96"/>
      <c r="Z968" s="96"/>
      <c r="AA968" s="96"/>
      <c r="AB968" s="96"/>
      <c r="AC968" s="96"/>
      <c r="AD968" s="96"/>
      <c r="AE968" s="96"/>
      <c r="AF968" s="96"/>
      <c r="AG968" s="96"/>
      <c r="AH968" s="96"/>
      <c r="AI968" s="96"/>
      <c r="AJ968" s="96"/>
      <c r="AK968" s="96"/>
      <c r="AL968" s="96"/>
      <c r="AM968" s="96"/>
      <c r="AN968" s="96"/>
      <c r="AO968" s="96"/>
      <c r="AP968" s="96"/>
      <c r="AQ968" s="96"/>
      <c r="AR968" s="96"/>
      <c r="AS968" s="96"/>
      <c r="AT968" s="96"/>
      <c r="AU968" s="96"/>
      <c r="AV968" s="96"/>
      <c r="AW968" s="96"/>
      <c r="AX968" s="96"/>
      <c r="AY968" s="96"/>
      <c r="AZ968"/>
    </row>
    <row r="969" spans="1:52" ht="15" x14ac:dyDescent="0.2">
      <c r="A969"/>
      <c r="B969" s="96"/>
      <c r="C969" s="96"/>
      <c r="D969" s="96"/>
      <c r="E969" s="96"/>
      <c r="F969" s="96"/>
      <c r="G969" s="96"/>
      <c r="H969" s="96"/>
      <c r="I969" s="96"/>
      <c r="J969" s="96"/>
      <c r="K969" s="96"/>
      <c r="L969" s="96"/>
      <c r="M969" s="96"/>
      <c r="N969" s="96"/>
      <c r="O969" s="96"/>
      <c r="P969" s="96"/>
      <c r="Q969" s="96"/>
      <c r="R969" s="96"/>
      <c r="S969" s="96"/>
      <c r="T969" s="96"/>
      <c r="U969" s="96"/>
      <c r="V969" s="96"/>
      <c r="W969" s="96"/>
      <c r="X969" s="96"/>
      <c r="Y969" s="96"/>
      <c r="Z969" s="96"/>
      <c r="AA969" s="96"/>
      <c r="AB969" s="96"/>
      <c r="AC969" s="96"/>
      <c r="AD969" s="96"/>
      <c r="AE969" s="96"/>
      <c r="AF969" s="96"/>
      <c r="AG969" s="96"/>
      <c r="AH969" s="96"/>
      <c r="AI969" s="96"/>
      <c r="AJ969" s="96"/>
      <c r="AK969" s="96"/>
      <c r="AL969" s="96"/>
      <c r="AM969" s="96"/>
      <c r="AN969" s="96"/>
      <c r="AO969" s="96"/>
      <c r="AP969" s="96"/>
      <c r="AQ969" s="96"/>
      <c r="AR969" s="96"/>
      <c r="AS969" s="96"/>
      <c r="AT969" s="96"/>
      <c r="AU969" s="96"/>
      <c r="AV969" s="96"/>
      <c r="AW969" s="96"/>
      <c r="AX969" s="96"/>
      <c r="AY969" s="96"/>
      <c r="AZ969"/>
    </row>
    <row r="970" spans="1:52" ht="15" x14ac:dyDescent="0.2">
      <c r="A970"/>
      <c r="B970" s="96"/>
      <c r="C970" s="96"/>
      <c r="D970" s="96"/>
      <c r="E970" s="96"/>
      <c r="F970" s="96"/>
      <c r="G970" s="96"/>
      <c r="H970" s="96"/>
      <c r="I970" s="96"/>
      <c r="J970" s="96"/>
      <c r="K970" s="96"/>
      <c r="L970" s="96"/>
      <c r="M970" s="96"/>
      <c r="N970" s="96"/>
      <c r="O970" s="96"/>
      <c r="P970" s="96"/>
      <c r="Q970" s="96"/>
      <c r="R970" s="96"/>
      <c r="S970" s="96"/>
      <c r="T970" s="96"/>
      <c r="U970" s="96"/>
      <c r="V970" s="96"/>
      <c r="W970" s="96"/>
      <c r="X970" s="96"/>
      <c r="Y970" s="96"/>
      <c r="Z970" s="96"/>
      <c r="AA970" s="96"/>
      <c r="AB970" s="96"/>
      <c r="AC970" s="96"/>
      <c r="AD970" s="96"/>
      <c r="AE970" s="96"/>
      <c r="AF970" s="96"/>
      <c r="AG970" s="96"/>
      <c r="AH970" s="96"/>
      <c r="AI970" s="96"/>
      <c r="AJ970" s="96"/>
      <c r="AK970" s="96"/>
      <c r="AL970" s="96"/>
      <c r="AM970" s="96"/>
      <c r="AN970" s="96"/>
      <c r="AO970" s="96"/>
      <c r="AP970" s="96"/>
      <c r="AQ970" s="96"/>
      <c r="AR970" s="96"/>
      <c r="AS970" s="96"/>
      <c r="AT970" s="96"/>
      <c r="AU970" s="96"/>
      <c r="AV970" s="96"/>
      <c r="AW970" s="96"/>
      <c r="AX970" s="96"/>
      <c r="AY970" s="96"/>
      <c r="AZ970"/>
    </row>
    <row r="971" spans="1:52" x14ac:dyDescent="0.2">
      <c r="B971" s="91"/>
      <c r="C971" s="91"/>
      <c r="D971" s="91"/>
      <c r="E971" s="91"/>
      <c r="F971" s="91"/>
      <c r="G971" s="91"/>
      <c r="H971" s="91"/>
      <c r="I971" s="91"/>
      <c r="J971" s="91"/>
      <c r="K971" s="91"/>
      <c r="L971" s="91"/>
      <c r="M971" s="91"/>
      <c r="N971" s="91"/>
      <c r="O971" s="91"/>
      <c r="P971" s="91"/>
      <c r="Q971" s="91"/>
      <c r="R971" s="91"/>
      <c r="S971" s="91"/>
      <c r="T971" s="91"/>
      <c r="U971" s="91"/>
      <c r="V971" s="91"/>
      <c r="W971" s="91"/>
      <c r="X971" s="91"/>
      <c r="Y971" s="91"/>
      <c r="Z971" s="91"/>
      <c r="AA971" s="91"/>
      <c r="AB971" s="91"/>
      <c r="AC971" s="91"/>
      <c r="AD971" s="91"/>
      <c r="AE971" s="91"/>
      <c r="AF971" s="91"/>
      <c r="AG971" s="91"/>
      <c r="AH971" s="91"/>
      <c r="AI971" s="91"/>
      <c r="AJ971" s="91"/>
      <c r="AK971" s="91"/>
      <c r="AL971" s="91"/>
      <c r="AM971" s="91"/>
      <c r="AN971" s="91"/>
      <c r="AO971" s="91"/>
      <c r="AP971" s="91"/>
      <c r="AQ971" s="91"/>
      <c r="AR971" s="91"/>
      <c r="AS971" s="91"/>
      <c r="AT971" s="91"/>
      <c r="AU971" s="91"/>
      <c r="AV971" s="91"/>
      <c r="AW971" s="91"/>
      <c r="AX971" s="91"/>
      <c r="AY971" s="91"/>
    </row>
    <row r="972" spans="1:52" x14ac:dyDescent="0.2">
      <c r="B972" s="91"/>
      <c r="C972" s="91"/>
      <c r="D972" s="91"/>
      <c r="E972" s="91"/>
      <c r="F972" s="91"/>
      <c r="G972" s="91"/>
      <c r="H972" s="91"/>
      <c r="I972" s="91"/>
      <c r="J972" s="91"/>
      <c r="K972" s="91"/>
      <c r="L972" s="91"/>
      <c r="M972" s="91"/>
      <c r="N972" s="91"/>
      <c r="O972" s="91"/>
      <c r="P972" s="91"/>
      <c r="Q972" s="91"/>
      <c r="R972" s="91"/>
      <c r="S972" s="91"/>
      <c r="T972" s="91"/>
      <c r="U972" s="91"/>
      <c r="V972" s="91"/>
      <c r="W972" s="91"/>
      <c r="X972" s="91"/>
      <c r="Y972" s="91"/>
      <c r="Z972" s="91"/>
      <c r="AA972" s="91"/>
      <c r="AB972" s="91"/>
      <c r="AC972" s="91"/>
      <c r="AD972" s="91"/>
      <c r="AE972" s="91"/>
      <c r="AF972" s="91"/>
      <c r="AG972" s="91"/>
      <c r="AH972" s="91"/>
      <c r="AI972" s="91"/>
      <c r="AJ972" s="91"/>
      <c r="AK972" s="91"/>
      <c r="AL972" s="91"/>
      <c r="AM972" s="91"/>
      <c r="AN972" s="91"/>
      <c r="AO972" s="91"/>
      <c r="AP972" s="91"/>
      <c r="AQ972" s="91"/>
      <c r="AR972" s="91"/>
      <c r="AS972" s="91"/>
      <c r="AT972" s="91"/>
      <c r="AU972" s="91"/>
      <c r="AV972" s="91"/>
      <c r="AW972" s="91"/>
      <c r="AX972" s="91"/>
      <c r="AY972" s="91"/>
    </row>
    <row r="973" spans="1:52" x14ac:dyDescent="0.2">
      <c r="B973" s="91"/>
      <c r="C973" s="91"/>
      <c r="D973" s="91"/>
      <c r="E973" s="91"/>
      <c r="F973" s="91"/>
      <c r="G973" s="91"/>
      <c r="H973" s="91"/>
      <c r="I973" s="91"/>
      <c r="J973" s="91"/>
      <c r="K973" s="91"/>
      <c r="L973" s="91"/>
      <c r="M973" s="91"/>
      <c r="N973" s="91"/>
      <c r="O973" s="91"/>
      <c r="P973" s="91"/>
      <c r="Q973" s="91"/>
      <c r="R973" s="91"/>
      <c r="S973" s="91"/>
      <c r="T973" s="91"/>
      <c r="U973" s="91"/>
      <c r="V973" s="91"/>
      <c r="W973" s="91"/>
      <c r="X973" s="91"/>
      <c r="Y973" s="91"/>
      <c r="Z973" s="91"/>
      <c r="AA973" s="91"/>
      <c r="AB973" s="91"/>
      <c r="AC973" s="91"/>
      <c r="AD973" s="91"/>
      <c r="AE973" s="91"/>
      <c r="AF973" s="91"/>
      <c r="AG973" s="91"/>
      <c r="AH973" s="91"/>
      <c r="AI973" s="91"/>
      <c r="AJ973" s="91"/>
      <c r="AK973" s="91"/>
      <c r="AL973" s="91"/>
      <c r="AM973" s="91"/>
      <c r="AN973" s="91"/>
      <c r="AO973" s="91"/>
      <c r="AP973" s="91"/>
      <c r="AQ973" s="91"/>
      <c r="AR973" s="91"/>
      <c r="AS973" s="91"/>
      <c r="AT973" s="91"/>
      <c r="AU973" s="91"/>
      <c r="AV973" s="91"/>
      <c r="AW973" s="91"/>
      <c r="AX973" s="91"/>
      <c r="AY973" s="91"/>
    </row>
    <row r="974" spans="1:52" x14ac:dyDescent="0.2">
      <c r="B974" s="91"/>
      <c r="C974" s="91"/>
      <c r="D974" s="91"/>
      <c r="E974" s="91"/>
      <c r="F974" s="91"/>
      <c r="G974" s="91"/>
      <c r="H974" s="91"/>
      <c r="I974" s="91"/>
      <c r="J974" s="91"/>
      <c r="K974" s="91"/>
      <c r="L974" s="91"/>
      <c r="M974" s="91"/>
      <c r="N974" s="91"/>
      <c r="O974" s="91"/>
      <c r="P974" s="91"/>
      <c r="Q974" s="91"/>
      <c r="R974" s="91"/>
      <c r="S974" s="91"/>
      <c r="T974" s="91"/>
      <c r="U974" s="91"/>
      <c r="V974" s="91"/>
      <c r="W974" s="91"/>
      <c r="X974" s="91"/>
      <c r="Y974" s="91"/>
      <c r="Z974" s="91"/>
      <c r="AA974" s="91"/>
      <c r="AB974" s="91"/>
      <c r="AC974" s="91"/>
      <c r="AD974" s="91"/>
      <c r="AE974" s="91"/>
      <c r="AF974" s="91"/>
      <c r="AG974" s="91"/>
      <c r="AH974" s="91"/>
      <c r="AI974" s="91"/>
      <c r="AJ974" s="91"/>
      <c r="AK974" s="91"/>
      <c r="AL974" s="91"/>
      <c r="AM974" s="91"/>
      <c r="AN974" s="91"/>
      <c r="AO974" s="91"/>
      <c r="AP974" s="91"/>
      <c r="AQ974" s="91"/>
      <c r="AR974" s="91"/>
      <c r="AS974" s="91"/>
      <c r="AT974" s="91"/>
      <c r="AU974" s="91"/>
      <c r="AV974" s="91"/>
      <c r="AW974" s="91"/>
      <c r="AX974" s="91"/>
      <c r="AY974" s="91"/>
    </row>
    <row r="975" spans="1:52" x14ac:dyDescent="0.2">
      <c r="B975" s="91"/>
      <c r="C975" s="91"/>
      <c r="D975" s="91"/>
      <c r="E975" s="91"/>
      <c r="F975" s="91"/>
      <c r="G975" s="91"/>
      <c r="H975" s="91"/>
      <c r="I975" s="91"/>
      <c r="J975" s="91"/>
      <c r="K975" s="91"/>
      <c r="L975" s="91"/>
      <c r="M975" s="91"/>
      <c r="N975" s="91"/>
      <c r="O975" s="91"/>
      <c r="P975" s="91"/>
      <c r="Q975" s="91"/>
      <c r="R975" s="91"/>
      <c r="S975" s="91"/>
      <c r="T975" s="91"/>
      <c r="U975" s="91"/>
      <c r="V975" s="91"/>
      <c r="W975" s="91"/>
      <c r="X975" s="91"/>
      <c r="Y975" s="91"/>
      <c r="Z975" s="91"/>
      <c r="AA975" s="91"/>
      <c r="AB975" s="91"/>
      <c r="AC975" s="91"/>
      <c r="AD975" s="91"/>
      <c r="AE975" s="91"/>
      <c r="AF975" s="91"/>
      <c r="AG975" s="91"/>
      <c r="AH975" s="91"/>
      <c r="AI975" s="91"/>
      <c r="AJ975" s="91"/>
      <c r="AK975" s="91"/>
      <c r="AL975" s="91"/>
      <c r="AM975" s="91"/>
      <c r="AN975" s="91"/>
      <c r="AO975" s="91"/>
      <c r="AP975" s="91"/>
      <c r="AQ975" s="91"/>
      <c r="AR975" s="91"/>
      <c r="AS975" s="91"/>
      <c r="AT975" s="91"/>
      <c r="AU975" s="91"/>
      <c r="AV975" s="91"/>
      <c r="AW975" s="91"/>
      <c r="AX975" s="91"/>
      <c r="AY975" s="91"/>
    </row>
    <row r="976" spans="1:52" x14ac:dyDescent="0.2">
      <c r="B976" s="91"/>
      <c r="C976" s="91"/>
      <c r="D976" s="91"/>
      <c r="E976" s="91"/>
      <c r="F976" s="91"/>
      <c r="G976" s="91"/>
      <c r="H976" s="91"/>
      <c r="I976" s="91"/>
      <c r="J976" s="91"/>
      <c r="K976" s="91"/>
      <c r="L976" s="91"/>
      <c r="M976" s="91"/>
      <c r="N976" s="91"/>
      <c r="O976" s="91"/>
      <c r="P976" s="91"/>
      <c r="Q976" s="91"/>
      <c r="R976" s="91"/>
      <c r="S976" s="91"/>
      <c r="T976" s="91"/>
      <c r="U976" s="91"/>
      <c r="V976" s="91"/>
      <c r="W976" s="91"/>
      <c r="X976" s="91"/>
      <c r="Y976" s="91"/>
      <c r="Z976" s="91"/>
      <c r="AA976" s="91"/>
      <c r="AB976" s="91"/>
      <c r="AC976" s="91"/>
      <c r="AD976" s="91"/>
      <c r="AE976" s="91"/>
      <c r="AF976" s="91"/>
      <c r="AG976" s="91"/>
      <c r="AH976" s="91"/>
      <c r="AI976" s="91"/>
      <c r="AJ976" s="91"/>
      <c r="AK976" s="91"/>
      <c r="AL976" s="91"/>
      <c r="AM976" s="91"/>
      <c r="AN976" s="91"/>
      <c r="AO976" s="91"/>
      <c r="AP976" s="91"/>
      <c r="AQ976" s="91"/>
      <c r="AR976" s="91"/>
      <c r="AS976" s="91"/>
      <c r="AT976" s="91"/>
      <c r="AU976" s="91"/>
      <c r="AV976" s="91"/>
      <c r="AW976" s="91"/>
      <c r="AX976" s="91"/>
      <c r="AY976" s="91"/>
    </row>
    <row r="977" spans="2:51" x14ac:dyDescent="0.2">
      <c r="B977" s="91"/>
      <c r="C977" s="91"/>
      <c r="D977" s="91"/>
      <c r="E977" s="91"/>
      <c r="F977" s="91"/>
      <c r="G977" s="91"/>
      <c r="H977" s="91"/>
      <c r="I977" s="91"/>
      <c r="J977" s="91"/>
      <c r="K977" s="91"/>
      <c r="L977" s="91"/>
      <c r="M977" s="91"/>
      <c r="N977" s="91"/>
      <c r="O977" s="91"/>
      <c r="P977" s="91"/>
      <c r="Q977" s="91"/>
      <c r="R977" s="91"/>
      <c r="S977" s="91"/>
      <c r="T977" s="91"/>
      <c r="U977" s="91"/>
      <c r="V977" s="91"/>
      <c r="W977" s="91"/>
      <c r="X977" s="91"/>
      <c r="Y977" s="91"/>
      <c r="Z977" s="91"/>
      <c r="AA977" s="91"/>
      <c r="AB977" s="91"/>
      <c r="AC977" s="91"/>
      <c r="AD977" s="91"/>
      <c r="AE977" s="91"/>
      <c r="AF977" s="91"/>
      <c r="AG977" s="91"/>
      <c r="AH977" s="91"/>
      <c r="AI977" s="91"/>
      <c r="AJ977" s="91"/>
      <c r="AK977" s="91"/>
      <c r="AL977" s="91"/>
      <c r="AM977" s="91"/>
      <c r="AN977" s="91"/>
      <c r="AO977" s="91"/>
      <c r="AP977" s="91"/>
      <c r="AQ977" s="91"/>
      <c r="AR977" s="91"/>
      <c r="AS977" s="91"/>
      <c r="AT977" s="91"/>
      <c r="AU977" s="91"/>
      <c r="AV977" s="91"/>
      <c r="AW977" s="91"/>
      <c r="AX977" s="91"/>
      <c r="AY977" s="91"/>
    </row>
    <row r="978" spans="2:51" x14ac:dyDescent="0.2">
      <c r="B978" s="91"/>
      <c r="C978" s="91"/>
      <c r="D978" s="91"/>
      <c r="E978" s="91"/>
      <c r="F978" s="91"/>
      <c r="G978" s="91"/>
      <c r="H978" s="91"/>
      <c r="I978" s="91"/>
      <c r="J978" s="91"/>
      <c r="K978" s="91"/>
      <c r="L978" s="91"/>
      <c r="M978" s="91"/>
      <c r="N978" s="91"/>
      <c r="O978" s="91"/>
      <c r="P978" s="91"/>
      <c r="Q978" s="91"/>
      <c r="R978" s="91"/>
      <c r="S978" s="91"/>
      <c r="T978" s="91"/>
      <c r="U978" s="91"/>
      <c r="V978" s="91"/>
      <c r="W978" s="91"/>
      <c r="X978" s="91"/>
      <c r="Y978" s="91"/>
      <c r="Z978" s="91"/>
      <c r="AA978" s="91"/>
      <c r="AB978" s="91"/>
      <c r="AC978" s="91"/>
      <c r="AD978" s="91"/>
      <c r="AE978" s="91"/>
      <c r="AF978" s="91"/>
      <c r="AG978" s="91"/>
      <c r="AH978" s="91"/>
      <c r="AI978" s="91"/>
      <c r="AJ978" s="91"/>
      <c r="AK978" s="91"/>
      <c r="AL978" s="91"/>
      <c r="AM978" s="91"/>
      <c r="AN978" s="91"/>
      <c r="AO978" s="91"/>
      <c r="AP978" s="91"/>
      <c r="AQ978" s="91"/>
      <c r="AR978" s="91"/>
      <c r="AS978" s="91"/>
      <c r="AT978" s="91"/>
      <c r="AU978" s="91"/>
      <c r="AV978" s="91"/>
      <c r="AW978" s="91"/>
      <c r="AX978" s="91"/>
      <c r="AY978" s="91"/>
    </row>
    <row r="979" spans="2:51" x14ac:dyDescent="0.2">
      <c r="B979" s="91"/>
      <c r="C979" s="91"/>
      <c r="D979" s="91"/>
      <c r="E979" s="91"/>
      <c r="F979" s="91"/>
      <c r="G979" s="91"/>
      <c r="H979" s="91"/>
      <c r="I979" s="91"/>
      <c r="J979" s="91"/>
      <c r="K979" s="91"/>
      <c r="L979" s="91"/>
      <c r="M979" s="91"/>
      <c r="N979" s="91"/>
      <c r="O979" s="91"/>
      <c r="P979" s="91"/>
      <c r="Q979" s="91"/>
      <c r="R979" s="91"/>
      <c r="S979" s="91"/>
      <c r="T979" s="91"/>
      <c r="U979" s="91"/>
      <c r="V979" s="91"/>
      <c r="W979" s="91"/>
      <c r="X979" s="91"/>
      <c r="Y979" s="91"/>
      <c r="Z979" s="91"/>
      <c r="AA979" s="91"/>
      <c r="AB979" s="91"/>
      <c r="AC979" s="91"/>
      <c r="AD979" s="91"/>
      <c r="AE979" s="91"/>
      <c r="AF979" s="91"/>
      <c r="AG979" s="91"/>
      <c r="AH979" s="91"/>
      <c r="AI979" s="91"/>
      <c r="AJ979" s="91"/>
      <c r="AK979" s="91"/>
      <c r="AL979" s="91"/>
      <c r="AM979" s="91"/>
      <c r="AN979" s="91"/>
      <c r="AO979" s="91"/>
      <c r="AP979" s="91"/>
      <c r="AQ979" s="91"/>
      <c r="AR979" s="91"/>
      <c r="AS979" s="91"/>
      <c r="AT979" s="91"/>
      <c r="AU979" s="91"/>
      <c r="AV979" s="91"/>
      <c r="AW979" s="91"/>
      <c r="AX979" s="91"/>
      <c r="AY979" s="91"/>
    </row>
    <row r="980" spans="2:51" x14ac:dyDescent="0.2">
      <c r="B980" s="91"/>
      <c r="C980" s="91"/>
      <c r="D980" s="91"/>
      <c r="E980" s="91"/>
      <c r="F980" s="91"/>
      <c r="G980" s="91"/>
      <c r="H980" s="91"/>
      <c r="I980" s="91"/>
      <c r="J980" s="91"/>
      <c r="K980" s="91"/>
      <c r="L980" s="91"/>
      <c r="M980" s="91"/>
      <c r="N980" s="91"/>
      <c r="O980" s="91"/>
      <c r="P980" s="91"/>
      <c r="Q980" s="91"/>
      <c r="R980" s="91"/>
      <c r="S980" s="91"/>
      <c r="T980" s="91"/>
      <c r="U980" s="91"/>
      <c r="V980" s="91"/>
      <c r="W980" s="91"/>
      <c r="X980" s="91"/>
      <c r="Y980" s="91"/>
      <c r="Z980" s="91"/>
      <c r="AA980" s="91"/>
      <c r="AB980" s="91"/>
      <c r="AC980" s="91"/>
      <c r="AD980" s="91"/>
      <c r="AE980" s="91"/>
      <c r="AF980" s="91"/>
      <c r="AG980" s="91"/>
      <c r="AH980" s="91"/>
      <c r="AI980" s="91"/>
      <c r="AJ980" s="91"/>
      <c r="AK980" s="91"/>
      <c r="AL980" s="91"/>
      <c r="AM980" s="91"/>
      <c r="AN980" s="91"/>
      <c r="AO980" s="91"/>
      <c r="AP980" s="91"/>
      <c r="AQ980" s="91"/>
      <c r="AR980" s="91"/>
      <c r="AS980" s="91"/>
      <c r="AT980" s="91"/>
      <c r="AU980" s="91"/>
      <c r="AV980" s="91"/>
      <c r="AW980" s="91"/>
      <c r="AX980" s="91"/>
      <c r="AY980" s="91"/>
    </row>
    <row r="981" spans="2:51" x14ac:dyDescent="0.2">
      <c r="B981" s="91"/>
      <c r="C981" s="91"/>
      <c r="D981" s="91"/>
      <c r="E981" s="91"/>
      <c r="F981" s="91"/>
      <c r="G981" s="91"/>
      <c r="H981" s="91"/>
      <c r="I981" s="91"/>
      <c r="J981" s="91"/>
      <c r="K981" s="91"/>
      <c r="L981" s="91"/>
      <c r="M981" s="91"/>
      <c r="N981" s="91"/>
      <c r="O981" s="91"/>
      <c r="P981" s="91"/>
      <c r="Q981" s="91"/>
      <c r="R981" s="91"/>
      <c r="S981" s="91"/>
      <c r="T981" s="91"/>
      <c r="U981" s="91"/>
      <c r="V981" s="91"/>
      <c r="W981" s="91"/>
      <c r="X981" s="91"/>
      <c r="Y981" s="91"/>
      <c r="Z981" s="91"/>
      <c r="AA981" s="91"/>
      <c r="AB981" s="91"/>
      <c r="AC981" s="91"/>
      <c r="AD981" s="91"/>
      <c r="AE981" s="91"/>
      <c r="AF981" s="91"/>
      <c r="AG981" s="91"/>
      <c r="AH981" s="91"/>
      <c r="AI981" s="91"/>
      <c r="AJ981" s="91"/>
      <c r="AK981" s="91"/>
      <c r="AL981" s="91"/>
      <c r="AM981" s="91"/>
      <c r="AN981" s="91"/>
      <c r="AO981" s="91"/>
      <c r="AP981" s="91"/>
      <c r="AQ981" s="91"/>
      <c r="AR981" s="91"/>
      <c r="AS981" s="91"/>
      <c r="AT981" s="91"/>
      <c r="AU981" s="91"/>
      <c r="AV981" s="91"/>
      <c r="AW981" s="91"/>
      <c r="AX981" s="91"/>
      <c r="AY981" s="91"/>
    </row>
    <row r="982" spans="2:51" x14ac:dyDescent="0.2">
      <c r="B982" s="91"/>
      <c r="C982" s="91"/>
      <c r="D982" s="91"/>
      <c r="E982" s="91"/>
      <c r="F982" s="91"/>
      <c r="G982" s="91"/>
      <c r="H982" s="91"/>
      <c r="I982" s="91"/>
      <c r="J982" s="91"/>
      <c r="K982" s="91"/>
      <c r="L982" s="91"/>
      <c r="M982" s="91"/>
      <c r="N982" s="91"/>
      <c r="O982" s="91"/>
      <c r="P982" s="91"/>
      <c r="Q982" s="91"/>
      <c r="R982" s="91"/>
      <c r="S982" s="91"/>
      <c r="T982" s="91"/>
      <c r="U982" s="91"/>
      <c r="V982" s="91"/>
      <c r="W982" s="91"/>
      <c r="X982" s="91"/>
      <c r="Y982" s="91"/>
      <c r="Z982" s="91"/>
      <c r="AA982" s="91"/>
      <c r="AB982" s="91"/>
      <c r="AC982" s="91"/>
      <c r="AD982" s="91"/>
      <c r="AE982" s="91"/>
      <c r="AF982" s="91"/>
      <c r="AG982" s="91"/>
      <c r="AH982" s="91"/>
      <c r="AI982" s="91"/>
      <c r="AJ982" s="91"/>
      <c r="AK982" s="91"/>
      <c r="AL982" s="91"/>
      <c r="AM982" s="91"/>
      <c r="AN982" s="91"/>
      <c r="AO982" s="91"/>
      <c r="AP982" s="91"/>
      <c r="AQ982" s="91"/>
      <c r="AR982" s="91"/>
      <c r="AS982" s="91"/>
      <c r="AT982" s="91"/>
      <c r="AU982" s="91"/>
      <c r="AV982" s="91"/>
      <c r="AW982" s="91"/>
      <c r="AX982" s="91"/>
      <c r="AY982" s="91"/>
    </row>
    <row r="983" spans="2:51" x14ac:dyDescent="0.2">
      <c r="B983" s="91"/>
      <c r="C983" s="91"/>
      <c r="D983" s="91"/>
      <c r="E983" s="91"/>
      <c r="F983" s="91"/>
      <c r="G983" s="91"/>
      <c r="H983" s="91"/>
      <c r="I983" s="91"/>
      <c r="J983" s="91"/>
      <c r="K983" s="91"/>
      <c r="L983" s="91"/>
      <c r="M983" s="91"/>
      <c r="N983" s="91"/>
      <c r="O983" s="91"/>
      <c r="P983" s="91"/>
      <c r="Q983" s="91"/>
      <c r="R983" s="91"/>
      <c r="S983" s="91"/>
      <c r="T983" s="91"/>
      <c r="U983" s="91"/>
      <c r="V983" s="91"/>
      <c r="W983" s="91"/>
      <c r="X983" s="91"/>
      <c r="Y983" s="91"/>
      <c r="Z983" s="91"/>
      <c r="AA983" s="91"/>
      <c r="AB983" s="91"/>
      <c r="AC983" s="91"/>
      <c r="AD983" s="91"/>
      <c r="AE983" s="91"/>
      <c r="AF983" s="91"/>
      <c r="AG983" s="91"/>
      <c r="AH983" s="91"/>
      <c r="AI983" s="91"/>
      <c r="AJ983" s="91"/>
      <c r="AK983" s="91"/>
      <c r="AL983" s="91"/>
      <c r="AM983" s="91"/>
      <c r="AN983" s="91"/>
      <c r="AO983" s="91"/>
      <c r="AP983" s="91"/>
      <c r="AQ983" s="91"/>
      <c r="AR983" s="91"/>
      <c r="AS983" s="91"/>
      <c r="AT983" s="91"/>
      <c r="AU983" s="91"/>
      <c r="AV983" s="91"/>
      <c r="AW983" s="91"/>
      <c r="AX983" s="91"/>
      <c r="AY983" s="91"/>
    </row>
    <row r="984" spans="2:51" x14ac:dyDescent="0.2">
      <c r="B984" s="91"/>
      <c r="C984" s="91"/>
      <c r="D984" s="91"/>
      <c r="E984" s="91"/>
      <c r="F984" s="91"/>
      <c r="G984" s="91"/>
      <c r="H984" s="91"/>
      <c r="I984" s="91"/>
      <c r="J984" s="91"/>
      <c r="K984" s="91"/>
      <c r="L984" s="91"/>
      <c r="M984" s="91"/>
      <c r="N984" s="91"/>
      <c r="O984" s="91"/>
      <c r="P984" s="91"/>
      <c r="Q984" s="91"/>
      <c r="R984" s="91"/>
      <c r="S984" s="91"/>
      <c r="T984" s="91"/>
      <c r="U984" s="91"/>
      <c r="V984" s="91"/>
      <c r="W984" s="91"/>
      <c r="X984" s="91"/>
      <c r="Y984" s="91"/>
      <c r="Z984" s="91"/>
      <c r="AA984" s="91"/>
      <c r="AB984" s="91"/>
      <c r="AC984" s="91"/>
      <c r="AD984" s="91"/>
      <c r="AE984" s="91"/>
      <c r="AF984" s="91"/>
      <c r="AG984" s="91"/>
      <c r="AH984" s="91"/>
      <c r="AI984" s="91"/>
      <c r="AJ984" s="91"/>
      <c r="AK984" s="91"/>
      <c r="AL984" s="91"/>
      <c r="AM984" s="91"/>
      <c r="AN984" s="91"/>
      <c r="AO984" s="91"/>
      <c r="AP984" s="91"/>
      <c r="AQ984" s="91"/>
      <c r="AR984" s="91"/>
      <c r="AS984" s="91"/>
      <c r="AT984" s="91"/>
      <c r="AU984" s="91"/>
      <c r="AV984" s="91"/>
      <c r="AW984" s="91"/>
      <c r="AX984" s="91"/>
      <c r="AY984" s="91"/>
    </row>
    <row r="985" spans="2:51" x14ac:dyDescent="0.2">
      <c r="B985" s="91"/>
      <c r="C985" s="91"/>
      <c r="D985" s="91"/>
      <c r="E985" s="91"/>
      <c r="F985" s="91"/>
      <c r="G985" s="91"/>
      <c r="H985" s="91"/>
      <c r="I985" s="91"/>
      <c r="J985" s="91"/>
      <c r="K985" s="91"/>
      <c r="L985" s="91"/>
      <c r="M985" s="91"/>
      <c r="N985" s="91"/>
      <c r="O985" s="91"/>
      <c r="P985" s="91"/>
      <c r="Q985" s="91"/>
      <c r="R985" s="91"/>
      <c r="S985" s="91"/>
      <c r="T985" s="91"/>
      <c r="U985" s="91"/>
      <c r="V985" s="91"/>
      <c r="W985" s="91"/>
      <c r="X985" s="91"/>
      <c r="Y985" s="91"/>
      <c r="Z985" s="91"/>
      <c r="AA985" s="91"/>
      <c r="AB985" s="91"/>
      <c r="AC985" s="91"/>
      <c r="AD985" s="91"/>
      <c r="AE985" s="91"/>
      <c r="AF985" s="91"/>
      <c r="AG985" s="91"/>
      <c r="AH985" s="91"/>
      <c r="AI985" s="91"/>
      <c r="AJ985" s="91"/>
      <c r="AK985" s="91"/>
      <c r="AL985" s="91"/>
      <c r="AM985" s="91"/>
      <c r="AN985" s="91"/>
      <c r="AO985" s="91"/>
      <c r="AP985" s="91"/>
      <c r="AQ985" s="91"/>
      <c r="AR985" s="91"/>
      <c r="AS985" s="91"/>
      <c r="AT985" s="91"/>
      <c r="AU985" s="91"/>
      <c r="AV985" s="91"/>
      <c r="AW985" s="91"/>
      <c r="AX985" s="91"/>
      <c r="AY985" s="91"/>
    </row>
    <row r="986" spans="2:51" x14ac:dyDescent="0.2">
      <c r="B986" s="91"/>
      <c r="C986" s="91"/>
      <c r="D986" s="91"/>
      <c r="E986" s="91"/>
      <c r="F986" s="91"/>
      <c r="G986" s="91"/>
      <c r="H986" s="91"/>
      <c r="I986" s="91"/>
      <c r="J986" s="91"/>
      <c r="K986" s="91"/>
      <c r="L986" s="91"/>
      <c r="M986" s="91"/>
      <c r="N986" s="91"/>
      <c r="O986" s="91"/>
      <c r="P986" s="91"/>
      <c r="Q986" s="91"/>
      <c r="R986" s="91"/>
      <c r="S986" s="91"/>
      <c r="T986" s="91"/>
      <c r="U986" s="91"/>
      <c r="V986" s="91"/>
      <c r="W986" s="91"/>
      <c r="X986" s="91"/>
      <c r="Y986" s="91"/>
      <c r="Z986" s="91"/>
      <c r="AA986" s="91"/>
      <c r="AB986" s="91"/>
      <c r="AC986" s="91"/>
      <c r="AD986" s="91"/>
      <c r="AE986" s="91"/>
      <c r="AF986" s="91"/>
      <c r="AG986" s="91"/>
      <c r="AH986" s="91"/>
      <c r="AI986" s="91"/>
      <c r="AJ986" s="91"/>
      <c r="AK986" s="91"/>
      <c r="AL986" s="91"/>
      <c r="AM986" s="91"/>
      <c r="AN986" s="91"/>
      <c r="AO986" s="91"/>
      <c r="AP986" s="91"/>
      <c r="AQ986" s="91"/>
      <c r="AR986" s="91"/>
      <c r="AS986" s="91"/>
      <c r="AT986" s="91"/>
      <c r="AU986" s="91"/>
      <c r="AV986" s="91"/>
      <c r="AW986" s="91"/>
      <c r="AX986" s="91"/>
      <c r="AY986" s="91"/>
    </row>
    <row r="987" spans="2:51" x14ac:dyDescent="0.2">
      <c r="B987" s="91"/>
      <c r="C987" s="91"/>
      <c r="D987" s="91"/>
      <c r="E987" s="91"/>
      <c r="F987" s="91"/>
      <c r="G987" s="91"/>
      <c r="H987" s="91"/>
      <c r="I987" s="91"/>
      <c r="J987" s="91"/>
      <c r="K987" s="91"/>
      <c r="L987" s="91"/>
      <c r="M987" s="91"/>
      <c r="N987" s="91"/>
      <c r="O987" s="91"/>
      <c r="P987" s="91"/>
      <c r="Q987" s="91"/>
      <c r="R987" s="91"/>
      <c r="S987" s="91"/>
      <c r="T987" s="91"/>
      <c r="U987" s="91"/>
      <c r="V987" s="91"/>
      <c r="W987" s="91"/>
      <c r="X987" s="91"/>
      <c r="Y987" s="91"/>
      <c r="Z987" s="91"/>
      <c r="AA987" s="91"/>
      <c r="AB987" s="91"/>
      <c r="AC987" s="91"/>
      <c r="AD987" s="91"/>
      <c r="AE987" s="91"/>
      <c r="AF987" s="91"/>
      <c r="AG987" s="91"/>
      <c r="AH987" s="91"/>
      <c r="AI987" s="91"/>
      <c r="AJ987" s="91"/>
      <c r="AK987" s="91"/>
      <c r="AL987" s="91"/>
      <c r="AM987" s="91"/>
      <c r="AN987" s="91"/>
      <c r="AO987" s="91"/>
      <c r="AP987" s="91"/>
      <c r="AQ987" s="91"/>
      <c r="AR987" s="91"/>
      <c r="AS987" s="91"/>
      <c r="AT987" s="91"/>
      <c r="AU987" s="91"/>
      <c r="AV987" s="91"/>
      <c r="AW987" s="91"/>
      <c r="AX987" s="91"/>
      <c r="AY987" s="91"/>
    </row>
    <row r="988" spans="2:51" x14ac:dyDescent="0.2">
      <c r="B988" s="91"/>
      <c r="C988" s="91"/>
      <c r="D988" s="91"/>
      <c r="E988" s="91"/>
      <c r="F988" s="91"/>
      <c r="G988" s="91"/>
      <c r="H988" s="91"/>
      <c r="I988" s="91"/>
      <c r="J988" s="91"/>
      <c r="K988" s="91"/>
      <c r="L988" s="91"/>
      <c r="M988" s="91"/>
      <c r="N988" s="91"/>
      <c r="O988" s="91"/>
      <c r="P988" s="91"/>
      <c r="Q988" s="91"/>
      <c r="R988" s="91"/>
      <c r="S988" s="91"/>
      <c r="T988" s="91"/>
      <c r="U988" s="91"/>
      <c r="V988" s="91"/>
      <c r="W988" s="91"/>
      <c r="X988" s="91"/>
      <c r="Y988" s="91"/>
      <c r="Z988" s="91"/>
      <c r="AA988" s="91"/>
      <c r="AB988" s="91"/>
      <c r="AC988" s="91"/>
      <c r="AD988" s="91"/>
      <c r="AE988" s="91"/>
      <c r="AF988" s="91"/>
      <c r="AG988" s="91"/>
      <c r="AH988" s="91"/>
      <c r="AI988" s="91"/>
      <c r="AJ988" s="91"/>
      <c r="AK988" s="91"/>
      <c r="AL988" s="91"/>
      <c r="AM988" s="91"/>
      <c r="AN988" s="91"/>
      <c r="AO988" s="91"/>
      <c r="AP988" s="91"/>
      <c r="AQ988" s="91"/>
      <c r="AR988" s="91"/>
      <c r="AS988" s="91"/>
      <c r="AT988" s="91"/>
      <c r="AU988" s="91"/>
      <c r="AV988" s="91"/>
      <c r="AW988" s="91"/>
      <c r="AX988" s="91"/>
      <c r="AY988" s="91"/>
    </row>
    <row r="989" spans="2:51" x14ac:dyDescent="0.2">
      <c r="B989" s="91"/>
      <c r="C989" s="91"/>
      <c r="D989" s="91"/>
      <c r="E989" s="91"/>
      <c r="F989" s="91"/>
      <c r="G989" s="91"/>
      <c r="H989" s="91"/>
      <c r="I989" s="91"/>
      <c r="J989" s="91"/>
      <c r="K989" s="91"/>
      <c r="L989" s="91"/>
      <c r="M989" s="91"/>
      <c r="N989" s="91"/>
      <c r="O989" s="91"/>
      <c r="P989" s="91"/>
      <c r="Q989" s="91"/>
      <c r="R989" s="91"/>
      <c r="S989" s="91"/>
      <c r="T989" s="91"/>
      <c r="U989" s="91"/>
      <c r="V989" s="91"/>
      <c r="W989" s="91"/>
      <c r="X989" s="91"/>
      <c r="Y989" s="91"/>
      <c r="Z989" s="91"/>
      <c r="AA989" s="91"/>
      <c r="AB989" s="91"/>
      <c r="AC989" s="91"/>
      <c r="AD989" s="91"/>
      <c r="AE989" s="91"/>
      <c r="AF989" s="91"/>
      <c r="AG989" s="91"/>
      <c r="AH989" s="91"/>
      <c r="AI989" s="91"/>
      <c r="AJ989" s="91"/>
      <c r="AK989" s="91"/>
      <c r="AL989" s="91"/>
      <c r="AM989" s="91"/>
      <c r="AN989" s="91"/>
      <c r="AO989" s="91"/>
      <c r="AP989" s="91"/>
      <c r="AQ989" s="91"/>
      <c r="AR989" s="91"/>
      <c r="AS989" s="91"/>
      <c r="AT989" s="91"/>
      <c r="AU989" s="91"/>
      <c r="AV989" s="91"/>
      <c r="AW989" s="91"/>
      <c r="AX989" s="91"/>
      <c r="AY989" s="91"/>
    </row>
    <row r="990" spans="2:51" x14ac:dyDescent="0.2">
      <c r="B990" s="91"/>
      <c r="C990" s="91"/>
      <c r="D990" s="91"/>
      <c r="E990" s="91"/>
      <c r="F990" s="91"/>
      <c r="G990" s="91"/>
      <c r="H990" s="91"/>
      <c r="I990" s="91"/>
      <c r="J990" s="91"/>
      <c r="K990" s="91"/>
      <c r="L990" s="91"/>
      <c r="M990" s="91"/>
      <c r="N990" s="91"/>
      <c r="O990" s="91"/>
      <c r="P990" s="91"/>
      <c r="Q990" s="91"/>
      <c r="R990" s="91"/>
      <c r="S990" s="91"/>
      <c r="T990" s="91"/>
      <c r="U990" s="91"/>
      <c r="V990" s="91"/>
      <c r="W990" s="91"/>
      <c r="X990" s="91"/>
      <c r="Y990" s="91"/>
      <c r="Z990" s="91"/>
      <c r="AA990" s="91"/>
      <c r="AB990" s="91"/>
      <c r="AC990" s="91"/>
      <c r="AD990" s="91"/>
      <c r="AE990" s="91"/>
      <c r="AF990" s="91"/>
      <c r="AG990" s="91"/>
      <c r="AH990" s="91"/>
      <c r="AI990" s="91"/>
      <c r="AJ990" s="91"/>
      <c r="AK990" s="91"/>
      <c r="AL990" s="91"/>
      <c r="AM990" s="91"/>
      <c r="AN990" s="91"/>
      <c r="AO990" s="91"/>
      <c r="AP990" s="91"/>
      <c r="AQ990" s="91"/>
      <c r="AR990" s="91"/>
      <c r="AS990" s="91"/>
      <c r="AT990" s="91"/>
      <c r="AU990" s="91"/>
      <c r="AV990" s="91"/>
      <c r="AW990" s="91"/>
      <c r="AX990" s="91"/>
      <c r="AY990" s="91"/>
    </row>
    <row r="991" spans="2:51" x14ac:dyDescent="0.2">
      <c r="B991" s="91"/>
      <c r="C991" s="91"/>
      <c r="D991" s="91"/>
      <c r="E991" s="91"/>
      <c r="F991" s="91"/>
      <c r="G991" s="91"/>
      <c r="H991" s="91"/>
      <c r="I991" s="91"/>
      <c r="J991" s="91"/>
      <c r="K991" s="91"/>
      <c r="L991" s="91"/>
      <c r="M991" s="91"/>
      <c r="N991" s="91"/>
      <c r="O991" s="91"/>
      <c r="P991" s="91"/>
      <c r="Q991" s="91"/>
      <c r="R991" s="91"/>
      <c r="S991" s="91"/>
      <c r="T991" s="91"/>
      <c r="U991" s="91"/>
      <c r="V991" s="91"/>
      <c r="W991" s="91"/>
      <c r="X991" s="91"/>
      <c r="Y991" s="91"/>
      <c r="Z991" s="91"/>
      <c r="AA991" s="91"/>
      <c r="AB991" s="91"/>
      <c r="AC991" s="91"/>
      <c r="AD991" s="91"/>
      <c r="AE991" s="91"/>
      <c r="AF991" s="91"/>
      <c r="AG991" s="91"/>
      <c r="AH991" s="91"/>
      <c r="AI991" s="91"/>
      <c r="AJ991" s="91"/>
      <c r="AK991" s="91"/>
      <c r="AL991" s="91"/>
      <c r="AM991" s="91"/>
      <c r="AN991" s="91"/>
      <c r="AO991" s="91"/>
      <c r="AP991" s="91"/>
      <c r="AQ991" s="91"/>
      <c r="AR991" s="91"/>
      <c r="AS991" s="91"/>
      <c r="AT991" s="91"/>
      <c r="AU991" s="91"/>
      <c r="AV991" s="91"/>
      <c r="AW991" s="91"/>
      <c r="AX991" s="91"/>
      <c r="AY991" s="91"/>
    </row>
    <row r="992" spans="2:51" x14ac:dyDescent="0.2">
      <c r="B992" s="91"/>
      <c r="C992" s="91"/>
      <c r="D992" s="91"/>
      <c r="E992" s="91"/>
      <c r="F992" s="91"/>
      <c r="G992" s="91"/>
      <c r="H992" s="91"/>
      <c r="I992" s="91"/>
      <c r="J992" s="91"/>
      <c r="K992" s="91"/>
      <c r="L992" s="91"/>
      <c r="M992" s="91"/>
      <c r="N992" s="91"/>
      <c r="O992" s="91"/>
      <c r="P992" s="91"/>
      <c r="Q992" s="91"/>
      <c r="R992" s="91"/>
      <c r="S992" s="91"/>
      <c r="T992" s="91"/>
      <c r="U992" s="91"/>
      <c r="V992" s="91"/>
      <c r="W992" s="91"/>
      <c r="X992" s="91"/>
      <c r="Y992" s="91"/>
      <c r="Z992" s="91"/>
      <c r="AA992" s="91"/>
      <c r="AB992" s="91"/>
      <c r="AC992" s="91"/>
      <c r="AD992" s="91"/>
      <c r="AE992" s="91"/>
      <c r="AF992" s="91"/>
      <c r="AG992" s="91"/>
      <c r="AH992" s="91"/>
      <c r="AI992" s="91"/>
      <c r="AJ992" s="91"/>
      <c r="AK992" s="91"/>
      <c r="AL992" s="91"/>
      <c r="AM992" s="91"/>
      <c r="AN992" s="91"/>
      <c r="AO992" s="91"/>
      <c r="AP992" s="91"/>
      <c r="AQ992" s="91"/>
      <c r="AR992" s="91"/>
      <c r="AS992" s="91"/>
      <c r="AT992" s="91"/>
      <c r="AU992" s="91"/>
      <c r="AV992" s="91"/>
      <c r="AW992" s="91"/>
      <c r="AX992" s="91"/>
      <c r="AY992" s="91"/>
    </row>
    <row r="993" spans="2:51" x14ac:dyDescent="0.2">
      <c r="B993" s="91"/>
      <c r="C993" s="91"/>
      <c r="D993" s="91"/>
      <c r="E993" s="91"/>
      <c r="F993" s="91"/>
      <c r="G993" s="91"/>
      <c r="H993" s="91"/>
      <c r="I993" s="91"/>
      <c r="J993" s="91"/>
      <c r="K993" s="91"/>
      <c r="L993" s="91"/>
      <c r="M993" s="91"/>
      <c r="N993" s="91"/>
      <c r="O993" s="91"/>
      <c r="P993" s="91"/>
      <c r="Q993" s="91"/>
      <c r="R993" s="91"/>
      <c r="S993" s="91"/>
      <c r="T993" s="91"/>
      <c r="U993" s="91"/>
      <c r="V993" s="91"/>
      <c r="W993" s="91"/>
      <c r="X993" s="91"/>
      <c r="Y993" s="91"/>
      <c r="Z993" s="91"/>
      <c r="AA993" s="91"/>
      <c r="AB993" s="91"/>
      <c r="AC993" s="91"/>
      <c r="AD993" s="91"/>
      <c r="AE993" s="91"/>
      <c r="AF993" s="91"/>
      <c r="AG993" s="91"/>
      <c r="AH993" s="91"/>
      <c r="AI993" s="91"/>
      <c r="AJ993" s="91"/>
      <c r="AK993" s="91"/>
      <c r="AL993" s="91"/>
      <c r="AM993" s="91"/>
      <c r="AN993" s="91"/>
      <c r="AO993" s="91"/>
      <c r="AP993" s="91"/>
      <c r="AQ993" s="91"/>
      <c r="AR993" s="91"/>
      <c r="AS993" s="91"/>
      <c r="AT993" s="91"/>
      <c r="AU993" s="91"/>
      <c r="AV993" s="91"/>
      <c r="AW993" s="91"/>
      <c r="AX993" s="91"/>
      <c r="AY993" s="91"/>
    </row>
    <row r="994" spans="2:51" x14ac:dyDescent="0.2">
      <c r="B994" s="91"/>
      <c r="C994" s="91"/>
      <c r="D994" s="91"/>
      <c r="E994" s="91"/>
      <c r="F994" s="91"/>
      <c r="G994" s="91"/>
      <c r="H994" s="91"/>
      <c r="I994" s="91"/>
      <c r="J994" s="91"/>
      <c r="K994" s="91"/>
      <c r="L994" s="91"/>
      <c r="M994" s="91"/>
      <c r="N994" s="91"/>
      <c r="O994" s="91"/>
      <c r="P994" s="91"/>
      <c r="Q994" s="91"/>
      <c r="R994" s="91"/>
      <c r="S994" s="91"/>
      <c r="T994" s="91"/>
      <c r="U994" s="91"/>
      <c r="V994" s="91"/>
      <c r="W994" s="91"/>
      <c r="X994" s="91"/>
      <c r="Y994" s="91"/>
      <c r="Z994" s="91"/>
      <c r="AA994" s="91"/>
      <c r="AB994" s="91"/>
      <c r="AC994" s="91"/>
      <c r="AD994" s="91"/>
      <c r="AE994" s="91"/>
      <c r="AF994" s="91"/>
      <c r="AG994" s="91"/>
      <c r="AH994" s="91"/>
      <c r="AI994" s="91"/>
      <c r="AJ994" s="91"/>
      <c r="AK994" s="91"/>
      <c r="AL994" s="91"/>
      <c r="AM994" s="91"/>
      <c r="AN994" s="91"/>
      <c r="AO994" s="91"/>
      <c r="AP994" s="91"/>
      <c r="AQ994" s="91"/>
      <c r="AR994" s="91"/>
      <c r="AS994" s="91"/>
      <c r="AT994" s="91"/>
      <c r="AU994" s="91"/>
      <c r="AV994" s="91"/>
      <c r="AW994" s="91"/>
      <c r="AX994" s="91"/>
      <c r="AY994" s="91"/>
    </row>
    <row r="995" spans="2:51" x14ac:dyDescent="0.2">
      <c r="B995" s="91"/>
      <c r="C995" s="91"/>
      <c r="D995" s="91"/>
      <c r="E995" s="91"/>
      <c r="F995" s="91"/>
      <c r="G995" s="91"/>
      <c r="H995" s="91"/>
      <c r="I995" s="91"/>
      <c r="J995" s="91"/>
      <c r="K995" s="91"/>
      <c r="L995" s="91"/>
      <c r="M995" s="91"/>
      <c r="N995" s="91"/>
      <c r="O995" s="91"/>
      <c r="P995" s="91"/>
      <c r="Q995" s="91"/>
      <c r="R995" s="91"/>
      <c r="S995" s="91"/>
      <c r="T995" s="91"/>
      <c r="U995" s="91"/>
      <c r="V995" s="91"/>
      <c r="W995" s="91"/>
      <c r="X995" s="91"/>
      <c r="Y995" s="91"/>
      <c r="Z995" s="91"/>
      <c r="AA995" s="91"/>
      <c r="AB995" s="91"/>
      <c r="AC995" s="91"/>
      <c r="AD995" s="91"/>
      <c r="AE995" s="91"/>
      <c r="AF995" s="91"/>
      <c r="AG995" s="91"/>
      <c r="AH995" s="91"/>
      <c r="AI995" s="91"/>
      <c r="AJ995" s="91"/>
      <c r="AK995" s="91"/>
      <c r="AL995" s="91"/>
      <c r="AM995" s="91"/>
      <c r="AN995" s="91"/>
      <c r="AO995" s="91"/>
      <c r="AP995" s="91"/>
      <c r="AQ995" s="91"/>
      <c r="AR995" s="91"/>
      <c r="AS995" s="91"/>
      <c r="AT995" s="91"/>
      <c r="AU995" s="91"/>
      <c r="AV995" s="91"/>
      <c r="AW995" s="91"/>
      <c r="AX995" s="91"/>
      <c r="AY995" s="91"/>
    </row>
    <row r="996" spans="2:51" x14ac:dyDescent="0.2">
      <c r="B996" s="91"/>
      <c r="C996" s="91"/>
      <c r="D996" s="91"/>
      <c r="E996" s="91"/>
      <c r="F996" s="91"/>
      <c r="G996" s="91"/>
      <c r="H996" s="91"/>
      <c r="I996" s="91"/>
      <c r="J996" s="91"/>
      <c r="K996" s="91"/>
      <c r="L996" s="91"/>
      <c r="M996" s="91"/>
      <c r="N996" s="91"/>
      <c r="O996" s="91"/>
      <c r="P996" s="91"/>
      <c r="Q996" s="91"/>
      <c r="R996" s="91"/>
      <c r="S996" s="91"/>
      <c r="T996" s="91"/>
      <c r="U996" s="91"/>
      <c r="V996" s="91"/>
      <c r="W996" s="91"/>
      <c r="X996" s="91"/>
      <c r="Y996" s="91"/>
      <c r="Z996" s="91"/>
      <c r="AA996" s="91"/>
      <c r="AB996" s="91"/>
      <c r="AC996" s="91"/>
      <c r="AD996" s="91"/>
      <c r="AE996" s="91"/>
      <c r="AF996" s="91"/>
      <c r="AG996" s="91"/>
      <c r="AH996" s="91"/>
      <c r="AI996" s="91"/>
      <c r="AJ996" s="91"/>
      <c r="AK996" s="91"/>
      <c r="AL996" s="91"/>
      <c r="AM996" s="91"/>
      <c r="AN996" s="91"/>
      <c r="AO996" s="91"/>
      <c r="AP996" s="91"/>
      <c r="AQ996" s="91"/>
      <c r="AR996" s="91"/>
      <c r="AS996" s="91"/>
      <c r="AT996" s="91"/>
      <c r="AU996" s="91"/>
      <c r="AV996" s="91"/>
      <c r="AW996" s="91"/>
      <c r="AX996" s="91"/>
      <c r="AY996" s="91"/>
    </row>
    <row r="997" spans="2:51" x14ac:dyDescent="0.2">
      <c r="B997" s="91"/>
      <c r="C997" s="91"/>
      <c r="D997" s="91"/>
      <c r="E997" s="91"/>
      <c r="F997" s="91"/>
      <c r="G997" s="91"/>
      <c r="H997" s="91"/>
      <c r="I997" s="91"/>
      <c r="J997" s="91"/>
      <c r="K997" s="91"/>
      <c r="L997" s="91"/>
      <c r="M997" s="91"/>
      <c r="N997" s="91"/>
      <c r="O997" s="91"/>
      <c r="P997" s="91"/>
      <c r="Q997" s="91"/>
      <c r="R997" s="91"/>
      <c r="S997" s="91"/>
      <c r="T997" s="91"/>
      <c r="U997" s="91"/>
      <c r="V997" s="91"/>
      <c r="W997" s="91"/>
      <c r="X997" s="91"/>
      <c r="Y997" s="91"/>
      <c r="Z997" s="91"/>
      <c r="AA997" s="91"/>
      <c r="AB997" s="91"/>
      <c r="AC997" s="91"/>
      <c r="AD997" s="91"/>
      <c r="AE997" s="91"/>
      <c r="AF997" s="91"/>
      <c r="AG997" s="91"/>
      <c r="AH997" s="91"/>
      <c r="AI997" s="91"/>
      <c r="AJ997" s="91"/>
      <c r="AK997" s="91"/>
      <c r="AL997" s="91"/>
      <c r="AM997" s="91"/>
      <c r="AN997" s="91"/>
      <c r="AO997" s="91"/>
      <c r="AP997" s="91"/>
      <c r="AQ997" s="91"/>
      <c r="AR997" s="91"/>
      <c r="AS997" s="91"/>
      <c r="AT997" s="91"/>
      <c r="AU997" s="91"/>
      <c r="AV997" s="91"/>
      <c r="AW997" s="91"/>
      <c r="AX997" s="91"/>
      <c r="AY997" s="91"/>
    </row>
    <row r="998" spans="2:51" x14ac:dyDescent="0.2">
      <c r="B998" s="91"/>
      <c r="C998" s="91"/>
      <c r="D998" s="91"/>
      <c r="E998" s="91"/>
      <c r="F998" s="91"/>
      <c r="G998" s="91"/>
      <c r="H998" s="91"/>
      <c r="I998" s="91"/>
      <c r="J998" s="91"/>
      <c r="K998" s="91"/>
      <c r="L998" s="91"/>
      <c r="M998" s="91"/>
      <c r="N998" s="91"/>
      <c r="O998" s="91"/>
      <c r="P998" s="91"/>
      <c r="Q998" s="91"/>
      <c r="R998" s="91"/>
      <c r="S998" s="91"/>
      <c r="T998" s="91"/>
      <c r="U998" s="91"/>
      <c r="V998" s="91"/>
      <c r="W998" s="91"/>
      <c r="X998" s="91"/>
      <c r="Y998" s="91"/>
      <c r="Z998" s="91"/>
      <c r="AA998" s="91"/>
      <c r="AB998" s="91"/>
      <c r="AC998" s="91"/>
      <c r="AD998" s="91"/>
      <c r="AE998" s="91"/>
      <c r="AF998" s="91"/>
      <c r="AG998" s="91"/>
      <c r="AH998" s="91"/>
      <c r="AI998" s="91"/>
      <c r="AJ998" s="91"/>
      <c r="AK998" s="91"/>
      <c r="AL998" s="91"/>
      <c r="AM998" s="91"/>
      <c r="AN998" s="91"/>
      <c r="AO998" s="91"/>
      <c r="AP998" s="91"/>
      <c r="AQ998" s="91"/>
      <c r="AR998" s="91"/>
      <c r="AS998" s="91"/>
      <c r="AT998" s="91"/>
      <c r="AU998" s="91"/>
      <c r="AV998" s="91"/>
      <c r="AW998" s="91"/>
      <c r="AX998" s="91"/>
      <c r="AY998" s="91"/>
    </row>
    <row r="999" spans="2:51" x14ac:dyDescent="0.2">
      <c r="B999" s="91"/>
      <c r="C999" s="91"/>
      <c r="D999" s="91"/>
      <c r="E999" s="91"/>
      <c r="F999" s="91"/>
      <c r="G999" s="91"/>
      <c r="H999" s="91"/>
      <c r="I999" s="91"/>
      <c r="J999" s="91"/>
      <c r="K999" s="91"/>
      <c r="L999" s="91"/>
      <c r="M999" s="91"/>
      <c r="N999" s="91"/>
      <c r="O999" s="91"/>
      <c r="P999" s="91"/>
      <c r="Q999" s="91"/>
      <c r="R999" s="91"/>
      <c r="S999" s="91"/>
      <c r="T999" s="91"/>
      <c r="U999" s="91"/>
      <c r="V999" s="91"/>
      <c r="W999" s="91"/>
      <c r="X999" s="91"/>
      <c r="Y999" s="91"/>
      <c r="Z999" s="91"/>
      <c r="AA999" s="91"/>
      <c r="AB999" s="91"/>
      <c r="AC999" s="91"/>
      <c r="AD999" s="91"/>
      <c r="AE999" s="91"/>
      <c r="AF999" s="91"/>
      <c r="AG999" s="91"/>
      <c r="AH999" s="91"/>
      <c r="AI999" s="91"/>
      <c r="AJ999" s="91"/>
      <c r="AK999" s="91"/>
      <c r="AL999" s="91"/>
      <c r="AM999" s="91"/>
      <c r="AN999" s="91"/>
      <c r="AO999" s="91"/>
      <c r="AP999" s="91"/>
      <c r="AQ999" s="91"/>
      <c r="AR999" s="91"/>
      <c r="AS999" s="91"/>
      <c r="AT999" s="91"/>
      <c r="AU999" s="91"/>
      <c r="AV999" s="91"/>
      <c r="AW999" s="91"/>
      <c r="AX999" s="91"/>
      <c r="AY999" s="91"/>
    </row>
    <row r="1000" spans="2:51" x14ac:dyDescent="0.2">
      <c r="B1000" s="91"/>
      <c r="C1000" s="91"/>
      <c r="D1000" s="91"/>
      <c r="E1000" s="91"/>
      <c r="F1000" s="91"/>
      <c r="G1000" s="91"/>
      <c r="H1000" s="91"/>
      <c r="I1000" s="91"/>
      <c r="J1000" s="91"/>
      <c r="K1000" s="91"/>
      <c r="L1000" s="91"/>
      <c r="M1000" s="91"/>
      <c r="N1000" s="91"/>
      <c r="O1000" s="91"/>
      <c r="P1000" s="91"/>
      <c r="Q1000" s="91"/>
      <c r="R1000" s="91"/>
      <c r="S1000" s="91"/>
      <c r="T1000" s="91"/>
      <c r="U1000" s="91"/>
      <c r="V1000" s="91"/>
      <c r="W1000" s="91"/>
      <c r="X1000" s="91"/>
      <c r="Y1000" s="91"/>
      <c r="Z1000" s="91"/>
      <c r="AA1000" s="91"/>
      <c r="AB1000" s="91"/>
      <c r="AC1000" s="91"/>
      <c r="AD1000" s="91"/>
      <c r="AE1000" s="91"/>
      <c r="AF1000" s="91"/>
      <c r="AG1000" s="91"/>
      <c r="AH1000" s="91"/>
      <c r="AI1000" s="91"/>
      <c r="AJ1000" s="91"/>
      <c r="AK1000" s="91"/>
      <c r="AL1000" s="91"/>
      <c r="AM1000" s="91"/>
      <c r="AN1000" s="91"/>
      <c r="AO1000" s="91"/>
      <c r="AP1000" s="91"/>
      <c r="AQ1000" s="91"/>
      <c r="AR1000" s="91"/>
      <c r="AS1000" s="91"/>
      <c r="AT1000" s="91"/>
      <c r="AU1000" s="91"/>
      <c r="AV1000" s="91"/>
      <c r="AW1000" s="91"/>
      <c r="AX1000" s="91"/>
      <c r="AY1000" s="91"/>
    </row>
    <row r="1001" spans="2:51" x14ac:dyDescent="0.2">
      <c r="B1001" s="91"/>
      <c r="C1001" s="91"/>
      <c r="D1001" s="91"/>
      <c r="E1001" s="91"/>
      <c r="F1001" s="91"/>
      <c r="G1001" s="91"/>
      <c r="H1001" s="91"/>
      <c r="I1001" s="91"/>
      <c r="J1001" s="91"/>
      <c r="K1001" s="91"/>
      <c r="L1001" s="91"/>
      <c r="M1001" s="91"/>
      <c r="N1001" s="91"/>
      <c r="O1001" s="91"/>
      <c r="P1001" s="91"/>
      <c r="Q1001" s="91"/>
      <c r="R1001" s="91"/>
      <c r="S1001" s="91"/>
      <c r="T1001" s="91"/>
      <c r="U1001" s="91"/>
      <c r="V1001" s="91"/>
      <c r="W1001" s="91"/>
      <c r="X1001" s="91"/>
      <c r="Y1001" s="91"/>
      <c r="Z1001" s="91"/>
      <c r="AA1001" s="91"/>
      <c r="AB1001" s="91"/>
      <c r="AC1001" s="91"/>
      <c r="AD1001" s="91"/>
      <c r="AE1001" s="91"/>
      <c r="AF1001" s="91"/>
      <c r="AG1001" s="91"/>
      <c r="AH1001" s="91"/>
      <c r="AI1001" s="91"/>
      <c r="AJ1001" s="91"/>
      <c r="AK1001" s="91"/>
      <c r="AL1001" s="91"/>
      <c r="AM1001" s="91"/>
      <c r="AN1001" s="91"/>
      <c r="AO1001" s="91"/>
      <c r="AP1001" s="91"/>
      <c r="AQ1001" s="91"/>
      <c r="AR1001" s="91"/>
      <c r="AS1001" s="91"/>
      <c r="AT1001" s="91"/>
      <c r="AU1001" s="91"/>
      <c r="AV1001" s="91"/>
      <c r="AW1001" s="91"/>
      <c r="AX1001" s="91"/>
      <c r="AY1001" s="91"/>
    </row>
    <row r="1002" spans="2:51" x14ac:dyDescent="0.2">
      <c r="B1002" s="91"/>
      <c r="C1002" s="91"/>
      <c r="D1002" s="91"/>
      <c r="E1002" s="91"/>
      <c r="F1002" s="91"/>
      <c r="G1002" s="91"/>
      <c r="H1002" s="91"/>
      <c r="I1002" s="91"/>
      <c r="J1002" s="91"/>
      <c r="K1002" s="91"/>
      <c r="L1002" s="91"/>
      <c r="M1002" s="91"/>
      <c r="N1002" s="91"/>
      <c r="O1002" s="91"/>
      <c r="P1002" s="91"/>
      <c r="Q1002" s="91"/>
      <c r="R1002" s="91"/>
      <c r="S1002" s="91"/>
      <c r="T1002" s="91"/>
      <c r="U1002" s="91"/>
      <c r="V1002" s="91"/>
      <c r="W1002" s="91"/>
      <c r="X1002" s="91"/>
      <c r="Y1002" s="91"/>
      <c r="Z1002" s="91"/>
      <c r="AA1002" s="91"/>
      <c r="AB1002" s="91"/>
      <c r="AC1002" s="91"/>
      <c r="AD1002" s="91"/>
      <c r="AE1002" s="91"/>
      <c r="AF1002" s="91"/>
      <c r="AG1002" s="91"/>
      <c r="AH1002" s="91"/>
      <c r="AI1002" s="91"/>
      <c r="AJ1002" s="91"/>
      <c r="AK1002" s="91"/>
      <c r="AL1002" s="91"/>
      <c r="AM1002" s="91"/>
      <c r="AN1002" s="91"/>
      <c r="AO1002" s="91"/>
      <c r="AP1002" s="91"/>
      <c r="AQ1002" s="91"/>
      <c r="AR1002" s="91"/>
      <c r="AS1002" s="91"/>
      <c r="AT1002" s="91"/>
      <c r="AU1002" s="91"/>
      <c r="AV1002" s="91"/>
      <c r="AW1002" s="91"/>
      <c r="AX1002" s="91"/>
      <c r="AY1002" s="91"/>
    </row>
    <row r="1003" spans="2:51" x14ac:dyDescent="0.2">
      <c r="B1003" s="91"/>
      <c r="C1003" s="91"/>
      <c r="D1003" s="91"/>
      <c r="E1003" s="91"/>
      <c r="F1003" s="91"/>
      <c r="G1003" s="91"/>
      <c r="H1003" s="91"/>
      <c r="I1003" s="91"/>
      <c r="J1003" s="91"/>
      <c r="K1003" s="91"/>
      <c r="L1003" s="91"/>
      <c r="M1003" s="91"/>
      <c r="N1003" s="91"/>
      <c r="O1003" s="91"/>
      <c r="P1003" s="91"/>
      <c r="Q1003" s="91"/>
      <c r="R1003" s="91"/>
      <c r="S1003" s="91"/>
      <c r="T1003" s="91"/>
      <c r="U1003" s="91"/>
      <c r="V1003" s="91"/>
      <c r="W1003" s="91"/>
      <c r="X1003" s="91"/>
      <c r="Y1003" s="91"/>
      <c r="Z1003" s="91"/>
      <c r="AA1003" s="91"/>
      <c r="AB1003" s="91"/>
      <c r="AC1003" s="91"/>
      <c r="AD1003" s="91"/>
      <c r="AE1003" s="91"/>
      <c r="AF1003" s="91"/>
      <c r="AG1003" s="91"/>
      <c r="AH1003" s="91"/>
      <c r="AI1003" s="91"/>
      <c r="AJ1003" s="91"/>
      <c r="AK1003" s="91"/>
      <c r="AL1003" s="91"/>
      <c r="AM1003" s="91"/>
      <c r="AN1003" s="91"/>
      <c r="AO1003" s="91"/>
      <c r="AP1003" s="91"/>
      <c r="AQ1003" s="91"/>
      <c r="AR1003" s="91"/>
      <c r="AS1003" s="91"/>
      <c r="AT1003" s="91"/>
      <c r="AU1003" s="91"/>
      <c r="AV1003" s="91"/>
      <c r="AW1003" s="91"/>
      <c r="AX1003" s="91"/>
      <c r="AY1003" s="91"/>
    </row>
    <row r="1004" spans="2:51" x14ac:dyDescent="0.2">
      <c r="B1004" s="91"/>
      <c r="C1004" s="91"/>
      <c r="D1004" s="91"/>
      <c r="E1004" s="91"/>
      <c r="F1004" s="91"/>
      <c r="G1004" s="91"/>
      <c r="H1004" s="91"/>
      <c r="I1004" s="91"/>
      <c r="J1004" s="91"/>
      <c r="K1004" s="91"/>
      <c r="L1004" s="91"/>
      <c r="M1004" s="91"/>
      <c r="N1004" s="91"/>
      <c r="O1004" s="91"/>
      <c r="P1004" s="91"/>
      <c r="Q1004" s="91"/>
      <c r="R1004" s="91"/>
      <c r="S1004" s="91"/>
      <c r="T1004" s="91"/>
      <c r="U1004" s="91"/>
      <c r="V1004" s="91"/>
      <c r="W1004" s="91"/>
      <c r="X1004" s="91"/>
      <c r="Y1004" s="91"/>
      <c r="Z1004" s="91"/>
      <c r="AA1004" s="91"/>
      <c r="AB1004" s="91"/>
      <c r="AC1004" s="91"/>
      <c r="AD1004" s="91"/>
      <c r="AE1004" s="91"/>
      <c r="AF1004" s="91"/>
      <c r="AG1004" s="91"/>
      <c r="AH1004" s="91"/>
      <c r="AI1004" s="91"/>
      <c r="AJ1004" s="91"/>
      <c r="AK1004" s="91"/>
      <c r="AL1004" s="91"/>
      <c r="AM1004" s="91"/>
      <c r="AN1004" s="91"/>
      <c r="AO1004" s="91"/>
      <c r="AP1004" s="91"/>
      <c r="AQ1004" s="91"/>
      <c r="AR1004" s="91"/>
      <c r="AS1004" s="91"/>
      <c r="AT1004" s="91"/>
      <c r="AU1004" s="91"/>
      <c r="AV1004" s="91"/>
      <c r="AW1004" s="91"/>
      <c r="AX1004" s="91"/>
      <c r="AY1004" s="91"/>
    </row>
    <row r="1005" spans="2:51" x14ac:dyDescent="0.2">
      <c r="B1005" s="91"/>
      <c r="C1005" s="91"/>
      <c r="D1005" s="91"/>
      <c r="E1005" s="91"/>
      <c r="F1005" s="91"/>
      <c r="G1005" s="91"/>
      <c r="H1005" s="91"/>
      <c r="I1005" s="91"/>
      <c r="J1005" s="91"/>
      <c r="K1005" s="91"/>
      <c r="L1005" s="91"/>
      <c r="M1005" s="91"/>
      <c r="N1005" s="91"/>
      <c r="O1005" s="91"/>
      <c r="P1005" s="91"/>
      <c r="Q1005" s="91"/>
      <c r="R1005" s="91"/>
      <c r="S1005" s="91"/>
      <c r="T1005" s="91"/>
      <c r="U1005" s="91"/>
      <c r="V1005" s="91"/>
      <c r="W1005" s="91"/>
      <c r="X1005" s="91"/>
      <c r="Y1005" s="91"/>
      <c r="Z1005" s="91"/>
      <c r="AA1005" s="91"/>
      <c r="AB1005" s="91"/>
      <c r="AC1005" s="91"/>
      <c r="AD1005" s="91"/>
      <c r="AE1005" s="91"/>
      <c r="AF1005" s="91"/>
      <c r="AG1005" s="91"/>
      <c r="AH1005" s="91"/>
      <c r="AI1005" s="91"/>
      <c r="AJ1005" s="91"/>
      <c r="AK1005" s="91"/>
      <c r="AL1005" s="91"/>
      <c r="AM1005" s="91"/>
      <c r="AN1005" s="91"/>
      <c r="AO1005" s="91"/>
      <c r="AP1005" s="91"/>
      <c r="AQ1005" s="91"/>
      <c r="AR1005" s="91"/>
      <c r="AS1005" s="91"/>
      <c r="AT1005" s="91"/>
      <c r="AU1005" s="91"/>
      <c r="AV1005" s="91"/>
      <c r="AW1005" s="91"/>
      <c r="AX1005" s="91"/>
      <c r="AY1005" s="91"/>
    </row>
    <row r="1006" spans="2:51" x14ac:dyDescent="0.2">
      <c r="B1006" s="91"/>
      <c r="C1006" s="91"/>
      <c r="D1006" s="91"/>
      <c r="E1006" s="91"/>
      <c r="F1006" s="91"/>
      <c r="G1006" s="91"/>
      <c r="H1006" s="91"/>
      <c r="I1006" s="91"/>
      <c r="J1006" s="91"/>
      <c r="K1006" s="91"/>
      <c r="L1006" s="91"/>
      <c r="M1006" s="91"/>
      <c r="N1006" s="91"/>
      <c r="O1006" s="91"/>
      <c r="P1006" s="91"/>
      <c r="Q1006" s="91"/>
      <c r="R1006" s="91"/>
      <c r="S1006" s="91"/>
      <c r="T1006" s="91"/>
      <c r="U1006" s="91"/>
      <c r="V1006" s="91"/>
      <c r="W1006" s="91"/>
      <c r="X1006" s="91"/>
      <c r="Y1006" s="91"/>
      <c r="Z1006" s="91"/>
      <c r="AA1006" s="91"/>
      <c r="AB1006" s="91"/>
      <c r="AC1006" s="91"/>
      <c r="AD1006" s="91"/>
      <c r="AE1006" s="91"/>
      <c r="AF1006" s="91"/>
      <c r="AG1006" s="91"/>
      <c r="AH1006" s="91"/>
      <c r="AI1006" s="91"/>
      <c r="AJ1006" s="91"/>
      <c r="AK1006" s="91"/>
      <c r="AL1006" s="91"/>
      <c r="AM1006" s="91"/>
      <c r="AN1006" s="91"/>
      <c r="AO1006" s="91"/>
      <c r="AP1006" s="91"/>
      <c r="AQ1006" s="91"/>
      <c r="AR1006" s="91"/>
      <c r="AS1006" s="91"/>
      <c r="AT1006" s="91"/>
      <c r="AU1006" s="91"/>
      <c r="AV1006" s="91"/>
      <c r="AW1006" s="91"/>
      <c r="AX1006" s="91"/>
      <c r="AY1006" s="91"/>
    </row>
    <row r="1007" spans="2:51" x14ac:dyDescent="0.2">
      <c r="B1007" s="91"/>
      <c r="C1007" s="91"/>
      <c r="D1007" s="91"/>
      <c r="E1007" s="91"/>
      <c r="F1007" s="91"/>
      <c r="G1007" s="91"/>
      <c r="H1007" s="91"/>
      <c r="I1007" s="91"/>
      <c r="J1007" s="91"/>
      <c r="K1007" s="91"/>
      <c r="L1007" s="91"/>
      <c r="M1007" s="91"/>
      <c r="N1007" s="91"/>
      <c r="O1007" s="91"/>
      <c r="P1007" s="91"/>
      <c r="Q1007" s="91"/>
      <c r="R1007" s="91"/>
      <c r="S1007" s="91"/>
      <c r="T1007" s="91"/>
      <c r="U1007" s="91"/>
      <c r="V1007" s="91"/>
      <c r="W1007" s="91"/>
      <c r="X1007" s="91"/>
      <c r="Y1007" s="91"/>
      <c r="Z1007" s="91"/>
      <c r="AA1007" s="91"/>
      <c r="AB1007" s="91"/>
      <c r="AC1007" s="91"/>
      <c r="AD1007" s="91"/>
      <c r="AE1007" s="91"/>
      <c r="AF1007" s="91"/>
      <c r="AG1007" s="91"/>
      <c r="AH1007" s="91"/>
      <c r="AI1007" s="91"/>
      <c r="AJ1007" s="91"/>
      <c r="AK1007" s="91"/>
      <c r="AL1007" s="91"/>
      <c r="AM1007" s="91"/>
      <c r="AN1007" s="91"/>
      <c r="AO1007" s="91"/>
      <c r="AP1007" s="91"/>
      <c r="AQ1007" s="91"/>
      <c r="AR1007" s="91"/>
      <c r="AS1007" s="91"/>
      <c r="AT1007" s="91"/>
      <c r="AU1007" s="91"/>
      <c r="AV1007" s="91"/>
      <c r="AW1007" s="91"/>
      <c r="AX1007" s="91"/>
      <c r="AY1007" s="91"/>
    </row>
    <row r="1008" spans="2:51" x14ac:dyDescent="0.2">
      <c r="B1008" s="91"/>
      <c r="C1008" s="91"/>
      <c r="D1008" s="91"/>
      <c r="E1008" s="91"/>
      <c r="F1008" s="91"/>
      <c r="G1008" s="91"/>
      <c r="H1008" s="91"/>
      <c r="I1008" s="91"/>
      <c r="J1008" s="91"/>
      <c r="K1008" s="91"/>
      <c r="L1008" s="91"/>
      <c r="M1008" s="91"/>
      <c r="N1008" s="91"/>
      <c r="O1008" s="91"/>
      <c r="P1008" s="91"/>
      <c r="Q1008" s="91"/>
      <c r="R1008" s="91"/>
      <c r="S1008" s="91"/>
      <c r="T1008" s="91"/>
      <c r="U1008" s="91"/>
      <c r="V1008" s="91"/>
      <c r="W1008" s="91"/>
      <c r="X1008" s="91"/>
      <c r="Y1008" s="91"/>
      <c r="Z1008" s="91"/>
      <c r="AA1008" s="91"/>
      <c r="AB1008" s="91"/>
      <c r="AC1008" s="91"/>
      <c r="AD1008" s="91"/>
      <c r="AE1008" s="91"/>
      <c r="AF1008" s="91"/>
      <c r="AG1008" s="91"/>
      <c r="AH1008" s="91"/>
      <c r="AI1008" s="91"/>
      <c r="AJ1008" s="91"/>
      <c r="AK1008" s="91"/>
      <c r="AL1008" s="91"/>
      <c r="AM1008" s="91"/>
      <c r="AN1008" s="91"/>
      <c r="AO1008" s="91"/>
      <c r="AP1008" s="91"/>
      <c r="AQ1008" s="91"/>
      <c r="AR1008" s="91"/>
      <c r="AS1008" s="91"/>
      <c r="AT1008" s="91"/>
      <c r="AU1008" s="91"/>
      <c r="AV1008" s="91"/>
      <c r="AW1008" s="91"/>
      <c r="AX1008" s="91"/>
      <c r="AY1008" s="91"/>
    </row>
    <row r="1009" spans="2:51" x14ac:dyDescent="0.2">
      <c r="B1009" s="91"/>
      <c r="C1009" s="91"/>
      <c r="D1009" s="91"/>
      <c r="E1009" s="91"/>
      <c r="F1009" s="91"/>
      <c r="G1009" s="91"/>
      <c r="H1009" s="91"/>
      <c r="I1009" s="91"/>
      <c r="J1009" s="91"/>
      <c r="K1009" s="91"/>
      <c r="L1009" s="91"/>
      <c r="M1009" s="91"/>
      <c r="N1009" s="91"/>
      <c r="O1009" s="91"/>
      <c r="P1009" s="91"/>
      <c r="Q1009" s="91"/>
      <c r="R1009" s="91"/>
      <c r="S1009" s="91"/>
      <c r="T1009" s="91"/>
      <c r="U1009" s="91"/>
      <c r="V1009" s="91"/>
      <c r="W1009" s="91"/>
      <c r="X1009" s="91"/>
      <c r="Y1009" s="91"/>
      <c r="Z1009" s="91"/>
      <c r="AA1009" s="91"/>
      <c r="AB1009" s="91"/>
      <c r="AC1009" s="91"/>
      <c r="AD1009" s="91"/>
      <c r="AE1009" s="91"/>
      <c r="AF1009" s="91"/>
      <c r="AG1009" s="91"/>
      <c r="AH1009" s="91"/>
      <c r="AI1009" s="91"/>
      <c r="AJ1009" s="91"/>
      <c r="AK1009" s="91"/>
      <c r="AL1009" s="91"/>
      <c r="AM1009" s="91"/>
      <c r="AN1009" s="91"/>
      <c r="AO1009" s="91"/>
      <c r="AP1009" s="91"/>
      <c r="AQ1009" s="91"/>
      <c r="AR1009" s="91"/>
      <c r="AS1009" s="91"/>
      <c r="AT1009" s="91"/>
      <c r="AU1009" s="91"/>
      <c r="AV1009" s="91"/>
      <c r="AW1009" s="91"/>
      <c r="AX1009" s="91"/>
      <c r="AY1009" s="91"/>
    </row>
    <row r="1010" spans="2:51" x14ac:dyDescent="0.2">
      <c r="B1010" s="91"/>
      <c r="C1010" s="91"/>
      <c r="D1010" s="91"/>
      <c r="E1010" s="91"/>
      <c r="F1010" s="91"/>
      <c r="G1010" s="91"/>
      <c r="H1010" s="91"/>
      <c r="I1010" s="91"/>
      <c r="J1010" s="91"/>
      <c r="K1010" s="91"/>
      <c r="L1010" s="91"/>
      <c r="M1010" s="91"/>
      <c r="N1010" s="91"/>
      <c r="O1010" s="91"/>
      <c r="P1010" s="91"/>
      <c r="Q1010" s="91"/>
      <c r="R1010" s="91"/>
      <c r="S1010" s="91"/>
      <c r="T1010" s="91"/>
      <c r="U1010" s="91"/>
      <c r="V1010" s="91"/>
      <c r="W1010" s="91"/>
      <c r="X1010" s="91"/>
      <c r="Y1010" s="91"/>
      <c r="Z1010" s="91"/>
      <c r="AA1010" s="91"/>
      <c r="AB1010" s="91"/>
      <c r="AC1010" s="91"/>
      <c r="AD1010" s="91"/>
      <c r="AE1010" s="91"/>
      <c r="AF1010" s="91"/>
      <c r="AG1010" s="91"/>
      <c r="AH1010" s="91"/>
      <c r="AI1010" s="91"/>
      <c r="AJ1010" s="91"/>
      <c r="AK1010" s="91"/>
      <c r="AL1010" s="91"/>
      <c r="AM1010" s="91"/>
      <c r="AN1010" s="91"/>
      <c r="AO1010" s="91"/>
      <c r="AP1010" s="91"/>
      <c r="AQ1010" s="91"/>
      <c r="AR1010" s="91"/>
      <c r="AS1010" s="91"/>
      <c r="AT1010" s="91"/>
      <c r="AU1010" s="91"/>
      <c r="AV1010" s="91"/>
      <c r="AW1010" s="91"/>
      <c r="AX1010" s="91"/>
      <c r="AY1010" s="91"/>
    </row>
    <row r="1011" spans="2:51" x14ac:dyDescent="0.2">
      <c r="B1011" s="91"/>
      <c r="C1011" s="91"/>
      <c r="D1011" s="91"/>
      <c r="E1011" s="91"/>
      <c r="F1011" s="91"/>
      <c r="G1011" s="91"/>
      <c r="H1011" s="91"/>
      <c r="I1011" s="91"/>
      <c r="J1011" s="91"/>
      <c r="K1011" s="91"/>
      <c r="L1011" s="91"/>
      <c r="M1011" s="91"/>
      <c r="N1011" s="91"/>
      <c r="O1011" s="91"/>
      <c r="P1011" s="91"/>
      <c r="Q1011" s="91"/>
      <c r="R1011" s="91"/>
      <c r="S1011" s="91"/>
      <c r="T1011" s="91"/>
      <c r="U1011" s="91"/>
      <c r="V1011" s="91"/>
      <c r="W1011" s="91"/>
      <c r="X1011" s="91"/>
      <c r="Y1011" s="91"/>
      <c r="Z1011" s="91"/>
      <c r="AA1011" s="91"/>
      <c r="AB1011" s="91"/>
      <c r="AC1011" s="91"/>
      <c r="AD1011" s="91"/>
      <c r="AE1011" s="91"/>
      <c r="AF1011" s="91"/>
      <c r="AG1011" s="91"/>
      <c r="AH1011" s="91"/>
      <c r="AI1011" s="91"/>
      <c r="AJ1011" s="91"/>
      <c r="AK1011" s="91"/>
      <c r="AL1011" s="91"/>
      <c r="AM1011" s="91"/>
      <c r="AN1011" s="91"/>
      <c r="AO1011" s="91"/>
      <c r="AP1011" s="91"/>
      <c r="AQ1011" s="91"/>
      <c r="AR1011" s="91"/>
      <c r="AS1011" s="91"/>
      <c r="AT1011" s="91"/>
      <c r="AU1011" s="91"/>
      <c r="AV1011" s="91"/>
      <c r="AW1011" s="91"/>
      <c r="AX1011" s="91"/>
      <c r="AY1011" s="91"/>
    </row>
    <row r="1012" spans="2:51" x14ac:dyDescent="0.2">
      <c r="B1012" s="91"/>
      <c r="C1012" s="91"/>
      <c r="D1012" s="91"/>
      <c r="E1012" s="91"/>
      <c r="F1012" s="91"/>
      <c r="G1012" s="91"/>
      <c r="H1012" s="91"/>
      <c r="I1012" s="91"/>
      <c r="J1012" s="91"/>
      <c r="K1012" s="91"/>
      <c r="L1012" s="91"/>
      <c r="M1012" s="91"/>
      <c r="N1012" s="91"/>
      <c r="O1012" s="91"/>
      <c r="P1012" s="91"/>
      <c r="Q1012" s="91"/>
      <c r="R1012" s="91"/>
      <c r="S1012" s="91"/>
      <c r="T1012" s="91"/>
      <c r="U1012" s="91"/>
      <c r="V1012" s="91"/>
      <c r="W1012" s="91"/>
      <c r="X1012" s="91"/>
      <c r="Y1012" s="91"/>
      <c r="Z1012" s="91"/>
      <c r="AA1012" s="91"/>
      <c r="AB1012" s="91"/>
      <c r="AC1012" s="91"/>
      <c r="AD1012" s="91"/>
      <c r="AE1012" s="91"/>
      <c r="AF1012" s="91"/>
      <c r="AG1012" s="91"/>
      <c r="AH1012" s="91"/>
      <c r="AI1012" s="91"/>
      <c r="AJ1012" s="91"/>
      <c r="AK1012" s="91"/>
      <c r="AL1012" s="91"/>
      <c r="AM1012" s="91"/>
      <c r="AN1012" s="91"/>
      <c r="AO1012" s="91"/>
      <c r="AP1012" s="91"/>
      <c r="AQ1012" s="91"/>
      <c r="AR1012" s="91"/>
      <c r="AS1012" s="91"/>
      <c r="AT1012" s="91"/>
      <c r="AU1012" s="91"/>
      <c r="AV1012" s="91"/>
      <c r="AW1012" s="91"/>
      <c r="AX1012" s="91"/>
      <c r="AY1012" s="91"/>
    </row>
    <row r="1013" spans="2:51" x14ac:dyDescent="0.2">
      <c r="B1013" s="91"/>
      <c r="C1013" s="91"/>
      <c r="D1013" s="91"/>
      <c r="E1013" s="91"/>
      <c r="F1013" s="91"/>
      <c r="G1013" s="91"/>
      <c r="H1013" s="91"/>
      <c r="I1013" s="91"/>
      <c r="J1013" s="91"/>
      <c r="K1013" s="91"/>
      <c r="L1013" s="91"/>
      <c r="M1013" s="91"/>
      <c r="N1013" s="91"/>
      <c r="O1013" s="91"/>
      <c r="P1013" s="91"/>
      <c r="Q1013" s="91"/>
      <c r="R1013" s="91"/>
      <c r="S1013" s="91"/>
      <c r="T1013" s="91"/>
      <c r="U1013" s="91"/>
      <c r="V1013" s="91"/>
      <c r="W1013" s="91"/>
      <c r="X1013" s="91"/>
      <c r="Y1013" s="91"/>
      <c r="Z1013" s="91"/>
      <c r="AA1013" s="91"/>
      <c r="AB1013" s="91"/>
      <c r="AC1013" s="91"/>
      <c r="AD1013" s="91"/>
      <c r="AE1013" s="91"/>
      <c r="AF1013" s="91"/>
      <c r="AG1013" s="91"/>
      <c r="AH1013" s="91"/>
      <c r="AI1013" s="91"/>
      <c r="AJ1013" s="91"/>
      <c r="AK1013" s="91"/>
      <c r="AL1013" s="91"/>
      <c r="AM1013" s="91"/>
      <c r="AN1013" s="91"/>
      <c r="AO1013" s="91"/>
      <c r="AP1013" s="91"/>
      <c r="AQ1013" s="91"/>
      <c r="AR1013" s="91"/>
      <c r="AS1013" s="91"/>
      <c r="AT1013" s="91"/>
      <c r="AU1013" s="91"/>
      <c r="AV1013" s="91"/>
      <c r="AW1013" s="91"/>
      <c r="AX1013" s="91"/>
      <c r="AY1013" s="91"/>
    </row>
    <row r="1014" spans="2:51" x14ac:dyDescent="0.2">
      <c r="B1014" s="91"/>
      <c r="C1014" s="91"/>
      <c r="D1014" s="91"/>
      <c r="E1014" s="91"/>
      <c r="F1014" s="91"/>
      <c r="G1014" s="91"/>
      <c r="H1014" s="91"/>
      <c r="I1014" s="91"/>
      <c r="J1014" s="91"/>
      <c r="K1014" s="91"/>
      <c r="L1014" s="91"/>
      <c r="M1014" s="91"/>
      <c r="N1014" s="91"/>
      <c r="O1014" s="91"/>
      <c r="P1014" s="91"/>
      <c r="Q1014" s="91"/>
      <c r="R1014" s="91"/>
      <c r="S1014" s="91"/>
      <c r="T1014" s="91"/>
      <c r="U1014" s="91"/>
      <c r="V1014" s="91"/>
      <c r="W1014" s="91"/>
      <c r="X1014" s="91"/>
      <c r="Y1014" s="91"/>
      <c r="Z1014" s="91"/>
      <c r="AA1014" s="91"/>
      <c r="AB1014" s="91"/>
      <c r="AC1014" s="91"/>
      <c r="AD1014" s="91"/>
      <c r="AE1014" s="91"/>
      <c r="AF1014" s="91"/>
      <c r="AG1014" s="91"/>
      <c r="AH1014" s="91"/>
      <c r="AI1014" s="91"/>
      <c r="AJ1014" s="91"/>
      <c r="AK1014" s="91"/>
      <c r="AL1014" s="91"/>
      <c r="AM1014" s="91"/>
      <c r="AN1014" s="91"/>
      <c r="AO1014" s="91"/>
      <c r="AP1014" s="91"/>
      <c r="AQ1014" s="91"/>
      <c r="AR1014" s="91"/>
      <c r="AS1014" s="91"/>
      <c r="AT1014" s="91"/>
      <c r="AU1014" s="91"/>
      <c r="AV1014" s="91"/>
      <c r="AW1014" s="91"/>
      <c r="AX1014" s="91"/>
      <c r="AY1014" s="91"/>
    </row>
    <row r="1015" spans="2:51" x14ac:dyDescent="0.2">
      <c r="B1015" s="91"/>
      <c r="C1015" s="91"/>
      <c r="D1015" s="91"/>
      <c r="E1015" s="91"/>
      <c r="F1015" s="91"/>
      <c r="G1015" s="91"/>
      <c r="H1015" s="91"/>
      <c r="I1015" s="91"/>
      <c r="J1015" s="91"/>
      <c r="K1015" s="91"/>
      <c r="L1015" s="91"/>
      <c r="M1015" s="91"/>
      <c r="N1015" s="91"/>
      <c r="O1015" s="91"/>
      <c r="P1015" s="91"/>
      <c r="Q1015" s="91"/>
      <c r="R1015" s="91"/>
      <c r="S1015" s="91"/>
      <c r="T1015" s="91"/>
      <c r="U1015" s="91"/>
      <c r="V1015" s="91"/>
      <c r="W1015" s="91"/>
      <c r="X1015" s="91"/>
      <c r="Y1015" s="91"/>
      <c r="Z1015" s="91"/>
      <c r="AA1015" s="91"/>
      <c r="AB1015" s="91"/>
      <c r="AC1015" s="91"/>
      <c r="AD1015" s="91"/>
      <c r="AE1015" s="91"/>
      <c r="AF1015" s="91"/>
      <c r="AG1015" s="91"/>
      <c r="AH1015" s="91"/>
      <c r="AI1015" s="91"/>
      <c r="AJ1015" s="91"/>
      <c r="AK1015" s="91"/>
      <c r="AL1015" s="91"/>
      <c r="AM1015" s="91"/>
      <c r="AN1015" s="91"/>
      <c r="AO1015" s="91"/>
      <c r="AP1015" s="91"/>
      <c r="AQ1015" s="91"/>
      <c r="AR1015" s="91"/>
      <c r="AS1015" s="91"/>
      <c r="AT1015" s="91"/>
      <c r="AU1015" s="91"/>
      <c r="AV1015" s="91"/>
      <c r="AW1015" s="91"/>
      <c r="AX1015" s="91"/>
      <c r="AY1015" s="91"/>
    </row>
    <row r="1016" spans="2:51" x14ac:dyDescent="0.2">
      <c r="B1016" s="91"/>
      <c r="C1016" s="91"/>
      <c r="D1016" s="91"/>
      <c r="E1016" s="91"/>
      <c r="F1016" s="91"/>
      <c r="G1016" s="91"/>
      <c r="H1016" s="91"/>
      <c r="I1016" s="91"/>
      <c r="J1016" s="91"/>
      <c r="K1016" s="91"/>
      <c r="L1016" s="91"/>
      <c r="M1016" s="91"/>
      <c r="N1016" s="91"/>
      <c r="O1016" s="91"/>
      <c r="P1016" s="91"/>
      <c r="Q1016" s="91"/>
      <c r="R1016" s="91"/>
      <c r="S1016" s="91"/>
      <c r="T1016" s="91"/>
      <c r="U1016" s="91"/>
      <c r="V1016" s="91"/>
      <c r="W1016" s="91"/>
      <c r="X1016" s="91"/>
      <c r="Y1016" s="91"/>
      <c r="Z1016" s="91"/>
      <c r="AA1016" s="91"/>
      <c r="AB1016" s="91"/>
      <c r="AC1016" s="91"/>
      <c r="AD1016" s="91"/>
      <c r="AE1016" s="91"/>
      <c r="AF1016" s="91"/>
      <c r="AG1016" s="91"/>
      <c r="AH1016" s="91"/>
      <c r="AI1016" s="91"/>
      <c r="AJ1016" s="91"/>
      <c r="AK1016" s="91"/>
      <c r="AL1016" s="91"/>
      <c r="AM1016" s="91"/>
      <c r="AN1016" s="91"/>
      <c r="AO1016" s="91"/>
      <c r="AP1016" s="91"/>
      <c r="AQ1016" s="91"/>
      <c r="AR1016" s="91"/>
      <c r="AS1016" s="91"/>
      <c r="AT1016" s="91"/>
      <c r="AU1016" s="91"/>
      <c r="AV1016" s="91"/>
      <c r="AW1016" s="91"/>
      <c r="AX1016" s="91"/>
      <c r="AY1016" s="91"/>
    </row>
    <row r="1017" spans="2:51" x14ac:dyDescent="0.2">
      <c r="B1017" s="91"/>
      <c r="C1017" s="91"/>
      <c r="D1017" s="91"/>
      <c r="E1017" s="91"/>
      <c r="F1017" s="91"/>
      <c r="G1017" s="91"/>
      <c r="H1017" s="91"/>
      <c r="I1017" s="91"/>
      <c r="J1017" s="91"/>
      <c r="K1017" s="91"/>
      <c r="L1017" s="91"/>
      <c r="M1017" s="91"/>
      <c r="N1017" s="91"/>
      <c r="O1017" s="91"/>
      <c r="P1017" s="91"/>
      <c r="Q1017" s="91"/>
      <c r="R1017" s="91"/>
      <c r="S1017" s="91"/>
      <c r="T1017" s="91"/>
      <c r="U1017" s="91"/>
      <c r="V1017" s="91"/>
      <c r="W1017" s="91"/>
      <c r="X1017" s="91"/>
      <c r="Y1017" s="91"/>
      <c r="Z1017" s="91"/>
      <c r="AA1017" s="91"/>
      <c r="AB1017" s="91"/>
      <c r="AC1017" s="91"/>
      <c r="AD1017" s="91"/>
      <c r="AE1017" s="91"/>
      <c r="AF1017" s="91"/>
      <c r="AG1017" s="91"/>
      <c r="AH1017" s="91"/>
      <c r="AI1017" s="91"/>
      <c r="AJ1017" s="91"/>
      <c r="AK1017" s="91"/>
      <c r="AL1017" s="91"/>
      <c r="AM1017" s="91"/>
      <c r="AN1017" s="91"/>
      <c r="AO1017" s="91"/>
      <c r="AP1017" s="91"/>
      <c r="AQ1017" s="91"/>
      <c r="AR1017" s="91"/>
      <c r="AS1017" s="91"/>
      <c r="AT1017" s="91"/>
      <c r="AU1017" s="91"/>
      <c r="AV1017" s="91"/>
      <c r="AW1017" s="91"/>
      <c r="AX1017" s="91"/>
      <c r="AY1017" s="91"/>
    </row>
    <row r="1018" spans="2:51" x14ac:dyDescent="0.2">
      <c r="B1018" s="91"/>
      <c r="C1018" s="91"/>
      <c r="D1018" s="91"/>
      <c r="E1018" s="91"/>
      <c r="F1018" s="91"/>
      <c r="G1018" s="91"/>
      <c r="H1018" s="91"/>
      <c r="I1018" s="91"/>
      <c r="J1018" s="91"/>
      <c r="K1018" s="91"/>
      <c r="L1018" s="91"/>
      <c r="M1018" s="91"/>
      <c r="N1018" s="91"/>
      <c r="O1018" s="91"/>
      <c r="P1018" s="91"/>
      <c r="Q1018" s="91"/>
      <c r="R1018" s="91"/>
      <c r="S1018" s="91"/>
      <c r="T1018" s="91"/>
      <c r="U1018" s="91"/>
      <c r="V1018" s="91"/>
      <c r="W1018" s="91"/>
      <c r="X1018" s="91"/>
      <c r="Y1018" s="91"/>
      <c r="Z1018" s="91"/>
      <c r="AA1018" s="91"/>
      <c r="AB1018" s="91"/>
      <c r="AC1018" s="91"/>
      <c r="AD1018" s="91"/>
      <c r="AE1018" s="91"/>
      <c r="AF1018" s="91"/>
      <c r="AG1018" s="91"/>
      <c r="AH1018" s="91"/>
      <c r="AI1018" s="91"/>
      <c r="AJ1018" s="91"/>
      <c r="AK1018" s="91"/>
      <c r="AL1018" s="91"/>
      <c r="AM1018" s="91"/>
      <c r="AN1018" s="91"/>
      <c r="AO1018" s="91"/>
      <c r="AP1018" s="91"/>
      <c r="AQ1018" s="91"/>
      <c r="AR1018" s="91"/>
      <c r="AS1018" s="91"/>
      <c r="AT1018" s="91"/>
      <c r="AU1018" s="91"/>
      <c r="AV1018" s="91"/>
      <c r="AW1018" s="91"/>
      <c r="AX1018" s="91"/>
      <c r="AY1018" s="91"/>
    </row>
    <row r="1019" spans="2:51" x14ac:dyDescent="0.2">
      <c r="B1019" s="91"/>
      <c r="C1019" s="91"/>
      <c r="D1019" s="91"/>
      <c r="E1019" s="91"/>
      <c r="F1019" s="91"/>
      <c r="G1019" s="91"/>
      <c r="H1019" s="91"/>
      <c r="I1019" s="91"/>
      <c r="J1019" s="91"/>
      <c r="K1019" s="91"/>
      <c r="L1019" s="91"/>
      <c r="M1019" s="91"/>
      <c r="N1019" s="91"/>
      <c r="O1019" s="91"/>
      <c r="P1019" s="91"/>
      <c r="Q1019" s="91"/>
      <c r="R1019" s="91"/>
      <c r="S1019" s="91"/>
      <c r="T1019" s="91"/>
      <c r="U1019" s="91"/>
      <c r="V1019" s="91"/>
      <c r="W1019" s="91"/>
      <c r="X1019" s="91"/>
      <c r="Y1019" s="91"/>
      <c r="Z1019" s="91"/>
      <c r="AA1019" s="91"/>
      <c r="AB1019" s="91"/>
      <c r="AC1019" s="91"/>
      <c r="AD1019" s="91"/>
      <c r="AE1019" s="91"/>
      <c r="AF1019" s="91"/>
      <c r="AG1019" s="91"/>
      <c r="AH1019" s="91"/>
      <c r="AI1019" s="91"/>
      <c r="AJ1019" s="91"/>
      <c r="AK1019" s="91"/>
      <c r="AL1019" s="91"/>
      <c r="AM1019" s="91"/>
      <c r="AN1019" s="91"/>
      <c r="AO1019" s="91"/>
      <c r="AP1019" s="91"/>
      <c r="AQ1019" s="91"/>
      <c r="AR1019" s="91"/>
      <c r="AS1019" s="91"/>
      <c r="AT1019" s="91"/>
      <c r="AU1019" s="91"/>
      <c r="AV1019" s="91"/>
      <c r="AW1019" s="91"/>
      <c r="AX1019" s="91"/>
      <c r="AY1019" s="91"/>
    </row>
    <row r="1020" spans="2:51" x14ac:dyDescent="0.2">
      <c r="B1020" s="91"/>
      <c r="C1020" s="91"/>
      <c r="D1020" s="91"/>
      <c r="E1020" s="91"/>
      <c r="F1020" s="91"/>
      <c r="G1020" s="91"/>
      <c r="H1020" s="91"/>
      <c r="I1020" s="91"/>
      <c r="J1020" s="91"/>
      <c r="K1020" s="91"/>
      <c r="L1020" s="91"/>
      <c r="M1020" s="91"/>
      <c r="N1020" s="91"/>
      <c r="O1020" s="91"/>
      <c r="P1020" s="91"/>
      <c r="Q1020" s="91"/>
      <c r="R1020" s="91"/>
      <c r="S1020" s="91"/>
      <c r="T1020" s="91"/>
      <c r="U1020" s="91"/>
      <c r="V1020" s="91"/>
      <c r="W1020" s="91"/>
      <c r="X1020" s="91"/>
      <c r="Y1020" s="91"/>
      <c r="Z1020" s="91"/>
      <c r="AA1020" s="91"/>
      <c r="AB1020" s="91"/>
      <c r="AC1020" s="91"/>
      <c r="AD1020" s="91"/>
      <c r="AE1020" s="91"/>
      <c r="AF1020" s="91"/>
      <c r="AG1020" s="91"/>
      <c r="AH1020" s="91"/>
      <c r="AI1020" s="91"/>
      <c r="AJ1020" s="91"/>
      <c r="AK1020" s="91"/>
      <c r="AL1020" s="91"/>
      <c r="AM1020" s="91"/>
      <c r="AN1020" s="91"/>
      <c r="AO1020" s="91"/>
      <c r="AP1020" s="91"/>
      <c r="AQ1020" s="91"/>
      <c r="AR1020" s="91"/>
      <c r="AS1020" s="91"/>
      <c r="AT1020" s="91"/>
      <c r="AU1020" s="91"/>
      <c r="AV1020" s="91"/>
      <c r="AW1020" s="91"/>
      <c r="AX1020" s="91"/>
      <c r="AY1020" s="91"/>
    </row>
    <row r="1021" spans="2:51" x14ac:dyDescent="0.2">
      <c r="B1021" s="91"/>
      <c r="C1021" s="91"/>
      <c r="D1021" s="91"/>
      <c r="E1021" s="91"/>
      <c r="F1021" s="91"/>
      <c r="G1021" s="91"/>
      <c r="H1021" s="91"/>
      <c r="I1021" s="91"/>
      <c r="J1021" s="91"/>
      <c r="K1021" s="91"/>
      <c r="L1021" s="91"/>
      <c r="M1021" s="91"/>
      <c r="N1021" s="91"/>
      <c r="O1021" s="91"/>
      <c r="P1021" s="91"/>
      <c r="Q1021" s="91"/>
      <c r="R1021" s="91"/>
      <c r="S1021" s="91"/>
      <c r="T1021" s="91"/>
      <c r="U1021" s="91"/>
      <c r="V1021" s="91"/>
      <c r="W1021" s="91"/>
      <c r="X1021" s="91"/>
      <c r="Y1021" s="91"/>
      <c r="Z1021" s="91"/>
      <c r="AA1021" s="91"/>
      <c r="AB1021" s="91"/>
      <c r="AC1021" s="91"/>
      <c r="AD1021" s="91"/>
      <c r="AE1021" s="91"/>
      <c r="AF1021" s="91"/>
      <c r="AG1021" s="91"/>
      <c r="AH1021" s="91"/>
      <c r="AI1021" s="91"/>
      <c r="AJ1021" s="91"/>
      <c r="AK1021" s="91"/>
      <c r="AL1021" s="91"/>
      <c r="AM1021" s="91"/>
      <c r="AN1021" s="91"/>
      <c r="AO1021" s="91"/>
      <c r="AP1021" s="91"/>
      <c r="AQ1021" s="91"/>
      <c r="AR1021" s="91"/>
      <c r="AS1021" s="91"/>
      <c r="AT1021" s="91"/>
      <c r="AU1021" s="91"/>
      <c r="AV1021" s="91"/>
      <c r="AW1021" s="91"/>
      <c r="AX1021" s="91"/>
      <c r="AY1021" s="91"/>
    </row>
    <row r="1022" spans="2:51" x14ac:dyDescent="0.2">
      <c r="B1022" s="91"/>
      <c r="C1022" s="91"/>
      <c r="D1022" s="91"/>
      <c r="E1022" s="91"/>
      <c r="F1022" s="91"/>
      <c r="G1022" s="91"/>
      <c r="H1022" s="91"/>
      <c r="I1022" s="91"/>
      <c r="J1022" s="91"/>
      <c r="K1022" s="91"/>
      <c r="L1022" s="91"/>
      <c r="M1022" s="91"/>
      <c r="N1022" s="91"/>
      <c r="O1022" s="91"/>
      <c r="P1022" s="91"/>
      <c r="Q1022" s="91"/>
      <c r="R1022" s="91"/>
      <c r="S1022" s="91"/>
      <c r="T1022" s="91"/>
      <c r="U1022" s="91"/>
      <c r="V1022" s="91"/>
      <c r="W1022" s="91"/>
      <c r="X1022" s="91"/>
      <c r="Y1022" s="91"/>
      <c r="Z1022" s="91"/>
      <c r="AA1022" s="91"/>
      <c r="AB1022" s="91"/>
      <c r="AC1022" s="91"/>
      <c r="AD1022" s="91"/>
      <c r="AE1022" s="91"/>
      <c r="AF1022" s="91"/>
      <c r="AG1022" s="91"/>
      <c r="AH1022" s="91"/>
      <c r="AI1022" s="91"/>
      <c r="AJ1022" s="91"/>
      <c r="AK1022" s="91"/>
      <c r="AL1022" s="91"/>
      <c r="AM1022" s="91"/>
      <c r="AN1022" s="91"/>
      <c r="AO1022" s="91"/>
      <c r="AP1022" s="91"/>
      <c r="AQ1022" s="91"/>
      <c r="AR1022" s="91"/>
      <c r="AS1022" s="91"/>
      <c r="AT1022" s="91"/>
      <c r="AU1022" s="91"/>
      <c r="AV1022" s="91"/>
      <c r="AW1022" s="91"/>
      <c r="AX1022" s="91"/>
      <c r="AY1022" s="91"/>
    </row>
    <row r="1023" spans="2:51" x14ac:dyDescent="0.2">
      <c r="B1023" s="91"/>
      <c r="C1023" s="91"/>
      <c r="D1023" s="91"/>
      <c r="E1023" s="91"/>
      <c r="F1023" s="91"/>
      <c r="G1023" s="91"/>
      <c r="H1023" s="91"/>
      <c r="I1023" s="91"/>
      <c r="J1023" s="91"/>
      <c r="K1023" s="91"/>
      <c r="L1023" s="91"/>
      <c r="M1023" s="91"/>
      <c r="N1023" s="91"/>
      <c r="O1023" s="91"/>
      <c r="P1023" s="91"/>
      <c r="Q1023" s="91"/>
      <c r="R1023" s="91"/>
      <c r="S1023" s="91"/>
      <c r="T1023" s="91"/>
      <c r="U1023" s="91"/>
      <c r="V1023" s="91"/>
      <c r="W1023" s="91"/>
      <c r="X1023" s="91"/>
      <c r="Y1023" s="91"/>
      <c r="Z1023" s="91"/>
      <c r="AA1023" s="91"/>
      <c r="AB1023" s="91"/>
      <c r="AC1023" s="91"/>
      <c r="AD1023" s="91"/>
      <c r="AE1023" s="91"/>
      <c r="AF1023" s="91"/>
      <c r="AG1023" s="91"/>
      <c r="AH1023" s="91"/>
      <c r="AI1023" s="91"/>
      <c r="AJ1023" s="91"/>
      <c r="AK1023" s="91"/>
      <c r="AL1023" s="91"/>
      <c r="AM1023" s="91"/>
      <c r="AN1023" s="91"/>
      <c r="AO1023" s="91"/>
      <c r="AP1023" s="91"/>
      <c r="AQ1023" s="91"/>
      <c r="AR1023" s="91"/>
      <c r="AS1023" s="91"/>
      <c r="AT1023" s="91"/>
      <c r="AU1023" s="91"/>
      <c r="AV1023" s="91"/>
      <c r="AW1023" s="91"/>
      <c r="AX1023" s="91"/>
      <c r="AY1023" s="91"/>
    </row>
    <row r="1024" spans="2:51" x14ac:dyDescent="0.2">
      <c r="B1024" s="91"/>
      <c r="C1024" s="91"/>
      <c r="D1024" s="91"/>
      <c r="E1024" s="91"/>
      <c r="F1024" s="91"/>
      <c r="G1024" s="91"/>
      <c r="H1024" s="91"/>
      <c r="I1024" s="91"/>
      <c r="J1024" s="91"/>
      <c r="K1024" s="91"/>
      <c r="L1024" s="91"/>
      <c r="M1024" s="91"/>
      <c r="N1024" s="91"/>
      <c r="O1024" s="91"/>
      <c r="P1024" s="91"/>
      <c r="Q1024" s="91"/>
      <c r="R1024" s="91"/>
      <c r="S1024" s="91"/>
      <c r="T1024" s="91"/>
      <c r="U1024" s="91"/>
      <c r="V1024" s="91"/>
      <c r="W1024" s="91"/>
      <c r="X1024" s="91"/>
      <c r="Y1024" s="91"/>
      <c r="Z1024" s="91"/>
      <c r="AA1024" s="91"/>
      <c r="AB1024" s="91"/>
      <c r="AC1024" s="91"/>
      <c r="AD1024" s="91"/>
      <c r="AE1024" s="91"/>
      <c r="AF1024" s="91"/>
      <c r="AG1024" s="91"/>
      <c r="AH1024" s="91"/>
      <c r="AI1024" s="91"/>
      <c r="AJ1024" s="91"/>
      <c r="AK1024" s="91"/>
      <c r="AL1024" s="91"/>
      <c r="AM1024" s="91"/>
      <c r="AN1024" s="91"/>
      <c r="AO1024" s="91"/>
      <c r="AP1024" s="91"/>
      <c r="AQ1024" s="91"/>
      <c r="AR1024" s="91"/>
      <c r="AS1024" s="91"/>
      <c r="AT1024" s="91"/>
      <c r="AU1024" s="91"/>
      <c r="AV1024" s="91"/>
      <c r="AW1024" s="91"/>
      <c r="AX1024" s="91"/>
      <c r="AY1024" s="91"/>
    </row>
    <row r="1025" spans="2:51" x14ac:dyDescent="0.2">
      <c r="B1025" s="91"/>
      <c r="C1025" s="91"/>
      <c r="D1025" s="91"/>
      <c r="E1025" s="91"/>
      <c r="F1025" s="91"/>
      <c r="G1025" s="91"/>
      <c r="H1025" s="91"/>
      <c r="I1025" s="91"/>
      <c r="J1025" s="91"/>
      <c r="K1025" s="91"/>
      <c r="L1025" s="91"/>
      <c r="M1025" s="91"/>
      <c r="N1025" s="91"/>
      <c r="O1025" s="91"/>
      <c r="P1025" s="91"/>
      <c r="Q1025" s="91"/>
      <c r="R1025" s="91"/>
      <c r="S1025" s="91"/>
      <c r="T1025" s="91"/>
      <c r="U1025" s="91"/>
      <c r="V1025" s="91"/>
      <c r="W1025" s="91"/>
      <c r="X1025" s="91"/>
      <c r="Y1025" s="91"/>
      <c r="Z1025" s="91"/>
      <c r="AA1025" s="91"/>
      <c r="AB1025" s="91"/>
      <c r="AC1025" s="91"/>
      <c r="AD1025" s="91"/>
      <c r="AE1025" s="91"/>
      <c r="AF1025" s="91"/>
      <c r="AG1025" s="91"/>
      <c r="AH1025" s="91"/>
      <c r="AI1025" s="91"/>
      <c r="AJ1025" s="91"/>
      <c r="AK1025" s="91"/>
      <c r="AL1025" s="91"/>
      <c r="AM1025" s="91"/>
      <c r="AN1025" s="91"/>
      <c r="AO1025" s="91"/>
      <c r="AP1025" s="91"/>
      <c r="AQ1025" s="91"/>
      <c r="AR1025" s="91"/>
      <c r="AS1025" s="91"/>
      <c r="AT1025" s="91"/>
      <c r="AU1025" s="91"/>
      <c r="AV1025" s="91"/>
      <c r="AW1025" s="91"/>
      <c r="AX1025" s="91"/>
      <c r="AY1025" s="91"/>
    </row>
    <row r="1026" spans="2:51" x14ac:dyDescent="0.2">
      <c r="B1026" s="91"/>
      <c r="C1026" s="91"/>
      <c r="D1026" s="91"/>
      <c r="E1026" s="91"/>
      <c r="F1026" s="91"/>
      <c r="G1026" s="91"/>
      <c r="H1026" s="91"/>
      <c r="I1026" s="91"/>
      <c r="J1026" s="91"/>
      <c r="K1026" s="91"/>
      <c r="L1026" s="91"/>
      <c r="M1026" s="91"/>
      <c r="N1026" s="91"/>
      <c r="O1026" s="91"/>
      <c r="P1026" s="91"/>
      <c r="Q1026" s="91"/>
      <c r="R1026" s="91"/>
      <c r="S1026" s="91"/>
      <c r="T1026" s="91"/>
      <c r="U1026" s="91"/>
      <c r="V1026" s="91"/>
      <c r="W1026" s="91"/>
      <c r="X1026" s="91"/>
      <c r="Y1026" s="91"/>
      <c r="Z1026" s="91"/>
      <c r="AA1026" s="91"/>
      <c r="AB1026" s="91"/>
      <c r="AC1026" s="91"/>
      <c r="AD1026" s="91"/>
      <c r="AE1026" s="91"/>
      <c r="AF1026" s="91"/>
      <c r="AG1026" s="91"/>
      <c r="AH1026" s="91"/>
      <c r="AI1026" s="91"/>
      <c r="AJ1026" s="91"/>
      <c r="AK1026" s="91"/>
      <c r="AL1026" s="91"/>
      <c r="AM1026" s="91"/>
      <c r="AN1026" s="91"/>
      <c r="AO1026" s="91"/>
      <c r="AP1026" s="91"/>
      <c r="AQ1026" s="91"/>
      <c r="AR1026" s="91"/>
      <c r="AS1026" s="91"/>
      <c r="AT1026" s="91"/>
      <c r="AU1026" s="91"/>
      <c r="AV1026" s="91"/>
      <c r="AW1026" s="91"/>
      <c r="AX1026" s="91"/>
      <c r="AY1026" s="91"/>
    </row>
    <row r="1027" spans="2:51" x14ac:dyDescent="0.2">
      <c r="B1027" s="91"/>
      <c r="C1027" s="91"/>
      <c r="D1027" s="91"/>
      <c r="E1027" s="91"/>
      <c r="F1027" s="91"/>
      <c r="G1027" s="91"/>
      <c r="H1027" s="91"/>
      <c r="I1027" s="91"/>
      <c r="J1027" s="91"/>
      <c r="K1027" s="91"/>
      <c r="L1027" s="91"/>
      <c r="M1027" s="91"/>
      <c r="N1027" s="91"/>
      <c r="O1027" s="91"/>
      <c r="P1027" s="91"/>
      <c r="Q1027" s="91"/>
      <c r="R1027" s="91"/>
      <c r="S1027" s="91"/>
      <c r="T1027" s="91"/>
      <c r="U1027" s="91"/>
      <c r="V1027" s="91"/>
      <c r="W1027" s="91"/>
      <c r="X1027" s="91"/>
      <c r="Y1027" s="91"/>
      <c r="Z1027" s="91"/>
      <c r="AA1027" s="91"/>
      <c r="AB1027" s="91"/>
      <c r="AC1027" s="91"/>
      <c r="AD1027" s="91"/>
      <c r="AE1027" s="91"/>
      <c r="AF1027" s="91"/>
      <c r="AG1027" s="91"/>
      <c r="AH1027" s="91"/>
      <c r="AI1027" s="91"/>
      <c r="AJ1027" s="91"/>
      <c r="AK1027" s="91"/>
      <c r="AL1027" s="91"/>
      <c r="AM1027" s="91"/>
      <c r="AN1027" s="91"/>
      <c r="AO1027" s="91"/>
      <c r="AP1027" s="91"/>
      <c r="AQ1027" s="91"/>
      <c r="AR1027" s="91"/>
      <c r="AS1027" s="91"/>
      <c r="AT1027" s="91"/>
      <c r="AU1027" s="91"/>
      <c r="AV1027" s="91"/>
      <c r="AW1027" s="91"/>
      <c r="AX1027" s="91"/>
      <c r="AY1027" s="91"/>
    </row>
    <row r="1028" spans="2:51" x14ac:dyDescent="0.2">
      <c r="B1028" s="91"/>
      <c r="C1028" s="91"/>
      <c r="D1028" s="91"/>
      <c r="E1028" s="91"/>
      <c r="F1028" s="91"/>
      <c r="G1028" s="91"/>
      <c r="H1028" s="91"/>
      <c r="I1028" s="91"/>
      <c r="J1028" s="91"/>
      <c r="K1028" s="91"/>
      <c r="L1028" s="91"/>
      <c r="M1028" s="91"/>
      <c r="N1028" s="91"/>
      <c r="O1028" s="91"/>
      <c r="P1028" s="91"/>
      <c r="Q1028" s="91"/>
      <c r="R1028" s="91"/>
      <c r="S1028" s="91"/>
      <c r="T1028" s="91"/>
      <c r="U1028" s="91"/>
      <c r="V1028" s="91"/>
      <c r="W1028" s="91"/>
      <c r="X1028" s="91"/>
      <c r="Y1028" s="91"/>
      <c r="Z1028" s="91"/>
      <c r="AA1028" s="91"/>
      <c r="AB1028" s="91"/>
      <c r="AC1028" s="91"/>
      <c r="AD1028" s="91"/>
      <c r="AE1028" s="91"/>
      <c r="AF1028" s="91"/>
      <c r="AG1028" s="91"/>
      <c r="AH1028" s="91"/>
      <c r="AI1028" s="91"/>
      <c r="AJ1028" s="91"/>
      <c r="AK1028" s="91"/>
      <c r="AL1028" s="91"/>
      <c r="AM1028" s="91"/>
      <c r="AN1028" s="91"/>
      <c r="AO1028" s="91"/>
      <c r="AP1028" s="91"/>
      <c r="AQ1028" s="91"/>
      <c r="AR1028" s="91"/>
      <c r="AS1028" s="91"/>
      <c r="AT1028" s="91"/>
      <c r="AU1028" s="91"/>
      <c r="AV1028" s="91"/>
      <c r="AW1028" s="91"/>
      <c r="AX1028" s="91"/>
      <c r="AY1028" s="91"/>
    </row>
    <row r="1029" spans="2:51" x14ac:dyDescent="0.2">
      <c r="B1029" s="91"/>
      <c r="C1029" s="91"/>
      <c r="D1029" s="91"/>
      <c r="E1029" s="91"/>
      <c r="F1029" s="91"/>
      <c r="G1029" s="91"/>
      <c r="H1029" s="91"/>
      <c r="I1029" s="91"/>
      <c r="J1029" s="91"/>
      <c r="K1029" s="91"/>
      <c r="L1029" s="91"/>
      <c r="M1029" s="91"/>
      <c r="N1029" s="91"/>
      <c r="O1029" s="91"/>
      <c r="P1029" s="91"/>
      <c r="Q1029" s="91"/>
      <c r="R1029" s="91"/>
      <c r="S1029" s="91"/>
      <c r="T1029" s="91"/>
      <c r="U1029" s="91"/>
      <c r="V1029" s="91"/>
      <c r="W1029" s="91"/>
      <c r="X1029" s="91"/>
      <c r="Y1029" s="91"/>
      <c r="Z1029" s="91"/>
      <c r="AA1029" s="91"/>
      <c r="AB1029" s="91"/>
      <c r="AC1029" s="91"/>
      <c r="AD1029" s="91"/>
      <c r="AE1029" s="91"/>
      <c r="AF1029" s="91"/>
      <c r="AG1029" s="91"/>
      <c r="AH1029" s="91"/>
      <c r="AI1029" s="91"/>
      <c r="AJ1029" s="91"/>
      <c r="AK1029" s="91"/>
      <c r="AL1029" s="91"/>
      <c r="AM1029" s="91"/>
      <c r="AN1029" s="91"/>
      <c r="AO1029" s="91"/>
      <c r="AP1029" s="91"/>
      <c r="AQ1029" s="91"/>
      <c r="AR1029" s="91"/>
      <c r="AS1029" s="91"/>
      <c r="AT1029" s="91"/>
      <c r="AU1029" s="91"/>
      <c r="AV1029" s="91"/>
      <c r="AW1029" s="91"/>
      <c r="AX1029" s="91"/>
      <c r="AY1029" s="91"/>
    </row>
    <row r="1030" spans="2:51" x14ac:dyDescent="0.2">
      <c r="B1030" s="91"/>
      <c r="C1030" s="91"/>
      <c r="D1030" s="91"/>
      <c r="E1030" s="91"/>
      <c r="F1030" s="91"/>
      <c r="G1030" s="91"/>
      <c r="H1030" s="91"/>
      <c r="I1030" s="91"/>
      <c r="J1030" s="91"/>
      <c r="K1030" s="91"/>
      <c r="L1030" s="91"/>
      <c r="M1030" s="91"/>
      <c r="N1030" s="91"/>
      <c r="O1030" s="91"/>
      <c r="P1030" s="91"/>
      <c r="Q1030" s="91"/>
      <c r="R1030" s="91"/>
      <c r="S1030" s="91"/>
      <c r="T1030" s="91"/>
      <c r="U1030" s="91"/>
      <c r="V1030" s="91"/>
      <c r="W1030" s="91"/>
      <c r="X1030" s="91"/>
      <c r="Y1030" s="91"/>
      <c r="Z1030" s="91"/>
      <c r="AA1030" s="91"/>
      <c r="AB1030" s="91"/>
      <c r="AC1030" s="91"/>
      <c r="AD1030" s="91"/>
      <c r="AE1030" s="91"/>
      <c r="AF1030" s="91"/>
      <c r="AG1030" s="91"/>
      <c r="AH1030" s="91"/>
      <c r="AI1030" s="91"/>
      <c r="AJ1030" s="91"/>
      <c r="AK1030" s="91"/>
      <c r="AL1030" s="91"/>
      <c r="AM1030" s="91"/>
      <c r="AN1030" s="91"/>
      <c r="AO1030" s="91"/>
      <c r="AP1030" s="91"/>
      <c r="AQ1030" s="91"/>
      <c r="AR1030" s="91"/>
      <c r="AS1030" s="91"/>
      <c r="AT1030" s="91"/>
      <c r="AU1030" s="91"/>
      <c r="AV1030" s="91"/>
      <c r="AW1030" s="91"/>
      <c r="AX1030" s="91"/>
      <c r="AY1030" s="91"/>
    </row>
    <row r="1031" spans="2:51" x14ac:dyDescent="0.2">
      <c r="B1031" s="91"/>
      <c r="C1031" s="91"/>
      <c r="D1031" s="91"/>
      <c r="E1031" s="91"/>
      <c r="F1031" s="91"/>
      <c r="G1031" s="91"/>
      <c r="H1031" s="91"/>
      <c r="I1031" s="91"/>
      <c r="J1031" s="91"/>
      <c r="K1031" s="91"/>
      <c r="L1031" s="91"/>
      <c r="M1031" s="91"/>
      <c r="N1031" s="91"/>
      <c r="O1031" s="91"/>
      <c r="P1031" s="91"/>
      <c r="Q1031" s="91"/>
      <c r="R1031" s="91"/>
      <c r="S1031" s="91"/>
      <c r="T1031" s="91"/>
      <c r="U1031" s="91"/>
      <c r="V1031" s="91"/>
      <c r="W1031" s="91"/>
      <c r="X1031" s="91"/>
      <c r="Y1031" s="91"/>
      <c r="Z1031" s="91"/>
      <c r="AA1031" s="91"/>
      <c r="AB1031" s="91"/>
      <c r="AC1031" s="91"/>
      <c r="AD1031" s="91"/>
      <c r="AE1031" s="91"/>
      <c r="AF1031" s="91"/>
      <c r="AG1031" s="91"/>
      <c r="AH1031" s="91"/>
      <c r="AI1031" s="91"/>
      <c r="AJ1031" s="91"/>
      <c r="AK1031" s="91"/>
      <c r="AL1031" s="91"/>
      <c r="AM1031" s="91"/>
      <c r="AN1031" s="91"/>
      <c r="AO1031" s="91"/>
      <c r="AP1031" s="91"/>
      <c r="AQ1031" s="91"/>
      <c r="AR1031" s="91"/>
      <c r="AS1031" s="91"/>
      <c r="AT1031" s="91"/>
      <c r="AU1031" s="91"/>
      <c r="AV1031" s="91"/>
      <c r="AW1031" s="91"/>
      <c r="AX1031" s="91"/>
      <c r="AY1031" s="91"/>
    </row>
    <row r="1032" spans="2:51" x14ac:dyDescent="0.2">
      <c r="B1032" s="91"/>
      <c r="C1032" s="91"/>
      <c r="D1032" s="91"/>
      <c r="E1032" s="91"/>
      <c r="F1032" s="91"/>
      <c r="G1032" s="91"/>
      <c r="H1032" s="91"/>
      <c r="I1032" s="91"/>
      <c r="J1032" s="91"/>
      <c r="K1032" s="91"/>
      <c r="L1032" s="91"/>
      <c r="M1032" s="91"/>
      <c r="N1032" s="91"/>
      <c r="O1032" s="91"/>
      <c r="P1032" s="91"/>
      <c r="Q1032" s="91"/>
      <c r="R1032" s="91"/>
      <c r="S1032" s="91"/>
      <c r="T1032" s="91"/>
      <c r="U1032" s="91"/>
      <c r="V1032" s="91"/>
      <c r="W1032" s="91"/>
      <c r="X1032" s="91"/>
      <c r="Y1032" s="91"/>
      <c r="Z1032" s="91"/>
      <c r="AA1032" s="91"/>
      <c r="AB1032" s="91"/>
      <c r="AC1032" s="91"/>
      <c r="AD1032" s="91"/>
      <c r="AE1032" s="91"/>
      <c r="AF1032" s="91"/>
      <c r="AG1032" s="91"/>
      <c r="AH1032" s="91"/>
      <c r="AI1032" s="91"/>
      <c r="AJ1032" s="91"/>
      <c r="AK1032" s="91"/>
      <c r="AL1032" s="91"/>
      <c r="AM1032" s="91"/>
      <c r="AN1032" s="91"/>
      <c r="AO1032" s="91"/>
      <c r="AP1032" s="91"/>
      <c r="AQ1032" s="91"/>
      <c r="AR1032" s="91"/>
      <c r="AS1032" s="91"/>
      <c r="AT1032" s="91"/>
      <c r="AU1032" s="91"/>
      <c r="AV1032" s="91"/>
      <c r="AW1032" s="91"/>
      <c r="AX1032" s="91"/>
      <c r="AY1032" s="91"/>
    </row>
    <row r="1033" spans="2:51" x14ac:dyDescent="0.2">
      <c r="B1033" s="91"/>
      <c r="C1033" s="91"/>
      <c r="D1033" s="91"/>
      <c r="E1033" s="91"/>
      <c r="F1033" s="91"/>
      <c r="G1033" s="91"/>
      <c r="H1033" s="91"/>
      <c r="I1033" s="91"/>
      <c r="J1033" s="91"/>
      <c r="K1033" s="91"/>
      <c r="L1033" s="91"/>
      <c r="M1033" s="91"/>
      <c r="N1033" s="91"/>
      <c r="O1033" s="91"/>
      <c r="P1033" s="91"/>
      <c r="Q1033" s="91"/>
      <c r="R1033" s="91"/>
      <c r="S1033" s="91"/>
      <c r="T1033" s="91"/>
      <c r="U1033" s="91"/>
      <c r="V1033" s="91"/>
      <c r="W1033" s="91"/>
      <c r="X1033" s="91"/>
      <c r="Y1033" s="91"/>
      <c r="Z1033" s="91"/>
      <c r="AA1033" s="91"/>
      <c r="AB1033" s="91"/>
      <c r="AC1033" s="91"/>
      <c r="AD1033" s="91"/>
      <c r="AE1033" s="91"/>
      <c r="AF1033" s="91"/>
      <c r="AG1033" s="91"/>
      <c r="AH1033" s="91"/>
      <c r="AI1033" s="91"/>
      <c r="AJ1033" s="91"/>
      <c r="AK1033" s="91"/>
      <c r="AL1033" s="91"/>
      <c r="AM1033" s="91"/>
      <c r="AN1033" s="91"/>
      <c r="AO1033" s="91"/>
      <c r="AP1033" s="91"/>
      <c r="AQ1033" s="91"/>
      <c r="AR1033" s="91"/>
      <c r="AS1033" s="91"/>
      <c r="AT1033" s="91"/>
      <c r="AU1033" s="91"/>
      <c r="AV1033" s="91"/>
      <c r="AW1033" s="91"/>
      <c r="AX1033" s="91"/>
      <c r="AY1033" s="91"/>
    </row>
    <row r="1034" spans="2:51" x14ac:dyDescent="0.2">
      <c r="B1034" s="91"/>
      <c r="C1034" s="91"/>
      <c r="D1034" s="91"/>
      <c r="E1034" s="91"/>
      <c r="F1034" s="91"/>
      <c r="G1034" s="91"/>
      <c r="H1034" s="91"/>
      <c r="I1034" s="91"/>
      <c r="J1034" s="91"/>
      <c r="K1034" s="91"/>
      <c r="L1034" s="91"/>
      <c r="M1034" s="91"/>
      <c r="N1034" s="91"/>
      <c r="O1034" s="91"/>
      <c r="P1034" s="91"/>
      <c r="Q1034" s="91"/>
      <c r="R1034" s="91"/>
      <c r="S1034" s="91"/>
      <c r="T1034" s="91"/>
      <c r="U1034" s="91"/>
      <c r="V1034" s="91"/>
      <c r="W1034" s="91"/>
      <c r="X1034" s="91"/>
      <c r="Y1034" s="91"/>
      <c r="Z1034" s="91"/>
      <c r="AA1034" s="91"/>
      <c r="AB1034" s="91"/>
      <c r="AC1034" s="91"/>
      <c r="AD1034" s="91"/>
      <c r="AE1034" s="91"/>
      <c r="AF1034" s="91"/>
      <c r="AG1034" s="91"/>
      <c r="AH1034" s="91"/>
      <c r="AI1034" s="91"/>
      <c r="AJ1034" s="91"/>
      <c r="AK1034" s="91"/>
      <c r="AL1034" s="91"/>
      <c r="AM1034" s="91"/>
      <c r="AN1034" s="91"/>
      <c r="AO1034" s="91"/>
      <c r="AP1034" s="91"/>
      <c r="AQ1034" s="91"/>
      <c r="AR1034" s="91"/>
      <c r="AS1034" s="91"/>
      <c r="AT1034" s="91"/>
      <c r="AU1034" s="91"/>
      <c r="AV1034" s="91"/>
      <c r="AW1034" s="91"/>
      <c r="AX1034" s="91"/>
      <c r="AY1034" s="91"/>
    </row>
    <row r="1035" spans="2:51" x14ac:dyDescent="0.2">
      <c r="B1035" s="91"/>
      <c r="C1035" s="91"/>
      <c r="D1035" s="91"/>
      <c r="E1035" s="91"/>
      <c r="F1035" s="91"/>
      <c r="G1035" s="91"/>
      <c r="H1035" s="91"/>
      <c r="I1035" s="91"/>
      <c r="J1035" s="91"/>
      <c r="K1035" s="91"/>
      <c r="L1035" s="91"/>
      <c r="M1035" s="91"/>
      <c r="N1035" s="91"/>
      <c r="O1035" s="91"/>
      <c r="P1035" s="91"/>
      <c r="Q1035" s="91"/>
      <c r="R1035" s="91"/>
      <c r="S1035" s="91"/>
      <c r="T1035" s="91"/>
      <c r="U1035" s="91"/>
      <c r="V1035" s="91"/>
      <c r="W1035" s="91"/>
      <c r="X1035" s="91"/>
      <c r="Y1035" s="91"/>
      <c r="Z1035" s="91"/>
      <c r="AA1035" s="91"/>
      <c r="AB1035" s="91"/>
      <c r="AC1035" s="91"/>
      <c r="AD1035" s="91"/>
      <c r="AE1035" s="91"/>
      <c r="AF1035" s="91"/>
      <c r="AG1035" s="91"/>
      <c r="AH1035" s="91"/>
      <c r="AI1035" s="91"/>
      <c r="AJ1035" s="91"/>
      <c r="AK1035" s="91"/>
      <c r="AL1035" s="91"/>
      <c r="AM1035" s="91"/>
      <c r="AN1035" s="91"/>
      <c r="AO1035" s="91"/>
      <c r="AP1035" s="91"/>
      <c r="AQ1035" s="91"/>
      <c r="AR1035" s="91"/>
      <c r="AS1035" s="91"/>
      <c r="AT1035" s="91"/>
      <c r="AU1035" s="91"/>
      <c r="AV1035" s="91"/>
      <c r="AW1035" s="91"/>
      <c r="AX1035" s="91"/>
      <c r="AY1035" s="91"/>
    </row>
    <row r="1036" spans="2:51" x14ac:dyDescent="0.2">
      <c r="B1036" s="91"/>
      <c r="C1036" s="91"/>
      <c r="D1036" s="91"/>
      <c r="E1036" s="91"/>
      <c r="F1036" s="91"/>
      <c r="G1036" s="91"/>
      <c r="H1036" s="91"/>
      <c r="I1036" s="91"/>
      <c r="J1036" s="91"/>
      <c r="K1036" s="91"/>
      <c r="L1036" s="91"/>
      <c r="M1036" s="91"/>
      <c r="N1036" s="91"/>
      <c r="O1036" s="91"/>
      <c r="P1036" s="91"/>
      <c r="Q1036" s="91"/>
      <c r="R1036" s="91"/>
      <c r="S1036" s="91"/>
      <c r="T1036" s="91"/>
      <c r="U1036" s="91"/>
      <c r="V1036" s="91"/>
      <c r="W1036" s="91"/>
      <c r="X1036" s="91"/>
      <c r="Y1036" s="91"/>
      <c r="Z1036" s="91"/>
      <c r="AA1036" s="91"/>
      <c r="AB1036" s="91"/>
      <c r="AC1036" s="91"/>
      <c r="AD1036" s="91"/>
      <c r="AE1036" s="91"/>
      <c r="AF1036" s="91"/>
      <c r="AG1036" s="91"/>
      <c r="AH1036" s="91"/>
      <c r="AI1036" s="91"/>
      <c r="AJ1036" s="91"/>
      <c r="AK1036" s="91"/>
      <c r="AL1036" s="91"/>
      <c r="AM1036" s="91"/>
      <c r="AN1036" s="91"/>
      <c r="AO1036" s="91"/>
      <c r="AP1036" s="91"/>
      <c r="AQ1036" s="91"/>
      <c r="AR1036" s="91"/>
      <c r="AS1036" s="91"/>
      <c r="AT1036" s="91"/>
      <c r="AU1036" s="91"/>
      <c r="AV1036" s="91"/>
      <c r="AW1036" s="91"/>
      <c r="AX1036" s="91"/>
      <c r="AY1036" s="91"/>
    </row>
    <row r="1037" spans="2:51" x14ac:dyDescent="0.2">
      <c r="B1037" s="91"/>
      <c r="C1037" s="91"/>
      <c r="D1037" s="91"/>
      <c r="E1037" s="91"/>
      <c r="F1037" s="91"/>
      <c r="G1037" s="91"/>
      <c r="H1037" s="91"/>
      <c r="I1037" s="91"/>
      <c r="J1037" s="91"/>
      <c r="K1037" s="91"/>
      <c r="L1037" s="91"/>
      <c r="M1037" s="91"/>
      <c r="N1037" s="91"/>
      <c r="O1037" s="91"/>
      <c r="P1037" s="91"/>
      <c r="Q1037" s="91"/>
      <c r="R1037" s="91"/>
      <c r="S1037" s="91"/>
      <c r="T1037" s="91"/>
      <c r="U1037" s="91"/>
      <c r="V1037" s="91"/>
      <c r="W1037" s="91"/>
      <c r="X1037" s="91"/>
      <c r="Y1037" s="91"/>
      <c r="Z1037" s="91"/>
      <c r="AA1037" s="91"/>
      <c r="AB1037" s="91"/>
      <c r="AC1037" s="91"/>
      <c r="AD1037" s="91"/>
      <c r="AE1037" s="91"/>
      <c r="AF1037" s="91"/>
      <c r="AG1037" s="91"/>
      <c r="AH1037" s="91"/>
      <c r="AI1037" s="91"/>
      <c r="AJ1037" s="91"/>
      <c r="AK1037" s="91"/>
      <c r="AL1037" s="91"/>
      <c r="AM1037" s="91"/>
      <c r="AN1037" s="91"/>
      <c r="AO1037" s="91"/>
      <c r="AP1037" s="91"/>
      <c r="AQ1037" s="91"/>
      <c r="AR1037" s="91"/>
      <c r="AS1037" s="91"/>
      <c r="AT1037" s="91"/>
      <c r="AU1037" s="91"/>
      <c r="AV1037" s="91"/>
      <c r="AW1037" s="91"/>
      <c r="AX1037" s="91"/>
      <c r="AY1037" s="91"/>
    </row>
    <row r="1038" spans="2:51" x14ac:dyDescent="0.2">
      <c r="B1038" s="91"/>
      <c r="C1038" s="91"/>
      <c r="D1038" s="91"/>
      <c r="E1038" s="91"/>
      <c r="F1038" s="91"/>
      <c r="G1038" s="91"/>
      <c r="H1038" s="91"/>
      <c r="I1038" s="91"/>
      <c r="J1038" s="91"/>
      <c r="K1038" s="91"/>
      <c r="L1038" s="91"/>
      <c r="M1038" s="91"/>
      <c r="N1038" s="91"/>
      <c r="O1038" s="91"/>
      <c r="P1038" s="91"/>
      <c r="Q1038" s="91"/>
      <c r="R1038" s="91"/>
      <c r="S1038" s="91"/>
      <c r="T1038" s="91"/>
      <c r="U1038" s="91"/>
      <c r="V1038" s="91"/>
      <c r="W1038" s="91"/>
      <c r="X1038" s="91"/>
      <c r="Y1038" s="91"/>
      <c r="Z1038" s="91"/>
      <c r="AA1038" s="91"/>
      <c r="AB1038" s="91"/>
      <c r="AC1038" s="91"/>
      <c r="AD1038" s="91"/>
      <c r="AE1038" s="91"/>
      <c r="AF1038" s="91"/>
      <c r="AG1038" s="91"/>
      <c r="AH1038" s="91"/>
      <c r="AI1038" s="91"/>
      <c r="AJ1038" s="91"/>
      <c r="AK1038" s="91"/>
      <c r="AL1038" s="91"/>
      <c r="AM1038" s="91"/>
      <c r="AN1038" s="91"/>
      <c r="AO1038" s="91"/>
      <c r="AP1038" s="91"/>
      <c r="AQ1038" s="91"/>
      <c r="AR1038" s="91"/>
      <c r="AS1038" s="91"/>
      <c r="AT1038" s="91"/>
      <c r="AU1038" s="91"/>
      <c r="AV1038" s="91"/>
      <c r="AW1038" s="91"/>
      <c r="AX1038" s="91"/>
      <c r="AY1038" s="91"/>
    </row>
    <row r="1039" spans="2:51" x14ac:dyDescent="0.2">
      <c r="B1039" s="91"/>
      <c r="C1039" s="91"/>
      <c r="D1039" s="91"/>
      <c r="E1039" s="91"/>
      <c r="F1039" s="91"/>
      <c r="G1039" s="91"/>
      <c r="H1039" s="91"/>
      <c r="I1039" s="91"/>
      <c r="J1039" s="91"/>
      <c r="K1039" s="91"/>
      <c r="L1039" s="91"/>
      <c r="M1039" s="91"/>
      <c r="N1039" s="91"/>
      <c r="O1039" s="91"/>
      <c r="P1039" s="91"/>
      <c r="Q1039" s="91"/>
      <c r="R1039" s="91"/>
      <c r="S1039" s="91"/>
      <c r="T1039" s="91"/>
      <c r="U1039" s="91"/>
      <c r="V1039" s="91"/>
      <c r="W1039" s="91"/>
      <c r="X1039" s="91"/>
      <c r="Y1039" s="91"/>
      <c r="Z1039" s="91"/>
      <c r="AA1039" s="91"/>
      <c r="AB1039" s="91"/>
      <c r="AC1039" s="91"/>
      <c r="AD1039" s="91"/>
      <c r="AE1039" s="91"/>
      <c r="AF1039" s="91"/>
      <c r="AG1039" s="91"/>
      <c r="AH1039" s="91"/>
      <c r="AI1039" s="91"/>
      <c r="AJ1039" s="91"/>
      <c r="AK1039" s="91"/>
      <c r="AL1039" s="91"/>
      <c r="AM1039" s="91"/>
      <c r="AN1039" s="91"/>
      <c r="AO1039" s="91"/>
      <c r="AP1039" s="91"/>
      <c r="AQ1039" s="91"/>
      <c r="AR1039" s="91"/>
      <c r="AS1039" s="91"/>
      <c r="AT1039" s="91"/>
      <c r="AU1039" s="91"/>
      <c r="AV1039" s="91"/>
      <c r="AW1039" s="91"/>
      <c r="AX1039" s="91"/>
      <c r="AY1039" s="91"/>
    </row>
    <row r="1040" spans="2:51" x14ac:dyDescent="0.2">
      <c r="B1040" s="91"/>
      <c r="C1040" s="91"/>
      <c r="D1040" s="91"/>
      <c r="E1040" s="91"/>
      <c r="F1040" s="91"/>
      <c r="G1040" s="91"/>
      <c r="H1040" s="91"/>
      <c r="I1040" s="91"/>
      <c r="J1040" s="91"/>
      <c r="K1040" s="91"/>
      <c r="L1040" s="91"/>
      <c r="M1040" s="91"/>
      <c r="N1040" s="91"/>
      <c r="O1040" s="91"/>
      <c r="P1040" s="91"/>
      <c r="Q1040" s="91"/>
      <c r="R1040" s="91"/>
      <c r="S1040" s="91"/>
      <c r="T1040" s="91"/>
      <c r="U1040" s="91"/>
      <c r="V1040" s="91"/>
      <c r="W1040" s="91"/>
      <c r="X1040" s="91"/>
      <c r="Y1040" s="91"/>
      <c r="Z1040" s="91"/>
      <c r="AA1040" s="91"/>
      <c r="AB1040" s="91"/>
      <c r="AC1040" s="91"/>
      <c r="AD1040" s="91"/>
      <c r="AE1040" s="91"/>
      <c r="AF1040" s="91"/>
      <c r="AG1040" s="91"/>
      <c r="AH1040" s="91"/>
      <c r="AI1040" s="91"/>
      <c r="AJ1040" s="91"/>
      <c r="AK1040" s="91"/>
      <c r="AL1040" s="91"/>
      <c r="AM1040" s="91"/>
      <c r="AN1040" s="91"/>
      <c r="AO1040" s="91"/>
      <c r="AP1040" s="91"/>
      <c r="AQ1040" s="91"/>
      <c r="AR1040" s="91"/>
      <c r="AS1040" s="91"/>
      <c r="AT1040" s="91"/>
      <c r="AU1040" s="91"/>
      <c r="AV1040" s="91"/>
      <c r="AW1040" s="91"/>
      <c r="AX1040" s="91"/>
      <c r="AY1040" s="91"/>
    </row>
    <row r="1041" spans="2:51" x14ac:dyDescent="0.2">
      <c r="B1041" s="91"/>
      <c r="C1041" s="91"/>
      <c r="D1041" s="91"/>
      <c r="E1041" s="91"/>
      <c r="F1041" s="91"/>
      <c r="G1041" s="91"/>
      <c r="H1041" s="91"/>
      <c r="I1041" s="91"/>
      <c r="J1041" s="91"/>
      <c r="K1041" s="91"/>
      <c r="L1041" s="91"/>
      <c r="M1041" s="91"/>
      <c r="N1041" s="91"/>
      <c r="O1041" s="91"/>
      <c r="P1041" s="91"/>
      <c r="Q1041" s="91"/>
      <c r="R1041" s="91"/>
      <c r="S1041" s="91"/>
      <c r="T1041" s="91"/>
      <c r="U1041" s="91"/>
      <c r="V1041" s="91"/>
      <c r="W1041" s="91"/>
      <c r="X1041" s="91"/>
      <c r="Y1041" s="91"/>
      <c r="Z1041" s="91"/>
      <c r="AA1041" s="91"/>
      <c r="AB1041" s="91"/>
      <c r="AC1041" s="91"/>
      <c r="AD1041" s="91"/>
      <c r="AE1041" s="91"/>
      <c r="AF1041" s="91"/>
      <c r="AG1041" s="91"/>
      <c r="AH1041" s="91"/>
      <c r="AI1041" s="91"/>
      <c r="AJ1041" s="91"/>
      <c r="AK1041" s="91"/>
      <c r="AL1041" s="91"/>
      <c r="AM1041" s="91"/>
      <c r="AN1041" s="91"/>
      <c r="AO1041" s="91"/>
      <c r="AP1041" s="91"/>
      <c r="AQ1041" s="91"/>
      <c r="AR1041" s="91"/>
      <c r="AS1041" s="91"/>
      <c r="AT1041" s="91"/>
      <c r="AU1041" s="91"/>
      <c r="AV1041" s="91"/>
      <c r="AW1041" s="91"/>
      <c r="AX1041" s="91"/>
      <c r="AY1041" s="91"/>
    </row>
    <row r="1042" spans="2:51" x14ac:dyDescent="0.2">
      <c r="B1042" s="91"/>
      <c r="C1042" s="91"/>
      <c r="D1042" s="91"/>
      <c r="E1042" s="91"/>
      <c r="F1042" s="91"/>
      <c r="G1042" s="91"/>
      <c r="H1042" s="91"/>
      <c r="I1042" s="91"/>
      <c r="J1042" s="91"/>
      <c r="K1042" s="91"/>
      <c r="L1042" s="91"/>
      <c r="M1042" s="91"/>
      <c r="N1042" s="91"/>
      <c r="O1042" s="91"/>
      <c r="P1042" s="91"/>
      <c r="Q1042" s="91"/>
      <c r="R1042" s="91"/>
      <c r="S1042" s="91"/>
      <c r="T1042" s="91"/>
      <c r="U1042" s="91"/>
      <c r="V1042" s="91"/>
      <c r="W1042" s="91"/>
      <c r="X1042" s="91"/>
      <c r="Y1042" s="91"/>
      <c r="Z1042" s="91"/>
      <c r="AA1042" s="91"/>
      <c r="AB1042" s="91"/>
      <c r="AC1042" s="91"/>
      <c r="AD1042" s="91"/>
      <c r="AE1042" s="91"/>
      <c r="AF1042" s="91"/>
      <c r="AG1042" s="91"/>
      <c r="AH1042" s="91"/>
      <c r="AI1042" s="91"/>
      <c r="AJ1042" s="91"/>
      <c r="AK1042" s="91"/>
      <c r="AL1042" s="91"/>
      <c r="AM1042" s="91"/>
      <c r="AN1042" s="91"/>
      <c r="AO1042" s="91"/>
      <c r="AP1042" s="91"/>
      <c r="AQ1042" s="91"/>
      <c r="AR1042" s="91"/>
      <c r="AS1042" s="91"/>
      <c r="AT1042" s="91"/>
      <c r="AU1042" s="91"/>
      <c r="AV1042" s="91"/>
      <c r="AW1042" s="91"/>
      <c r="AX1042" s="91"/>
      <c r="AY1042" s="91"/>
    </row>
    <row r="1043" spans="2:51" x14ac:dyDescent="0.2">
      <c r="B1043" s="91"/>
      <c r="C1043" s="91"/>
      <c r="D1043" s="91"/>
      <c r="E1043" s="91"/>
      <c r="F1043" s="91"/>
      <c r="G1043" s="91"/>
      <c r="H1043" s="91"/>
      <c r="I1043" s="91"/>
      <c r="J1043" s="91"/>
      <c r="K1043" s="91"/>
      <c r="L1043" s="91"/>
      <c r="M1043" s="91"/>
      <c r="N1043" s="91"/>
      <c r="O1043" s="91"/>
      <c r="P1043" s="91"/>
      <c r="Q1043" s="91"/>
      <c r="R1043" s="91"/>
      <c r="S1043" s="91"/>
      <c r="T1043" s="91"/>
      <c r="U1043" s="91"/>
      <c r="V1043" s="91"/>
      <c r="W1043" s="91"/>
      <c r="X1043" s="91"/>
      <c r="Y1043" s="91"/>
      <c r="Z1043" s="91"/>
      <c r="AA1043" s="91"/>
      <c r="AB1043" s="91"/>
      <c r="AC1043" s="91"/>
      <c r="AD1043" s="91"/>
      <c r="AE1043" s="91"/>
      <c r="AF1043" s="91"/>
      <c r="AG1043" s="91"/>
      <c r="AH1043" s="91"/>
      <c r="AI1043" s="91"/>
      <c r="AJ1043" s="91"/>
      <c r="AK1043" s="91"/>
      <c r="AL1043" s="91"/>
      <c r="AM1043" s="91"/>
      <c r="AN1043" s="91"/>
      <c r="AO1043" s="91"/>
      <c r="AP1043" s="91"/>
      <c r="AQ1043" s="91"/>
      <c r="AR1043" s="91"/>
      <c r="AS1043" s="91"/>
      <c r="AT1043" s="91"/>
      <c r="AU1043" s="91"/>
      <c r="AV1043" s="91"/>
      <c r="AW1043" s="91"/>
      <c r="AX1043" s="91"/>
      <c r="AY1043" s="91"/>
    </row>
    <row r="1044" spans="2:51" x14ac:dyDescent="0.2">
      <c r="B1044" s="91"/>
      <c r="C1044" s="91"/>
      <c r="D1044" s="91"/>
      <c r="E1044" s="91"/>
      <c r="F1044" s="91"/>
      <c r="G1044" s="91"/>
      <c r="H1044" s="91"/>
      <c r="I1044" s="91"/>
      <c r="J1044" s="91"/>
      <c r="K1044" s="91"/>
      <c r="L1044" s="91"/>
      <c r="M1044" s="91"/>
      <c r="N1044" s="91"/>
      <c r="O1044" s="91"/>
      <c r="P1044" s="91"/>
      <c r="Q1044" s="91"/>
      <c r="R1044" s="91"/>
      <c r="S1044" s="91"/>
      <c r="T1044" s="91"/>
      <c r="U1044" s="91"/>
      <c r="V1044" s="91"/>
      <c r="W1044" s="91"/>
      <c r="X1044" s="91"/>
      <c r="Y1044" s="91"/>
      <c r="Z1044" s="91"/>
      <c r="AA1044" s="91"/>
      <c r="AB1044" s="91"/>
      <c r="AC1044" s="91"/>
      <c r="AD1044" s="91"/>
      <c r="AE1044" s="91"/>
      <c r="AF1044" s="91"/>
      <c r="AG1044" s="91"/>
      <c r="AH1044" s="91"/>
      <c r="AI1044" s="91"/>
      <c r="AJ1044" s="91"/>
      <c r="AK1044" s="91"/>
      <c r="AL1044" s="91"/>
      <c r="AM1044" s="91"/>
      <c r="AN1044" s="91"/>
      <c r="AO1044" s="91"/>
      <c r="AP1044" s="91"/>
      <c r="AQ1044" s="91"/>
      <c r="AR1044" s="91"/>
      <c r="AS1044" s="91"/>
      <c r="AT1044" s="91"/>
      <c r="AU1044" s="91"/>
      <c r="AV1044" s="91"/>
      <c r="AW1044" s="91"/>
      <c r="AX1044" s="91"/>
      <c r="AY1044" s="91"/>
    </row>
    <row r="1045" spans="2:51" x14ac:dyDescent="0.2">
      <c r="B1045" s="91"/>
      <c r="C1045" s="91"/>
      <c r="D1045" s="91"/>
      <c r="E1045" s="91"/>
      <c r="F1045" s="91"/>
      <c r="G1045" s="91"/>
      <c r="H1045" s="91"/>
      <c r="I1045" s="91"/>
      <c r="J1045" s="91"/>
      <c r="K1045" s="91"/>
      <c r="L1045" s="91"/>
      <c r="M1045" s="91"/>
      <c r="N1045" s="91"/>
      <c r="O1045" s="91"/>
      <c r="P1045" s="91"/>
      <c r="Q1045" s="91"/>
      <c r="R1045" s="91"/>
      <c r="S1045" s="91"/>
      <c r="T1045" s="91"/>
      <c r="U1045" s="91"/>
      <c r="V1045" s="91"/>
      <c r="W1045" s="91"/>
      <c r="X1045" s="91"/>
      <c r="Y1045" s="91"/>
      <c r="Z1045" s="91"/>
      <c r="AA1045" s="91"/>
      <c r="AB1045" s="91"/>
      <c r="AC1045" s="91"/>
      <c r="AD1045" s="91"/>
      <c r="AE1045" s="91"/>
      <c r="AF1045" s="91"/>
      <c r="AG1045" s="91"/>
      <c r="AH1045" s="91"/>
      <c r="AI1045" s="91"/>
      <c r="AJ1045" s="91"/>
      <c r="AK1045" s="91"/>
      <c r="AL1045" s="91"/>
      <c r="AM1045" s="91"/>
      <c r="AN1045" s="91"/>
      <c r="AO1045" s="91"/>
      <c r="AP1045" s="91"/>
      <c r="AQ1045" s="91"/>
      <c r="AR1045" s="91"/>
      <c r="AS1045" s="91"/>
      <c r="AT1045" s="91"/>
      <c r="AU1045" s="91"/>
      <c r="AV1045" s="91"/>
      <c r="AW1045" s="91"/>
      <c r="AX1045" s="91"/>
      <c r="AY1045" s="91"/>
    </row>
    <row r="1046" spans="2:51" x14ac:dyDescent="0.2">
      <c r="B1046" s="91"/>
      <c r="C1046" s="91"/>
      <c r="D1046" s="91"/>
      <c r="E1046" s="91"/>
      <c r="F1046" s="91"/>
      <c r="G1046" s="91"/>
      <c r="H1046" s="91"/>
      <c r="I1046" s="91"/>
      <c r="J1046" s="91"/>
      <c r="K1046" s="91"/>
      <c r="L1046" s="91"/>
      <c r="M1046" s="91"/>
      <c r="N1046" s="91"/>
      <c r="O1046" s="91"/>
      <c r="P1046" s="91"/>
      <c r="Q1046" s="91"/>
      <c r="R1046" s="91"/>
      <c r="S1046" s="91"/>
      <c r="T1046" s="91"/>
      <c r="U1046" s="91"/>
      <c r="V1046" s="91"/>
      <c r="W1046" s="91"/>
      <c r="X1046" s="91"/>
      <c r="Y1046" s="91"/>
      <c r="Z1046" s="91"/>
      <c r="AA1046" s="91"/>
      <c r="AB1046" s="91"/>
      <c r="AC1046" s="91"/>
      <c r="AD1046" s="91"/>
      <c r="AE1046" s="91"/>
      <c r="AF1046" s="91"/>
      <c r="AG1046" s="91"/>
      <c r="AH1046" s="91"/>
      <c r="AI1046" s="91"/>
      <c r="AJ1046" s="91"/>
      <c r="AK1046" s="91"/>
      <c r="AL1046" s="91"/>
      <c r="AM1046" s="91"/>
      <c r="AN1046" s="91"/>
      <c r="AO1046" s="91"/>
      <c r="AP1046" s="91"/>
      <c r="AQ1046" s="91"/>
      <c r="AR1046" s="91"/>
      <c r="AS1046" s="91"/>
      <c r="AT1046" s="91"/>
      <c r="AU1046" s="91"/>
      <c r="AV1046" s="91"/>
      <c r="AW1046" s="91"/>
      <c r="AX1046" s="91"/>
      <c r="AY1046" s="91"/>
    </row>
    <row r="1047" spans="2:51" x14ac:dyDescent="0.2">
      <c r="B1047" s="91"/>
      <c r="C1047" s="91"/>
      <c r="D1047" s="91"/>
      <c r="E1047" s="91"/>
      <c r="F1047" s="91"/>
      <c r="G1047" s="91"/>
      <c r="H1047" s="91"/>
      <c r="I1047" s="91"/>
      <c r="J1047" s="91"/>
      <c r="K1047" s="91"/>
      <c r="L1047" s="91"/>
      <c r="M1047" s="91"/>
      <c r="N1047" s="91"/>
      <c r="O1047" s="91"/>
      <c r="P1047" s="91"/>
      <c r="Q1047" s="91"/>
      <c r="R1047" s="91"/>
      <c r="S1047" s="91"/>
      <c r="T1047" s="91"/>
      <c r="U1047" s="91"/>
      <c r="V1047" s="91"/>
      <c r="W1047" s="91"/>
      <c r="X1047" s="91"/>
      <c r="Y1047" s="91"/>
      <c r="Z1047" s="91"/>
      <c r="AA1047" s="91"/>
      <c r="AB1047" s="91"/>
      <c r="AC1047" s="91"/>
      <c r="AD1047" s="91"/>
      <c r="AE1047" s="91"/>
      <c r="AF1047" s="91"/>
      <c r="AG1047" s="91"/>
      <c r="AH1047" s="91"/>
      <c r="AI1047" s="91"/>
      <c r="AJ1047" s="91"/>
      <c r="AK1047" s="91"/>
      <c r="AL1047" s="91"/>
      <c r="AM1047" s="91"/>
      <c r="AN1047" s="91"/>
      <c r="AO1047" s="91"/>
      <c r="AP1047" s="91"/>
      <c r="AQ1047" s="91"/>
      <c r="AR1047" s="91"/>
      <c r="AS1047" s="91"/>
      <c r="AT1047" s="91"/>
      <c r="AU1047" s="91"/>
      <c r="AV1047" s="91"/>
      <c r="AW1047" s="91"/>
      <c r="AX1047" s="91"/>
      <c r="AY1047" s="91"/>
    </row>
    <row r="1048" spans="2:51" x14ac:dyDescent="0.2">
      <c r="B1048" s="91"/>
      <c r="C1048" s="91"/>
      <c r="D1048" s="91"/>
      <c r="E1048" s="91"/>
      <c r="F1048" s="91"/>
      <c r="G1048" s="91"/>
      <c r="H1048" s="91"/>
      <c r="I1048" s="91"/>
      <c r="J1048" s="91"/>
      <c r="K1048" s="91"/>
      <c r="L1048" s="91"/>
      <c r="M1048" s="91"/>
      <c r="N1048" s="91"/>
      <c r="O1048" s="91"/>
      <c r="P1048" s="91"/>
      <c r="Q1048" s="91"/>
      <c r="R1048" s="91"/>
      <c r="S1048" s="91"/>
      <c r="T1048" s="91"/>
      <c r="U1048" s="91"/>
      <c r="V1048" s="91"/>
      <c r="W1048" s="91"/>
      <c r="X1048" s="91"/>
      <c r="Y1048" s="91"/>
      <c r="Z1048" s="91"/>
      <c r="AA1048" s="91"/>
      <c r="AB1048" s="91"/>
      <c r="AC1048" s="91"/>
      <c r="AD1048" s="91"/>
      <c r="AE1048" s="91"/>
      <c r="AF1048" s="91"/>
      <c r="AG1048" s="91"/>
      <c r="AH1048" s="91"/>
      <c r="AI1048" s="91"/>
      <c r="AJ1048" s="91"/>
      <c r="AK1048" s="91"/>
      <c r="AL1048" s="91"/>
      <c r="AM1048" s="91"/>
      <c r="AN1048" s="91"/>
      <c r="AO1048" s="91"/>
      <c r="AP1048" s="91"/>
      <c r="AQ1048" s="91"/>
      <c r="AR1048" s="91"/>
      <c r="AS1048" s="91"/>
      <c r="AT1048" s="91"/>
      <c r="AU1048" s="91"/>
      <c r="AV1048" s="91"/>
      <c r="AW1048" s="91"/>
      <c r="AX1048" s="91"/>
      <c r="AY1048" s="91"/>
    </row>
    <row r="1049" spans="2:51" x14ac:dyDescent="0.2">
      <c r="B1049" s="91"/>
      <c r="C1049" s="91"/>
      <c r="D1049" s="91"/>
      <c r="E1049" s="91"/>
      <c r="F1049" s="91"/>
      <c r="G1049" s="91"/>
      <c r="H1049" s="91"/>
      <c r="I1049" s="91"/>
      <c r="J1049" s="91"/>
      <c r="K1049" s="91"/>
      <c r="L1049" s="91"/>
      <c r="M1049" s="91"/>
      <c r="N1049" s="91"/>
      <c r="O1049" s="91"/>
      <c r="P1049" s="91"/>
      <c r="Q1049" s="91"/>
      <c r="R1049" s="91"/>
      <c r="S1049" s="91"/>
      <c r="T1049" s="91"/>
      <c r="U1049" s="91"/>
      <c r="V1049" s="91"/>
      <c r="W1049" s="91"/>
      <c r="X1049" s="91"/>
      <c r="Y1049" s="91"/>
      <c r="Z1049" s="91"/>
      <c r="AA1049" s="91"/>
      <c r="AB1049" s="91"/>
      <c r="AC1049" s="91"/>
      <c r="AD1049" s="91"/>
      <c r="AE1049" s="91"/>
      <c r="AF1049" s="91"/>
      <c r="AG1049" s="91"/>
      <c r="AH1049" s="91"/>
      <c r="AI1049" s="91"/>
      <c r="AJ1049" s="91"/>
      <c r="AK1049" s="91"/>
      <c r="AL1049" s="91"/>
      <c r="AM1049" s="91"/>
      <c r="AN1049" s="91"/>
      <c r="AO1049" s="91"/>
      <c r="AP1049" s="91"/>
      <c r="AQ1049" s="91"/>
      <c r="AR1049" s="91"/>
      <c r="AS1049" s="91"/>
      <c r="AT1049" s="91"/>
      <c r="AU1049" s="91"/>
      <c r="AV1049" s="91"/>
      <c r="AW1049" s="91"/>
      <c r="AX1049" s="91"/>
      <c r="AY1049" s="91"/>
    </row>
    <row r="1050" spans="2:51" x14ac:dyDescent="0.2">
      <c r="B1050" s="91"/>
      <c r="C1050" s="91"/>
      <c r="D1050" s="91"/>
      <c r="E1050" s="91"/>
      <c r="F1050" s="91"/>
      <c r="G1050" s="91"/>
      <c r="H1050" s="91"/>
      <c r="I1050" s="91"/>
      <c r="J1050" s="91"/>
      <c r="K1050" s="91"/>
      <c r="L1050" s="91"/>
      <c r="M1050" s="91"/>
      <c r="N1050" s="91"/>
      <c r="O1050" s="91"/>
      <c r="P1050" s="91"/>
      <c r="Q1050" s="91"/>
      <c r="R1050" s="91"/>
      <c r="S1050" s="91"/>
      <c r="T1050" s="91"/>
      <c r="U1050" s="91"/>
      <c r="V1050" s="91"/>
      <c r="W1050" s="91"/>
      <c r="X1050" s="91"/>
      <c r="Y1050" s="91"/>
      <c r="Z1050" s="91"/>
      <c r="AA1050" s="91"/>
      <c r="AB1050" s="91"/>
      <c r="AC1050" s="91"/>
      <c r="AD1050" s="91"/>
      <c r="AE1050" s="91"/>
      <c r="AF1050" s="91"/>
      <c r="AG1050" s="91"/>
      <c r="AH1050" s="91"/>
      <c r="AI1050" s="91"/>
      <c r="AJ1050" s="91"/>
      <c r="AK1050" s="91"/>
      <c r="AL1050" s="91"/>
      <c r="AM1050" s="91"/>
      <c r="AN1050" s="91"/>
      <c r="AO1050" s="91"/>
      <c r="AP1050" s="91"/>
      <c r="AQ1050" s="91"/>
      <c r="AR1050" s="91"/>
      <c r="AS1050" s="91"/>
      <c r="AT1050" s="91"/>
      <c r="AU1050" s="91"/>
      <c r="AV1050" s="91"/>
      <c r="AW1050" s="91"/>
      <c r="AX1050" s="91"/>
      <c r="AY1050" s="91"/>
    </row>
    <row r="1051" spans="2:51" x14ac:dyDescent="0.2">
      <c r="B1051" s="91"/>
      <c r="C1051" s="91"/>
      <c r="D1051" s="91"/>
      <c r="E1051" s="91"/>
      <c r="F1051" s="91"/>
      <c r="G1051" s="91"/>
      <c r="H1051" s="91"/>
      <c r="I1051" s="91"/>
      <c r="J1051" s="91"/>
      <c r="K1051" s="91"/>
      <c r="L1051" s="91"/>
      <c r="M1051" s="91"/>
      <c r="N1051" s="91"/>
      <c r="O1051" s="91"/>
      <c r="P1051" s="91"/>
      <c r="Q1051" s="91"/>
      <c r="R1051" s="91"/>
      <c r="S1051" s="91"/>
      <c r="T1051" s="91"/>
      <c r="U1051" s="91"/>
      <c r="V1051" s="91"/>
      <c r="W1051" s="91"/>
      <c r="X1051" s="91"/>
      <c r="Y1051" s="91"/>
      <c r="Z1051" s="91"/>
      <c r="AA1051" s="91"/>
      <c r="AB1051" s="91"/>
      <c r="AC1051" s="91"/>
      <c r="AD1051" s="91"/>
      <c r="AE1051" s="91"/>
      <c r="AF1051" s="91"/>
      <c r="AG1051" s="91"/>
      <c r="AH1051" s="91"/>
      <c r="AI1051" s="91"/>
      <c r="AJ1051" s="91"/>
      <c r="AK1051" s="91"/>
      <c r="AL1051" s="91"/>
      <c r="AM1051" s="91"/>
      <c r="AN1051" s="91"/>
      <c r="AO1051" s="91"/>
      <c r="AP1051" s="91"/>
      <c r="AQ1051" s="91"/>
      <c r="AR1051" s="91"/>
      <c r="AS1051" s="91"/>
      <c r="AT1051" s="91"/>
      <c r="AU1051" s="91"/>
      <c r="AV1051" s="91"/>
      <c r="AW1051" s="91"/>
      <c r="AX1051" s="91"/>
      <c r="AY1051" s="91"/>
    </row>
    <row r="1052" spans="2:51" x14ac:dyDescent="0.2">
      <c r="B1052" s="91"/>
      <c r="C1052" s="91"/>
      <c r="D1052" s="91"/>
      <c r="E1052" s="91"/>
      <c r="F1052" s="91"/>
      <c r="G1052" s="91"/>
      <c r="H1052" s="91"/>
      <c r="I1052" s="91"/>
      <c r="J1052" s="91"/>
      <c r="K1052" s="91"/>
      <c r="L1052" s="91"/>
      <c r="M1052" s="91"/>
      <c r="N1052" s="91"/>
      <c r="O1052" s="91"/>
      <c r="P1052" s="91"/>
      <c r="Q1052" s="91"/>
      <c r="R1052" s="91"/>
      <c r="S1052" s="91"/>
      <c r="T1052" s="91"/>
      <c r="U1052" s="91"/>
      <c r="V1052" s="91"/>
      <c r="W1052" s="91"/>
      <c r="X1052" s="91"/>
      <c r="Y1052" s="91"/>
      <c r="Z1052" s="91"/>
      <c r="AA1052" s="91"/>
      <c r="AB1052" s="91"/>
      <c r="AC1052" s="91"/>
      <c r="AD1052" s="91"/>
      <c r="AE1052" s="91"/>
      <c r="AF1052" s="91"/>
      <c r="AG1052" s="91"/>
      <c r="AH1052" s="91"/>
      <c r="AI1052" s="91"/>
      <c r="AJ1052" s="91"/>
      <c r="AK1052" s="91"/>
      <c r="AL1052" s="91"/>
      <c r="AM1052" s="91"/>
      <c r="AN1052" s="91"/>
      <c r="AO1052" s="91"/>
      <c r="AP1052" s="91"/>
      <c r="AQ1052" s="91"/>
      <c r="AR1052" s="91"/>
      <c r="AS1052" s="91"/>
      <c r="AT1052" s="91"/>
      <c r="AU1052" s="91"/>
      <c r="AV1052" s="91"/>
      <c r="AW1052" s="91"/>
      <c r="AX1052" s="91"/>
      <c r="AY1052" s="91"/>
    </row>
    <row r="1053" spans="2:51" x14ac:dyDescent="0.2">
      <c r="B1053" s="91"/>
      <c r="C1053" s="91"/>
      <c r="D1053" s="91"/>
      <c r="E1053" s="91"/>
      <c r="F1053" s="91"/>
      <c r="G1053" s="91"/>
      <c r="H1053" s="91"/>
      <c r="I1053" s="91"/>
      <c r="J1053" s="91"/>
      <c r="K1053" s="91"/>
      <c r="L1053" s="91"/>
      <c r="M1053" s="91"/>
      <c r="N1053" s="91"/>
      <c r="O1053" s="91"/>
      <c r="P1053" s="91"/>
      <c r="Q1053" s="91"/>
      <c r="R1053" s="91"/>
      <c r="S1053" s="91"/>
      <c r="T1053" s="91"/>
      <c r="U1053" s="91"/>
      <c r="V1053" s="91"/>
      <c r="W1053" s="91"/>
      <c r="X1053" s="91"/>
      <c r="Y1053" s="91"/>
      <c r="Z1053" s="91"/>
      <c r="AA1053" s="91"/>
      <c r="AB1053" s="91"/>
      <c r="AC1053" s="91"/>
      <c r="AD1053" s="91"/>
      <c r="AE1053" s="91"/>
      <c r="AF1053" s="91"/>
      <c r="AG1053" s="91"/>
      <c r="AH1053" s="91"/>
      <c r="AI1053" s="91"/>
      <c r="AJ1053" s="91"/>
      <c r="AK1053" s="91"/>
      <c r="AL1053" s="91"/>
      <c r="AM1053" s="91"/>
      <c r="AN1053" s="91"/>
      <c r="AO1053" s="91"/>
      <c r="AP1053" s="91"/>
      <c r="AQ1053" s="91"/>
      <c r="AR1053" s="91"/>
      <c r="AS1053" s="91"/>
      <c r="AT1053" s="91"/>
      <c r="AU1053" s="91"/>
      <c r="AV1053" s="91"/>
      <c r="AW1053" s="91"/>
      <c r="AX1053" s="91"/>
      <c r="AY1053" s="91"/>
    </row>
    <row r="1054" spans="2:51" x14ac:dyDescent="0.2">
      <c r="B1054" s="91"/>
      <c r="C1054" s="91"/>
      <c r="D1054" s="91"/>
      <c r="E1054" s="91"/>
      <c r="F1054" s="91"/>
      <c r="G1054" s="91"/>
      <c r="H1054" s="91"/>
      <c r="I1054" s="91"/>
      <c r="J1054" s="91"/>
      <c r="K1054" s="91"/>
      <c r="L1054" s="91"/>
      <c r="M1054" s="91"/>
      <c r="N1054" s="91"/>
      <c r="O1054" s="91"/>
      <c r="P1054" s="91"/>
      <c r="Q1054" s="91"/>
      <c r="R1054" s="91"/>
      <c r="S1054" s="91"/>
      <c r="T1054" s="91"/>
      <c r="U1054" s="91"/>
      <c r="V1054" s="91"/>
      <c r="W1054" s="91"/>
      <c r="X1054" s="91"/>
      <c r="Y1054" s="91"/>
      <c r="Z1054" s="91"/>
      <c r="AA1054" s="91"/>
      <c r="AB1054" s="91"/>
      <c r="AC1054" s="91"/>
      <c r="AD1054" s="91"/>
      <c r="AE1054" s="91"/>
      <c r="AF1054" s="91"/>
      <c r="AG1054" s="91"/>
      <c r="AH1054" s="91"/>
      <c r="AI1054" s="91"/>
      <c r="AJ1054" s="91"/>
      <c r="AK1054" s="91"/>
      <c r="AL1054" s="91"/>
      <c r="AM1054" s="91"/>
      <c r="AN1054" s="91"/>
      <c r="AO1054" s="91"/>
      <c r="AP1054" s="91"/>
      <c r="AQ1054" s="91"/>
      <c r="AR1054" s="91"/>
      <c r="AS1054" s="91"/>
      <c r="AT1054" s="91"/>
      <c r="AU1054" s="91"/>
      <c r="AV1054" s="91"/>
      <c r="AW1054" s="91"/>
      <c r="AX1054" s="91"/>
      <c r="AY1054" s="91"/>
    </row>
    <row r="1055" spans="2:51" x14ac:dyDescent="0.2">
      <c r="B1055" s="91"/>
      <c r="C1055" s="91"/>
      <c r="D1055" s="91"/>
      <c r="E1055" s="91"/>
      <c r="F1055" s="91"/>
      <c r="G1055" s="91"/>
      <c r="H1055" s="91"/>
      <c r="I1055" s="91"/>
      <c r="J1055" s="91"/>
      <c r="K1055" s="91"/>
      <c r="L1055" s="91"/>
      <c r="M1055" s="91"/>
      <c r="N1055" s="91"/>
      <c r="O1055" s="91"/>
      <c r="P1055" s="91"/>
      <c r="Q1055" s="91"/>
      <c r="R1055" s="91"/>
      <c r="S1055" s="91"/>
      <c r="T1055" s="91"/>
      <c r="U1055" s="91"/>
      <c r="V1055" s="91"/>
      <c r="W1055" s="91"/>
      <c r="X1055" s="91"/>
      <c r="Y1055" s="91"/>
      <c r="Z1055" s="91"/>
      <c r="AA1055" s="91"/>
      <c r="AB1055" s="91"/>
      <c r="AC1055" s="91"/>
      <c r="AD1055" s="91"/>
      <c r="AE1055" s="91"/>
      <c r="AF1055" s="91"/>
      <c r="AG1055" s="91"/>
      <c r="AH1055" s="91"/>
      <c r="AI1055" s="91"/>
      <c r="AJ1055" s="91"/>
      <c r="AK1055" s="91"/>
      <c r="AL1055" s="91"/>
      <c r="AM1055" s="91"/>
      <c r="AN1055" s="91"/>
      <c r="AO1055" s="91"/>
      <c r="AP1055" s="91"/>
      <c r="AQ1055" s="91"/>
      <c r="AR1055" s="91"/>
      <c r="AS1055" s="91"/>
      <c r="AT1055" s="91"/>
      <c r="AU1055" s="91"/>
      <c r="AV1055" s="91"/>
      <c r="AW1055" s="91"/>
      <c r="AX1055" s="91"/>
      <c r="AY1055" s="91"/>
    </row>
    <row r="1056" spans="2:51" x14ac:dyDescent="0.2">
      <c r="B1056" s="91"/>
      <c r="C1056" s="91"/>
      <c r="D1056" s="91"/>
      <c r="E1056" s="91"/>
      <c r="F1056" s="91"/>
      <c r="G1056" s="91"/>
      <c r="H1056" s="91"/>
      <c r="I1056" s="91"/>
      <c r="J1056" s="91"/>
      <c r="K1056" s="91"/>
      <c r="L1056" s="91"/>
      <c r="M1056" s="91"/>
      <c r="N1056" s="91"/>
      <c r="O1056" s="91"/>
      <c r="P1056" s="91"/>
      <c r="Q1056" s="91"/>
      <c r="R1056" s="91"/>
      <c r="S1056" s="91"/>
      <c r="T1056" s="91"/>
      <c r="U1056" s="91"/>
      <c r="V1056" s="91"/>
      <c r="W1056" s="91"/>
      <c r="X1056" s="91"/>
      <c r="Y1056" s="91"/>
      <c r="Z1056" s="91"/>
      <c r="AA1056" s="91"/>
      <c r="AB1056" s="91"/>
      <c r="AC1056" s="91"/>
      <c r="AD1056" s="91"/>
      <c r="AE1056" s="91"/>
      <c r="AF1056" s="91"/>
      <c r="AG1056" s="91"/>
      <c r="AH1056" s="91"/>
      <c r="AI1056" s="91"/>
      <c r="AJ1056" s="91"/>
      <c r="AK1056" s="91"/>
      <c r="AL1056" s="91"/>
      <c r="AM1056" s="91"/>
      <c r="AN1056" s="91"/>
      <c r="AO1056" s="91"/>
      <c r="AP1056" s="91"/>
      <c r="AQ1056" s="91"/>
      <c r="AR1056" s="91"/>
      <c r="AS1056" s="91"/>
      <c r="AT1056" s="91"/>
      <c r="AU1056" s="91"/>
      <c r="AV1056" s="91"/>
      <c r="AW1056" s="91"/>
      <c r="AX1056" s="91"/>
      <c r="AY1056" s="91"/>
    </row>
    <row r="1057" spans="2:51" x14ac:dyDescent="0.2">
      <c r="B1057" s="91"/>
      <c r="C1057" s="91"/>
      <c r="D1057" s="91"/>
      <c r="E1057" s="91"/>
      <c r="F1057" s="91"/>
      <c r="G1057" s="91"/>
      <c r="H1057" s="91"/>
      <c r="I1057" s="91"/>
      <c r="J1057" s="91"/>
      <c r="K1057" s="91"/>
      <c r="L1057" s="91"/>
      <c r="M1057" s="91"/>
      <c r="N1057" s="91"/>
      <c r="O1057" s="91"/>
      <c r="P1057" s="91"/>
      <c r="Q1057" s="91"/>
      <c r="R1057" s="91"/>
      <c r="S1057" s="91"/>
      <c r="T1057" s="91"/>
      <c r="U1057" s="91"/>
      <c r="V1057" s="91"/>
      <c r="W1057" s="91"/>
      <c r="X1057" s="91"/>
      <c r="Y1057" s="91"/>
      <c r="Z1057" s="91"/>
      <c r="AA1057" s="91"/>
      <c r="AB1057" s="91"/>
      <c r="AC1057" s="91"/>
      <c r="AD1057" s="91"/>
      <c r="AE1057" s="91"/>
      <c r="AF1057" s="91"/>
      <c r="AG1057" s="91"/>
      <c r="AH1057" s="91"/>
      <c r="AI1057" s="91"/>
      <c r="AJ1057" s="91"/>
      <c r="AK1057" s="91"/>
      <c r="AL1057" s="91"/>
      <c r="AM1057" s="91"/>
      <c r="AN1057" s="91"/>
      <c r="AO1057" s="91"/>
      <c r="AP1057" s="91"/>
      <c r="AQ1057" s="91"/>
      <c r="AR1057" s="91"/>
      <c r="AS1057" s="91"/>
      <c r="AT1057" s="91"/>
      <c r="AU1057" s="91"/>
      <c r="AV1057" s="91"/>
      <c r="AW1057" s="91"/>
      <c r="AX1057" s="91"/>
      <c r="AY1057" s="91"/>
    </row>
    <row r="1058" spans="2:51" x14ac:dyDescent="0.2">
      <c r="B1058" s="91"/>
      <c r="C1058" s="91"/>
      <c r="D1058" s="91"/>
      <c r="E1058" s="91"/>
      <c r="F1058" s="91"/>
      <c r="G1058" s="91"/>
      <c r="H1058" s="91"/>
      <c r="I1058" s="91"/>
      <c r="J1058" s="91"/>
      <c r="K1058" s="91"/>
      <c r="L1058" s="91"/>
      <c r="M1058" s="91"/>
      <c r="N1058" s="91"/>
      <c r="O1058" s="91"/>
      <c r="P1058" s="91"/>
      <c r="Q1058" s="91"/>
      <c r="R1058" s="91"/>
      <c r="S1058" s="91"/>
      <c r="T1058" s="91"/>
      <c r="U1058" s="91"/>
      <c r="V1058" s="91"/>
      <c r="W1058" s="91"/>
      <c r="X1058" s="91"/>
      <c r="Y1058" s="91"/>
      <c r="Z1058" s="91"/>
      <c r="AA1058" s="91"/>
      <c r="AB1058" s="91"/>
      <c r="AC1058" s="91"/>
      <c r="AD1058" s="91"/>
      <c r="AE1058" s="91"/>
      <c r="AF1058" s="91"/>
      <c r="AG1058" s="91"/>
      <c r="AH1058" s="91"/>
      <c r="AI1058" s="91"/>
      <c r="AJ1058" s="91"/>
      <c r="AK1058" s="91"/>
      <c r="AL1058" s="91"/>
      <c r="AM1058" s="91"/>
      <c r="AN1058" s="91"/>
      <c r="AO1058" s="91"/>
      <c r="AP1058" s="91"/>
      <c r="AQ1058" s="91"/>
      <c r="AR1058" s="91"/>
      <c r="AS1058" s="91"/>
      <c r="AT1058" s="91"/>
      <c r="AU1058" s="91"/>
      <c r="AV1058" s="91"/>
      <c r="AW1058" s="91"/>
      <c r="AX1058" s="91"/>
      <c r="AY1058" s="91"/>
    </row>
    <row r="1059" spans="2:51" x14ac:dyDescent="0.2">
      <c r="B1059" s="91"/>
      <c r="C1059" s="91"/>
      <c r="D1059" s="91"/>
      <c r="E1059" s="91"/>
      <c r="F1059" s="91"/>
      <c r="G1059" s="91"/>
      <c r="H1059" s="91"/>
      <c r="I1059" s="91"/>
      <c r="J1059" s="91"/>
      <c r="K1059" s="91"/>
      <c r="L1059" s="91"/>
      <c r="M1059" s="91"/>
      <c r="N1059" s="91"/>
      <c r="O1059" s="91"/>
      <c r="P1059" s="91"/>
      <c r="Q1059" s="91"/>
      <c r="R1059" s="91"/>
      <c r="S1059" s="91"/>
      <c r="T1059" s="91"/>
      <c r="U1059" s="91"/>
      <c r="V1059" s="91"/>
      <c r="W1059" s="91"/>
      <c r="X1059" s="91"/>
      <c r="Y1059" s="91"/>
      <c r="Z1059" s="91"/>
      <c r="AA1059" s="91"/>
      <c r="AB1059" s="91"/>
      <c r="AC1059" s="91"/>
      <c r="AD1059" s="91"/>
      <c r="AE1059" s="91"/>
      <c r="AF1059" s="91"/>
      <c r="AG1059" s="91"/>
      <c r="AH1059" s="91"/>
      <c r="AI1059" s="91"/>
      <c r="AJ1059" s="91"/>
      <c r="AK1059" s="91"/>
      <c r="AL1059" s="91"/>
      <c r="AM1059" s="91"/>
      <c r="AN1059" s="91"/>
      <c r="AO1059" s="91"/>
      <c r="AP1059" s="91"/>
      <c r="AQ1059" s="91"/>
      <c r="AR1059" s="91"/>
      <c r="AS1059" s="91"/>
      <c r="AT1059" s="91"/>
      <c r="AU1059" s="91"/>
      <c r="AV1059" s="91"/>
      <c r="AW1059" s="91"/>
      <c r="AX1059" s="91"/>
      <c r="AY1059" s="91"/>
    </row>
    <row r="1060" spans="2:51" x14ac:dyDescent="0.2">
      <c r="B1060" s="91"/>
      <c r="C1060" s="91"/>
      <c r="D1060" s="91"/>
      <c r="E1060" s="91"/>
      <c r="F1060" s="91"/>
      <c r="G1060" s="91"/>
      <c r="H1060" s="91"/>
      <c r="I1060" s="91"/>
      <c r="J1060" s="91"/>
      <c r="K1060" s="91"/>
      <c r="L1060" s="91"/>
      <c r="M1060" s="91"/>
      <c r="N1060" s="91"/>
      <c r="O1060" s="91"/>
      <c r="P1060" s="91"/>
      <c r="Q1060" s="91"/>
      <c r="R1060" s="91"/>
      <c r="S1060" s="91"/>
      <c r="T1060" s="91"/>
      <c r="U1060" s="91"/>
      <c r="V1060" s="91"/>
      <c r="W1060" s="91"/>
      <c r="X1060" s="91"/>
      <c r="Y1060" s="91"/>
      <c r="Z1060" s="91"/>
      <c r="AA1060" s="91"/>
      <c r="AB1060" s="91"/>
      <c r="AC1060" s="91"/>
      <c r="AD1060" s="91"/>
      <c r="AE1060" s="91"/>
      <c r="AF1060" s="91"/>
      <c r="AG1060" s="91"/>
      <c r="AH1060" s="91"/>
      <c r="AI1060" s="91"/>
      <c r="AJ1060" s="91"/>
      <c r="AK1060" s="91"/>
      <c r="AL1060" s="91"/>
      <c r="AM1060" s="91"/>
      <c r="AN1060" s="91"/>
      <c r="AO1060" s="91"/>
      <c r="AP1060" s="91"/>
      <c r="AQ1060" s="91"/>
      <c r="AR1060" s="91"/>
      <c r="AS1060" s="91"/>
      <c r="AT1060" s="91"/>
      <c r="AU1060" s="91"/>
      <c r="AV1060" s="91"/>
      <c r="AW1060" s="91"/>
      <c r="AX1060" s="91"/>
      <c r="AY1060" s="91"/>
    </row>
    <row r="1061" spans="2:51" x14ac:dyDescent="0.2">
      <c r="B1061" s="91"/>
      <c r="C1061" s="91"/>
      <c r="D1061" s="91"/>
      <c r="E1061" s="91"/>
      <c r="F1061" s="91"/>
      <c r="G1061" s="91"/>
      <c r="H1061" s="91"/>
      <c r="I1061" s="91"/>
      <c r="J1061" s="91"/>
      <c r="K1061" s="91"/>
      <c r="L1061" s="91"/>
      <c r="M1061" s="91"/>
      <c r="N1061" s="91"/>
      <c r="O1061" s="91"/>
      <c r="P1061" s="91"/>
      <c r="Q1061" s="91"/>
      <c r="R1061" s="91"/>
      <c r="S1061" s="91"/>
      <c r="T1061" s="91"/>
      <c r="U1061" s="91"/>
      <c r="V1061" s="91"/>
      <c r="W1061" s="91"/>
      <c r="X1061" s="91"/>
      <c r="Y1061" s="91"/>
      <c r="Z1061" s="91"/>
      <c r="AA1061" s="91"/>
      <c r="AB1061" s="91"/>
      <c r="AC1061" s="91"/>
      <c r="AD1061" s="91"/>
      <c r="AE1061" s="91"/>
      <c r="AF1061" s="91"/>
      <c r="AG1061" s="91"/>
      <c r="AH1061" s="91"/>
      <c r="AI1061" s="91"/>
      <c r="AJ1061" s="91"/>
      <c r="AK1061" s="91"/>
      <c r="AL1061" s="91"/>
      <c r="AM1061" s="91"/>
      <c r="AN1061" s="91"/>
      <c r="AO1061" s="91"/>
      <c r="AP1061" s="91"/>
      <c r="AQ1061" s="91"/>
      <c r="AR1061" s="91"/>
      <c r="AS1061" s="91"/>
      <c r="AT1061" s="91"/>
      <c r="AU1061" s="91"/>
      <c r="AV1061" s="91"/>
      <c r="AW1061" s="91"/>
      <c r="AX1061" s="91"/>
      <c r="AY1061" s="91"/>
    </row>
    <row r="1062" spans="2:51" x14ac:dyDescent="0.2">
      <c r="B1062" s="91"/>
      <c r="C1062" s="91"/>
      <c r="D1062" s="91"/>
      <c r="E1062" s="91"/>
      <c r="F1062" s="91"/>
      <c r="G1062" s="91"/>
      <c r="H1062" s="91"/>
      <c r="I1062" s="91"/>
      <c r="J1062" s="91"/>
      <c r="K1062" s="91"/>
      <c r="L1062" s="91"/>
      <c r="M1062" s="91"/>
      <c r="N1062" s="91"/>
      <c r="O1062" s="91"/>
      <c r="P1062" s="91"/>
      <c r="Q1062" s="91"/>
      <c r="R1062" s="91"/>
      <c r="S1062" s="91"/>
      <c r="T1062" s="91"/>
      <c r="U1062" s="91"/>
      <c r="V1062" s="91"/>
      <c r="W1062" s="91"/>
      <c r="X1062" s="91"/>
      <c r="Y1062" s="91"/>
      <c r="Z1062" s="91"/>
      <c r="AA1062" s="91"/>
      <c r="AB1062" s="91"/>
      <c r="AC1062" s="91"/>
      <c r="AD1062" s="91"/>
      <c r="AE1062" s="91"/>
      <c r="AF1062" s="91"/>
      <c r="AG1062" s="91"/>
      <c r="AH1062" s="91"/>
      <c r="AI1062" s="91"/>
      <c r="AJ1062" s="91"/>
      <c r="AK1062" s="91"/>
      <c r="AL1062" s="91"/>
      <c r="AM1062" s="91"/>
      <c r="AN1062" s="91"/>
      <c r="AO1062" s="91"/>
      <c r="AP1062" s="91"/>
      <c r="AQ1062" s="91"/>
      <c r="AR1062" s="91"/>
      <c r="AS1062" s="91"/>
      <c r="AT1062" s="91"/>
      <c r="AU1062" s="91"/>
      <c r="AV1062" s="91"/>
      <c r="AW1062" s="91"/>
      <c r="AX1062" s="91"/>
      <c r="AY1062" s="91"/>
    </row>
    <row r="1063" spans="2:51" x14ac:dyDescent="0.2">
      <c r="B1063" s="91"/>
      <c r="C1063" s="91"/>
      <c r="D1063" s="91"/>
      <c r="E1063" s="91"/>
      <c r="F1063" s="91"/>
      <c r="G1063" s="91"/>
      <c r="H1063" s="91"/>
      <c r="I1063" s="91"/>
      <c r="J1063" s="91"/>
      <c r="K1063" s="91"/>
      <c r="L1063" s="91"/>
      <c r="M1063" s="91"/>
      <c r="N1063" s="91"/>
      <c r="O1063" s="91"/>
      <c r="P1063" s="91"/>
      <c r="Q1063" s="91"/>
      <c r="R1063" s="91"/>
      <c r="S1063" s="91"/>
      <c r="T1063" s="91"/>
      <c r="U1063" s="91"/>
      <c r="V1063" s="91"/>
      <c r="W1063" s="91"/>
      <c r="X1063" s="91"/>
      <c r="Y1063" s="91"/>
      <c r="Z1063" s="91"/>
      <c r="AA1063" s="91"/>
      <c r="AB1063" s="91"/>
      <c r="AC1063" s="91"/>
      <c r="AD1063" s="91"/>
      <c r="AE1063" s="91"/>
      <c r="AF1063" s="91"/>
      <c r="AG1063" s="91"/>
      <c r="AH1063" s="91"/>
      <c r="AI1063" s="91"/>
      <c r="AJ1063" s="91"/>
      <c r="AK1063" s="91"/>
      <c r="AL1063" s="91"/>
      <c r="AM1063" s="91"/>
      <c r="AN1063" s="91"/>
      <c r="AO1063" s="91"/>
      <c r="AP1063" s="91"/>
      <c r="AQ1063" s="91"/>
      <c r="AR1063" s="91"/>
      <c r="AS1063" s="91"/>
      <c r="AT1063" s="91"/>
      <c r="AU1063" s="91"/>
      <c r="AV1063" s="91"/>
      <c r="AW1063" s="91"/>
      <c r="AX1063" s="91"/>
      <c r="AY1063" s="91"/>
    </row>
    <row r="1064" spans="2:51" x14ac:dyDescent="0.2">
      <c r="B1064" s="91"/>
      <c r="C1064" s="91"/>
      <c r="D1064" s="91"/>
      <c r="E1064" s="91"/>
      <c r="F1064" s="91"/>
      <c r="G1064" s="91"/>
      <c r="H1064" s="91"/>
      <c r="I1064" s="91"/>
      <c r="J1064" s="91"/>
      <c r="K1064" s="91"/>
      <c r="L1064" s="91"/>
      <c r="M1064" s="91"/>
      <c r="N1064" s="91"/>
      <c r="O1064" s="91"/>
      <c r="P1064" s="91"/>
      <c r="Q1064" s="91"/>
      <c r="R1064" s="91"/>
      <c r="S1064" s="91"/>
      <c r="T1064" s="91"/>
      <c r="U1064" s="91"/>
      <c r="V1064" s="91"/>
      <c r="W1064" s="91"/>
      <c r="X1064" s="91"/>
      <c r="Y1064" s="91"/>
      <c r="Z1064" s="91"/>
      <c r="AA1064" s="91"/>
      <c r="AB1064" s="91"/>
      <c r="AC1064" s="91"/>
      <c r="AD1064" s="91"/>
      <c r="AE1064" s="91"/>
      <c r="AF1064" s="91"/>
      <c r="AG1064" s="91"/>
      <c r="AH1064" s="91"/>
      <c r="AI1064" s="91"/>
      <c r="AJ1064" s="91"/>
      <c r="AK1064" s="91"/>
      <c r="AL1064" s="91"/>
      <c r="AM1064" s="91"/>
      <c r="AN1064" s="91"/>
      <c r="AO1064" s="91"/>
      <c r="AP1064" s="91"/>
      <c r="AQ1064" s="91"/>
      <c r="AR1064" s="91"/>
      <c r="AS1064" s="91"/>
      <c r="AT1064" s="91"/>
      <c r="AU1064" s="91"/>
      <c r="AV1064" s="91"/>
      <c r="AW1064" s="91"/>
      <c r="AX1064" s="91"/>
      <c r="AY1064" s="91"/>
    </row>
    <row r="1065" spans="2:51" x14ac:dyDescent="0.2">
      <c r="B1065" s="91"/>
      <c r="C1065" s="91"/>
      <c r="D1065" s="91"/>
      <c r="E1065" s="91"/>
      <c r="F1065" s="91"/>
      <c r="G1065" s="91"/>
      <c r="H1065" s="91"/>
      <c r="I1065" s="91"/>
      <c r="J1065" s="91"/>
      <c r="K1065" s="91"/>
      <c r="L1065" s="91"/>
      <c r="M1065" s="91"/>
      <c r="N1065" s="91"/>
      <c r="O1065" s="91"/>
      <c r="P1065" s="91"/>
      <c r="Q1065" s="91"/>
      <c r="R1065" s="91"/>
      <c r="S1065" s="91"/>
      <c r="T1065" s="91"/>
      <c r="U1065" s="91"/>
      <c r="V1065" s="91"/>
      <c r="W1065" s="91"/>
      <c r="X1065" s="91"/>
      <c r="Y1065" s="91"/>
      <c r="Z1065" s="91"/>
      <c r="AA1065" s="91"/>
      <c r="AB1065" s="91"/>
      <c r="AC1065" s="91"/>
      <c r="AD1065" s="91"/>
      <c r="AE1065" s="91"/>
      <c r="AF1065" s="91"/>
      <c r="AG1065" s="91"/>
      <c r="AH1065" s="91"/>
      <c r="AI1065" s="91"/>
      <c r="AJ1065" s="91"/>
      <c r="AK1065" s="91"/>
      <c r="AL1065" s="91"/>
      <c r="AM1065" s="91"/>
      <c r="AN1065" s="91"/>
      <c r="AO1065" s="91"/>
      <c r="AP1065" s="91"/>
      <c r="AQ1065" s="91"/>
      <c r="AR1065" s="91"/>
      <c r="AS1065" s="91"/>
      <c r="AT1065" s="91"/>
      <c r="AU1065" s="91"/>
      <c r="AV1065" s="91"/>
      <c r="AW1065" s="91"/>
      <c r="AX1065" s="91"/>
      <c r="AY1065" s="91"/>
    </row>
    <row r="1066" spans="2:51" x14ac:dyDescent="0.2">
      <c r="B1066" s="91"/>
      <c r="C1066" s="91"/>
      <c r="D1066" s="91"/>
      <c r="E1066" s="91"/>
      <c r="F1066" s="91"/>
      <c r="G1066" s="91"/>
      <c r="H1066" s="91"/>
      <c r="I1066" s="91"/>
      <c r="J1066" s="91"/>
      <c r="K1066" s="91"/>
      <c r="L1066" s="91"/>
      <c r="M1066" s="91"/>
      <c r="N1066" s="91"/>
      <c r="O1066" s="91"/>
      <c r="P1066" s="91"/>
      <c r="Q1066" s="91"/>
      <c r="R1066" s="91"/>
      <c r="S1066" s="91"/>
      <c r="T1066" s="91"/>
      <c r="U1066" s="91"/>
      <c r="V1066" s="91"/>
      <c r="W1066" s="91"/>
      <c r="X1066" s="91"/>
      <c r="Y1066" s="91"/>
      <c r="Z1066" s="91"/>
      <c r="AA1066" s="91"/>
      <c r="AB1066" s="91"/>
      <c r="AC1066" s="91"/>
      <c r="AD1066" s="91"/>
      <c r="AE1066" s="91"/>
      <c r="AF1066" s="91"/>
      <c r="AG1066" s="91"/>
      <c r="AH1066" s="91"/>
      <c r="AI1066" s="91"/>
      <c r="AJ1066" s="91"/>
      <c r="AK1066" s="91"/>
      <c r="AL1066" s="91"/>
      <c r="AM1066" s="91"/>
      <c r="AN1066" s="91"/>
      <c r="AO1066" s="91"/>
      <c r="AP1066" s="91"/>
      <c r="AQ1066" s="91"/>
      <c r="AR1066" s="91"/>
      <c r="AS1066" s="91"/>
      <c r="AT1066" s="91"/>
      <c r="AU1066" s="91"/>
      <c r="AV1066" s="91"/>
      <c r="AW1066" s="91"/>
      <c r="AX1066" s="91"/>
      <c r="AY1066" s="91"/>
    </row>
    <row r="1067" spans="2:51" x14ac:dyDescent="0.2">
      <c r="B1067" s="91"/>
      <c r="C1067" s="91"/>
      <c r="D1067" s="91"/>
      <c r="E1067" s="91"/>
      <c r="F1067" s="91"/>
      <c r="G1067" s="91"/>
      <c r="H1067" s="91"/>
      <c r="I1067" s="91"/>
      <c r="J1067" s="91"/>
      <c r="K1067" s="91"/>
      <c r="L1067" s="91"/>
      <c r="M1067" s="91"/>
      <c r="N1067" s="91"/>
      <c r="O1067" s="91"/>
      <c r="P1067" s="91"/>
      <c r="Q1067" s="91"/>
      <c r="R1067" s="91"/>
      <c r="S1067" s="91"/>
      <c r="T1067" s="91"/>
      <c r="U1067" s="91"/>
      <c r="V1067" s="91"/>
      <c r="W1067" s="91"/>
      <c r="X1067" s="91"/>
      <c r="Y1067" s="91"/>
      <c r="Z1067" s="91"/>
      <c r="AA1067" s="91"/>
      <c r="AB1067" s="91"/>
      <c r="AC1067" s="91"/>
      <c r="AD1067" s="91"/>
      <c r="AE1067" s="91"/>
      <c r="AF1067" s="91"/>
      <c r="AG1067" s="91"/>
      <c r="AH1067" s="91"/>
      <c r="AI1067" s="91"/>
      <c r="AJ1067" s="91"/>
      <c r="AK1067" s="91"/>
      <c r="AL1067" s="91"/>
      <c r="AM1067" s="91"/>
      <c r="AN1067" s="91"/>
      <c r="AO1067" s="91"/>
      <c r="AP1067" s="91"/>
      <c r="AQ1067" s="91"/>
      <c r="AR1067" s="91"/>
      <c r="AS1067" s="91"/>
      <c r="AT1067" s="91"/>
      <c r="AU1067" s="91"/>
      <c r="AV1067" s="91"/>
      <c r="AW1067" s="91"/>
      <c r="AX1067" s="91"/>
      <c r="AY1067" s="91"/>
    </row>
    <row r="1068" spans="2:51" x14ac:dyDescent="0.2">
      <c r="B1068" s="91"/>
      <c r="C1068" s="91"/>
      <c r="D1068" s="91"/>
      <c r="E1068" s="91"/>
      <c r="F1068" s="91"/>
      <c r="G1068" s="91"/>
      <c r="H1068" s="91"/>
      <c r="I1068" s="91"/>
      <c r="J1068" s="91"/>
      <c r="K1068" s="91"/>
      <c r="L1068" s="91"/>
      <c r="M1068" s="91"/>
      <c r="N1068" s="91"/>
      <c r="O1068" s="91"/>
      <c r="P1068" s="91"/>
      <c r="Q1068" s="91"/>
      <c r="R1068" s="91"/>
      <c r="S1068" s="91"/>
      <c r="T1068" s="91"/>
      <c r="U1068" s="91"/>
      <c r="V1068" s="91"/>
      <c r="W1068" s="91"/>
      <c r="X1068" s="91"/>
      <c r="Y1068" s="91"/>
      <c r="Z1068" s="91"/>
      <c r="AA1068" s="91"/>
      <c r="AB1068" s="91"/>
      <c r="AC1068" s="91"/>
      <c r="AD1068" s="91"/>
      <c r="AE1068" s="91"/>
      <c r="AF1068" s="91"/>
      <c r="AG1068" s="91"/>
      <c r="AH1068" s="91"/>
      <c r="AI1068" s="91"/>
      <c r="AJ1068" s="91"/>
      <c r="AK1068" s="91"/>
      <c r="AL1068" s="91"/>
      <c r="AM1068" s="91"/>
      <c r="AN1068" s="91"/>
      <c r="AO1068" s="91"/>
      <c r="AP1068" s="91"/>
      <c r="AQ1068" s="91"/>
      <c r="AR1068" s="91"/>
      <c r="AS1068" s="91"/>
      <c r="AT1068" s="91"/>
      <c r="AU1068" s="91"/>
      <c r="AV1068" s="91"/>
      <c r="AW1068" s="91"/>
      <c r="AX1068" s="91"/>
      <c r="AY1068" s="91"/>
    </row>
    <row r="1069" spans="2:51" x14ac:dyDescent="0.2">
      <c r="B1069" s="91"/>
      <c r="C1069" s="91"/>
      <c r="D1069" s="91"/>
      <c r="E1069" s="91"/>
      <c r="F1069" s="91"/>
      <c r="G1069" s="91"/>
      <c r="H1069" s="91"/>
      <c r="I1069" s="91"/>
      <c r="J1069" s="91"/>
      <c r="K1069" s="91"/>
      <c r="L1069" s="91"/>
      <c r="M1069" s="91"/>
      <c r="N1069" s="91"/>
      <c r="O1069" s="91"/>
      <c r="P1069" s="91"/>
      <c r="Q1069" s="91"/>
      <c r="R1069" s="91"/>
      <c r="S1069" s="91"/>
      <c r="T1069" s="91"/>
      <c r="U1069" s="91"/>
      <c r="V1069" s="91"/>
      <c r="W1069" s="91"/>
      <c r="X1069" s="91"/>
      <c r="Y1069" s="91"/>
      <c r="Z1069" s="91"/>
      <c r="AA1069" s="91"/>
      <c r="AB1069" s="91"/>
      <c r="AC1069" s="91"/>
      <c r="AD1069" s="91"/>
      <c r="AE1069" s="91"/>
      <c r="AF1069" s="91"/>
      <c r="AG1069" s="91"/>
      <c r="AH1069" s="91"/>
      <c r="AI1069" s="91"/>
      <c r="AJ1069" s="91"/>
      <c r="AK1069" s="91"/>
      <c r="AL1069" s="91"/>
      <c r="AM1069" s="91"/>
      <c r="AN1069" s="91"/>
      <c r="AO1069" s="91"/>
      <c r="AP1069" s="91"/>
      <c r="AQ1069" s="91"/>
      <c r="AR1069" s="91"/>
      <c r="AS1069" s="91"/>
      <c r="AT1069" s="91"/>
      <c r="AU1069" s="91"/>
      <c r="AV1069" s="91"/>
      <c r="AW1069" s="91"/>
      <c r="AX1069" s="91"/>
      <c r="AY1069" s="91"/>
    </row>
    <row r="1070" spans="2:51" x14ac:dyDescent="0.2">
      <c r="B1070" s="91"/>
      <c r="C1070" s="91"/>
      <c r="D1070" s="91"/>
      <c r="E1070" s="91"/>
      <c r="F1070" s="91"/>
      <c r="G1070" s="91"/>
      <c r="H1070" s="91"/>
      <c r="I1070" s="91"/>
      <c r="J1070" s="91"/>
      <c r="K1070" s="91"/>
      <c r="L1070" s="91"/>
      <c r="M1070" s="91"/>
      <c r="N1070" s="91"/>
      <c r="O1070" s="91"/>
      <c r="P1070" s="91"/>
      <c r="Q1070" s="91"/>
      <c r="R1070" s="91"/>
      <c r="S1070" s="91"/>
      <c r="T1070" s="91"/>
      <c r="U1070" s="91"/>
      <c r="V1070" s="91"/>
      <c r="W1070" s="91"/>
      <c r="X1070" s="91"/>
      <c r="Y1070" s="91"/>
      <c r="Z1070" s="91"/>
      <c r="AA1070" s="91"/>
      <c r="AB1070" s="91"/>
      <c r="AC1070" s="91"/>
      <c r="AD1070" s="91"/>
      <c r="AE1070" s="91"/>
      <c r="AF1070" s="91"/>
      <c r="AG1070" s="91"/>
      <c r="AH1070" s="91"/>
      <c r="AI1070" s="91"/>
      <c r="AJ1070" s="91"/>
      <c r="AK1070" s="91"/>
      <c r="AL1070" s="91"/>
      <c r="AM1070" s="91"/>
      <c r="AN1070" s="91"/>
      <c r="AO1070" s="91"/>
      <c r="AP1070" s="91"/>
      <c r="AQ1070" s="91"/>
      <c r="AR1070" s="91"/>
      <c r="AS1070" s="91"/>
      <c r="AT1070" s="91"/>
      <c r="AU1070" s="91"/>
      <c r="AV1070" s="91"/>
      <c r="AW1070" s="91"/>
      <c r="AX1070" s="91"/>
      <c r="AY1070" s="91"/>
    </row>
    <row r="1071" spans="2:51" x14ac:dyDescent="0.2">
      <c r="B1071" s="91"/>
      <c r="C1071" s="91"/>
      <c r="D1071" s="91"/>
      <c r="E1071" s="91"/>
      <c r="F1071" s="91"/>
      <c r="G1071" s="91"/>
      <c r="H1071" s="91"/>
      <c r="I1071" s="91"/>
      <c r="J1071" s="91"/>
      <c r="K1071" s="91"/>
      <c r="L1071" s="91"/>
      <c r="M1071" s="91"/>
      <c r="N1071" s="91"/>
      <c r="O1071" s="91"/>
      <c r="P1071" s="91"/>
      <c r="Q1071" s="91"/>
      <c r="R1071" s="91"/>
      <c r="S1071" s="91"/>
      <c r="T1071" s="91"/>
      <c r="U1071" s="91"/>
      <c r="V1071" s="91"/>
      <c r="W1071" s="91"/>
      <c r="X1071" s="91"/>
      <c r="Y1071" s="91"/>
      <c r="Z1071" s="91"/>
      <c r="AA1071" s="91"/>
      <c r="AB1071" s="91"/>
      <c r="AC1071" s="91"/>
      <c r="AD1071" s="91"/>
      <c r="AE1071" s="91"/>
      <c r="AF1071" s="91"/>
      <c r="AG1071" s="91"/>
      <c r="AH1071" s="91"/>
      <c r="AI1071" s="91"/>
      <c r="AJ1071" s="91"/>
      <c r="AK1071" s="91"/>
      <c r="AL1071" s="91"/>
      <c r="AM1071" s="91"/>
      <c r="AN1071" s="91"/>
      <c r="AO1071" s="91"/>
      <c r="AP1071" s="91"/>
      <c r="AQ1071" s="91"/>
      <c r="AR1071" s="91"/>
      <c r="AS1071" s="91"/>
      <c r="AT1071" s="91"/>
      <c r="AU1071" s="91"/>
      <c r="AV1071" s="91"/>
      <c r="AW1071" s="91"/>
      <c r="AX1071" s="91"/>
      <c r="AY1071" s="91"/>
    </row>
    <row r="1072" spans="2:51" x14ac:dyDescent="0.2">
      <c r="B1072" s="91"/>
      <c r="C1072" s="91"/>
      <c r="D1072" s="91"/>
      <c r="E1072" s="91"/>
      <c r="F1072" s="91"/>
      <c r="G1072" s="91"/>
      <c r="H1072" s="91"/>
      <c r="I1072" s="91"/>
      <c r="J1072" s="91"/>
      <c r="K1072" s="91"/>
      <c r="L1072" s="91"/>
      <c r="M1072" s="91"/>
      <c r="N1072" s="91"/>
      <c r="O1072" s="91"/>
      <c r="P1072" s="91"/>
      <c r="Q1072" s="91"/>
      <c r="R1072" s="91"/>
      <c r="S1072" s="91"/>
      <c r="T1072" s="91"/>
      <c r="U1072" s="91"/>
      <c r="V1072" s="91"/>
      <c r="W1072" s="91"/>
      <c r="X1072" s="91"/>
      <c r="Y1072" s="91"/>
      <c r="Z1072" s="91"/>
      <c r="AA1072" s="91"/>
      <c r="AB1072" s="91"/>
      <c r="AC1072" s="91"/>
      <c r="AD1072" s="91"/>
      <c r="AE1072" s="91"/>
      <c r="AF1072" s="91"/>
      <c r="AG1072" s="91"/>
      <c r="AH1072" s="91"/>
      <c r="AI1072" s="91"/>
      <c r="AJ1072" s="91"/>
      <c r="AK1072" s="91"/>
      <c r="AL1072" s="91"/>
      <c r="AM1072" s="91"/>
      <c r="AN1072" s="91"/>
      <c r="AO1072" s="91"/>
      <c r="AP1072" s="91"/>
      <c r="AQ1072" s="91"/>
      <c r="AR1072" s="91"/>
      <c r="AS1072" s="91"/>
      <c r="AT1072" s="91"/>
      <c r="AU1072" s="91"/>
      <c r="AV1072" s="91"/>
      <c r="AW1072" s="91"/>
      <c r="AX1072" s="91"/>
      <c r="AY1072" s="91"/>
    </row>
    <row r="1073" spans="2:51" x14ac:dyDescent="0.2">
      <c r="B1073" s="91"/>
      <c r="C1073" s="91"/>
      <c r="D1073" s="91"/>
      <c r="E1073" s="91"/>
      <c r="F1073" s="91"/>
      <c r="G1073" s="91"/>
      <c r="H1073" s="91"/>
      <c r="I1073" s="91"/>
      <c r="J1073" s="91"/>
      <c r="K1073" s="91"/>
      <c r="L1073" s="91"/>
      <c r="M1073" s="91"/>
      <c r="N1073" s="91"/>
      <c r="O1073" s="91"/>
      <c r="P1073" s="91"/>
      <c r="Q1073" s="91"/>
      <c r="R1073" s="91"/>
      <c r="S1073" s="91"/>
      <c r="T1073" s="91"/>
      <c r="U1073" s="91"/>
      <c r="V1073" s="91"/>
      <c r="W1073" s="91"/>
      <c r="X1073" s="91"/>
      <c r="Y1073" s="91"/>
      <c r="Z1073" s="91"/>
      <c r="AA1073" s="91"/>
      <c r="AB1073" s="91"/>
      <c r="AC1073" s="91"/>
      <c r="AD1073" s="91"/>
      <c r="AE1073" s="91"/>
      <c r="AF1073" s="91"/>
      <c r="AG1073" s="91"/>
      <c r="AH1073" s="91"/>
      <c r="AI1073" s="91"/>
      <c r="AJ1073" s="91"/>
      <c r="AK1073" s="91"/>
      <c r="AL1073" s="91"/>
      <c r="AM1073" s="91"/>
      <c r="AN1073" s="91"/>
      <c r="AO1073" s="91"/>
      <c r="AP1073" s="91"/>
      <c r="AQ1073" s="91"/>
      <c r="AR1073" s="91"/>
      <c r="AS1073" s="91"/>
      <c r="AT1073" s="91"/>
      <c r="AU1073" s="91"/>
      <c r="AV1073" s="91"/>
      <c r="AW1073" s="91"/>
      <c r="AX1073" s="91"/>
      <c r="AY1073" s="91"/>
    </row>
    <row r="1074" spans="2:51" x14ac:dyDescent="0.2">
      <c r="B1074" s="91"/>
      <c r="C1074" s="91"/>
      <c r="D1074" s="91"/>
      <c r="E1074" s="91"/>
      <c r="F1074" s="91"/>
      <c r="G1074" s="91"/>
      <c r="H1074" s="91"/>
      <c r="I1074" s="91"/>
      <c r="J1074" s="91"/>
      <c r="K1074" s="91"/>
      <c r="L1074" s="91"/>
      <c r="M1074" s="91"/>
      <c r="N1074" s="91"/>
      <c r="O1074" s="91"/>
      <c r="P1074" s="91"/>
      <c r="Q1074" s="91"/>
      <c r="R1074" s="91"/>
      <c r="S1074" s="91"/>
      <c r="T1074" s="91"/>
      <c r="U1074" s="91"/>
      <c r="V1074" s="91"/>
      <c r="W1074" s="91"/>
      <c r="X1074" s="91"/>
      <c r="Y1074" s="91"/>
      <c r="Z1074" s="91"/>
      <c r="AA1074" s="91"/>
      <c r="AB1074" s="91"/>
      <c r="AC1074" s="91"/>
      <c r="AD1074" s="91"/>
      <c r="AE1074" s="91"/>
      <c r="AF1074" s="91"/>
      <c r="AG1074" s="91"/>
      <c r="AH1074" s="91"/>
      <c r="AI1074" s="91"/>
      <c r="AJ1074" s="91"/>
      <c r="AK1074" s="91"/>
      <c r="AL1074" s="91"/>
      <c r="AM1074" s="91"/>
      <c r="AN1074" s="91"/>
      <c r="AO1074" s="91"/>
      <c r="AP1074" s="91"/>
      <c r="AQ1074" s="91"/>
      <c r="AR1074" s="91"/>
      <c r="AS1074" s="91"/>
      <c r="AT1074" s="91"/>
      <c r="AU1074" s="91"/>
      <c r="AV1074" s="91"/>
      <c r="AW1074" s="91"/>
      <c r="AX1074" s="91"/>
      <c r="AY1074" s="91"/>
    </row>
    <row r="1075" spans="2:51" x14ac:dyDescent="0.2">
      <c r="B1075" s="91"/>
      <c r="C1075" s="91"/>
      <c r="D1075" s="91"/>
      <c r="E1075" s="91"/>
      <c r="F1075" s="91"/>
      <c r="G1075" s="91"/>
      <c r="H1075" s="91"/>
      <c r="I1075" s="91"/>
      <c r="J1075" s="91"/>
      <c r="K1075" s="91"/>
      <c r="L1075" s="91"/>
      <c r="M1075" s="91"/>
      <c r="N1075" s="91"/>
      <c r="O1075" s="91"/>
      <c r="P1075" s="91"/>
      <c r="Q1075" s="91"/>
      <c r="R1075" s="91"/>
      <c r="S1075" s="91"/>
      <c r="T1075" s="91"/>
      <c r="U1075" s="91"/>
      <c r="V1075" s="91"/>
      <c r="W1075" s="91"/>
      <c r="X1075" s="91"/>
      <c r="Y1075" s="91"/>
      <c r="Z1075" s="91"/>
      <c r="AA1075" s="91"/>
      <c r="AB1075" s="91"/>
      <c r="AC1075" s="91"/>
      <c r="AD1075" s="91"/>
      <c r="AE1075" s="91"/>
      <c r="AF1075" s="91"/>
      <c r="AG1075" s="91"/>
      <c r="AH1075" s="91"/>
      <c r="AI1075" s="91"/>
      <c r="AJ1075" s="91"/>
      <c r="AK1075" s="91"/>
      <c r="AL1075" s="91"/>
      <c r="AM1075" s="91"/>
      <c r="AN1075" s="91"/>
      <c r="AO1075" s="91"/>
      <c r="AP1075" s="91"/>
      <c r="AQ1075" s="91"/>
      <c r="AR1075" s="91"/>
      <c r="AS1075" s="91"/>
      <c r="AT1075" s="91"/>
      <c r="AU1075" s="91"/>
      <c r="AV1075" s="91"/>
      <c r="AW1075" s="91"/>
      <c r="AX1075" s="91"/>
      <c r="AY1075" s="91"/>
    </row>
    <row r="1076" spans="2:51" x14ac:dyDescent="0.2">
      <c r="B1076" s="91"/>
      <c r="C1076" s="91"/>
      <c r="D1076" s="91"/>
      <c r="E1076" s="91"/>
      <c r="F1076" s="91"/>
      <c r="G1076" s="91"/>
      <c r="H1076" s="91"/>
      <c r="I1076" s="91"/>
      <c r="J1076" s="91"/>
      <c r="K1076" s="91"/>
      <c r="L1076" s="91"/>
      <c r="M1076" s="91"/>
      <c r="N1076" s="91"/>
      <c r="O1076" s="91"/>
      <c r="P1076" s="91"/>
      <c r="Q1076" s="91"/>
      <c r="R1076" s="91"/>
      <c r="S1076" s="91"/>
      <c r="T1076" s="91"/>
      <c r="U1076" s="91"/>
      <c r="V1076" s="91"/>
      <c r="W1076" s="91"/>
      <c r="X1076" s="91"/>
      <c r="Y1076" s="91"/>
      <c r="Z1076" s="91"/>
      <c r="AA1076" s="91"/>
      <c r="AB1076" s="91"/>
      <c r="AC1076" s="91"/>
      <c r="AD1076" s="91"/>
      <c r="AE1076" s="91"/>
      <c r="AF1076" s="91"/>
      <c r="AG1076" s="91"/>
      <c r="AH1076" s="91"/>
      <c r="AI1076" s="91"/>
      <c r="AJ1076" s="91"/>
      <c r="AK1076" s="91"/>
      <c r="AL1076" s="91"/>
      <c r="AM1076" s="91"/>
      <c r="AN1076" s="91"/>
      <c r="AO1076" s="91"/>
      <c r="AP1076" s="91"/>
      <c r="AQ1076" s="91"/>
      <c r="AR1076" s="91"/>
      <c r="AS1076" s="91"/>
      <c r="AT1076" s="91"/>
      <c r="AU1076" s="91"/>
      <c r="AV1076" s="91"/>
      <c r="AW1076" s="91"/>
      <c r="AX1076" s="91"/>
      <c r="AY1076" s="91"/>
    </row>
    <row r="1077" spans="2:51" x14ac:dyDescent="0.2">
      <c r="B1077" s="91"/>
      <c r="C1077" s="91"/>
      <c r="D1077" s="91"/>
      <c r="E1077" s="91"/>
      <c r="F1077" s="91"/>
      <c r="G1077" s="91"/>
      <c r="H1077" s="91"/>
      <c r="I1077" s="91"/>
      <c r="J1077" s="91"/>
      <c r="K1077" s="91"/>
      <c r="L1077" s="91"/>
      <c r="M1077" s="91"/>
      <c r="N1077" s="91"/>
      <c r="O1077" s="91"/>
      <c r="P1077" s="91"/>
      <c r="Q1077" s="91"/>
      <c r="R1077" s="91"/>
      <c r="S1077" s="91"/>
      <c r="T1077" s="91"/>
      <c r="U1077" s="91"/>
      <c r="V1077" s="91"/>
      <c r="W1077" s="91"/>
      <c r="X1077" s="91"/>
      <c r="Y1077" s="91"/>
      <c r="Z1077" s="91"/>
      <c r="AA1077" s="91"/>
      <c r="AB1077" s="91"/>
      <c r="AC1077" s="91"/>
      <c r="AD1077" s="91"/>
      <c r="AE1077" s="91"/>
      <c r="AF1077" s="91"/>
      <c r="AG1077" s="91"/>
      <c r="AH1077" s="91"/>
      <c r="AI1077" s="91"/>
      <c r="AJ1077" s="91"/>
      <c r="AK1077" s="91"/>
      <c r="AL1077" s="91"/>
      <c r="AM1077" s="91"/>
      <c r="AN1077" s="91"/>
      <c r="AO1077" s="91"/>
      <c r="AP1077" s="91"/>
      <c r="AQ1077" s="91"/>
      <c r="AR1077" s="91"/>
      <c r="AS1077" s="91"/>
      <c r="AT1077" s="91"/>
      <c r="AU1077" s="91"/>
      <c r="AV1077" s="91"/>
      <c r="AW1077" s="91"/>
      <c r="AX1077" s="91"/>
      <c r="AY1077" s="91"/>
    </row>
    <row r="1078" spans="2:51" x14ac:dyDescent="0.2">
      <c r="B1078" s="91"/>
      <c r="C1078" s="91"/>
      <c r="D1078" s="91"/>
      <c r="E1078" s="91"/>
      <c r="F1078" s="91"/>
      <c r="G1078" s="91"/>
      <c r="H1078" s="91"/>
      <c r="I1078" s="91"/>
      <c r="J1078" s="91"/>
      <c r="K1078" s="91"/>
      <c r="L1078" s="91"/>
      <c r="M1078" s="91"/>
      <c r="N1078" s="91"/>
      <c r="O1078" s="91"/>
      <c r="P1078" s="91"/>
      <c r="Q1078" s="91"/>
      <c r="R1078" s="91"/>
      <c r="S1078" s="91"/>
      <c r="T1078" s="91"/>
      <c r="U1078" s="91"/>
      <c r="V1078" s="91"/>
      <c r="W1078" s="91"/>
      <c r="X1078" s="91"/>
      <c r="Y1078" s="91"/>
      <c r="Z1078" s="91"/>
      <c r="AA1078" s="91"/>
      <c r="AB1078" s="91"/>
      <c r="AC1078" s="91"/>
      <c r="AD1078" s="91"/>
      <c r="AE1078" s="91"/>
      <c r="AF1078" s="91"/>
      <c r="AG1078" s="91"/>
      <c r="AH1078" s="91"/>
      <c r="AI1078" s="91"/>
      <c r="AJ1078" s="91"/>
      <c r="AK1078" s="91"/>
      <c r="AL1078" s="91"/>
      <c r="AM1078" s="91"/>
      <c r="AN1078" s="91"/>
      <c r="AO1078" s="91"/>
      <c r="AP1078" s="91"/>
      <c r="AQ1078" s="91"/>
      <c r="AR1078" s="91"/>
      <c r="AS1078" s="91"/>
      <c r="AT1078" s="91"/>
      <c r="AU1078" s="91"/>
      <c r="AV1078" s="91"/>
      <c r="AW1078" s="91"/>
      <c r="AX1078" s="91"/>
      <c r="AY1078" s="91"/>
    </row>
    <row r="1079" spans="2:51" x14ac:dyDescent="0.2">
      <c r="B1079" s="91"/>
      <c r="C1079" s="91"/>
      <c r="D1079" s="91"/>
      <c r="E1079" s="91"/>
      <c r="F1079" s="91"/>
      <c r="G1079" s="91"/>
      <c r="H1079" s="91"/>
      <c r="I1079" s="91"/>
      <c r="J1079" s="91"/>
      <c r="K1079" s="91"/>
      <c r="L1079" s="91"/>
      <c r="M1079" s="91"/>
      <c r="N1079" s="91"/>
      <c r="O1079" s="91"/>
      <c r="P1079" s="91"/>
      <c r="Q1079" s="91"/>
      <c r="R1079" s="91"/>
      <c r="S1079" s="91"/>
      <c r="T1079" s="91"/>
      <c r="U1079" s="91"/>
      <c r="V1079" s="91"/>
      <c r="W1079" s="91"/>
      <c r="X1079" s="91"/>
      <c r="Y1079" s="91"/>
      <c r="Z1079" s="91"/>
      <c r="AA1079" s="91"/>
      <c r="AB1079" s="91"/>
      <c r="AC1079" s="91"/>
      <c r="AD1079" s="91"/>
      <c r="AE1079" s="91"/>
      <c r="AF1079" s="91"/>
      <c r="AG1079" s="91"/>
      <c r="AH1079" s="91"/>
      <c r="AI1079" s="91"/>
      <c r="AJ1079" s="91"/>
      <c r="AK1079" s="91"/>
      <c r="AL1079" s="91"/>
      <c r="AM1079" s="91"/>
      <c r="AN1079" s="91"/>
      <c r="AO1079" s="91"/>
      <c r="AP1079" s="91"/>
      <c r="AQ1079" s="91"/>
      <c r="AR1079" s="91"/>
      <c r="AS1079" s="91"/>
      <c r="AT1079" s="91"/>
      <c r="AU1079" s="91"/>
      <c r="AV1079" s="91"/>
      <c r="AW1079" s="91"/>
      <c r="AX1079" s="91"/>
      <c r="AY1079" s="91"/>
    </row>
    <row r="1080" spans="2:51" x14ac:dyDescent="0.2">
      <c r="B1080" s="91"/>
      <c r="C1080" s="91"/>
      <c r="D1080" s="91"/>
      <c r="E1080" s="91"/>
      <c r="F1080" s="91"/>
      <c r="G1080" s="91"/>
      <c r="H1080" s="91"/>
      <c r="I1080" s="91"/>
      <c r="J1080" s="91"/>
      <c r="K1080" s="91"/>
      <c r="L1080" s="91"/>
      <c r="M1080" s="91"/>
      <c r="N1080" s="91"/>
      <c r="O1080" s="91"/>
      <c r="P1080" s="91"/>
      <c r="Q1080" s="91"/>
      <c r="R1080" s="91"/>
      <c r="S1080" s="91"/>
      <c r="T1080" s="91"/>
      <c r="U1080" s="91"/>
      <c r="V1080" s="91"/>
      <c r="W1080" s="91"/>
      <c r="X1080" s="91"/>
      <c r="Y1080" s="91"/>
      <c r="Z1080" s="91"/>
      <c r="AA1080" s="91"/>
      <c r="AB1080" s="91"/>
      <c r="AC1080" s="91"/>
      <c r="AD1080" s="91"/>
      <c r="AE1080" s="91"/>
      <c r="AF1080" s="91"/>
      <c r="AG1080" s="91"/>
      <c r="AH1080" s="91"/>
      <c r="AI1080" s="91"/>
      <c r="AJ1080" s="91"/>
      <c r="AK1080" s="91"/>
      <c r="AL1080" s="91"/>
      <c r="AM1080" s="91"/>
      <c r="AN1080" s="91"/>
      <c r="AO1080" s="91"/>
      <c r="AP1080" s="91"/>
      <c r="AQ1080" s="91"/>
      <c r="AR1080" s="91"/>
      <c r="AS1080" s="91"/>
      <c r="AT1080" s="91"/>
      <c r="AU1080" s="91"/>
      <c r="AV1080" s="91"/>
      <c r="AW1080" s="91"/>
      <c r="AX1080" s="91"/>
      <c r="AY1080" s="91"/>
    </row>
    <row r="1081" spans="2:51" x14ac:dyDescent="0.2">
      <c r="B1081" s="91"/>
      <c r="C1081" s="91"/>
      <c r="D1081" s="91"/>
      <c r="E1081" s="91"/>
      <c r="F1081" s="91"/>
      <c r="G1081" s="91"/>
      <c r="H1081" s="91"/>
      <c r="I1081" s="91"/>
      <c r="J1081" s="91"/>
      <c r="K1081" s="91"/>
      <c r="L1081" s="91"/>
      <c r="M1081" s="91"/>
      <c r="N1081" s="91"/>
      <c r="O1081" s="91"/>
      <c r="P1081" s="91"/>
      <c r="Q1081" s="91"/>
      <c r="R1081" s="91"/>
      <c r="S1081" s="91"/>
      <c r="T1081" s="91"/>
      <c r="U1081" s="91"/>
      <c r="V1081" s="91"/>
      <c r="W1081" s="91"/>
      <c r="X1081" s="91"/>
      <c r="Y1081" s="91"/>
      <c r="Z1081" s="91"/>
      <c r="AA1081" s="91"/>
      <c r="AB1081" s="91"/>
      <c r="AC1081" s="91"/>
      <c r="AD1081" s="91"/>
      <c r="AE1081" s="91"/>
      <c r="AF1081" s="91"/>
      <c r="AG1081" s="91"/>
      <c r="AH1081" s="91"/>
      <c r="AI1081" s="91"/>
      <c r="AJ1081" s="91"/>
      <c r="AK1081" s="91"/>
      <c r="AL1081" s="91"/>
      <c r="AM1081" s="91"/>
      <c r="AN1081" s="91"/>
      <c r="AO1081" s="91"/>
      <c r="AP1081" s="91"/>
      <c r="AQ1081" s="91"/>
      <c r="AR1081" s="91"/>
      <c r="AS1081" s="91"/>
      <c r="AT1081" s="91"/>
      <c r="AU1081" s="91"/>
      <c r="AV1081" s="91"/>
      <c r="AW1081" s="91"/>
      <c r="AX1081" s="91"/>
      <c r="AY1081" s="91"/>
    </row>
    <row r="1082" spans="2:51" x14ac:dyDescent="0.2">
      <c r="B1082" s="91"/>
      <c r="C1082" s="91"/>
      <c r="D1082" s="91"/>
      <c r="E1082" s="91"/>
      <c r="F1082" s="91"/>
      <c r="G1082" s="91"/>
      <c r="H1082" s="91"/>
      <c r="I1082" s="91"/>
      <c r="J1082" s="91"/>
      <c r="K1082" s="91"/>
      <c r="L1082" s="91"/>
      <c r="M1082" s="91"/>
      <c r="N1082" s="91"/>
      <c r="O1082" s="91"/>
      <c r="P1082" s="91"/>
      <c r="Q1082" s="91"/>
      <c r="R1082" s="91"/>
      <c r="S1082" s="91"/>
      <c r="T1082" s="91"/>
      <c r="U1082" s="91"/>
      <c r="V1082" s="91"/>
      <c r="W1082" s="91"/>
      <c r="X1082" s="91"/>
      <c r="Y1082" s="91"/>
      <c r="Z1082" s="91"/>
      <c r="AA1082" s="91"/>
      <c r="AB1082" s="91"/>
      <c r="AC1082" s="91"/>
      <c r="AD1082" s="91"/>
      <c r="AE1082" s="91"/>
      <c r="AF1082" s="91"/>
      <c r="AG1082" s="91"/>
      <c r="AH1082" s="91"/>
      <c r="AI1082" s="91"/>
      <c r="AJ1082" s="91"/>
      <c r="AK1082" s="91"/>
      <c r="AL1082" s="91"/>
      <c r="AM1082" s="91"/>
      <c r="AN1082" s="91"/>
      <c r="AO1082" s="91"/>
      <c r="AP1082" s="91"/>
      <c r="AQ1082" s="91"/>
      <c r="AR1082" s="91"/>
      <c r="AS1082" s="91"/>
      <c r="AT1082" s="91"/>
      <c r="AU1082" s="91"/>
      <c r="AV1082" s="91"/>
      <c r="AW1082" s="91"/>
      <c r="AX1082" s="91"/>
      <c r="AY1082" s="91"/>
    </row>
    <row r="1083" spans="2:51" x14ac:dyDescent="0.2">
      <c r="B1083" s="91"/>
      <c r="C1083" s="91"/>
      <c r="D1083" s="91"/>
      <c r="E1083" s="91"/>
      <c r="F1083" s="91"/>
      <c r="G1083" s="91"/>
      <c r="H1083" s="91"/>
      <c r="I1083" s="91"/>
      <c r="J1083" s="91"/>
      <c r="K1083" s="91"/>
      <c r="L1083" s="91"/>
      <c r="M1083" s="91"/>
      <c r="N1083" s="91"/>
      <c r="O1083" s="91"/>
      <c r="P1083" s="91"/>
      <c r="Q1083" s="91"/>
      <c r="R1083" s="91"/>
      <c r="S1083" s="91"/>
      <c r="T1083" s="91"/>
      <c r="U1083" s="91"/>
      <c r="V1083" s="91"/>
      <c r="W1083" s="91"/>
      <c r="X1083" s="91"/>
      <c r="Y1083" s="91"/>
      <c r="Z1083" s="91"/>
      <c r="AA1083" s="91"/>
      <c r="AB1083" s="91"/>
      <c r="AC1083" s="91"/>
      <c r="AD1083" s="91"/>
      <c r="AE1083" s="91"/>
      <c r="AF1083" s="91"/>
      <c r="AG1083" s="91"/>
      <c r="AH1083" s="91"/>
      <c r="AI1083" s="91"/>
      <c r="AJ1083" s="91"/>
      <c r="AK1083" s="91"/>
      <c r="AL1083" s="91"/>
      <c r="AM1083" s="91"/>
      <c r="AN1083" s="91"/>
      <c r="AO1083" s="91"/>
      <c r="AP1083" s="91"/>
      <c r="AQ1083" s="91"/>
      <c r="AR1083" s="91"/>
      <c r="AS1083" s="91"/>
      <c r="AT1083" s="91"/>
      <c r="AU1083" s="91"/>
      <c r="AV1083" s="91"/>
      <c r="AW1083" s="91"/>
      <c r="AX1083" s="91"/>
      <c r="AY1083" s="91"/>
    </row>
    <row r="1084" spans="2:51" x14ac:dyDescent="0.2">
      <c r="B1084" s="91"/>
      <c r="C1084" s="91"/>
      <c r="D1084" s="91"/>
      <c r="E1084" s="91"/>
      <c r="F1084" s="91"/>
      <c r="G1084" s="91"/>
      <c r="H1084" s="91"/>
      <c r="I1084" s="91"/>
      <c r="J1084" s="91"/>
      <c r="K1084" s="91"/>
      <c r="L1084" s="91"/>
      <c r="M1084" s="91"/>
      <c r="N1084" s="91"/>
      <c r="O1084" s="91"/>
      <c r="P1084" s="91"/>
      <c r="Q1084" s="91"/>
      <c r="R1084" s="91"/>
      <c r="S1084" s="91"/>
      <c r="T1084" s="91"/>
      <c r="U1084" s="91"/>
      <c r="V1084" s="91"/>
      <c r="W1084" s="91"/>
      <c r="X1084" s="91"/>
      <c r="Y1084" s="91"/>
      <c r="Z1084" s="91"/>
      <c r="AA1084" s="91"/>
      <c r="AB1084" s="91"/>
      <c r="AC1084" s="91"/>
      <c r="AD1084" s="91"/>
      <c r="AE1084" s="91"/>
      <c r="AF1084" s="91"/>
      <c r="AG1084" s="91"/>
      <c r="AH1084" s="91"/>
      <c r="AI1084" s="91"/>
      <c r="AJ1084" s="91"/>
      <c r="AK1084" s="91"/>
      <c r="AL1084" s="91"/>
      <c r="AM1084" s="91"/>
      <c r="AN1084" s="91"/>
      <c r="AO1084" s="91"/>
      <c r="AP1084" s="91"/>
      <c r="AQ1084" s="91"/>
      <c r="AR1084" s="91"/>
      <c r="AS1084" s="91"/>
      <c r="AT1084" s="91"/>
      <c r="AU1084" s="91"/>
      <c r="AV1084" s="91"/>
      <c r="AW1084" s="91"/>
      <c r="AX1084" s="91"/>
      <c r="AY1084" s="91"/>
    </row>
    <row r="1085" spans="2:51" x14ac:dyDescent="0.2">
      <c r="B1085" s="91"/>
      <c r="C1085" s="91"/>
      <c r="D1085" s="91"/>
      <c r="E1085" s="91"/>
      <c r="F1085" s="91"/>
      <c r="G1085" s="91"/>
      <c r="H1085" s="91"/>
      <c r="I1085" s="91"/>
      <c r="J1085" s="91"/>
      <c r="K1085" s="91"/>
      <c r="L1085" s="91"/>
      <c r="M1085" s="91"/>
      <c r="N1085" s="91"/>
      <c r="O1085" s="91"/>
      <c r="P1085" s="91"/>
      <c r="Q1085" s="91"/>
      <c r="R1085" s="91"/>
      <c r="S1085" s="91"/>
      <c r="T1085" s="91"/>
      <c r="U1085" s="91"/>
      <c r="V1085" s="91"/>
      <c r="W1085" s="91"/>
      <c r="X1085" s="91"/>
      <c r="Y1085" s="91"/>
      <c r="Z1085" s="91"/>
      <c r="AA1085" s="91"/>
      <c r="AB1085" s="91"/>
      <c r="AC1085" s="91"/>
      <c r="AD1085" s="91"/>
      <c r="AE1085" s="91"/>
      <c r="AF1085" s="91"/>
      <c r="AG1085" s="91"/>
      <c r="AH1085" s="91"/>
      <c r="AI1085" s="91"/>
      <c r="AJ1085" s="91"/>
      <c r="AK1085" s="91"/>
      <c r="AL1085" s="91"/>
      <c r="AM1085" s="91"/>
      <c r="AN1085" s="91"/>
      <c r="AO1085" s="91"/>
      <c r="AP1085" s="91"/>
      <c r="AQ1085" s="91"/>
      <c r="AR1085" s="91"/>
      <c r="AS1085" s="91"/>
      <c r="AT1085" s="91"/>
      <c r="AU1085" s="91"/>
      <c r="AV1085" s="91"/>
      <c r="AW1085" s="91"/>
      <c r="AX1085" s="91"/>
      <c r="AY1085" s="91"/>
    </row>
    <row r="1086" spans="2:51" x14ac:dyDescent="0.2">
      <c r="B1086" s="91"/>
      <c r="C1086" s="91"/>
      <c r="D1086" s="91"/>
      <c r="E1086" s="91"/>
      <c r="F1086" s="91"/>
      <c r="G1086" s="91"/>
      <c r="H1086" s="91"/>
      <c r="I1086" s="91"/>
      <c r="J1086" s="91"/>
      <c r="K1086" s="91"/>
      <c r="L1086" s="91"/>
      <c r="M1086" s="91"/>
      <c r="N1086" s="91"/>
      <c r="O1086" s="91"/>
      <c r="P1086" s="91"/>
      <c r="Q1086" s="91"/>
      <c r="R1086" s="91"/>
      <c r="S1086" s="91"/>
      <c r="T1086" s="91"/>
      <c r="U1086" s="91"/>
      <c r="V1086" s="91"/>
      <c r="W1086" s="91"/>
      <c r="X1086" s="91"/>
      <c r="Y1086" s="91"/>
      <c r="Z1086" s="91"/>
      <c r="AA1086" s="91"/>
      <c r="AB1086" s="91"/>
      <c r="AC1086" s="91"/>
      <c r="AD1086" s="91"/>
      <c r="AE1086" s="91"/>
      <c r="AF1086" s="91"/>
      <c r="AG1086" s="91"/>
      <c r="AH1086" s="91"/>
      <c r="AI1086" s="91"/>
      <c r="AJ1086" s="91"/>
      <c r="AK1086" s="91"/>
      <c r="AL1086" s="91"/>
      <c r="AM1086" s="91"/>
      <c r="AN1086" s="91"/>
      <c r="AO1086" s="91"/>
      <c r="AP1086" s="91"/>
      <c r="AQ1086" s="91"/>
      <c r="AR1086" s="91"/>
      <c r="AS1086" s="91"/>
      <c r="AT1086" s="91"/>
      <c r="AU1086" s="91"/>
      <c r="AV1086" s="91"/>
      <c r="AW1086" s="91"/>
      <c r="AX1086" s="91"/>
      <c r="AY1086" s="91"/>
    </row>
    <row r="1087" spans="2:51" x14ac:dyDescent="0.2">
      <c r="B1087" s="91"/>
      <c r="C1087" s="91"/>
      <c r="D1087" s="91"/>
      <c r="E1087" s="91"/>
      <c r="F1087" s="91"/>
      <c r="G1087" s="91"/>
      <c r="H1087" s="91"/>
      <c r="I1087" s="91"/>
      <c r="J1087" s="91"/>
      <c r="K1087" s="91"/>
      <c r="L1087" s="91"/>
      <c r="M1087" s="91"/>
      <c r="N1087" s="91"/>
      <c r="O1087" s="91"/>
      <c r="P1087" s="91"/>
      <c r="Q1087" s="91"/>
      <c r="R1087" s="91"/>
      <c r="S1087" s="91"/>
      <c r="T1087" s="91"/>
      <c r="U1087" s="91"/>
      <c r="V1087" s="91"/>
      <c r="W1087" s="91"/>
      <c r="X1087" s="91"/>
      <c r="Y1087" s="91"/>
      <c r="Z1087" s="91"/>
      <c r="AA1087" s="91"/>
      <c r="AB1087" s="91"/>
      <c r="AC1087" s="91"/>
      <c r="AD1087" s="91"/>
      <c r="AE1087" s="91"/>
      <c r="AF1087" s="91"/>
      <c r="AG1087" s="91"/>
      <c r="AH1087" s="91"/>
      <c r="AI1087" s="91"/>
      <c r="AJ1087" s="91"/>
      <c r="AK1087" s="91"/>
      <c r="AL1087" s="91"/>
      <c r="AM1087" s="91"/>
      <c r="AN1087" s="91"/>
      <c r="AO1087" s="91"/>
      <c r="AP1087" s="91"/>
      <c r="AQ1087" s="91"/>
      <c r="AR1087" s="91"/>
      <c r="AS1087" s="91"/>
      <c r="AT1087" s="91"/>
      <c r="AU1087" s="91"/>
      <c r="AV1087" s="91"/>
      <c r="AW1087" s="91"/>
      <c r="AX1087" s="91"/>
      <c r="AY1087" s="91"/>
    </row>
    <row r="1088" spans="2:51" x14ac:dyDescent="0.2">
      <c r="B1088" s="91"/>
      <c r="C1088" s="91"/>
      <c r="D1088" s="91"/>
      <c r="E1088" s="91"/>
      <c r="F1088" s="91"/>
      <c r="G1088" s="91"/>
      <c r="H1088" s="91"/>
      <c r="I1088" s="91"/>
      <c r="J1088" s="91"/>
      <c r="K1088" s="91"/>
      <c r="L1088" s="91"/>
      <c r="M1088" s="91"/>
      <c r="N1088" s="91"/>
      <c r="O1088" s="91"/>
      <c r="P1088" s="91"/>
      <c r="Q1088" s="91"/>
      <c r="R1088" s="91"/>
      <c r="S1088" s="91"/>
      <c r="T1088" s="91"/>
      <c r="U1088" s="91"/>
      <c r="V1088" s="91"/>
      <c r="W1088" s="91"/>
      <c r="X1088" s="91"/>
      <c r="Y1088" s="91"/>
      <c r="Z1088" s="91"/>
      <c r="AA1088" s="91"/>
      <c r="AB1088" s="91"/>
      <c r="AC1088" s="91"/>
      <c r="AD1088" s="91"/>
      <c r="AE1088" s="91"/>
      <c r="AF1088" s="91"/>
      <c r="AG1088" s="91"/>
      <c r="AH1088" s="91"/>
      <c r="AI1088" s="91"/>
      <c r="AJ1088" s="91"/>
      <c r="AK1088" s="91"/>
      <c r="AL1088" s="91"/>
      <c r="AM1088" s="91"/>
      <c r="AN1088" s="91"/>
      <c r="AO1088" s="91"/>
      <c r="AP1088" s="91"/>
      <c r="AQ1088" s="91"/>
      <c r="AR1088" s="91"/>
      <c r="AS1088" s="91"/>
      <c r="AT1088" s="91"/>
      <c r="AU1088" s="91"/>
      <c r="AV1088" s="91"/>
      <c r="AW1088" s="91"/>
      <c r="AX1088" s="91"/>
      <c r="AY1088" s="91"/>
    </row>
    <row r="1089" spans="2:51" x14ac:dyDescent="0.2">
      <c r="B1089" s="91"/>
      <c r="C1089" s="91"/>
      <c r="D1089" s="91"/>
      <c r="E1089" s="91"/>
      <c r="F1089" s="91"/>
      <c r="G1089" s="91"/>
      <c r="H1089" s="91"/>
      <c r="I1089" s="91"/>
      <c r="J1089" s="91"/>
      <c r="K1089" s="91"/>
      <c r="L1089" s="91"/>
      <c r="M1089" s="91"/>
      <c r="N1089" s="91"/>
      <c r="O1089" s="91"/>
      <c r="P1089" s="91"/>
      <c r="Q1089" s="91"/>
      <c r="R1089" s="91"/>
      <c r="S1089" s="91"/>
      <c r="T1089" s="91"/>
      <c r="U1089" s="91"/>
      <c r="V1089" s="91"/>
      <c r="W1089" s="91"/>
      <c r="X1089" s="91"/>
      <c r="Y1089" s="91"/>
      <c r="Z1089" s="91"/>
      <c r="AA1089" s="91"/>
      <c r="AB1089" s="91"/>
      <c r="AC1089" s="91"/>
      <c r="AD1089" s="91"/>
      <c r="AE1089" s="91"/>
      <c r="AF1089" s="91"/>
      <c r="AG1089" s="91"/>
      <c r="AH1089" s="91"/>
      <c r="AI1089" s="91"/>
      <c r="AJ1089" s="91"/>
      <c r="AK1089" s="91"/>
      <c r="AL1089" s="91"/>
      <c r="AM1089" s="91"/>
      <c r="AN1089" s="91"/>
      <c r="AO1089" s="91"/>
      <c r="AP1089" s="91"/>
      <c r="AQ1089" s="91"/>
      <c r="AR1089" s="91"/>
      <c r="AS1089" s="91"/>
      <c r="AT1089" s="91"/>
      <c r="AU1089" s="91"/>
      <c r="AV1089" s="91"/>
      <c r="AW1089" s="91"/>
      <c r="AX1089" s="91"/>
      <c r="AY1089" s="91"/>
    </row>
    <row r="1090" spans="2:51" x14ac:dyDescent="0.2">
      <c r="B1090" s="91"/>
      <c r="C1090" s="91"/>
      <c r="D1090" s="91"/>
      <c r="E1090" s="91"/>
      <c r="F1090" s="91"/>
      <c r="G1090" s="91"/>
      <c r="H1090" s="91"/>
      <c r="I1090" s="91"/>
      <c r="J1090" s="91"/>
      <c r="K1090" s="91"/>
      <c r="L1090" s="91"/>
      <c r="M1090" s="91"/>
      <c r="N1090" s="91"/>
      <c r="O1090" s="91"/>
      <c r="P1090" s="91"/>
      <c r="Q1090" s="91"/>
      <c r="R1090" s="91"/>
      <c r="S1090" s="91"/>
      <c r="T1090" s="91"/>
      <c r="U1090" s="91"/>
      <c r="V1090" s="91"/>
      <c r="W1090" s="91"/>
      <c r="X1090" s="91"/>
      <c r="Y1090" s="91"/>
      <c r="Z1090" s="91"/>
      <c r="AA1090" s="91"/>
      <c r="AB1090" s="91"/>
      <c r="AC1090" s="91"/>
      <c r="AD1090" s="91"/>
      <c r="AE1090" s="91"/>
      <c r="AF1090" s="91"/>
      <c r="AG1090" s="91"/>
      <c r="AH1090" s="91"/>
      <c r="AI1090" s="91"/>
      <c r="AJ1090" s="91"/>
      <c r="AK1090" s="91"/>
      <c r="AL1090" s="91"/>
      <c r="AM1090" s="91"/>
      <c r="AN1090" s="91"/>
      <c r="AO1090" s="91"/>
      <c r="AP1090" s="91"/>
      <c r="AQ1090" s="91"/>
      <c r="AR1090" s="91"/>
      <c r="AS1090" s="91"/>
      <c r="AT1090" s="91"/>
      <c r="AU1090" s="91"/>
      <c r="AV1090" s="91"/>
      <c r="AW1090" s="91"/>
      <c r="AX1090" s="91"/>
      <c r="AY1090" s="91"/>
    </row>
    <row r="1091" spans="2:51" x14ac:dyDescent="0.2">
      <c r="B1091" s="91"/>
      <c r="C1091" s="91"/>
      <c r="D1091" s="91"/>
      <c r="E1091" s="91"/>
      <c r="F1091" s="91"/>
      <c r="G1091" s="91"/>
      <c r="H1091" s="91"/>
      <c r="I1091" s="91"/>
      <c r="J1091" s="91"/>
      <c r="K1091" s="91"/>
      <c r="L1091" s="91"/>
      <c r="M1091" s="91"/>
      <c r="N1091" s="91"/>
      <c r="O1091" s="91"/>
      <c r="P1091" s="91"/>
      <c r="Q1091" s="91"/>
      <c r="R1091" s="91"/>
      <c r="S1091" s="91"/>
      <c r="T1091" s="91"/>
      <c r="U1091" s="91"/>
      <c r="V1091" s="91"/>
      <c r="W1091" s="91"/>
      <c r="X1091" s="91"/>
      <c r="Y1091" s="91"/>
      <c r="Z1091" s="91"/>
      <c r="AA1091" s="91"/>
      <c r="AB1091" s="91"/>
      <c r="AC1091" s="91"/>
      <c r="AD1091" s="91"/>
      <c r="AE1091" s="91"/>
      <c r="AF1091" s="91"/>
      <c r="AG1091" s="91"/>
      <c r="AH1091" s="91"/>
      <c r="AI1091" s="91"/>
      <c r="AJ1091" s="91"/>
      <c r="AK1091" s="91"/>
      <c r="AL1091" s="91"/>
      <c r="AM1091" s="91"/>
      <c r="AN1091" s="91"/>
      <c r="AO1091" s="91"/>
      <c r="AP1091" s="91"/>
      <c r="AQ1091" s="91"/>
      <c r="AR1091" s="91"/>
      <c r="AS1091" s="91"/>
      <c r="AT1091" s="91"/>
      <c r="AU1091" s="91"/>
      <c r="AV1091" s="91"/>
      <c r="AW1091" s="91"/>
      <c r="AX1091" s="91"/>
      <c r="AY1091" s="91"/>
    </row>
    <row r="1092" spans="2:51" x14ac:dyDescent="0.2">
      <c r="B1092" s="91"/>
      <c r="C1092" s="91"/>
      <c r="D1092" s="91"/>
      <c r="E1092" s="91"/>
      <c r="F1092" s="91"/>
      <c r="G1092" s="91"/>
      <c r="H1092" s="91"/>
      <c r="I1092" s="91"/>
      <c r="J1092" s="91"/>
      <c r="K1092" s="91"/>
      <c r="L1092" s="91"/>
      <c r="M1092" s="91"/>
      <c r="N1092" s="91"/>
      <c r="O1092" s="91"/>
      <c r="P1092" s="91"/>
      <c r="Q1092" s="91"/>
      <c r="R1092" s="91"/>
      <c r="S1092" s="91"/>
      <c r="T1092" s="91"/>
      <c r="U1092" s="91"/>
      <c r="V1092" s="91"/>
      <c r="W1092" s="91"/>
      <c r="X1092" s="91"/>
      <c r="Y1092" s="91"/>
      <c r="Z1092" s="91"/>
      <c r="AA1092" s="91"/>
      <c r="AB1092" s="91"/>
      <c r="AC1092" s="91"/>
      <c r="AD1092" s="91"/>
      <c r="AE1092" s="91"/>
      <c r="AF1092" s="91"/>
      <c r="AG1092" s="91"/>
      <c r="AH1092" s="91"/>
      <c r="AI1092" s="91"/>
      <c r="AJ1092" s="91"/>
      <c r="AK1092" s="91"/>
      <c r="AL1092" s="91"/>
      <c r="AM1092" s="91"/>
      <c r="AN1092" s="91"/>
      <c r="AO1092" s="91"/>
      <c r="AP1092" s="91"/>
      <c r="AQ1092" s="91"/>
      <c r="AR1092" s="91"/>
      <c r="AS1092" s="91"/>
      <c r="AT1092" s="91"/>
      <c r="AU1092" s="91"/>
      <c r="AV1092" s="91"/>
      <c r="AW1092" s="91"/>
      <c r="AX1092" s="91"/>
      <c r="AY1092" s="91"/>
    </row>
    <row r="1093" spans="2:51" x14ac:dyDescent="0.2">
      <c r="B1093" s="91"/>
      <c r="C1093" s="91"/>
      <c r="D1093" s="91"/>
      <c r="E1093" s="91"/>
      <c r="F1093" s="91"/>
      <c r="G1093" s="91"/>
      <c r="H1093" s="91"/>
      <c r="I1093" s="91"/>
      <c r="J1093" s="91"/>
      <c r="K1093" s="91"/>
      <c r="L1093" s="91"/>
      <c r="M1093" s="91"/>
      <c r="N1093" s="91"/>
      <c r="O1093" s="91"/>
      <c r="P1093" s="91"/>
      <c r="Q1093" s="91"/>
      <c r="R1093" s="91"/>
      <c r="S1093" s="91"/>
      <c r="T1093" s="91"/>
      <c r="U1093" s="91"/>
      <c r="V1093" s="91"/>
      <c r="W1093" s="91"/>
      <c r="X1093" s="91"/>
      <c r="Y1093" s="91"/>
      <c r="Z1093" s="91"/>
      <c r="AA1093" s="91"/>
      <c r="AB1093" s="91"/>
      <c r="AC1093" s="91"/>
      <c r="AD1093" s="91"/>
      <c r="AE1093" s="91"/>
      <c r="AF1093" s="91"/>
      <c r="AG1093" s="91"/>
      <c r="AH1093" s="91"/>
      <c r="AI1093" s="91"/>
      <c r="AJ1093" s="91"/>
      <c r="AK1093" s="91"/>
      <c r="AL1093" s="91"/>
      <c r="AM1093" s="91"/>
      <c r="AN1093" s="91"/>
      <c r="AO1093" s="91"/>
      <c r="AP1093" s="91"/>
      <c r="AQ1093" s="91"/>
      <c r="AR1093" s="91"/>
      <c r="AS1093" s="91"/>
      <c r="AT1093" s="91"/>
      <c r="AU1093" s="91"/>
      <c r="AV1093" s="91"/>
      <c r="AW1093" s="91"/>
      <c r="AX1093" s="91"/>
      <c r="AY1093" s="91"/>
    </row>
    <row r="1094" spans="2:51" x14ac:dyDescent="0.2">
      <c r="B1094" s="91"/>
      <c r="C1094" s="91"/>
      <c r="D1094" s="91"/>
      <c r="E1094" s="91"/>
      <c r="F1094" s="91"/>
      <c r="G1094" s="91"/>
      <c r="H1094" s="91"/>
      <c r="I1094" s="91"/>
      <c r="J1094" s="91"/>
      <c r="K1094" s="91"/>
      <c r="L1094" s="91"/>
      <c r="M1094" s="91"/>
      <c r="N1094" s="91"/>
      <c r="O1094" s="91"/>
      <c r="P1094" s="91"/>
      <c r="Q1094" s="91"/>
      <c r="R1094" s="91"/>
      <c r="S1094" s="91"/>
      <c r="T1094" s="91"/>
      <c r="U1094" s="91"/>
      <c r="V1094" s="91"/>
      <c r="W1094" s="91"/>
      <c r="X1094" s="91"/>
      <c r="Y1094" s="91"/>
      <c r="Z1094" s="91"/>
      <c r="AA1094" s="91"/>
      <c r="AB1094" s="91"/>
      <c r="AC1094" s="91"/>
      <c r="AD1094" s="91"/>
      <c r="AE1094" s="91"/>
      <c r="AF1094" s="91"/>
      <c r="AG1094" s="91"/>
      <c r="AH1094" s="91"/>
      <c r="AI1094" s="91"/>
      <c r="AJ1094" s="91"/>
      <c r="AK1094" s="91"/>
      <c r="AL1094" s="91"/>
      <c r="AM1094" s="91"/>
      <c r="AN1094" s="91"/>
      <c r="AO1094" s="91"/>
      <c r="AP1094" s="91"/>
      <c r="AQ1094" s="91"/>
      <c r="AR1094" s="91"/>
      <c r="AS1094" s="91"/>
      <c r="AT1094" s="91"/>
      <c r="AU1094" s="91"/>
      <c r="AV1094" s="91"/>
      <c r="AW1094" s="91"/>
      <c r="AX1094" s="91"/>
      <c r="AY1094" s="91"/>
    </row>
    <row r="1095" spans="2:51" x14ac:dyDescent="0.2">
      <c r="B1095" s="91"/>
      <c r="C1095" s="91"/>
      <c r="D1095" s="91"/>
      <c r="E1095" s="91"/>
      <c r="F1095" s="91"/>
      <c r="G1095" s="91"/>
      <c r="H1095" s="91"/>
      <c r="I1095" s="91"/>
      <c r="J1095" s="91"/>
      <c r="K1095" s="91"/>
      <c r="L1095" s="91"/>
      <c r="M1095" s="91"/>
      <c r="N1095" s="91"/>
      <c r="O1095" s="91"/>
      <c r="P1095" s="91"/>
      <c r="Q1095" s="91"/>
      <c r="R1095" s="91"/>
      <c r="S1095" s="91"/>
      <c r="T1095" s="91"/>
      <c r="U1095" s="91"/>
      <c r="V1095" s="91"/>
      <c r="W1095" s="91"/>
      <c r="X1095" s="91"/>
      <c r="Y1095" s="91"/>
      <c r="Z1095" s="91"/>
      <c r="AA1095" s="91"/>
      <c r="AB1095" s="91"/>
      <c r="AC1095" s="91"/>
      <c r="AD1095" s="91"/>
      <c r="AE1095" s="91"/>
      <c r="AF1095" s="91"/>
      <c r="AG1095" s="91"/>
      <c r="AH1095" s="91"/>
      <c r="AI1095" s="91"/>
      <c r="AJ1095" s="91"/>
      <c r="AK1095" s="91"/>
      <c r="AL1095" s="91"/>
      <c r="AM1095" s="91"/>
      <c r="AN1095" s="91"/>
      <c r="AO1095" s="91"/>
      <c r="AP1095" s="91"/>
      <c r="AQ1095" s="91"/>
      <c r="AR1095" s="91"/>
      <c r="AS1095" s="91"/>
      <c r="AT1095" s="91"/>
      <c r="AU1095" s="91"/>
      <c r="AV1095" s="91"/>
      <c r="AW1095" s="91"/>
      <c r="AX1095" s="91"/>
      <c r="AY1095" s="91"/>
    </row>
    <row r="1096" spans="2:51" x14ac:dyDescent="0.2">
      <c r="B1096" s="91"/>
      <c r="C1096" s="91"/>
      <c r="D1096" s="91"/>
      <c r="E1096" s="91"/>
      <c r="F1096" s="91"/>
      <c r="G1096" s="91"/>
      <c r="H1096" s="91"/>
      <c r="I1096" s="91"/>
      <c r="J1096" s="91"/>
      <c r="K1096" s="91"/>
      <c r="L1096" s="91"/>
      <c r="M1096" s="91"/>
      <c r="N1096" s="91"/>
      <c r="O1096" s="91"/>
      <c r="P1096" s="91"/>
      <c r="Q1096" s="91"/>
      <c r="R1096" s="91"/>
      <c r="S1096" s="91"/>
      <c r="T1096" s="91"/>
      <c r="U1096" s="91"/>
      <c r="V1096" s="91"/>
      <c r="W1096" s="91"/>
      <c r="X1096" s="91"/>
      <c r="Y1096" s="91"/>
      <c r="Z1096" s="91"/>
      <c r="AA1096" s="91"/>
      <c r="AB1096" s="91"/>
      <c r="AC1096" s="91"/>
      <c r="AD1096" s="91"/>
      <c r="AE1096" s="91"/>
      <c r="AF1096" s="91"/>
      <c r="AG1096" s="91"/>
      <c r="AH1096" s="91"/>
      <c r="AI1096" s="91"/>
      <c r="AJ1096" s="91"/>
      <c r="AK1096" s="91"/>
      <c r="AL1096" s="91"/>
      <c r="AM1096" s="91"/>
      <c r="AN1096" s="91"/>
      <c r="AO1096" s="91"/>
      <c r="AP1096" s="91"/>
      <c r="AQ1096" s="91"/>
      <c r="AR1096" s="91"/>
      <c r="AS1096" s="91"/>
      <c r="AT1096" s="91"/>
      <c r="AU1096" s="91"/>
      <c r="AV1096" s="91"/>
      <c r="AW1096" s="91"/>
      <c r="AX1096" s="91"/>
      <c r="AY1096" s="91"/>
    </row>
    <row r="1097" spans="2:51" x14ac:dyDescent="0.2">
      <c r="B1097" s="91"/>
      <c r="C1097" s="91"/>
      <c r="D1097" s="91"/>
      <c r="E1097" s="91"/>
      <c r="F1097" s="91"/>
      <c r="G1097" s="91"/>
      <c r="H1097" s="91"/>
      <c r="I1097" s="91"/>
      <c r="J1097" s="91"/>
      <c r="K1097" s="91"/>
      <c r="L1097" s="91"/>
      <c r="M1097" s="91"/>
      <c r="N1097" s="91"/>
      <c r="O1097" s="91"/>
      <c r="P1097" s="91"/>
      <c r="Q1097" s="91"/>
      <c r="R1097" s="91"/>
      <c r="S1097" s="91"/>
      <c r="T1097" s="91"/>
      <c r="U1097" s="91"/>
      <c r="V1097" s="91"/>
      <c r="W1097" s="91"/>
      <c r="X1097" s="91"/>
      <c r="Y1097" s="91"/>
      <c r="Z1097" s="91"/>
      <c r="AA1097" s="91"/>
      <c r="AB1097" s="91"/>
      <c r="AC1097" s="91"/>
      <c r="AD1097" s="91"/>
      <c r="AE1097" s="91"/>
      <c r="AF1097" s="91"/>
      <c r="AG1097" s="91"/>
      <c r="AH1097" s="91"/>
      <c r="AI1097" s="91"/>
      <c r="AJ1097" s="91"/>
      <c r="AK1097" s="91"/>
      <c r="AL1097" s="91"/>
      <c r="AM1097" s="91"/>
      <c r="AN1097" s="91"/>
      <c r="AO1097" s="91"/>
      <c r="AP1097" s="91"/>
      <c r="AQ1097" s="91"/>
      <c r="AR1097" s="91"/>
      <c r="AS1097" s="91"/>
      <c r="AT1097" s="91"/>
      <c r="AU1097" s="91"/>
      <c r="AV1097" s="91"/>
      <c r="AW1097" s="91"/>
      <c r="AX1097" s="91"/>
      <c r="AY1097" s="91"/>
    </row>
    <row r="1098" spans="2:51" x14ac:dyDescent="0.2">
      <c r="B1098" s="91"/>
      <c r="C1098" s="91"/>
      <c r="D1098" s="91"/>
      <c r="E1098" s="91"/>
      <c r="F1098" s="91"/>
      <c r="G1098" s="91"/>
      <c r="H1098" s="91"/>
      <c r="I1098" s="91"/>
      <c r="J1098" s="91"/>
      <c r="K1098" s="91"/>
      <c r="L1098" s="91"/>
      <c r="M1098" s="91"/>
      <c r="N1098" s="91"/>
      <c r="O1098" s="91"/>
      <c r="P1098" s="91"/>
      <c r="Q1098" s="91"/>
      <c r="R1098" s="91"/>
      <c r="S1098" s="91"/>
      <c r="T1098" s="91"/>
      <c r="U1098" s="91"/>
      <c r="V1098" s="91"/>
      <c r="W1098" s="91"/>
      <c r="X1098" s="91"/>
      <c r="Y1098" s="91"/>
      <c r="Z1098" s="91"/>
      <c r="AA1098" s="91"/>
      <c r="AB1098" s="91"/>
      <c r="AC1098" s="91"/>
      <c r="AD1098" s="91"/>
      <c r="AE1098" s="91"/>
      <c r="AF1098" s="91"/>
      <c r="AG1098" s="91"/>
      <c r="AH1098" s="91"/>
      <c r="AI1098" s="91"/>
      <c r="AJ1098" s="91"/>
      <c r="AK1098" s="91"/>
      <c r="AL1098" s="91"/>
      <c r="AM1098" s="91"/>
      <c r="AN1098" s="91"/>
      <c r="AO1098" s="91"/>
      <c r="AP1098" s="91"/>
      <c r="AQ1098" s="91"/>
      <c r="AR1098" s="91"/>
      <c r="AS1098" s="91"/>
      <c r="AT1098" s="91"/>
      <c r="AU1098" s="91"/>
      <c r="AV1098" s="91"/>
      <c r="AW1098" s="91"/>
      <c r="AX1098" s="91"/>
      <c r="AY1098" s="91"/>
    </row>
    <row r="1099" spans="2:51" x14ac:dyDescent="0.2">
      <c r="B1099" s="91"/>
      <c r="C1099" s="91"/>
      <c r="D1099" s="91"/>
      <c r="E1099" s="91"/>
      <c r="F1099" s="91"/>
      <c r="G1099" s="91"/>
      <c r="H1099" s="91"/>
      <c r="I1099" s="91"/>
      <c r="J1099" s="91"/>
      <c r="K1099" s="91"/>
      <c r="L1099" s="91"/>
      <c r="M1099" s="91"/>
      <c r="N1099" s="91"/>
      <c r="O1099" s="91"/>
      <c r="P1099" s="91"/>
      <c r="Q1099" s="91"/>
      <c r="R1099" s="91"/>
      <c r="S1099" s="91"/>
      <c r="T1099" s="91"/>
      <c r="U1099" s="91"/>
      <c r="V1099" s="91"/>
      <c r="W1099" s="91"/>
      <c r="X1099" s="91"/>
      <c r="Y1099" s="91"/>
      <c r="Z1099" s="91"/>
      <c r="AA1099" s="91"/>
      <c r="AB1099" s="91"/>
      <c r="AC1099" s="91"/>
      <c r="AD1099" s="91"/>
      <c r="AE1099" s="91"/>
      <c r="AF1099" s="91"/>
      <c r="AG1099" s="91"/>
      <c r="AH1099" s="91"/>
      <c r="AI1099" s="91"/>
      <c r="AJ1099" s="91"/>
      <c r="AK1099" s="91"/>
      <c r="AL1099" s="91"/>
      <c r="AM1099" s="91"/>
      <c r="AN1099" s="91"/>
      <c r="AO1099" s="91"/>
      <c r="AP1099" s="91"/>
      <c r="AQ1099" s="91"/>
      <c r="AR1099" s="91"/>
      <c r="AS1099" s="91"/>
      <c r="AT1099" s="91"/>
      <c r="AU1099" s="91"/>
      <c r="AV1099" s="91"/>
      <c r="AW1099" s="91"/>
      <c r="AX1099" s="91"/>
      <c r="AY1099" s="91"/>
    </row>
    <row r="1100" spans="2:51" x14ac:dyDescent="0.2">
      <c r="B1100" s="91"/>
      <c r="C1100" s="91"/>
      <c r="D1100" s="91"/>
      <c r="E1100" s="91"/>
      <c r="F1100" s="91"/>
      <c r="G1100" s="91"/>
      <c r="H1100" s="91"/>
      <c r="I1100" s="91"/>
      <c r="J1100" s="91"/>
      <c r="K1100" s="91"/>
      <c r="L1100" s="91"/>
      <c r="M1100" s="91"/>
      <c r="N1100" s="91"/>
      <c r="O1100" s="91"/>
      <c r="P1100" s="91"/>
      <c r="Q1100" s="91"/>
      <c r="R1100" s="91"/>
      <c r="S1100" s="91"/>
      <c r="T1100" s="91"/>
      <c r="U1100" s="91"/>
      <c r="V1100" s="91"/>
      <c r="W1100" s="91"/>
      <c r="X1100" s="91"/>
      <c r="Y1100" s="91"/>
      <c r="Z1100" s="91"/>
      <c r="AA1100" s="91"/>
      <c r="AB1100" s="91"/>
      <c r="AC1100" s="91"/>
      <c r="AD1100" s="91"/>
      <c r="AE1100" s="91"/>
      <c r="AF1100" s="91"/>
      <c r="AG1100" s="91"/>
      <c r="AH1100" s="91"/>
      <c r="AI1100" s="91"/>
      <c r="AJ1100" s="91"/>
      <c r="AK1100" s="91"/>
      <c r="AL1100" s="91"/>
      <c r="AM1100" s="91"/>
      <c r="AN1100" s="91"/>
      <c r="AO1100" s="91"/>
      <c r="AP1100" s="91"/>
      <c r="AQ1100" s="91"/>
      <c r="AR1100" s="91"/>
      <c r="AS1100" s="91"/>
      <c r="AT1100" s="91"/>
      <c r="AU1100" s="91"/>
      <c r="AV1100" s="91"/>
      <c r="AW1100" s="91"/>
      <c r="AX1100" s="91"/>
      <c r="AY1100" s="91"/>
    </row>
    <row r="1101" spans="2:51" x14ac:dyDescent="0.2">
      <c r="B1101" s="91"/>
      <c r="C1101" s="91"/>
      <c r="D1101" s="91"/>
      <c r="E1101" s="91"/>
      <c r="F1101" s="91"/>
      <c r="G1101" s="91"/>
      <c r="H1101" s="91"/>
      <c r="I1101" s="91"/>
      <c r="J1101" s="91"/>
      <c r="K1101" s="91"/>
      <c r="L1101" s="91"/>
      <c r="M1101" s="91"/>
      <c r="N1101" s="91"/>
      <c r="O1101" s="91"/>
      <c r="P1101" s="91"/>
      <c r="Q1101" s="91"/>
      <c r="R1101" s="91"/>
      <c r="S1101" s="91"/>
      <c r="T1101" s="91"/>
      <c r="U1101" s="91"/>
      <c r="V1101" s="91"/>
      <c r="W1101" s="91"/>
      <c r="X1101" s="91"/>
      <c r="Y1101" s="91"/>
      <c r="Z1101" s="91"/>
      <c r="AA1101" s="91"/>
      <c r="AB1101" s="91"/>
      <c r="AC1101" s="91"/>
      <c r="AD1101" s="91"/>
      <c r="AE1101" s="91"/>
      <c r="AF1101" s="91"/>
      <c r="AG1101" s="91"/>
      <c r="AH1101" s="91"/>
      <c r="AI1101" s="91"/>
      <c r="AJ1101" s="91"/>
      <c r="AK1101" s="91"/>
      <c r="AL1101" s="91"/>
      <c r="AM1101" s="91"/>
      <c r="AN1101" s="91"/>
      <c r="AO1101" s="91"/>
      <c r="AP1101" s="91"/>
      <c r="AQ1101" s="91"/>
      <c r="AR1101" s="91"/>
      <c r="AS1101" s="91"/>
      <c r="AT1101" s="91"/>
      <c r="AU1101" s="91"/>
      <c r="AV1101" s="91"/>
      <c r="AW1101" s="91"/>
      <c r="AX1101" s="91"/>
      <c r="AY1101" s="91"/>
    </row>
    <row r="1102" spans="2:51" x14ac:dyDescent="0.2">
      <c r="B1102" s="91"/>
      <c r="C1102" s="91"/>
      <c r="D1102" s="91"/>
      <c r="E1102" s="91"/>
      <c r="F1102" s="91"/>
      <c r="G1102" s="91"/>
      <c r="H1102" s="91"/>
      <c r="I1102" s="91"/>
      <c r="J1102" s="91"/>
      <c r="K1102" s="91"/>
      <c r="L1102" s="91"/>
      <c r="M1102" s="91"/>
      <c r="N1102" s="91"/>
      <c r="O1102" s="91"/>
      <c r="P1102" s="91"/>
      <c r="Q1102" s="91"/>
      <c r="R1102" s="91"/>
      <c r="S1102" s="91"/>
      <c r="T1102" s="91"/>
      <c r="U1102" s="91"/>
      <c r="V1102" s="91"/>
      <c r="W1102" s="91"/>
      <c r="X1102" s="91"/>
      <c r="Y1102" s="91"/>
      <c r="Z1102" s="91"/>
      <c r="AA1102" s="91"/>
      <c r="AB1102" s="91"/>
      <c r="AC1102" s="91"/>
      <c r="AD1102" s="91"/>
      <c r="AE1102" s="91"/>
      <c r="AF1102" s="91"/>
      <c r="AG1102" s="91"/>
      <c r="AH1102" s="91"/>
      <c r="AI1102" s="91"/>
      <c r="AJ1102" s="91"/>
      <c r="AK1102" s="91"/>
      <c r="AL1102" s="91"/>
      <c r="AM1102" s="91"/>
      <c r="AN1102" s="91"/>
      <c r="AO1102" s="91"/>
      <c r="AP1102" s="91"/>
      <c r="AQ1102" s="91"/>
      <c r="AR1102" s="91"/>
      <c r="AS1102" s="91"/>
      <c r="AT1102" s="91"/>
      <c r="AU1102" s="91"/>
      <c r="AV1102" s="91"/>
      <c r="AW1102" s="91"/>
      <c r="AX1102" s="91"/>
      <c r="AY1102" s="91"/>
    </row>
    <row r="1103" spans="2:51" x14ac:dyDescent="0.2">
      <c r="B1103" s="91"/>
      <c r="C1103" s="91"/>
      <c r="D1103" s="91"/>
      <c r="E1103" s="91"/>
      <c r="F1103" s="91"/>
      <c r="G1103" s="91"/>
      <c r="H1103" s="91"/>
      <c r="I1103" s="91"/>
      <c r="J1103" s="91"/>
      <c r="K1103" s="91"/>
      <c r="L1103" s="91"/>
      <c r="M1103" s="91"/>
      <c r="N1103" s="91"/>
      <c r="O1103" s="91"/>
      <c r="P1103" s="91"/>
      <c r="Q1103" s="91"/>
      <c r="R1103" s="91"/>
      <c r="S1103" s="91"/>
      <c r="T1103" s="91"/>
      <c r="U1103" s="91"/>
      <c r="V1103" s="91"/>
      <c r="W1103" s="91"/>
      <c r="X1103" s="91"/>
      <c r="Y1103" s="91"/>
      <c r="Z1103" s="91"/>
      <c r="AA1103" s="91"/>
      <c r="AB1103" s="91"/>
      <c r="AC1103" s="91"/>
      <c r="AD1103" s="91"/>
      <c r="AE1103" s="91"/>
      <c r="AF1103" s="91"/>
      <c r="AG1103" s="91"/>
      <c r="AH1103" s="91"/>
      <c r="AI1103" s="91"/>
      <c r="AJ1103" s="91"/>
      <c r="AK1103" s="91"/>
      <c r="AL1103" s="91"/>
      <c r="AM1103" s="91"/>
      <c r="AN1103" s="91"/>
      <c r="AO1103" s="91"/>
      <c r="AP1103" s="91"/>
      <c r="AQ1103" s="91"/>
      <c r="AR1103" s="91"/>
      <c r="AS1103" s="91"/>
      <c r="AT1103" s="91"/>
      <c r="AU1103" s="91"/>
      <c r="AV1103" s="91"/>
      <c r="AW1103" s="91"/>
      <c r="AX1103" s="91"/>
      <c r="AY1103" s="91"/>
    </row>
    <row r="1104" spans="2:51" x14ac:dyDescent="0.2">
      <c r="B1104" s="91"/>
      <c r="C1104" s="91"/>
      <c r="D1104" s="91"/>
      <c r="E1104" s="91"/>
      <c r="F1104" s="91"/>
      <c r="G1104" s="91"/>
      <c r="H1104" s="91"/>
      <c r="I1104" s="91"/>
      <c r="J1104" s="91"/>
      <c r="K1104" s="91"/>
      <c r="L1104" s="91"/>
      <c r="M1104" s="91"/>
      <c r="N1104" s="91"/>
      <c r="O1104" s="91"/>
      <c r="P1104" s="91"/>
      <c r="Q1104" s="91"/>
      <c r="R1104" s="91"/>
      <c r="S1104" s="91"/>
      <c r="T1104" s="91"/>
      <c r="U1104" s="91"/>
      <c r="V1104" s="91"/>
      <c r="W1104" s="91"/>
      <c r="X1104" s="91"/>
      <c r="Y1104" s="91"/>
      <c r="Z1104" s="91"/>
      <c r="AA1104" s="91"/>
      <c r="AB1104" s="91"/>
      <c r="AC1104" s="91"/>
      <c r="AD1104" s="91"/>
      <c r="AE1104" s="91"/>
      <c r="AF1104" s="91"/>
      <c r="AG1104" s="91"/>
      <c r="AH1104" s="91"/>
      <c r="AI1104" s="91"/>
      <c r="AJ1104" s="91"/>
      <c r="AK1104" s="91"/>
      <c r="AL1104" s="91"/>
      <c r="AM1104" s="91"/>
      <c r="AN1104" s="91"/>
      <c r="AO1104" s="91"/>
      <c r="AP1104" s="91"/>
      <c r="AQ1104" s="91"/>
      <c r="AR1104" s="91"/>
      <c r="AS1104" s="91"/>
      <c r="AT1104" s="91"/>
      <c r="AU1104" s="91"/>
      <c r="AV1104" s="91"/>
      <c r="AW1104" s="91"/>
      <c r="AX1104" s="91"/>
      <c r="AY1104" s="91"/>
    </row>
    <row r="1105" spans="2:51" x14ac:dyDescent="0.2">
      <c r="B1105" s="91"/>
      <c r="C1105" s="91"/>
      <c r="D1105" s="91"/>
      <c r="E1105" s="91"/>
      <c r="F1105" s="91"/>
      <c r="G1105" s="91"/>
      <c r="H1105" s="91"/>
      <c r="I1105" s="91"/>
      <c r="J1105" s="91"/>
      <c r="K1105" s="91"/>
      <c r="L1105" s="91"/>
      <c r="M1105" s="91"/>
      <c r="N1105" s="91"/>
      <c r="O1105" s="91"/>
      <c r="P1105" s="91"/>
      <c r="Q1105" s="91"/>
      <c r="R1105" s="91"/>
      <c r="S1105" s="91"/>
      <c r="T1105" s="91"/>
      <c r="U1105" s="91"/>
      <c r="V1105" s="91"/>
      <c r="W1105" s="91"/>
      <c r="X1105" s="91"/>
      <c r="Y1105" s="91"/>
      <c r="Z1105" s="91"/>
      <c r="AA1105" s="91"/>
      <c r="AB1105" s="91"/>
      <c r="AC1105" s="91"/>
      <c r="AD1105" s="91"/>
      <c r="AE1105" s="91"/>
      <c r="AF1105" s="91"/>
      <c r="AG1105" s="91"/>
      <c r="AH1105" s="91"/>
      <c r="AI1105" s="91"/>
      <c r="AJ1105" s="91"/>
      <c r="AK1105" s="91"/>
      <c r="AL1105" s="91"/>
      <c r="AM1105" s="91"/>
      <c r="AN1105" s="91"/>
      <c r="AO1105" s="91"/>
      <c r="AP1105" s="91"/>
      <c r="AQ1105" s="91"/>
      <c r="AR1105" s="91"/>
      <c r="AS1105" s="91"/>
      <c r="AT1105" s="91"/>
      <c r="AU1105" s="91"/>
      <c r="AV1105" s="91"/>
      <c r="AW1105" s="91"/>
      <c r="AX1105" s="91"/>
      <c r="AY1105" s="91"/>
    </row>
    <row r="1106" spans="2:51" x14ac:dyDescent="0.2">
      <c r="B1106" s="91"/>
      <c r="C1106" s="91"/>
      <c r="D1106" s="91"/>
      <c r="E1106" s="91"/>
      <c r="F1106" s="91"/>
      <c r="G1106" s="91"/>
      <c r="H1106" s="91"/>
      <c r="I1106" s="91"/>
      <c r="J1106" s="91"/>
      <c r="K1106" s="91"/>
      <c r="L1106" s="91"/>
      <c r="M1106" s="91"/>
      <c r="N1106" s="91"/>
      <c r="O1106" s="91"/>
      <c r="P1106" s="91"/>
      <c r="Q1106" s="91"/>
      <c r="R1106" s="91"/>
      <c r="S1106" s="91"/>
      <c r="T1106" s="91"/>
      <c r="U1106" s="91"/>
      <c r="V1106" s="91"/>
      <c r="W1106" s="91"/>
      <c r="X1106" s="91"/>
      <c r="Y1106" s="91"/>
      <c r="Z1106" s="91"/>
      <c r="AA1106" s="91"/>
      <c r="AB1106" s="91"/>
      <c r="AC1106" s="91"/>
      <c r="AD1106" s="91"/>
      <c r="AE1106" s="91"/>
      <c r="AF1106" s="91"/>
      <c r="AG1106" s="91"/>
      <c r="AH1106" s="91"/>
      <c r="AI1106" s="91"/>
      <c r="AJ1106" s="91"/>
      <c r="AK1106" s="91"/>
      <c r="AL1106" s="91"/>
      <c r="AM1106" s="91"/>
      <c r="AN1106" s="91"/>
      <c r="AO1106" s="91"/>
      <c r="AP1106" s="91"/>
      <c r="AQ1106" s="91"/>
      <c r="AR1106" s="91"/>
      <c r="AS1106" s="91"/>
      <c r="AT1106" s="91"/>
      <c r="AU1106" s="91"/>
      <c r="AV1106" s="91"/>
      <c r="AW1106" s="91"/>
      <c r="AX1106" s="91"/>
      <c r="AY1106" s="91"/>
    </row>
    <row r="1107" spans="2:51" x14ac:dyDescent="0.2">
      <c r="B1107" s="91"/>
      <c r="C1107" s="91"/>
      <c r="D1107" s="91"/>
      <c r="E1107" s="91"/>
      <c r="F1107" s="91"/>
      <c r="G1107" s="91"/>
      <c r="H1107" s="91"/>
      <c r="I1107" s="91"/>
      <c r="J1107" s="91"/>
      <c r="K1107" s="91"/>
      <c r="L1107" s="91"/>
      <c r="M1107" s="91"/>
      <c r="N1107" s="91"/>
      <c r="O1107" s="91"/>
      <c r="P1107" s="91"/>
      <c r="Q1107" s="91"/>
      <c r="R1107" s="91"/>
      <c r="S1107" s="91"/>
      <c r="T1107" s="91"/>
      <c r="U1107" s="91"/>
      <c r="V1107" s="91"/>
      <c r="W1107" s="91"/>
      <c r="X1107" s="91"/>
      <c r="Y1107" s="91"/>
      <c r="Z1107" s="91"/>
      <c r="AA1107" s="91"/>
      <c r="AB1107" s="91"/>
      <c r="AC1107" s="91"/>
      <c r="AD1107" s="91"/>
      <c r="AE1107" s="91"/>
      <c r="AF1107" s="91"/>
      <c r="AG1107" s="91"/>
      <c r="AH1107" s="91"/>
      <c r="AI1107" s="91"/>
      <c r="AJ1107" s="91"/>
      <c r="AK1107" s="91"/>
      <c r="AL1107" s="91"/>
      <c r="AM1107" s="91"/>
      <c r="AN1107" s="91"/>
      <c r="AO1107" s="91"/>
      <c r="AP1107" s="91"/>
      <c r="AQ1107" s="91"/>
      <c r="AR1107" s="91"/>
      <c r="AS1107" s="91"/>
      <c r="AT1107" s="91"/>
      <c r="AU1107" s="91"/>
      <c r="AV1107" s="91"/>
      <c r="AW1107" s="91"/>
      <c r="AX1107" s="91"/>
      <c r="AY1107" s="91"/>
    </row>
    <row r="1108" spans="2:51" x14ac:dyDescent="0.2">
      <c r="B1108" s="91"/>
      <c r="C1108" s="91"/>
      <c r="D1108" s="91"/>
      <c r="E1108" s="91"/>
      <c r="F1108" s="91"/>
      <c r="G1108" s="91"/>
      <c r="H1108" s="91"/>
      <c r="I1108" s="91"/>
      <c r="J1108" s="91"/>
      <c r="K1108" s="91"/>
      <c r="L1108" s="91"/>
      <c r="M1108" s="91"/>
      <c r="N1108" s="91"/>
      <c r="O1108" s="91"/>
      <c r="P1108" s="91"/>
      <c r="Q1108" s="91"/>
      <c r="R1108" s="91"/>
      <c r="S1108" s="91"/>
      <c r="T1108" s="91"/>
      <c r="U1108" s="91"/>
      <c r="V1108" s="91"/>
      <c r="W1108" s="91"/>
      <c r="X1108" s="91"/>
      <c r="Y1108" s="91"/>
      <c r="Z1108" s="91"/>
      <c r="AA1108" s="91"/>
      <c r="AB1108" s="91"/>
      <c r="AC1108" s="91"/>
      <c r="AD1108" s="91"/>
      <c r="AE1108" s="91"/>
      <c r="AF1108" s="91"/>
      <c r="AG1108" s="91"/>
      <c r="AH1108" s="91"/>
      <c r="AI1108" s="91"/>
      <c r="AJ1108" s="91"/>
      <c r="AK1108" s="91"/>
      <c r="AL1108" s="91"/>
      <c r="AM1108" s="91"/>
      <c r="AN1108" s="91"/>
      <c r="AO1108" s="91"/>
      <c r="AP1108" s="91"/>
      <c r="AQ1108" s="91"/>
      <c r="AR1108" s="91"/>
      <c r="AS1108" s="91"/>
      <c r="AT1108" s="91"/>
      <c r="AU1108" s="91"/>
      <c r="AV1108" s="91"/>
      <c r="AW1108" s="91"/>
      <c r="AX1108" s="91"/>
      <c r="AY1108" s="91"/>
    </row>
    <row r="1109" spans="2:51" x14ac:dyDescent="0.2">
      <c r="B1109" s="91"/>
      <c r="C1109" s="91"/>
      <c r="D1109" s="91"/>
      <c r="E1109" s="91"/>
      <c r="F1109" s="91"/>
      <c r="G1109" s="91"/>
      <c r="H1109" s="91"/>
      <c r="I1109" s="91"/>
      <c r="J1109" s="91"/>
      <c r="K1109" s="91"/>
      <c r="L1109" s="91"/>
      <c r="M1109" s="91"/>
      <c r="N1109" s="91"/>
      <c r="O1109" s="91"/>
      <c r="P1109" s="91"/>
      <c r="Q1109" s="91"/>
      <c r="R1109" s="91"/>
      <c r="S1109" s="91"/>
      <c r="T1109" s="91"/>
      <c r="U1109" s="91"/>
      <c r="V1109" s="91"/>
      <c r="W1109" s="91"/>
      <c r="X1109" s="91"/>
      <c r="Y1109" s="91"/>
      <c r="Z1109" s="91"/>
      <c r="AA1109" s="91"/>
      <c r="AB1109" s="91"/>
      <c r="AC1109" s="91"/>
      <c r="AD1109" s="91"/>
      <c r="AE1109" s="91"/>
      <c r="AF1109" s="91"/>
      <c r="AG1109" s="91"/>
      <c r="AH1109" s="91"/>
      <c r="AI1109" s="91"/>
      <c r="AJ1109" s="91"/>
      <c r="AK1109" s="91"/>
      <c r="AL1109" s="91"/>
      <c r="AM1109" s="91"/>
      <c r="AN1109" s="91"/>
      <c r="AO1109" s="91"/>
      <c r="AP1109" s="91"/>
      <c r="AQ1109" s="91"/>
      <c r="AR1109" s="91"/>
      <c r="AS1109" s="91"/>
      <c r="AT1109" s="91"/>
      <c r="AU1109" s="91"/>
      <c r="AV1109" s="91"/>
      <c r="AW1109" s="91"/>
      <c r="AX1109" s="91"/>
      <c r="AY1109" s="91"/>
    </row>
    <row r="1110" spans="2:51" x14ac:dyDescent="0.2">
      <c r="B1110" s="91"/>
      <c r="C1110" s="91"/>
      <c r="D1110" s="91"/>
      <c r="E1110" s="91"/>
      <c r="F1110" s="91"/>
      <c r="G1110" s="91"/>
      <c r="H1110" s="91"/>
      <c r="I1110" s="91"/>
      <c r="J1110" s="91"/>
      <c r="K1110" s="91"/>
      <c r="L1110" s="91"/>
      <c r="M1110" s="91"/>
      <c r="N1110" s="91"/>
      <c r="O1110" s="91"/>
      <c r="P1110" s="91"/>
      <c r="Q1110" s="91"/>
      <c r="R1110" s="91"/>
      <c r="S1110" s="91"/>
      <c r="T1110" s="91"/>
      <c r="U1110" s="91"/>
      <c r="V1110" s="91"/>
      <c r="W1110" s="91"/>
      <c r="X1110" s="91"/>
      <c r="Y1110" s="91"/>
      <c r="Z1110" s="91"/>
      <c r="AA1110" s="91"/>
      <c r="AB1110" s="91"/>
      <c r="AC1110" s="91"/>
      <c r="AD1110" s="91"/>
      <c r="AE1110" s="91"/>
      <c r="AF1110" s="91"/>
      <c r="AG1110" s="91"/>
      <c r="AH1110" s="91"/>
      <c r="AI1110" s="91"/>
      <c r="AJ1110" s="91"/>
      <c r="AK1110" s="91"/>
      <c r="AL1110" s="91"/>
      <c r="AM1110" s="91"/>
      <c r="AN1110" s="91"/>
      <c r="AO1110" s="91"/>
      <c r="AP1110" s="91"/>
      <c r="AQ1110" s="91"/>
      <c r="AR1110" s="91"/>
      <c r="AS1110" s="91"/>
      <c r="AT1110" s="91"/>
      <c r="AU1110" s="91"/>
      <c r="AV1110" s="91"/>
      <c r="AW1110" s="91"/>
      <c r="AX1110" s="91"/>
      <c r="AY1110" s="91"/>
    </row>
    <row r="1111" spans="2:51" x14ac:dyDescent="0.2">
      <c r="B1111" s="91"/>
      <c r="C1111" s="91"/>
      <c r="D1111" s="91"/>
      <c r="E1111" s="91"/>
      <c r="F1111" s="91"/>
      <c r="G1111" s="91"/>
      <c r="H1111" s="91"/>
      <c r="I1111" s="91"/>
      <c r="J1111" s="91"/>
      <c r="K1111" s="91"/>
      <c r="L1111" s="91"/>
      <c r="M1111" s="91"/>
      <c r="N1111" s="91"/>
      <c r="O1111" s="91"/>
      <c r="P1111" s="91"/>
      <c r="Q1111" s="91"/>
      <c r="R1111" s="91"/>
      <c r="S1111" s="91"/>
      <c r="T1111" s="91"/>
      <c r="U1111" s="91"/>
      <c r="V1111" s="91"/>
      <c r="W1111" s="91"/>
      <c r="X1111" s="91"/>
      <c r="Y1111" s="91"/>
      <c r="Z1111" s="91"/>
      <c r="AA1111" s="91"/>
      <c r="AB1111" s="91"/>
      <c r="AC1111" s="91"/>
      <c r="AD1111" s="91"/>
      <c r="AE1111" s="91"/>
      <c r="AF1111" s="91"/>
      <c r="AG1111" s="91"/>
      <c r="AH1111" s="91"/>
      <c r="AI1111" s="91"/>
      <c r="AJ1111" s="91"/>
      <c r="AK1111" s="91"/>
      <c r="AL1111" s="91"/>
      <c r="AM1111" s="91"/>
      <c r="AN1111" s="91"/>
      <c r="AO1111" s="91"/>
      <c r="AP1111" s="91"/>
      <c r="AQ1111" s="91"/>
      <c r="AR1111" s="91"/>
      <c r="AS1111" s="91"/>
      <c r="AT1111" s="91"/>
      <c r="AU1111" s="91"/>
      <c r="AV1111" s="91"/>
      <c r="AW1111" s="91"/>
      <c r="AX1111" s="91"/>
      <c r="AY1111" s="91"/>
    </row>
    <row r="1112" spans="2:51" x14ac:dyDescent="0.2">
      <c r="B1112" s="91"/>
      <c r="C1112" s="91"/>
      <c r="D1112" s="91"/>
      <c r="E1112" s="91"/>
      <c r="F1112" s="91"/>
      <c r="G1112" s="91"/>
      <c r="H1112" s="91"/>
      <c r="I1112" s="91"/>
      <c r="J1112" s="91"/>
      <c r="K1112" s="91"/>
      <c r="L1112" s="91"/>
      <c r="M1112" s="91"/>
      <c r="N1112" s="91"/>
      <c r="O1112" s="91"/>
      <c r="P1112" s="91"/>
      <c r="Q1112" s="91"/>
      <c r="R1112" s="91"/>
      <c r="S1112" s="91"/>
      <c r="T1112" s="91"/>
      <c r="U1112" s="91"/>
      <c r="V1112" s="91"/>
      <c r="W1112" s="91"/>
      <c r="X1112" s="91"/>
      <c r="Y1112" s="91"/>
      <c r="Z1112" s="91"/>
      <c r="AA1112" s="91"/>
      <c r="AB1112" s="91"/>
      <c r="AC1112" s="91"/>
      <c r="AD1112" s="91"/>
      <c r="AE1112" s="91"/>
      <c r="AF1112" s="91"/>
      <c r="AG1112" s="91"/>
      <c r="AH1112" s="91"/>
      <c r="AI1112" s="91"/>
      <c r="AJ1112" s="91"/>
      <c r="AK1112" s="91"/>
      <c r="AL1112" s="91"/>
      <c r="AM1112" s="91"/>
      <c r="AN1112" s="91"/>
      <c r="AO1112" s="91"/>
      <c r="AP1112" s="91"/>
      <c r="AQ1112" s="91"/>
      <c r="AR1112" s="91"/>
      <c r="AS1112" s="91"/>
      <c r="AT1112" s="91"/>
      <c r="AU1112" s="91"/>
      <c r="AV1112" s="91"/>
      <c r="AW1112" s="91"/>
      <c r="AX1112" s="91"/>
      <c r="AY1112" s="91"/>
    </row>
    <row r="1113" spans="2:51" x14ac:dyDescent="0.2">
      <c r="B1113" s="91"/>
      <c r="C1113" s="91"/>
      <c r="D1113" s="91"/>
      <c r="E1113" s="91"/>
      <c r="F1113" s="91"/>
      <c r="G1113" s="91"/>
      <c r="H1113" s="91"/>
      <c r="I1113" s="91"/>
      <c r="J1113" s="91"/>
      <c r="K1113" s="91"/>
      <c r="L1113" s="91"/>
      <c r="M1113" s="91"/>
      <c r="N1113" s="91"/>
      <c r="O1113" s="91"/>
      <c r="P1113" s="91"/>
      <c r="Q1113" s="91"/>
      <c r="R1113" s="91"/>
      <c r="S1113" s="91"/>
      <c r="T1113" s="91"/>
      <c r="U1113" s="91"/>
      <c r="V1113" s="91"/>
      <c r="W1113" s="91"/>
      <c r="X1113" s="91"/>
      <c r="Y1113" s="91"/>
      <c r="Z1113" s="91"/>
      <c r="AA1113" s="91"/>
      <c r="AB1113" s="91"/>
      <c r="AC1113" s="91"/>
      <c r="AD1113" s="91"/>
      <c r="AE1113" s="91"/>
      <c r="AF1113" s="91"/>
      <c r="AG1113" s="91"/>
      <c r="AH1113" s="91"/>
      <c r="AI1113" s="91"/>
      <c r="AJ1113" s="91"/>
      <c r="AK1113" s="91"/>
      <c r="AL1113" s="91"/>
      <c r="AM1113" s="91"/>
      <c r="AN1113" s="91"/>
      <c r="AO1113" s="91"/>
      <c r="AP1113" s="91"/>
      <c r="AQ1113" s="91"/>
      <c r="AR1113" s="91"/>
      <c r="AS1113" s="91"/>
      <c r="AT1113" s="91"/>
      <c r="AU1113" s="91"/>
      <c r="AV1113" s="91"/>
      <c r="AW1113" s="91"/>
      <c r="AX1113" s="91"/>
      <c r="AY1113" s="91"/>
    </row>
    <row r="1114" spans="2:51" x14ac:dyDescent="0.2">
      <c r="B1114" s="91"/>
      <c r="C1114" s="91"/>
      <c r="D1114" s="91"/>
      <c r="E1114" s="91"/>
      <c r="F1114" s="91"/>
      <c r="G1114" s="91"/>
      <c r="H1114" s="91"/>
      <c r="I1114" s="91"/>
      <c r="J1114" s="91"/>
      <c r="K1114" s="91"/>
      <c r="L1114" s="91"/>
      <c r="M1114" s="91"/>
      <c r="N1114" s="91"/>
      <c r="O1114" s="91"/>
      <c r="P1114" s="91"/>
      <c r="Q1114" s="91"/>
      <c r="R1114" s="91"/>
      <c r="S1114" s="91"/>
      <c r="T1114" s="91"/>
      <c r="U1114" s="91"/>
      <c r="V1114" s="91"/>
      <c r="W1114" s="91"/>
      <c r="X1114" s="91"/>
      <c r="Y1114" s="91"/>
      <c r="Z1114" s="91"/>
      <c r="AA1114" s="91"/>
      <c r="AB1114" s="91"/>
      <c r="AC1114" s="91"/>
      <c r="AD1114" s="91"/>
      <c r="AE1114" s="91"/>
      <c r="AF1114" s="91"/>
      <c r="AG1114" s="91"/>
      <c r="AH1114" s="91"/>
      <c r="AI1114" s="91"/>
      <c r="AJ1114" s="91"/>
      <c r="AK1114" s="91"/>
      <c r="AL1114" s="91"/>
      <c r="AM1114" s="91"/>
      <c r="AN1114" s="91"/>
      <c r="AO1114" s="91"/>
      <c r="AP1114" s="91"/>
      <c r="AQ1114" s="91"/>
      <c r="AR1114" s="91"/>
      <c r="AS1114" s="91"/>
      <c r="AT1114" s="91"/>
      <c r="AU1114" s="91"/>
      <c r="AV1114" s="91"/>
      <c r="AW1114" s="91"/>
      <c r="AX1114" s="91"/>
      <c r="AY1114" s="91"/>
    </row>
    <row r="1115" spans="2:51" x14ac:dyDescent="0.2">
      <c r="B1115" s="91"/>
      <c r="C1115" s="91"/>
      <c r="D1115" s="91"/>
      <c r="E1115" s="91"/>
      <c r="F1115" s="91"/>
      <c r="G1115" s="91"/>
      <c r="H1115" s="91"/>
      <c r="I1115" s="91"/>
      <c r="J1115" s="91"/>
      <c r="K1115" s="91"/>
      <c r="L1115" s="91"/>
      <c r="M1115" s="91"/>
      <c r="N1115" s="91"/>
      <c r="O1115" s="91"/>
      <c r="P1115" s="91"/>
      <c r="Q1115" s="91"/>
      <c r="R1115" s="91"/>
      <c r="S1115" s="91"/>
      <c r="T1115" s="91"/>
      <c r="U1115" s="91"/>
      <c r="V1115" s="91"/>
      <c r="W1115" s="91"/>
      <c r="X1115" s="91"/>
      <c r="Y1115" s="91"/>
      <c r="Z1115" s="91"/>
      <c r="AA1115" s="91"/>
      <c r="AB1115" s="91"/>
      <c r="AC1115" s="91"/>
      <c r="AD1115" s="91"/>
      <c r="AE1115" s="91"/>
      <c r="AF1115" s="91"/>
      <c r="AG1115" s="91"/>
      <c r="AH1115" s="91"/>
      <c r="AI1115" s="91"/>
      <c r="AJ1115" s="91"/>
      <c r="AK1115" s="91"/>
      <c r="AL1115" s="91"/>
      <c r="AM1115" s="91"/>
      <c r="AN1115" s="91"/>
      <c r="AO1115" s="91"/>
      <c r="AP1115" s="91"/>
      <c r="AQ1115" s="91"/>
      <c r="AR1115" s="91"/>
      <c r="AS1115" s="91"/>
      <c r="AT1115" s="91"/>
      <c r="AU1115" s="91"/>
      <c r="AV1115" s="91"/>
      <c r="AW1115" s="91"/>
      <c r="AX1115" s="91"/>
      <c r="AY1115" s="91"/>
    </row>
    <row r="1116" spans="2:51" x14ac:dyDescent="0.2">
      <c r="B1116" s="91"/>
      <c r="C1116" s="91"/>
      <c r="D1116" s="91"/>
      <c r="E1116" s="91"/>
      <c r="F1116" s="91"/>
      <c r="G1116" s="91"/>
      <c r="H1116" s="91"/>
      <c r="I1116" s="91"/>
      <c r="J1116" s="91"/>
      <c r="K1116" s="91"/>
      <c r="L1116" s="91"/>
      <c r="M1116" s="91"/>
      <c r="N1116" s="91"/>
      <c r="O1116" s="91"/>
      <c r="P1116" s="91"/>
      <c r="Q1116" s="91"/>
      <c r="R1116" s="91"/>
      <c r="S1116" s="91"/>
      <c r="T1116" s="91"/>
      <c r="U1116" s="91"/>
      <c r="V1116" s="91"/>
      <c r="W1116" s="91"/>
      <c r="X1116" s="91"/>
      <c r="Y1116" s="91"/>
      <c r="Z1116" s="91"/>
      <c r="AA1116" s="91"/>
      <c r="AB1116" s="91"/>
      <c r="AC1116" s="91"/>
      <c r="AD1116" s="91"/>
      <c r="AE1116" s="91"/>
      <c r="AF1116" s="91"/>
      <c r="AG1116" s="91"/>
      <c r="AH1116" s="91"/>
      <c r="AI1116" s="91"/>
      <c r="AJ1116" s="91"/>
      <c r="AK1116" s="91"/>
      <c r="AL1116" s="91"/>
      <c r="AM1116" s="91"/>
      <c r="AN1116" s="91"/>
      <c r="AO1116" s="91"/>
      <c r="AP1116" s="91"/>
      <c r="AQ1116" s="91"/>
      <c r="AR1116" s="91"/>
      <c r="AS1116" s="91"/>
      <c r="AT1116" s="91"/>
      <c r="AU1116" s="91"/>
      <c r="AV1116" s="91"/>
      <c r="AW1116" s="91"/>
      <c r="AX1116" s="91"/>
      <c r="AY1116" s="91"/>
    </row>
    <row r="1117" spans="2:51" x14ac:dyDescent="0.2">
      <c r="B1117" s="91"/>
      <c r="C1117" s="91"/>
      <c r="D1117" s="91"/>
      <c r="E1117" s="91"/>
      <c r="F1117" s="91"/>
      <c r="G1117" s="91"/>
      <c r="H1117" s="91"/>
      <c r="I1117" s="91"/>
      <c r="J1117" s="91"/>
      <c r="K1117" s="91"/>
      <c r="L1117" s="91"/>
      <c r="M1117" s="91"/>
      <c r="N1117" s="91"/>
      <c r="O1117" s="91"/>
      <c r="P1117" s="91"/>
      <c r="Q1117" s="91"/>
      <c r="R1117" s="91"/>
      <c r="S1117" s="91"/>
      <c r="T1117" s="91"/>
      <c r="U1117" s="91"/>
      <c r="V1117" s="91"/>
      <c r="W1117" s="91"/>
      <c r="X1117" s="91"/>
      <c r="Y1117" s="91"/>
      <c r="Z1117" s="91"/>
      <c r="AA1117" s="91"/>
      <c r="AB1117" s="91"/>
      <c r="AC1117" s="91"/>
      <c r="AD1117" s="91"/>
      <c r="AE1117" s="91"/>
      <c r="AF1117" s="91"/>
      <c r="AG1117" s="91"/>
      <c r="AH1117" s="91"/>
      <c r="AI1117" s="91"/>
      <c r="AJ1117" s="91"/>
      <c r="AK1117" s="91"/>
      <c r="AL1117" s="91"/>
      <c r="AM1117" s="91"/>
      <c r="AN1117" s="91"/>
      <c r="AO1117" s="91"/>
      <c r="AP1117" s="91"/>
      <c r="AQ1117" s="91"/>
      <c r="AR1117" s="91"/>
      <c r="AS1117" s="91"/>
      <c r="AT1117" s="91"/>
      <c r="AU1117" s="91"/>
      <c r="AV1117" s="91"/>
      <c r="AW1117" s="91"/>
      <c r="AX1117" s="91"/>
      <c r="AY1117" s="91"/>
    </row>
    <row r="1118" spans="2:51" x14ac:dyDescent="0.2">
      <c r="B1118" s="91"/>
      <c r="C1118" s="91"/>
      <c r="D1118" s="91"/>
      <c r="E1118" s="91"/>
      <c r="F1118" s="91"/>
      <c r="G1118" s="91"/>
      <c r="H1118" s="91"/>
      <c r="I1118" s="91"/>
      <c r="J1118" s="91"/>
      <c r="K1118" s="91"/>
      <c r="L1118" s="91"/>
      <c r="M1118" s="91"/>
      <c r="N1118" s="91"/>
      <c r="O1118" s="91"/>
      <c r="P1118" s="91"/>
      <c r="Q1118" s="91"/>
      <c r="R1118" s="91"/>
      <c r="S1118" s="91"/>
      <c r="T1118" s="91"/>
      <c r="U1118" s="91"/>
      <c r="V1118" s="91"/>
      <c r="W1118" s="91"/>
      <c r="X1118" s="91"/>
      <c r="Y1118" s="91"/>
      <c r="Z1118" s="91"/>
      <c r="AA1118" s="91"/>
      <c r="AB1118" s="91"/>
      <c r="AC1118" s="91"/>
      <c r="AD1118" s="91"/>
      <c r="AE1118" s="91"/>
      <c r="AF1118" s="91"/>
      <c r="AG1118" s="91"/>
      <c r="AH1118" s="91"/>
      <c r="AI1118" s="91"/>
      <c r="AJ1118" s="91"/>
      <c r="AK1118" s="91"/>
      <c r="AL1118" s="91"/>
      <c r="AM1118" s="91"/>
      <c r="AN1118" s="91"/>
      <c r="AO1118" s="91"/>
      <c r="AP1118" s="91"/>
      <c r="AQ1118" s="91"/>
      <c r="AR1118" s="91"/>
      <c r="AS1118" s="91"/>
      <c r="AT1118" s="91"/>
      <c r="AU1118" s="91"/>
      <c r="AV1118" s="91"/>
      <c r="AW1118" s="91"/>
      <c r="AX1118" s="91"/>
      <c r="AY1118" s="91"/>
    </row>
    <row r="1119" spans="2:51" x14ac:dyDescent="0.2">
      <c r="B1119" s="91"/>
      <c r="C1119" s="91"/>
      <c r="D1119" s="91"/>
      <c r="E1119" s="91"/>
      <c r="F1119" s="91"/>
      <c r="G1119" s="91"/>
      <c r="H1119" s="91"/>
      <c r="I1119" s="91"/>
      <c r="J1119" s="91"/>
      <c r="K1119" s="91"/>
      <c r="L1119" s="91"/>
      <c r="M1119" s="91"/>
      <c r="N1119" s="91"/>
      <c r="O1119" s="91"/>
      <c r="P1119" s="91"/>
      <c r="Q1119" s="91"/>
      <c r="R1119" s="91"/>
      <c r="S1119" s="91"/>
      <c r="T1119" s="91"/>
      <c r="U1119" s="91"/>
      <c r="V1119" s="91"/>
      <c r="W1119" s="91"/>
      <c r="X1119" s="91"/>
      <c r="Y1119" s="91"/>
      <c r="Z1119" s="91"/>
      <c r="AA1119" s="91"/>
      <c r="AB1119" s="91"/>
      <c r="AC1119" s="91"/>
      <c r="AD1119" s="91"/>
      <c r="AE1119" s="91"/>
      <c r="AF1119" s="91"/>
      <c r="AG1119" s="91"/>
      <c r="AH1119" s="91"/>
      <c r="AI1119" s="91"/>
      <c r="AJ1119" s="91"/>
      <c r="AK1119" s="91"/>
      <c r="AL1119" s="91"/>
      <c r="AM1119" s="91"/>
      <c r="AN1119" s="91"/>
      <c r="AO1119" s="91"/>
      <c r="AP1119" s="91"/>
      <c r="AQ1119" s="91"/>
      <c r="AR1119" s="91"/>
      <c r="AS1119" s="91"/>
      <c r="AT1119" s="91"/>
      <c r="AU1119" s="91"/>
      <c r="AV1119" s="91"/>
      <c r="AW1119" s="91"/>
      <c r="AX1119" s="91"/>
      <c r="AY1119" s="91"/>
    </row>
    <row r="1120" spans="2:51" x14ac:dyDescent="0.2">
      <c r="B1120" s="91"/>
      <c r="C1120" s="91"/>
      <c r="D1120" s="91"/>
      <c r="E1120" s="91"/>
      <c r="F1120" s="91"/>
      <c r="G1120" s="91"/>
      <c r="H1120" s="91"/>
      <c r="I1120" s="91"/>
      <c r="J1120" s="91"/>
      <c r="K1120" s="91"/>
      <c r="L1120" s="91"/>
      <c r="M1120" s="91"/>
      <c r="N1120" s="91"/>
      <c r="O1120" s="91"/>
      <c r="P1120" s="91"/>
      <c r="Q1120" s="91"/>
      <c r="R1120" s="91"/>
      <c r="S1120" s="91"/>
      <c r="T1120" s="91"/>
      <c r="U1120" s="91"/>
      <c r="V1120" s="91"/>
      <c r="W1120" s="91"/>
      <c r="X1120" s="91"/>
      <c r="Y1120" s="91"/>
      <c r="Z1120" s="91"/>
      <c r="AA1120" s="91"/>
      <c r="AB1120" s="91"/>
      <c r="AC1120" s="91"/>
      <c r="AD1120" s="91"/>
      <c r="AE1120" s="91"/>
      <c r="AF1120" s="91"/>
      <c r="AG1120" s="91"/>
      <c r="AH1120" s="91"/>
      <c r="AI1120" s="91"/>
      <c r="AJ1120" s="91"/>
      <c r="AK1120" s="91"/>
      <c r="AL1120" s="91"/>
      <c r="AM1120" s="91"/>
      <c r="AN1120" s="91"/>
      <c r="AO1120" s="91"/>
      <c r="AP1120" s="91"/>
      <c r="AQ1120" s="91"/>
      <c r="AR1120" s="91"/>
      <c r="AS1120" s="91"/>
      <c r="AT1120" s="91"/>
      <c r="AU1120" s="91"/>
      <c r="AV1120" s="91"/>
      <c r="AW1120" s="91"/>
      <c r="AX1120" s="91"/>
      <c r="AY1120" s="91"/>
    </row>
    <row r="1121" spans="2:51" x14ac:dyDescent="0.2">
      <c r="B1121" s="91"/>
      <c r="C1121" s="91"/>
      <c r="D1121" s="91"/>
      <c r="E1121" s="91"/>
      <c r="F1121" s="91"/>
      <c r="G1121" s="91"/>
      <c r="H1121" s="91"/>
      <c r="I1121" s="91"/>
      <c r="J1121" s="91"/>
      <c r="K1121" s="91"/>
      <c r="L1121" s="91"/>
      <c r="M1121" s="91"/>
      <c r="N1121" s="91"/>
      <c r="O1121" s="91"/>
      <c r="P1121" s="91"/>
      <c r="Q1121" s="91"/>
      <c r="R1121" s="91"/>
      <c r="S1121" s="91"/>
      <c r="T1121" s="91"/>
      <c r="U1121" s="91"/>
      <c r="V1121" s="91"/>
      <c r="W1121" s="91"/>
      <c r="X1121" s="91"/>
      <c r="Y1121" s="91"/>
      <c r="Z1121" s="91"/>
      <c r="AA1121" s="91"/>
      <c r="AB1121" s="91"/>
      <c r="AC1121" s="91"/>
      <c r="AD1121" s="91"/>
      <c r="AE1121" s="91"/>
      <c r="AF1121" s="91"/>
      <c r="AG1121" s="91"/>
      <c r="AH1121" s="91"/>
      <c r="AI1121" s="91"/>
      <c r="AJ1121" s="91"/>
      <c r="AK1121" s="91"/>
      <c r="AL1121" s="91"/>
      <c r="AM1121" s="91"/>
      <c r="AN1121" s="91"/>
      <c r="AO1121" s="91"/>
      <c r="AP1121" s="91"/>
      <c r="AQ1121" s="91"/>
      <c r="AR1121" s="91"/>
      <c r="AS1121" s="91"/>
      <c r="AT1121" s="91"/>
      <c r="AU1121" s="91"/>
      <c r="AV1121" s="91"/>
      <c r="AW1121" s="91"/>
      <c r="AX1121" s="91"/>
      <c r="AY1121" s="91"/>
    </row>
    <row r="1122" spans="2:51" x14ac:dyDescent="0.2">
      <c r="B1122" s="91"/>
      <c r="C1122" s="91"/>
      <c r="D1122" s="91"/>
      <c r="E1122" s="91"/>
      <c r="F1122" s="91"/>
      <c r="G1122" s="91"/>
      <c r="H1122" s="91"/>
      <c r="I1122" s="91"/>
      <c r="J1122" s="91"/>
      <c r="K1122" s="91"/>
      <c r="L1122" s="91"/>
      <c r="M1122" s="91"/>
      <c r="N1122" s="91"/>
      <c r="O1122" s="91"/>
      <c r="P1122" s="91"/>
      <c r="Q1122" s="91"/>
      <c r="R1122" s="91"/>
      <c r="S1122" s="91"/>
      <c r="T1122" s="91"/>
      <c r="U1122" s="91"/>
      <c r="V1122" s="91"/>
      <c r="W1122" s="91"/>
      <c r="X1122" s="91"/>
      <c r="Y1122" s="91"/>
      <c r="Z1122" s="91"/>
      <c r="AA1122" s="91"/>
      <c r="AB1122" s="91"/>
      <c r="AC1122" s="91"/>
      <c r="AD1122" s="91"/>
      <c r="AE1122" s="91"/>
      <c r="AF1122" s="91"/>
      <c r="AG1122" s="91"/>
      <c r="AH1122" s="91"/>
      <c r="AI1122" s="91"/>
      <c r="AJ1122" s="91"/>
      <c r="AK1122" s="91"/>
      <c r="AL1122" s="91"/>
      <c r="AM1122" s="91"/>
      <c r="AN1122" s="91"/>
      <c r="AO1122" s="91"/>
      <c r="AP1122" s="91"/>
      <c r="AQ1122" s="91"/>
      <c r="AR1122" s="91"/>
      <c r="AS1122" s="91"/>
      <c r="AT1122" s="91"/>
      <c r="AU1122" s="91"/>
      <c r="AV1122" s="91"/>
      <c r="AW1122" s="91"/>
      <c r="AX1122" s="91"/>
      <c r="AY1122" s="91"/>
    </row>
    <row r="1123" spans="2:51" x14ac:dyDescent="0.2">
      <c r="B1123" s="91"/>
      <c r="C1123" s="91"/>
      <c r="D1123" s="91"/>
      <c r="E1123" s="91"/>
      <c r="F1123" s="91"/>
      <c r="G1123" s="91"/>
      <c r="H1123" s="91"/>
      <c r="I1123" s="91"/>
      <c r="J1123" s="91"/>
      <c r="K1123" s="91"/>
      <c r="L1123" s="91"/>
      <c r="M1123" s="91"/>
      <c r="N1123" s="91"/>
      <c r="O1123" s="91"/>
      <c r="P1123" s="91"/>
      <c r="Q1123" s="91"/>
      <c r="R1123" s="91"/>
      <c r="S1123" s="91"/>
      <c r="T1123" s="91"/>
      <c r="U1123" s="91"/>
      <c r="V1123" s="91"/>
      <c r="W1123" s="91"/>
      <c r="X1123" s="91"/>
      <c r="Y1123" s="91"/>
      <c r="Z1123" s="91"/>
      <c r="AA1123" s="91"/>
      <c r="AB1123" s="91"/>
      <c r="AC1123" s="91"/>
      <c r="AD1123" s="91"/>
      <c r="AE1123" s="91"/>
      <c r="AF1123" s="91"/>
      <c r="AG1123" s="91"/>
      <c r="AH1123" s="91"/>
      <c r="AI1123" s="91"/>
      <c r="AJ1123" s="91"/>
      <c r="AK1123" s="91"/>
      <c r="AL1123" s="91"/>
      <c r="AM1123" s="91"/>
      <c r="AN1123" s="91"/>
      <c r="AO1123" s="91"/>
      <c r="AP1123" s="91"/>
      <c r="AQ1123" s="91"/>
      <c r="AR1123" s="91"/>
      <c r="AS1123" s="91"/>
      <c r="AT1123" s="91"/>
      <c r="AU1123" s="91"/>
      <c r="AV1123" s="91"/>
      <c r="AW1123" s="91"/>
      <c r="AX1123" s="91"/>
      <c r="AY1123" s="91"/>
    </row>
    <row r="1124" spans="2:51" x14ac:dyDescent="0.2">
      <c r="B1124" s="91"/>
      <c r="C1124" s="91"/>
      <c r="D1124" s="91"/>
      <c r="E1124" s="91"/>
      <c r="F1124" s="91"/>
      <c r="G1124" s="91"/>
      <c r="H1124" s="91"/>
      <c r="I1124" s="91"/>
      <c r="J1124" s="91"/>
      <c r="K1124" s="91"/>
      <c r="L1124" s="91"/>
      <c r="M1124" s="91"/>
      <c r="N1124" s="91"/>
      <c r="O1124" s="91"/>
      <c r="P1124" s="91"/>
      <c r="Q1124" s="91"/>
      <c r="R1124" s="91"/>
      <c r="S1124" s="91"/>
      <c r="T1124" s="91"/>
      <c r="U1124" s="91"/>
      <c r="V1124" s="91"/>
      <c r="W1124" s="91"/>
      <c r="X1124" s="91"/>
      <c r="Y1124" s="91"/>
      <c r="Z1124" s="91"/>
      <c r="AA1124" s="91"/>
      <c r="AB1124" s="91"/>
      <c r="AC1124" s="91"/>
      <c r="AD1124" s="91"/>
      <c r="AE1124" s="91"/>
      <c r="AF1124" s="91"/>
      <c r="AG1124" s="91"/>
      <c r="AH1124" s="91"/>
      <c r="AI1124" s="91"/>
      <c r="AJ1124" s="91"/>
      <c r="AK1124" s="91"/>
      <c r="AL1124" s="91"/>
      <c r="AM1124" s="91"/>
      <c r="AN1124" s="91"/>
      <c r="AO1124" s="91"/>
      <c r="AP1124" s="91"/>
      <c r="AQ1124" s="91"/>
      <c r="AR1124" s="91"/>
      <c r="AS1124" s="91"/>
      <c r="AT1124" s="91"/>
      <c r="AU1124" s="91"/>
      <c r="AV1124" s="91"/>
      <c r="AW1124" s="91"/>
      <c r="AX1124" s="91"/>
      <c r="AY1124" s="91"/>
    </row>
    <row r="1125" spans="2:51" x14ac:dyDescent="0.2">
      <c r="B1125" s="91"/>
      <c r="C1125" s="91"/>
      <c r="D1125" s="91"/>
      <c r="E1125" s="91"/>
      <c r="F1125" s="91"/>
      <c r="G1125" s="91"/>
      <c r="H1125" s="91"/>
      <c r="I1125" s="91"/>
      <c r="J1125" s="91"/>
      <c r="K1125" s="91"/>
      <c r="L1125" s="91"/>
      <c r="M1125" s="91"/>
      <c r="N1125" s="91"/>
      <c r="O1125" s="91"/>
      <c r="P1125" s="91"/>
      <c r="Q1125" s="91"/>
      <c r="R1125" s="91"/>
      <c r="S1125" s="91"/>
      <c r="T1125" s="91"/>
      <c r="U1125" s="91"/>
      <c r="V1125" s="91"/>
      <c r="W1125" s="91"/>
      <c r="X1125" s="91"/>
      <c r="Y1125" s="91"/>
      <c r="Z1125" s="91"/>
      <c r="AA1125" s="91"/>
      <c r="AB1125" s="91"/>
      <c r="AC1125" s="91"/>
      <c r="AD1125" s="91"/>
      <c r="AE1125" s="91"/>
      <c r="AF1125" s="91"/>
      <c r="AG1125" s="91"/>
      <c r="AH1125" s="91"/>
      <c r="AI1125" s="91"/>
      <c r="AJ1125" s="91"/>
      <c r="AK1125" s="91"/>
      <c r="AL1125" s="91"/>
      <c r="AM1125" s="91"/>
      <c r="AN1125" s="91"/>
      <c r="AO1125" s="91"/>
      <c r="AP1125" s="91"/>
      <c r="AQ1125" s="91"/>
      <c r="AR1125" s="91"/>
      <c r="AS1125" s="91"/>
      <c r="AT1125" s="91"/>
      <c r="AU1125" s="91"/>
      <c r="AV1125" s="91"/>
      <c r="AW1125" s="91"/>
      <c r="AX1125" s="91"/>
      <c r="AY1125" s="91"/>
    </row>
    <row r="1126" spans="2:51" x14ac:dyDescent="0.2">
      <c r="B1126" s="91"/>
      <c r="C1126" s="91"/>
      <c r="D1126" s="91"/>
      <c r="E1126" s="91"/>
      <c r="F1126" s="91"/>
      <c r="G1126" s="91"/>
      <c r="H1126" s="91"/>
      <c r="I1126" s="91"/>
      <c r="J1126" s="91"/>
      <c r="K1126" s="91"/>
      <c r="L1126" s="91"/>
      <c r="M1126" s="91"/>
      <c r="N1126" s="91"/>
      <c r="O1126" s="91"/>
      <c r="P1126" s="91"/>
      <c r="Q1126" s="91"/>
      <c r="R1126" s="91"/>
      <c r="S1126" s="91"/>
      <c r="T1126" s="91"/>
      <c r="U1126" s="91"/>
      <c r="V1126" s="91"/>
      <c r="W1126" s="91"/>
      <c r="X1126" s="91"/>
      <c r="Y1126" s="91"/>
      <c r="Z1126" s="91"/>
      <c r="AA1126" s="91"/>
      <c r="AB1126" s="91"/>
      <c r="AC1126" s="91"/>
      <c r="AD1126" s="91"/>
      <c r="AE1126" s="91"/>
      <c r="AF1126" s="91"/>
      <c r="AG1126" s="91"/>
      <c r="AH1126" s="91"/>
      <c r="AI1126" s="91"/>
      <c r="AJ1126" s="91"/>
      <c r="AK1126" s="91"/>
      <c r="AL1126" s="91"/>
      <c r="AM1126" s="91"/>
      <c r="AN1126" s="91"/>
      <c r="AO1126" s="91"/>
      <c r="AP1126" s="91"/>
      <c r="AQ1126" s="91"/>
      <c r="AR1126" s="91"/>
      <c r="AS1126" s="91"/>
      <c r="AT1126" s="91"/>
      <c r="AU1126" s="91"/>
      <c r="AV1126" s="91"/>
      <c r="AW1126" s="91"/>
      <c r="AX1126" s="91"/>
      <c r="AY1126" s="91"/>
    </row>
    <row r="1127" spans="2:51" x14ac:dyDescent="0.2">
      <c r="B1127" s="91"/>
      <c r="C1127" s="91"/>
      <c r="D1127" s="91"/>
      <c r="E1127" s="91"/>
      <c r="F1127" s="91"/>
      <c r="G1127" s="91"/>
      <c r="H1127" s="91"/>
      <c r="I1127" s="91"/>
      <c r="J1127" s="91"/>
      <c r="K1127" s="91"/>
      <c r="L1127" s="91"/>
      <c r="M1127" s="91"/>
      <c r="N1127" s="91"/>
      <c r="O1127" s="91"/>
      <c r="P1127" s="91"/>
      <c r="Q1127" s="91"/>
      <c r="R1127" s="91"/>
      <c r="S1127" s="91"/>
      <c r="T1127" s="91"/>
      <c r="U1127" s="91"/>
      <c r="V1127" s="91"/>
      <c r="W1127" s="91"/>
      <c r="X1127" s="91"/>
      <c r="Y1127" s="91"/>
      <c r="Z1127" s="91"/>
      <c r="AA1127" s="91"/>
      <c r="AB1127" s="91"/>
      <c r="AC1127" s="91"/>
      <c r="AD1127" s="91"/>
      <c r="AE1127" s="91"/>
      <c r="AF1127" s="91"/>
      <c r="AG1127" s="91"/>
      <c r="AH1127" s="91"/>
      <c r="AI1127" s="91"/>
      <c r="AJ1127" s="91"/>
      <c r="AK1127" s="91"/>
      <c r="AL1127" s="91"/>
      <c r="AM1127" s="91"/>
      <c r="AN1127" s="91"/>
      <c r="AO1127" s="91"/>
      <c r="AP1127" s="91"/>
      <c r="AQ1127" s="91"/>
      <c r="AR1127" s="91"/>
      <c r="AS1127" s="91"/>
      <c r="AT1127" s="91"/>
      <c r="AU1127" s="91"/>
      <c r="AV1127" s="91"/>
      <c r="AW1127" s="91"/>
      <c r="AX1127" s="91"/>
      <c r="AY1127" s="91"/>
    </row>
    <row r="1128" spans="2:51" x14ac:dyDescent="0.2">
      <c r="B1128" s="91"/>
      <c r="C1128" s="91"/>
      <c r="D1128" s="91"/>
      <c r="E1128" s="91"/>
      <c r="F1128" s="91"/>
      <c r="G1128" s="91"/>
      <c r="H1128" s="91"/>
      <c r="I1128" s="91"/>
      <c r="J1128" s="91"/>
      <c r="K1128" s="91"/>
      <c r="L1128" s="91"/>
      <c r="M1128" s="91"/>
      <c r="N1128" s="91"/>
      <c r="O1128" s="91"/>
      <c r="P1128" s="91"/>
      <c r="Q1128" s="91"/>
      <c r="R1128" s="91"/>
      <c r="S1128" s="91"/>
      <c r="T1128" s="91"/>
      <c r="U1128" s="91"/>
      <c r="V1128" s="91"/>
      <c r="W1128" s="91"/>
      <c r="X1128" s="91"/>
      <c r="Y1128" s="91"/>
      <c r="Z1128" s="91"/>
      <c r="AA1128" s="91"/>
      <c r="AB1128" s="91"/>
      <c r="AC1128" s="91"/>
      <c r="AD1128" s="91"/>
      <c r="AE1128" s="91"/>
      <c r="AF1128" s="91"/>
      <c r="AG1128" s="91"/>
      <c r="AH1128" s="91"/>
      <c r="AI1128" s="91"/>
      <c r="AJ1128" s="91"/>
      <c r="AK1128" s="91"/>
      <c r="AL1128" s="91"/>
      <c r="AM1128" s="91"/>
      <c r="AN1128" s="91"/>
      <c r="AO1128" s="91"/>
      <c r="AP1128" s="91"/>
      <c r="AQ1128" s="91"/>
      <c r="AR1128" s="91"/>
      <c r="AS1128" s="91"/>
      <c r="AT1128" s="91"/>
      <c r="AU1128" s="91"/>
      <c r="AV1128" s="91"/>
      <c r="AW1128" s="91"/>
      <c r="AX1128" s="91"/>
      <c r="AY1128" s="91"/>
    </row>
    <row r="1129" spans="2:51" x14ac:dyDescent="0.2">
      <c r="B1129" s="91"/>
      <c r="C1129" s="91"/>
      <c r="D1129" s="91"/>
      <c r="E1129" s="91"/>
      <c r="F1129" s="91"/>
      <c r="G1129" s="91"/>
      <c r="H1129" s="91"/>
      <c r="I1129" s="91"/>
      <c r="J1129" s="91"/>
      <c r="K1129" s="91"/>
      <c r="L1129" s="91"/>
      <c r="M1129" s="91"/>
      <c r="N1129" s="91"/>
      <c r="O1129" s="91"/>
      <c r="P1129" s="91"/>
      <c r="Q1129" s="91"/>
      <c r="R1129" s="91"/>
      <c r="S1129" s="91"/>
      <c r="T1129" s="91"/>
      <c r="U1129" s="91"/>
      <c r="V1129" s="91"/>
      <c r="W1129" s="91"/>
      <c r="X1129" s="91"/>
      <c r="Y1129" s="91"/>
      <c r="Z1129" s="91"/>
      <c r="AA1129" s="91"/>
      <c r="AB1129" s="91"/>
      <c r="AC1129" s="91"/>
      <c r="AD1129" s="91"/>
      <c r="AE1129" s="91"/>
      <c r="AF1129" s="91"/>
      <c r="AG1129" s="91"/>
      <c r="AH1129" s="91"/>
      <c r="AI1129" s="91"/>
      <c r="AJ1129" s="91"/>
      <c r="AK1129" s="91"/>
      <c r="AL1129" s="91"/>
      <c r="AM1129" s="91"/>
      <c r="AN1129" s="91"/>
      <c r="AO1129" s="91"/>
      <c r="AP1129" s="91"/>
      <c r="AQ1129" s="91"/>
      <c r="AR1129" s="91"/>
      <c r="AS1129" s="91"/>
      <c r="AT1129" s="91"/>
      <c r="AU1129" s="91"/>
      <c r="AV1129" s="91"/>
      <c r="AW1129" s="91"/>
      <c r="AX1129" s="91"/>
      <c r="AY1129" s="91"/>
    </row>
    <row r="1130" spans="2:51" x14ac:dyDescent="0.2">
      <c r="B1130" s="91"/>
      <c r="C1130" s="91"/>
      <c r="D1130" s="91"/>
      <c r="E1130" s="91"/>
      <c r="F1130" s="91"/>
      <c r="G1130" s="91"/>
      <c r="H1130" s="91"/>
      <c r="I1130" s="91"/>
      <c r="J1130" s="91"/>
      <c r="K1130" s="91"/>
      <c r="L1130" s="91"/>
      <c r="M1130" s="91"/>
      <c r="N1130" s="91"/>
      <c r="O1130" s="91"/>
      <c r="P1130" s="91"/>
      <c r="Q1130" s="91"/>
      <c r="R1130" s="91"/>
      <c r="S1130" s="91"/>
      <c r="T1130" s="91"/>
      <c r="U1130" s="91"/>
      <c r="V1130" s="91"/>
      <c r="W1130" s="91"/>
      <c r="X1130" s="91"/>
      <c r="Y1130" s="91"/>
      <c r="Z1130" s="91"/>
      <c r="AA1130" s="91"/>
      <c r="AB1130" s="91"/>
      <c r="AC1130" s="91"/>
      <c r="AD1130" s="91"/>
      <c r="AE1130" s="91"/>
      <c r="AF1130" s="91"/>
      <c r="AG1130" s="91"/>
      <c r="AH1130" s="91"/>
      <c r="AI1130" s="91"/>
      <c r="AJ1130" s="91"/>
      <c r="AK1130" s="91"/>
      <c r="AL1130" s="91"/>
      <c r="AM1130" s="91"/>
      <c r="AN1130" s="91"/>
      <c r="AO1130" s="91"/>
      <c r="AP1130" s="91"/>
      <c r="AQ1130" s="91"/>
      <c r="AR1130" s="91"/>
      <c r="AS1130" s="91"/>
      <c r="AT1130" s="91"/>
      <c r="AU1130" s="91"/>
      <c r="AV1130" s="91"/>
      <c r="AW1130" s="91"/>
      <c r="AX1130" s="91"/>
      <c r="AY1130" s="91"/>
    </row>
    <row r="1131" spans="2:51" x14ac:dyDescent="0.2">
      <c r="B1131" s="91"/>
      <c r="C1131" s="91"/>
      <c r="D1131" s="91"/>
      <c r="E1131" s="91"/>
      <c r="F1131" s="91"/>
      <c r="G1131" s="91"/>
      <c r="H1131" s="91"/>
      <c r="I1131" s="91"/>
      <c r="J1131" s="91"/>
      <c r="K1131" s="91"/>
      <c r="L1131" s="91"/>
      <c r="M1131" s="91"/>
      <c r="N1131" s="91"/>
      <c r="O1131" s="91"/>
      <c r="P1131" s="91"/>
      <c r="Q1131" s="91"/>
      <c r="R1131" s="91"/>
      <c r="S1131" s="91"/>
      <c r="T1131" s="91"/>
      <c r="U1131" s="91"/>
      <c r="V1131" s="91"/>
      <c r="W1131" s="91"/>
      <c r="X1131" s="91"/>
      <c r="Y1131" s="91"/>
      <c r="Z1131" s="91"/>
      <c r="AA1131" s="91"/>
      <c r="AB1131" s="91"/>
      <c r="AC1131" s="91"/>
      <c r="AD1131" s="91"/>
      <c r="AE1131" s="91"/>
      <c r="AF1131" s="91"/>
      <c r="AG1131" s="91"/>
      <c r="AH1131" s="91"/>
      <c r="AI1131" s="91"/>
      <c r="AJ1131" s="91"/>
      <c r="AK1131" s="91"/>
      <c r="AL1131" s="91"/>
      <c r="AM1131" s="91"/>
      <c r="AN1131" s="91"/>
      <c r="AO1131" s="91"/>
      <c r="AP1131" s="91"/>
      <c r="AQ1131" s="91"/>
      <c r="AR1131" s="91"/>
      <c r="AS1131" s="91"/>
      <c r="AT1131" s="91"/>
      <c r="AU1131" s="91"/>
      <c r="AV1131" s="91"/>
      <c r="AW1131" s="91"/>
      <c r="AX1131" s="91"/>
      <c r="AY1131" s="91"/>
    </row>
    <row r="1132" spans="2:51" x14ac:dyDescent="0.2">
      <c r="B1132" s="91"/>
      <c r="C1132" s="91"/>
      <c r="D1132" s="91"/>
      <c r="E1132" s="91"/>
      <c r="F1132" s="91"/>
      <c r="G1132" s="91"/>
      <c r="H1132" s="91"/>
      <c r="I1132" s="91"/>
      <c r="J1132" s="91"/>
      <c r="K1132" s="91"/>
      <c r="L1132" s="91"/>
      <c r="M1132" s="91"/>
      <c r="N1132" s="91"/>
      <c r="O1132" s="91"/>
      <c r="P1132" s="91"/>
      <c r="Q1132" s="91"/>
      <c r="R1132" s="91"/>
      <c r="S1132" s="91"/>
      <c r="T1132" s="91"/>
      <c r="U1132" s="91"/>
      <c r="V1132" s="91"/>
      <c r="W1132" s="91"/>
      <c r="X1132" s="91"/>
      <c r="Y1132" s="91"/>
      <c r="Z1132" s="91"/>
      <c r="AA1132" s="91"/>
      <c r="AB1132" s="91"/>
      <c r="AC1132" s="91"/>
      <c r="AD1132" s="91"/>
      <c r="AE1132" s="91"/>
      <c r="AF1132" s="91"/>
      <c r="AG1132" s="91"/>
      <c r="AH1132" s="91"/>
      <c r="AI1132" s="91"/>
      <c r="AJ1132" s="91"/>
      <c r="AK1132" s="91"/>
      <c r="AL1132" s="91"/>
      <c r="AM1132" s="91"/>
      <c r="AN1132" s="91"/>
      <c r="AO1132" s="91"/>
      <c r="AP1132" s="91"/>
      <c r="AQ1132" s="91"/>
      <c r="AR1132" s="91"/>
      <c r="AS1132" s="91"/>
      <c r="AT1132" s="91"/>
      <c r="AU1132" s="91"/>
      <c r="AV1132" s="91"/>
      <c r="AW1132" s="91"/>
      <c r="AX1132" s="91"/>
      <c r="AY1132" s="91"/>
    </row>
    <row r="1133" spans="2:51" x14ac:dyDescent="0.2">
      <c r="B1133" s="91"/>
      <c r="C1133" s="91"/>
      <c r="D1133" s="91"/>
      <c r="E1133" s="91"/>
      <c r="F1133" s="91"/>
      <c r="G1133" s="91"/>
      <c r="H1133" s="91"/>
      <c r="I1133" s="91"/>
      <c r="J1133" s="91"/>
      <c r="K1133" s="91"/>
      <c r="L1133" s="91"/>
      <c r="M1133" s="91"/>
      <c r="N1133" s="91"/>
      <c r="O1133" s="91"/>
      <c r="P1133" s="91"/>
      <c r="Q1133" s="91"/>
      <c r="R1133" s="91"/>
      <c r="S1133" s="91"/>
      <c r="T1133" s="91"/>
      <c r="U1133" s="91"/>
      <c r="V1133" s="91"/>
      <c r="W1133" s="91"/>
      <c r="X1133" s="91"/>
      <c r="Y1133" s="91"/>
      <c r="Z1133" s="91"/>
      <c r="AA1133" s="91"/>
      <c r="AB1133" s="91"/>
      <c r="AC1133" s="91"/>
      <c r="AD1133" s="91"/>
      <c r="AE1133" s="91"/>
      <c r="AF1133" s="91"/>
      <c r="AG1133" s="91"/>
      <c r="AH1133" s="91"/>
      <c r="AI1133" s="91"/>
      <c r="AJ1133" s="91"/>
      <c r="AK1133" s="91"/>
      <c r="AL1133" s="91"/>
      <c r="AM1133" s="91"/>
      <c r="AN1133" s="91"/>
      <c r="AO1133" s="91"/>
      <c r="AP1133" s="91"/>
      <c r="AQ1133" s="91"/>
      <c r="AR1133" s="91"/>
      <c r="AS1133" s="91"/>
      <c r="AT1133" s="91"/>
      <c r="AU1133" s="91"/>
      <c r="AV1133" s="91"/>
      <c r="AW1133" s="91"/>
      <c r="AX1133" s="91"/>
      <c r="AY1133" s="91"/>
    </row>
    <row r="1134" spans="2:51" x14ac:dyDescent="0.2">
      <c r="B1134" s="91"/>
      <c r="C1134" s="91"/>
      <c r="D1134" s="91"/>
      <c r="E1134" s="91"/>
      <c r="F1134" s="91"/>
      <c r="G1134" s="91"/>
      <c r="H1134" s="91"/>
      <c r="I1134" s="91"/>
      <c r="J1134" s="91"/>
      <c r="K1134" s="91"/>
      <c r="L1134" s="91"/>
      <c r="M1134" s="91"/>
      <c r="N1134" s="91"/>
      <c r="O1134" s="91"/>
      <c r="P1134" s="91"/>
      <c r="Q1134" s="91"/>
      <c r="R1134" s="91"/>
      <c r="S1134" s="91"/>
      <c r="T1134" s="91"/>
      <c r="U1134" s="91"/>
      <c r="V1134" s="91"/>
      <c r="W1134" s="91"/>
      <c r="X1134" s="91"/>
      <c r="Y1134" s="91"/>
      <c r="Z1134" s="91"/>
      <c r="AA1134" s="91"/>
      <c r="AB1134" s="91"/>
      <c r="AC1134" s="91"/>
      <c r="AD1134" s="91"/>
      <c r="AE1134" s="91"/>
      <c r="AF1134" s="91"/>
      <c r="AG1134" s="91"/>
      <c r="AH1134" s="91"/>
      <c r="AI1134" s="91"/>
      <c r="AJ1134" s="91"/>
      <c r="AK1134" s="91"/>
      <c r="AL1134" s="91"/>
      <c r="AM1134" s="91"/>
      <c r="AN1134" s="91"/>
      <c r="AO1134" s="91"/>
      <c r="AP1134" s="91"/>
      <c r="AQ1134" s="91"/>
      <c r="AR1134" s="91"/>
      <c r="AS1134" s="91"/>
      <c r="AT1134" s="91"/>
      <c r="AU1134" s="91"/>
      <c r="AV1134" s="91"/>
      <c r="AW1134" s="91"/>
      <c r="AX1134" s="91"/>
      <c r="AY1134" s="91"/>
    </row>
    <row r="1135" spans="2:51" x14ac:dyDescent="0.2">
      <c r="B1135" s="91"/>
      <c r="C1135" s="91"/>
      <c r="D1135" s="91"/>
      <c r="E1135" s="91"/>
      <c r="F1135" s="91"/>
      <c r="G1135" s="91"/>
      <c r="H1135" s="91"/>
      <c r="I1135" s="91"/>
      <c r="J1135" s="91"/>
      <c r="K1135" s="91"/>
      <c r="L1135" s="91"/>
      <c r="M1135" s="91"/>
      <c r="N1135" s="91"/>
      <c r="O1135" s="91"/>
      <c r="P1135" s="91"/>
      <c r="Q1135" s="91"/>
      <c r="R1135" s="91"/>
      <c r="S1135" s="91"/>
      <c r="T1135" s="91"/>
      <c r="U1135" s="91"/>
      <c r="V1135" s="91"/>
      <c r="W1135" s="91"/>
      <c r="X1135" s="91"/>
      <c r="Y1135" s="91"/>
      <c r="Z1135" s="91"/>
      <c r="AA1135" s="91"/>
      <c r="AB1135" s="91"/>
      <c r="AC1135" s="91"/>
      <c r="AD1135" s="91"/>
      <c r="AE1135" s="91"/>
      <c r="AF1135" s="91"/>
      <c r="AG1135" s="91"/>
      <c r="AH1135" s="91"/>
      <c r="AI1135" s="91"/>
      <c r="AJ1135" s="91"/>
      <c r="AK1135" s="91"/>
      <c r="AL1135" s="91"/>
      <c r="AM1135" s="91"/>
      <c r="AN1135" s="91"/>
      <c r="AO1135" s="91"/>
      <c r="AP1135" s="91"/>
      <c r="AQ1135" s="91"/>
      <c r="AR1135" s="91"/>
      <c r="AS1135" s="91"/>
      <c r="AT1135" s="91"/>
      <c r="AU1135" s="91"/>
      <c r="AV1135" s="91"/>
      <c r="AW1135" s="91"/>
      <c r="AX1135" s="91"/>
      <c r="AY1135" s="91"/>
    </row>
    <row r="1136" spans="2:51" x14ac:dyDescent="0.2">
      <c r="B1136" s="91"/>
      <c r="C1136" s="91"/>
      <c r="D1136" s="91"/>
      <c r="E1136" s="91"/>
      <c r="F1136" s="91"/>
      <c r="G1136" s="91"/>
      <c r="H1136" s="91"/>
      <c r="I1136" s="91"/>
      <c r="J1136" s="91"/>
      <c r="K1136" s="91"/>
      <c r="L1136" s="91"/>
      <c r="M1136" s="91"/>
      <c r="N1136" s="91"/>
      <c r="O1136" s="91"/>
      <c r="P1136" s="91"/>
      <c r="Q1136" s="91"/>
      <c r="R1136" s="91"/>
      <c r="S1136" s="91"/>
      <c r="T1136" s="91"/>
      <c r="U1136" s="91"/>
      <c r="V1136" s="91"/>
      <c r="W1136" s="91"/>
      <c r="X1136" s="91"/>
      <c r="Y1136" s="91"/>
      <c r="Z1136" s="91"/>
      <c r="AA1136" s="91"/>
      <c r="AB1136" s="91"/>
      <c r="AC1136" s="91"/>
      <c r="AD1136" s="91"/>
      <c r="AE1136" s="91"/>
      <c r="AF1136" s="91"/>
      <c r="AG1136" s="91"/>
      <c r="AH1136" s="91"/>
      <c r="AI1136" s="91"/>
      <c r="AJ1136" s="91"/>
      <c r="AK1136" s="91"/>
      <c r="AL1136" s="91"/>
      <c r="AM1136" s="91"/>
      <c r="AN1136" s="91"/>
      <c r="AO1136" s="91"/>
      <c r="AP1136" s="91"/>
      <c r="AQ1136" s="91"/>
      <c r="AR1136" s="91"/>
      <c r="AS1136" s="91"/>
      <c r="AT1136" s="91"/>
      <c r="AU1136" s="91"/>
      <c r="AV1136" s="91"/>
      <c r="AW1136" s="91"/>
      <c r="AX1136" s="91"/>
      <c r="AY1136" s="91"/>
    </row>
    <row r="1137" spans="2:51" x14ac:dyDescent="0.2">
      <c r="B1137" s="91"/>
      <c r="C1137" s="91"/>
      <c r="D1137" s="91"/>
      <c r="E1137" s="91"/>
      <c r="F1137" s="91"/>
      <c r="G1137" s="91"/>
      <c r="H1137" s="91"/>
      <c r="I1137" s="91"/>
      <c r="J1137" s="91"/>
      <c r="K1137" s="91"/>
      <c r="L1137" s="91"/>
      <c r="M1137" s="91"/>
      <c r="N1137" s="91"/>
      <c r="O1137" s="91"/>
      <c r="P1137" s="91"/>
      <c r="Q1137" s="91"/>
      <c r="R1137" s="91"/>
      <c r="S1137" s="91"/>
      <c r="T1137" s="91"/>
      <c r="U1137" s="91"/>
      <c r="V1137" s="91"/>
      <c r="W1137" s="91"/>
      <c r="X1137" s="91"/>
      <c r="Y1137" s="91"/>
      <c r="Z1137" s="91"/>
      <c r="AA1137" s="91"/>
      <c r="AB1137" s="91"/>
      <c r="AC1137" s="91"/>
      <c r="AD1137" s="91"/>
      <c r="AE1137" s="91"/>
      <c r="AF1137" s="91"/>
      <c r="AG1137" s="91"/>
      <c r="AH1137" s="91"/>
      <c r="AI1137" s="91"/>
      <c r="AJ1137" s="91"/>
      <c r="AK1137" s="91"/>
      <c r="AL1137" s="91"/>
      <c r="AM1137" s="91"/>
      <c r="AN1137" s="91"/>
      <c r="AO1137" s="91"/>
      <c r="AP1137" s="91"/>
      <c r="AQ1137" s="91"/>
      <c r="AR1137" s="91"/>
      <c r="AS1137" s="91"/>
      <c r="AT1137" s="91"/>
      <c r="AU1137" s="91"/>
      <c r="AV1137" s="91"/>
      <c r="AW1137" s="91"/>
      <c r="AX1137" s="91"/>
      <c r="AY1137" s="91"/>
    </row>
    <row r="1138" spans="2:51" x14ac:dyDescent="0.2">
      <c r="B1138" s="91"/>
      <c r="C1138" s="91"/>
      <c r="D1138" s="91"/>
      <c r="E1138" s="91"/>
      <c r="F1138" s="91"/>
      <c r="G1138" s="91"/>
      <c r="H1138" s="91"/>
      <c r="I1138" s="91"/>
      <c r="J1138" s="91"/>
      <c r="K1138" s="91"/>
      <c r="L1138" s="91"/>
      <c r="M1138" s="91"/>
      <c r="N1138" s="91"/>
      <c r="O1138" s="91"/>
      <c r="P1138" s="91"/>
      <c r="Q1138" s="91"/>
      <c r="R1138" s="91"/>
      <c r="S1138" s="91"/>
      <c r="T1138" s="91"/>
      <c r="U1138" s="91"/>
      <c r="V1138" s="91"/>
      <c r="W1138" s="91"/>
      <c r="X1138" s="91"/>
      <c r="Y1138" s="91"/>
      <c r="Z1138" s="91"/>
      <c r="AA1138" s="91"/>
      <c r="AB1138" s="91"/>
      <c r="AC1138" s="91"/>
      <c r="AD1138" s="91"/>
      <c r="AE1138" s="91"/>
      <c r="AF1138" s="91"/>
      <c r="AG1138" s="91"/>
      <c r="AH1138" s="91"/>
      <c r="AI1138" s="91"/>
      <c r="AJ1138" s="91"/>
      <c r="AK1138" s="91"/>
      <c r="AL1138" s="91"/>
      <c r="AM1138" s="91"/>
      <c r="AN1138" s="91"/>
      <c r="AO1138" s="91"/>
      <c r="AP1138" s="91"/>
      <c r="AQ1138" s="91"/>
      <c r="AR1138" s="91"/>
      <c r="AS1138" s="91"/>
      <c r="AT1138" s="91"/>
      <c r="AU1138" s="91"/>
      <c r="AV1138" s="91"/>
      <c r="AW1138" s="91"/>
      <c r="AX1138" s="91"/>
      <c r="AY1138" s="91"/>
    </row>
    <row r="1139" spans="2:51" x14ac:dyDescent="0.2">
      <c r="B1139" s="91"/>
      <c r="C1139" s="91"/>
      <c r="D1139" s="91"/>
      <c r="E1139" s="91"/>
      <c r="F1139" s="91"/>
      <c r="G1139" s="91"/>
      <c r="H1139" s="91"/>
      <c r="I1139" s="91"/>
      <c r="J1139" s="91"/>
      <c r="K1139" s="91"/>
      <c r="L1139" s="91"/>
      <c r="M1139" s="91"/>
      <c r="N1139" s="91"/>
      <c r="O1139" s="91"/>
      <c r="P1139" s="91"/>
      <c r="Q1139" s="91"/>
      <c r="R1139" s="91"/>
      <c r="S1139" s="91"/>
      <c r="T1139" s="91"/>
      <c r="U1139" s="91"/>
      <c r="V1139" s="91"/>
      <c r="W1139" s="91"/>
      <c r="X1139" s="91"/>
      <c r="Y1139" s="91"/>
      <c r="Z1139" s="91"/>
      <c r="AA1139" s="91"/>
      <c r="AB1139" s="91"/>
      <c r="AC1139" s="91"/>
      <c r="AD1139" s="91"/>
      <c r="AE1139" s="91"/>
      <c r="AF1139" s="91"/>
      <c r="AG1139" s="91"/>
      <c r="AH1139" s="91"/>
      <c r="AI1139" s="91"/>
      <c r="AJ1139" s="91"/>
      <c r="AK1139" s="91"/>
      <c r="AL1139" s="91"/>
      <c r="AM1139" s="91"/>
      <c r="AN1139" s="91"/>
      <c r="AO1139" s="91"/>
      <c r="AP1139" s="91"/>
      <c r="AQ1139" s="91"/>
      <c r="AR1139" s="91"/>
      <c r="AS1139" s="91"/>
      <c r="AT1139" s="91"/>
      <c r="AU1139" s="91"/>
      <c r="AV1139" s="91"/>
      <c r="AW1139" s="91"/>
      <c r="AX1139" s="91"/>
      <c r="AY1139" s="91"/>
    </row>
    <row r="1140" spans="2:51" x14ac:dyDescent="0.2">
      <c r="B1140" s="91"/>
      <c r="C1140" s="91"/>
      <c r="D1140" s="91"/>
      <c r="E1140" s="91"/>
      <c r="F1140" s="91"/>
      <c r="G1140" s="91"/>
      <c r="H1140" s="91"/>
      <c r="I1140" s="91"/>
      <c r="J1140" s="91"/>
      <c r="K1140" s="91"/>
      <c r="L1140" s="91"/>
      <c r="M1140" s="91"/>
      <c r="N1140" s="91"/>
      <c r="O1140" s="91"/>
      <c r="P1140" s="91"/>
      <c r="Q1140" s="91"/>
      <c r="R1140" s="91"/>
      <c r="S1140" s="91"/>
      <c r="T1140" s="91"/>
      <c r="U1140" s="91"/>
      <c r="V1140" s="91"/>
      <c r="W1140" s="91"/>
      <c r="X1140" s="91"/>
      <c r="Y1140" s="91"/>
      <c r="Z1140" s="91"/>
      <c r="AA1140" s="91"/>
      <c r="AB1140" s="91"/>
      <c r="AC1140" s="91"/>
      <c r="AD1140" s="91"/>
      <c r="AE1140" s="91"/>
      <c r="AF1140" s="91"/>
      <c r="AG1140" s="91"/>
      <c r="AH1140" s="91"/>
      <c r="AI1140" s="91"/>
      <c r="AJ1140" s="91"/>
      <c r="AK1140" s="91"/>
      <c r="AL1140" s="91"/>
      <c r="AM1140" s="91"/>
      <c r="AN1140" s="91"/>
      <c r="AO1140" s="91"/>
      <c r="AP1140" s="91"/>
      <c r="AQ1140" s="91"/>
      <c r="AR1140" s="91"/>
      <c r="AS1140" s="91"/>
      <c r="AT1140" s="91"/>
      <c r="AU1140" s="91"/>
      <c r="AV1140" s="91"/>
      <c r="AW1140" s="91"/>
      <c r="AX1140" s="91"/>
      <c r="AY1140" s="91"/>
    </row>
    <row r="1141" spans="2:51" x14ac:dyDescent="0.2">
      <c r="B1141" s="91"/>
      <c r="C1141" s="91"/>
      <c r="D1141" s="91"/>
      <c r="E1141" s="91"/>
      <c r="F1141" s="91"/>
      <c r="G1141" s="91"/>
      <c r="H1141" s="91"/>
      <c r="I1141" s="91"/>
      <c r="J1141" s="91"/>
      <c r="K1141" s="91"/>
      <c r="L1141" s="91"/>
      <c r="M1141" s="91"/>
      <c r="N1141" s="91"/>
      <c r="O1141" s="91"/>
      <c r="P1141" s="91"/>
      <c r="Q1141" s="91"/>
      <c r="R1141" s="91"/>
      <c r="S1141" s="91"/>
      <c r="T1141" s="91"/>
      <c r="U1141" s="91"/>
      <c r="V1141" s="91"/>
      <c r="W1141" s="91"/>
      <c r="X1141" s="91"/>
      <c r="Y1141" s="91"/>
      <c r="Z1141" s="91"/>
      <c r="AA1141" s="91"/>
      <c r="AB1141" s="91"/>
      <c r="AC1141" s="91"/>
      <c r="AD1141" s="91"/>
      <c r="AE1141" s="91"/>
      <c r="AF1141" s="91"/>
      <c r="AG1141" s="91"/>
      <c r="AH1141" s="91"/>
      <c r="AI1141" s="91"/>
      <c r="AJ1141" s="91"/>
      <c r="AK1141" s="91"/>
      <c r="AL1141" s="91"/>
      <c r="AM1141" s="91"/>
      <c r="AN1141" s="91"/>
      <c r="AO1141" s="91"/>
      <c r="AP1141" s="91"/>
      <c r="AQ1141" s="91"/>
      <c r="AR1141" s="91"/>
      <c r="AS1141" s="91"/>
      <c r="AT1141" s="91"/>
      <c r="AU1141" s="91"/>
      <c r="AV1141" s="91"/>
      <c r="AW1141" s="91"/>
      <c r="AX1141" s="91"/>
      <c r="AY1141" s="91"/>
    </row>
    <row r="1142" spans="2:51" x14ac:dyDescent="0.2">
      <c r="B1142" s="91"/>
      <c r="C1142" s="91"/>
      <c r="D1142" s="91"/>
      <c r="E1142" s="91"/>
      <c r="F1142" s="91"/>
      <c r="G1142" s="91"/>
      <c r="H1142" s="91"/>
      <c r="I1142" s="91"/>
      <c r="J1142" s="91"/>
      <c r="K1142" s="91"/>
      <c r="L1142" s="91"/>
      <c r="M1142" s="91"/>
      <c r="N1142" s="91"/>
      <c r="O1142" s="91"/>
      <c r="P1142" s="91"/>
      <c r="Q1142" s="91"/>
      <c r="R1142" s="91"/>
      <c r="S1142" s="91"/>
      <c r="T1142" s="91"/>
      <c r="U1142" s="91"/>
      <c r="V1142" s="91"/>
      <c r="W1142" s="91"/>
      <c r="X1142" s="91"/>
      <c r="Y1142" s="91"/>
      <c r="Z1142" s="91"/>
      <c r="AA1142" s="91"/>
      <c r="AB1142" s="91"/>
      <c r="AC1142" s="91"/>
      <c r="AD1142" s="91"/>
      <c r="AE1142" s="91"/>
      <c r="AF1142" s="91"/>
      <c r="AG1142" s="91"/>
      <c r="AH1142" s="91"/>
      <c r="AI1142" s="91"/>
      <c r="AJ1142" s="91"/>
      <c r="AK1142" s="91"/>
      <c r="AL1142" s="91"/>
      <c r="AM1142" s="91"/>
      <c r="AN1142" s="91"/>
      <c r="AO1142" s="91"/>
      <c r="AP1142" s="91"/>
      <c r="AQ1142" s="91"/>
      <c r="AR1142" s="91"/>
      <c r="AS1142" s="91"/>
      <c r="AT1142" s="91"/>
      <c r="AU1142" s="91"/>
      <c r="AV1142" s="91"/>
      <c r="AW1142" s="91"/>
      <c r="AX1142" s="91"/>
      <c r="AY1142" s="91"/>
    </row>
    <row r="1143" spans="2:51" x14ac:dyDescent="0.2">
      <c r="B1143" s="91"/>
      <c r="C1143" s="91"/>
      <c r="D1143" s="91"/>
      <c r="E1143" s="91"/>
      <c r="F1143" s="91"/>
      <c r="G1143" s="91"/>
      <c r="H1143" s="91"/>
      <c r="I1143" s="91"/>
      <c r="J1143" s="91"/>
      <c r="K1143" s="91"/>
      <c r="L1143" s="91"/>
      <c r="M1143" s="91"/>
      <c r="N1143" s="91"/>
      <c r="O1143" s="91"/>
      <c r="P1143" s="91"/>
      <c r="Q1143" s="91"/>
      <c r="R1143" s="91"/>
      <c r="S1143" s="91"/>
      <c r="T1143" s="91"/>
      <c r="U1143" s="91"/>
      <c r="V1143" s="91"/>
      <c r="W1143" s="91"/>
      <c r="X1143" s="91"/>
      <c r="Y1143" s="91"/>
      <c r="Z1143" s="91"/>
      <c r="AA1143" s="91"/>
      <c r="AB1143" s="91"/>
      <c r="AC1143" s="91"/>
      <c r="AD1143" s="91"/>
      <c r="AE1143" s="91"/>
      <c r="AF1143" s="91"/>
      <c r="AG1143" s="91"/>
      <c r="AH1143" s="91"/>
      <c r="AI1143" s="91"/>
      <c r="AJ1143" s="91"/>
      <c r="AK1143" s="91"/>
      <c r="AL1143" s="91"/>
      <c r="AM1143" s="91"/>
      <c r="AN1143" s="91"/>
      <c r="AO1143" s="91"/>
      <c r="AP1143" s="91"/>
      <c r="AQ1143" s="91"/>
      <c r="AR1143" s="91"/>
      <c r="AS1143" s="91"/>
      <c r="AT1143" s="91"/>
      <c r="AU1143" s="91"/>
      <c r="AV1143" s="91"/>
      <c r="AW1143" s="91"/>
      <c r="AX1143" s="91"/>
      <c r="AY1143" s="91"/>
    </row>
    <row r="1144" spans="2:51" x14ac:dyDescent="0.2">
      <c r="B1144" s="91"/>
      <c r="C1144" s="91"/>
      <c r="D1144" s="91"/>
      <c r="E1144" s="91"/>
      <c r="F1144" s="91"/>
      <c r="G1144" s="91"/>
      <c r="H1144" s="91"/>
      <c r="I1144" s="91"/>
      <c r="J1144" s="91"/>
      <c r="K1144" s="91"/>
      <c r="L1144" s="91"/>
      <c r="M1144" s="91"/>
      <c r="N1144" s="91"/>
      <c r="O1144" s="91"/>
      <c r="P1144" s="91"/>
      <c r="Q1144" s="91"/>
      <c r="R1144" s="91"/>
      <c r="S1144" s="91"/>
      <c r="T1144" s="91"/>
      <c r="U1144" s="91"/>
      <c r="V1144" s="91"/>
      <c r="W1144" s="91"/>
      <c r="X1144" s="91"/>
      <c r="Y1144" s="91"/>
      <c r="Z1144" s="91"/>
      <c r="AA1144" s="91"/>
      <c r="AB1144" s="91"/>
      <c r="AC1144" s="91"/>
      <c r="AD1144" s="91"/>
      <c r="AE1144" s="91"/>
      <c r="AF1144" s="91"/>
      <c r="AG1144" s="91"/>
      <c r="AH1144" s="91"/>
      <c r="AI1144" s="91"/>
      <c r="AJ1144" s="91"/>
      <c r="AK1144" s="91"/>
      <c r="AL1144" s="91"/>
      <c r="AM1144" s="91"/>
      <c r="AN1144" s="91"/>
      <c r="AO1144" s="91"/>
      <c r="AP1144" s="91"/>
      <c r="AQ1144" s="91"/>
      <c r="AR1144" s="91"/>
      <c r="AS1144" s="91"/>
      <c r="AT1144" s="91"/>
      <c r="AU1144" s="91"/>
      <c r="AV1144" s="91"/>
      <c r="AW1144" s="91"/>
      <c r="AX1144" s="91"/>
      <c r="AY1144" s="91"/>
    </row>
    <row r="1145" spans="2:51" x14ac:dyDescent="0.2">
      <c r="B1145" s="91"/>
      <c r="C1145" s="91"/>
      <c r="D1145" s="91"/>
      <c r="E1145" s="91"/>
      <c r="F1145" s="91"/>
      <c r="G1145" s="91"/>
      <c r="H1145" s="91"/>
      <c r="I1145" s="91"/>
      <c r="J1145" s="91"/>
      <c r="K1145" s="91"/>
      <c r="L1145" s="91"/>
      <c r="M1145" s="91"/>
      <c r="N1145" s="91"/>
      <c r="O1145" s="91"/>
      <c r="P1145" s="91"/>
      <c r="Q1145" s="91"/>
      <c r="R1145" s="91"/>
      <c r="S1145" s="91"/>
      <c r="T1145" s="91"/>
      <c r="U1145" s="91"/>
      <c r="V1145" s="91"/>
      <c r="W1145" s="91"/>
      <c r="X1145" s="91"/>
      <c r="Y1145" s="91"/>
      <c r="Z1145" s="91"/>
      <c r="AA1145" s="91"/>
      <c r="AB1145" s="91"/>
      <c r="AC1145" s="91"/>
      <c r="AD1145" s="91"/>
      <c r="AE1145" s="91"/>
      <c r="AF1145" s="91"/>
      <c r="AG1145" s="91"/>
      <c r="AH1145" s="91"/>
      <c r="AI1145" s="91"/>
      <c r="AJ1145" s="91"/>
      <c r="AK1145" s="91"/>
      <c r="AL1145" s="91"/>
      <c r="AM1145" s="91"/>
      <c r="AN1145" s="91"/>
      <c r="AO1145" s="91"/>
      <c r="AP1145" s="91"/>
      <c r="AQ1145" s="91"/>
      <c r="AR1145" s="91"/>
      <c r="AS1145" s="91"/>
      <c r="AT1145" s="91"/>
      <c r="AU1145" s="91"/>
      <c r="AV1145" s="91"/>
      <c r="AW1145" s="91"/>
      <c r="AX1145" s="91"/>
      <c r="AY1145" s="91"/>
    </row>
    <row r="1146" spans="2:51" x14ac:dyDescent="0.2">
      <c r="B1146" s="91"/>
      <c r="C1146" s="91"/>
      <c r="D1146" s="91"/>
      <c r="E1146" s="91"/>
      <c r="F1146" s="91"/>
      <c r="G1146" s="91"/>
      <c r="H1146" s="91"/>
      <c r="I1146" s="91"/>
      <c r="J1146" s="91"/>
      <c r="K1146" s="91"/>
      <c r="L1146" s="91"/>
      <c r="M1146" s="91"/>
      <c r="N1146" s="91"/>
      <c r="O1146" s="91"/>
      <c r="P1146" s="91"/>
      <c r="Q1146" s="91"/>
      <c r="R1146" s="91"/>
      <c r="S1146" s="91"/>
      <c r="T1146" s="91"/>
      <c r="U1146" s="91"/>
      <c r="V1146" s="91"/>
      <c r="W1146" s="91"/>
      <c r="X1146" s="91"/>
      <c r="Y1146" s="91"/>
      <c r="Z1146" s="91"/>
      <c r="AA1146" s="91"/>
      <c r="AB1146" s="91"/>
      <c r="AC1146" s="91"/>
      <c r="AD1146" s="91"/>
      <c r="AE1146" s="91"/>
      <c r="AF1146" s="91"/>
      <c r="AG1146" s="91"/>
      <c r="AH1146" s="91"/>
      <c r="AI1146" s="91"/>
      <c r="AJ1146" s="91"/>
      <c r="AK1146" s="91"/>
      <c r="AL1146" s="91"/>
      <c r="AM1146" s="91"/>
      <c r="AN1146" s="91"/>
      <c r="AO1146" s="91"/>
      <c r="AP1146" s="91"/>
      <c r="AQ1146" s="91"/>
      <c r="AR1146" s="91"/>
      <c r="AS1146" s="91"/>
      <c r="AT1146" s="91"/>
      <c r="AU1146" s="91"/>
      <c r="AV1146" s="91"/>
      <c r="AW1146" s="91"/>
      <c r="AX1146" s="91"/>
      <c r="AY1146" s="91"/>
    </row>
    <row r="1147" spans="2:51" x14ac:dyDescent="0.2">
      <c r="B1147" s="91"/>
      <c r="C1147" s="91"/>
      <c r="D1147" s="91"/>
      <c r="E1147" s="91"/>
      <c r="F1147" s="91"/>
      <c r="G1147" s="91"/>
      <c r="H1147" s="91"/>
      <c r="I1147" s="91"/>
      <c r="J1147" s="91"/>
      <c r="K1147" s="91"/>
      <c r="L1147" s="91"/>
      <c r="M1147" s="91"/>
      <c r="N1147" s="91"/>
      <c r="O1147" s="91"/>
      <c r="P1147" s="91"/>
      <c r="Q1147" s="91"/>
      <c r="R1147" s="91"/>
      <c r="S1147" s="91"/>
      <c r="T1147" s="91"/>
      <c r="U1147" s="91"/>
      <c r="V1147" s="91"/>
      <c r="W1147" s="91"/>
      <c r="X1147" s="91"/>
      <c r="Y1147" s="91"/>
      <c r="Z1147" s="91"/>
      <c r="AA1147" s="91"/>
      <c r="AB1147" s="91"/>
      <c r="AC1147" s="91"/>
      <c r="AD1147" s="91"/>
      <c r="AE1147" s="91"/>
      <c r="AF1147" s="91"/>
      <c r="AG1147" s="91"/>
      <c r="AH1147" s="91"/>
      <c r="AI1147" s="91"/>
      <c r="AJ1147" s="91"/>
      <c r="AK1147" s="91"/>
      <c r="AL1147" s="91"/>
      <c r="AM1147" s="91"/>
      <c r="AN1147" s="91"/>
      <c r="AO1147" s="91"/>
      <c r="AP1147" s="91"/>
      <c r="AQ1147" s="91"/>
      <c r="AR1147" s="91"/>
      <c r="AS1147" s="91"/>
      <c r="AT1147" s="91"/>
      <c r="AU1147" s="91"/>
      <c r="AV1147" s="91"/>
      <c r="AW1147" s="91"/>
      <c r="AX1147" s="91"/>
      <c r="AY1147" s="91"/>
    </row>
    <row r="1148" spans="2:51" x14ac:dyDescent="0.2">
      <c r="B1148" s="91"/>
      <c r="C1148" s="91"/>
      <c r="D1148" s="91"/>
      <c r="E1148" s="91"/>
      <c r="F1148" s="91"/>
      <c r="G1148" s="91"/>
      <c r="H1148" s="91"/>
      <c r="I1148" s="91"/>
      <c r="J1148" s="91"/>
      <c r="K1148" s="91"/>
      <c r="L1148" s="91"/>
      <c r="M1148" s="91"/>
      <c r="N1148" s="91"/>
      <c r="O1148" s="91"/>
      <c r="P1148" s="91"/>
      <c r="Q1148" s="91"/>
      <c r="R1148" s="91"/>
      <c r="S1148" s="91"/>
      <c r="T1148" s="91"/>
      <c r="U1148" s="91"/>
      <c r="V1148" s="91"/>
      <c r="W1148" s="91"/>
      <c r="X1148" s="91"/>
      <c r="Y1148" s="91"/>
      <c r="Z1148" s="91"/>
      <c r="AA1148" s="91"/>
      <c r="AB1148" s="91"/>
      <c r="AC1148" s="91"/>
      <c r="AD1148" s="91"/>
      <c r="AE1148" s="91"/>
      <c r="AF1148" s="91"/>
      <c r="AG1148" s="91"/>
      <c r="AH1148" s="91"/>
      <c r="AI1148" s="91"/>
      <c r="AJ1148" s="91"/>
      <c r="AK1148" s="91"/>
      <c r="AL1148" s="91"/>
      <c r="AM1148" s="91"/>
      <c r="AN1148" s="91"/>
      <c r="AO1148" s="91"/>
      <c r="AP1148" s="91"/>
      <c r="AQ1148" s="91"/>
      <c r="AR1148" s="91"/>
      <c r="AS1148" s="91"/>
      <c r="AT1148" s="91"/>
      <c r="AU1148" s="91"/>
      <c r="AV1148" s="91"/>
      <c r="AW1148" s="91"/>
      <c r="AX1148" s="91"/>
      <c r="AY1148" s="91"/>
    </row>
    <row r="1149" spans="2:51" x14ac:dyDescent="0.2">
      <c r="B1149" s="91"/>
      <c r="C1149" s="91"/>
      <c r="D1149" s="91"/>
      <c r="E1149" s="91"/>
      <c r="F1149" s="91"/>
      <c r="G1149" s="91"/>
      <c r="H1149" s="91"/>
      <c r="I1149" s="91"/>
      <c r="J1149" s="91"/>
      <c r="K1149" s="91"/>
      <c r="L1149" s="91"/>
      <c r="M1149" s="91"/>
      <c r="N1149" s="91"/>
      <c r="O1149" s="91"/>
      <c r="P1149" s="91"/>
      <c r="Q1149" s="91"/>
      <c r="R1149" s="91"/>
      <c r="S1149" s="91"/>
      <c r="T1149" s="91"/>
      <c r="U1149" s="91"/>
      <c r="V1149" s="91"/>
      <c r="W1149" s="91"/>
      <c r="X1149" s="91"/>
      <c r="Y1149" s="91"/>
      <c r="Z1149" s="91"/>
      <c r="AA1149" s="91"/>
      <c r="AB1149" s="91"/>
      <c r="AC1149" s="91"/>
      <c r="AD1149" s="91"/>
      <c r="AE1149" s="91"/>
      <c r="AF1149" s="91"/>
      <c r="AG1149" s="91"/>
      <c r="AH1149" s="91"/>
      <c r="AI1149" s="91"/>
      <c r="AJ1149" s="91"/>
      <c r="AK1149" s="91"/>
      <c r="AL1149" s="91"/>
      <c r="AM1149" s="91"/>
      <c r="AN1149" s="91"/>
      <c r="AO1149" s="91"/>
      <c r="AP1149" s="91"/>
      <c r="AQ1149" s="91"/>
      <c r="AR1149" s="91"/>
      <c r="AS1149" s="91"/>
      <c r="AT1149" s="91"/>
      <c r="AU1149" s="91"/>
      <c r="AV1149" s="91"/>
      <c r="AW1149" s="91"/>
      <c r="AX1149" s="91"/>
      <c r="AY1149" s="91"/>
    </row>
    <row r="1150" spans="2:51" x14ac:dyDescent="0.2">
      <c r="B1150" s="91"/>
      <c r="C1150" s="91"/>
      <c r="D1150" s="91"/>
      <c r="E1150" s="91"/>
      <c r="F1150" s="91"/>
      <c r="G1150" s="91"/>
      <c r="H1150" s="91"/>
      <c r="I1150" s="91"/>
      <c r="J1150" s="91"/>
      <c r="K1150" s="91"/>
      <c r="L1150" s="91"/>
      <c r="M1150" s="91"/>
      <c r="N1150" s="91"/>
      <c r="O1150" s="91"/>
      <c r="P1150" s="91"/>
      <c r="Q1150" s="91"/>
      <c r="R1150" s="91"/>
      <c r="S1150" s="91"/>
      <c r="T1150" s="91"/>
      <c r="U1150" s="91"/>
      <c r="V1150" s="91"/>
      <c r="W1150" s="91"/>
      <c r="X1150" s="91"/>
      <c r="Y1150" s="91"/>
      <c r="Z1150" s="91"/>
      <c r="AA1150" s="91"/>
      <c r="AB1150" s="91"/>
      <c r="AC1150" s="91"/>
      <c r="AD1150" s="91"/>
      <c r="AE1150" s="91"/>
      <c r="AF1150" s="91"/>
      <c r="AG1150" s="91"/>
      <c r="AH1150" s="91"/>
      <c r="AI1150" s="91"/>
      <c r="AJ1150" s="91"/>
      <c r="AK1150" s="91"/>
      <c r="AL1150" s="91"/>
      <c r="AM1150" s="91"/>
      <c r="AN1150" s="91"/>
      <c r="AO1150" s="91"/>
      <c r="AP1150" s="91"/>
      <c r="AQ1150" s="91"/>
      <c r="AR1150" s="91"/>
      <c r="AS1150" s="91"/>
      <c r="AT1150" s="91"/>
      <c r="AU1150" s="91"/>
      <c r="AV1150" s="91"/>
      <c r="AW1150" s="91"/>
      <c r="AX1150" s="91"/>
      <c r="AY1150" s="91"/>
    </row>
    <row r="1151" spans="2:51" x14ac:dyDescent="0.2">
      <c r="B1151" s="91"/>
      <c r="C1151" s="91"/>
      <c r="D1151" s="91"/>
      <c r="E1151" s="91"/>
      <c r="F1151" s="91"/>
      <c r="G1151" s="91"/>
      <c r="H1151" s="91"/>
      <c r="I1151" s="91"/>
      <c r="J1151" s="91"/>
      <c r="K1151" s="91"/>
      <c r="L1151" s="91"/>
      <c r="M1151" s="91"/>
      <c r="N1151" s="91"/>
      <c r="O1151" s="91"/>
      <c r="P1151" s="91"/>
      <c r="Q1151" s="91"/>
      <c r="R1151" s="91"/>
      <c r="S1151" s="91"/>
      <c r="T1151" s="91"/>
      <c r="U1151" s="91"/>
      <c r="V1151" s="91"/>
      <c r="W1151" s="91"/>
      <c r="X1151" s="91"/>
      <c r="Y1151" s="91"/>
      <c r="Z1151" s="91"/>
      <c r="AA1151" s="91"/>
      <c r="AB1151" s="91"/>
      <c r="AC1151" s="91"/>
      <c r="AD1151" s="91"/>
      <c r="AE1151" s="91"/>
      <c r="AF1151" s="91"/>
      <c r="AG1151" s="91"/>
      <c r="AH1151" s="91"/>
      <c r="AI1151" s="91"/>
      <c r="AJ1151" s="91"/>
      <c r="AK1151" s="91"/>
      <c r="AL1151" s="91"/>
      <c r="AM1151" s="91"/>
      <c r="AN1151" s="91"/>
      <c r="AO1151" s="91"/>
      <c r="AP1151" s="91"/>
      <c r="AQ1151" s="91"/>
      <c r="AR1151" s="91"/>
      <c r="AS1151" s="91"/>
      <c r="AT1151" s="91"/>
      <c r="AU1151" s="91"/>
      <c r="AV1151" s="91"/>
      <c r="AW1151" s="91"/>
      <c r="AX1151" s="91"/>
      <c r="AY1151" s="91"/>
    </row>
    <row r="1152" spans="2:51" x14ac:dyDescent="0.2">
      <c r="B1152" s="91"/>
      <c r="C1152" s="91"/>
      <c r="D1152" s="91"/>
      <c r="E1152" s="91"/>
      <c r="F1152" s="91"/>
      <c r="G1152" s="91"/>
      <c r="H1152" s="91"/>
      <c r="I1152" s="91"/>
      <c r="J1152" s="91"/>
      <c r="K1152" s="91"/>
      <c r="L1152" s="91"/>
      <c r="M1152" s="91"/>
      <c r="N1152" s="91"/>
      <c r="O1152" s="91"/>
      <c r="P1152" s="91"/>
      <c r="Q1152" s="91"/>
      <c r="R1152" s="91"/>
      <c r="S1152" s="91"/>
      <c r="T1152" s="91"/>
      <c r="U1152" s="91"/>
      <c r="V1152" s="91"/>
      <c r="W1152" s="91"/>
      <c r="X1152" s="91"/>
      <c r="Y1152" s="91"/>
      <c r="Z1152" s="91"/>
      <c r="AA1152" s="91"/>
      <c r="AB1152" s="91"/>
      <c r="AC1152" s="91"/>
      <c r="AD1152" s="91"/>
      <c r="AE1152" s="91"/>
      <c r="AF1152" s="91"/>
      <c r="AG1152" s="91"/>
      <c r="AH1152" s="91"/>
      <c r="AI1152" s="91"/>
      <c r="AJ1152" s="91"/>
      <c r="AK1152" s="91"/>
      <c r="AL1152" s="91"/>
      <c r="AM1152" s="91"/>
      <c r="AN1152" s="91"/>
      <c r="AO1152" s="91"/>
      <c r="AP1152" s="91"/>
      <c r="AQ1152" s="91"/>
      <c r="AR1152" s="91"/>
      <c r="AS1152" s="91"/>
      <c r="AT1152" s="91"/>
      <c r="AU1152" s="91"/>
      <c r="AV1152" s="91"/>
      <c r="AW1152" s="91"/>
      <c r="AX1152" s="91"/>
      <c r="AY1152" s="91"/>
    </row>
    <row r="1153" spans="2:51" x14ac:dyDescent="0.2">
      <c r="B1153" s="91"/>
      <c r="C1153" s="91"/>
      <c r="D1153" s="91"/>
      <c r="E1153" s="91"/>
      <c r="F1153" s="91"/>
      <c r="G1153" s="91"/>
      <c r="H1153" s="91"/>
      <c r="I1153" s="91"/>
      <c r="J1153" s="91"/>
      <c r="K1153" s="91"/>
      <c r="L1153" s="91"/>
      <c r="M1153" s="91"/>
      <c r="N1153" s="91"/>
      <c r="O1153" s="91"/>
      <c r="P1153" s="91"/>
      <c r="Q1153" s="91"/>
      <c r="R1153" s="91"/>
      <c r="S1153" s="91"/>
      <c r="T1153" s="91"/>
      <c r="U1153" s="91"/>
      <c r="V1153" s="91"/>
      <c r="W1153" s="91"/>
      <c r="X1153" s="91"/>
      <c r="Y1153" s="91"/>
      <c r="Z1153" s="91"/>
      <c r="AA1153" s="91"/>
      <c r="AB1153" s="91"/>
      <c r="AC1153" s="91"/>
      <c r="AD1153" s="91"/>
      <c r="AE1153" s="91"/>
      <c r="AF1153" s="91"/>
      <c r="AG1153" s="91"/>
      <c r="AH1153" s="91"/>
      <c r="AI1153" s="91"/>
      <c r="AJ1153" s="91"/>
      <c r="AK1153" s="91"/>
      <c r="AL1153" s="91"/>
      <c r="AM1153" s="91"/>
      <c r="AN1153" s="91"/>
      <c r="AO1153" s="91"/>
      <c r="AP1153" s="91"/>
      <c r="AQ1153" s="91"/>
      <c r="AR1153" s="91"/>
      <c r="AS1153" s="91"/>
      <c r="AT1153" s="91"/>
      <c r="AU1153" s="91"/>
      <c r="AV1153" s="91"/>
      <c r="AW1153" s="91"/>
      <c r="AX1153" s="91"/>
      <c r="AY1153" s="91"/>
    </row>
    <row r="1154" spans="2:51" x14ac:dyDescent="0.2">
      <c r="B1154" s="91"/>
      <c r="C1154" s="91"/>
      <c r="D1154" s="91"/>
      <c r="E1154" s="91"/>
      <c r="F1154" s="91"/>
      <c r="G1154" s="91"/>
      <c r="H1154" s="91"/>
      <c r="I1154" s="91"/>
      <c r="J1154" s="91"/>
      <c r="K1154" s="91"/>
      <c r="L1154" s="91"/>
      <c r="M1154" s="91"/>
      <c r="N1154" s="91"/>
      <c r="O1154" s="91"/>
      <c r="P1154" s="91"/>
      <c r="Q1154" s="91"/>
      <c r="R1154" s="91"/>
      <c r="S1154" s="91"/>
      <c r="T1154" s="91"/>
      <c r="U1154" s="91"/>
      <c r="V1154" s="91"/>
      <c r="W1154" s="91"/>
      <c r="X1154" s="91"/>
      <c r="Y1154" s="91"/>
      <c r="Z1154" s="91"/>
      <c r="AA1154" s="91"/>
      <c r="AB1154" s="91"/>
      <c r="AC1154" s="91"/>
      <c r="AD1154" s="91"/>
      <c r="AE1154" s="91"/>
      <c r="AF1154" s="91"/>
      <c r="AG1154" s="91"/>
      <c r="AH1154" s="91"/>
      <c r="AI1154" s="91"/>
      <c r="AJ1154" s="91"/>
      <c r="AK1154" s="91"/>
      <c r="AL1154" s="91"/>
      <c r="AM1154" s="91"/>
      <c r="AN1154" s="91"/>
      <c r="AO1154" s="91"/>
      <c r="AP1154" s="91"/>
      <c r="AQ1154" s="91"/>
      <c r="AR1154" s="91"/>
      <c r="AS1154" s="91"/>
      <c r="AT1154" s="91"/>
      <c r="AU1154" s="91"/>
      <c r="AV1154" s="91"/>
      <c r="AW1154" s="91"/>
      <c r="AX1154" s="91"/>
      <c r="AY1154" s="91"/>
    </row>
    <row r="1155" spans="2:51" x14ac:dyDescent="0.2">
      <c r="B1155" s="91"/>
      <c r="C1155" s="91"/>
      <c r="D1155" s="91"/>
      <c r="E1155" s="91"/>
      <c r="F1155" s="91"/>
      <c r="G1155" s="91"/>
      <c r="H1155" s="91"/>
      <c r="I1155" s="91"/>
      <c r="J1155" s="91"/>
      <c r="K1155" s="91"/>
      <c r="L1155" s="91"/>
      <c r="M1155" s="91"/>
      <c r="N1155" s="91"/>
      <c r="O1155" s="91"/>
      <c r="P1155" s="91"/>
      <c r="Q1155" s="91"/>
      <c r="R1155" s="91"/>
      <c r="S1155" s="91"/>
      <c r="T1155" s="91"/>
      <c r="U1155" s="91"/>
      <c r="V1155" s="91"/>
      <c r="W1155" s="91"/>
      <c r="X1155" s="91"/>
      <c r="Y1155" s="91"/>
      <c r="Z1155" s="91"/>
      <c r="AA1155" s="91"/>
      <c r="AB1155" s="91"/>
      <c r="AC1155" s="91"/>
      <c r="AD1155" s="91"/>
      <c r="AE1155" s="91"/>
      <c r="AF1155" s="91"/>
      <c r="AG1155" s="91"/>
      <c r="AH1155" s="91"/>
      <c r="AI1155" s="91"/>
      <c r="AJ1155" s="91"/>
      <c r="AK1155" s="91"/>
      <c r="AL1155" s="91"/>
      <c r="AM1155" s="91"/>
      <c r="AN1155" s="91"/>
      <c r="AO1155" s="91"/>
      <c r="AP1155" s="91"/>
      <c r="AQ1155" s="91"/>
      <c r="AR1155" s="91"/>
      <c r="AS1155" s="91"/>
      <c r="AT1155" s="91"/>
      <c r="AU1155" s="91"/>
      <c r="AV1155" s="91"/>
      <c r="AW1155" s="91"/>
      <c r="AX1155" s="91"/>
      <c r="AY1155" s="91"/>
    </row>
    <row r="1156" spans="2:51" x14ac:dyDescent="0.2">
      <c r="B1156" s="91"/>
      <c r="C1156" s="91"/>
      <c r="D1156" s="91"/>
      <c r="E1156" s="91"/>
      <c r="F1156" s="91"/>
      <c r="G1156" s="91"/>
      <c r="H1156" s="91"/>
      <c r="I1156" s="91"/>
      <c r="J1156" s="91"/>
      <c r="K1156" s="91"/>
      <c r="L1156" s="91"/>
      <c r="M1156" s="91"/>
      <c r="N1156" s="91"/>
      <c r="O1156" s="91"/>
      <c r="P1156" s="91"/>
      <c r="Q1156" s="91"/>
      <c r="R1156" s="91"/>
      <c r="S1156" s="91"/>
      <c r="T1156" s="91"/>
      <c r="U1156" s="91"/>
      <c r="V1156" s="91"/>
      <c r="W1156" s="91"/>
      <c r="X1156" s="91"/>
      <c r="Y1156" s="91"/>
      <c r="Z1156" s="91"/>
      <c r="AA1156" s="91"/>
      <c r="AB1156" s="91"/>
      <c r="AC1156" s="91"/>
      <c r="AD1156" s="91"/>
      <c r="AE1156" s="91"/>
      <c r="AF1156" s="91"/>
      <c r="AG1156" s="91"/>
      <c r="AH1156" s="91"/>
      <c r="AI1156" s="91"/>
      <c r="AJ1156" s="91"/>
      <c r="AK1156" s="91"/>
      <c r="AL1156" s="91"/>
      <c r="AM1156" s="91"/>
      <c r="AN1156" s="91"/>
      <c r="AO1156" s="91"/>
      <c r="AP1156" s="91"/>
      <c r="AQ1156" s="91"/>
      <c r="AR1156" s="91"/>
      <c r="AS1156" s="91"/>
      <c r="AT1156" s="91"/>
      <c r="AU1156" s="91"/>
      <c r="AV1156" s="91"/>
      <c r="AW1156" s="91"/>
      <c r="AX1156" s="91"/>
      <c r="AY1156" s="91"/>
    </row>
    <row r="1157" spans="2:51" x14ac:dyDescent="0.2">
      <c r="B1157" s="91"/>
      <c r="C1157" s="91"/>
      <c r="D1157" s="91"/>
      <c r="E1157" s="91"/>
      <c r="F1157" s="91"/>
      <c r="G1157" s="91"/>
      <c r="H1157" s="91"/>
      <c r="I1157" s="91"/>
      <c r="J1157" s="91"/>
      <c r="K1157" s="91"/>
      <c r="L1157" s="91"/>
      <c r="M1157" s="91"/>
      <c r="N1157" s="91"/>
      <c r="O1157" s="91"/>
      <c r="P1157" s="91"/>
      <c r="Q1157" s="91"/>
      <c r="R1157" s="91"/>
      <c r="S1157" s="91"/>
      <c r="T1157" s="91"/>
      <c r="U1157" s="91"/>
      <c r="V1157" s="91"/>
      <c r="W1157" s="91"/>
      <c r="X1157" s="91"/>
      <c r="Y1157" s="91"/>
      <c r="Z1157" s="91"/>
      <c r="AA1157" s="91"/>
      <c r="AB1157" s="91"/>
      <c r="AC1157" s="91"/>
      <c r="AD1157" s="91"/>
      <c r="AE1157" s="91"/>
      <c r="AF1157" s="91"/>
      <c r="AG1157" s="91"/>
      <c r="AH1157" s="91"/>
      <c r="AI1157" s="91"/>
      <c r="AJ1157" s="91"/>
      <c r="AK1157" s="91"/>
      <c r="AL1157" s="91"/>
      <c r="AM1157" s="91"/>
      <c r="AN1157" s="91"/>
      <c r="AO1157" s="91"/>
      <c r="AP1157" s="91"/>
      <c r="AQ1157" s="91"/>
      <c r="AR1157" s="91"/>
      <c r="AS1157" s="91"/>
      <c r="AT1157" s="91"/>
      <c r="AU1157" s="91"/>
      <c r="AV1157" s="91"/>
      <c r="AW1157" s="91"/>
      <c r="AX1157" s="91"/>
      <c r="AY1157" s="91"/>
    </row>
    <row r="1158" spans="2:51" x14ac:dyDescent="0.2">
      <c r="B1158" s="91"/>
      <c r="C1158" s="91"/>
      <c r="D1158" s="91"/>
      <c r="E1158" s="91"/>
      <c r="F1158" s="91"/>
      <c r="G1158" s="91"/>
      <c r="H1158" s="91"/>
      <c r="I1158" s="91"/>
      <c r="J1158" s="91"/>
      <c r="K1158" s="91"/>
      <c r="L1158" s="91"/>
      <c r="M1158" s="91"/>
      <c r="N1158" s="91"/>
      <c r="O1158" s="91"/>
      <c r="P1158" s="91"/>
      <c r="Q1158" s="91"/>
      <c r="R1158" s="91"/>
      <c r="S1158" s="91"/>
      <c r="T1158" s="91"/>
      <c r="U1158" s="91"/>
      <c r="V1158" s="91"/>
      <c r="W1158" s="91"/>
      <c r="X1158" s="91"/>
      <c r="Y1158" s="91"/>
      <c r="Z1158" s="91"/>
      <c r="AA1158" s="91"/>
      <c r="AB1158" s="91"/>
      <c r="AC1158" s="91"/>
      <c r="AD1158" s="91"/>
      <c r="AE1158" s="91"/>
      <c r="AF1158" s="91"/>
      <c r="AG1158" s="91"/>
      <c r="AH1158" s="91"/>
      <c r="AI1158" s="91"/>
      <c r="AJ1158" s="91"/>
      <c r="AK1158" s="91"/>
      <c r="AL1158" s="91"/>
      <c r="AM1158" s="91"/>
      <c r="AN1158" s="91"/>
      <c r="AO1158" s="91"/>
      <c r="AP1158" s="91"/>
      <c r="AQ1158" s="91"/>
      <c r="AR1158" s="91"/>
      <c r="AS1158" s="91"/>
      <c r="AT1158" s="91"/>
      <c r="AU1158" s="91"/>
      <c r="AV1158" s="91"/>
      <c r="AW1158" s="91"/>
      <c r="AX1158" s="91"/>
      <c r="AY1158" s="91"/>
    </row>
    <row r="1159" spans="2:51" x14ac:dyDescent="0.2">
      <c r="B1159" s="91"/>
      <c r="C1159" s="91"/>
      <c r="D1159" s="91"/>
      <c r="E1159" s="91"/>
      <c r="F1159" s="91"/>
      <c r="G1159" s="91"/>
      <c r="H1159" s="91"/>
      <c r="I1159" s="91"/>
      <c r="J1159" s="91"/>
      <c r="K1159" s="91"/>
      <c r="L1159" s="91"/>
      <c r="M1159" s="91"/>
      <c r="N1159" s="91"/>
      <c r="O1159" s="91"/>
      <c r="P1159" s="91"/>
      <c r="Q1159" s="91"/>
      <c r="R1159" s="91"/>
      <c r="S1159" s="91"/>
      <c r="T1159" s="91"/>
      <c r="U1159" s="91"/>
      <c r="V1159" s="91"/>
      <c r="W1159" s="91"/>
      <c r="X1159" s="91"/>
      <c r="Y1159" s="91"/>
      <c r="Z1159" s="91"/>
      <c r="AA1159" s="91"/>
      <c r="AB1159" s="91"/>
      <c r="AC1159" s="91"/>
      <c r="AD1159" s="91"/>
      <c r="AE1159" s="91"/>
      <c r="AF1159" s="91"/>
      <c r="AG1159" s="91"/>
      <c r="AH1159" s="91"/>
      <c r="AI1159" s="91"/>
      <c r="AJ1159" s="91"/>
      <c r="AK1159" s="91"/>
      <c r="AL1159" s="91"/>
      <c r="AM1159" s="91"/>
      <c r="AN1159" s="91"/>
      <c r="AO1159" s="91"/>
      <c r="AP1159" s="91"/>
      <c r="AQ1159" s="91"/>
      <c r="AR1159" s="91"/>
      <c r="AS1159" s="91"/>
      <c r="AT1159" s="91"/>
      <c r="AU1159" s="91"/>
      <c r="AV1159" s="91"/>
      <c r="AW1159" s="91"/>
      <c r="AX1159" s="91"/>
      <c r="AY1159" s="91"/>
    </row>
    <row r="1160" spans="2:51" x14ac:dyDescent="0.2">
      <c r="B1160" s="91"/>
      <c r="C1160" s="91"/>
      <c r="D1160" s="91"/>
      <c r="E1160" s="91"/>
      <c r="F1160" s="91"/>
      <c r="G1160" s="91"/>
      <c r="H1160" s="91"/>
      <c r="I1160" s="91"/>
      <c r="J1160" s="91"/>
      <c r="K1160" s="91"/>
      <c r="L1160" s="91"/>
      <c r="M1160" s="91"/>
      <c r="N1160" s="91"/>
      <c r="O1160" s="91"/>
      <c r="P1160" s="91"/>
      <c r="Q1160" s="91"/>
      <c r="R1160" s="91"/>
      <c r="S1160" s="91"/>
      <c r="T1160" s="91"/>
      <c r="U1160" s="91"/>
      <c r="V1160" s="91"/>
      <c r="W1160" s="91"/>
      <c r="X1160" s="91"/>
      <c r="Y1160" s="91"/>
      <c r="Z1160" s="91"/>
      <c r="AA1160" s="91"/>
      <c r="AB1160" s="91"/>
      <c r="AC1160" s="91"/>
      <c r="AD1160" s="91"/>
      <c r="AE1160" s="91"/>
      <c r="AF1160" s="91"/>
      <c r="AG1160" s="91"/>
      <c r="AH1160" s="91"/>
      <c r="AI1160" s="91"/>
      <c r="AJ1160" s="91"/>
      <c r="AK1160" s="91"/>
      <c r="AL1160" s="91"/>
      <c r="AM1160" s="91"/>
      <c r="AN1160" s="91"/>
      <c r="AO1160" s="91"/>
      <c r="AP1160" s="91"/>
      <c r="AQ1160" s="91"/>
      <c r="AR1160" s="91"/>
      <c r="AS1160" s="91"/>
      <c r="AT1160" s="91"/>
      <c r="AU1160" s="91"/>
      <c r="AV1160" s="91"/>
      <c r="AW1160" s="91"/>
      <c r="AX1160" s="91"/>
      <c r="AY1160" s="91"/>
    </row>
    <row r="1161" spans="2:51" x14ac:dyDescent="0.2">
      <c r="B1161" s="91"/>
      <c r="C1161" s="91"/>
      <c r="D1161" s="91"/>
      <c r="E1161" s="91"/>
      <c r="F1161" s="91"/>
      <c r="G1161" s="91"/>
      <c r="H1161" s="91"/>
      <c r="I1161" s="91"/>
      <c r="J1161" s="91"/>
      <c r="K1161" s="91"/>
      <c r="L1161" s="91"/>
      <c r="M1161" s="91"/>
      <c r="N1161" s="91"/>
      <c r="O1161" s="91"/>
      <c r="P1161" s="91"/>
      <c r="Q1161" s="91"/>
      <c r="R1161" s="91"/>
      <c r="S1161" s="91"/>
      <c r="T1161" s="91"/>
      <c r="U1161" s="91"/>
      <c r="V1161" s="91"/>
      <c r="W1161" s="91"/>
      <c r="X1161" s="91"/>
      <c r="Y1161" s="91"/>
      <c r="Z1161" s="91"/>
      <c r="AA1161" s="91"/>
      <c r="AB1161" s="91"/>
      <c r="AC1161" s="91"/>
      <c r="AD1161" s="91"/>
      <c r="AE1161" s="91"/>
      <c r="AF1161" s="91"/>
      <c r="AG1161" s="91"/>
      <c r="AH1161" s="91"/>
      <c r="AI1161" s="91"/>
      <c r="AJ1161" s="91"/>
      <c r="AK1161" s="91"/>
      <c r="AL1161" s="91"/>
      <c r="AM1161" s="91"/>
      <c r="AN1161" s="91"/>
      <c r="AO1161" s="91"/>
      <c r="AP1161" s="91"/>
      <c r="AQ1161" s="91"/>
      <c r="AR1161" s="91"/>
      <c r="AS1161" s="91"/>
      <c r="AT1161" s="91"/>
      <c r="AU1161" s="91"/>
      <c r="AV1161" s="91"/>
      <c r="AW1161" s="91"/>
      <c r="AX1161" s="91"/>
      <c r="AY1161" s="91"/>
    </row>
    <row r="1162" spans="2:51" x14ac:dyDescent="0.2">
      <c r="B1162" s="91"/>
      <c r="C1162" s="91"/>
      <c r="D1162" s="91"/>
      <c r="E1162" s="91"/>
      <c r="F1162" s="91"/>
      <c r="G1162" s="91"/>
      <c r="H1162" s="91"/>
      <c r="I1162" s="91"/>
      <c r="J1162" s="91"/>
      <c r="K1162" s="91"/>
      <c r="L1162" s="91"/>
      <c r="M1162" s="91"/>
      <c r="N1162" s="91"/>
      <c r="O1162" s="91"/>
      <c r="P1162" s="91"/>
      <c r="Q1162" s="91"/>
      <c r="R1162" s="91"/>
      <c r="S1162" s="91"/>
      <c r="T1162" s="91"/>
      <c r="U1162" s="91"/>
      <c r="V1162" s="91"/>
      <c r="W1162" s="91"/>
      <c r="X1162" s="91"/>
      <c r="Y1162" s="91"/>
      <c r="Z1162" s="91"/>
      <c r="AA1162" s="91"/>
      <c r="AB1162" s="91"/>
      <c r="AC1162" s="91"/>
      <c r="AD1162" s="91"/>
      <c r="AE1162" s="91"/>
      <c r="AF1162" s="91"/>
      <c r="AG1162" s="91"/>
      <c r="AH1162" s="91"/>
      <c r="AI1162" s="91"/>
      <c r="AJ1162" s="91"/>
      <c r="AK1162" s="91"/>
      <c r="AL1162" s="91"/>
      <c r="AM1162" s="91"/>
      <c r="AN1162" s="91"/>
      <c r="AO1162" s="91"/>
      <c r="AP1162" s="91"/>
      <c r="AQ1162" s="91"/>
      <c r="AR1162" s="91"/>
      <c r="AS1162" s="91"/>
      <c r="AT1162" s="91"/>
      <c r="AU1162" s="91"/>
      <c r="AV1162" s="91"/>
      <c r="AW1162" s="91"/>
      <c r="AX1162" s="91"/>
      <c r="AY1162" s="91"/>
    </row>
    <row r="1163" spans="2:51" x14ac:dyDescent="0.2">
      <c r="B1163" s="91"/>
      <c r="C1163" s="91"/>
      <c r="D1163" s="91"/>
      <c r="E1163" s="91"/>
      <c r="F1163" s="91"/>
      <c r="G1163" s="91"/>
      <c r="H1163" s="91"/>
      <c r="I1163" s="91"/>
      <c r="J1163" s="91"/>
      <c r="K1163" s="91"/>
      <c r="L1163" s="91"/>
      <c r="M1163" s="91"/>
      <c r="N1163" s="91"/>
      <c r="O1163" s="91"/>
      <c r="P1163" s="91"/>
      <c r="Q1163" s="91"/>
      <c r="R1163" s="91"/>
      <c r="S1163" s="91"/>
      <c r="T1163" s="91"/>
      <c r="U1163" s="91"/>
      <c r="V1163" s="91"/>
      <c r="W1163" s="91"/>
      <c r="X1163" s="91"/>
      <c r="Y1163" s="91"/>
      <c r="Z1163" s="91"/>
      <c r="AA1163" s="91"/>
      <c r="AB1163" s="91"/>
      <c r="AC1163" s="91"/>
      <c r="AD1163" s="91"/>
      <c r="AE1163" s="91"/>
      <c r="AF1163" s="91"/>
      <c r="AG1163" s="91"/>
      <c r="AH1163" s="91"/>
      <c r="AI1163" s="91"/>
      <c r="AJ1163" s="91"/>
      <c r="AK1163" s="91"/>
      <c r="AL1163" s="91"/>
      <c r="AM1163" s="91"/>
      <c r="AN1163" s="91"/>
      <c r="AO1163" s="91"/>
      <c r="AP1163" s="91"/>
      <c r="AQ1163" s="91"/>
      <c r="AR1163" s="91"/>
      <c r="AS1163" s="91"/>
      <c r="AT1163" s="91"/>
      <c r="AU1163" s="91"/>
      <c r="AV1163" s="91"/>
      <c r="AW1163" s="91"/>
      <c r="AX1163" s="91"/>
      <c r="AY1163" s="91"/>
    </row>
    <row r="1164" spans="2:51" x14ac:dyDescent="0.2">
      <c r="B1164" s="91"/>
      <c r="C1164" s="91"/>
      <c r="D1164" s="91"/>
      <c r="E1164" s="91"/>
      <c r="F1164" s="91"/>
      <c r="G1164" s="91"/>
      <c r="H1164" s="91"/>
      <c r="I1164" s="91"/>
      <c r="J1164" s="91"/>
      <c r="K1164" s="91"/>
      <c r="L1164" s="91"/>
      <c r="M1164" s="91"/>
      <c r="N1164" s="91"/>
      <c r="O1164" s="91"/>
      <c r="P1164" s="91"/>
      <c r="Q1164" s="91"/>
      <c r="R1164" s="91"/>
      <c r="S1164" s="91"/>
      <c r="T1164" s="91"/>
      <c r="U1164" s="91"/>
      <c r="V1164" s="91"/>
      <c r="W1164" s="91"/>
      <c r="X1164" s="91"/>
      <c r="Y1164" s="91"/>
      <c r="Z1164" s="91"/>
      <c r="AA1164" s="91"/>
      <c r="AB1164" s="91"/>
      <c r="AC1164" s="91"/>
      <c r="AD1164" s="91"/>
      <c r="AE1164" s="91"/>
      <c r="AF1164" s="91"/>
      <c r="AG1164" s="91"/>
      <c r="AH1164" s="91"/>
      <c r="AI1164" s="91"/>
      <c r="AJ1164" s="91"/>
      <c r="AK1164" s="91"/>
      <c r="AL1164" s="91"/>
      <c r="AM1164" s="91"/>
      <c r="AN1164" s="91"/>
      <c r="AO1164" s="91"/>
      <c r="AP1164" s="91"/>
      <c r="AQ1164" s="91"/>
      <c r="AR1164" s="91"/>
      <c r="AS1164" s="91"/>
      <c r="AT1164" s="91"/>
      <c r="AU1164" s="91"/>
      <c r="AV1164" s="91"/>
      <c r="AW1164" s="91"/>
      <c r="AX1164" s="91"/>
      <c r="AY1164" s="91"/>
    </row>
    <row r="1165" spans="2:51" x14ac:dyDescent="0.2">
      <c r="B1165" s="91"/>
      <c r="C1165" s="91"/>
      <c r="D1165" s="91"/>
      <c r="E1165" s="91"/>
      <c r="F1165" s="91"/>
      <c r="G1165" s="91"/>
      <c r="H1165" s="91"/>
      <c r="I1165" s="91"/>
      <c r="J1165" s="91"/>
      <c r="K1165" s="91"/>
      <c r="L1165" s="91"/>
      <c r="M1165" s="91"/>
      <c r="N1165" s="91"/>
      <c r="O1165" s="91"/>
      <c r="P1165" s="91"/>
      <c r="Q1165" s="91"/>
      <c r="R1165" s="91"/>
      <c r="S1165" s="91"/>
      <c r="T1165" s="91"/>
      <c r="U1165" s="91"/>
      <c r="V1165" s="91"/>
      <c r="W1165" s="91"/>
      <c r="X1165" s="91"/>
      <c r="Y1165" s="91"/>
      <c r="Z1165" s="91"/>
      <c r="AA1165" s="91"/>
      <c r="AB1165" s="91"/>
      <c r="AC1165" s="91"/>
      <c r="AD1165" s="91"/>
      <c r="AE1165" s="91"/>
      <c r="AF1165" s="91"/>
      <c r="AG1165" s="91"/>
      <c r="AH1165" s="91"/>
      <c r="AI1165" s="91"/>
      <c r="AJ1165" s="91"/>
      <c r="AK1165" s="91"/>
      <c r="AL1165" s="91"/>
      <c r="AM1165" s="91"/>
      <c r="AN1165" s="91"/>
      <c r="AO1165" s="91"/>
      <c r="AP1165" s="91"/>
      <c r="AQ1165" s="91"/>
      <c r="AR1165" s="91"/>
      <c r="AS1165" s="91"/>
      <c r="AT1165" s="91"/>
      <c r="AU1165" s="91"/>
      <c r="AV1165" s="91"/>
      <c r="AW1165" s="91"/>
      <c r="AX1165" s="91"/>
      <c r="AY1165" s="91"/>
    </row>
    <row r="1166" spans="2:51" x14ac:dyDescent="0.2">
      <c r="B1166" s="91"/>
      <c r="C1166" s="91"/>
      <c r="D1166" s="91"/>
      <c r="E1166" s="91"/>
      <c r="F1166" s="91"/>
      <c r="G1166" s="91"/>
      <c r="H1166" s="91"/>
      <c r="I1166" s="91"/>
      <c r="J1166" s="91"/>
      <c r="K1166" s="91"/>
      <c r="L1166" s="91"/>
      <c r="M1166" s="91"/>
      <c r="N1166" s="91"/>
      <c r="O1166" s="91"/>
      <c r="P1166" s="91"/>
      <c r="Q1166" s="91"/>
      <c r="R1166" s="91"/>
      <c r="S1166" s="91"/>
      <c r="T1166" s="91"/>
      <c r="U1166" s="91"/>
      <c r="V1166" s="91"/>
      <c r="W1166" s="91"/>
      <c r="X1166" s="91"/>
      <c r="Y1166" s="91"/>
      <c r="Z1166" s="91"/>
      <c r="AA1166" s="91"/>
      <c r="AB1166" s="91"/>
      <c r="AC1166" s="91"/>
      <c r="AD1166" s="91"/>
      <c r="AE1166" s="91"/>
      <c r="AF1166" s="91"/>
      <c r="AG1166" s="91"/>
      <c r="AH1166" s="91"/>
      <c r="AI1166" s="91"/>
      <c r="AJ1166" s="91"/>
      <c r="AK1166" s="91"/>
      <c r="AL1166" s="91"/>
      <c r="AM1166" s="91"/>
      <c r="AN1166" s="91"/>
      <c r="AO1166" s="91"/>
      <c r="AP1166" s="91"/>
      <c r="AQ1166" s="91"/>
      <c r="AR1166" s="91"/>
      <c r="AS1166" s="91"/>
      <c r="AT1166" s="91"/>
      <c r="AU1166" s="91"/>
      <c r="AV1166" s="91"/>
      <c r="AW1166" s="91"/>
      <c r="AX1166" s="91"/>
      <c r="AY1166" s="91"/>
    </row>
    <row r="1167" spans="2:51" x14ac:dyDescent="0.2">
      <c r="B1167" s="91"/>
      <c r="C1167" s="91"/>
      <c r="D1167" s="91"/>
      <c r="E1167" s="91"/>
      <c r="F1167" s="91"/>
      <c r="G1167" s="91"/>
      <c r="H1167" s="91"/>
      <c r="I1167" s="91"/>
      <c r="J1167" s="91"/>
      <c r="K1167" s="91"/>
      <c r="L1167" s="91"/>
      <c r="M1167" s="91"/>
      <c r="N1167" s="91"/>
      <c r="O1167" s="91"/>
      <c r="P1167" s="91"/>
      <c r="Q1167" s="91"/>
      <c r="R1167" s="91"/>
      <c r="S1167" s="91"/>
      <c r="T1167" s="91"/>
      <c r="U1167" s="91"/>
      <c r="V1167" s="91"/>
      <c r="W1167" s="91"/>
      <c r="X1167" s="91"/>
      <c r="Y1167" s="91"/>
      <c r="Z1167" s="91"/>
      <c r="AA1167" s="91"/>
      <c r="AB1167" s="91"/>
      <c r="AC1167" s="91"/>
      <c r="AD1167" s="91"/>
      <c r="AE1167" s="91"/>
      <c r="AF1167" s="91"/>
      <c r="AG1167" s="91"/>
      <c r="AH1167" s="91"/>
      <c r="AI1167" s="91"/>
      <c r="AJ1167" s="91"/>
      <c r="AK1167" s="91"/>
      <c r="AL1167" s="91"/>
      <c r="AM1167" s="91"/>
      <c r="AN1167" s="91"/>
      <c r="AO1167" s="91"/>
      <c r="AP1167" s="91"/>
      <c r="AQ1167" s="91"/>
      <c r="AR1167" s="91"/>
      <c r="AS1167" s="91"/>
      <c r="AT1167" s="91"/>
      <c r="AU1167" s="91"/>
      <c r="AV1167" s="91"/>
      <c r="AW1167" s="91"/>
      <c r="AX1167" s="91"/>
      <c r="AY1167" s="91"/>
    </row>
    <row r="1168" spans="2:51" x14ac:dyDescent="0.2">
      <c r="B1168" s="91"/>
      <c r="C1168" s="91"/>
      <c r="D1168" s="91"/>
      <c r="E1168" s="91"/>
      <c r="F1168" s="91"/>
      <c r="G1168" s="91"/>
      <c r="H1168" s="91"/>
      <c r="I1168" s="91"/>
      <c r="J1168" s="91"/>
      <c r="K1168" s="91"/>
      <c r="L1168" s="91"/>
      <c r="M1168" s="91"/>
      <c r="N1168" s="91"/>
      <c r="O1168" s="91"/>
      <c r="P1168" s="91"/>
      <c r="Q1168" s="91"/>
      <c r="R1168" s="91"/>
      <c r="S1168" s="91"/>
      <c r="T1168" s="91"/>
      <c r="U1168" s="91"/>
      <c r="V1168" s="91"/>
      <c r="W1168" s="91"/>
      <c r="X1168" s="91"/>
      <c r="Y1168" s="91"/>
      <c r="Z1168" s="91"/>
      <c r="AA1168" s="91"/>
      <c r="AB1168" s="91"/>
      <c r="AC1168" s="91"/>
      <c r="AD1168" s="91"/>
      <c r="AE1168" s="91"/>
      <c r="AF1168" s="91"/>
      <c r="AG1168" s="91"/>
      <c r="AH1168" s="91"/>
      <c r="AI1168" s="91"/>
      <c r="AJ1168" s="91"/>
      <c r="AK1168" s="91"/>
      <c r="AL1168" s="91"/>
      <c r="AM1168" s="91"/>
      <c r="AN1168" s="91"/>
      <c r="AO1168" s="91"/>
      <c r="AP1168" s="91"/>
      <c r="AQ1168" s="91"/>
      <c r="AR1168" s="91"/>
      <c r="AS1168" s="91"/>
      <c r="AT1168" s="91"/>
      <c r="AU1168" s="91"/>
      <c r="AV1168" s="91"/>
      <c r="AW1168" s="91"/>
      <c r="AX1168" s="91"/>
      <c r="AY1168" s="91"/>
    </row>
    <row r="1169" spans="2:51" x14ac:dyDescent="0.2">
      <c r="B1169" s="91"/>
      <c r="C1169" s="91"/>
      <c r="D1169" s="91"/>
      <c r="E1169" s="91"/>
      <c r="F1169" s="91"/>
      <c r="G1169" s="91"/>
      <c r="H1169" s="91"/>
      <c r="I1169" s="91"/>
      <c r="J1169" s="91"/>
      <c r="K1169" s="91"/>
      <c r="L1169" s="91"/>
      <c r="M1169" s="91"/>
      <c r="N1169" s="91"/>
      <c r="O1169" s="91"/>
      <c r="P1169" s="91"/>
      <c r="Q1169" s="91"/>
      <c r="R1169" s="91"/>
      <c r="S1169" s="91"/>
      <c r="T1169" s="91"/>
      <c r="U1169" s="91"/>
      <c r="V1169" s="91"/>
      <c r="W1169" s="91"/>
      <c r="X1169" s="91"/>
      <c r="Y1169" s="91"/>
      <c r="Z1169" s="91"/>
      <c r="AA1169" s="91"/>
      <c r="AB1169" s="91"/>
      <c r="AC1169" s="91"/>
      <c r="AD1169" s="91"/>
      <c r="AE1169" s="91"/>
      <c r="AF1169" s="91"/>
      <c r="AG1169" s="91"/>
      <c r="AH1169" s="91"/>
      <c r="AI1169" s="91"/>
      <c r="AJ1169" s="91"/>
      <c r="AK1169" s="91"/>
      <c r="AL1169" s="91"/>
      <c r="AM1169" s="91"/>
      <c r="AN1169" s="91"/>
      <c r="AO1169" s="91"/>
      <c r="AP1169" s="91"/>
      <c r="AQ1169" s="91"/>
      <c r="AR1169" s="91"/>
      <c r="AS1169" s="91"/>
      <c r="AT1169" s="91"/>
      <c r="AU1169" s="91"/>
      <c r="AV1169" s="91"/>
      <c r="AW1169" s="91"/>
      <c r="AX1169" s="91"/>
      <c r="AY1169" s="91"/>
    </row>
    <row r="1170" spans="2:51" x14ac:dyDescent="0.2">
      <c r="B1170" s="91"/>
      <c r="C1170" s="91"/>
      <c r="D1170" s="91"/>
      <c r="E1170" s="91"/>
      <c r="F1170" s="91"/>
      <c r="G1170" s="91"/>
      <c r="H1170" s="91"/>
      <c r="I1170" s="91"/>
      <c r="J1170" s="91"/>
      <c r="K1170" s="91"/>
      <c r="L1170" s="91"/>
      <c r="M1170" s="91"/>
      <c r="N1170" s="91"/>
      <c r="O1170" s="91"/>
      <c r="P1170" s="91"/>
      <c r="Q1170" s="91"/>
      <c r="R1170" s="91"/>
      <c r="S1170" s="91"/>
      <c r="T1170" s="91"/>
      <c r="U1170" s="91"/>
      <c r="V1170" s="91"/>
      <c r="W1170" s="91"/>
      <c r="X1170" s="91"/>
      <c r="Y1170" s="91"/>
      <c r="Z1170" s="91"/>
      <c r="AA1170" s="91"/>
      <c r="AB1170" s="91"/>
      <c r="AC1170" s="91"/>
      <c r="AD1170" s="91"/>
      <c r="AE1170" s="91"/>
      <c r="AF1170" s="91"/>
      <c r="AG1170" s="91"/>
      <c r="AH1170" s="91"/>
      <c r="AI1170" s="91"/>
      <c r="AJ1170" s="91"/>
      <c r="AK1170" s="91"/>
      <c r="AL1170" s="91"/>
      <c r="AM1170" s="91"/>
      <c r="AN1170" s="91"/>
      <c r="AO1170" s="91"/>
      <c r="AP1170" s="91"/>
      <c r="AQ1170" s="91"/>
      <c r="AR1170" s="91"/>
      <c r="AS1170" s="91"/>
      <c r="AT1170" s="91"/>
      <c r="AU1170" s="91"/>
      <c r="AV1170" s="91"/>
      <c r="AW1170" s="91"/>
      <c r="AX1170" s="91"/>
      <c r="AY1170" s="91"/>
    </row>
    <row r="1171" spans="2:51" x14ac:dyDescent="0.2">
      <c r="B1171" s="91"/>
      <c r="C1171" s="91"/>
      <c r="D1171" s="91"/>
      <c r="E1171" s="91"/>
      <c r="F1171" s="91"/>
      <c r="G1171" s="91"/>
      <c r="H1171" s="91"/>
      <c r="I1171" s="91"/>
      <c r="J1171" s="91"/>
      <c r="K1171" s="91"/>
      <c r="L1171" s="91"/>
      <c r="M1171" s="91"/>
      <c r="N1171" s="91"/>
      <c r="O1171" s="91"/>
      <c r="P1171" s="91"/>
      <c r="Q1171" s="91"/>
      <c r="R1171" s="91"/>
      <c r="S1171" s="91"/>
      <c r="T1171" s="91"/>
      <c r="U1171" s="91"/>
      <c r="V1171" s="91"/>
      <c r="W1171" s="91"/>
      <c r="X1171" s="91"/>
      <c r="Y1171" s="91"/>
      <c r="Z1171" s="91"/>
      <c r="AA1171" s="91"/>
      <c r="AB1171" s="91"/>
      <c r="AC1171" s="91"/>
      <c r="AD1171" s="91"/>
      <c r="AE1171" s="91"/>
      <c r="AF1171" s="91"/>
      <c r="AG1171" s="91"/>
      <c r="AH1171" s="91"/>
      <c r="AI1171" s="91"/>
      <c r="AJ1171" s="91"/>
      <c r="AK1171" s="91"/>
      <c r="AL1171" s="91"/>
      <c r="AM1171" s="91"/>
      <c r="AN1171" s="91"/>
      <c r="AO1171" s="91"/>
      <c r="AP1171" s="91"/>
      <c r="AQ1171" s="91"/>
      <c r="AR1171" s="91"/>
      <c r="AS1171" s="91"/>
      <c r="AT1171" s="91"/>
      <c r="AU1171" s="91"/>
      <c r="AV1171" s="91"/>
      <c r="AW1171" s="91"/>
      <c r="AX1171" s="91"/>
      <c r="AY1171" s="91"/>
    </row>
    <row r="1172" spans="2:51" x14ac:dyDescent="0.2">
      <c r="B1172" s="91"/>
      <c r="C1172" s="91"/>
      <c r="D1172" s="91"/>
      <c r="E1172" s="91"/>
      <c r="F1172" s="91"/>
      <c r="G1172" s="91"/>
      <c r="H1172" s="91"/>
      <c r="I1172" s="91"/>
      <c r="J1172" s="91"/>
      <c r="K1172" s="91"/>
      <c r="L1172" s="91"/>
      <c r="M1172" s="91"/>
      <c r="N1172" s="91"/>
      <c r="O1172" s="91"/>
      <c r="P1172" s="91"/>
      <c r="Q1172" s="91"/>
      <c r="R1172" s="91"/>
      <c r="S1172" s="91"/>
      <c r="T1172" s="91"/>
      <c r="U1172" s="91"/>
      <c r="V1172" s="91"/>
      <c r="W1172" s="91"/>
      <c r="X1172" s="91"/>
      <c r="Y1172" s="91"/>
      <c r="Z1172" s="91"/>
      <c r="AA1172" s="91"/>
      <c r="AB1172" s="91"/>
      <c r="AC1172" s="91"/>
      <c r="AD1172" s="91"/>
      <c r="AE1172" s="91"/>
      <c r="AF1172" s="91"/>
      <c r="AG1172" s="91"/>
      <c r="AH1172" s="91"/>
      <c r="AI1172" s="91"/>
      <c r="AJ1172" s="91"/>
      <c r="AK1172" s="91"/>
      <c r="AL1172" s="91"/>
      <c r="AM1172" s="91"/>
      <c r="AN1172" s="91"/>
      <c r="AO1172" s="91"/>
      <c r="AP1172" s="91"/>
      <c r="AQ1172" s="91"/>
      <c r="AR1172" s="91"/>
      <c r="AS1172" s="91"/>
      <c r="AT1172" s="91"/>
      <c r="AU1172" s="91"/>
      <c r="AV1172" s="91"/>
      <c r="AW1172" s="91"/>
      <c r="AX1172" s="91"/>
      <c r="AY1172" s="91"/>
    </row>
    <row r="1173" spans="2:51" x14ac:dyDescent="0.2">
      <c r="B1173" s="91"/>
      <c r="C1173" s="91"/>
      <c r="D1173" s="91"/>
      <c r="E1173" s="91"/>
      <c r="F1173" s="91"/>
      <c r="G1173" s="91"/>
      <c r="H1173" s="91"/>
      <c r="I1173" s="91"/>
      <c r="J1173" s="91"/>
      <c r="K1173" s="91"/>
      <c r="L1173" s="91"/>
      <c r="M1173" s="91"/>
      <c r="N1173" s="91"/>
      <c r="O1173" s="91"/>
      <c r="P1173" s="91"/>
      <c r="Q1173" s="91"/>
      <c r="R1173" s="91"/>
      <c r="S1173" s="91"/>
      <c r="T1173" s="91"/>
      <c r="U1173" s="91"/>
      <c r="V1173" s="91"/>
      <c r="W1173" s="91"/>
      <c r="X1173" s="91"/>
      <c r="Y1173" s="91"/>
      <c r="Z1173" s="91"/>
      <c r="AA1173" s="91"/>
      <c r="AB1173" s="91"/>
      <c r="AC1173" s="91"/>
      <c r="AD1173" s="91"/>
      <c r="AE1173" s="91"/>
      <c r="AF1173" s="91"/>
      <c r="AG1173" s="91"/>
      <c r="AH1173" s="91"/>
      <c r="AI1173" s="91"/>
      <c r="AJ1173" s="91"/>
      <c r="AK1173" s="91"/>
      <c r="AL1173" s="91"/>
      <c r="AM1173" s="91"/>
      <c r="AN1173" s="91"/>
      <c r="AO1173" s="91"/>
      <c r="AP1173" s="91"/>
      <c r="AQ1173" s="91"/>
      <c r="AR1173" s="91"/>
      <c r="AS1173" s="91"/>
      <c r="AT1173" s="91"/>
      <c r="AU1173" s="91"/>
      <c r="AV1173" s="91"/>
      <c r="AW1173" s="91"/>
      <c r="AX1173" s="91"/>
      <c r="AY1173" s="91"/>
    </row>
    <row r="1174" spans="2:51" x14ac:dyDescent="0.2">
      <c r="B1174" s="91"/>
      <c r="C1174" s="91"/>
      <c r="D1174" s="91"/>
      <c r="E1174" s="91"/>
      <c r="F1174" s="91"/>
      <c r="G1174" s="91"/>
      <c r="H1174" s="91"/>
      <c r="I1174" s="91"/>
      <c r="J1174" s="91"/>
      <c r="K1174" s="91"/>
      <c r="L1174" s="91"/>
      <c r="M1174" s="91"/>
      <c r="N1174" s="91"/>
      <c r="O1174" s="91"/>
      <c r="P1174" s="91"/>
      <c r="Q1174" s="91"/>
      <c r="R1174" s="91"/>
      <c r="S1174" s="91"/>
      <c r="T1174" s="91"/>
      <c r="U1174" s="91"/>
      <c r="V1174" s="91"/>
      <c r="W1174" s="91"/>
      <c r="X1174" s="91"/>
      <c r="Y1174" s="91"/>
      <c r="Z1174" s="91"/>
      <c r="AA1174" s="91"/>
      <c r="AB1174" s="91"/>
      <c r="AC1174" s="91"/>
      <c r="AD1174" s="91"/>
      <c r="AE1174" s="91"/>
      <c r="AF1174" s="91"/>
      <c r="AG1174" s="91"/>
      <c r="AH1174" s="91"/>
      <c r="AI1174" s="91"/>
      <c r="AJ1174" s="91"/>
      <c r="AK1174" s="91"/>
      <c r="AL1174" s="91"/>
      <c r="AM1174" s="91"/>
      <c r="AN1174" s="91"/>
      <c r="AO1174" s="91"/>
      <c r="AP1174" s="91"/>
      <c r="AQ1174" s="91"/>
      <c r="AR1174" s="91"/>
      <c r="AS1174" s="91"/>
      <c r="AT1174" s="91"/>
      <c r="AU1174" s="91"/>
      <c r="AV1174" s="91"/>
      <c r="AW1174" s="91"/>
      <c r="AX1174" s="91"/>
      <c r="AY1174" s="91"/>
    </row>
    <row r="1175" spans="2:51" x14ac:dyDescent="0.2">
      <c r="B1175" s="91"/>
      <c r="C1175" s="91"/>
      <c r="D1175" s="91"/>
      <c r="E1175" s="91"/>
      <c r="F1175" s="91"/>
      <c r="G1175" s="91"/>
      <c r="H1175" s="91"/>
      <c r="I1175" s="91"/>
      <c r="J1175" s="91"/>
      <c r="K1175" s="91"/>
      <c r="L1175" s="91"/>
      <c r="M1175" s="91"/>
      <c r="N1175" s="91"/>
      <c r="O1175" s="91"/>
      <c r="P1175" s="91"/>
      <c r="Q1175" s="91"/>
      <c r="R1175" s="91"/>
      <c r="S1175" s="91"/>
      <c r="T1175" s="91"/>
      <c r="U1175" s="91"/>
      <c r="V1175" s="91"/>
      <c r="W1175" s="91"/>
      <c r="X1175" s="91"/>
      <c r="Y1175" s="91"/>
      <c r="Z1175" s="91"/>
      <c r="AA1175" s="91"/>
      <c r="AB1175" s="91"/>
      <c r="AC1175" s="91"/>
      <c r="AD1175" s="91"/>
      <c r="AE1175" s="91"/>
      <c r="AF1175" s="91"/>
      <c r="AG1175" s="91"/>
      <c r="AH1175" s="91"/>
      <c r="AI1175" s="91"/>
      <c r="AJ1175" s="91"/>
      <c r="AK1175" s="91"/>
      <c r="AL1175" s="91"/>
      <c r="AM1175" s="91"/>
      <c r="AN1175" s="91"/>
      <c r="AO1175" s="91"/>
      <c r="AP1175" s="91"/>
      <c r="AQ1175" s="91"/>
      <c r="AR1175" s="91"/>
      <c r="AS1175" s="91"/>
      <c r="AT1175" s="91"/>
      <c r="AU1175" s="91"/>
      <c r="AV1175" s="91"/>
      <c r="AW1175" s="91"/>
      <c r="AX1175" s="91"/>
      <c r="AY1175" s="91"/>
    </row>
    <row r="1176" spans="2:51" x14ac:dyDescent="0.2">
      <c r="B1176" s="91"/>
      <c r="C1176" s="91"/>
      <c r="D1176" s="91"/>
      <c r="E1176" s="91"/>
      <c r="F1176" s="91"/>
      <c r="G1176" s="91"/>
      <c r="H1176" s="91"/>
      <c r="I1176" s="91"/>
      <c r="J1176" s="91"/>
      <c r="K1176" s="91"/>
      <c r="L1176" s="91"/>
      <c r="M1176" s="91"/>
      <c r="N1176" s="91"/>
      <c r="O1176" s="91"/>
      <c r="P1176" s="91"/>
      <c r="Q1176" s="91"/>
      <c r="R1176" s="91"/>
      <c r="S1176" s="91"/>
      <c r="T1176" s="91"/>
      <c r="U1176" s="91"/>
      <c r="V1176" s="91"/>
      <c r="W1176" s="91"/>
      <c r="X1176" s="91"/>
      <c r="Y1176" s="91"/>
      <c r="Z1176" s="91"/>
      <c r="AA1176" s="91"/>
      <c r="AB1176" s="91"/>
      <c r="AC1176" s="91"/>
      <c r="AD1176" s="91"/>
      <c r="AE1176" s="91"/>
      <c r="AF1176" s="91"/>
      <c r="AG1176" s="91"/>
      <c r="AH1176" s="91"/>
      <c r="AI1176" s="91"/>
      <c r="AJ1176" s="91"/>
      <c r="AK1176" s="91"/>
      <c r="AL1176" s="91"/>
      <c r="AM1176" s="91"/>
      <c r="AN1176" s="91"/>
      <c r="AO1176" s="91"/>
      <c r="AP1176" s="91"/>
      <c r="AQ1176" s="91"/>
      <c r="AR1176" s="91"/>
      <c r="AS1176" s="91"/>
      <c r="AT1176" s="91"/>
      <c r="AU1176" s="91"/>
      <c r="AV1176" s="91"/>
      <c r="AW1176" s="91"/>
      <c r="AX1176" s="91"/>
      <c r="AY1176" s="91"/>
    </row>
    <row r="1177" spans="2:51" x14ac:dyDescent="0.2">
      <c r="B1177" s="91"/>
      <c r="C1177" s="91"/>
      <c r="D1177" s="91"/>
      <c r="E1177" s="91"/>
      <c r="F1177" s="91"/>
      <c r="G1177" s="91"/>
      <c r="H1177" s="91"/>
      <c r="I1177" s="91"/>
      <c r="J1177" s="91"/>
      <c r="K1177" s="91"/>
      <c r="L1177" s="91"/>
      <c r="M1177" s="91"/>
      <c r="N1177" s="91"/>
      <c r="O1177" s="91"/>
      <c r="P1177" s="91"/>
      <c r="Q1177" s="91"/>
      <c r="R1177" s="91"/>
      <c r="S1177" s="91"/>
      <c r="T1177" s="91"/>
      <c r="U1177" s="91"/>
      <c r="V1177" s="91"/>
      <c r="W1177" s="91"/>
      <c r="X1177" s="91"/>
      <c r="Y1177" s="91"/>
      <c r="Z1177" s="91"/>
      <c r="AA1177" s="91"/>
      <c r="AB1177" s="91"/>
      <c r="AC1177" s="91"/>
      <c r="AD1177" s="91"/>
      <c r="AE1177" s="91"/>
      <c r="AF1177" s="91"/>
      <c r="AG1177" s="91"/>
      <c r="AH1177" s="91"/>
      <c r="AI1177" s="91"/>
      <c r="AJ1177" s="91"/>
      <c r="AK1177" s="91"/>
      <c r="AL1177" s="91"/>
      <c r="AM1177" s="91"/>
      <c r="AN1177" s="91"/>
      <c r="AO1177" s="91"/>
      <c r="AP1177" s="91"/>
      <c r="AQ1177" s="91"/>
      <c r="AR1177" s="91"/>
      <c r="AS1177" s="91"/>
      <c r="AT1177" s="91"/>
      <c r="AU1177" s="91"/>
      <c r="AV1177" s="91"/>
      <c r="AW1177" s="91"/>
      <c r="AX1177" s="91"/>
      <c r="AY1177" s="91"/>
    </row>
    <row r="1178" spans="2:51" x14ac:dyDescent="0.2">
      <c r="B1178" s="91"/>
      <c r="C1178" s="91"/>
      <c r="D1178" s="91"/>
      <c r="E1178" s="91"/>
      <c r="F1178" s="91"/>
      <c r="G1178" s="91"/>
      <c r="H1178" s="91"/>
      <c r="I1178" s="91"/>
      <c r="J1178" s="91"/>
      <c r="K1178" s="91"/>
      <c r="L1178" s="91"/>
      <c r="M1178" s="91"/>
      <c r="N1178" s="91"/>
      <c r="O1178" s="91"/>
      <c r="P1178" s="91"/>
      <c r="Q1178" s="91"/>
      <c r="R1178" s="91"/>
      <c r="S1178" s="91"/>
      <c r="T1178" s="91"/>
      <c r="U1178" s="91"/>
      <c r="V1178" s="91"/>
      <c r="W1178" s="91"/>
      <c r="X1178" s="91"/>
      <c r="Y1178" s="91"/>
      <c r="Z1178" s="91"/>
      <c r="AA1178" s="91"/>
      <c r="AB1178" s="91"/>
      <c r="AC1178" s="91"/>
      <c r="AD1178" s="91"/>
      <c r="AE1178" s="91"/>
      <c r="AF1178" s="91"/>
      <c r="AG1178" s="91"/>
      <c r="AH1178" s="91"/>
      <c r="AI1178" s="91"/>
      <c r="AJ1178" s="91"/>
      <c r="AK1178" s="91"/>
      <c r="AL1178" s="91"/>
      <c r="AM1178" s="91"/>
      <c r="AN1178" s="91"/>
      <c r="AO1178" s="91"/>
      <c r="AP1178" s="91"/>
      <c r="AQ1178" s="91"/>
      <c r="AR1178" s="91"/>
      <c r="AS1178" s="91"/>
      <c r="AT1178" s="91"/>
      <c r="AU1178" s="91"/>
      <c r="AV1178" s="91"/>
      <c r="AW1178" s="91"/>
      <c r="AX1178" s="91"/>
      <c r="AY1178" s="91"/>
    </row>
    <row r="1179" spans="2:51" x14ac:dyDescent="0.2">
      <c r="B1179" s="91"/>
      <c r="C1179" s="91"/>
      <c r="D1179" s="91"/>
      <c r="E1179" s="91"/>
      <c r="F1179" s="91"/>
      <c r="G1179" s="91"/>
      <c r="H1179" s="91"/>
      <c r="I1179" s="91"/>
      <c r="J1179" s="91"/>
      <c r="K1179" s="91"/>
      <c r="L1179" s="91"/>
      <c r="M1179" s="91"/>
      <c r="N1179" s="91"/>
      <c r="O1179" s="91"/>
      <c r="P1179" s="91"/>
      <c r="Q1179" s="91"/>
      <c r="R1179" s="91"/>
      <c r="S1179" s="91"/>
      <c r="T1179" s="91"/>
      <c r="U1179" s="91"/>
      <c r="V1179" s="91"/>
      <c r="W1179" s="91"/>
      <c r="X1179" s="91"/>
      <c r="Y1179" s="91"/>
      <c r="Z1179" s="91"/>
      <c r="AA1179" s="91"/>
      <c r="AB1179" s="91"/>
      <c r="AC1179" s="91"/>
      <c r="AD1179" s="91"/>
      <c r="AE1179" s="91"/>
      <c r="AF1179" s="91"/>
      <c r="AG1179" s="91"/>
      <c r="AH1179" s="91"/>
      <c r="AI1179" s="91"/>
      <c r="AJ1179" s="91"/>
      <c r="AK1179" s="91"/>
      <c r="AL1179" s="91"/>
      <c r="AM1179" s="91"/>
      <c r="AN1179" s="91"/>
      <c r="AO1179" s="91"/>
      <c r="AP1179" s="91"/>
      <c r="AQ1179" s="91"/>
      <c r="AR1179" s="91"/>
      <c r="AS1179" s="91"/>
      <c r="AT1179" s="91"/>
      <c r="AU1179" s="91"/>
      <c r="AV1179" s="91"/>
      <c r="AW1179" s="91"/>
      <c r="AX1179" s="91"/>
      <c r="AY1179" s="91"/>
    </row>
    <row r="1180" spans="2:51" x14ac:dyDescent="0.2">
      <c r="B1180" s="91"/>
      <c r="C1180" s="91"/>
      <c r="D1180" s="91"/>
      <c r="E1180" s="91"/>
      <c r="F1180" s="91"/>
      <c r="G1180" s="91"/>
      <c r="H1180" s="91"/>
      <c r="I1180" s="91"/>
      <c r="J1180" s="91"/>
      <c r="K1180" s="91"/>
      <c r="L1180" s="91"/>
      <c r="M1180" s="91"/>
      <c r="N1180" s="91"/>
      <c r="O1180" s="91"/>
      <c r="P1180" s="91"/>
      <c r="Q1180" s="91"/>
      <c r="R1180" s="91"/>
      <c r="S1180" s="91"/>
      <c r="T1180" s="91"/>
      <c r="U1180" s="91"/>
      <c r="V1180" s="91"/>
      <c r="W1180" s="91"/>
      <c r="X1180" s="91"/>
      <c r="Y1180" s="91"/>
      <c r="Z1180" s="91"/>
      <c r="AA1180" s="91"/>
      <c r="AB1180" s="91"/>
      <c r="AC1180" s="91"/>
      <c r="AD1180" s="91"/>
      <c r="AE1180" s="91"/>
      <c r="AF1180" s="91"/>
      <c r="AG1180" s="91"/>
      <c r="AH1180" s="91"/>
      <c r="AI1180" s="91"/>
      <c r="AJ1180" s="91"/>
      <c r="AK1180" s="91"/>
      <c r="AL1180" s="91"/>
      <c r="AM1180" s="91"/>
      <c r="AN1180" s="91"/>
      <c r="AO1180" s="91"/>
      <c r="AP1180" s="91"/>
      <c r="AQ1180" s="91"/>
      <c r="AR1180" s="91"/>
      <c r="AS1180" s="91"/>
      <c r="AT1180" s="91"/>
      <c r="AU1180" s="91"/>
      <c r="AV1180" s="91"/>
      <c r="AW1180" s="91"/>
      <c r="AX1180" s="91"/>
      <c r="AY1180" s="91"/>
    </row>
    <row r="1181" spans="2:51" x14ac:dyDescent="0.2">
      <c r="B1181" s="91"/>
      <c r="C1181" s="91"/>
      <c r="D1181" s="91"/>
      <c r="E1181" s="91"/>
      <c r="F1181" s="91"/>
      <c r="G1181" s="91"/>
      <c r="H1181" s="91"/>
      <c r="I1181" s="91"/>
      <c r="J1181" s="91"/>
      <c r="K1181" s="91"/>
      <c r="L1181" s="91"/>
      <c r="M1181" s="91"/>
      <c r="N1181" s="91"/>
      <c r="O1181" s="91"/>
      <c r="P1181" s="91"/>
      <c r="Q1181" s="91"/>
      <c r="R1181" s="91"/>
      <c r="S1181" s="91"/>
      <c r="T1181" s="91"/>
      <c r="U1181" s="91"/>
      <c r="V1181" s="91"/>
      <c r="W1181" s="91"/>
      <c r="X1181" s="91"/>
      <c r="Y1181" s="91"/>
      <c r="Z1181" s="91"/>
      <c r="AA1181" s="91"/>
      <c r="AB1181" s="91"/>
      <c r="AC1181" s="91"/>
      <c r="AD1181" s="91"/>
      <c r="AE1181" s="91"/>
      <c r="AF1181" s="91"/>
      <c r="AG1181" s="91"/>
      <c r="AH1181" s="91"/>
      <c r="AI1181" s="91"/>
      <c r="AJ1181" s="91"/>
      <c r="AK1181" s="91"/>
      <c r="AL1181" s="91"/>
      <c r="AM1181" s="91"/>
      <c r="AN1181" s="91"/>
      <c r="AO1181" s="91"/>
      <c r="AP1181" s="91"/>
      <c r="AQ1181" s="91"/>
      <c r="AR1181" s="91"/>
      <c r="AS1181" s="91"/>
      <c r="AT1181" s="91"/>
      <c r="AU1181" s="91"/>
      <c r="AV1181" s="91"/>
      <c r="AW1181" s="91"/>
      <c r="AX1181" s="91"/>
      <c r="AY1181" s="91"/>
    </row>
    <row r="1182" spans="2:51" x14ac:dyDescent="0.2">
      <c r="B1182" s="91"/>
      <c r="C1182" s="91"/>
      <c r="D1182" s="91"/>
      <c r="E1182" s="91"/>
      <c r="F1182" s="91"/>
      <c r="G1182" s="91"/>
      <c r="H1182" s="91"/>
      <c r="I1182" s="91"/>
      <c r="J1182" s="91"/>
      <c r="K1182" s="91"/>
      <c r="L1182" s="91"/>
      <c r="M1182" s="91"/>
      <c r="N1182" s="91"/>
      <c r="O1182" s="91"/>
      <c r="P1182" s="91"/>
      <c r="Q1182" s="91"/>
      <c r="R1182" s="91"/>
      <c r="S1182" s="91"/>
      <c r="T1182" s="91"/>
      <c r="U1182" s="91"/>
      <c r="V1182" s="91"/>
      <c r="W1182" s="91"/>
      <c r="X1182" s="91"/>
      <c r="Y1182" s="91"/>
      <c r="Z1182" s="91"/>
      <c r="AA1182" s="91"/>
      <c r="AB1182" s="91"/>
      <c r="AC1182" s="91"/>
      <c r="AD1182" s="91"/>
      <c r="AE1182" s="91"/>
      <c r="AF1182" s="91"/>
      <c r="AG1182" s="91"/>
      <c r="AH1182" s="91"/>
      <c r="AI1182" s="91"/>
      <c r="AJ1182" s="91"/>
      <c r="AK1182" s="91"/>
      <c r="AL1182" s="91"/>
      <c r="AM1182" s="91"/>
      <c r="AN1182" s="91"/>
      <c r="AO1182" s="91"/>
      <c r="AP1182" s="91"/>
      <c r="AQ1182" s="91"/>
      <c r="AR1182" s="91"/>
      <c r="AS1182" s="91"/>
      <c r="AT1182" s="91"/>
      <c r="AU1182" s="91"/>
      <c r="AV1182" s="91"/>
      <c r="AW1182" s="91"/>
      <c r="AX1182" s="91"/>
      <c r="AY1182" s="91"/>
    </row>
    <row r="1183" spans="2:51" x14ac:dyDescent="0.2">
      <c r="B1183" s="91"/>
      <c r="C1183" s="91"/>
      <c r="D1183" s="91"/>
      <c r="E1183" s="91"/>
      <c r="F1183" s="91"/>
      <c r="G1183" s="91"/>
      <c r="H1183" s="91"/>
      <c r="I1183" s="91"/>
      <c r="J1183" s="91"/>
      <c r="K1183" s="91"/>
      <c r="L1183" s="91"/>
      <c r="M1183" s="91"/>
      <c r="N1183" s="91"/>
      <c r="O1183" s="91"/>
      <c r="P1183" s="91"/>
      <c r="Q1183" s="91"/>
      <c r="R1183" s="91"/>
      <c r="S1183" s="91"/>
      <c r="T1183" s="91"/>
      <c r="U1183" s="91"/>
      <c r="V1183" s="91"/>
      <c r="W1183" s="91"/>
      <c r="X1183" s="91"/>
      <c r="Y1183" s="91"/>
      <c r="Z1183" s="91"/>
      <c r="AA1183" s="91"/>
      <c r="AB1183" s="91"/>
      <c r="AC1183" s="91"/>
      <c r="AD1183" s="91"/>
      <c r="AE1183" s="91"/>
      <c r="AF1183" s="91"/>
      <c r="AG1183" s="91"/>
      <c r="AH1183" s="91"/>
      <c r="AI1183" s="91"/>
      <c r="AJ1183" s="91"/>
      <c r="AK1183" s="91"/>
      <c r="AL1183" s="91"/>
      <c r="AM1183" s="91"/>
      <c r="AN1183" s="91"/>
      <c r="AO1183" s="91"/>
      <c r="AP1183" s="91"/>
      <c r="AQ1183" s="91"/>
      <c r="AR1183" s="91"/>
      <c r="AS1183" s="91"/>
      <c r="AT1183" s="91"/>
      <c r="AU1183" s="91"/>
      <c r="AV1183" s="91"/>
      <c r="AW1183" s="91"/>
      <c r="AX1183" s="91"/>
      <c r="AY1183" s="91"/>
    </row>
    <row r="1184" spans="2:51" x14ac:dyDescent="0.2">
      <c r="B1184" s="91"/>
      <c r="C1184" s="91"/>
      <c r="D1184" s="91"/>
      <c r="E1184" s="91"/>
      <c r="F1184" s="91"/>
      <c r="G1184" s="91"/>
      <c r="H1184" s="91"/>
      <c r="I1184" s="91"/>
      <c r="J1184" s="91"/>
      <c r="K1184" s="91"/>
      <c r="L1184" s="91"/>
      <c r="M1184" s="91"/>
      <c r="N1184" s="91"/>
      <c r="O1184" s="91"/>
      <c r="P1184" s="91"/>
      <c r="Q1184" s="91"/>
      <c r="R1184" s="91"/>
      <c r="S1184" s="91"/>
      <c r="T1184" s="91"/>
      <c r="U1184" s="91"/>
      <c r="V1184" s="91"/>
      <c r="W1184" s="91"/>
      <c r="X1184" s="91"/>
      <c r="Y1184" s="91"/>
      <c r="Z1184" s="91"/>
      <c r="AA1184" s="91"/>
      <c r="AB1184" s="91"/>
      <c r="AC1184" s="91"/>
      <c r="AD1184" s="91"/>
      <c r="AE1184" s="91"/>
      <c r="AF1184" s="91"/>
      <c r="AG1184" s="91"/>
      <c r="AH1184" s="91"/>
      <c r="AI1184" s="91"/>
      <c r="AJ1184" s="91"/>
      <c r="AK1184" s="91"/>
      <c r="AL1184" s="91"/>
      <c r="AM1184" s="91"/>
      <c r="AN1184" s="91"/>
      <c r="AO1184" s="91"/>
      <c r="AP1184" s="91"/>
      <c r="AQ1184" s="91"/>
      <c r="AR1184" s="91"/>
      <c r="AS1184" s="91"/>
      <c r="AT1184" s="91"/>
      <c r="AU1184" s="91"/>
      <c r="AV1184" s="91"/>
      <c r="AW1184" s="91"/>
      <c r="AX1184" s="91"/>
      <c r="AY1184" s="91"/>
    </row>
    <row r="1185" spans="2:51" x14ac:dyDescent="0.2">
      <c r="B1185" s="91"/>
      <c r="C1185" s="91"/>
      <c r="D1185" s="91"/>
      <c r="E1185" s="91"/>
      <c r="F1185" s="91"/>
      <c r="G1185" s="91"/>
      <c r="H1185" s="91"/>
      <c r="I1185" s="91"/>
      <c r="J1185" s="91"/>
      <c r="K1185" s="91"/>
      <c r="L1185" s="91"/>
      <c r="M1185" s="91"/>
      <c r="N1185" s="91"/>
      <c r="O1185" s="91"/>
      <c r="P1185" s="91"/>
      <c r="Q1185" s="91"/>
      <c r="R1185" s="91"/>
      <c r="S1185" s="91"/>
      <c r="T1185" s="91"/>
      <c r="U1185" s="91"/>
      <c r="V1185" s="91"/>
      <c r="W1185" s="91"/>
      <c r="X1185" s="91"/>
      <c r="Y1185" s="91"/>
      <c r="Z1185" s="91"/>
      <c r="AA1185" s="91"/>
      <c r="AB1185" s="91"/>
      <c r="AC1185" s="91"/>
      <c r="AD1185" s="91"/>
      <c r="AE1185" s="91"/>
      <c r="AF1185" s="91"/>
      <c r="AG1185" s="91"/>
      <c r="AH1185" s="91"/>
      <c r="AI1185" s="91"/>
      <c r="AJ1185" s="91"/>
      <c r="AK1185" s="91"/>
      <c r="AL1185" s="91"/>
      <c r="AM1185" s="91"/>
      <c r="AN1185" s="91"/>
      <c r="AO1185" s="91"/>
      <c r="AP1185" s="91"/>
      <c r="AQ1185" s="91"/>
      <c r="AR1185" s="91"/>
      <c r="AS1185" s="91"/>
      <c r="AT1185" s="91"/>
      <c r="AU1185" s="91"/>
      <c r="AV1185" s="91"/>
      <c r="AW1185" s="91"/>
      <c r="AX1185" s="91"/>
      <c r="AY1185" s="91"/>
    </row>
    <row r="1186" spans="2:51" x14ac:dyDescent="0.2">
      <c r="B1186" s="91"/>
      <c r="C1186" s="91"/>
      <c r="D1186" s="91"/>
      <c r="E1186" s="91"/>
      <c r="F1186" s="91"/>
      <c r="G1186" s="91"/>
      <c r="H1186" s="91"/>
      <c r="I1186" s="91"/>
      <c r="J1186" s="91"/>
      <c r="K1186" s="91"/>
      <c r="L1186" s="91"/>
      <c r="M1186" s="91"/>
      <c r="N1186" s="91"/>
      <c r="O1186" s="91"/>
      <c r="P1186" s="91"/>
      <c r="Q1186" s="91"/>
      <c r="R1186" s="91"/>
      <c r="S1186" s="91"/>
      <c r="T1186" s="91"/>
      <c r="U1186" s="91"/>
      <c r="V1186" s="91"/>
      <c r="W1186" s="91"/>
      <c r="X1186" s="91"/>
      <c r="Y1186" s="91"/>
      <c r="Z1186" s="91"/>
      <c r="AA1186" s="91"/>
      <c r="AB1186" s="91"/>
      <c r="AC1186" s="91"/>
      <c r="AD1186" s="91"/>
      <c r="AE1186" s="91"/>
      <c r="AF1186" s="91"/>
      <c r="AG1186" s="91"/>
      <c r="AH1186" s="91"/>
      <c r="AI1186" s="91"/>
      <c r="AJ1186" s="91"/>
      <c r="AK1186" s="91"/>
      <c r="AL1186" s="91"/>
      <c r="AM1186" s="91"/>
      <c r="AN1186" s="91"/>
      <c r="AO1186" s="91"/>
      <c r="AP1186" s="91"/>
      <c r="AQ1186" s="91"/>
      <c r="AR1186" s="91"/>
      <c r="AS1186" s="91"/>
      <c r="AT1186" s="91"/>
      <c r="AU1186" s="91"/>
      <c r="AV1186" s="91"/>
      <c r="AW1186" s="91"/>
      <c r="AX1186" s="91"/>
      <c r="AY1186" s="91"/>
    </row>
    <row r="1187" spans="2:51" x14ac:dyDescent="0.2">
      <c r="B1187" s="91"/>
      <c r="C1187" s="91"/>
      <c r="D1187" s="91"/>
      <c r="E1187" s="91"/>
      <c r="F1187" s="91"/>
      <c r="G1187" s="91"/>
      <c r="H1187" s="91"/>
      <c r="I1187" s="91"/>
      <c r="J1187" s="91"/>
      <c r="K1187" s="91"/>
      <c r="L1187" s="91"/>
      <c r="M1187" s="91"/>
      <c r="N1187" s="91"/>
      <c r="O1187" s="91"/>
      <c r="P1187" s="91"/>
      <c r="Q1187" s="91"/>
      <c r="R1187" s="91"/>
      <c r="S1187" s="91"/>
      <c r="T1187" s="91"/>
      <c r="U1187" s="91"/>
      <c r="V1187" s="91"/>
      <c r="W1187" s="91"/>
      <c r="X1187" s="91"/>
      <c r="Y1187" s="91"/>
      <c r="Z1187" s="91"/>
      <c r="AA1187" s="91"/>
      <c r="AB1187" s="91"/>
      <c r="AC1187" s="91"/>
      <c r="AD1187" s="91"/>
      <c r="AE1187" s="91"/>
      <c r="AF1187" s="91"/>
      <c r="AG1187" s="91"/>
      <c r="AH1187" s="91"/>
      <c r="AI1187" s="91"/>
      <c r="AJ1187" s="91"/>
      <c r="AK1187" s="91"/>
      <c r="AL1187" s="91"/>
      <c r="AM1187" s="91"/>
      <c r="AN1187" s="91"/>
      <c r="AO1187" s="91"/>
      <c r="AP1187" s="91"/>
      <c r="AQ1187" s="91"/>
      <c r="AR1187" s="91"/>
      <c r="AS1187" s="91"/>
      <c r="AT1187" s="91"/>
      <c r="AU1187" s="91"/>
      <c r="AV1187" s="91"/>
      <c r="AW1187" s="91"/>
      <c r="AX1187" s="91"/>
      <c r="AY1187" s="91"/>
    </row>
    <row r="1188" spans="2:51" x14ac:dyDescent="0.2">
      <c r="B1188" s="91"/>
      <c r="C1188" s="91"/>
      <c r="D1188" s="91"/>
      <c r="E1188" s="91"/>
      <c r="F1188" s="91"/>
      <c r="G1188" s="91"/>
      <c r="H1188" s="91"/>
      <c r="I1188" s="91"/>
      <c r="J1188" s="91"/>
      <c r="K1188" s="91"/>
      <c r="L1188" s="91"/>
      <c r="M1188" s="91"/>
      <c r="N1188" s="91"/>
      <c r="O1188" s="91"/>
      <c r="P1188" s="91"/>
      <c r="Q1188" s="91"/>
      <c r="R1188" s="91"/>
      <c r="S1188" s="91"/>
      <c r="T1188" s="91"/>
      <c r="U1188" s="91"/>
      <c r="V1188" s="91"/>
      <c r="W1188" s="91"/>
      <c r="X1188" s="91"/>
      <c r="Y1188" s="91"/>
      <c r="Z1188" s="91"/>
      <c r="AA1188" s="91"/>
      <c r="AB1188" s="91"/>
      <c r="AC1188" s="91"/>
      <c r="AD1188" s="91"/>
      <c r="AE1188" s="91"/>
      <c r="AF1188" s="91"/>
      <c r="AG1188" s="91"/>
      <c r="AH1188" s="91"/>
      <c r="AI1188" s="91"/>
      <c r="AJ1188" s="91"/>
      <c r="AK1188" s="91"/>
      <c r="AL1188" s="91"/>
      <c r="AM1188" s="91"/>
      <c r="AN1188" s="91"/>
      <c r="AO1188" s="91"/>
      <c r="AP1188" s="91"/>
      <c r="AQ1188" s="91"/>
      <c r="AR1188" s="91"/>
      <c r="AS1188" s="91"/>
      <c r="AT1188" s="91"/>
      <c r="AU1188" s="91"/>
      <c r="AV1188" s="91"/>
      <c r="AW1188" s="91"/>
      <c r="AX1188" s="91"/>
      <c r="AY1188" s="91"/>
    </row>
    <row r="1189" spans="2:51" x14ac:dyDescent="0.2">
      <c r="B1189" s="91"/>
      <c r="C1189" s="91"/>
      <c r="D1189" s="91"/>
      <c r="E1189" s="91"/>
      <c r="F1189" s="91"/>
      <c r="G1189" s="91"/>
      <c r="H1189" s="91"/>
      <c r="I1189" s="91"/>
      <c r="J1189" s="91"/>
      <c r="K1189" s="91"/>
      <c r="L1189" s="91"/>
      <c r="M1189" s="91"/>
      <c r="N1189" s="91"/>
      <c r="O1189" s="91"/>
      <c r="P1189" s="91"/>
      <c r="Q1189" s="91"/>
      <c r="R1189" s="91"/>
      <c r="S1189" s="91"/>
      <c r="T1189" s="91"/>
      <c r="U1189" s="91"/>
      <c r="V1189" s="91"/>
      <c r="W1189" s="91"/>
      <c r="X1189" s="91"/>
      <c r="Y1189" s="91"/>
      <c r="Z1189" s="91"/>
      <c r="AA1189" s="91"/>
      <c r="AB1189" s="91"/>
      <c r="AC1189" s="91"/>
      <c r="AD1189" s="91"/>
      <c r="AE1189" s="91"/>
      <c r="AF1189" s="91"/>
      <c r="AG1189" s="91"/>
      <c r="AH1189" s="91"/>
      <c r="AI1189" s="91"/>
      <c r="AJ1189" s="91"/>
      <c r="AK1189" s="91"/>
      <c r="AL1189" s="91"/>
      <c r="AM1189" s="91"/>
      <c r="AN1189" s="91"/>
      <c r="AO1189" s="91"/>
      <c r="AP1189" s="91"/>
      <c r="AQ1189" s="91"/>
      <c r="AR1189" s="91"/>
      <c r="AS1189" s="91"/>
      <c r="AT1189" s="91"/>
      <c r="AU1189" s="91"/>
      <c r="AV1189" s="91"/>
      <c r="AW1189" s="91"/>
      <c r="AX1189" s="91"/>
      <c r="AY1189" s="91"/>
    </row>
    <row r="1190" spans="2:51" x14ac:dyDescent="0.2">
      <c r="B1190" s="91"/>
      <c r="C1190" s="91"/>
      <c r="D1190" s="91"/>
      <c r="E1190" s="91"/>
      <c r="F1190" s="91"/>
      <c r="G1190" s="91"/>
      <c r="H1190" s="91"/>
      <c r="I1190" s="91"/>
      <c r="J1190" s="91"/>
      <c r="K1190" s="91"/>
      <c r="L1190" s="91"/>
      <c r="M1190" s="91"/>
      <c r="N1190" s="91"/>
      <c r="O1190" s="91"/>
      <c r="P1190" s="91"/>
      <c r="Q1190" s="91"/>
      <c r="R1190" s="91"/>
      <c r="S1190" s="91"/>
      <c r="T1190" s="91"/>
      <c r="U1190" s="91"/>
      <c r="V1190" s="91"/>
      <c r="W1190" s="91"/>
      <c r="X1190" s="91"/>
      <c r="Y1190" s="91"/>
      <c r="Z1190" s="91"/>
      <c r="AA1190" s="91"/>
      <c r="AB1190" s="91"/>
      <c r="AC1190" s="91"/>
      <c r="AD1190" s="91"/>
      <c r="AE1190" s="91"/>
      <c r="AF1190" s="91"/>
      <c r="AG1190" s="91"/>
      <c r="AH1190" s="91"/>
      <c r="AI1190" s="91"/>
      <c r="AJ1190" s="91"/>
      <c r="AK1190" s="91"/>
      <c r="AL1190" s="91"/>
      <c r="AM1190" s="91"/>
      <c r="AN1190" s="91"/>
      <c r="AO1190" s="91"/>
      <c r="AP1190" s="91"/>
      <c r="AQ1190" s="91"/>
      <c r="AR1190" s="91"/>
      <c r="AS1190" s="91"/>
      <c r="AT1190" s="91"/>
      <c r="AU1190" s="91"/>
      <c r="AV1190" s="91"/>
      <c r="AW1190" s="91"/>
      <c r="AX1190" s="91"/>
      <c r="AY1190" s="91"/>
    </row>
    <row r="1191" spans="2:51" x14ac:dyDescent="0.2">
      <c r="B1191" s="91"/>
      <c r="C1191" s="91"/>
      <c r="D1191" s="91"/>
      <c r="E1191" s="91"/>
      <c r="F1191" s="91"/>
      <c r="G1191" s="91"/>
      <c r="H1191" s="91"/>
      <c r="I1191" s="91"/>
      <c r="J1191" s="91"/>
      <c r="K1191" s="91"/>
      <c r="L1191" s="91"/>
      <c r="M1191" s="91"/>
      <c r="N1191" s="91"/>
      <c r="O1191" s="91"/>
      <c r="P1191" s="91"/>
      <c r="Q1191" s="91"/>
      <c r="R1191" s="91"/>
      <c r="S1191" s="91"/>
      <c r="T1191" s="91"/>
      <c r="U1191" s="91"/>
      <c r="V1191" s="91"/>
      <c r="W1191" s="91"/>
      <c r="X1191" s="91"/>
      <c r="Y1191" s="91"/>
      <c r="Z1191" s="91"/>
      <c r="AA1191" s="91"/>
      <c r="AB1191" s="91"/>
      <c r="AC1191" s="91"/>
      <c r="AD1191" s="91"/>
      <c r="AE1191" s="91"/>
      <c r="AF1191" s="91"/>
      <c r="AG1191" s="91"/>
      <c r="AH1191" s="91"/>
      <c r="AI1191" s="91"/>
      <c r="AJ1191" s="91"/>
      <c r="AK1191" s="91"/>
      <c r="AL1191" s="91"/>
      <c r="AM1191" s="91"/>
      <c r="AN1191" s="91"/>
      <c r="AO1191" s="91"/>
      <c r="AP1191" s="91"/>
      <c r="AQ1191" s="91"/>
      <c r="AR1191" s="91"/>
      <c r="AS1191" s="91"/>
      <c r="AT1191" s="91"/>
      <c r="AU1191" s="91"/>
      <c r="AV1191" s="91"/>
      <c r="AW1191" s="91"/>
      <c r="AX1191" s="91"/>
      <c r="AY1191" s="91"/>
    </row>
    <row r="1192" spans="2:51" x14ac:dyDescent="0.2">
      <c r="B1192" s="91"/>
      <c r="C1192" s="91"/>
      <c r="D1192" s="91"/>
      <c r="E1192" s="91"/>
      <c r="F1192" s="91"/>
      <c r="G1192" s="91"/>
      <c r="H1192" s="91"/>
      <c r="I1192" s="91"/>
      <c r="J1192" s="91"/>
      <c r="K1192" s="91"/>
      <c r="L1192" s="91"/>
      <c r="M1192" s="91"/>
      <c r="N1192" s="91"/>
      <c r="O1192" s="91"/>
      <c r="P1192" s="91"/>
      <c r="Q1192" s="91"/>
      <c r="R1192" s="91"/>
      <c r="S1192" s="91"/>
      <c r="T1192" s="91"/>
      <c r="U1192" s="91"/>
      <c r="V1192" s="91"/>
      <c r="W1192" s="91"/>
      <c r="X1192" s="91"/>
      <c r="Y1192" s="91"/>
      <c r="Z1192" s="91"/>
      <c r="AA1192" s="91"/>
      <c r="AB1192" s="91"/>
      <c r="AC1192" s="91"/>
      <c r="AD1192" s="91"/>
      <c r="AE1192" s="91"/>
      <c r="AF1192" s="91"/>
      <c r="AG1192" s="91"/>
      <c r="AH1192" s="91"/>
      <c r="AI1192" s="91"/>
      <c r="AJ1192" s="91"/>
      <c r="AK1192" s="91"/>
      <c r="AL1192" s="91"/>
      <c r="AM1192" s="91"/>
      <c r="AN1192" s="91"/>
      <c r="AO1192" s="91"/>
      <c r="AP1192" s="91"/>
      <c r="AQ1192" s="91"/>
      <c r="AR1192" s="91"/>
      <c r="AS1192" s="91"/>
      <c r="AT1192" s="91"/>
      <c r="AU1192" s="91"/>
      <c r="AV1192" s="91"/>
      <c r="AW1192" s="91"/>
      <c r="AX1192" s="91"/>
      <c r="AY1192" s="91"/>
    </row>
    <row r="1193" spans="2:51" x14ac:dyDescent="0.2">
      <c r="B1193" s="91"/>
      <c r="C1193" s="91"/>
      <c r="D1193" s="91"/>
      <c r="E1193" s="91"/>
      <c r="F1193" s="91"/>
      <c r="G1193" s="91"/>
      <c r="H1193" s="91"/>
      <c r="I1193" s="91"/>
      <c r="J1193" s="91"/>
      <c r="K1193" s="91"/>
      <c r="L1193" s="91"/>
      <c r="M1193" s="91"/>
      <c r="N1193" s="91"/>
      <c r="O1193" s="91"/>
      <c r="P1193" s="91"/>
      <c r="Q1193" s="91"/>
      <c r="R1193" s="91"/>
      <c r="S1193" s="91"/>
      <c r="T1193" s="91"/>
      <c r="U1193" s="91"/>
      <c r="V1193" s="91"/>
      <c r="W1193" s="91"/>
      <c r="X1193" s="91"/>
      <c r="Y1193" s="91"/>
      <c r="Z1193" s="91"/>
      <c r="AA1193" s="91"/>
      <c r="AB1193" s="91"/>
      <c r="AC1193" s="91"/>
      <c r="AD1193" s="91"/>
      <c r="AE1193" s="91"/>
      <c r="AF1193" s="91"/>
      <c r="AG1193" s="91"/>
      <c r="AH1193" s="91"/>
      <c r="AI1193" s="91"/>
      <c r="AJ1193" s="91"/>
      <c r="AK1193" s="91"/>
      <c r="AL1193" s="91"/>
      <c r="AM1193" s="91"/>
      <c r="AN1193" s="91"/>
      <c r="AO1193" s="91"/>
      <c r="AP1193" s="91"/>
      <c r="AQ1193" s="91"/>
      <c r="AR1193" s="91"/>
      <c r="AS1193" s="91"/>
      <c r="AT1193" s="91"/>
      <c r="AU1193" s="91"/>
      <c r="AV1193" s="91"/>
      <c r="AW1193" s="91"/>
      <c r="AX1193" s="91"/>
      <c r="AY1193" s="91"/>
    </row>
    <row r="1194" spans="2:51" x14ac:dyDescent="0.2">
      <c r="B1194" s="91"/>
      <c r="C1194" s="91"/>
      <c r="D1194" s="91"/>
      <c r="E1194" s="91"/>
      <c r="F1194" s="91"/>
      <c r="G1194" s="91"/>
      <c r="H1194" s="91"/>
      <c r="I1194" s="91"/>
      <c r="J1194" s="91"/>
      <c r="K1194" s="91"/>
      <c r="L1194" s="91"/>
      <c r="M1194" s="91"/>
      <c r="N1194" s="91"/>
      <c r="O1194" s="91"/>
      <c r="P1194" s="91"/>
      <c r="Q1194" s="91"/>
      <c r="R1194" s="91"/>
      <c r="S1194" s="91"/>
      <c r="T1194" s="91"/>
      <c r="U1194" s="91"/>
      <c r="V1194" s="91"/>
      <c r="W1194" s="91"/>
      <c r="X1194" s="91"/>
      <c r="Y1194" s="91"/>
      <c r="Z1194" s="91"/>
      <c r="AA1194" s="91"/>
      <c r="AB1194" s="91"/>
      <c r="AC1194" s="91"/>
      <c r="AD1194" s="91"/>
      <c r="AE1194" s="91"/>
      <c r="AF1194" s="91"/>
      <c r="AG1194" s="91"/>
      <c r="AH1194" s="91"/>
      <c r="AI1194" s="91"/>
      <c r="AJ1194" s="91"/>
      <c r="AK1194" s="91"/>
      <c r="AL1194" s="91"/>
      <c r="AM1194" s="91"/>
      <c r="AN1194" s="91"/>
      <c r="AO1194" s="91"/>
      <c r="AP1194" s="91"/>
      <c r="AQ1194" s="91"/>
      <c r="AR1194" s="91"/>
      <c r="AS1194" s="91"/>
      <c r="AT1194" s="91"/>
      <c r="AU1194" s="91"/>
      <c r="AV1194" s="91"/>
      <c r="AW1194" s="91"/>
      <c r="AX1194" s="91"/>
      <c r="AY1194" s="91"/>
    </row>
    <row r="1195" spans="2:51" x14ac:dyDescent="0.2">
      <c r="B1195" s="91"/>
      <c r="C1195" s="91"/>
      <c r="D1195" s="91"/>
      <c r="E1195" s="91"/>
      <c r="F1195" s="91"/>
      <c r="G1195" s="91"/>
      <c r="H1195" s="91"/>
      <c r="I1195" s="91"/>
      <c r="J1195" s="91"/>
      <c r="K1195" s="91"/>
      <c r="L1195" s="91"/>
      <c r="M1195" s="91"/>
      <c r="N1195" s="91"/>
      <c r="O1195" s="91"/>
      <c r="P1195" s="91"/>
      <c r="Q1195" s="91"/>
      <c r="R1195" s="91"/>
      <c r="S1195" s="91"/>
      <c r="T1195" s="91"/>
      <c r="U1195" s="91"/>
      <c r="V1195" s="91"/>
      <c r="W1195" s="91"/>
      <c r="X1195" s="91"/>
      <c r="Y1195" s="91"/>
      <c r="Z1195" s="91"/>
      <c r="AA1195" s="91"/>
      <c r="AB1195" s="91"/>
      <c r="AC1195" s="91"/>
      <c r="AD1195" s="91"/>
      <c r="AE1195" s="91"/>
      <c r="AF1195" s="91"/>
      <c r="AG1195" s="91"/>
      <c r="AH1195" s="91"/>
      <c r="AI1195" s="91"/>
      <c r="AJ1195" s="91"/>
      <c r="AK1195" s="91"/>
      <c r="AL1195" s="91"/>
      <c r="AM1195" s="91"/>
      <c r="AN1195" s="91"/>
      <c r="AO1195" s="91"/>
      <c r="AP1195" s="91"/>
      <c r="AQ1195" s="91"/>
      <c r="AR1195" s="91"/>
      <c r="AS1195" s="91"/>
      <c r="AT1195" s="91"/>
      <c r="AU1195" s="91"/>
      <c r="AV1195" s="91"/>
      <c r="AW1195" s="91"/>
      <c r="AX1195" s="91"/>
      <c r="AY1195" s="91"/>
    </row>
    <row r="1196" spans="2:51" x14ac:dyDescent="0.2">
      <c r="B1196" s="91"/>
      <c r="C1196" s="91"/>
      <c r="D1196" s="91"/>
      <c r="E1196" s="91"/>
      <c r="F1196" s="91"/>
      <c r="G1196" s="91"/>
      <c r="H1196" s="91"/>
      <c r="I1196" s="91"/>
      <c r="J1196" s="91"/>
      <c r="K1196" s="91"/>
      <c r="L1196" s="91"/>
      <c r="M1196" s="91"/>
      <c r="N1196" s="91"/>
      <c r="O1196" s="91"/>
      <c r="P1196" s="91"/>
      <c r="Q1196" s="91"/>
      <c r="R1196" s="91"/>
      <c r="S1196" s="91"/>
      <c r="T1196" s="91"/>
      <c r="U1196" s="91"/>
      <c r="V1196" s="91"/>
      <c r="W1196" s="91"/>
      <c r="X1196" s="91"/>
      <c r="Y1196" s="91"/>
      <c r="Z1196" s="91"/>
      <c r="AA1196" s="91"/>
      <c r="AB1196" s="91"/>
      <c r="AC1196" s="91"/>
      <c r="AD1196" s="91"/>
      <c r="AE1196" s="91"/>
      <c r="AF1196" s="91"/>
      <c r="AG1196" s="91"/>
      <c r="AH1196" s="91"/>
      <c r="AI1196" s="91"/>
      <c r="AJ1196" s="91"/>
      <c r="AK1196" s="91"/>
      <c r="AL1196" s="91"/>
      <c r="AM1196" s="91"/>
      <c r="AN1196" s="91"/>
      <c r="AO1196" s="91"/>
      <c r="AP1196" s="91"/>
      <c r="AQ1196" s="91"/>
      <c r="AR1196" s="91"/>
      <c r="AS1196" s="91"/>
      <c r="AT1196" s="91"/>
      <c r="AU1196" s="91"/>
      <c r="AV1196" s="91"/>
      <c r="AW1196" s="91"/>
      <c r="AX1196" s="91"/>
      <c r="AY1196" s="91"/>
    </row>
    <row r="1197" spans="2:51" x14ac:dyDescent="0.2">
      <c r="B1197" s="91"/>
      <c r="C1197" s="91"/>
      <c r="D1197" s="91"/>
      <c r="E1197" s="91"/>
      <c r="F1197" s="91"/>
      <c r="G1197" s="91"/>
      <c r="H1197" s="91"/>
      <c r="I1197" s="91"/>
      <c r="J1197" s="91"/>
      <c r="K1197" s="91"/>
      <c r="L1197" s="91"/>
      <c r="M1197" s="91"/>
      <c r="N1197" s="91"/>
      <c r="O1197" s="91"/>
      <c r="P1197" s="91"/>
      <c r="Q1197" s="91"/>
      <c r="R1197" s="91"/>
      <c r="S1197" s="91"/>
      <c r="T1197" s="91"/>
      <c r="U1197" s="91"/>
      <c r="V1197" s="91"/>
      <c r="W1197" s="91"/>
      <c r="X1197" s="91"/>
      <c r="Y1197" s="91"/>
      <c r="Z1197" s="91"/>
      <c r="AA1197" s="91"/>
      <c r="AB1197" s="91"/>
      <c r="AC1197" s="91"/>
      <c r="AD1197" s="91"/>
      <c r="AE1197" s="91"/>
      <c r="AF1197" s="91"/>
      <c r="AG1197" s="91"/>
      <c r="AH1197" s="91"/>
      <c r="AI1197" s="91"/>
      <c r="AJ1197" s="91"/>
      <c r="AK1197" s="91"/>
      <c r="AL1197" s="91"/>
      <c r="AM1197" s="91"/>
      <c r="AN1197" s="91"/>
      <c r="AO1197" s="91"/>
      <c r="AP1197" s="91"/>
      <c r="AQ1197" s="91"/>
      <c r="AR1197" s="91"/>
      <c r="AS1197" s="91"/>
      <c r="AT1197" s="91"/>
      <c r="AU1197" s="91"/>
      <c r="AV1197" s="91"/>
      <c r="AW1197" s="91"/>
      <c r="AX1197" s="91"/>
      <c r="AY1197" s="91"/>
    </row>
    <row r="1198" spans="2:51" x14ac:dyDescent="0.2">
      <c r="B1198" s="91"/>
      <c r="C1198" s="91"/>
      <c r="D1198" s="91"/>
      <c r="E1198" s="91"/>
      <c r="F1198" s="91"/>
      <c r="G1198" s="91"/>
      <c r="H1198" s="91"/>
      <c r="I1198" s="91"/>
      <c r="J1198" s="91"/>
      <c r="K1198" s="91"/>
      <c r="L1198" s="91"/>
      <c r="M1198" s="91"/>
      <c r="N1198" s="91"/>
      <c r="O1198" s="91"/>
      <c r="P1198" s="91"/>
      <c r="Q1198" s="91"/>
      <c r="R1198" s="91"/>
      <c r="S1198" s="91"/>
      <c r="T1198" s="91"/>
      <c r="U1198" s="91"/>
      <c r="V1198" s="91"/>
      <c r="W1198" s="91"/>
      <c r="X1198" s="91"/>
      <c r="Y1198" s="91"/>
      <c r="Z1198" s="91"/>
      <c r="AA1198" s="91"/>
      <c r="AB1198" s="91"/>
      <c r="AC1198" s="91"/>
      <c r="AD1198" s="91"/>
      <c r="AE1198" s="91"/>
      <c r="AF1198" s="91"/>
      <c r="AG1198" s="91"/>
      <c r="AH1198" s="91"/>
      <c r="AI1198" s="91"/>
      <c r="AJ1198" s="91"/>
      <c r="AK1198" s="91"/>
      <c r="AL1198" s="91"/>
      <c r="AM1198" s="91"/>
      <c r="AN1198" s="91"/>
      <c r="AO1198" s="91"/>
      <c r="AP1198" s="91"/>
      <c r="AQ1198" s="91"/>
      <c r="AR1198" s="91"/>
      <c r="AS1198" s="91"/>
      <c r="AT1198" s="91"/>
      <c r="AU1198" s="91"/>
      <c r="AV1198" s="91"/>
      <c r="AW1198" s="91"/>
      <c r="AX1198" s="91"/>
      <c r="AY1198" s="91"/>
    </row>
    <row r="1199" spans="2:51" x14ac:dyDescent="0.2">
      <c r="B1199" s="91"/>
      <c r="C1199" s="91"/>
      <c r="D1199" s="91"/>
      <c r="E1199" s="91"/>
      <c r="F1199" s="91"/>
      <c r="G1199" s="91"/>
      <c r="H1199" s="91"/>
      <c r="I1199" s="91"/>
      <c r="J1199" s="91"/>
      <c r="K1199" s="91"/>
      <c r="L1199" s="91"/>
      <c r="M1199" s="91"/>
      <c r="N1199" s="91"/>
      <c r="O1199" s="91"/>
      <c r="P1199" s="91"/>
      <c r="Q1199" s="91"/>
      <c r="R1199" s="91"/>
      <c r="S1199" s="91"/>
      <c r="T1199" s="91"/>
      <c r="U1199" s="91"/>
      <c r="V1199" s="91"/>
      <c r="W1199" s="91"/>
      <c r="X1199" s="91"/>
      <c r="Y1199" s="91"/>
      <c r="Z1199" s="91"/>
      <c r="AA1199" s="91"/>
      <c r="AB1199" s="91"/>
      <c r="AC1199" s="91"/>
      <c r="AD1199" s="91"/>
      <c r="AE1199" s="91"/>
      <c r="AF1199" s="91"/>
      <c r="AG1199" s="91"/>
      <c r="AH1199" s="91"/>
      <c r="AI1199" s="91"/>
      <c r="AJ1199" s="91"/>
      <c r="AK1199" s="91"/>
      <c r="AL1199" s="91"/>
      <c r="AM1199" s="91"/>
      <c r="AN1199" s="91"/>
      <c r="AO1199" s="91"/>
      <c r="AP1199" s="91"/>
      <c r="AQ1199" s="91"/>
      <c r="AR1199" s="91"/>
      <c r="AS1199" s="91"/>
      <c r="AT1199" s="91"/>
      <c r="AU1199" s="91"/>
      <c r="AV1199" s="91"/>
      <c r="AW1199" s="91"/>
      <c r="AX1199" s="91"/>
      <c r="AY1199" s="91"/>
    </row>
    <row r="1200" spans="2:51" x14ac:dyDescent="0.2">
      <c r="B1200" s="91"/>
      <c r="C1200" s="91"/>
      <c r="D1200" s="91"/>
      <c r="E1200" s="91"/>
      <c r="F1200" s="91"/>
      <c r="G1200" s="91"/>
      <c r="H1200" s="91"/>
      <c r="I1200" s="91"/>
      <c r="J1200" s="91"/>
      <c r="K1200" s="91"/>
      <c r="L1200" s="91"/>
      <c r="M1200" s="91"/>
      <c r="N1200" s="91"/>
      <c r="O1200" s="91"/>
      <c r="P1200" s="91"/>
      <c r="Q1200" s="91"/>
      <c r="R1200" s="91"/>
      <c r="S1200" s="91"/>
      <c r="T1200" s="91"/>
      <c r="U1200" s="91"/>
      <c r="V1200" s="91"/>
      <c r="W1200" s="91"/>
      <c r="X1200" s="91"/>
      <c r="Y1200" s="91"/>
      <c r="Z1200" s="91"/>
      <c r="AA1200" s="91"/>
      <c r="AB1200" s="91"/>
      <c r="AC1200" s="91"/>
      <c r="AD1200" s="91"/>
      <c r="AE1200" s="91"/>
      <c r="AF1200" s="91"/>
      <c r="AG1200" s="91"/>
      <c r="AH1200" s="91"/>
      <c r="AI1200" s="91"/>
      <c r="AJ1200" s="91"/>
      <c r="AK1200" s="91"/>
      <c r="AL1200" s="91"/>
      <c r="AM1200" s="91"/>
      <c r="AN1200" s="91"/>
      <c r="AO1200" s="91"/>
      <c r="AP1200" s="91"/>
      <c r="AQ1200" s="91"/>
      <c r="AR1200" s="91"/>
      <c r="AS1200" s="91"/>
      <c r="AT1200" s="91"/>
      <c r="AU1200" s="91"/>
      <c r="AV1200" s="91"/>
      <c r="AW1200" s="91"/>
      <c r="AX1200" s="91"/>
      <c r="AY1200" s="91"/>
    </row>
    <row r="1201" spans="2:51" x14ac:dyDescent="0.2">
      <c r="B1201" s="91"/>
      <c r="C1201" s="91"/>
      <c r="D1201" s="91"/>
      <c r="E1201" s="91"/>
      <c r="F1201" s="91"/>
      <c r="G1201" s="91"/>
      <c r="H1201" s="91"/>
      <c r="I1201" s="91"/>
      <c r="J1201" s="91"/>
      <c r="K1201" s="91"/>
      <c r="L1201" s="91"/>
      <c r="M1201" s="91"/>
      <c r="N1201" s="91"/>
      <c r="O1201" s="91"/>
      <c r="P1201" s="91"/>
      <c r="Q1201" s="91"/>
      <c r="R1201" s="91"/>
      <c r="S1201" s="91"/>
      <c r="T1201" s="91"/>
      <c r="U1201" s="91"/>
      <c r="V1201" s="91"/>
      <c r="W1201" s="91"/>
      <c r="X1201" s="91"/>
      <c r="Y1201" s="91"/>
      <c r="Z1201" s="91"/>
      <c r="AA1201" s="91"/>
      <c r="AB1201" s="91"/>
      <c r="AC1201" s="91"/>
      <c r="AD1201" s="91"/>
      <c r="AE1201" s="91"/>
      <c r="AF1201" s="91"/>
      <c r="AG1201" s="91"/>
      <c r="AH1201" s="91"/>
      <c r="AI1201" s="91"/>
      <c r="AJ1201" s="91"/>
      <c r="AK1201" s="91"/>
      <c r="AL1201" s="91"/>
      <c r="AM1201" s="91"/>
      <c r="AN1201" s="91"/>
      <c r="AO1201" s="91"/>
      <c r="AP1201" s="91"/>
      <c r="AQ1201" s="91"/>
      <c r="AR1201" s="91"/>
      <c r="AS1201" s="91"/>
      <c r="AT1201" s="91"/>
      <c r="AU1201" s="91"/>
      <c r="AV1201" s="91"/>
      <c r="AW1201" s="91"/>
      <c r="AX1201" s="91"/>
      <c r="AY1201" s="91"/>
    </row>
    <row r="1202" spans="2:51" x14ac:dyDescent="0.2">
      <c r="B1202" s="91"/>
      <c r="C1202" s="91"/>
      <c r="D1202" s="91"/>
      <c r="E1202" s="91"/>
      <c r="F1202" s="91"/>
      <c r="G1202" s="91"/>
      <c r="H1202" s="91"/>
      <c r="I1202" s="91"/>
      <c r="J1202" s="91"/>
      <c r="K1202" s="91"/>
      <c r="L1202" s="91"/>
      <c r="M1202" s="91"/>
      <c r="N1202" s="91"/>
      <c r="O1202" s="91"/>
      <c r="P1202" s="91"/>
      <c r="Q1202" s="91"/>
      <c r="R1202" s="91"/>
      <c r="S1202" s="91"/>
      <c r="T1202" s="91"/>
      <c r="U1202" s="91"/>
      <c r="V1202" s="91"/>
      <c r="W1202" s="91"/>
      <c r="X1202" s="91"/>
      <c r="Y1202" s="91"/>
      <c r="Z1202" s="91"/>
      <c r="AA1202" s="91"/>
      <c r="AB1202" s="91"/>
      <c r="AC1202" s="91"/>
      <c r="AD1202" s="91"/>
      <c r="AE1202" s="91"/>
      <c r="AF1202" s="91"/>
      <c r="AG1202" s="91"/>
      <c r="AH1202" s="91"/>
      <c r="AI1202" s="91"/>
      <c r="AJ1202" s="91"/>
      <c r="AK1202" s="91"/>
      <c r="AL1202" s="91"/>
      <c r="AM1202" s="91"/>
      <c r="AN1202" s="91"/>
      <c r="AO1202" s="91"/>
      <c r="AP1202" s="91"/>
      <c r="AQ1202" s="91"/>
      <c r="AR1202" s="91"/>
      <c r="AS1202" s="91"/>
      <c r="AT1202" s="91"/>
      <c r="AU1202" s="91"/>
      <c r="AV1202" s="91"/>
      <c r="AW1202" s="91"/>
      <c r="AX1202" s="91"/>
      <c r="AY1202" s="91"/>
    </row>
    <row r="1203" spans="2:51" x14ac:dyDescent="0.2">
      <c r="B1203" s="91"/>
      <c r="C1203" s="91"/>
      <c r="D1203" s="91"/>
      <c r="E1203" s="91"/>
      <c r="F1203" s="91"/>
      <c r="G1203" s="91"/>
      <c r="H1203" s="91"/>
      <c r="I1203" s="91"/>
      <c r="J1203" s="91"/>
      <c r="K1203" s="91"/>
      <c r="L1203" s="91"/>
      <c r="M1203" s="91"/>
      <c r="N1203" s="91"/>
      <c r="O1203" s="91"/>
      <c r="P1203" s="91"/>
      <c r="Q1203" s="91"/>
      <c r="R1203" s="91"/>
      <c r="S1203" s="91"/>
      <c r="T1203" s="91"/>
      <c r="U1203" s="91"/>
      <c r="V1203" s="91"/>
      <c r="W1203" s="91"/>
      <c r="X1203" s="91"/>
      <c r="Y1203" s="91"/>
      <c r="Z1203" s="91"/>
      <c r="AA1203" s="91"/>
      <c r="AB1203" s="91"/>
      <c r="AC1203" s="91"/>
      <c r="AD1203" s="91"/>
      <c r="AE1203" s="91"/>
      <c r="AF1203" s="91"/>
      <c r="AG1203" s="91"/>
      <c r="AH1203" s="91"/>
      <c r="AI1203" s="91"/>
      <c r="AJ1203" s="91"/>
      <c r="AK1203" s="91"/>
      <c r="AL1203" s="91"/>
      <c r="AM1203" s="91"/>
      <c r="AN1203" s="91"/>
      <c r="AO1203" s="91"/>
      <c r="AP1203" s="91"/>
      <c r="AQ1203" s="91"/>
      <c r="AR1203" s="91"/>
      <c r="AS1203" s="91"/>
      <c r="AT1203" s="91"/>
      <c r="AU1203" s="91"/>
      <c r="AV1203" s="91"/>
      <c r="AW1203" s="91"/>
      <c r="AX1203" s="91"/>
      <c r="AY1203" s="91"/>
    </row>
    <row r="1204" spans="2:51" x14ac:dyDescent="0.2">
      <c r="B1204" s="91"/>
      <c r="C1204" s="91"/>
      <c r="D1204" s="91"/>
      <c r="E1204" s="91"/>
      <c r="F1204" s="91"/>
      <c r="G1204" s="91"/>
      <c r="H1204" s="91"/>
      <c r="I1204" s="91"/>
      <c r="J1204" s="91"/>
      <c r="K1204" s="91"/>
      <c r="L1204" s="91"/>
      <c r="M1204" s="91"/>
      <c r="N1204" s="91"/>
      <c r="O1204" s="91"/>
      <c r="P1204" s="91"/>
      <c r="Q1204" s="91"/>
      <c r="R1204" s="91"/>
      <c r="S1204" s="91"/>
      <c r="T1204" s="91"/>
      <c r="U1204" s="91"/>
      <c r="V1204" s="91"/>
      <c r="W1204" s="91"/>
      <c r="X1204" s="91"/>
      <c r="Y1204" s="91"/>
      <c r="Z1204" s="91"/>
      <c r="AA1204" s="91"/>
      <c r="AB1204" s="91"/>
      <c r="AC1204" s="91"/>
      <c r="AD1204" s="91"/>
      <c r="AE1204" s="91"/>
      <c r="AF1204" s="91"/>
      <c r="AG1204" s="91"/>
      <c r="AH1204" s="91"/>
      <c r="AI1204" s="91"/>
      <c r="AJ1204" s="91"/>
      <c r="AK1204" s="91"/>
      <c r="AL1204" s="91"/>
      <c r="AM1204" s="91"/>
      <c r="AN1204" s="91"/>
      <c r="AO1204" s="91"/>
      <c r="AP1204" s="91"/>
      <c r="AQ1204" s="91"/>
      <c r="AR1204" s="91"/>
      <c r="AS1204" s="91"/>
      <c r="AT1204" s="91"/>
      <c r="AU1204" s="91"/>
      <c r="AV1204" s="91"/>
      <c r="AW1204" s="91"/>
      <c r="AX1204" s="91"/>
      <c r="AY1204" s="91"/>
    </row>
    <row r="1205" spans="2:51" x14ac:dyDescent="0.2">
      <c r="B1205" s="91"/>
      <c r="C1205" s="91"/>
      <c r="D1205" s="91"/>
      <c r="E1205" s="91"/>
      <c r="F1205" s="91"/>
      <c r="G1205" s="91"/>
      <c r="H1205" s="91"/>
      <c r="I1205" s="91"/>
      <c r="J1205" s="91"/>
      <c r="K1205" s="91"/>
      <c r="L1205" s="91"/>
      <c r="M1205" s="91"/>
      <c r="N1205" s="91"/>
      <c r="O1205" s="91"/>
      <c r="P1205" s="91"/>
      <c r="Q1205" s="91"/>
      <c r="R1205" s="91"/>
      <c r="S1205" s="91"/>
      <c r="T1205" s="91"/>
      <c r="U1205" s="91"/>
      <c r="V1205" s="91"/>
      <c r="W1205" s="91"/>
      <c r="X1205" s="91"/>
      <c r="Y1205" s="91"/>
      <c r="Z1205" s="91"/>
      <c r="AA1205" s="91"/>
      <c r="AB1205" s="91"/>
      <c r="AC1205" s="91"/>
      <c r="AD1205" s="91"/>
      <c r="AE1205" s="91"/>
      <c r="AF1205" s="91"/>
      <c r="AG1205" s="91"/>
      <c r="AH1205" s="91"/>
      <c r="AI1205" s="91"/>
      <c r="AJ1205" s="91"/>
      <c r="AK1205" s="91"/>
      <c r="AL1205" s="91"/>
      <c r="AM1205" s="91"/>
      <c r="AN1205" s="91"/>
      <c r="AO1205" s="91"/>
      <c r="AP1205" s="91"/>
      <c r="AQ1205" s="91"/>
      <c r="AR1205" s="91"/>
      <c r="AS1205" s="91"/>
      <c r="AT1205" s="91"/>
      <c r="AU1205" s="91"/>
      <c r="AV1205" s="91"/>
      <c r="AW1205" s="91"/>
      <c r="AX1205" s="91"/>
      <c r="AY1205" s="91"/>
    </row>
    <row r="1206" spans="2:51" x14ac:dyDescent="0.2">
      <c r="B1206" s="91"/>
      <c r="C1206" s="91"/>
      <c r="D1206" s="91"/>
      <c r="E1206" s="91"/>
      <c r="F1206" s="91"/>
      <c r="G1206" s="91"/>
      <c r="H1206" s="91"/>
      <c r="I1206" s="91"/>
      <c r="J1206" s="91"/>
      <c r="K1206" s="91"/>
      <c r="L1206" s="91"/>
      <c r="M1206" s="91"/>
      <c r="N1206" s="91"/>
      <c r="O1206" s="91"/>
      <c r="P1206" s="91"/>
      <c r="Q1206" s="91"/>
      <c r="R1206" s="91"/>
      <c r="S1206" s="91"/>
      <c r="T1206" s="91"/>
      <c r="U1206" s="91"/>
      <c r="V1206" s="91"/>
      <c r="W1206" s="91"/>
      <c r="X1206" s="91"/>
      <c r="Y1206" s="91"/>
      <c r="Z1206" s="91"/>
      <c r="AA1206" s="91"/>
      <c r="AB1206" s="91"/>
      <c r="AC1206" s="91"/>
      <c r="AD1206" s="91"/>
      <c r="AE1206" s="91"/>
      <c r="AF1206" s="91"/>
      <c r="AG1206" s="91"/>
      <c r="AH1206" s="91"/>
      <c r="AI1206" s="91"/>
      <c r="AJ1206" s="91"/>
      <c r="AK1206" s="91"/>
      <c r="AL1206" s="91"/>
      <c r="AM1206" s="91"/>
      <c r="AN1206" s="91"/>
      <c r="AO1206" s="91"/>
      <c r="AP1206" s="91"/>
      <c r="AQ1206" s="91"/>
      <c r="AR1206" s="91"/>
      <c r="AS1206" s="91"/>
      <c r="AT1206" s="91"/>
      <c r="AU1206" s="91"/>
      <c r="AV1206" s="91"/>
      <c r="AW1206" s="91"/>
      <c r="AX1206" s="91"/>
      <c r="AY1206" s="91"/>
    </row>
    <row r="1207" spans="2:51" x14ac:dyDescent="0.2">
      <c r="B1207" s="91"/>
      <c r="C1207" s="91"/>
      <c r="D1207" s="91"/>
      <c r="E1207" s="91"/>
      <c r="F1207" s="91"/>
      <c r="G1207" s="91"/>
      <c r="H1207" s="91"/>
      <c r="I1207" s="91"/>
      <c r="J1207" s="91"/>
      <c r="K1207" s="91"/>
      <c r="L1207" s="91"/>
      <c r="M1207" s="91"/>
      <c r="N1207" s="91"/>
      <c r="O1207" s="91"/>
      <c r="P1207" s="91"/>
      <c r="Q1207" s="91"/>
      <c r="R1207" s="91"/>
      <c r="S1207" s="91"/>
      <c r="T1207" s="91"/>
      <c r="U1207" s="91"/>
      <c r="V1207" s="91"/>
      <c r="W1207" s="91"/>
      <c r="X1207" s="91"/>
      <c r="Y1207" s="91"/>
      <c r="Z1207" s="91"/>
      <c r="AA1207" s="91"/>
      <c r="AB1207" s="91"/>
      <c r="AC1207" s="91"/>
      <c r="AD1207" s="91"/>
      <c r="AE1207" s="91"/>
      <c r="AF1207" s="91"/>
      <c r="AG1207" s="91"/>
      <c r="AH1207" s="91"/>
      <c r="AI1207" s="91"/>
      <c r="AJ1207" s="91"/>
      <c r="AK1207" s="91"/>
      <c r="AL1207" s="91"/>
      <c r="AM1207" s="91"/>
      <c r="AN1207" s="91"/>
      <c r="AO1207" s="91"/>
      <c r="AP1207" s="91"/>
      <c r="AQ1207" s="91"/>
      <c r="AR1207" s="91"/>
      <c r="AS1207" s="91"/>
      <c r="AT1207" s="91"/>
      <c r="AU1207" s="91"/>
      <c r="AV1207" s="91"/>
      <c r="AW1207" s="91"/>
      <c r="AX1207" s="91"/>
      <c r="AY1207" s="91"/>
    </row>
    <row r="1208" spans="2:51" x14ac:dyDescent="0.2">
      <c r="B1208" s="91"/>
      <c r="C1208" s="91"/>
      <c r="D1208" s="91"/>
      <c r="E1208" s="91"/>
      <c r="F1208" s="91"/>
      <c r="G1208" s="91"/>
      <c r="H1208" s="91"/>
      <c r="I1208" s="91"/>
      <c r="J1208" s="91"/>
      <c r="K1208" s="91"/>
      <c r="L1208" s="91"/>
      <c r="M1208" s="91"/>
      <c r="N1208" s="91"/>
      <c r="O1208" s="91"/>
      <c r="P1208" s="91"/>
      <c r="Q1208" s="91"/>
      <c r="R1208" s="91"/>
      <c r="S1208" s="91"/>
      <c r="T1208" s="91"/>
      <c r="U1208" s="91"/>
      <c r="V1208" s="91"/>
      <c r="W1208" s="91"/>
      <c r="X1208" s="91"/>
      <c r="Y1208" s="91"/>
      <c r="Z1208" s="91"/>
      <c r="AA1208" s="91"/>
      <c r="AB1208" s="91"/>
      <c r="AC1208" s="91"/>
      <c r="AD1208" s="91"/>
      <c r="AE1208" s="91"/>
      <c r="AF1208" s="91"/>
      <c r="AG1208" s="91"/>
      <c r="AH1208" s="91"/>
      <c r="AI1208" s="91"/>
      <c r="AJ1208" s="91"/>
      <c r="AK1208" s="91"/>
      <c r="AL1208" s="91"/>
      <c r="AM1208" s="91"/>
      <c r="AN1208" s="91"/>
      <c r="AO1208" s="91"/>
      <c r="AP1208" s="91"/>
      <c r="AQ1208" s="91"/>
      <c r="AR1208" s="91"/>
      <c r="AS1208" s="91"/>
      <c r="AT1208" s="91"/>
      <c r="AU1208" s="91"/>
      <c r="AV1208" s="91"/>
      <c r="AW1208" s="91"/>
      <c r="AX1208" s="91"/>
      <c r="AY1208" s="91"/>
    </row>
    <row r="1209" spans="2:51" x14ac:dyDescent="0.2">
      <c r="B1209" s="91"/>
      <c r="C1209" s="91"/>
      <c r="D1209" s="91"/>
      <c r="E1209" s="91"/>
      <c r="F1209" s="91"/>
      <c r="G1209" s="91"/>
      <c r="H1209" s="91"/>
      <c r="I1209" s="91"/>
      <c r="J1209" s="91"/>
      <c r="K1209" s="91"/>
      <c r="L1209" s="91"/>
      <c r="M1209" s="91"/>
      <c r="N1209" s="91"/>
      <c r="O1209" s="91"/>
      <c r="P1209" s="91"/>
      <c r="Q1209" s="91"/>
      <c r="R1209" s="91"/>
      <c r="S1209" s="91"/>
      <c r="T1209" s="91"/>
      <c r="U1209" s="91"/>
      <c r="V1209" s="91"/>
      <c r="W1209" s="91"/>
      <c r="X1209" s="91"/>
      <c r="Y1209" s="91"/>
      <c r="Z1209" s="91"/>
      <c r="AA1209" s="91"/>
      <c r="AB1209" s="91"/>
      <c r="AC1209" s="91"/>
      <c r="AD1209" s="91"/>
      <c r="AE1209" s="91"/>
      <c r="AF1209" s="91"/>
      <c r="AG1209" s="91"/>
      <c r="AH1209" s="91"/>
      <c r="AI1209" s="91"/>
      <c r="AJ1209" s="91"/>
      <c r="AK1209" s="91"/>
      <c r="AL1209" s="91"/>
      <c r="AM1209" s="91"/>
      <c r="AN1209" s="91"/>
      <c r="AO1209" s="91"/>
      <c r="AP1209" s="91"/>
      <c r="AQ1209" s="91"/>
      <c r="AR1209" s="91"/>
      <c r="AS1209" s="91"/>
      <c r="AT1209" s="91"/>
      <c r="AU1209" s="91"/>
      <c r="AV1209" s="91"/>
      <c r="AW1209" s="91"/>
      <c r="AX1209" s="91"/>
      <c r="AY1209" s="91"/>
    </row>
    <row r="1210" spans="2:51" x14ac:dyDescent="0.2">
      <c r="B1210" s="91"/>
      <c r="C1210" s="91"/>
      <c r="D1210" s="91"/>
      <c r="E1210" s="91"/>
      <c r="F1210" s="91"/>
      <c r="G1210" s="91"/>
      <c r="H1210" s="91"/>
      <c r="I1210" s="91"/>
      <c r="J1210" s="91"/>
      <c r="K1210" s="91"/>
      <c r="L1210" s="91"/>
      <c r="M1210" s="91"/>
      <c r="N1210" s="91"/>
      <c r="O1210" s="91"/>
      <c r="P1210" s="91"/>
      <c r="Q1210" s="91"/>
      <c r="R1210" s="91"/>
      <c r="S1210" s="91"/>
      <c r="T1210" s="91"/>
      <c r="U1210" s="91"/>
      <c r="V1210" s="91"/>
      <c r="W1210" s="91"/>
      <c r="X1210" s="91"/>
      <c r="Y1210" s="91"/>
      <c r="Z1210" s="91"/>
      <c r="AA1210" s="91"/>
      <c r="AB1210" s="91"/>
      <c r="AC1210" s="91"/>
      <c r="AD1210" s="91"/>
      <c r="AE1210" s="91"/>
      <c r="AF1210" s="91"/>
      <c r="AG1210" s="91"/>
      <c r="AH1210" s="91"/>
      <c r="AI1210" s="91"/>
      <c r="AJ1210" s="91"/>
      <c r="AK1210" s="91"/>
      <c r="AL1210" s="91"/>
      <c r="AM1210" s="91"/>
      <c r="AN1210" s="91"/>
      <c r="AO1210" s="91"/>
      <c r="AP1210" s="91"/>
      <c r="AQ1210" s="91"/>
      <c r="AR1210" s="91"/>
      <c r="AS1210" s="91"/>
      <c r="AT1210" s="91"/>
      <c r="AU1210" s="91"/>
      <c r="AV1210" s="91"/>
      <c r="AW1210" s="91"/>
      <c r="AX1210" s="91"/>
      <c r="AY1210" s="91"/>
    </row>
    <row r="1211" spans="2:51" x14ac:dyDescent="0.2">
      <c r="B1211" s="91"/>
      <c r="C1211" s="91"/>
      <c r="D1211" s="91"/>
      <c r="E1211" s="91"/>
      <c r="F1211" s="91"/>
      <c r="G1211" s="91"/>
      <c r="H1211" s="91"/>
      <c r="I1211" s="91"/>
      <c r="J1211" s="91"/>
      <c r="K1211" s="91"/>
      <c r="L1211" s="91"/>
      <c r="M1211" s="91"/>
      <c r="N1211" s="91"/>
      <c r="O1211" s="91"/>
      <c r="P1211" s="91"/>
      <c r="Q1211" s="91"/>
      <c r="R1211" s="91"/>
      <c r="S1211" s="91"/>
      <c r="T1211" s="91"/>
      <c r="U1211" s="91"/>
      <c r="V1211" s="91"/>
      <c r="W1211" s="91"/>
      <c r="X1211" s="91"/>
      <c r="Y1211" s="91"/>
      <c r="Z1211" s="91"/>
      <c r="AA1211" s="91"/>
      <c r="AB1211" s="91"/>
      <c r="AC1211" s="91"/>
      <c r="AD1211" s="91"/>
      <c r="AE1211" s="91"/>
      <c r="AF1211" s="91"/>
      <c r="AG1211" s="91"/>
      <c r="AH1211" s="91"/>
      <c r="AI1211" s="91"/>
      <c r="AJ1211" s="91"/>
      <c r="AK1211" s="91"/>
      <c r="AL1211" s="91"/>
      <c r="AM1211" s="91"/>
      <c r="AN1211" s="91"/>
      <c r="AO1211" s="91"/>
      <c r="AP1211" s="91"/>
      <c r="AQ1211" s="91"/>
      <c r="AR1211" s="91"/>
      <c r="AS1211" s="91"/>
      <c r="AT1211" s="91"/>
      <c r="AU1211" s="91"/>
      <c r="AV1211" s="91"/>
      <c r="AW1211" s="91"/>
      <c r="AX1211" s="91"/>
      <c r="AY1211" s="91"/>
    </row>
    <row r="1212" spans="2:51" x14ac:dyDescent="0.2">
      <c r="B1212" s="91"/>
      <c r="C1212" s="91"/>
      <c r="D1212" s="91"/>
      <c r="E1212" s="91"/>
      <c r="F1212" s="91"/>
      <c r="G1212" s="91"/>
      <c r="H1212" s="91"/>
      <c r="I1212" s="91"/>
      <c r="J1212" s="91"/>
      <c r="K1212" s="91"/>
      <c r="L1212" s="91"/>
      <c r="M1212" s="91"/>
      <c r="N1212" s="91"/>
      <c r="O1212" s="91"/>
      <c r="P1212" s="91"/>
      <c r="Q1212" s="91"/>
      <c r="R1212" s="91"/>
      <c r="S1212" s="91"/>
      <c r="T1212" s="91"/>
      <c r="U1212" s="91"/>
      <c r="V1212" s="91"/>
      <c r="W1212" s="91"/>
      <c r="X1212" s="91"/>
      <c r="Y1212" s="91"/>
      <c r="Z1212" s="91"/>
      <c r="AA1212" s="91"/>
      <c r="AB1212" s="91"/>
      <c r="AC1212" s="91"/>
      <c r="AD1212" s="91"/>
      <c r="AE1212" s="91"/>
      <c r="AF1212" s="91"/>
      <c r="AG1212" s="91"/>
      <c r="AH1212" s="91"/>
      <c r="AI1212" s="91"/>
      <c r="AJ1212" s="91"/>
      <c r="AK1212" s="91"/>
      <c r="AL1212" s="91"/>
      <c r="AM1212" s="91"/>
      <c r="AN1212" s="91"/>
      <c r="AO1212" s="91"/>
      <c r="AP1212" s="91"/>
      <c r="AQ1212" s="91"/>
      <c r="AR1212" s="91"/>
      <c r="AS1212" s="91"/>
      <c r="AT1212" s="91"/>
      <c r="AU1212" s="91"/>
      <c r="AV1212" s="91"/>
      <c r="AW1212" s="91"/>
      <c r="AX1212" s="91"/>
      <c r="AY1212" s="91"/>
    </row>
    <row r="1213" spans="2:51" x14ac:dyDescent="0.2">
      <c r="B1213" s="91"/>
      <c r="C1213" s="91"/>
      <c r="D1213" s="91"/>
      <c r="E1213" s="91"/>
      <c r="F1213" s="91"/>
      <c r="G1213" s="91"/>
      <c r="H1213" s="91"/>
      <c r="I1213" s="91"/>
      <c r="J1213" s="91"/>
      <c r="K1213" s="91"/>
      <c r="L1213" s="91"/>
      <c r="M1213" s="91"/>
      <c r="N1213" s="91"/>
      <c r="O1213" s="91"/>
      <c r="P1213" s="91"/>
      <c r="Q1213" s="91"/>
      <c r="R1213" s="91"/>
      <c r="S1213" s="91"/>
      <c r="T1213" s="91"/>
      <c r="U1213" s="91"/>
      <c r="V1213" s="91"/>
      <c r="W1213" s="91"/>
      <c r="X1213" s="91"/>
      <c r="Y1213" s="91"/>
      <c r="Z1213" s="91"/>
      <c r="AA1213" s="91"/>
      <c r="AB1213" s="91"/>
      <c r="AC1213" s="91"/>
      <c r="AD1213" s="91"/>
      <c r="AE1213" s="91"/>
      <c r="AF1213" s="91"/>
      <c r="AG1213" s="91"/>
      <c r="AH1213" s="91"/>
      <c r="AI1213" s="91"/>
      <c r="AJ1213" s="91"/>
      <c r="AK1213" s="91"/>
      <c r="AL1213" s="91"/>
      <c r="AM1213" s="91"/>
      <c r="AN1213" s="91"/>
      <c r="AO1213" s="91"/>
      <c r="AP1213" s="91"/>
      <c r="AQ1213" s="91"/>
      <c r="AR1213" s="91"/>
      <c r="AS1213" s="91"/>
      <c r="AT1213" s="91"/>
      <c r="AU1213" s="91"/>
      <c r="AV1213" s="91"/>
      <c r="AW1213" s="91"/>
      <c r="AX1213" s="91"/>
      <c r="AY1213" s="91"/>
    </row>
    <row r="1214" spans="2:51" x14ac:dyDescent="0.2">
      <c r="B1214" s="91"/>
      <c r="C1214" s="91"/>
      <c r="D1214" s="91"/>
      <c r="E1214" s="91"/>
      <c r="F1214" s="91"/>
      <c r="G1214" s="91"/>
      <c r="H1214" s="91"/>
      <c r="I1214" s="91"/>
      <c r="J1214" s="91"/>
      <c r="K1214" s="91"/>
      <c r="L1214" s="91"/>
      <c r="M1214" s="91"/>
      <c r="N1214" s="91"/>
      <c r="O1214" s="91"/>
      <c r="P1214" s="91"/>
      <c r="Q1214" s="91"/>
      <c r="R1214" s="91"/>
      <c r="S1214" s="91"/>
      <c r="T1214" s="91"/>
      <c r="U1214" s="91"/>
      <c r="V1214" s="91"/>
      <c r="W1214" s="91"/>
      <c r="X1214" s="91"/>
      <c r="Y1214" s="91"/>
      <c r="Z1214" s="91"/>
      <c r="AA1214" s="91"/>
      <c r="AB1214" s="91"/>
      <c r="AC1214" s="91"/>
      <c r="AD1214" s="91"/>
      <c r="AE1214" s="91"/>
      <c r="AF1214" s="91"/>
      <c r="AG1214" s="91"/>
      <c r="AH1214" s="91"/>
      <c r="AI1214" s="91"/>
      <c r="AJ1214" s="91"/>
      <c r="AK1214" s="91"/>
      <c r="AL1214" s="91"/>
      <c r="AM1214" s="91"/>
      <c r="AN1214" s="91"/>
      <c r="AO1214" s="91"/>
      <c r="AP1214" s="91"/>
      <c r="AQ1214" s="91"/>
      <c r="AR1214" s="91"/>
      <c r="AS1214" s="91"/>
      <c r="AT1214" s="91"/>
      <c r="AU1214" s="91"/>
      <c r="AV1214" s="91"/>
      <c r="AW1214" s="91"/>
      <c r="AX1214" s="91"/>
      <c r="AY1214" s="91"/>
    </row>
    <row r="1215" spans="2:51" x14ac:dyDescent="0.2">
      <c r="B1215" s="91"/>
      <c r="C1215" s="91"/>
      <c r="D1215" s="91"/>
      <c r="E1215" s="91"/>
      <c r="F1215" s="91"/>
      <c r="G1215" s="91"/>
      <c r="H1215" s="91"/>
      <c r="I1215" s="91"/>
      <c r="J1215" s="91"/>
      <c r="K1215" s="91"/>
      <c r="L1215" s="91"/>
      <c r="M1215" s="91"/>
      <c r="N1215" s="91"/>
      <c r="O1215" s="91"/>
      <c r="P1215" s="91"/>
      <c r="Q1215" s="91"/>
      <c r="R1215" s="91"/>
      <c r="S1215" s="91"/>
      <c r="T1215" s="91"/>
      <c r="U1215" s="91"/>
      <c r="V1215" s="91"/>
      <c r="W1215" s="91"/>
      <c r="X1215" s="91"/>
      <c r="Y1215" s="91"/>
      <c r="Z1215" s="91"/>
      <c r="AA1215" s="91"/>
      <c r="AB1215" s="91"/>
      <c r="AC1215" s="91"/>
      <c r="AD1215" s="91"/>
      <c r="AE1215" s="91"/>
      <c r="AF1215" s="91"/>
      <c r="AG1215" s="91"/>
      <c r="AH1215" s="91"/>
      <c r="AI1215" s="91"/>
      <c r="AJ1215" s="91"/>
      <c r="AK1215" s="91"/>
      <c r="AL1215" s="91"/>
      <c r="AM1215" s="91"/>
      <c r="AN1215" s="91"/>
      <c r="AO1215" s="91"/>
      <c r="AP1215" s="91"/>
      <c r="AQ1215" s="91"/>
      <c r="AR1215" s="91"/>
      <c r="AS1215" s="91"/>
      <c r="AT1215" s="91"/>
      <c r="AU1215" s="91"/>
      <c r="AV1215" s="91"/>
      <c r="AW1215" s="91"/>
      <c r="AX1215" s="91"/>
      <c r="AY1215" s="91"/>
    </row>
    <row r="1216" spans="2:51" x14ac:dyDescent="0.2">
      <c r="B1216" s="91"/>
      <c r="C1216" s="91"/>
      <c r="D1216" s="91"/>
      <c r="E1216" s="91"/>
      <c r="F1216" s="91"/>
      <c r="G1216" s="91"/>
      <c r="H1216" s="91"/>
      <c r="I1216" s="91"/>
      <c r="J1216" s="91"/>
      <c r="K1216" s="91"/>
      <c r="L1216" s="91"/>
      <c r="M1216" s="91"/>
      <c r="N1216" s="91"/>
      <c r="O1216" s="91"/>
      <c r="P1216" s="91"/>
      <c r="Q1216" s="91"/>
      <c r="R1216" s="91"/>
      <c r="S1216" s="91"/>
      <c r="T1216" s="91"/>
      <c r="U1216" s="91"/>
      <c r="V1216" s="91"/>
      <c r="W1216" s="91"/>
      <c r="X1216" s="91"/>
      <c r="Y1216" s="91"/>
      <c r="Z1216" s="91"/>
      <c r="AA1216" s="91"/>
      <c r="AB1216" s="91"/>
      <c r="AC1216" s="91"/>
      <c r="AD1216" s="91"/>
      <c r="AE1216" s="91"/>
      <c r="AF1216" s="91"/>
      <c r="AG1216" s="91"/>
      <c r="AH1216" s="91"/>
      <c r="AI1216" s="91"/>
      <c r="AJ1216" s="91"/>
      <c r="AK1216" s="91"/>
      <c r="AL1216" s="91"/>
      <c r="AM1216" s="91"/>
      <c r="AN1216" s="91"/>
      <c r="AO1216" s="91"/>
      <c r="AP1216" s="91"/>
      <c r="AQ1216" s="91"/>
      <c r="AR1216" s="91"/>
      <c r="AS1216" s="91"/>
      <c r="AT1216" s="91"/>
      <c r="AU1216" s="91"/>
      <c r="AV1216" s="91"/>
      <c r="AW1216" s="91"/>
      <c r="AX1216" s="91"/>
      <c r="AY1216" s="91"/>
    </row>
    <row r="1217" spans="2:51" x14ac:dyDescent="0.2">
      <c r="B1217" s="91"/>
      <c r="C1217" s="91"/>
      <c r="D1217" s="91"/>
      <c r="E1217" s="91"/>
      <c r="F1217" s="91"/>
      <c r="G1217" s="91"/>
      <c r="H1217" s="91"/>
      <c r="I1217" s="91"/>
      <c r="J1217" s="91"/>
      <c r="K1217" s="91"/>
      <c r="L1217" s="91"/>
      <c r="M1217" s="91"/>
      <c r="N1217" s="91"/>
      <c r="O1217" s="91"/>
      <c r="P1217" s="91"/>
      <c r="Q1217" s="91"/>
      <c r="R1217" s="91"/>
      <c r="S1217" s="91"/>
      <c r="T1217" s="91"/>
      <c r="U1217" s="91"/>
      <c r="V1217" s="91"/>
      <c r="W1217" s="91"/>
      <c r="X1217" s="91"/>
      <c r="Y1217" s="91"/>
      <c r="Z1217" s="91"/>
      <c r="AA1217" s="91"/>
      <c r="AB1217" s="91"/>
      <c r="AC1217" s="91"/>
      <c r="AD1217" s="91"/>
      <c r="AE1217" s="91"/>
      <c r="AF1217" s="91"/>
      <c r="AG1217" s="91"/>
      <c r="AH1217" s="91"/>
      <c r="AI1217" s="91"/>
      <c r="AJ1217" s="91"/>
      <c r="AK1217" s="91"/>
      <c r="AL1217" s="91"/>
      <c r="AM1217" s="91"/>
      <c r="AN1217" s="91"/>
      <c r="AO1217" s="91"/>
      <c r="AP1217" s="91"/>
      <c r="AQ1217" s="91"/>
      <c r="AR1217" s="91"/>
      <c r="AS1217" s="91"/>
      <c r="AT1217" s="91"/>
      <c r="AU1217" s="91"/>
      <c r="AV1217" s="91"/>
      <c r="AW1217" s="91"/>
      <c r="AX1217" s="91"/>
      <c r="AY1217" s="91"/>
    </row>
    <row r="1218" spans="2:51" x14ac:dyDescent="0.2">
      <c r="B1218" s="91"/>
      <c r="C1218" s="91"/>
      <c r="D1218" s="91"/>
      <c r="E1218" s="91"/>
      <c r="F1218" s="91"/>
      <c r="G1218" s="91"/>
      <c r="H1218" s="91"/>
      <c r="I1218" s="91"/>
      <c r="J1218" s="91"/>
      <c r="K1218" s="91"/>
      <c r="L1218" s="91"/>
      <c r="M1218" s="91"/>
      <c r="N1218" s="91"/>
      <c r="O1218" s="91"/>
      <c r="P1218" s="91"/>
      <c r="Q1218" s="91"/>
      <c r="R1218" s="91"/>
      <c r="S1218" s="91"/>
      <c r="T1218" s="91"/>
      <c r="U1218" s="91"/>
      <c r="V1218" s="91"/>
      <c r="W1218" s="91"/>
      <c r="X1218" s="91"/>
      <c r="Y1218" s="91"/>
      <c r="Z1218" s="91"/>
      <c r="AA1218" s="91"/>
      <c r="AB1218" s="91"/>
      <c r="AC1218" s="91"/>
      <c r="AD1218" s="91"/>
      <c r="AE1218" s="91"/>
      <c r="AF1218" s="91"/>
      <c r="AG1218" s="91"/>
      <c r="AH1218" s="91"/>
      <c r="AI1218" s="91"/>
      <c r="AJ1218" s="91"/>
      <c r="AK1218" s="91"/>
      <c r="AL1218" s="91"/>
      <c r="AM1218" s="91"/>
      <c r="AN1218" s="91"/>
      <c r="AO1218" s="91"/>
      <c r="AP1218" s="91"/>
      <c r="AQ1218" s="91"/>
      <c r="AR1218" s="91"/>
      <c r="AS1218" s="91"/>
      <c r="AT1218" s="91"/>
      <c r="AU1218" s="91"/>
      <c r="AV1218" s="91"/>
      <c r="AW1218" s="91"/>
      <c r="AX1218" s="91"/>
      <c r="AY1218" s="91"/>
    </row>
    <row r="1219" spans="2:51" x14ac:dyDescent="0.2">
      <c r="B1219" s="91"/>
      <c r="C1219" s="91"/>
      <c r="D1219" s="91"/>
      <c r="E1219" s="91"/>
      <c r="F1219" s="91"/>
      <c r="G1219" s="91"/>
      <c r="H1219" s="91"/>
      <c r="I1219" s="91"/>
      <c r="J1219" s="91"/>
      <c r="K1219" s="91"/>
      <c r="L1219" s="91"/>
      <c r="M1219" s="91"/>
      <c r="N1219" s="91"/>
      <c r="O1219" s="91"/>
      <c r="P1219" s="91"/>
      <c r="Q1219" s="91"/>
      <c r="R1219" s="91"/>
      <c r="S1219" s="91"/>
      <c r="T1219" s="91"/>
      <c r="U1219" s="91"/>
      <c r="V1219" s="91"/>
      <c r="W1219" s="91"/>
      <c r="X1219" s="91"/>
      <c r="Y1219" s="91"/>
      <c r="Z1219" s="91"/>
      <c r="AA1219" s="91"/>
      <c r="AB1219" s="91"/>
      <c r="AC1219" s="91"/>
      <c r="AD1219" s="91"/>
      <c r="AE1219" s="91"/>
      <c r="AF1219" s="91"/>
      <c r="AG1219" s="91"/>
      <c r="AH1219" s="91"/>
      <c r="AI1219" s="91"/>
      <c r="AJ1219" s="91"/>
      <c r="AK1219" s="91"/>
      <c r="AL1219" s="91"/>
      <c r="AM1219" s="91"/>
      <c r="AN1219" s="91"/>
      <c r="AO1219" s="91"/>
      <c r="AP1219" s="91"/>
      <c r="AQ1219" s="91"/>
      <c r="AR1219" s="91"/>
      <c r="AS1219" s="91"/>
      <c r="AT1219" s="91"/>
      <c r="AU1219" s="91"/>
      <c r="AV1219" s="91"/>
      <c r="AW1219" s="91"/>
      <c r="AX1219" s="91"/>
      <c r="AY1219" s="91"/>
    </row>
    <row r="1220" spans="2:51" x14ac:dyDescent="0.2">
      <c r="B1220" s="91"/>
      <c r="C1220" s="91"/>
      <c r="D1220" s="91"/>
      <c r="E1220" s="91"/>
      <c r="F1220" s="91"/>
      <c r="G1220" s="91"/>
      <c r="H1220" s="91"/>
      <c r="I1220" s="91"/>
      <c r="J1220" s="91"/>
      <c r="K1220" s="91"/>
      <c r="L1220" s="91"/>
      <c r="M1220" s="91"/>
      <c r="N1220" s="91"/>
      <c r="O1220" s="91"/>
      <c r="P1220" s="91"/>
      <c r="Q1220" s="91"/>
      <c r="R1220" s="91"/>
      <c r="S1220" s="91"/>
      <c r="T1220" s="91"/>
      <c r="U1220" s="91"/>
      <c r="V1220" s="91"/>
      <c r="W1220" s="91"/>
      <c r="X1220" s="91"/>
      <c r="Y1220" s="91"/>
      <c r="Z1220" s="91"/>
      <c r="AA1220" s="91"/>
      <c r="AB1220" s="91"/>
      <c r="AC1220" s="91"/>
      <c r="AD1220" s="91"/>
      <c r="AE1220" s="91"/>
      <c r="AF1220" s="91"/>
      <c r="AG1220" s="91"/>
      <c r="AH1220" s="91"/>
      <c r="AI1220" s="91"/>
      <c r="AJ1220" s="91"/>
      <c r="AK1220" s="91"/>
      <c r="AL1220" s="91"/>
      <c r="AM1220" s="91"/>
      <c r="AN1220" s="91"/>
      <c r="AO1220" s="91"/>
      <c r="AP1220" s="91"/>
      <c r="AQ1220" s="91"/>
      <c r="AR1220" s="91"/>
      <c r="AS1220" s="91"/>
      <c r="AT1220" s="91"/>
      <c r="AU1220" s="91"/>
      <c r="AV1220" s="91"/>
      <c r="AW1220" s="91"/>
      <c r="AX1220" s="91"/>
      <c r="AY1220" s="91"/>
    </row>
    <row r="1221" spans="2:51" x14ac:dyDescent="0.2">
      <c r="B1221" s="91"/>
      <c r="C1221" s="91"/>
      <c r="D1221" s="91"/>
      <c r="E1221" s="91"/>
      <c r="F1221" s="91"/>
      <c r="G1221" s="91"/>
      <c r="H1221" s="91"/>
      <c r="I1221" s="91"/>
      <c r="J1221" s="91"/>
      <c r="K1221" s="91"/>
      <c r="L1221" s="91"/>
      <c r="M1221" s="91"/>
      <c r="N1221" s="91"/>
      <c r="O1221" s="91"/>
      <c r="P1221" s="91"/>
      <c r="Q1221" s="91"/>
      <c r="R1221" s="91"/>
      <c r="S1221" s="91"/>
      <c r="T1221" s="91"/>
      <c r="U1221" s="91"/>
      <c r="V1221" s="91"/>
      <c r="W1221" s="91"/>
      <c r="X1221" s="91"/>
      <c r="Y1221" s="91"/>
      <c r="Z1221" s="91"/>
      <c r="AA1221" s="91"/>
      <c r="AB1221" s="91"/>
      <c r="AC1221" s="91"/>
      <c r="AD1221" s="91"/>
      <c r="AE1221" s="91"/>
      <c r="AF1221" s="91"/>
      <c r="AG1221" s="91"/>
      <c r="AH1221" s="91"/>
      <c r="AI1221" s="91"/>
      <c r="AJ1221" s="91"/>
      <c r="AK1221" s="91"/>
      <c r="AL1221" s="91"/>
      <c r="AM1221" s="91"/>
      <c r="AN1221" s="91"/>
      <c r="AO1221" s="91"/>
      <c r="AP1221" s="91"/>
      <c r="AQ1221" s="91"/>
      <c r="AR1221" s="91"/>
      <c r="AS1221" s="91"/>
      <c r="AT1221" s="91"/>
      <c r="AU1221" s="91"/>
      <c r="AV1221" s="91"/>
      <c r="AW1221" s="91"/>
      <c r="AX1221" s="91"/>
      <c r="AY1221" s="91"/>
    </row>
    <row r="1222" spans="2:51" x14ac:dyDescent="0.2">
      <c r="B1222" s="91"/>
      <c r="C1222" s="91"/>
      <c r="D1222" s="91"/>
      <c r="E1222" s="91"/>
      <c r="F1222" s="91"/>
      <c r="G1222" s="91"/>
      <c r="H1222" s="91"/>
      <c r="I1222" s="91"/>
      <c r="J1222" s="91"/>
      <c r="K1222" s="91"/>
      <c r="L1222" s="91"/>
      <c r="M1222" s="91"/>
      <c r="N1222" s="91"/>
      <c r="O1222" s="91"/>
      <c r="P1222" s="91"/>
      <c r="Q1222" s="91"/>
      <c r="R1222" s="91"/>
      <c r="S1222" s="91"/>
      <c r="T1222" s="91"/>
      <c r="U1222" s="91"/>
      <c r="V1222" s="91"/>
      <c r="W1222" s="91"/>
      <c r="X1222" s="91"/>
      <c r="Y1222" s="91"/>
      <c r="Z1222" s="91"/>
      <c r="AA1222" s="91"/>
      <c r="AB1222" s="91"/>
      <c r="AC1222" s="91"/>
      <c r="AD1222" s="91"/>
      <c r="AE1222" s="91"/>
      <c r="AF1222" s="91"/>
      <c r="AG1222" s="91"/>
      <c r="AH1222" s="91"/>
      <c r="AI1222" s="91"/>
      <c r="AJ1222" s="91"/>
      <c r="AK1222" s="91"/>
      <c r="AL1222" s="91"/>
      <c r="AM1222" s="91"/>
      <c r="AN1222" s="91"/>
      <c r="AO1222" s="91"/>
      <c r="AP1222" s="91"/>
      <c r="AQ1222" s="91"/>
      <c r="AR1222" s="91"/>
      <c r="AS1222" s="91"/>
      <c r="AT1222" s="91"/>
      <c r="AU1222" s="91"/>
      <c r="AV1222" s="91"/>
      <c r="AW1222" s="91"/>
      <c r="AX1222" s="91"/>
      <c r="AY1222" s="91"/>
    </row>
    <row r="1223" spans="2:51" x14ac:dyDescent="0.2">
      <c r="B1223" s="91"/>
      <c r="C1223" s="91"/>
      <c r="D1223" s="91"/>
      <c r="E1223" s="91"/>
      <c r="F1223" s="91"/>
      <c r="G1223" s="91"/>
      <c r="H1223" s="91"/>
      <c r="I1223" s="91"/>
      <c r="J1223" s="91"/>
      <c r="K1223" s="91"/>
      <c r="L1223" s="91"/>
      <c r="M1223" s="91"/>
      <c r="N1223" s="91"/>
      <c r="O1223" s="91"/>
      <c r="P1223" s="91"/>
      <c r="Q1223" s="91"/>
      <c r="R1223" s="91"/>
      <c r="S1223" s="91"/>
      <c r="T1223" s="91"/>
      <c r="U1223" s="91"/>
      <c r="V1223" s="91"/>
      <c r="W1223" s="91"/>
      <c r="X1223" s="91"/>
      <c r="Y1223" s="91"/>
      <c r="Z1223" s="91"/>
      <c r="AA1223" s="91"/>
      <c r="AB1223" s="91"/>
      <c r="AC1223" s="91"/>
      <c r="AD1223" s="91"/>
      <c r="AE1223" s="91"/>
      <c r="AF1223" s="91"/>
      <c r="AG1223" s="91"/>
      <c r="AH1223" s="91"/>
      <c r="AI1223" s="91"/>
      <c r="AJ1223" s="91"/>
      <c r="AK1223" s="91"/>
      <c r="AL1223" s="91"/>
      <c r="AM1223" s="91"/>
      <c r="AN1223" s="91"/>
      <c r="AO1223" s="91"/>
      <c r="AP1223" s="91"/>
      <c r="AQ1223" s="91"/>
      <c r="AR1223" s="91"/>
      <c r="AS1223" s="91"/>
      <c r="AT1223" s="91"/>
      <c r="AU1223" s="91"/>
      <c r="AV1223" s="91"/>
      <c r="AW1223" s="91"/>
      <c r="AX1223" s="91"/>
      <c r="AY1223" s="91"/>
    </row>
    <row r="1224" spans="2:51" x14ac:dyDescent="0.2">
      <c r="B1224" s="91"/>
      <c r="C1224" s="91"/>
      <c r="D1224" s="91"/>
      <c r="E1224" s="91"/>
      <c r="F1224" s="91"/>
      <c r="G1224" s="91"/>
      <c r="H1224" s="91"/>
      <c r="I1224" s="91"/>
      <c r="J1224" s="91"/>
      <c r="K1224" s="91"/>
      <c r="L1224" s="91"/>
      <c r="M1224" s="91"/>
      <c r="N1224" s="91"/>
      <c r="O1224" s="91"/>
      <c r="P1224" s="91"/>
      <c r="Q1224" s="91"/>
      <c r="R1224" s="91"/>
      <c r="S1224" s="91"/>
      <c r="T1224" s="91"/>
      <c r="U1224" s="91"/>
      <c r="V1224" s="91"/>
      <c r="W1224" s="91"/>
      <c r="X1224" s="91"/>
      <c r="Y1224" s="91"/>
      <c r="Z1224" s="91"/>
      <c r="AA1224" s="91"/>
      <c r="AB1224" s="91"/>
      <c r="AC1224" s="91"/>
      <c r="AD1224" s="91"/>
      <c r="AE1224" s="91"/>
      <c r="AF1224" s="91"/>
      <c r="AG1224" s="91"/>
      <c r="AH1224" s="91"/>
      <c r="AI1224" s="91"/>
      <c r="AJ1224" s="91"/>
      <c r="AK1224" s="91"/>
      <c r="AL1224" s="91"/>
      <c r="AM1224" s="91"/>
      <c r="AN1224" s="91"/>
      <c r="AO1224" s="91"/>
      <c r="AP1224" s="91"/>
      <c r="AQ1224" s="91"/>
      <c r="AR1224" s="91"/>
      <c r="AS1224" s="91"/>
      <c r="AT1224" s="91"/>
      <c r="AU1224" s="91"/>
      <c r="AV1224" s="91"/>
      <c r="AW1224" s="91"/>
      <c r="AX1224" s="91"/>
      <c r="AY1224" s="91"/>
    </row>
    <row r="1225" spans="2:51" x14ac:dyDescent="0.2">
      <c r="B1225" s="91"/>
      <c r="C1225" s="91"/>
      <c r="D1225" s="91"/>
      <c r="E1225" s="91"/>
      <c r="F1225" s="91"/>
      <c r="G1225" s="91"/>
      <c r="H1225" s="91"/>
      <c r="I1225" s="91"/>
      <c r="J1225" s="91"/>
      <c r="K1225" s="91"/>
      <c r="L1225" s="91"/>
      <c r="M1225" s="91"/>
      <c r="N1225" s="91"/>
      <c r="O1225" s="91"/>
      <c r="P1225" s="91"/>
      <c r="Q1225" s="91"/>
      <c r="R1225" s="91"/>
      <c r="S1225" s="91"/>
      <c r="T1225" s="91"/>
      <c r="U1225" s="91"/>
      <c r="V1225" s="91"/>
      <c r="W1225" s="91"/>
      <c r="X1225" s="91"/>
      <c r="Y1225" s="91"/>
      <c r="Z1225" s="91"/>
      <c r="AA1225" s="91"/>
      <c r="AB1225" s="91"/>
      <c r="AC1225" s="91"/>
      <c r="AD1225" s="91"/>
      <c r="AE1225" s="91"/>
      <c r="AF1225" s="91"/>
      <c r="AG1225" s="91"/>
      <c r="AH1225" s="91"/>
      <c r="AI1225" s="91"/>
      <c r="AJ1225" s="91"/>
      <c r="AK1225" s="91"/>
      <c r="AL1225" s="91"/>
      <c r="AM1225" s="91"/>
      <c r="AN1225" s="91"/>
      <c r="AO1225" s="91"/>
      <c r="AP1225" s="91"/>
      <c r="AQ1225" s="91"/>
      <c r="AR1225" s="91"/>
      <c r="AS1225" s="91"/>
      <c r="AT1225" s="91"/>
      <c r="AU1225" s="91"/>
      <c r="AV1225" s="91"/>
      <c r="AW1225" s="91"/>
      <c r="AX1225" s="91"/>
      <c r="AY1225" s="91"/>
    </row>
    <row r="1226" spans="2:51" x14ac:dyDescent="0.2">
      <c r="B1226" s="91"/>
      <c r="C1226" s="91"/>
      <c r="D1226" s="91"/>
      <c r="E1226" s="91"/>
      <c r="F1226" s="91"/>
      <c r="G1226" s="91"/>
      <c r="H1226" s="91"/>
      <c r="I1226" s="91"/>
      <c r="J1226" s="91"/>
      <c r="K1226" s="91"/>
      <c r="L1226" s="91"/>
      <c r="M1226" s="91"/>
      <c r="N1226" s="91"/>
      <c r="O1226" s="91"/>
      <c r="P1226" s="91"/>
      <c r="Q1226" s="91"/>
      <c r="R1226" s="91"/>
      <c r="S1226" s="91"/>
      <c r="T1226" s="91"/>
      <c r="U1226" s="91"/>
      <c r="V1226" s="91"/>
      <c r="W1226" s="91"/>
      <c r="X1226" s="91"/>
      <c r="Y1226" s="91"/>
      <c r="Z1226" s="91"/>
      <c r="AA1226" s="91"/>
      <c r="AB1226" s="91"/>
      <c r="AC1226" s="91"/>
      <c r="AD1226" s="91"/>
      <c r="AE1226" s="91"/>
      <c r="AF1226" s="91"/>
      <c r="AG1226" s="91"/>
      <c r="AH1226" s="91"/>
      <c r="AI1226" s="91"/>
      <c r="AJ1226" s="91"/>
      <c r="AK1226" s="91"/>
      <c r="AL1226" s="91"/>
      <c r="AM1226" s="91"/>
      <c r="AN1226" s="91"/>
      <c r="AO1226" s="91"/>
      <c r="AP1226" s="91"/>
      <c r="AQ1226" s="91"/>
      <c r="AR1226" s="91"/>
      <c r="AS1226" s="91"/>
      <c r="AT1226" s="91"/>
      <c r="AU1226" s="91"/>
      <c r="AV1226" s="91"/>
      <c r="AW1226" s="91"/>
      <c r="AX1226" s="91"/>
      <c r="AY1226" s="91"/>
    </row>
    <row r="1227" spans="2:51" x14ac:dyDescent="0.2">
      <c r="B1227" s="91"/>
      <c r="C1227" s="91"/>
      <c r="D1227" s="91"/>
      <c r="E1227" s="91"/>
      <c r="F1227" s="91"/>
      <c r="G1227" s="91"/>
      <c r="H1227" s="91"/>
      <c r="I1227" s="91"/>
      <c r="J1227" s="91"/>
      <c r="K1227" s="91"/>
      <c r="L1227" s="91"/>
      <c r="M1227" s="91"/>
      <c r="N1227" s="91"/>
      <c r="O1227" s="91"/>
      <c r="P1227" s="91"/>
      <c r="Q1227" s="91"/>
      <c r="R1227" s="91"/>
      <c r="S1227" s="91"/>
      <c r="T1227" s="91"/>
      <c r="U1227" s="91"/>
      <c r="V1227" s="91"/>
      <c r="W1227" s="91"/>
      <c r="X1227" s="91"/>
      <c r="Y1227" s="91"/>
      <c r="Z1227" s="91"/>
      <c r="AA1227" s="91"/>
      <c r="AB1227" s="91"/>
      <c r="AC1227" s="91"/>
      <c r="AD1227" s="91"/>
      <c r="AE1227" s="91"/>
      <c r="AF1227" s="91"/>
      <c r="AG1227" s="91"/>
      <c r="AH1227" s="91"/>
      <c r="AI1227" s="91"/>
      <c r="AJ1227" s="91"/>
      <c r="AK1227" s="91"/>
      <c r="AL1227" s="91"/>
      <c r="AM1227" s="91"/>
      <c r="AN1227" s="91"/>
      <c r="AO1227" s="91"/>
      <c r="AP1227" s="91"/>
      <c r="AQ1227" s="91"/>
      <c r="AR1227" s="91"/>
      <c r="AS1227" s="91"/>
      <c r="AT1227" s="91"/>
      <c r="AU1227" s="91"/>
      <c r="AV1227" s="91"/>
      <c r="AW1227" s="91"/>
      <c r="AX1227" s="91"/>
      <c r="AY1227" s="91"/>
    </row>
    <row r="1228" spans="2:51" x14ac:dyDescent="0.2">
      <c r="B1228" s="91"/>
      <c r="C1228" s="91"/>
      <c r="D1228" s="91"/>
      <c r="E1228" s="91"/>
      <c r="F1228" s="91"/>
      <c r="G1228" s="91"/>
      <c r="H1228" s="91"/>
      <c r="I1228" s="91"/>
      <c r="J1228" s="91"/>
      <c r="K1228" s="91"/>
      <c r="L1228" s="91"/>
      <c r="M1228" s="91"/>
      <c r="N1228" s="91"/>
      <c r="O1228" s="91"/>
      <c r="P1228" s="91"/>
      <c r="Q1228" s="91"/>
      <c r="R1228" s="91"/>
      <c r="S1228" s="91"/>
      <c r="T1228" s="91"/>
      <c r="U1228" s="91"/>
      <c r="V1228" s="91"/>
      <c r="W1228" s="91"/>
      <c r="X1228" s="91"/>
      <c r="Y1228" s="91"/>
      <c r="Z1228" s="91"/>
      <c r="AA1228" s="91"/>
      <c r="AB1228" s="91"/>
      <c r="AC1228" s="91"/>
      <c r="AD1228" s="91"/>
      <c r="AE1228" s="91"/>
      <c r="AF1228" s="91"/>
      <c r="AG1228" s="91"/>
      <c r="AH1228" s="91"/>
      <c r="AI1228" s="91"/>
      <c r="AJ1228" s="91"/>
      <c r="AK1228" s="91"/>
      <c r="AL1228" s="91"/>
      <c r="AM1228" s="91"/>
      <c r="AN1228" s="91"/>
      <c r="AO1228" s="91"/>
      <c r="AP1228" s="91"/>
      <c r="AQ1228" s="91"/>
      <c r="AR1228" s="91"/>
      <c r="AS1228" s="91"/>
      <c r="AT1228" s="91"/>
      <c r="AU1228" s="91"/>
      <c r="AV1228" s="91"/>
      <c r="AW1228" s="91"/>
      <c r="AX1228" s="91"/>
      <c r="AY1228" s="91"/>
    </row>
    <row r="1229" spans="2:51" x14ac:dyDescent="0.2">
      <c r="B1229" s="91"/>
      <c r="C1229" s="91"/>
      <c r="D1229" s="91"/>
      <c r="E1229" s="91"/>
      <c r="F1229" s="91"/>
      <c r="G1229" s="91"/>
      <c r="H1229" s="91"/>
      <c r="I1229" s="91"/>
      <c r="J1229" s="91"/>
      <c r="K1229" s="91"/>
      <c r="L1229" s="91"/>
      <c r="M1229" s="91"/>
      <c r="N1229" s="91"/>
      <c r="O1229" s="91"/>
      <c r="P1229" s="91"/>
      <c r="Q1229" s="91"/>
      <c r="R1229" s="91"/>
      <c r="S1229" s="91"/>
      <c r="T1229" s="91"/>
      <c r="U1229" s="91"/>
      <c r="V1229" s="91"/>
      <c r="W1229" s="91"/>
      <c r="X1229" s="91"/>
      <c r="Y1229" s="91"/>
      <c r="Z1229" s="91"/>
      <c r="AA1229" s="91"/>
      <c r="AB1229" s="91"/>
      <c r="AC1229" s="91"/>
      <c r="AD1229" s="91"/>
      <c r="AE1229" s="91"/>
      <c r="AF1229" s="91"/>
      <c r="AG1229" s="91"/>
      <c r="AH1229" s="91"/>
      <c r="AI1229" s="91"/>
      <c r="AJ1229" s="91"/>
      <c r="AK1229" s="91"/>
      <c r="AL1229" s="91"/>
      <c r="AM1229" s="91"/>
      <c r="AN1229" s="91"/>
      <c r="AO1229" s="91"/>
      <c r="AP1229" s="91"/>
      <c r="AQ1229" s="91"/>
      <c r="AR1229" s="91"/>
      <c r="AS1229" s="91"/>
      <c r="AT1229" s="91"/>
      <c r="AU1229" s="91"/>
      <c r="AV1229" s="91"/>
      <c r="AW1229" s="91"/>
      <c r="AX1229" s="91"/>
      <c r="AY1229" s="91"/>
    </row>
    <row r="1230" spans="2:51" x14ac:dyDescent="0.2">
      <c r="B1230" s="91"/>
      <c r="C1230" s="91"/>
      <c r="D1230" s="91"/>
      <c r="E1230" s="91"/>
      <c r="F1230" s="91"/>
      <c r="G1230" s="91"/>
      <c r="H1230" s="91"/>
      <c r="I1230" s="91"/>
      <c r="J1230" s="91"/>
      <c r="K1230" s="91"/>
      <c r="L1230" s="91"/>
      <c r="M1230" s="91"/>
      <c r="N1230" s="91"/>
      <c r="O1230" s="91"/>
      <c r="P1230" s="91"/>
      <c r="Q1230" s="91"/>
      <c r="R1230" s="91"/>
      <c r="S1230" s="91"/>
      <c r="T1230" s="91"/>
      <c r="U1230" s="91"/>
      <c r="V1230" s="91"/>
      <c r="W1230" s="91"/>
      <c r="X1230" s="91"/>
      <c r="Y1230" s="91"/>
      <c r="Z1230" s="91"/>
      <c r="AA1230" s="91"/>
      <c r="AB1230" s="91"/>
      <c r="AC1230" s="91"/>
      <c r="AD1230" s="91"/>
      <c r="AE1230" s="91"/>
      <c r="AF1230" s="91"/>
      <c r="AG1230" s="91"/>
      <c r="AH1230" s="91"/>
      <c r="AI1230" s="91"/>
      <c r="AJ1230" s="91"/>
      <c r="AK1230" s="91"/>
      <c r="AL1230" s="91"/>
      <c r="AM1230" s="91"/>
      <c r="AN1230" s="91"/>
      <c r="AO1230" s="91"/>
      <c r="AP1230" s="91"/>
      <c r="AQ1230" s="91"/>
      <c r="AR1230" s="91"/>
      <c r="AS1230" s="91"/>
      <c r="AT1230" s="91"/>
      <c r="AU1230" s="91"/>
      <c r="AV1230" s="91"/>
      <c r="AW1230" s="91"/>
      <c r="AX1230" s="91"/>
      <c r="AY1230" s="91"/>
    </row>
    <row r="1231" spans="2:51" x14ac:dyDescent="0.2">
      <c r="B1231" s="91"/>
      <c r="C1231" s="91"/>
      <c r="D1231" s="91"/>
      <c r="E1231" s="91"/>
      <c r="F1231" s="91"/>
      <c r="G1231" s="91"/>
      <c r="H1231" s="91"/>
      <c r="I1231" s="91"/>
      <c r="J1231" s="91"/>
      <c r="K1231" s="91"/>
      <c r="L1231" s="91"/>
      <c r="M1231" s="91"/>
      <c r="N1231" s="91"/>
      <c r="O1231" s="91"/>
      <c r="P1231" s="91"/>
      <c r="Q1231" s="91"/>
      <c r="R1231" s="91"/>
      <c r="S1231" s="91"/>
      <c r="T1231" s="91"/>
      <c r="U1231" s="91"/>
      <c r="V1231" s="91"/>
      <c r="W1231" s="91"/>
      <c r="X1231" s="91"/>
      <c r="Y1231" s="91"/>
      <c r="Z1231" s="91"/>
      <c r="AA1231" s="91"/>
      <c r="AB1231" s="91"/>
      <c r="AC1231" s="91"/>
      <c r="AD1231" s="91"/>
      <c r="AE1231" s="91"/>
      <c r="AF1231" s="91"/>
      <c r="AG1231" s="91"/>
      <c r="AH1231" s="91"/>
      <c r="AI1231" s="91"/>
      <c r="AJ1231" s="91"/>
      <c r="AK1231" s="91"/>
      <c r="AL1231" s="91"/>
      <c r="AM1231" s="91"/>
      <c r="AN1231" s="91"/>
      <c r="AO1231" s="91"/>
      <c r="AP1231" s="91"/>
      <c r="AQ1231" s="91"/>
      <c r="AR1231" s="91"/>
      <c r="AS1231" s="91"/>
      <c r="AT1231" s="91"/>
      <c r="AU1231" s="91"/>
      <c r="AV1231" s="91"/>
      <c r="AW1231" s="91"/>
      <c r="AX1231" s="91"/>
      <c r="AY1231" s="91"/>
    </row>
    <row r="1232" spans="2:51" x14ac:dyDescent="0.2">
      <c r="B1232" s="91"/>
      <c r="C1232" s="91"/>
      <c r="D1232" s="91"/>
      <c r="E1232" s="91"/>
      <c r="F1232" s="91"/>
      <c r="G1232" s="91"/>
      <c r="H1232" s="91"/>
      <c r="I1232" s="91"/>
      <c r="J1232" s="91"/>
      <c r="K1232" s="91"/>
      <c r="L1232" s="91"/>
      <c r="M1232" s="91"/>
      <c r="N1232" s="91"/>
      <c r="O1232" s="91"/>
      <c r="P1232" s="91"/>
      <c r="Q1232" s="91"/>
      <c r="R1232" s="91"/>
      <c r="S1232" s="91"/>
      <c r="T1232" s="91"/>
      <c r="U1232" s="91"/>
      <c r="V1232" s="91"/>
      <c r="W1232" s="91"/>
      <c r="X1232" s="91"/>
      <c r="Y1232" s="91"/>
      <c r="Z1232" s="91"/>
      <c r="AA1232" s="91"/>
      <c r="AB1232" s="91"/>
      <c r="AC1232" s="91"/>
      <c r="AD1232" s="91"/>
      <c r="AE1232" s="91"/>
      <c r="AF1232" s="91"/>
      <c r="AG1232" s="91"/>
      <c r="AH1232" s="91"/>
      <c r="AI1232" s="91"/>
      <c r="AJ1232" s="91"/>
      <c r="AK1232" s="91"/>
      <c r="AL1232" s="91"/>
      <c r="AM1232" s="91"/>
      <c r="AN1232" s="91"/>
      <c r="AO1232" s="91"/>
      <c r="AP1232" s="91"/>
      <c r="AQ1232" s="91"/>
      <c r="AR1232" s="91"/>
      <c r="AS1232" s="91"/>
      <c r="AT1232" s="91"/>
      <c r="AU1232" s="91"/>
      <c r="AV1232" s="91"/>
      <c r="AW1232" s="91"/>
      <c r="AX1232" s="91"/>
      <c r="AY1232" s="91"/>
    </row>
    <row r="1233" spans="2:51" x14ac:dyDescent="0.2">
      <c r="B1233" s="91"/>
      <c r="C1233" s="91"/>
      <c r="D1233" s="91"/>
      <c r="E1233" s="91"/>
      <c r="F1233" s="91"/>
      <c r="G1233" s="91"/>
      <c r="H1233" s="91"/>
      <c r="I1233" s="91"/>
      <c r="J1233" s="91"/>
      <c r="K1233" s="91"/>
      <c r="L1233" s="91"/>
      <c r="M1233" s="91"/>
      <c r="N1233" s="91"/>
      <c r="O1233" s="91"/>
      <c r="P1233" s="91"/>
      <c r="Q1233" s="91"/>
      <c r="R1233" s="91"/>
      <c r="S1233" s="91"/>
      <c r="T1233" s="91"/>
      <c r="U1233" s="91"/>
      <c r="V1233" s="91"/>
      <c r="W1233" s="91"/>
      <c r="X1233" s="91"/>
      <c r="Y1233" s="91"/>
      <c r="Z1233" s="91"/>
      <c r="AA1233" s="91"/>
      <c r="AB1233" s="91"/>
      <c r="AC1233" s="91"/>
      <c r="AD1233" s="91"/>
      <c r="AE1233" s="91"/>
      <c r="AF1233" s="91"/>
      <c r="AG1233" s="91"/>
      <c r="AH1233" s="91"/>
      <c r="AI1233" s="91"/>
      <c r="AJ1233" s="91"/>
      <c r="AK1233" s="91"/>
      <c r="AL1233" s="91"/>
      <c r="AM1233" s="91"/>
      <c r="AN1233" s="91"/>
      <c r="AO1233" s="91"/>
      <c r="AP1233" s="91"/>
      <c r="AQ1233" s="91"/>
      <c r="AR1233" s="91"/>
      <c r="AS1233" s="91"/>
      <c r="AT1233" s="91"/>
      <c r="AU1233" s="91"/>
      <c r="AV1233" s="91"/>
      <c r="AW1233" s="91"/>
      <c r="AX1233" s="91"/>
      <c r="AY1233" s="91"/>
    </row>
    <row r="1234" spans="2:51" x14ac:dyDescent="0.2">
      <c r="B1234" s="91"/>
      <c r="C1234" s="91"/>
      <c r="D1234" s="91"/>
      <c r="E1234" s="91"/>
      <c r="F1234" s="91"/>
      <c r="G1234" s="91"/>
      <c r="H1234" s="91"/>
      <c r="I1234" s="91"/>
      <c r="J1234" s="91"/>
      <c r="K1234" s="91"/>
      <c r="L1234" s="91"/>
      <c r="M1234" s="91"/>
      <c r="N1234" s="91"/>
      <c r="O1234" s="91"/>
      <c r="P1234" s="91"/>
      <c r="Q1234" s="91"/>
      <c r="R1234" s="91"/>
      <c r="S1234" s="91"/>
      <c r="T1234" s="91"/>
      <c r="U1234" s="91"/>
      <c r="V1234" s="91"/>
      <c r="W1234" s="91"/>
      <c r="X1234" s="91"/>
      <c r="Y1234" s="91"/>
      <c r="Z1234" s="91"/>
      <c r="AA1234" s="91"/>
      <c r="AB1234" s="91"/>
      <c r="AC1234" s="91"/>
      <c r="AD1234" s="91"/>
      <c r="AE1234" s="91"/>
      <c r="AF1234" s="91"/>
      <c r="AG1234" s="91"/>
      <c r="AH1234" s="91"/>
      <c r="AI1234" s="91"/>
      <c r="AJ1234" s="91"/>
      <c r="AK1234" s="91"/>
      <c r="AL1234" s="91"/>
      <c r="AM1234" s="91"/>
      <c r="AN1234" s="91"/>
      <c r="AO1234" s="91"/>
      <c r="AP1234" s="91"/>
      <c r="AQ1234" s="91"/>
      <c r="AR1234" s="91"/>
      <c r="AS1234" s="91"/>
      <c r="AT1234" s="91"/>
      <c r="AU1234" s="91"/>
      <c r="AV1234" s="91"/>
      <c r="AW1234" s="91"/>
      <c r="AX1234" s="91"/>
      <c r="AY1234" s="91"/>
    </row>
    <row r="1235" spans="2:51" x14ac:dyDescent="0.2">
      <c r="B1235" s="91"/>
      <c r="C1235" s="91"/>
      <c r="D1235" s="91"/>
      <c r="E1235" s="91"/>
      <c r="F1235" s="91"/>
      <c r="G1235" s="91"/>
      <c r="H1235" s="91"/>
      <c r="I1235" s="91"/>
      <c r="J1235" s="91"/>
      <c r="K1235" s="91"/>
      <c r="L1235" s="91"/>
      <c r="M1235" s="91"/>
      <c r="N1235" s="91"/>
      <c r="O1235" s="91"/>
      <c r="P1235" s="91"/>
      <c r="Q1235" s="91"/>
      <c r="R1235" s="91"/>
      <c r="S1235" s="91"/>
      <c r="T1235" s="91"/>
      <c r="U1235" s="91"/>
      <c r="V1235" s="91"/>
      <c r="W1235" s="91"/>
      <c r="X1235" s="91"/>
      <c r="Y1235" s="91"/>
      <c r="Z1235" s="91"/>
      <c r="AA1235" s="91"/>
      <c r="AB1235" s="91"/>
      <c r="AC1235" s="91"/>
      <c r="AD1235" s="91"/>
      <c r="AE1235" s="91"/>
      <c r="AF1235" s="91"/>
      <c r="AG1235" s="91"/>
      <c r="AH1235" s="91"/>
      <c r="AI1235" s="91"/>
      <c r="AJ1235" s="91"/>
      <c r="AK1235" s="91"/>
      <c r="AL1235" s="91"/>
      <c r="AM1235" s="91"/>
      <c r="AN1235" s="91"/>
      <c r="AO1235" s="91"/>
      <c r="AP1235" s="91"/>
      <c r="AQ1235" s="91"/>
      <c r="AR1235" s="91"/>
      <c r="AS1235" s="91"/>
      <c r="AT1235" s="91"/>
      <c r="AU1235" s="91"/>
      <c r="AV1235" s="91"/>
      <c r="AW1235" s="91"/>
      <c r="AX1235" s="91"/>
      <c r="AY1235" s="91"/>
    </row>
    <row r="1236" spans="2:51" x14ac:dyDescent="0.2">
      <c r="B1236" s="91"/>
      <c r="C1236" s="91"/>
      <c r="D1236" s="91"/>
      <c r="E1236" s="91"/>
      <c r="F1236" s="91"/>
      <c r="G1236" s="91"/>
      <c r="H1236" s="91"/>
      <c r="I1236" s="91"/>
      <c r="J1236" s="91"/>
      <c r="K1236" s="91"/>
      <c r="L1236" s="91"/>
      <c r="M1236" s="91"/>
      <c r="N1236" s="91"/>
      <c r="O1236" s="91"/>
      <c r="P1236" s="91"/>
      <c r="Q1236" s="91"/>
      <c r="R1236" s="91"/>
      <c r="S1236" s="91"/>
      <c r="T1236" s="91"/>
      <c r="U1236" s="91"/>
      <c r="V1236" s="91"/>
      <c r="W1236" s="91"/>
      <c r="X1236" s="91"/>
      <c r="Y1236" s="91"/>
      <c r="Z1236" s="91"/>
      <c r="AA1236" s="91"/>
      <c r="AB1236" s="91"/>
      <c r="AC1236" s="91"/>
      <c r="AD1236" s="91"/>
      <c r="AE1236" s="91"/>
      <c r="AF1236" s="91"/>
      <c r="AG1236" s="91"/>
      <c r="AH1236" s="91"/>
      <c r="AI1236" s="91"/>
      <c r="AJ1236" s="91"/>
      <c r="AK1236" s="91"/>
      <c r="AL1236" s="91"/>
      <c r="AM1236" s="91"/>
      <c r="AN1236" s="91"/>
      <c r="AO1236" s="91"/>
      <c r="AP1236" s="91"/>
      <c r="AQ1236" s="91"/>
      <c r="AR1236" s="91"/>
      <c r="AS1236" s="91"/>
      <c r="AT1236" s="91"/>
      <c r="AU1236" s="91"/>
      <c r="AV1236" s="91"/>
      <c r="AW1236" s="91"/>
      <c r="AX1236" s="91"/>
      <c r="AY1236" s="91"/>
    </row>
    <row r="1237" spans="2:51" x14ac:dyDescent="0.2">
      <c r="B1237" s="91"/>
      <c r="C1237" s="91"/>
      <c r="D1237" s="91"/>
      <c r="E1237" s="91"/>
      <c r="F1237" s="91"/>
      <c r="G1237" s="91"/>
      <c r="H1237" s="91"/>
      <c r="I1237" s="91"/>
      <c r="J1237" s="91"/>
      <c r="K1237" s="91"/>
      <c r="L1237" s="91"/>
      <c r="M1237" s="91"/>
      <c r="N1237" s="91"/>
      <c r="O1237" s="91"/>
      <c r="P1237" s="91"/>
      <c r="Q1237" s="91"/>
      <c r="R1237" s="91"/>
      <c r="S1237" s="91"/>
      <c r="T1237" s="91"/>
      <c r="U1237" s="91"/>
      <c r="V1237" s="91"/>
      <c r="W1237" s="91"/>
      <c r="X1237" s="91"/>
      <c r="Y1237" s="91"/>
      <c r="Z1237" s="91"/>
      <c r="AA1237" s="91"/>
      <c r="AB1237" s="91"/>
      <c r="AC1237" s="91"/>
      <c r="AD1237" s="91"/>
      <c r="AE1237" s="91"/>
      <c r="AF1237" s="91"/>
      <c r="AG1237" s="91"/>
      <c r="AH1237" s="91"/>
      <c r="AI1237" s="91"/>
      <c r="AJ1237" s="91"/>
      <c r="AK1237" s="91"/>
      <c r="AL1237" s="91"/>
      <c r="AM1237" s="91"/>
      <c r="AN1237" s="91"/>
      <c r="AO1237" s="91"/>
      <c r="AP1237" s="91"/>
      <c r="AQ1237" s="91"/>
      <c r="AR1237" s="91"/>
      <c r="AS1237" s="91"/>
      <c r="AT1237" s="91"/>
      <c r="AU1237" s="91"/>
      <c r="AV1237" s="91"/>
      <c r="AW1237" s="91"/>
      <c r="AX1237" s="91"/>
      <c r="AY1237" s="91"/>
    </row>
    <row r="1238" spans="2:51" x14ac:dyDescent="0.2">
      <c r="B1238" s="91"/>
      <c r="C1238" s="91"/>
      <c r="D1238" s="91"/>
      <c r="E1238" s="91"/>
      <c r="F1238" s="91"/>
      <c r="G1238" s="91"/>
      <c r="H1238" s="91"/>
      <c r="I1238" s="91"/>
      <c r="J1238" s="91"/>
      <c r="K1238" s="91"/>
      <c r="L1238" s="91"/>
      <c r="M1238" s="91"/>
      <c r="N1238" s="91"/>
      <c r="O1238" s="91"/>
      <c r="P1238" s="91"/>
      <c r="Q1238" s="91"/>
      <c r="R1238" s="91"/>
      <c r="S1238" s="91"/>
      <c r="T1238" s="91"/>
      <c r="U1238" s="91"/>
      <c r="V1238" s="91"/>
      <c r="W1238" s="91"/>
      <c r="X1238" s="91"/>
      <c r="Y1238" s="91"/>
      <c r="Z1238" s="91"/>
      <c r="AA1238" s="91"/>
      <c r="AB1238" s="91"/>
      <c r="AC1238" s="91"/>
      <c r="AD1238" s="91"/>
      <c r="AE1238" s="91"/>
      <c r="AF1238" s="91"/>
      <c r="AG1238" s="91"/>
      <c r="AH1238" s="91"/>
      <c r="AI1238" s="91"/>
      <c r="AJ1238" s="91"/>
      <c r="AK1238" s="91"/>
      <c r="AL1238" s="91"/>
      <c r="AM1238" s="91"/>
      <c r="AN1238" s="91"/>
      <c r="AO1238" s="91"/>
      <c r="AP1238" s="91"/>
      <c r="AQ1238" s="91"/>
      <c r="AR1238" s="91"/>
      <c r="AS1238" s="91"/>
      <c r="AT1238" s="91"/>
      <c r="AU1238" s="91"/>
      <c r="AV1238" s="91"/>
      <c r="AW1238" s="91"/>
      <c r="AX1238" s="91"/>
      <c r="AY1238" s="91"/>
    </row>
    <row r="1239" spans="2:51" x14ac:dyDescent="0.2">
      <c r="B1239" s="91"/>
      <c r="C1239" s="91"/>
      <c r="D1239" s="91"/>
      <c r="E1239" s="91"/>
      <c r="F1239" s="91"/>
      <c r="G1239" s="91"/>
      <c r="H1239" s="91"/>
      <c r="I1239" s="91"/>
      <c r="J1239" s="91"/>
      <c r="K1239" s="91"/>
      <c r="L1239" s="91"/>
      <c r="M1239" s="91"/>
      <c r="N1239" s="91"/>
      <c r="O1239" s="91"/>
      <c r="P1239" s="91"/>
      <c r="Q1239" s="91"/>
      <c r="R1239" s="91"/>
      <c r="S1239" s="91"/>
      <c r="T1239" s="91"/>
      <c r="U1239" s="91"/>
      <c r="V1239" s="91"/>
      <c r="W1239" s="91"/>
      <c r="X1239" s="91"/>
      <c r="Y1239" s="91"/>
      <c r="Z1239" s="91"/>
      <c r="AA1239" s="91"/>
      <c r="AB1239" s="91"/>
      <c r="AC1239" s="91"/>
      <c r="AD1239" s="91"/>
      <c r="AE1239" s="91"/>
      <c r="AF1239" s="91"/>
      <c r="AG1239" s="91"/>
      <c r="AH1239" s="91"/>
      <c r="AI1239" s="91"/>
      <c r="AJ1239" s="91"/>
      <c r="AK1239" s="91"/>
      <c r="AL1239" s="91"/>
      <c r="AM1239" s="91"/>
      <c r="AN1239" s="91"/>
      <c r="AO1239" s="91"/>
      <c r="AP1239" s="91"/>
      <c r="AQ1239" s="91"/>
      <c r="AR1239" s="91"/>
      <c r="AS1239" s="91"/>
      <c r="AT1239" s="91"/>
      <c r="AU1239" s="91"/>
      <c r="AV1239" s="91"/>
      <c r="AW1239" s="91"/>
      <c r="AX1239" s="91"/>
      <c r="AY1239" s="91"/>
    </row>
    <row r="1240" spans="2:51" x14ac:dyDescent="0.2">
      <c r="B1240" s="91"/>
      <c r="C1240" s="91"/>
      <c r="D1240" s="91"/>
      <c r="E1240" s="91"/>
      <c r="F1240" s="91"/>
      <c r="G1240" s="91"/>
      <c r="H1240" s="91"/>
      <c r="I1240" s="91"/>
      <c r="J1240" s="91"/>
      <c r="K1240" s="91"/>
      <c r="L1240" s="91"/>
      <c r="M1240" s="91"/>
      <c r="N1240" s="91"/>
      <c r="O1240" s="91"/>
      <c r="P1240" s="91"/>
      <c r="Q1240" s="91"/>
      <c r="R1240" s="91"/>
      <c r="S1240" s="91"/>
      <c r="T1240" s="91"/>
      <c r="U1240" s="91"/>
      <c r="V1240" s="91"/>
      <c r="W1240" s="91"/>
      <c r="X1240" s="91"/>
      <c r="Y1240" s="91"/>
      <c r="Z1240" s="91"/>
      <c r="AA1240" s="91"/>
      <c r="AB1240" s="91"/>
      <c r="AC1240" s="91"/>
      <c r="AD1240" s="91"/>
      <c r="AE1240" s="91"/>
      <c r="AF1240" s="91"/>
      <c r="AG1240" s="91"/>
      <c r="AH1240" s="91"/>
      <c r="AI1240" s="91"/>
      <c r="AJ1240" s="91"/>
      <c r="AK1240" s="91"/>
      <c r="AL1240" s="91"/>
      <c r="AM1240" s="91"/>
      <c r="AN1240" s="91"/>
      <c r="AO1240" s="91"/>
      <c r="AP1240" s="91"/>
      <c r="AQ1240" s="91"/>
      <c r="AR1240" s="91"/>
      <c r="AS1240" s="91"/>
      <c r="AT1240" s="91"/>
      <c r="AU1240" s="91"/>
      <c r="AV1240" s="91"/>
      <c r="AW1240" s="91"/>
      <c r="AX1240" s="91"/>
      <c r="AY1240" s="91"/>
    </row>
    <row r="1241" spans="2:51" x14ac:dyDescent="0.2">
      <c r="B1241" s="91"/>
      <c r="C1241" s="91"/>
      <c r="D1241" s="91"/>
      <c r="E1241" s="91"/>
      <c r="F1241" s="91"/>
      <c r="G1241" s="91"/>
      <c r="H1241" s="91"/>
      <c r="I1241" s="91"/>
      <c r="J1241" s="91"/>
      <c r="K1241" s="91"/>
      <c r="L1241" s="91"/>
      <c r="M1241" s="91"/>
      <c r="N1241" s="91"/>
      <c r="O1241" s="91"/>
      <c r="P1241" s="91"/>
      <c r="Q1241" s="91"/>
      <c r="R1241" s="91"/>
      <c r="S1241" s="91"/>
      <c r="T1241" s="91"/>
      <c r="U1241" s="91"/>
      <c r="V1241" s="91"/>
      <c r="W1241" s="91"/>
      <c r="X1241" s="91"/>
      <c r="Y1241" s="91"/>
      <c r="Z1241" s="91"/>
      <c r="AA1241" s="91"/>
      <c r="AB1241" s="91"/>
      <c r="AC1241" s="91"/>
      <c r="AD1241" s="91"/>
      <c r="AE1241" s="91"/>
      <c r="AF1241" s="91"/>
      <c r="AG1241" s="91"/>
      <c r="AH1241" s="91"/>
      <c r="AI1241" s="91"/>
      <c r="AJ1241" s="91"/>
      <c r="AK1241" s="91"/>
      <c r="AL1241" s="91"/>
      <c r="AM1241" s="91"/>
      <c r="AN1241" s="91"/>
      <c r="AO1241" s="91"/>
      <c r="AP1241" s="91"/>
      <c r="AQ1241" s="91"/>
      <c r="AR1241" s="91"/>
      <c r="AS1241" s="91"/>
      <c r="AT1241" s="91"/>
      <c r="AU1241" s="91"/>
      <c r="AV1241" s="91"/>
      <c r="AW1241" s="91"/>
      <c r="AX1241" s="91"/>
      <c r="AY1241" s="91"/>
    </row>
    <row r="1242" spans="2:51" x14ac:dyDescent="0.2">
      <c r="B1242" s="91"/>
      <c r="C1242" s="91"/>
      <c r="D1242" s="91"/>
      <c r="E1242" s="91"/>
      <c r="F1242" s="91"/>
      <c r="G1242" s="91"/>
      <c r="H1242" s="91"/>
      <c r="I1242" s="91"/>
      <c r="J1242" s="91"/>
      <c r="K1242" s="91"/>
      <c r="L1242" s="91"/>
      <c r="M1242" s="91"/>
      <c r="N1242" s="91"/>
      <c r="O1242" s="91"/>
      <c r="P1242" s="91"/>
      <c r="Q1242" s="91"/>
      <c r="R1242" s="91"/>
      <c r="S1242" s="91"/>
      <c r="T1242" s="91"/>
      <c r="U1242" s="91"/>
      <c r="V1242" s="91"/>
      <c r="W1242" s="91"/>
      <c r="X1242" s="91"/>
      <c r="Y1242" s="91"/>
      <c r="Z1242" s="91"/>
      <c r="AA1242" s="91"/>
      <c r="AB1242" s="91"/>
      <c r="AC1242" s="91"/>
      <c r="AD1242" s="91"/>
      <c r="AE1242" s="91"/>
      <c r="AF1242" s="91"/>
      <c r="AG1242" s="91"/>
      <c r="AH1242" s="91"/>
      <c r="AI1242" s="91"/>
      <c r="AJ1242" s="91"/>
      <c r="AK1242" s="91"/>
      <c r="AL1242" s="91"/>
      <c r="AM1242" s="91"/>
      <c r="AN1242" s="91"/>
      <c r="AO1242" s="91"/>
      <c r="AP1242" s="91"/>
      <c r="AQ1242" s="91"/>
      <c r="AR1242" s="91"/>
      <c r="AS1242" s="91"/>
      <c r="AT1242" s="91"/>
      <c r="AU1242" s="91"/>
      <c r="AV1242" s="91"/>
      <c r="AW1242" s="91"/>
      <c r="AX1242" s="91"/>
      <c r="AY1242" s="91"/>
    </row>
    <row r="1243" spans="2:51" x14ac:dyDescent="0.2">
      <c r="B1243" s="91"/>
      <c r="C1243" s="91"/>
      <c r="D1243" s="91"/>
      <c r="E1243" s="91"/>
      <c r="F1243" s="91"/>
      <c r="G1243" s="91"/>
      <c r="H1243" s="91"/>
      <c r="I1243" s="91"/>
      <c r="J1243" s="91"/>
      <c r="K1243" s="91"/>
      <c r="L1243" s="91"/>
      <c r="M1243" s="91"/>
      <c r="N1243" s="91"/>
      <c r="O1243" s="91"/>
      <c r="P1243" s="91"/>
      <c r="Q1243" s="91"/>
      <c r="R1243" s="91"/>
      <c r="S1243" s="91"/>
      <c r="T1243" s="91"/>
      <c r="U1243" s="91"/>
      <c r="V1243" s="91"/>
      <c r="W1243" s="91"/>
      <c r="X1243" s="91"/>
      <c r="Y1243" s="91"/>
      <c r="Z1243" s="91"/>
      <c r="AA1243" s="91"/>
      <c r="AB1243" s="91"/>
      <c r="AC1243" s="91"/>
      <c r="AD1243" s="91"/>
      <c r="AE1243" s="91"/>
      <c r="AF1243" s="91"/>
      <c r="AG1243" s="91"/>
      <c r="AH1243" s="91"/>
      <c r="AI1243" s="91"/>
      <c r="AJ1243" s="91"/>
      <c r="AK1243" s="91"/>
      <c r="AL1243" s="91"/>
      <c r="AM1243" s="91"/>
      <c r="AN1243" s="91"/>
      <c r="AO1243" s="91"/>
      <c r="AP1243" s="91"/>
      <c r="AQ1243" s="91"/>
      <c r="AR1243" s="91"/>
      <c r="AS1243" s="91"/>
      <c r="AT1243" s="91"/>
      <c r="AU1243" s="91"/>
      <c r="AV1243" s="91"/>
      <c r="AW1243" s="91"/>
      <c r="AX1243" s="91"/>
      <c r="AY1243" s="91"/>
    </row>
    <row r="1244" spans="2:51" x14ac:dyDescent="0.2">
      <c r="B1244" s="91"/>
      <c r="C1244" s="91"/>
      <c r="D1244" s="91"/>
      <c r="E1244" s="91"/>
      <c r="F1244" s="91"/>
      <c r="G1244" s="91"/>
      <c r="H1244" s="91"/>
      <c r="I1244" s="91"/>
      <c r="J1244" s="91"/>
      <c r="K1244" s="91"/>
      <c r="L1244" s="91"/>
      <c r="M1244" s="91"/>
      <c r="N1244" s="91"/>
      <c r="O1244" s="91"/>
      <c r="P1244" s="91"/>
      <c r="Q1244" s="91"/>
      <c r="R1244" s="91"/>
      <c r="S1244" s="91"/>
      <c r="T1244" s="91"/>
      <c r="U1244" s="91"/>
      <c r="V1244" s="91"/>
      <c r="W1244" s="91"/>
      <c r="X1244" s="91"/>
      <c r="Y1244" s="91"/>
      <c r="Z1244" s="91"/>
      <c r="AA1244" s="91"/>
      <c r="AB1244" s="91"/>
      <c r="AC1244" s="91"/>
      <c r="AD1244" s="91"/>
      <c r="AE1244" s="91"/>
      <c r="AF1244" s="91"/>
      <c r="AG1244" s="91"/>
      <c r="AH1244" s="91"/>
      <c r="AI1244" s="91"/>
      <c r="AJ1244" s="91"/>
      <c r="AK1244" s="91"/>
      <c r="AL1244" s="91"/>
      <c r="AM1244" s="91"/>
      <c r="AN1244" s="91"/>
      <c r="AO1244" s="91"/>
      <c r="AP1244" s="91"/>
      <c r="AQ1244" s="91"/>
      <c r="AR1244" s="91"/>
      <c r="AS1244" s="91"/>
      <c r="AT1244" s="91"/>
      <c r="AU1244" s="91"/>
      <c r="AV1244" s="91"/>
      <c r="AW1244" s="91"/>
      <c r="AX1244" s="91"/>
      <c r="AY1244" s="91"/>
    </row>
    <row r="1245" spans="2:51" x14ac:dyDescent="0.2">
      <c r="B1245" s="91"/>
      <c r="C1245" s="91"/>
      <c r="D1245" s="91"/>
      <c r="E1245" s="91"/>
      <c r="F1245" s="91"/>
      <c r="G1245" s="91"/>
      <c r="H1245" s="91"/>
      <c r="I1245" s="91"/>
      <c r="J1245" s="91"/>
      <c r="K1245" s="91"/>
      <c r="L1245" s="91"/>
      <c r="M1245" s="91"/>
      <c r="N1245" s="91"/>
      <c r="O1245" s="91"/>
      <c r="P1245" s="91"/>
      <c r="Q1245" s="91"/>
      <c r="R1245" s="91"/>
      <c r="S1245" s="91"/>
      <c r="T1245" s="91"/>
      <c r="U1245" s="91"/>
      <c r="V1245" s="91"/>
      <c r="W1245" s="91"/>
      <c r="X1245" s="91"/>
      <c r="Y1245" s="91"/>
      <c r="Z1245" s="91"/>
      <c r="AA1245" s="91"/>
      <c r="AB1245" s="91"/>
      <c r="AC1245" s="91"/>
      <c r="AD1245" s="91"/>
      <c r="AE1245" s="91"/>
      <c r="AF1245" s="91"/>
      <c r="AG1245" s="91"/>
      <c r="AH1245" s="91"/>
      <c r="AI1245" s="91"/>
      <c r="AJ1245" s="91"/>
      <c r="AK1245" s="91"/>
      <c r="AL1245" s="91"/>
      <c r="AM1245" s="91"/>
      <c r="AN1245" s="91"/>
      <c r="AO1245" s="91"/>
      <c r="AP1245" s="91"/>
      <c r="AQ1245" s="91"/>
      <c r="AR1245" s="91"/>
      <c r="AS1245" s="91"/>
      <c r="AT1245" s="91"/>
      <c r="AU1245" s="91"/>
      <c r="AV1245" s="91"/>
      <c r="AW1245" s="91"/>
      <c r="AX1245" s="91"/>
      <c r="AY1245" s="91"/>
    </row>
    <row r="1246" spans="2:51" x14ac:dyDescent="0.2">
      <c r="B1246" s="91"/>
      <c r="C1246" s="91"/>
      <c r="D1246" s="91"/>
      <c r="E1246" s="91"/>
      <c r="F1246" s="91"/>
      <c r="G1246" s="91"/>
      <c r="H1246" s="91"/>
      <c r="I1246" s="91"/>
      <c r="J1246" s="91"/>
      <c r="K1246" s="91"/>
      <c r="L1246" s="91"/>
      <c r="M1246" s="91"/>
      <c r="N1246" s="91"/>
      <c r="O1246" s="91"/>
      <c r="P1246" s="91"/>
      <c r="Q1246" s="91"/>
      <c r="R1246" s="91"/>
      <c r="S1246" s="91"/>
      <c r="T1246" s="91"/>
      <c r="U1246" s="91"/>
      <c r="V1246" s="91"/>
      <c r="W1246" s="91"/>
      <c r="X1246" s="91"/>
      <c r="Y1246" s="91"/>
      <c r="Z1246" s="91"/>
      <c r="AA1246" s="91"/>
      <c r="AB1246" s="91"/>
      <c r="AC1246" s="91"/>
      <c r="AD1246" s="91"/>
      <c r="AE1246" s="91"/>
      <c r="AF1246" s="91"/>
      <c r="AG1246" s="91"/>
      <c r="AH1246" s="91"/>
      <c r="AI1246" s="91"/>
      <c r="AJ1246" s="91"/>
      <c r="AK1246" s="91"/>
      <c r="AL1246" s="91"/>
      <c r="AM1246" s="91"/>
      <c r="AN1246" s="91"/>
      <c r="AO1246" s="91"/>
      <c r="AP1246" s="91"/>
      <c r="AQ1246" s="91"/>
      <c r="AR1246" s="91"/>
      <c r="AS1246" s="91"/>
      <c r="AT1246" s="91"/>
      <c r="AU1246" s="91"/>
      <c r="AV1246" s="91"/>
      <c r="AW1246" s="91"/>
      <c r="AX1246" s="91"/>
      <c r="AY1246" s="91"/>
    </row>
    <row r="1247" spans="2:51" x14ac:dyDescent="0.2">
      <c r="B1247" s="91"/>
      <c r="C1247" s="91"/>
      <c r="D1247" s="91"/>
      <c r="E1247" s="91"/>
      <c r="F1247" s="91"/>
      <c r="G1247" s="91"/>
      <c r="H1247" s="91"/>
      <c r="I1247" s="91"/>
      <c r="J1247" s="91"/>
      <c r="K1247" s="91"/>
      <c r="L1247" s="91"/>
      <c r="M1247" s="91"/>
      <c r="N1247" s="91"/>
      <c r="O1247" s="91"/>
      <c r="P1247" s="91"/>
      <c r="Q1247" s="91"/>
      <c r="R1247" s="91"/>
      <c r="S1247" s="91"/>
      <c r="T1247" s="91"/>
      <c r="U1247" s="91"/>
      <c r="V1247" s="91"/>
      <c r="W1247" s="91"/>
      <c r="X1247" s="91"/>
      <c r="Y1247" s="91"/>
      <c r="Z1247" s="91"/>
      <c r="AA1247" s="91"/>
      <c r="AB1247" s="91"/>
      <c r="AC1247" s="91"/>
      <c r="AD1247" s="91"/>
      <c r="AE1247" s="91"/>
      <c r="AF1247" s="91"/>
      <c r="AG1247" s="91"/>
      <c r="AH1247" s="91"/>
      <c r="AI1247" s="91"/>
      <c r="AJ1247" s="91"/>
      <c r="AK1247" s="91"/>
      <c r="AL1247" s="91"/>
      <c r="AM1247" s="91"/>
      <c r="AN1247" s="91"/>
      <c r="AO1247" s="91"/>
      <c r="AP1247" s="91"/>
      <c r="AQ1247" s="91"/>
      <c r="AR1247" s="91"/>
      <c r="AS1247" s="91"/>
      <c r="AT1247" s="91"/>
      <c r="AU1247" s="91"/>
      <c r="AV1247" s="91"/>
      <c r="AW1247" s="91"/>
      <c r="AX1247" s="91"/>
      <c r="AY1247" s="91"/>
    </row>
    <row r="1248" spans="2:51" x14ac:dyDescent="0.2">
      <c r="B1248" s="91"/>
      <c r="C1248" s="91"/>
      <c r="D1248" s="91"/>
      <c r="E1248" s="91"/>
      <c r="F1248" s="91"/>
      <c r="G1248" s="91"/>
      <c r="H1248" s="91"/>
      <c r="I1248" s="91"/>
      <c r="J1248" s="91"/>
      <c r="K1248" s="91"/>
      <c r="L1248" s="91"/>
      <c r="M1248" s="91"/>
      <c r="N1248" s="91"/>
      <c r="O1248" s="91"/>
      <c r="P1248" s="91"/>
      <c r="Q1248" s="91"/>
      <c r="R1248" s="91"/>
      <c r="S1248" s="91"/>
      <c r="T1248" s="91"/>
      <c r="U1248" s="91"/>
      <c r="V1248" s="91"/>
      <c r="W1248" s="91"/>
      <c r="X1248" s="91"/>
      <c r="Y1248" s="91"/>
      <c r="Z1248" s="91"/>
      <c r="AA1248" s="91"/>
      <c r="AB1248" s="91"/>
      <c r="AC1248" s="91"/>
      <c r="AD1248" s="91"/>
      <c r="AE1248" s="91"/>
      <c r="AF1248" s="91"/>
      <c r="AG1248" s="91"/>
      <c r="AH1248" s="91"/>
      <c r="AI1248" s="91"/>
      <c r="AJ1248" s="91"/>
      <c r="AK1248" s="91"/>
      <c r="AL1248" s="91"/>
      <c r="AM1248" s="91"/>
      <c r="AN1248" s="91"/>
      <c r="AO1248" s="91"/>
      <c r="AP1248" s="91"/>
      <c r="AQ1248" s="91"/>
      <c r="AR1248" s="91"/>
      <c r="AS1248" s="91"/>
      <c r="AT1248" s="91"/>
      <c r="AU1248" s="91"/>
      <c r="AV1248" s="91"/>
      <c r="AW1248" s="91"/>
      <c r="AX1248" s="91"/>
      <c r="AY1248" s="91"/>
    </row>
    <row r="1249" spans="2:51" x14ac:dyDescent="0.2">
      <c r="B1249" s="91"/>
      <c r="C1249" s="91"/>
      <c r="D1249" s="91"/>
      <c r="E1249" s="91"/>
      <c r="F1249" s="91"/>
      <c r="G1249" s="91"/>
      <c r="H1249" s="91"/>
      <c r="I1249" s="91"/>
      <c r="J1249" s="91"/>
      <c r="K1249" s="91"/>
      <c r="L1249" s="91"/>
      <c r="M1249" s="91"/>
      <c r="N1249" s="91"/>
      <c r="O1249" s="91"/>
      <c r="P1249" s="91"/>
      <c r="Q1249" s="91"/>
      <c r="R1249" s="91"/>
      <c r="S1249" s="91"/>
      <c r="T1249" s="91"/>
      <c r="U1249" s="91"/>
      <c r="V1249" s="91"/>
      <c r="W1249" s="91"/>
      <c r="X1249" s="91"/>
      <c r="Y1249" s="91"/>
      <c r="Z1249" s="91"/>
      <c r="AA1249" s="91"/>
      <c r="AB1249" s="91"/>
      <c r="AC1249" s="91"/>
      <c r="AD1249" s="91"/>
      <c r="AE1249" s="91"/>
      <c r="AF1249" s="91"/>
      <c r="AG1249" s="91"/>
      <c r="AH1249" s="91"/>
      <c r="AI1249" s="91"/>
      <c r="AJ1249" s="91"/>
      <c r="AK1249" s="91"/>
      <c r="AL1249" s="91"/>
      <c r="AM1249" s="91"/>
      <c r="AN1249" s="91"/>
      <c r="AO1249" s="91"/>
      <c r="AP1249" s="91"/>
      <c r="AQ1249" s="91"/>
      <c r="AR1249" s="91"/>
      <c r="AS1249" s="91"/>
      <c r="AT1249" s="91"/>
      <c r="AU1249" s="91"/>
      <c r="AV1249" s="91"/>
      <c r="AW1249" s="91"/>
      <c r="AX1249" s="91"/>
      <c r="AY1249" s="91"/>
    </row>
    <row r="1250" spans="2:51" x14ac:dyDescent="0.2">
      <c r="B1250" s="91"/>
      <c r="C1250" s="91"/>
      <c r="D1250" s="91"/>
      <c r="E1250" s="91"/>
      <c r="F1250" s="91"/>
      <c r="G1250" s="91"/>
      <c r="H1250" s="91"/>
      <c r="I1250" s="91"/>
      <c r="J1250" s="91"/>
      <c r="K1250" s="91"/>
      <c r="L1250" s="91"/>
      <c r="M1250" s="91"/>
      <c r="N1250" s="91"/>
      <c r="O1250" s="91"/>
      <c r="P1250" s="91"/>
      <c r="Q1250" s="91"/>
      <c r="R1250" s="91"/>
      <c r="S1250" s="91"/>
      <c r="T1250" s="91"/>
      <c r="U1250" s="91"/>
      <c r="V1250" s="91"/>
      <c r="W1250" s="91"/>
      <c r="X1250" s="91"/>
      <c r="Y1250" s="91"/>
      <c r="Z1250" s="91"/>
      <c r="AA1250" s="91"/>
      <c r="AB1250" s="91"/>
      <c r="AC1250" s="91"/>
      <c r="AD1250" s="91"/>
      <c r="AE1250" s="91"/>
      <c r="AF1250" s="91"/>
      <c r="AG1250" s="91"/>
      <c r="AH1250" s="91"/>
      <c r="AI1250" s="91"/>
      <c r="AJ1250" s="91"/>
      <c r="AK1250" s="91"/>
      <c r="AL1250" s="91"/>
      <c r="AM1250" s="91"/>
      <c r="AN1250" s="91"/>
      <c r="AO1250" s="91"/>
      <c r="AP1250" s="91"/>
      <c r="AQ1250" s="91"/>
      <c r="AR1250" s="91"/>
      <c r="AS1250" s="91"/>
      <c r="AT1250" s="91"/>
      <c r="AU1250" s="91"/>
      <c r="AV1250" s="91"/>
      <c r="AW1250" s="91"/>
      <c r="AX1250" s="91"/>
      <c r="AY1250" s="91"/>
    </row>
    <row r="1251" spans="2:51" x14ac:dyDescent="0.2">
      <c r="B1251" s="91"/>
      <c r="C1251" s="91"/>
      <c r="D1251" s="91"/>
      <c r="E1251" s="91"/>
      <c r="F1251" s="91"/>
      <c r="G1251" s="91"/>
      <c r="H1251" s="91"/>
      <c r="I1251" s="91"/>
      <c r="J1251" s="91"/>
      <c r="K1251" s="91"/>
      <c r="L1251" s="91"/>
      <c r="M1251" s="91"/>
      <c r="N1251" s="91"/>
      <c r="O1251" s="91"/>
      <c r="P1251" s="91"/>
      <c r="Q1251" s="91"/>
      <c r="R1251" s="91"/>
      <c r="S1251" s="91"/>
      <c r="T1251" s="91"/>
      <c r="U1251" s="91"/>
      <c r="V1251" s="91"/>
      <c r="W1251" s="91"/>
      <c r="X1251" s="91"/>
      <c r="Y1251" s="91"/>
      <c r="Z1251" s="91"/>
      <c r="AA1251" s="91"/>
      <c r="AB1251" s="91"/>
      <c r="AC1251" s="91"/>
      <c r="AD1251" s="91"/>
      <c r="AE1251" s="91"/>
      <c r="AF1251" s="91"/>
      <c r="AG1251" s="91"/>
      <c r="AH1251" s="91"/>
      <c r="AI1251" s="91"/>
      <c r="AJ1251" s="91"/>
      <c r="AK1251" s="91"/>
      <c r="AL1251" s="91"/>
      <c r="AM1251" s="91"/>
      <c r="AN1251" s="91"/>
      <c r="AO1251" s="91"/>
      <c r="AP1251" s="91"/>
      <c r="AQ1251" s="91"/>
      <c r="AR1251" s="91"/>
      <c r="AS1251" s="91"/>
      <c r="AT1251" s="91"/>
      <c r="AU1251" s="91"/>
      <c r="AV1251" s="91"/>
      <c r="AW1251" s="91"/>
      <c r="AX1251" s="91"/>
      <c r="AY1251" s="91"/>
    </row>
    <row r="1252" spans="2:51" x14ac:dyDescent="0.2">
      <c r="B1252" s="91"/>
      <c r="C1252" s="91"/>
      <c r="D1252" s="91"/>
      <c r="E1252" s="91"/>
      <c r="F1252" s="91"/>
      <c r="G1252" s="91"/>
      <c r="H1252" s="91"/>
      <c r="I1252" s="91"/>
      <c r="J1252" s="91"/>
      <c r="K1252" s="91"/>
      <c r="L1252" s="91"/>
      <c r="M1252" s="91"/>
      <c r="N1252" s="91"/>
      <c r="O1252" s="91"/>
      <c r="P1252" s="91"/>
      <c r="Q1252" s="91"/>
      <c r="R1252" s="91"/>
      <c r="S1252" s="91"/>
      <c r="T1252" s="91"/>
      <c r="U1252" s="91"/>
      <c r="V1252" s="91"/>
      <c r="W1252" s="91"/>
      <c r="X1252" s="91"/>
      <c r="Y1252" s="91"/>
      <c r="Z1252" s="91"/>
      <c r="AA1252" s="91"/>
      <c r="AB1252" s="91"/>
      <c r="AC1252" s="91"/>
      <c r="AD1252" s="91"/>
      <c r="AE1252" s="91"/>
      <c r="AF1252" s="91"/>
      <c r="AG1252" s="91"/>
      <c r="AH1252" s="91"/>
      <c r="AI1252" s="91"/>
      <c r="AJ1252" s="91"/>
      <c r="AK1252" s="91"/>
      <c r="AL1252" s="91"/>
      <c r="AM1252" s="91"/>
      <c r="AN1252" s="91"/>
      <c r="AO1252" s="91"/>
      <c r="AP1252" s="91"/>
      <c r="AQ1252" s="91"/>
      <c r="AR1252" s="91"/>
      <c r="AS1252" s="91"/>
      <c r="AT1252" s="91"/>
      <c r="AU1252" s="91"/>
      <c r="AV1252" s="91"/>
      <c r="AW1252" s="91"/>
      <c r="AX1252" s="91"/>
      <c r="AY1252" s="91"/>
    </row>
    <row r="1253" spans="2:51" x14ac:dyDescent="0.2">
      <c r="B1253" s="91"/>
      <c r="C1253" s="91"/>
      <c r="D1253" s="91"/>
      <c r="E1253" s="91"/>
      <c r="F1253" s="91"/>
      <c r="G1253" s="91"/>
      <c r="H1253" s="91"/>
      <c r="I1253" s="91"/>
      <c r="J1253" s="91"/>
      <c r="K1253" s="91"/>
      <c r="L1253" s="91"/>
      <c r="M1253" s="91"/>
      <c r="N1253" s="91"/>
      <c r="O1253" s="91"/>
      <c r="P1253" s="91"/>
      <c r="Q1253" s="91"/>
      <c r="R1253" s="91"/>
      <c r="S1253" s="91"/>
      <c r="T1253" s="91"/>
      <c r="U1253" s="91"/>
      <c r="V1253" s="91"/>
      <c r="W1253" s="91"/>
      <c r="X1253" s="91"/>
      <c r="Y1253" s="91"/>
      <c r="Z1253" s="91"/>
      <c r="AA1253" s="91"/>
      <c r="AB1253" s="91"/>
      <c r="AC1253" s="91"/>
      <c r="AD1253" s="91"/>
      <c r="AE1253" s="91"/>
      <c r="AF1253" s="91"/>
      <c r="AG1253" s="91"/>
      <c r="AH1253" s="91"/>
      <c r="AI1253" s="91"/>
      <c r="AJ1253" s="91"/>
      <c r="AK1253" s="91"/>
      <c r="AL1253" s="91"/>
      <c r="AM1253" s="91"/>
      <c r="AN1253" s="91"/>
      <c r="AO1253" s="91"/>
      <c r="AP1253" s="91"/>
      <c r="AQ1253" s="91"/>
      <c r="AR1253" s="91"/>
      <c r="AS1253" s="91"/>
      <c r="AT1253" s="91"/>
      <c r="AU1253" s="91"/>
      <c r="AV1253" s="91"/>
      <c r="AW1253" s="91"/>
      <c r="AX1253" s="91"/>
      <c r="AY1253" s="91"/>
    </row>
    <row r="1254" spans="2:51" x14ac:dyDescent="0.2">
      <c r="B1254" s="91"/>
      <c r="C1254" s="91"/>
      <c r="D1254" s="91"/>
      <c r="E1254" s="91"/>
      <c r="F1254" s="91"/>
      <c r="G1254" s="91"/>
      <c r="H1254" s="91"/>
      <c r="I1254" s="91"/>
      <c r="J1254" s="91"/>
      <c r="K1254" s="91"/>
      <c r="L1254" s="91"/>
      <c r="M1254" s="91"/>
      <c r="N1254" s="91"/>
      <c r="O1254" s="91"/>
      <c r="P1254" s="91"/>
      <c r="Q1254" s="91"/>
      <c r="R1254" s="91"/>
      <c r="S1254" s="91"/>
      <c r="T1254" s="91"/>
      <c r="U1254" s="91"/>
      <c r="V1254" s="91"/>
      <c r="W1254" s="91"/>
      <c r="X1254" s="91"/>
      <c r="Y1254" s="91"/>
      <c r="Z1254" s="91"/>
      <c r="AA1254" s="91"/>
      <c r="AB1254" s="91"/>
      <c r="AC1254" s="91"/>
      <c r="AD1254" s="91"/>
      <c r="AE1254" s="91"/>
      <c r="AF1254" s="91"/>
      <c r="AG1254" s="91"/>
      <c r="AH1254" s="91"/>
      <c r="AI1254" s="91"/>
      <c r="AJ1254" s="91"/>
      <c r="AK1254" s="91"/>
      <c r="AL1254" s="91"/>
      <c r="AM1254" s="91"/>
      <c r="AN1254" s="91"/>
      <c r="AO1254" s="91"/>
      <c r="AP1254" s="91"/>
      <c r="AQ1254" s="91"/>
      <c r="AR1254" s="91"/>
      <c r="AS1254" s="91"/>
      <c r="AT1254" s="91"/>
      <c r="AU1254" s="91"/>
      <c r="AV1254" s="91"/>
      <c r="AW1254" s="91"/>
      <c r="AX1254" s="91"/>
      <c r="AY1254" s="91"/>
    </row>
    <row r="1255" spans="2:51" x14ac:dyDescent="0.2">
      <c r="B1255" s="91"/>
      <c r="C1255" s="91"/>
      <c r="D1255" s="91"/>
      <c r="E1255" s="91"/>
      <c r="F1255" s="91"/>
      <c r="G1255" s="91"/>
      <c r="H1255" s="91"/>
      <c r="I1255" s="91"/>
      <c r="J1255" s="91"/>
      <c r="K1255" s="91"/>
      <c r="L1255" s="91"/>
      <c r="M1255" s="91"/>
      <c r="N1255" s="91"/>
      <c r="O1255" s="91"/>
      <c r="P1255" s="91"/>
      <c r="Q1255" s="91"/>
      <c r="R1255" s="91"/>
      <c r="S1255" s="91"/>
      <c r="T1255" s="91"/>
      <c r="U1255" s="91"/>
      <c r="V1255" s="91"/>
      <c r="W1255" s="91"/>
      <c r="X1255" s="91"/>
      <c r="Y1255" s="91"/>
      <c r="Z1255" s="91"/>
      <c r="AA1255" s="91"/>
      <c r="AB1255" s="91"/>
      <c r="AC1255" s="91"/>
      <c r="AD1255" s="91"/>
      <c r="AE1255" s="91"/>
      <c r="AF1255" s="91"/>
      <c r="AG1255" s="91"/>
      <c r="AH1255" s="91"/>
      <c r="AI1255" s="91"/>
      <c r="AJ1255" s="91"/>
      <c r="AK1255" s="91"/>
      <c r="AL1255" s="91"/>
      <c r="AM1255" s="91"/>
      <c r="AN1255" s="91"/>
      <c r="AO1255" s="91"/>
      <c r="AP1255" s="91"/>
      <c r="AQ1255" s="91"/>
      <c r="AR1255" s="91"/>
      <c r="AS1255" s="91"/>
      <c r="AT1255" s="91"/>
      <c r="AU1255" s="91"/>
      <c r="AV1255" s="91"/>
      <c r="AW1255" s="91"/>
      <c r="AX1255" s="91"/>
      <c r="AY1255" s="91"/>
    </row>
    <row r="1256" spans="2:51" x14ac:dyDescent="0.2">
      <c r="B1256" s="91"/>
      <c r="C1256" s="91"/>
      <c r="D1256" s="91"/>
      <c r="E1256" s="91"/>
      <c r="F1256" s="91"/>
      <c r="G1256" s="91"/>
      <c r="H1256" s="91"/>
      <c r="I1256" s="91"/>
      <c r="J1256" s="91"/>
      <c r="K1256" s="91"/>
      <c r="L1256" s="91"/>
      <c r="M1256" s="91"/>
      <c r="N1256" s="91"/>
      <c r="O1256" s="91"/>
      <c r="P1256" s="91"/>
      <c r="Q1256" s="91"/>
      <c r="R1256" s="91"/>
      <c r="S1256" s="91"/>
      <c r="T1256" s="91"/>
      <c r="U1256" s="91"/>
      <c r="V1256" s="91"/>
      <c r="W1256" s="91"/>
      <c r="X1256" s="91"/>
      <c r="Y1256" s="91"/>
      <c r="Z1256" s="91"/>
      <c r="AA1256" s="91"/>
      <c r="AB1256" s="91"/>
      <c r="AC1256" s="91"/>
      <c r="AD1256" s="91"/>
      <c r="AE1256" s="91"/>
      <c r="AF1256" s="91"/>
      <c r="AG1256" s="91"/>
      <c r="AH1256" s="91"/>
      <c r="AI1256" s="91"/>
      <c r="AJ1256" s="91"/>
      <c r="AK1256" s="91"/>
      <c r="AL1256" s="91"/>
      <c r="AM1256" s="91"/>
      <c r="AN1256" s="91"/>
      <c r="AO1256" s="91"/>
      <c r="AP1256" s="91"/>
      <c r="AQ1256" s="91"/>
      <c r="AR1256" s="91"/>
      <c r="AS1256" s="91"/>
      <c r="AT1256" s="91"/>
      <c r="AU1256" s="91"/>
      <c r="AV1256" s="91"/>
      <c r="AW1256" s="91"/>
      <c r="AX1256" s="91"/>
      <c r="AY1256" s="91"/>
    </row>
    <row r="1257" spans="2:51" x14ac:dyDescent="0.2">
      <c r="B1257" s="91"/>
      <c r="C1257" s="91"/>
      <c r="D1257" s="91"/>
      <c r="E1257" s="91"/>
      <c r="F1257" s="91"/>
      <c r="G1257" s="91"/>
      <c r="H1257" s="91"/>
      <c r="I1257" s="91"/>
      <c r="J1257" s="91"/>
      <c r="K1257" s="91"/>
      <c r="L1257" s="91"/>
      <c r="M1257" s="91"/>
      <c r="N1257" s="91"/>
      <c r="O1257" s="91"/>
      <c r="P1257" s="91"/>
      <c r="Q1257" s="91"/>
      <c r="R1257" s="91"/>
      <c r="S1257" s="91"/>
      <c r="T1257" s="91"/>
      <c r="U1257" s="91"/>
      <c r="V1257" s="91"/>
      <c r="W1257" s="91"/>
      <c r="X1257" s="91"/>
      <c r="Y1257" s="91"/>
      <c r="Z1257" s="91"/>
      <c r="AA1257" s="91"/>
      <c r="AB1257" s="91"/>
      <c r="AC1257" s="91"/>
      <c r="AD1257" s="91"/>
      <c r="AE1257" s="91"/>
      <c r="AF1257" s="91"/>
      <c r="AG1257" s="91"/>
      <c r="AH1257" s="91"/>
      <c r="AI1257" s="91"/>
      <c r="AJ1257" s="91"/>
      <c r="AK1257" s="91"/>
      <c r="AL1257" s="91"/>
      <c r="AM1257" s="91"/>
      <c r="AN1257" s="91"/>
      <c r="AO1257" s="91"/>
      <c r="AP1257" s="91"/>
      <c r="AQ1257" s="91"/>
      <c r="AR1257" s="91"/>
      <c r="AS1257" s="91"/>
      <c r="AT1257" s="91"/>
      <c r="AU1257" s="91"/>
      <c r="AV1257" s="91"/>
      <c r="AW1257" s="91"/>
      <c r="AX1257" s="91"/>
      <c r="AY1257" s="91"/>
    </row>
    <row r="1258" spans="2:51" x14ac:dyDescent="0.2">
      <c r="B1258" s="91"/>
      <c r="C1258" s="91"/>
      <c r="D1258" s="91"/>
      <c r="E1258" s="91"/>
      <c r="F1258" s="91"/>
      <c r="G1258" s="91"/>
      <c r="H1258" s="91"/>
      <c r="I1258" s="91"/>
      <c r="J1258" s="91"/>
      <c r="K1258" s="91"/>
      <c r="L1258" s="91"/>
      <c r="M1258" s="91"/>
      <c r="N1258" s="91"/>
      <c r="O1258" s="91"/>
      <c r="P1258" s="91"/>
      <c r="Q1258" s="91"/>
      <c r="R1258" s="91"/>
      <c r="S1258" s="91"/>
      <c r="T1258" s="91"/>
      <c r="U1258" s="91"/>
      <c r="V1258" s="91"/>
      <c r="W1258" s="91"/>
      <c r="X1258" s="91"/>
      <c r="Y1258" s="91"/>
      <c r="Z1258" s="91"/>
      <c r="AA1258" s="91"/>
      <c r="AB1258" s="91"/>
      <c r="AC1258" s="91"/>
      <c r="AD1258" s="91"/>
      <c r="AE1258" s="91"/>
      <c r="AF1258" s="91"/>
      <c r="AG1258" s="91"/>
      <c r="AH1258" s="91"/>
      <c r="AI1258" s="91"/>
      <c r="AJ1258" s="91"/>
      <c r="AK1258" s="91"/>
      <c r="AL1258" s="91"/>
      <c r="AM1258" s="91"/>
      <c r="AN1258" s="91"/>
      <c r="AO1258" s="91"/>
      <c r="AP1258" s="91"/>
      <c r="AQ1258" s="91"/>
      <c r="AR1258" s="91"/>
      <c r="AS1258" s="91"/>
      <c r="AT1258" s="91"/>
      <c r="AU1258" s="91"/>
      <c r="AV1258" s="91"/>
      <c r="AW1258" s="91"/>
      <c r="AX1258" s="91"/>
      <c r="AY1258" s="91"/>
    </row>
    <row r="1259" spans="2:51" x14ac:dyDescent="0.2">
      <c r="B1259" s="91"/>
      <c r="C1259" s="91"/>
      <c r="D1259" s="91"/>
      <c r="E1259" s="91"/>
      <c r="F1259" s="91"/>
      <c r="G1259" s="91"/>
      <c r="H1259" s="91"/>
      <c r="I1259" s="91"/>
      <c r="J1259" s="91"/>
      <c r="K1259" s="91"/>
      <c r="L1259" s="91"/>
      <c r="M1259" s="91"/>
      <c r="N1259" s="91"/>
      <c r="O1259" s="91"/>
      <c r="P1259" s="91"/>
      <c r="Q1259" s="91"/>
      <c r="R1259" s="91"/>
      <c r="S1259" s="91"/>
      <c r="T1259" s="91"/>
      <c r="U1259" s="91"/>
      <c r="V1259" s="91"/>
      <c r="W1259" s="91"/>
      <c r="X1259" s="91"/>
      <c r="Y1259" s="91"/>
      <c r="Z1259" s="91"/>
      <c r="AA1259" s="91"/>
      <c r="AB1259" s="91"/>
      <c r="AC1259" s="91"/>
      <c r="AD1259" s="91"/>
      <c r="AE1259" s="91"/>
      <c r="AF1259" s="91"/>
      <c r="AG1259" s="91"/>
      <c r="AH1259" s="91"/>
      <c r="AI1259" s="91"/>
      <c r="AJ1259" s="91"/>
      <c r="AK1259" s="91"/>
      <c r="AL1259" s="91"/>
      <c r="AM1259" s="91"/>
      <c r="AN1259" s="91"/>
      <c r="AO1259" s="91"/>
      <c r="AP1259" s="91"/>
      <c r="AQ1259" s="91"/>
      <c r="AR1259" s="91"/>
      <c r="AS1259" s="91"/>
      <c r="AT1259" s="91"/>
      <c r="AU1259" s="91"/>
      <c r="AV1259" s="91"/>
      <c r="AW1259" s="91"/>
      <c r="AX1259" s="91"/>
      <c r="AY1259" s="91"/>
    </row>
    <row r="1260" spans="2:51" x14ac:dyDescent="0.2">
      <c r="B1260" s="91"/>
      <c r="C1260" s="91"/>
      <c r="D1260" s="91"/>
      <c r="E1260" s="91"/>
      <c r="F1260" s="91"/>
      <c r="G1260" s="91"/>
      <c r="H1260" s="91"/>
      <c r="I1260" s="91"/>
      <c r="J1260" s="91"/>
      <c r="K1260" s="91"/>
      <c r="L1260" s="91"/>
      <c r="M1260" s="91"/>
      <c r="N1260" s="91"/>
      <c r="O1260" s="91"/>
      <c r="P1260" s="91"/>
      <c r="Q1260" s="91"/>
      <c r="R1260" s="91"/>
      <c r="S1260" s="91"/>
      <c r="T1260" s="91"/>
      <c r="U1260" s="91"/>
      <c r="V1260" s="91"/>
      <c r="W1260" s="91"/>
      <c r="X1260" s="91"/>
      <c r="Y1260" s="91"/>
      <c r="Z1260" s="91"/>
      <c r="AA1260" s="91"/>
      <c r="AB1260" s="91"/>
      <c r="AC1260" s="91"/>
      <c r="AD1260" s="91"/>
      <c r="AE1260" s="91"/>
      <c r="AF1260" s="91"/>
      <c r="AG1260" s="91"/>
      <c r="AH1260" s="91"/>
      <c r="AI1260" s="91"/>
      <c r="AJ1260" s="91"/>
      <c r="AK1260" s="91"/>
      <c r="AL1260" s="91"/>
      <c r="AM1260" s="91"/>
      <c r="AN1260" s="91"/>
      <c r="AO1260" s="91"/>
      <c r="AP1260" s="91"/>
      <c r="AQ1260" s="91"/>
      <c r="AR1260" s="91"/>
      <c r="AS1260" s="91"/>
      <c r="AT1260" s="91"/>
      <c r="AU1260" s="91"/>
      <c r="AV1260" s="91"/>
      <c r="AW1260" s="91"/>
      <c r="AX1260" s="91"/>
      <c r="AY1260" s="91"/>
    </row>
    <row r="1261" spans="2:51" x14ac:dyDescent="0.2">
      <c r="B1261" s="91"/>
      <c r="C1261" s="91"/>
      <c r="D1261" s="91"/>
      <c r="E1261" s="91"/>
      <c r="F1261" s="91"/>
      <c r="G1261" s="91"/>
      <c r="H1261" s="91"/>
      <c r="I1261" s="91"/>
      <c r="J1261" s="91"/>
      <c r="K1261" s="91"/>
      <c r="L1261" s="91"/>
      <c r="M1261" s="91"/>
      <c r="N1261" s="91"/>
      <c r="O1261" s="91"/>
      <c r="P1261" s="91"/>
      <c r="Q1261" s="91"/>
      <c r="R1261" s="91"/>
      <c r="S1261" s="91"/>
      <c r="T1261" s="91"/>
      <c r="U1261" s="91"/>
      <c r="V1261" s="91"/>
      <c r="W1261" s="91"/>
      <c r="X1261" s="91"/>
      <c r="Y1261" s="91"/>
      <c r="Z1261" s="91"/>
      <c r="AA1261" s="91"/>
      <c r="AB1261" s="91"/>
      <c r="AC1261" s="91"/>
      <c r="AD1261" s="91"/>
      <c r="AE1261" s="91"/>
      <c r="AF1261" s="91"/>
      <c r="AG1261" s="91"/>
      <c r="AH1261" s="91"/>
      <c r="AI1261" s="91"/>
      <c r="AJ1261" s="91"/>
      <c r="AK1261" s="91"/>
      <c r="AL1261" s="91"/>
      <c r="AM1261" s="91"/>
      <c r="AN1261" s="91"/>
      <c r="AO1261" s="91"/>
      <c r="AP1261" s="91"/>
      <c r="AQ1261" s="91"/>
      <c r="AR1261" s="91"/>
      <c r="AS1261" s="91"/>
      <c r="AT1261" s="91"/>
      <c r="AU1261" s="91"/>
      <c r="AV1261" s="91"/>
      <c r="AW1261" s="91"/>
      <c r="AX1261" s="91"/>
      <c r="AY1261" s="91"/>
    </row>
    <row r="1262" spans="2:51" x14ac:dyDescent="0.2">
      <c r="B1262" s="91"/>
      <c r="C1262" s="91"/>
      <c r="D1262" s="91"/>
      <c r="E1262" s="91"/>
      <c r="F1262" s="91"/>
      <c r="G1262" s="91"/>
      <c r="H1262" s="91"/>
      <c r="I1262" s="91"/>
      <c r="J1262" s="91"/>
      <c r="K1262" s="91"/>
      <c r="L1262" s="91"/>
      <c r="M1262" s="91"/>
      <c r="N1262" s="91"/>
      <c r="O1262" s="91"/>
      <c r="P1262" s="91"/>
      <c r="Q1262" s="91"/>
      <c r="R1262" s="91"/>
      <c r="S1262" s="91"/>
      <c r="T1262" s="91"/>
      <c r="U1262" s="91"/>
      <c r="V1262" s="91"/>
      <c r="W1262" s="91"/>
      <c r="X1262" s="91"/>
      <c r="Y1262" s="91"/>
      <c r="Z1262" s="91"/>
      <c r="AA1262" s="91"/>
      <c r="AB1262" s="91"/>
      <c r="AC1262" s="91"/>
      <c r="AD1262" s="91"/>
      <c r="AE1262" s="91"/>
      <c r="AF1262" s="91"/>
      <c r="AG1262" s="91"/>
      <c r="AH1262" s="91"/>
      <c r="AI1262" s="91"/>
      <c r="AJ1262" s="91"/>
      <c r="AK1262" s="91"/>
      <c r="AL1262" s="91"/>
      <c r="AM1262" s="91"/>
      <c r="AN1262" s="91"/>
      <c r="AO1262" s="91"/>
      <c r="AP1262" s="91"/>
      <c r="AQ1262" s="91"/>
      <c r="AR1262" s="91"/>
      <c r="AS1262" s="91"/>
      <c r="AT1262" s="91"/>
      <c r="AU1262" s="91"/>
      <c r="AV1262" s="91"/>
      <c r="AW1262" s="91"/>
      <c r="AX1262" s="91"/>
      <c r="AY1262" s="91"/>
    </row>
    <row r="1263" spans="2:51" x14ac:dyDescent="0.2">
      <c r="B1263" s="91"/>
      <c r="C1263" s="91"/>
      <c r="D1263" s="91"/>
      <c r="E1263" s="91"/>
      <c r="F1263" s="91"/>
      <c r="G1263" s="91"/>
      <c r="H1263" s="91"/>
      <c r="I1263" s="91"/>
      <c r="J1263" s="91"/>
      <c r="K1263" s="91"/>
      <c r="L1263" s="91"/>
      <c r="M1263" s="91"/>
      <c r="N1263" s="91"/>
      <c r="O1263" s="91"/>
      <c r="P1263" s="91"/>
      <c r="Q1263" s="91"/>
      <c r="R1263" s="91"/>
      <c r="S1263" s="91"/>
      <c r="T1263" s="91"/>
      <c r="U1263" s="91"/>
      <c r="V1263" s="91"/>
      <c r="W1263" s="91"/>
      <c r="X1263" s="91"/>
      <c r="Y1263" s="91"/>
      <c r="Z1263" s="91"/>
      <c r="AA1263" s="91"/>
      <c r="AB1263" s="91"/>
      <c r="AC1263" s="91"/>
      <c r="AD1263" s="91"/>
      <c r="AE1263" s="91"/>
      <c r="AF1263" s="91"/>
      <c r="AG1263" s="91"/>
      <c r="AH1263" s="91"/>
      <c r="AI1263" s="91"/>
      <c r="AJ1263" s="91"/>
      <c r="AK1263" s="91"/>
      <c r="AL1263" s="91"/>
      <c r="AM1263" s="91"/>
      <c r="AN1263" s="91"/>
      <c r="AO1263" s="91"/>
      <c r="AP1263" s="91"/>
      <c r="AQ1263" s="91"/>
      <c r="AR1263" s="91"/>
      <c r="AS1263" s="91"/>
      <c r="AT1263" s="91"/>
      <c r="AU1263" s="91"/>
      <c r="AV1263" s="91"/>
      <c r="AW1263" s="91"/>
      <c r="AX1263" s="91"/>
      <c r="AY1263" s="91"/>
    </row>
    <row r="1264" spans="2:51" x14ac:dyDescent="0.2">
      <c r="B1264" s="91"/>
      <c r="C1264" s="91"/>
      <c r="D1264" s="91"/>
      <c r="E1264" s="91"/>
      <c r="F1264" s="91"/>
      <c r="G1264" s="91"/>
      <c r="H1264" s="91"/>
      <c r="I1264" s="91"/>
      <c r="J1264" s="91"/>
      <c r="K1264" s="91"/>
      <c r="L1264" s="91"/>
      <c r="M1264" s="91"/>
      <c r="N1264" s="91"/>
      <c r="O1264" s="91"/>
      <c r="P1264" s="91"/>
      <c r="Q1264" s="91"/>
      <c r="R1264" s="91"/>
      <c r="S1264" s="91"/>
      <c r="T1264" s="91"/>
      <c r="U1264" s="91"/>
      <c r="V1264" s="91"/>
      <c r="W1264" s="91"/>
      <c r="X1264" s="91"/>
      <c r="Y1264" s="91"/>
      <c r="Z1264" s="91"/>
      <c r="AA1264" s="91"/>
      <c r="AB1264" s="91"/>
      <c r="AC1264" s="91"/>
      <c r="AD1264" s="91"/>
      <c r="AE1264" s="91"/>
      <c r="AF1264" s="91"/>
      <c r="AG1264" s="91"/>
      <c r="AH1264" s="91"/>
      <c r="AI1264" s="91"/>
      <c r="AJ1264" s="91"/>
      <c r="AK1264" s="91"/>
      <c r="AL1264" s="91"/>
      <c r="AM1264" s="91"/>
      <c r="AN1264" s="91"/>
      <c r="AO1264" s="91"/>
      <c r="AP1264" s="91"/>
      <c r="AQ1264" s="91"/>
      <c r="AR1264" s="91"/>
      <c r="AS1264" s="91"/>
      <c r="AT1264" s="91"/>
      <c r="AU1264" s="91"/>
      <c r="AV1264" s="91"/>
      <c r="AW1264" s="91"/>
      <c r="AX1264" s="91"/>
      <c r="AY1264" s="91"/>
    </row>
    <row r="1265" spans="2:51" x14ac:dyDescent="0.2">
      <c r="B1265" s="91"/>
      <c r="C1265" s="91"/>
      <c r="D1265" s="91"/>
      <c r="E1265" s="91"/>
      <c r="F1265" s="91"/>
      <c r="G1265" s="91"/>
      <c r="H1265" s="91"/>
      <c r="I1265" s="91"/>
      <c r="J1265" s="91"/>
      <c r="K1265" s="91"/>
      <c r="L1265" s="91"/>
      <c r="M1265" s="91"/>
      <c r="N1265" s="91"/>
      <c r="O1265" s="91"/>
      <c r="P1265" s="91"/>
      <c r="Q1265" s="91"/>
      <c r="R1265" s="91"/>
      <c r="S1265" s="91"/>
      <c r="T1265" s="91"/>
      <c r="U1265" s="91"/>
      <c r="V1265" s="91"/>
      <c r="W1265" s="91"/>
      <c r="X1265" s="91"/>
      <c r="Y1265" s="91"/>
      <c r="Z1265" s="91"/>
      <c r="AA1265" s="91"/>
      <c r="AB1265" s="91"/>
      <c r="AC1265" s="91"/>
      <c r="AD1265" s="91"/>
      <c r="AE1265" s="91"/>
      <c r="AF1265" s="91"/>
      <c r="AG1265" s="91"/>
      <c r="AH1265" s="91"/>
      <c r="AI1265" s="91"/>
      <c r="AJ1265" s="91"/>
      <c r="AK1265" s="91"/>
      <c r="AL1265" s="91"/>
      <c r="AM1265" s="91"/>
      <c r="AN1265" s="91"/>
      <c r="AO1265" s="91"/>
      <c r="AP1265" s="91"/>
      <c r="AQ1265" s="91"/>
      <c r="AR1265" s="91"/>
      <c r="AS1265" s="91"/>
      <c r="AT1265" s="91"/>
      <c r="AU1265" s="91"/>
      <c r="AV1265" s="91"/>
      <c r="AW1265" s="91"/>
      <c r="AX1265" s="91"/>
      <c r="AY1265" s="91"/>
    </row>
    <row r="1266" spans="2:51" x14ac:dyDescent="0.2">
      <c r="B1266" s="91"/>
      <c r="C1266" s="91"/>
      <c r="D1266" s="91"/>
      <c r="E1266" s="91"/>
      <c r="F1266" s="91"/>
      <c r="G1266" s="91"/>
      <c r="H1266" s="91"/>
      <c r="I1266" s="91"/>
      <c r="J1266" s="91"/>
      <c r="K1266" s="91"/>
      <c r="L1266" s="91"/>
      <c r="M1266" s="91"/>
      <c r="N1266" s="91"/>
      <c r="O1266" s="91"/>
      <c r="P1266" s="91"/>
      <c r="Q1266" s="91"/>
      <c r="R1266" s="91"/>
      <c r="S1266" s="91"/>
      <c r="T1266" s="91"/>
      <c r="U1266" s="91"/>
      <c r="V1266" s="91"/>
      <c r="W1266" s="91"/>
      <c r="X1266" s="91"/>
      <c r="Y1266" s="91"/>
      <c r="Z1266" s="91"/>
      <c r="AA1266" s="91"/>
      <c r="AB1266" s="91"/>
      <c r="AC1266" s="91"/>
      <c r="AD1266" s="91"/>
      <c r="AE1266" s="91"/>
      <c r="AF1266" s="91"/>
      <c r="AG1266" s="91"/>
      <c r="AH1266" s="91"/>
      <c r="AI1266" s="91"/>
      <c r="AJ1266" s="91"/>
      <c r="AK1266" s="91"/>
      <c r="AL1266" s="91"/>
      <c r="AM1266" s="91"/>
      <c r="AN1266" s="91"/>
      <c r="AO1266" s="91"/>
      <c r="AP1266" s="91"/>
      <c r="AQ1266" s="91"/>
      <c r="AR1266" s="91"/>
      <c r="AS1266" s="91"/>
      <c r="AT1266" s="91"/>
      <c r="AU1266" s="91"/>
      <c r="AV1266" s="91"/>
      <c r="AW1266" s="91"/>
      <c r="AX1266" s="91"/>
      <c r="AY1266" s="91"/>
    </row>
    <row r="1267" spans="2:51" x14ac:dyDescent="0.2">
      <c r="B1267" s="91"/>
      <c r="C1267" s="91"/>
      <c r="D1267" s="91"/>
      <c r="E1267" s="91"/>
      <c r="F1267" s="91"/>
      <c r="G1267" s="91"/>
      <c r="H1267" s="91"/>
      <c r="I1267" s="91"/>
      <c r="J1267" s="91"/>
      <c r="K1267" s="91"/>
      <c r="L1267" s="91"/>
      <c r="M1267" s="91"/>
      <c r="N1267" s="91"/>
      <c r="O1267" s="91"/>
      <c r="P1267" s="91"/>
      <c r="Q1267" s="91"/>
      <c r="R1267" s="91"/>
      <c r="S1267" s="91"/>
      <c r="T1267" s="91"/>
      <c r="U1267" s="91"/>
      <c r="V1267" s="91"/>
      <c r="W1267" s="91"/>
      <c r="X1267" s="91"/>
      <c r="Y1267" s="91"/>
      <c r="Z1267" s="91"/>
      <c r="AA1267" s="91"/>
      <c r="AB1267" s="91"/>
      <c r="AC1267" s="91"/>
      <c r="AD1267" s="91"/>
      <c r="AE1267" s="91"/>
      <c r="AF1267" s="91"/>
      <c r="AG1267" s="91"/>
      <c r="AH1267" s="91"/>
      <c r="AI1267" s="91"/>
      <c r="AJ1267" s="91"/>
      <c r="AK1267" s="91"/>
      <c r="AL1267" s="91"/>
      <c r="AM1267" s="91"/>
      <c r="AN1267" s="91"/>
      <c r="AO1267" s="91"/>
      <c r="AP1267" s="91"/>
      <c r="AQ1267" s="91"/>
      <c r="AR1267" s="91"/>
      <c r="AS1267" s="91"/>
      <c r="AT1267" s="91"/>
      <c r="AU1267" s="91"/>
      <c r="AV1267" s="91"/>
      <c r="AW1267" s="91"/>
      <c r="AX1267" s="91"/>
      <c r="AY1267" s="91"/>
    </row>
    <row r="1268" spans="2:51" x14ac:dyDescent="0.2">
      <c r="B1268" s="91"/>
      <c r="C1268" s="91"/>
      <c r="D1268" s="91"/>
      <c r="E1268" s="91"/>
      <c r="F1268" s="91"/>
      <c r="G1268" s="91"/>
      <c r="H1268" s="91"/>
      <c r="I1268" s="91"/>
      <c r="J1268" s="91"/>
      <c r="K1268" s="91"/>
      <c r="L1268" s="91"/>
      <c r="M1268" s="91"/>
      <c r="N1268" s="91"/>
      <c r="O1268" s="91"/>
      <c r="P1268" s="91"/>
      <c r="Q1268" s="91"/>
      <c r="R1268" s="91"/>
      <c r="S1268" s="91"/>
      <c r="T1268" s="91"/>
      <c r="U1268" s="91"/>
      <c r="V1268" s="91"/>
      <c r="W1268" s="91"/>
      <c r="X1268" s="91"/>
      <c r="Y1268" s="91"/>
      <c r="Z1268" s="91"/>
      <c r="AA1268" s="91"/>
      <c r="AB1268" s="91"/>
      <c r="AC1268" s="91"/>
      <c r="AD1268" s="91"/>
      <c r="AE1268" s="91"/>
      <c r="AF1268" s="91"/>
      <c r="AG1268" s="91"/>
      <c r="AH1268" s="91"/>
      <c r="AI1268" s="91"/>
      <c r="AJ1268" s="91"/>
      <c r="AK1268" s="91"/>
      <c r="AL1268" s="91"/>
      <c r="AM1268" s="91"/>
      <c r="AN1268" s="91"/>
      <c r="AO1268" s="91"/>
      <c r="AP1268" s="91"/>
      <c r="AQ1268" s="91"/>
      <c r="AR1268" s="91"/>
      <c r="AS1268" s="91"/>
      <c r="AT1268" s="91"/>
      <c r="AU1268" s="91"/>
      <c r="AV1268" s="91"/>
      <c r="AW1268" s="91"/>
      <c r="AX1268" s="91"/>
      <c r="AY1268" s="91"/>
    </row>
    <row r="1269" spans="2:51" x14ac:dyDescent="0.2">
      <c r="B1269" s="91"/>
      <c r="C1269" s="91"/>
      <c r="D1269" s="91"/>
      <c r="E1269" s="91"/>
      <c r="F1269" s="91"/>
      <c r="G1269" s="91"/>
      <c r="H1269" s="91"/>
      <c r="I1269" s="91"/>
      <c r="J1269" s="91"/>
      <c r="K1269" s="91"/>
      <c r="L1269" s="91"/>
      <c r="M1269" s="91"/>
      <c r="N1269" s="91"/>
      <c r="O1269" s="91"/>
      <c r="P1269" s="91"/>
      <c r="Q1269" s="91"/>
      <c r="R1269" s="91"/>
      <c r="S1269" s="91"/>
      <c r="T1269" s="91"/>
      <c r="U1269" s="91"/>
      <c r="V1269" s="91"/>
      <c r="W1269" s="91"/>
      <c r="X1269" s="91"/>
      <c r="Y1269" s="91"/>
      <c r="Z1269" s="91"/>
      <c r="AA1269" s="91"/>
      <c r="AB1269" s="91"/>
      <c r="AC1269" s="91"/>
      <c r="AD1269" s="91"/>
      <c r="AE1269" s="91"/>
      <c r="AF1269" s="91"/>
      <c r="AG1269" s="91"/>
      <c r="AH1269" s="91"/>
      <c r="AI1269" s="91"/>
      <c r="AJ1269" s="91"/>
      <c r="AK1269" s="91"/>
      <c r="AL1269" s="91"/>
      <c r="AM1269" s="91"/>
      <c r="AN1269" s="91"/>
      <c r="AO1269" s="91"/>
      <c r="AP1269" s="91"/>
      <c r="AQ1269" s="91"/>
      <c r="AR1269" s="91"/>
      <c r="AS1269" s="91"/>
      <c r="AT1269" s="91"/>
      <c r="AU1269" s="91"/>
      <c r="AV1269" s="91"/>
      <c r="AW1269" s="91"/>
      <c r="AX1269" s="91"/>
      <c r="AY1269" s="91"/>
    </row>
    <row r="1270" spans="2:51" x14ac:dyDescent="0.2">
      <c r="B1270" s="91"/>
      <c r="C1270" s="91"/>
      <c r="D1270" s="91"/>
      <c r="E1270" s="91"/>
      <c r="F1270" s="91"/>
      <c r="G1270" s="91"/>
      <c r="H1270" s="91"/>
      <c r="I1270" s="91"/>
      <c r="J1270" s="91"/>
      <c r="K1270" s="91"/>
      <c r="L1270" s="91"/>
      <c r="M1270" s="91"/>
      <c r="N1270" s="91"/>
      <c r="O1270" s="91"/>
      <c r="P1270" s="91"/>
      <c r="Q1270" s="91"/>
      <c r="R1270" s="91"/>
      <c r="S1270" s="91"/>
      <c r="T1270" s="91"/>
      <c r="U1270" s="91"/>
      <c r="V1270" s="91"/>
      <c r="W1270" s="91"/>
      <c r="X1270" s="91"/>
      <c r="Y1270" s="91"/>
      <c r="Z1270" s="91"/>
      <c r="AA1270" s="91"/>
      <c r="AB1270" s="91"/>
      <c r="AC1270" s="91"/>
      <c r="AD1270" s="91"/>
      <c r="AE1270" s="91"/>
      <c r="AF1270" s="91"/>
      <c r="AG1270" s="91"/>
      <c r="AH1270" s="91"/>
      <c r="AI1270" s="91"/>
      <c r="AJ1270" s="91"/>
      <c r="AK1270" s="91"/>
      <c r="AL1270" s="91"/>
      <c r="AM1270" s="91"/>
      <c r="AN1270" s="91"/>
      <c r="AO1270" s="91"/>
      <c r="AP1270" s="91"/>
      <c r="AQ1270" s="91"/>
      <c r="AR1270" s="91"/>
      <c r="AS1270" s="91"/>
      <c r="AT1270" s="91"/>
      <c r="AU1270" s="91"/>
      <c r="AV1270" s="91"/>
      <c r="AW1270" s="91"/>
      <c r="AX1270" s="91"/>
      <c r="AY1270" s="91"/>
    </row>
    <row r="1271" spans="2:51" x14ac:dyDescent="0.2">
      <c r="B1271" s="91"/>
      <c r="C1271" s="91"/>
      <c r="D1271" s="91"/>
      <c r="E1271" s="91"/>
      <c r="F1271" s="91"/>
      <c r="G1271" s="91"/>
      <c r="H1271" s="91"/>
      <c r="I1271" s="91"/>
      <c r="J1271" s="91"/>
      <c r="K1271" s="91"/>
      <c r="L1271" s="91"/>
      <c r="M1271" s="91"/>
      <c r="N1271" s="91"/>
      <c r="O1271" s="91"/>
      <c r="P1271" s="91"/>
      <c r="Q1271" s="91"/>
      <c r="R1271" s="91"/>
      <c r="S1271" s="91"/>
      <c r="T1271" s="91"/>
      <c r="U1271" s="91"/>
      <c r="V1271" s="91"/>
      <c r="W1271" s="91"/>
      <c r="X1271" s="91"/>
      <c r="Y1271" s="91"/>
      <c r="Z1271" s="91"/>
      <c r="AA1271" s="91"/>
      <c r="AB1271" s="91"/>
      <c r="AC1271" s="91"/>
      <c r="AD1271" s="91"/>
      <c r="AE1271" s="91"/>
      <c r="AF1271" s="91"/>
      <c r="AG1271" s="91"/>
      <c r="AH1271" s="91"/>
      <c r="AI1271" s="91"/>
      <c r="AJ1271" s="91"/>
      <c r="AK1271" s="91"/>
      <c r="AL1271" s="91"/>
      <c r="AM1271" s="91"/>
      <c r="AN1271" s="91"/>
      <c r="AO1271" s="91"/>
      <c r="AP1271" s="91"/>
      <c r="AQ1271" s="91"/>
      <c r="AR1271" s="91"/>
      <c r="AS1271" s="91"/>
      <c r="AT1271" s="91"/>
      <c r="AU1271" s="91"/>
      <c r="AV1271" s="91"/>
      <c r="AW1271" s="91"/>
      <c r="AX1271" s="91"/>
      <c r="AY1271" s="91"/>
    </row>
    <row r="1272" spans="2:51" x14ac:dyDescent="0.2">
      <c r="B1272" s="91"/>
      <c r="C1272" s="91"/>
      <c r="D1272" s="91"/>
      <c r="E1272" s="91"/>
      <c r="F1272" s="91"/>
      <c r="G1272" s="91"/>
      <c r="H1272" s="91"/>
      <c r="I1272" s="91"/>
      <c r="J1272" s="91"/>
      <c r="K1272" s="91"/>
      <c r="L1272" s="91"/>
      <c r="M1272" s="91"/>
      <c r="N1272" s="91"/>
      <c r="O1272" s="91"/>
      <c r="P1272" s="91"/>
      <c r="Q1272" s="91"/>
      <c r="R1272" s="91"/>
      <c r="S1272" s="91"/>
      <c r="T1272" s="91"/>
      <c r="U1272" s="91"/>
      <c r="V1272" s="91"/>
      <c r="W1272" s="91"/>
      <c r="X1272" s="91"/>
      <c r="Y1272" s="91"/>
      <c r="Z1272" s="91"/>
      <c r="AA1272" s="91"/>
      <c r="AB1272" s="91"/>
      <c r="AC1272" s="91"/>
      <c r="AD1272" s="91"/>
      <c r="AE1272" s="91"/>
      <c r="AF1272" s="91"/>
      <c r="AG1272" s="91"/>
      <c r="AH1272" s="91"/>
      <c r="AI1272" s="91"/>
      <c r="AJ1272" s="91"/>
      <c r="AK1272" s="91"/>
      <c r="AL1272" s="91"/>
      <c r="AM1272" s="91"/>
      <c r="AN1272" s="91"/>
      <c r="AO1272" s="91"/>
      <c r="AP1272" s="91"/>
      <c r="AQ1272" s="91"/>
      <c r="AR1272" s="91"/>
      <c r="AS1272" s="91"/>
      <c r="AT1272" s="91"/>
      <c r="AU1272" s="91"/>
      <c r="AV1272" s="91"/>
      <c r="AW1272" s="91"/>
      <c r="AX1272" s="91"/>
      <c r="AY1272" s="91"/>
    </row>
    <row r="1273" spans="2:51" x14ac:dyDescent="0.2">
      <c r="B1273" s="91"/>
      <c r="C1273" s="91"/>
      <c r="D1273" s="91"/>
      <c r="E1273" s="91"/>
      <c r="F1273" s="91"/>
      <c r="G1273" s="91"/>
      <c r="H1273" s="91"/>
      <c r="I1273" s="91"/>
      <c r="J1273" s="91"/>
      <c r="K1273" s="91"/>
      <c r="L1273" s="91"/>
      <c r="M1273" s="91"/>
      <c r="N1273" s="91"/>
      <c r="O1273" s="91"/>
      <c r="P1273" s="91"/>
      <c r="Q1273" s="91"/>
      <c r="R1273" s="91"/>
      <c r="S1273" s="91"/>
      <c r="T1273" s="91"/>
      <c r="U1273" s="91"/>
      <c r="V1273" s="91"/>
      <c r="W1273" s="91"/>
      <c r="X1273" s="91"/>
      <c r="Y1273" s="91"/>
      <c r="Z1273" s="91"/>
      <c r="AA1273" s="91"/>
      <c r="AB1273" s="91"/>
      <c r="AC1273" s="91"/>
      <c r="AD1273" s="91"/>
      <c r="AE1273" s="91"/>
      <c r="AF1273" s="91"/>
      <c r="AG1273" s="91"/>
      <c r="AH1273" s="91"/>
      <c r="AI1273" s="91"/>
      <c r="AJ1273" s="91"/>
      <c r="AK1273" s="91"/>
      <c r="AL1273" s="91"/>
      <c r="AM1273" s="91"/>
      <c r="AN1273" s="91"/>
      <c r="AO1273" s="91"/>
      <c r="AP1273" s="91"/>
      <c r="AQ1273" s="91"/>
      <c r="AR1273" s="91"/>
      <c r="AS1273" s="91"/>
      <c r="AT1273" s="91"/>
      <c r="AU1273" s="91"/>
      <c r="AV1273" s="91"/>
      <c r="AW1273" s="91"/>
      <c r="AX1273" s="91"/>
      <c r="AY1273" s="91"/>
    </row>
    <row r="1274" spans="2:51" x14ac:dyDescent="0.2">
      <c r="B1274" s="91"/>
      <c r="C1274" s="91"/>
      <c r="D1274" s="91"/>
      <c r="E1274" s="91"/>
      <c r="F1274" s="91"/>
      <c r="G1274" s="91"/>
      <c r="H1274" s="91"/>
      <c r="I1274" s="91"/>
      <c r="J1274" s="91"/>
      <c r="K1274" s="91"/>
      <c r="L1274" s="91"/>
      <c r="M1274" s="91"/>
      <c r="N1274" s="91"/>
      <c r="O1274" s="91"/>
      <c r="P1274" s="91"/>
      <c r="Q1274" s="91"/>
      <c r="R1274" s="91"/>
      <c r="S1274" s="91"/>
      <c r="T1274" s="91"/>
      <c r="U1274" s="91"/>
      <c r="V1274" s="91"/>
      <c r="W1274" s="91"/>
      <c r="X1274" s="91"/>
      <c r="Y1274" s="91"/>
      <c r="Z1274" s="91"/>
      <c r="AA1274" s="91"/>
      <c r="AB1274" s="91"/>
      <c r="AC1274" s="91"/>
      <c r="AD1274" s="91"/>
      <c r="AE1274" s="91"/>
      <c r="AF1274" s="91"/>
      <c r="AG1274" s="91"/>
      <c r="AH1274" s="91"/>
      <c r="AI1274" s="91"/>
      <c r="AJ1274" s="91"/>
      <c r="AK1274" s="91"/>
      <c r="AL1274" s="91"/>
      <c r="AM1274" s="91"/>
      <c r="AN1274" s="91"/>
      <c r="AO1274" s="91"/>
      <c r="AP1274" s="91"/>
      <c r="AQ1274" s="91"/>
      <c r="AR1274" s="91"/>
      <c r="AS1274" s="91"/>
      <c r="AT1274" s="91"/>
      <c r="AU1274" s="91"/>
      <c r="AV1274" s="91"/>
      <c r="AW1274" s="91"/>
      <c r="AX1274" s="91"/>
      <c r="AY1274" s="91"/>
    </row>
    <row r="1275" spans="2:51" x14ac:dyDescent="0.2">
      <c r="B1275" s="91"/>
      <c r="C1275" s="91"/>
      <c r="D1275" s="91"/>
      <c r="E1275" s="91"/>
      <c r="F1275" s="91"/>
      <c r="G1275" s="91"/>
      <c r="H1275" s="91"/>
      <c r="I1275" s="91"/>
      <c r="J1275" s="91"/>
      <c r="K1275" s="91"/>
      <c r="L1275" s="91"/>
      <c r="M1275" s="91"/>
      <c r="N1275" s="91"/>
      <c r="O1275" s="91"/>
      <c r="P1275" s="91"/>
      <c r="Q1275" s="91"/>
      <c r="R1275" s="91"/>
      <c r="S1275" s="91"/>
      <c r="T1275" s="91"/>
      <c r="U1275" s="91"/>
      <c r="V1275" s="91"/>
      <c r="W1275" s="91"/>
      <c r="X1275" s="91"/>
      <c r="Y1275" s="91"/>
      <c r="Z1275" s="91"/>
      <c r="AA1275" s="91"/>
      <c r="AB1275" s="91"/>
      <c r="AC1275" s="91"/>
      <c r="AD1275" s="91"/>
      <c r="AE1275" s="91"/>
      <c r="AF1275" s="91"/>
      <c r="AG1275" s="91"/>
      <c r="AH1275" s="91"/>
      <c r="AI1275" s="91"/>
      <c r="AJ1275" s="91"/>
      <c r="AK1275" s="91"/>
      <c r="AL1275" s="91"/>
      <c r="AM1275" s="91"/>
      <c r="AN1275" s="91"/>
      <c r="AO1275" s="91"/>
      <c r="AP1275" s="91"/>
      <c r="AQ1275" s="91"/>
      <c r="AR1275" s="91"/>
      <c r="AS1275" s="91"/>
      <c r="AT1275" s="91"/>
      <c r="AU1275" s="91"/>
      <c r="AV1275" s="91"/>
      <c r="AW1275" s="91"/>
      <c r="AX1275" s="91"/>
      <c r="AY1275" s="91"/>
    </row>
    <row r="1276" spans="2:51" x14ac:dyDescent="0.2">
      <c r="B1276" s="91"/>
      <c r="C1276" s="91"/>
      <c r="D1276" s="91"/>
      <c r="E1276" s="91"/>
      <c r="F1276" s="91"/>
      <c r="G1276" s="91"/>
      <c r="H1276" s="91"/>
      <c r="I1276" s="91"/>
      <c r="J1276" s="91"/>
      <c r="K1276" s="91"/>
      <c r="L1276" s="91"/>
      <c r="M1276" s="91"/>
      <c r="N1276" s="91"/>
      <c r="O1276" s="91"/>
      <c r="P1276" s="91"/>
      <c r="Q1276" s="91"/>
      <c r="R1276" s="91"/>
      <c r="S1276" s="91"/>
      <c r="T1276" s="91"/>
      <c r="U1276" s="91"/>
      <c r="V1276" s="91"/>
      <c r="W1276" s="91"/>
      <c r="X1276" s="91"/>
      <c r="Y1276" s="91"/>
      <c r="Z1276" s="91"/>
      <c r="AA1276" s="91"/>
      <c r="AB1276" s="91"/>
      <c r="AC1276" s="91"/>
      <c r="AD1276" s="91"/>
      <c r="AE1276" s="91"/>
      <c r="AF1276" s="91"/>
      <c r="AG1276" s="91"/>
      <c r="AH1276" s="91"/>
      <c r="AI1276" s="91"/>
      <c r="AJ1276" s="91"/>
      <c r="AK1276" s="91"/>
      <c r="AL1276" s="91"/>
      <c r="AM1276" s="91"/>
      <c r="AN1276" s="91"/>
      <c r="AO1276" s="91"/>
      <c r="AP1276" s="91"/>
      <c r="AQ1276" s="91"/>
      <c r="AR1276" s="91"/>
      <c r="AS1276" s="91"/>
      <c r="AT1276" s="91"/>
      <c r="AU1276" s="91"/>
      <c r="AV1276" s="91"/>
      <c r="AW1276" s="91"/>
      <c r="AX1276" s="91"/>
      <c r="AY1276" s="91"/>
    </row>
    <row r="1277" spans="2:51" x14ac:dyDescent="0.2">
      <c r="B1277" s="91"/>
      <c r="C1277" s="91"/>
      <c r="D1277" s="91"/>
      <c r="E1277" s="91"/>
      <c r="F1277" s="91"/>
      <c r="G1277" s="91"/>
      <c r="H1277" s="91"/>
      <c r="I1277" s="91"/>
      <c r="J1277" s="91"/>
      <c r="K1277" s="91"/>
      <c r="L1277" s="91"/>
      <c r="M1277" s="91"/>
      <c r="N1277" s="91"/>
      <c r="O1277" s="91"/>
      <c r="P1277" s="91"/>
      <c r="Q1277" s="91"/>
      <c r="R1277" s="91"/>
      <c r="S1277" s="91"/>
      <c r="T1277" s="91"/>
      <c r="U1277" s="91"/>
      <c r="V1277" s="91"/>
      <c r="W1277" s="91"/>
      <c r="X1277" s="91"/>
      <c r="Y1277" s="91"/>
      <c r="Z1277" s="91"/>
      <c r="AA1277" s="91"/>
      <c r="AB1277" s="91"/>
      <c r="AC1277" s="91"/>
      <c r="AD1277" s="91"/>
      <c r="AE1277" s="91"/>
      <c r="AF1277" s="91"/>
      <c r="AG1277" s="91"/>
      <c r="AH1277" s="91"/>
      <c r="AI1277" s="91"/>
      <c r="AJ1277" s="91"/>
      <c r="AK1277" s="91"/>
      <c r="AL1277" s="91"/>
      <c r="AM1277" s="91"/>
      <c r="AN1277" s="91"/>
      <c r="AO1277" s="91"/>
      <c r="AP1277" s="91"/>
      <c r="AQ1277" s="91"/>
      <c r="AR1277" s="91"/>
      <c r="AS1277" s="91"/>
      <c r="AT1277" s="91"/>
      <c r="AU1277" s="91"/>
      <c r="AV1277" s="91"/>
      <c r="AW1277" s="91"/>
      <c r="AX1277" s="91"/>
      <c r="AY1277" s="91"/>
    </row>
    <row r="1278" spans="2:51" x14ac:dyDescent="0.2">
      <c r="B1278" s="91"/>
      <c r="C1278" s="91"/>
      <c r="D1278" s="91"/>
      <c r="E1278" s="91"/>
      <c r="F1278" s="91"/>
      <c r="G1278" s="91"/>
      <c r="H1278" s="91"/>
      <c r="I1278" s="91"/>
      <c r="J1278" s="91"/>
      <c r="K1278" s="91"/>
      <c r="L1278" s="91"/>
      <c r="M1278" s="91"/>
      <c r="N1278" s="91"/>
      <c r="O1278" s="91"/>
      <c r="P1278" s="91"/>
      <c r="Q1278" s="91"/>
      <c r="R1278" s="91"/>
      <c r="S1278" s="91"/>
      <c r="T1278" s="91"/>
      <c r="U1278" s="91"/>
      <c r="V1278" s="91"/>
      <c r="W1278" s="91"/>
      <c r="X1278" s="91"/>
      <c r="Y1278" s="91"/>
      <c r="Z1278" s="91"/>
      <c r="AA1278" s="91"/>
      <c r="AB1278" s="91"/>
      <c r="AC1278" s="91"/>
      <c r="AD1278" s="91"/>
      <c r="AE1278" s="91"/>
      <c r="AF1278" s="91"/>
      <c r="AG1278" s="91"/>
      <c r="AH1278" s="91"/>
      <c r="AI1278" s="91"/>
      <c r="AJ1278" s="91"/>
      <c r="AK1278" s="91"/>
      <c r="AL1278" s="91"/>
      <c r="AM1278" s="91"/>
      <c r="AN1278" s="91"/>
      <c r="AO1278" s="91"/>
      <c r="AP1278" s="91"/>
      <c r="AQ1278" s="91"/>
      <c r="AR1278" s="91"/>
      <c r="AS1278" s="91"/>
      <c r="AT1278" s="91"/>
      <c r="AU1278" s="91"/>
      <c r="AV1278" s="91"/>
      <c r="AW1278" s="91"/>
      <c r="AX1278" s="91"/>
      <c r="AY1278" s="91"/>
    </row>
    <row r="1279" spans="2:51" x14ac:dyDescent="0.2">
      <c r="B1279" s="91"/>
      <c r="C1279" s="91"/>
      <c r="D1279" s="91"/>
      <c r="E1279" s="91"/>
      <c r="F1279" s="91"/>
      <c r="G1279" s="91"/>
      <c r="H1279" s="91"/>
      <c r="I1279" s="91"/>
      <c r="J1279" s="91"/>
      <c r="K1279" s="91"/>
      <c r="L1279" s="91"/>
      <c r="M1279" s="91"/>
      <c r="N1279" s="91"/>
      <c r="O1279" s="91"/>
      <c r="P1279" s="91"/>
      <c r="Q1279" s="91"/>
      <c r="R1279" s="91"/>
      <c r="S1279" s="91"/>
      <c r="T1279" s="91"/>
      <c r="U1279" s="91"/>
      <c r="V1279" s="91"/>
      <c r="W1279" s="91"/>
      <c r="X1279" s="91"/>
      <c r="Y1279" s="91"/>
      <c r="Z1279" s="91"/>
      <c r="AA1279" s="91"/>
      <c r="AB1279" s="91"/>
      <c r="AC1279" s="91"/>
      <c r="AD1279" s="91"/>
      <c r="AE1279" s="91"/>
      <c r="AF1279" s="91"/>
      <c r="AG1279" s="91"/>
      <c r="AH1279" s="91"/>
      <c r="AI1279" s="91"/>
      <c r="AJ1279" s="91"/>
      <c r="AK1279" s="91"/>
      <c r="AL1279" s="91"/>
      <c r="AM1279" s="91"/>
      <c r="AN1279" s="91"/>
      <c r="AO1279" s="91"/>
      <c r="AP1279" s="91"/>
      <c r="AQ1279" s="91"/>
      <c r="AR1279" s="91"/>
      <c r="AS1279" s="91"/>
      <c r="AT1279" s="91"/>
      <c r="AU1279" s="91"/>
      <c r="AV1279" s="91"/>
      <c r="AW1279" s="91"/>
      <c r="AX1279" s="91"/>
      <c r="AY1279" s="91"/>
    </row>
    <row r="1280" spans="2:51" x14ac:dyDescent="0.2">
      <c r="B1280" s="91"/>
      <c r="C1280" s="91"/>
      <c r="D1280" s="91"/>
      <c r="E1280" s="91"/>
      <c r="F1280" s="91"/>
      <c r="G1280" s="91"/>
      <c r="H1280" s="91"/>
      <c r="I1280" s="91"/>
      <c r="J1280" s="91"/>
      <c r="K1280" s="91"/>
      <c r="L1280" s="91"/>
      <c r="M1280" s="91"/>
      <c r="N1280" s="91"/>
      <c r="O1280" s="91"/>
      <c r="P1280" s="91"/>
      <c r="Q1280" s="91"/>
      <c r="R1280" s="91"/>
      <c r="S1280" s="91"/>
      <c r="T1280" s="91"/>
      <c r="U1280" s="91"/>
      <c r="V1280" s="91"/>
      <c r="W1280" s="91"/>
      <c r="X1280" s="91"/>
      <c r="Y1280" s="91"/>
      <c r="Z1280" s="91"/>
      <c r="AA1280" s="91"/>
      <c r="AB1280" s="91"/>
      <c r="AC1280" s="91"/>
      <c r="AD1280" s="91"/>
      <c r="AE1280" s="91"/>
      <c r="AF1280" s="91"/>
      <c r="AG1280" s="91"/>
      <c r="AH1280" s="91"/>
      <c r="AI1280" s="91"/>
      <c r="AJ1280" s="91"/>
      <c r="AK1280" s="91"/>
      <c r="AL1280" s="91"/>
      <c r="AM1280" s="91"/>
      <c r="AN1280" s="91"/>
      <c r="AO1280" s="91"/>
      <c r="AP1280" s="91"/>
      <c r="AQ1280" s="91"/>
      <c r="AR1280" s="91"/>
      <c r="AS1280" s="91"/>
      <c r="AT1280" s="91"/>
      <c r="AU1280" s="91"/>
      <c r="AV1280" s="91"/>
      <c r="AW1280" s="91"/>
      <c r="AX1280" s="91"/>
      <c r="AY1280" s="91"/>
    </row>
    <row r="1281" spans="2:51" x14ac:dyDescent="0.2">
      <c r="B1281" s="91"/>
      <c r="C1281" s="91"/>
      <c r="D1281" s="91"/>
      <c r="E1281" s="91"/>
      <c r="F1281" s="91"/>
      <c r="G1281" s="91"/>
      <c r="H1281" s="91"/>
      <c r="I1281" s="91"/>
      <c r="J1281" s="91"/>
      <c r="K1281" s="91"/>
      <c r="L1281" s="91"/>
      <c r="M1281" s="91"/>
      <c r="N1281" s="91"/>
      <c r="O1281" s="91"/>
      <c r="P1281" s="91"/>
      <c r="Q1281" s="91"/>
      <c r="R1281" s="91"/>
      <c r="S1281" s="91"/>
      <c r="T1281" s="91"/>
      <c r="U1281" s="91"/>
      <c r="V1281" s="91"/>
      <c r="W1281" s="91"/>
      <c r="X1281" s="91"/>
      <c r="Y1281" s="91"/>
      <c r="Z1281" s="91"/>
      <c r="AA1281" s="91"/>
      <c r="AB1281" s="91"/>
      <c r="AC1281" s="91"/>
      <c r="AD1281" s="91"/>
      <c r="AE1281" s="91"/>
      <c r="AF1281" s="91"/>
      <c r="AG1281" s="91"/>
      <c r="AH1281" s="91"/>
      <c r="AI1281" s="91"/>
      <c r="AJ1281" s="91"/>
      <c r="AK1281" s="91"/>
      <c r="AL1281" s="91"/>
      <c r="AM1281" s="91"/>
      <c r="AN1281" s="91"/>
      <c r="AO1281" s="91"/>
      <c r="AP1281" s="91"/>
      <c r="AQ1281" s="91"/>
      <c r="AR1281" s="91"/>
      <c r="AS1281" s="91"/>
      <c r="AT1281" s="91"/>
      <c r="AU1281" s="91"/>
      <c r="AV1281" s="91"/>
      <c r="AW1281" s="91"/>
      <c r="AX1281" s="91"/>
      <c r="AY1281" s="91"/>
    </row>
    <row r="1282" spans="2:51" x14ac:dyDescent="0.2">
      <c r="B1282" s="91"/>
      <c r="C1282" s="91"/>
      <c r="D1282" s="91"/>
      <c r="E1282" s="91"/>
      <c r="F1282" s="91"/>
      <c r="G1282" s="91"/>
      <c r="H1282" s="91"/>
      <c r="I1282" s="91"/>
      <c r="J1282" s="91"/>
      <c r="K1282" s="91"/>
      <c r="L1282" s="91"/>
      <c r="M1282" s="91"/>
      <c r="N1282" s="91"/>
      <c r="O1282" s="91"/>
      <c r="P1282" s="91"/>
      <c r="Q1282" s="91"/>
      <c r="R1282" s="91"/>
      <c r="S1282" s="91"/>
      <c r="T1282" s="91"/>
      <c r="U1282" s="91"/>
      <c r="V1282" s="91"/>
      <c r="W1282" s="91"/>
      <c r="X1282" s="91"/>
      <c r="Y1282" s="91"/>
      <c r="Z1282" s="91"/>
      <c r="AA1282" s="91"/>
      <c r="AB1282" s="91"/>
      <c r="AC1282" s="91"/>
      <c r="AD1282" s="91"/>
      <c r="AE1282" s="91"/>
      <c r="AF1282" s="91"/>
      <c r="AG1282" s="91"/>
      <c r="AH1282" s="91"/>
      <c r="AI1282" s="91"/>
      <c r="AJ1282" s="91"/>
      <c r="AK1282" s="91"/>
      <c r="AL1282" s="91"/>
      <c r="AM1282" s="91"/>
      <c r="AN1282" s="91"/>
      <c r="AO1282" s="91"/>
      <c r="AP1282" s="91"/>
      <c r="AQ1282" s="91"/>
      <c r="AR1282" s="91"/>
      <c r="AS1282" s="91"/>
      <c r="AT1282" s="91"/>
      <c r="AU1282" s="91"/>
      <c r="AV1282" s="91"/>
      <c r="AW1282" s="91"/>
      <c r="AX1282" s="91"/>
      <c r="AY1282" s="91"/>
    </row>
    <row r="1283" spans="2:51" x14ac:dyDescent="0.2">
      <c r="B1283" s="91"/>
      <c r="C1283" s="91"/>
      <c r="D1283" s="91"/>
      <c r="E1283" s="91"/>
      <c r="F1283" s="91"/>
      <c r="G1283" s="91"/>
      <c r="H1283" s="91"/>
      <c r="I1283" s="91"/>
      <c r="J1283" s="91"/>
      <c r="K1283" s="91"/>
      <c r="L1283" s="91"/>
      <c r="M1283" s="91"/>
      <c r="N1283" s="91"/>
      <c r="O1283" s="91"/>
      <c r="P1283" s="91"/>
      <c r="Q1283" s="91"/>
      <c r="R1283" s="91"/>
      <c r="S1283" s="91"/>
      <c r="T1283" s="91"/>
      <c r="U1283" s="91"/>
      <c r="V1283" s="91"/>
      <c r="W1283" s="91"/>
      <c r="X1283" s="91"/>
      <c r="Y1283" s="91"/>
      <c r="Z1283" s="91"/>
      <c r="AA1283" s="91"/>
      <c r="AB1283" s="91"/>
      <c r="AC1283" s="91"/>
      <c r="AD1283" s="91"/>
      <c r="AE1283" s="91"/>
      <c r="AF1283" s="91"/>
      <c r="AG1283" s="91"/>
      <c r="AH1283" s="91"/>
      <c r="AI1283" s="91"/>
      <c r="AJ1283" s="91"/>
      <c r="AK1283" s="91"/>
      <c r="AL1283" s="91"/>
      <c r="AM1283" s="91"/>
      <c r="AN1283" s="91"/>
      <c r="AO1283" s="91"/>
      <c r="AP1283" s="91"/>
      <c r="AQ1283" s="91"/>
      <c r="AR1283" s="91"/>
      <c r="AS1283" s="91"/>
      <c r="AT1283" s="91"/>
      <c r="AU1283" s="91"/>
      <c r="AV1283" s="91"/>
      <c r="AW1283" s="91"/>
      <c r="AX1283" s="91"/>
      <c r="AY1283" s="91"/>
    </row>
    <row r="1284" spans="2:51" x14ac:dyDescent="0.2">
      <c r="B1284" s="91"/>
      <c r="C1284" s="91"/>
      <c r="D1284" s="91"/>
      <c r="E1284" s="91"/>
      <c r="F1284" s="91"/>
      <c r="G1284" s="91"/>
      <c r="H1284" s="91"/>
      <c r="I1284" s="91"/>
      <c r="J1284" s="91"/>
      <c r="K1284" s="91"/>
      <c r="L1284" s="91"/>
      <c r="M1284" s="91"/>
      <c r="N1284" s="91"/>
      <c r="O1284" s="91"/>
      <c r="P1284" s="91"/>
      <c r="Q1284" s="91"/>
      <c r="R1284" s="91"/>
      <c r="S1284" s="91"/>
      <c r="T1284" s="91"/>
      <c r="U1284" s="91"/>
      <c r="V1284" s="91"/>
      <c r="W1284" s="91"/>
      <c r="X1284" s="91"/>
      <c r="Y1284" s="91"/>
      <c r="Z1284" s="91"/>
      <c r="AA1284" s="91"/>
      <c r="AB1284" s="91"/>
      <c r="AC1284" s="91"/>
      <c r="AD1284" s="91"/>
      <c r="AE1284" s="91"/>
      <c r="AF1284" s="91"/>
      <c r="AG1284" s="91"/>
      <c r="AH1284" s="91"/>
      <c r="AI1284" s="91"/>
      <c r="AJ1284" s="91"/>
      <c r="AK1284" s="91"/>
      <c r="AL1284" s="91"/>
      <c r="AM1284" s="91"/>
      <c r="AN1284" s="91"/>
      <c r="AO1284" s="91"/>
      <c r="AP1284" s="91"/>
      <c r="AQ1284" s="91"/>
      <c r="AR1284" s="91"/>
      <c r="AS1284" s="91"/>
      <c r="AT1284" s="91"/>
      <c r="AU1284" s="91"/>
      <c r="AV1284" s="91"/>
      <c r="AW1284" s="91"/>
      <c r="AX1284" s="91"/>
      <c r="AY1284" s="91"/>
    </row>
    <row r="1285" spans="2:51" x14ac:dyDescent="0.2">
      <c r="B1285" s="91"/>
      <c r="C1285" s="91"/>
      <c r="D1285" s="91"/>
      <c r="E1285" s="91"/>
      <c r="F1285" s="91"/>
      <c r="G1285" s="91"/>
      <c r="H1285" s="91"/>
      <c r="I1285" s="91"/>
      <c r="J1285" s="91"/>
      <c r="K1285" s="91"/>
      <c r="L1285" s="91"/>
      <c r="M1285" s="91"/>
      <c r="N1285" s="91"/>
      <c r="O1285" s="91"/>
      <c r="P1285" s="91"/>
      <c r="Q1285" s="91"/>
      <c r="R1285" s="91"/>
      <c r="S1285" s="91"/>
      <c r="T1285" s="91"/>
      <c r="U1285" s="91"/>
      <c r="V1285" s="91"/>
      <c r="W1285" s="91"/>
      <c r="X1285" s="91"/>
      <c r="Y1285" s="91"/>
      <c r="Z1285" s="91"/>
      <c r="AA1285" s="91"/>
      <c r="AB1285" s="91"/>
      <c r="AC1285" s="91"/>
      <c r="AD1285" s="91"/>
      <c r="AE1285" s="91"/>
      <c r="AF1285" s="91"/>
      <c r="AG1285" s="91"/>
      <c r="AH1285" s="91"/>
      <c r="AI1285" s="91"/>
      <c r="AJ1285" s="91"/>
      <c r="AK1285" s="91"/>
      <c r="AL1285" s="91"/>
      <c r="AM1285" s="91"/>
      <c r="AN1285" s="91"/>
      <c r="AO1285" s="91"/>
      <c r="AP1285" s="91"/>
      <c r="AQ1285" s="91"/>
      <c r="AR1285" s="91"/>
      <c r="AS1285" s="91"/>
      <c r="AT1285" s="91"/>
      <c r="AU1285" s="91"/>
      <c r="AV1285" s="91"/>
      <c r="AW1285" s="91"/>
      <c r="AX1285" s="91"/>
      <c r="AY1285" s="91"/>
    </row>
    <row r="1286" spans="2:51" x14ac:dyDescent="0.2">
      <c r="B1286" s="91"/>
      <c r="C1286" s="91"/>
      <c r="D1286" s="91"/>
      <c r="E1286" s="91"/>
      <c r="F1286" s="91"/>
      <c r="G1286" s="91"/>
      <c r="H1286" s="91"/>
      <c r="I1286" s="91"/>
      <c r="J1286" s="91"/>
      <c r="K1286" s="91"/>
      <c r="L1286" s="91"/>
      <c r="M1286" s="91"/>
      <c r="N1286" s="91"/>
      <c r="O1286" s="91"/>
      <c r="P1286" s="91"/>
      <c r="Q1286" s="91"/>
      <c r="R1286" s="91"/>
      <c r="S1286" s="91"/>
      <c r="T1286" s="91"/>
      <c r="U1286" s="91"/>
      <c r="V1286" s="91"/>
      <c r="W1286" s="91"/>
      <c r="X1286" s="91"/>
      <c r="Y1286" s="91"/>
      <c r="Z1286" s="91"/>
      <c r="AA1286" s="91"/>
      <c r="AB1286" s="91"/>
      <c r="AC1286" s="91"/>
      <c r="AD1286" s="91"/>
      <c r="AE1286" s="91"/>
      <c r="AF1286" s="91"/>
      <c r="AG1286" s="91"/>
      <c r="AH1286" s="91"/>
      <c r="AI1286" s="91"/>
      <c r="AJ1286" s="91"/>
      <c r="AK1286" s="91"/>
      <c r="AL1286" s="91"/>
      <c r="AM1286" s="91"/>
      <c r="AN1286" s="91"/>
      <c r="AO1286" s="91"/>
      <c r="AP1286" s="91"/>
      <c r="AQ1286" s="91"/>
      <c r="AR1286" s="91"/>
      <c r="AS1286" s="91"/>
      <c r="AT1286" s="91"/>
      <c r="AU1286" s="91"/>
      <c r="AV1286" s="91"/>
      <c r="AW1286" s="91"/>
      <c r="AX1286" s="91"/>
      <c r="AY1286" s="91"/>
    </row>
    <row r="1287" spans="2:51" x14ac:dyDescent="0.2">
      <c r="B1287" s="91"/>
      <c r="C1287" s="91"/>
      <c r="D1287" s="91"/>
      <c r="E1287" s="91"/>
      <c r="F1287" s="91"/>
      <c r="G1287" s="91"/>
      <c r="H1287" s="91"/>
      <c r="I1287" s="91"/>
      <c r="J1287" s="91"/>
      <c r="K1287" s="91"/>
      <c r="L1287" s="91"/>
      <c r="M1287" s="91"/>
      <c r="N1287" s="91"/>
      <c r="O1287" s="91"/>
      <c r="P1287" s="91"/>
      <c r="Q1287" s="91"/>
      <c r="R1287" s="91"/>
      <c r="S1287" s="91"/>
      <c r="T1287" s="91"/>
      <c r="U1287" s="91"/>
      <c r="V1287" s="91"/>
      <c r="W1287" s="91"/>
      <c r="X1287" s="91"/>
      <c r="Y1287" s="91"/>
      <c r="Z1287" s="91"/>
      <c r="AA1287" s="91"/>
      <c r="AB1287" s="91"/>
      <c r="AC1287" s="91"/>
      <c r="AD1287" s="91"/>
      <c r="AE1287" s="91"/>
      <c r="AF1287" s="91"/>
      <c r="AG1287" s="91"/>
      <c r="AH1287" s="91"/>
      <c r="AI1287" s="91"/>
      <c r="AJ1287" s="91"/>
      <c r="AK1287" s="91"/>
      <c r="AL1287" s="91"/>
      <c r="AM1287" s="91"/>
      <c r="AN1287" s="91"/>
      <c r="AO1287" s="91"/>
      <c r="AP1287" s="91"/>
      <c r="AQ1287" s="91"/>
      <c r="AR1287" s="91"/>
      <c r="AS1287" s="91"/>
      <c r="AT1287" s="91"/>
      <c r="AU1287" s="91"/>
      <c r="AV1287" s="91"/>
      <c r="AW1287" s="91"/>
      <c r="AX1287" s="91"/>
      <c r="AY1287" s="91"/>
    </row>
    <row r="1288" spans="2:51" x14ac:dyDescent="0.2">
      <c r="B1288" s="91"/>
      <c r="C1288" s="91"/>
      <c r="D1288" s="91"/>
      <c r="E1288" s="91"/>
      <c r="F1288" s="91"/>
      <c r="G1288" s="91"/>
      <c r="H1288" s="91"/>
      <c r="I1288" s="91"/>
      <c r="J1288" s="91"/>
      <c r="K1288" s="91"/>
      <c r="L1288" s="91"/>
      <c r="M1288" s="91"/>
      <c r="N1288" s="91"/>
      <c r="O1288" s="91"/>
      <c r="P1288" s="91"/>
      <c r="Q1288" s="91"/>
      <c r="R1288" s="91"/>
      <c r="S1288" s="91"/>
      <c r="T1288" s="91"/>
      <c r="U1288" s="91"/>
      <c r="V1288" s="91"/>
      <c r="W1288" s="91"/>
      <c r="X1288" s="91"/>
      <c r="Y1288" s="91"/>
      <c r="Z1288" s="91"/>
      <c r="AA1288" s="91"/>
      <c r="AB1288" s="91"/>
      <c r="AC1288" s="91"/>
      <c r="AD1288" s="91"/>
      <c r="AE1288" s="91"/>
      <c r="AF1288" s="91"/>
      <c r="AG1288" s="91"/>
      <c r="AH1288" s="91"/>
      <c r="AI1288" s="91"/>
      <c r="AJ1288" s="91"/>
      <c r="AK1288" s="91"/>
      <c r="AL1288" s="91"/>
      <c r="AM1288" s="91"/>
      <c r="AN1288" s="91"/>
      <c r="AO1288" s="91"/>
      <c r="AP1288" s="91"/>
      <c r="AQ1288" s="91"/>
      <c r="AR1288" s="91"/>
      <c r="AS1288" s="91"/>
      <c r="AT1288" s="91"/>
      <c r="AU1288" s="91"/>
      <c r="AV1288" s="91"/>
      <c r="AW1288" s="91"/>
      <c r="AX1288" s="91"/>
      <c r="AY1288" s="91"/>
    </row>
    <row r="1289" spans="2:51" x14ac:dyDescent="0.2">
      <c r="B1289" s="91"/>
      <c r="C1289" s="91"/>
      <c r="D1289" s="91"/>
      <c r="E1289" s="91"/>
      <c r="F1289" s="91"/>
      <c r="G1289" s="91"/>
      <c r="H1289" s="91"/>
      <c r="I1289" s="91"/>
      <c r="J1289" s="91"/>
      <c r="K1289" s="91"/>
      <c r="L1289" s="91"/>
      <c r="M1289" s="91"/>
      <c r="N1289" s="91"/>
      <c r="O1289" s="91"/>
      <c r="P1289" s="91"/>
      <c r="Q1289" s="91"/>
      <c r="R1289" s="91"/>
      <c r="S1289" s="91"/>
      <c r="T1289" s="91"/>
      <c r="U1289" s="91"/>
      <c r="V1289" s="91"/>
      <c r="W1289" s="91"/>
      <c r="X1289" s="91"/>
      <c r="Y1289" s="91"/>
      <c r="Z1289" s="91"/>
      <c r="AA1289" s="91"/>
      <c r="AB1289" s="91"/>
      <c r="AC1289" s="91"/>
      <c r="AD1289" s="91"/>
      <c r="AE1289" s="91"/>
      <c r="AF1289" s="91"/>
      <c r="AG1289" s="91"/>
      <c r="AH1289" s="91"/>
      <c r="AI1289" s="91"/>
      <c r="AJ1289" s="91"/>
      <c r="AK1289" s="91"/>
      <c r="AL1289" s="91"/>
      <c r="AM1289" s="91"/>
      <c r="AN1289" s="91"/>
      <c r="AO1289" s="91"/>
      <c r="AP1289" s="91"/>
      <c r="AQ1289" s="91"/>
      <c r="AR1289" s="91"/>
      <c r="AS1289" s="91"/>
      <c r="AT1289" s="91"/>
      <c r="AU1289" s="91"/>
      <c r="AV1289" s="91"/>
      <c r="AW1289" s="91"/>
      <c r="AX1289" s="91"/>
      <c r="AY1289" s="91"/>
    </row>
    <row r="1290" spans="2:51" x14ac:dyDescent="0.2">
      <c r="B1290" s="91"/>
      <c r="C1290" s="91"/>
      <c r="D1290" s="91"/>
      <c r="E1290" s="91"/>
      <c r="F1290" s="91"/>
      <c r="G1290" s="91"/>
      <c r="H1290" s="91"/>
      <c r="I1290" s="91"/>
      <c r="J1290" s="91"/>
      <c r="K1290" s="91"/>
      <c r="L1290" s="91"/>
      <c r="M1290" s="91"/>
      <c r="N1290" s="91"/>
      <c r="O1290" s="91"/>
      <c r="P1290" s="91"/>
      <c r="Q1290" s="91"/>
      <c r="R1290" s="91"/>
      <c r="S1290" s="91"/>
      <c r="T1290" s="91"/>
      <c r="U1290" s="91"/>
      <c r="V1290" s="91"/>
      <c r="W1290" s="91"/>
      <c r="X1290" s="91"/>
      <c r="Y1290" s="91"/>
      <c r="Z1290" s="91"/>
      <c r="AA1290" s="91"/>
      <c r="AB1290" s="91"/>
      <c r="AC1290" s="91"/>
      <c r="AD1290" s="91"/>
      <c r="AE1290" s="91"/>
      <c r="AF1290" s="91"/>
      <c r="AG1290" s="91"/>
      <c r="AH1290" s="91"/>
      <c r="AI1290" s="91"/>
      <c r="AJ1290" s="91"/>
      <c r="AK1290" s="91"/>
      <c r="AL1290" s="91"/>
      <c r="AM1290" s="91"/>
      <c r="AN1290" s="91"/>
      <c r="AO1290" s="91"/>
      <c r="AP1290" s="91"/>
      <c r="AQ1290" s="91"/>
      <c r="AR1290" s="91"/>
      <c r="AS1290" s="91"/>
      <c r="AT1290" s="91"/>
      <c r="AU1290" s="91"/>
      <c r="AV1290" s="91"/>
      <c r="AW1290" s="91"/>
      <c r="AX1290" s="91"/>
      <c r="AY1290" s="91"/>
    </row>
    <row r="1291" spans="2:51" x14ac:dyDescent="0.2">
      <c r="B1291" s="91"/>
      <c r="C1291" s="91"/>
      <c r="D1291" s="91"/>
      <c r="E1291" s="91"/>
      <c r="F1291" s="91"/>
      <c r="G1291" s="91"/>
      <c r="H1291" s="91"/>
      <c r="I1291" s="91"/>
      <c r="J1291" s="91"/>
      <c r="K1291" s="91"/>
      <c r="L1291" s="91"/>
      <c r="M1291" s="91"/>
      <c r="N1291" s="91"/>
      <c r="O1291" s="91"/>
      <c r="P1291" s="91"/>
      <c r="Q1291" s="91"/>
      <c r="R1291" s="91"/>
      <c r="S1291" s="91"/>
      <c r="T1291" s="91"/>
      <c r="U1291" s="91"/>
      <c r="V1291" s="91"/>
      <c r="W1291" s="91"/>
      <c r="X1291" s="91"/>
      <c r="Y1291" s="91"/>
      <c r="Z1291" s="91"/>
      <c r="AA1291" s="91"/>
      <c r="AB1291" s="91"/>
      <c r="AC1291" s="91"/>
      <c r="AD1291" s="91"/>
      <c r="AE1291" s="91"/>
      <c r="AF1291" s="91"/>
      <c r="AG1291" s="91"/>
      <c r="AH1291" s="91"/>
      <c r="AI1291" s="91"/>
      <c r="AJ1291" s="91"/>
      <c r="AK1291" s="91"/>
      <c r="AL1291" s="91"/>
      <c r="AM1291" s="91"/>
      <c r="AN1291" s="91"/>
      <c r="AO1291" s="91"/>
      <c r="AP1291" s="91"/>
      <c r="AQ1291" s="91"/>
      <c r="AR1291" s="91"/>
      <c r="AS1291" s="91"/>
      <c r="AT1291" s="91"/>
      <c r="AU1291" s="91"/>
      <c r="AV1291" s="91"/>
      <c r="AW1291" s="91"/>
      <c r="AX1291" s="91"/>
      <c r="AY1291" s="91"/>
    </row>
    <row r="1292" spans="2:51" x14ac:dyDescent="0.2">
      <c r="B1292" s="91"/>
      <c r="C1292" s="91"/>
      <c r="D1292" s="91"/>
      <c r="E1292" s="91"/>
      <c r="F1292" s="91"/>
      <c r="G1292" s="91"/>
      <c r="H1292" s="91"/>
      <c r="I1292" s="91"/>
      <c r="J1292" s="91"/>
      <c r="K1292" s="91"/>
      <c r="L1292" s="91"/>
      <c r="M1292" s="91"/>
      <c r="N1292" s="91"/>
      <c r="O1292" s="91"/>
      <c r="P1292" s="91"/>
      <c r="Q1292" s="91"/>
      <c r="R1292" s="91"/>
      <c r="S1292" s="91"/>
      <c r="T1292" s="91"/>
      <c r="U1292" s="91"/>
      <c r="V1292" s="91"/>
      <c r="W1292" s="91"/>
      <c r="X1292" s="91"/>
      <c r="Y1292" s="91"/>
      <c r="Z1292" s="91"/>
      <c r="AA1292" s="91"/>
      <c r="AB1292" s="91"/>
      <c r="AC1292" s="91"/>
      <c r="AD1292" s="91"/>
      <c r="AE1292" s="91"/>
      <c r="AF1292" s="91"/>
      <c r="AG1292" s="91"/>
      <c r="AH1292" s="91"/>
      <c r="AI1292" s="91"/>
      <c r="AJ1292" s="91"/>
      <c r="AK1292" s="91"/>
      <c r="AL1292" s="91"/>
      <c r="AM1292" s="91"/>
      <c r="AN1292" s="91"/>
      <c r="AO1292" s="91"/>
      <c r="AP1292" s="91"/>
      <c r="AQ1292" s="91"/>
      <c r="AR1292" s="91"/>
      <c r="AS1292" s="91"/>
      <c r="AT1292" s="91"/>
      <c r="AU1292" s="91"/>
      <c r="AV1292" s="91"/>
      <c r="AW1292" s="91"/>
      <c r="AX1292" s="91"/>
      <c r="AY1292" s="91"/>
    </row>
    <row r="1293" spans="2:51" x14ac:dyDescent="0.2">
      <c r="B1293" s="91"/>
      <c r="C1293" s="91"/>
      <c r="D1293" s="91"/>
      <c r="E1293" s="91"/>
      <c r="F1293" s="91"/>
      <c r="G1293" s="91"/>
      <c r="H1293" s="91"/>
      <c r="I1293" s="91"/>
      <c r="J1293" s="91"/>
      <c r="K1293" s="91"/>
      <c r="L1293" s="91"/>
      <c r="M1293" s="91"/>
      <c r="N1293" s="91"/>
      <c r="O1293" s="91"/>
      <c r="P1293" s="91"/>
      <c r="Q1293" s="91"/>
      <c r="R1293" s="91"/>
      <c r="S1293" s="91"/>
      <c r="T1293" s="91"/>
      <c r="U1293" s="91"/>
      <c r="V1293" s="91"/>
      <c r="W1293" s="91"/>
      <c r="X1293" s="91"/>
      <c r="Y1293" s="91"/>
      <c r="Z1293" s="91"/>
      <c r="AA1293" s="91"/>
      <c r="AB1293" s="91"/>
      <c r="AC1293" s="91"/>
      <c r="AD1293" s="91"/>
      <c r="AE1293" s="91"/>
      <c r="AF1293" s="91"/>
      <c r="AG1293" s="91"/>
      <c r="AH1293" s="91"/>
      <c r="AI1293" s="91"/>
      <c r="AJ1293" s="91"/>
      <c r="AK1293" s="91"/>
      <c r="AL1293" s="91"/>
      <c r="AM1293" s="91"/>
      <c r="AN1293" s="91"/>
      <c r="AO1293" s="91"/>
      <c r="AP1293" s="91"/>
      <c r="AQ1293" s="91"/>
      <c r="AR1293" s="91"/>
      <c r="AS1293" s="91"/>
      <c r="AT1293" s="91"/>
      <c r="AU1293" s="91"/>
      <c r="AV1293" s="91"/>
      <c r="AW1293" s="91"/>
      <c r="AX1293" s="91"/>
      <c r="AY1293" s="91"/>
    </row>
    <row r="1294" spans="2:51" x14ac:dyDescent="0.2">
      <c r="B1294" s="91"/>
      <c r="C1294" s="91"/>
      <c r="D1294" s="91"/>
      <c r="E1294" s="91"/>
      <c r="F1294" s="91"/>
      <c r="G1294" s="91"/>
      <c r="H1294" s="91"/>
      <c r="I1294" s="91"/>
      <c r="J1294" s="91"/>
      <c r="K1294" s="91"/>
      <c r="L1294" s="91"/>
      <c r="M1294" s="91"/>
      <c r="N1294" s="91"/>
      <c r="O1294" s="91"/>
      <c r="P1294" s="91"/>
      <c r="Q1294" s="91"/>
      <c r="R1294" s="91"/>
      <c r="S1294" s="91"/>
      <c r="T1294" s="91"/>
      <c r="U1294" s="91"/>
      <c r="V1294" s="91"/>
      <c r="W1294" s="91"/>
      <c r="X1294" s="91"/>
      <c r="Y1294" s="91"/>
      <c r="Z1294" s="91"/>
      <c r="AA1294" s="91"/>
      <c r="AB1294" s="91"/>
      <c r="AC1294" s="91"/>
      <c r="AD1294" s="91"/>
      <c r="AE1294" s="91"/>
      <c r="AF1294" s="91"/>
      <c r="AG1294" s="91"/>
      <c r="AH1294" s="91"/>
      <c r="AI1294" s="91"/>
      <c r="AJ1294" s="91"/>
      <c r="AK1294" s="91"/>
      <c r="AL1294" s="91"/>
      <c r="AM1294" s="91"/>
      <c r="AN1294" s="91"/>
      <c r="AO1294" s="91"/>
      <c r="AP1294" s="91"/>
      <c r="AQ1294" s="91"/>
      <c r="AR1294" s="91"/>
      <c r="AS1294" s="91"/>
      <c r="AT1294" s="91"/>
      <c r="AU1294" s="91"/>
      <c r="AV1294" s="91"/>
      <c r="AW1294" s="91"/>
      <c r="AX1294" s="91"/>
      <c r="AY1294" s="91"/>
    </row>
    <row r="1295" spans="2:51" x14ac:dyDescent="0.2">
      <c r="B1295" s="91"/>
      <c r="C1295" s="91"/>
      <c r="D1295" s="91"/>
      <c r="E1295" s="91"/>
      <c r="F1295" s="91"/>
      <c r="G1295" s="91"/>
      <c r="H1295" s="91"/>
      <c r="I1295" s="91"/>
      <c r="J1295" s="91"/>
      <c r="K1295" s="91"/>
      <c r="L1295" s="91"/>
      <c r="M1295" s="91"/>
      <c r="N1295" s="91"/>
      <c r="O1295" s="91"/>
      <c r="P1295" s="91"/>
      <c r="Q1295" s="91"/>
      <c r="R1295" s="91"/>
      <c r="S1295" s="91"/>
      <c r="T1295" s="91"/>
      <c r="U1295" s="91"/>
      <c r="V1295" s="91"/>
      <c r="W1295" s="91"/>
      <c r="X1295" s="91"/>
      <c r="Y1295" s="91"/>
      <c r="Z1295" s="91"/>
      <c r="AA1295" s="91"/>
      <c r="AB1295" s="91"/>
      <c r="AC1295" s="91"/>
      <c r="AD1295" s="91"/>
      <c r="AE1295" s="91"/>
      <c r="AF1295" s="91"/>
      <c r="AG1295" s="91"/>
      <c r="AH1295" s="91"/>
      <c r="AI1295" s="91"/>
      <c r="AJ1295" s="91"/>
      <c r="AK1295" s="91"/>
      <c r="AL1295" s="91"/>
      <c r="AM1295" s="91"/>
      <c r="AN1295" s="91"/>
      <c r="AO1295" s="91"/>
      <c r="AP1295" s="91"/>
      <c r="AQ1295" s="91"/>
      <c r="AR1295" s="91"/>
      <c r="AS1295" s="91"/>
      <c r="AT1295" s="91"/>
      <c r="AU1295" s="91"/>
      <c r="AV1295" s="91"/>
      <c r="AW1295" s="91"/>
      <c r="AX1295" s="91"/>
      <c r="AY1295" s="91"/>
    </row>
    <row r="1296" spans="2:51" x14ac:dyDescent="0.2">
      <c r="B1296" s="91"/>
      <c r="C1296" s="91"/>
      <c r="D1296" s="91"/>
      <c r="E1296" s="91"/>
      <c r="F1296" s="91"/>
      <c r="G1296" s="91"/>
      <c r="H1296" s="91"/>
      <c r="I1296" s="91"/>
      <c r="J1296" s="91"/>
      <c r="K1296" s="91"/>
      <c r="L1296" s="91"/>
      <c r="M1296" s="91"/>
      <c r="N1296" s="91"/>
      <c r="O1296" s="91"/>
      <c r="P1296" s="91"/>
      <c r="Q1296" s="91"/>
      <c r="R1296" s="91"/>
      <c r="S1296" s="91"/>
      <c r="T1296" s="91"/>
      <c r="U1296" s="91"/>
      <c r="V1296" s="91"/>
      <c r="W1296" s="91"/>
      <c r="X1296" s="91"/>
      <c r="Y1296" s="91"/>
      <c r="Z1296" s="91"/>
      <c r="AA1296" s="91"/>
      <c r="AB1296" s="91"/>
      <c r="AC1296" s="91"/>
      <c r="AD1296" s="91"/>
      <c r="AE1296" s="91"/>
      <c r="AF1296" s="91"/>
      <c r="AG1296" s="91"/>
      <c r="AH1296" s="91"/>
      <c r="AI1296" s="91"/>
      <c r="AJ1296" s="91"/>
      <c r="AK1296" s="91"/>
      <c r="AL1296" s="91"/>
      <c r="AM1296" s="91"/>
      <c r="AN1296" s="91"/>
      <c r="AO1296" s="91"/>
      <c r="AP1296" s="91"/>
      <c r="AQ1296" s="91"/>
      <c r="AR1296" s="91"/>
      <c r="AS1296" s="91"/>
      <c r="AT1296" s="91"/>
      <c r="AU1296" s="91"/>
      <c r="AV1296" s="91"/>
      <c r="AW1296" s="91"/>
      <c r="AX1296" s="91"/>
      <c r="AY1296" s="91"/>
    </row>
    <row r="1297" spans="2:51" x14ac:dyDescent="0.2">
      <c r="B1297" s="91"/>
      <c r="C1297" s="91"/>
      <c r="D1297" s="91"/>
      <c r="E1297" s="91"/>
      <c r="F1297" s="91"/>
      <c r="G1297" s="91"/>
      <c r="H1297" s="91"/>
      <c r="I1297" s="91"/>
      <c r="J1297" s="91"/>
      <c r="K1297" s="91"/>
      <c r="L1297" s="91"/>
      <c r="M1297" s="91"/>
      <c r="N1297" s="91"/>
      <c r="O1297" s="91"/>
      <c r="P1297" s="91"/>
      <c r="Q1297" s="91"/>
      <c r="R1297" s="91"/>
      <c r="S1297" s="91"/>
      <c r="T1297" s="91"/>
      <c r="U1297" s="91"/>
      <c r="V1297" s="91"/>
      <c r="W1297" s="91"/>
      <c r="X1297" s="91"/>
      <c r="Y1297" s="91"/>
      <c r="Z1297" s="91"/>
      <c r="AA1297" s="91"/>
      <c r="AB1297" s="91"/>
      <c r="AC1297" s="91"/>
      <c r="AD1297" s="91"/>
      <c r="AE1297" s="91"/>
      <c r="AF1297" s="91"/>
      <c r="AG1297" s="91"/>
      <c r="AH1297" s="91"/>
      <c r="AI1297" s="91"/>
      <c r="AJ1297" s="91"/>
      <c r="AK1297" s="91"/>
      <c r="AL1297" s="91"/>
      <c r="AM1297" s="91"/>
      <c r="AN1297" s="91"/>
      <c r="AO1297" s="91"/>
      <c r="AP1297" s="91"/>
      <c r="AQ1297" s="91"/>
      <c r="AR1297" s="91"/>
      <c r="AS1297" s="91"/>
      <c r="AT1297" s="91"/>
      <c r="AU1297" s="91"/>
      <c r="AV1297" s="91"/>
      <c r="AW1297" s="91"/>
      <c r="AX1297" s="91"/>
      <c r="AY1297" s="91"/>
    </row>
    <row r="1298" spans="2:51" x14ac:dyDescent="0.2">
      <c r="B1298" s="91"/>
      <c r="C1298" s="91"/>
      <c r="D1298" s="91"/>
      <c r="E1298" s="91"/>
      <c r="F1298" s="91"/>
      <c r="G1298" s="91"/>
      <c r="H1298" s="91"/>
      <c r="I1298" s="91"/>
      <c r="J1298" s="91"/>
      <c r="K1298" s="91"/>
      <c r="L1298" s="91"/>
      <c r="M1298" s="91"/>
      <c r="N1298" s="91"/>
      <c r="O1298" s="91"/>
      <c r="P1298" s="91"/>
      <c r="Q1298" s="91"/>
      <c r="R1298" s="91"/>
      <c r="S1298" s="91"/>
      <c r="T1298" s="91"/>
      <c r="U1298" s="91"/>
      <c r="V1298" s="91"/>
      <c r="W1298" s="91"/>
      <c r="X1298" s="91"/>
      <c r="Y1298" s="91"/>
      <c r="Z1298" s="91"/>
      <c r="AA1298" s="91"/>
      <c r="AB1298" s="91"/>
      <c r="AC1298" s="91"/>
      <c r="AD1298" s="91"/>
      <c r="AE1298" s="91"/>
      <c r="AF1298" s="91"/>
      <c r="AG1298" s="91"/>
      <c r="AH1298" s="91"/>
      <c r="AI1298" s="91"/>
      <c r="AJ1298" s="91"/>
      <c r="AK1298" s="91"/>
      <c r="AL1298" s="91"/>
      <c r="AM1298" s="91"/>
      <c r="AN1298" s="91"/>
      <c r="AO1298" s="91"/>
      <c r="AP1298" s="91"/>
      <c r="AQ1298" s="91"/>
      <c r="AR1298" s="91"/>
      <c r="AS1298" s="91"/>
      <c r="AT1298" s="91"/>
      <c r="AU1298" s="91"/>
      <c r="AV1298" s="91"/>
      <c r="AW1298" s="91"/>
      <c r="AX1298" s="91"/>
      <c r="AY1298" s="91"/>
    </row>
    <row r="1299" spans="2:51" x14ac:dyDescent="0.2">
      <c r="B1299" s="91"/>
      <c r="C1299" s="91"/>
      <c r="D1299" s="91"/>
      <c r="E1299" s="91"/>
      <c r="F1299" s="91"/>
      <c r="G1299" s="91"/>
      <c r="H1299" s="91"/>
      <c r="I1299" s="91"/>
      <c r="J1299" s="91"/>
      <c r="K1299" s="91"/>
      <c r="L1299" s="91"/>
      <c r="M1299" s="91"/>
      <c r="N1299" s="91"/>
      <c r="O1299" s="91"/>
      <c r="P1299" s="91"/>
      <c r="Q1299" s="91"/>
      <c r="R1299" s="91"/>
      <c r="S1299" s="91"/>
      <c r="T1299" s="91"/>
      <c r="U1299" s="91"/>
      <c r="V1299" s="91"/>
      <c r="W1299" s="91"/>
      <c r="X1299" s="91"/>
      <c r="Y1299" s="91"/>
      <c r="Z1299" s="91"/>
      <c r="AA1299" s="91"/>
      <c r="AB1299" s="91"/>
      <c r="AC1299" s="91"/>
      <c r="AD1299" s="91"/>
      <c r="AE1299" s="91"/>
      <c r="AF1299" s="91"/>
      <c r="AG1299" s="91"/>
      <c r="AH1299" s="91"/>
      <c r="AI1299" s="91"/>
      <c r="AJ1299" s="91"/>
      <c r="AK1299" s="91"/>
      <c r="AL1299" s="91"/>
      <c r="AM1299" s="91"/>
      <c r="AN1299" s="91"/>
      <c r="AO1299" s="91"/>
      <c r="AP1299" s="91"/>
      <c r="AQ1299" s="91"/>
      <c r="AR1299" s="91"/>
      <c r="AS1299" s="91"/>
      <c r="AT1299" s="91"/>
      <c r="AU1299" s="91"/>
      <c r="AV1299" s="91"/>
      <c r="AW1299" s="91"/>
      <c r="AX1299" s="91"/>
      <c r="AY1299" s="91"/>
    </row>
    <row r="1300" spans="2:51" x14ac:dyDescent="0.2">
      <c r="B1300" s="91"/>
      <c r="C1300" s="91"/>
      <c r="D1300" s="91"/>
      <c r="E1300" s="91"/>
      <c r="F1300" s="91"/>
      <c r="G1300" s="91"/>
      <c r="H1300" s="91"/>
      <c r="I1300" s="91"/>
      <c r="J1300" s="91"/>
      <c r="K1300" s="91"/>
      <c r="L1300" s="91"/>
      <c r="M1300" s="91"/>
      <c r="N1300" s="91"/>
      <c r="O1300" s="91"/>
      <c r="P1300" s="91"/>
      <c r="Q1300" s="91"/>
      <c r="R1300" s="91"/>
      <c r="S1300" s="91"/>
      <c r="T1300" s="91"/>
      <c r="U1300" s="91"/>
      <c r="V1300" s="91"/>
      <c r="W1300" s="91"/>
      <c r="X1300" s="91"/>
      <c r="Y1300" s="91"/>
      <c r="Z1300" s="91"/>
      <c r="AA1300" s="91"/>
      <c r="AB1300" s="91"/>
      <c r="AC1300" s="91"/>
      <c r="AD1300" s="91"/>
      <c r="AE1300" s="91"/>
      <c r="AF1300" s="91"/>
      <c r="AG1300" s="91"/>
      <c r="AH1300" s="91"/>
      <c r="AI1300" s="91"/>
      <c r="AJ1300" s="91"/>
      <c r="AK1300" s="91"/>
      <c r="AL1300" s="91"/>
      <c r="AM1300" s="91"/>
      <c r="AN1300" s="91"/>
      <c r="AO1300" s="91"/>
      <c r="AP1300" s="91"/>
      <c r="AQ1300" s="91"/>
      <c r="AR1300" s="91"/>
      <c r="AS1300" s="91"/>
      <c r="AT1300" s="91"/>
      <c r="AU1300" s="91"/>
      <c r="AV1300" s="91"/>
      <c r="AW1300" s="91"/>
      <c r="AX1300" s="91"/>
      <c r="AY1300" s="91"/>
    </row>
    <row r="1301" spans="2:51" x14ac:dyDescent="0.2">
      <c r="B1301" s="91"/>
      <c r="C1301" s="91"/>
      <c r="D1301" s="91"/>
      <c r="E1301" s="91"/>
      <c r="F1301" s="91"/>
      <c r="G1301" s="91"/>
      <c r="H1301" s="91"/>
      <c r="I1301" s="91"/>
      <c r="J1301" s="91"/>
      <c r="K1301" s="91"/>
      <c r="L1301" s="91"/>
      <c r="M1301" s="91"/>
      <c r="N1301" s="91"/>
      <c r="O1301" s="91"/>
      <c r="P1301" s="91"/>
      <c r="Q1301" s="91"/>
      <c r="R1301" s="91"/>
      <c r="S1301" s="91"/>
      <c r="T1301" s="91"/>
      <c r="U1301" s="91"/>
      <c r="V1301" s="91"/>
      <c r="W1301" s="91"/>
      <c r="X1301" s="91"/>
      <c r="Y1301" s="91"/>
      <c r="Z1301" s="91"/>
      <c r="AA1301" s="91"/>
      <c r="AB1301" s="91"/>
      <c r="AC1301" s="91"/>
      <c r="AD1301" s="91"/>
      <c r="AE1301" s="91"/>
      <c r="AF1301" s="91"/>
      <c r="AG1301" s="91"/>
      <c r="AH1301" s="91"/>
      <c r="AI1301" s="91"/>
      <c r="AJ1301" s="91"/>
      <c r="AK1301" s="91"/>
      <c r="AL1301" s="91"/>
      <c r="AM1301" s="91"/>
      <c r="AN1301" s="91"/>
      <c r="AO1301" s="91"/>
      <c r="AP1301" s="91"/>
      <c r="AQ1301" s="91"/>
      <c r="AR1301" s="91"/>
      <c r="AS1301" s="91"/>
      <c r="AT1301" s="91"/>
      <c r="AU1301" s="91"/>
      <c r="AV1301" s="91"/>
      <c r="AW1301" s="91"/>
      <c r="AX1301" s="91"/>
      <c r="AY1301" s="91"/>
    </row>
    <row r="1302" spans="2:51" x14ac:dyDescent="0.2">
      <c r="B1302" s="91"/>
      <c r="C1302" s="91"/>
      <c r="D1302" s="91"/>
      <c r="E1302" s="91"/>
      <c r="F1302" s="91"/>
      <c r="G1302" s="91"/>
      <c r="H1302" s="91"/>
      <c r="I1302" s="91"/>
      <c r="J1302" s="91"/>
      <c r="K1302" s="91"/>
      <c r="L1302" s="91"/>
      <c r="M1302" s="91"/>
      <c r="N1302" s="91"/>
      <c r="O1302" s="91"/>
      <c r="P1302" s="91"/>
      <c r="Q1302" s="91"/>
      <c r="R1302" s="91"/>
      <c r="S1302" s="91"/>
      <c r="T1302" s="91"/>
      <c r="U1302" s="91"/>
      <c r="V1302" s="91"/>
      <c r="W1302" s="91"/>
      <c r="X1302" s="91"/>
      <c r="Y1302" s="91"/>
      <c r="Z1302" s="91"/>
      <c r="AA1302" s="91"/>
      <c r="AB1302" s="91"/>
      <c r="AC1302" s="91"/>
      <c r="AD1302" s="91"/>
      <c r="AE1302" s="91"/>
      <c r="AF1302" s="91"/>
      <c r="AG1302" s="91"/>
      <c r="AH1302" s="91"/>
      <c r="AI1302" s="91"/>
      <c r="AJ1302" s="91"/>
      <c r="AK1302" s="91"/>
      <c r="AL1302" s="91"/>
      <c r="AM1302" s="91"/>
      <c r="AN1302" s="91"/>
      <c r="AO1302" s="91"/>
      <c r="AP1302" s="91"/>
      <c r="AQ1302" s="91"/>
      <c r="AR1302" s="91"/>
      <c r="AS1302" s="91"/>
      <c r="AT1302" s="91"/>
      <c r="AU1302" s="91"/>
      <c r="AV1302" s="91"/>
      <c r="AW1302" s="91"/>
      <c r="AX1302" s="91"/>
      <c r="AY1302" s="91"/>
    </row>
    <row r="1303" spans="2:51" x14ac:dyDescent="0.2">
      <c r="B1303" s="91"/>
      <c r="C1303" s="91"/>
      <c r="D1303" s="91"/>
      <c r="E1303" s="91"/>
      <c r="F1303" s="91"/>
      <c r="G1303" s="91"/>
      <c r="H1303" s="91"/>
      <c r="I1303" s="91"/>
      <c r="J1303" s="91"/>
      <c r="K1303" s="91"/>
      <c r="L1303" s="91"/>
      <c r="M1303" s="91"/>
      <c r="N1303" s="91"/>
      <c r="O1303" s="91"/>
      <c r="P1303" s="91"/>
      <c r="Q1303" s="91"/>
      <c r="R1303" s="91"/>
      <c r="S1303" s="91"/>
      <c r="T1303" s="91"/>
      <c r="U1303" s="91"/>
      <c r="V1303" s="91"/>
      <c r="W1303" s="91"/>
      <c r="X1303" s="91"/>
      <c r="Y1303" s="91"/>
      <c r="Z1303" s="91"/>
      <c r="AA1303" s="91"/>
      <c r="AB1303" s="91"/>
      <c r="AC1303" s="91"/>
      <c r="AD1303" s="91"/>
      <c r="AE1303" s="91"/>
      <c r="AF1303" s="91"/>
      <c r="AG1303" s="91"/>
      <c r="AH1303" s="91"/>
      <c r="AI1303" s="91"/>
      <c r="AJ1303" s="91"/>
      <c r="AK1303" s="91"/>
      <c r="AL1303" s="91"/>
      <c r="AM1303" s="91"/>
      <c r="AN1303" s="91"/>
      <c r="AO1303" s="91"/>
      <c r="AP1303" s="91"/>
      <c r="AQ1303" s="91"/>
      <c r="AR1303" s="91"/>
      <c r="AS1303" s="91"/>
      <c r="AT1303" s="91"/>
      <c r="AU1303" s="91"/>
      <c r="AV1303" s="91"/>
      <c r="AW1303" s="91"/>
      <c r="AX1303" s="91"/>
      <c r="AY1303" s="91"/>
    </row>
    <row r="1304" spans="2:51" x14ac:dyDescent="0.2">
      <c r="B1304" s="91"/>
      <c r="C1304" s="91"/>
      <c r="D1304" s="91"/>
      <c r="E1304" s="91"/>
      <c r="F1304" s="91"/>
      <c r="G1304" s="91"/>
      <c r="H1304" s="91"/>
      <c r="I1304" s="91"/>
      <c r="J1304" s="91"/>
      <c r="K1304" s="91"/>
      <c r="L1304" s="91"/>
      <c r="M1304" s="91"/>
      <c r="N1304" s="91"/>
      <c r="O1304" s="91"/>
      <c r="P1304" s="91"/>
      <c r="Q1304" s="91"/>
      <c r="R1304" s="91"/>
      <c r="S1304" s="91"/>
      <c r="T1304" s="91"/>
      <c r="U1304" s="91"/>
      <c r="V1304" s="91"/>
      <c r="W1304" s="91"/>
      <c r="X1304" s="91"/>
      <c r="Y1304" s="91"/>
      <c r="Z1304" s="91"/>
      <c r="AA1304" s="91"/>
      <c r="AB1304" s="91"/>
      <c r="AC1304" s="91"/>
      <c r="AD1304" s="91"/>
      <c r="AE1304" s="91"/>
      <c r="AF1304" s="91"/>
      <c r="AG1304" s="91"/>
      <c r="AH1304" s="91"/>
      <c r="AI1304" s="91"/>
      <c r="AJ1304" s="91"/>
      <c r="AK1304" s="91"/>
      <c r="AL1304" s="91"/>
      <c r="AM1304" s="91"/>
      <c r="AN1304" s="91"/>
      <c r="AO1304" s="91"/>
      <c r="AP1304" s="91"/>
      <c r="AQ1304" s="91"/>
      <c r="AR1304" s="91"/>
      <c r="AS1304" s="91"/>
      <c r="AT1304" s="91"/>
      <c r="AU1304" s="91"/>
      <c r="AV1304" s="91"/>
      <c r="AW1304" s="91"/>
      <c r="AX1304" s="91"/>
      <c r="AY1304" s="91"/>
    </row>
    <row r="1305" spans="2:51" x14ac:dyDescent="0.2">
      <c r="B1305" s="91"/>
      <c r="C1305" s="91"/>
      <c r="D1305" s="91"/>
      <c r="E1305" s="91"/>
      <c r="F1305" s="91"/>
      <c r="G1305" s="91"/>
      <c r="H1305" s="91"/>
      <c r="I1305" s="91"/>
      <c r="J1305" s="91"/>
      <c r="K1305" s="91"/>
      <c r="L1305" s="91"/>
      <c r="M1305" s="91"/>
      <c r="N1305" s="91"/>
      <c r="O1305" s="91"/>
      <c r="P1305" s="91"/>
      <c r="Q1305" s="91"/>
      <c r="R1305" s="91"/>
      <c r="S1305" s="91"/>
      <c r="T1305" s="91"/>
      <c r="U1305" s="91"/>
      <c r="V1305" s="91"/>
      <c r="W1305" s="91"/>
      <c r="X1305" s="91"/>
      <c r="Y1305" s="91"/>
      <c r="Z1305" s="91"/>
      <c r="AA1305" s="91"/>
      <c r="AB1305" s="91"/>
      <c r="AC1305" s="91"/>
      <c r="AD1305" s="91"/>
      <c r="AE1305" s="91"/>
      <c r="AF1305" s="91"/>
      <c r="AG1305" s="91"/>
      <c r="AH1305" s="91"/>
      <c r="AI1305" s="91"/>
      <c r="AJ1305" s="91"/>
      <c r="AK1305" s="91"/>
      <c r="AL1305" s="91"/>
      <c r="AM1305" s="91"/>
      <c r="AN1305" s="91"/>
      <c r="AO1305" s="91"/>
      <c r="AP1305" s="91"/>
      <c r="AQ1305" s="91"/>
      <c r="AR1305" s="91"/>
      <c r="AS1305" s="91"/>
      <c r="AT1305" s="91"/>
      <c r="AU1305" s="91"/>
      <c r="AV1305" s="91"/>
      <c r="AW1305" s="91"/>
      <c r="AX1305" s="91"/>
      <c r="AY1305" s="91"/>
    </row>
    <row r="1306" spans="2:51" x14ac:dyDescent="0.2">
      <c r="B1306" s="91"/>
      <c r="C1306" s="91"/>
      <c r="D1306" s="91"/>
      <c r="E1306" s="91"/>
      <c r="F1306" s="91"/>
      <c r="G1306" s="91"/>
      <c r="H1306" s="91"/>
      <c r="I1306" s="91"/>
      <c r="J1306" s="91"/>
      <c r="K1306" s="91"/>
      <c r="L1306" s="91"/>
      <c r="M1306" s="91"/>
      <c r="N1306" s="91"/>
      <c r="O1306" s="91"/>
      <c r="P1306" s="91"/>
      <c r="Q1306" s="91"/>
      <c r="R1306" s="91"/>
      <c r="S1306" s="91"/>
      <c r="T1306" s="91"/>
      <c r="U1306" s="91"/>
      <c r="V1306" s="91"/>
      <c r="W1306" s="91"/>
      <c r="X1306" s="91"/>
      <c r="Y1306" s="91"/>
      <c r="Z1306" s="91"/>
      <c r="AA1306" s="91"/>
      <c r="AB1306" s="91"/>
      <c r="AC1306" s="91"/>
      <c r="AD1306" s="91"/>
      <c r="AE1306" s="91"/>
      <c r="AF1306" s="91"/>
      <c r="AG1306" s="91"/>
      <c r="AH1306" s="91"/>
      <c r="AI1306" s="91"/>
      <c r="AJ1306" s="91"/>
      <c r="AK1306" s="91"/>
      <c r="AL1306" s="91"/>
      <c r="AM1306" s="91"/>
      <c r="AN1306" s="91"/>
      <c r="AO1306" s="91"/>
      <c r="AP1306" s="91"/>
      <c r="AQ1306" s="91"/>
      <c r="AR1306" s="91"/>
      <c r="AS1306" s="91"/>
      <c r="AT1306" s="91"/>
      <c r="AU1306" s="91"/>
      <c r="AV1306" s="91"/>
      <c r="AW1306" s="91"/>
      <c r="AX1306" s="91"/>
      <c r="AY1306" s="91"/>
    </row>
    <row r="1307" spans="2:51" x14ac:dyDescent="0.2">
      <c r="B1307" s="91"/>
      <c r="C1307" s="91"/>
      <c r="D1307" s="91"/>
      <c r="E1307" s="91"/>
      <c r="F1307" s="91"/>
      <c r="G1307" s="91"/>
      <c r="H1307" s="91"/>
      <c r="I1307" s="91"/>
      <c r="J1307" s="91"/>
      <c r="K1307" s="91"/>
      <c r="L1307" s="91"/>
      <c r="M1307" s="91"/>
      <c r="N1307" s="91"/>
      <c r="O1307" s="91"/>
      <c r="P1307" s="91"/>
      <c r="Q1307" s="91"/>
      <c r="R1307" s="91"/>
      <c r="S1307" s="91"/>
      <c r="T1307" s="91"/>
      <c r="U1307" s="91"/>
      <c r="V1307" s="91"/>
      <c r="W1307" s="91"/>
      <c r="X1307" s="91"/>
      <c r="Y1307" s="91"/>
      <c r="Z1307" s="91"/>
      <c r="AA1307" s="91"/>
      <c r="AB1307" s="91"/>
      <c r="AC1307" s="91"/>
      <c r="AD1307" s="91"/>
      <c r="AE1307" s="91"/>
      <c r="AF1307" s="91"/>
      <c r="AG1307" s="91"/>
      <c r="AH1307" s="91"/>
      <c r="AI1307" s="91"/>
      <c r="AJ1307" s="91"/>
      <c r="AK1307" s="91"/>
      <c r="AL1307" s="91"/>
      <c r="AM1307" s="91"/>
      <c r="AN1307" s="91"/>
      <c r="AO1307" s="91"/>
      <c r="AP1307" s="91"/>
      <c r="AQ1307" s="91"/>
      <c r="AR1307" s="91"/>
      <c r="AS1307" s="91"/>
      <c r="AT1307" s="91"/>
      <c r="AU1307" s="91"/>
      <c r="AV1307" s="91"/>
      <c r="AW1307" s="91"/>
      <c r="AX1307" s="91"/>
      <c r="AY1307" s="91"/>
    </row>
    <row r="1308" spans="2:51" x14ac:dyDescent="0.2">
      <c r="B1308" s="91"/>
      <c r="C1308" s="91"/>
      <c r="D1308" s="91"/>
      <c r="E1308" s="91"/>
      <c r="F1308" s="91"/>
      <c r="G1308" s="91"/>
      <c r="H1308" s="91"/>
      <c r="I1308" s="91"/>
      <c r="J1308" s="91"/>
      <c r="K1308" s="91"/>
      <c r="L1308" s="91"/>
      <c r="M1308" s="91"/>
      <c r="N1308" s="91"/>
      <c r="O1308" s="91"/>
      <c r="P1308" s="91"/>
      <c r="Q1308" s="91"/>
      <c r="R1308" s="91"/>
      <c r="S1308" s="91"/>
      <c r="T1308" s="91"/>
      <c r="U1308" s="91"/>
      <c r="V1308" s="91"/>
      <c r="W1308" s="91"/>
      <c r="X1308" s="91"/>
      <c r="Y1308" s="91"/>
      <c r="Z1308" s="91"/>
      <c r="AA1308" s="91"/>
      <c r="AB1308" s="91"/>
      <c r="AC1308" s="91"/>
      <c r="AD1308" s="91"/>
      <c r="AE1308" s="91"/>
      <c r="AF1308" s="91"/>
      <c r="AG1308" s="91"/>
      <c r="AH1308" s="91"/>
      <c r="AI1308" s="91"/>
      <c r="AJ1308" s="91"/>
      <c r="AK1308" s="91"/>
      <c r="AL1308" s="91"/>
      <c r="AM1308" s="91"/>
      <c r="AN1308" s="91"/>
      <c r="AO1308" s="91"/>
      <c r="AP1308" s="91"/>
      <c r="AQ1308" s="91"/>
      <c r="AR1308" s="91"/>
      <c r="AS1308" s="91"/>
      <c r="AT1308" s="91"/>
      <c r="AU1308" s="91"/>
      <c r="AV1308" s="91"/>
      <c r="AW1308" s="91"/>
      <c r="AX1308" s="91"/>
      <c r="AY1308" s="91"/>
    </row>
    <row r="1309" spans="2:51" x14ac:dyDescent="0.2">
      <c r="B1309" s="91"/>
      <c r="C1309" s="91"/>
      <c r="D1309" s="91"/>
      <c r="E1309" s="91"/>
      <c r="F1309" s="91"/>
      <c r="G1309" s="91"/>
      <c r="H1309" s="91"/>
      <c r="I1309" s="91"/>
      <c r="J1309" s="91"/>
      <c r="K1309" s="91"/>
      <c r="L1309" s="91"/>
      <c r="M1309" s="91"/>
      <c r="N1309" s="91"/>
      <c r="O1309" s="91"/>
      <c r="P1309" s="91"/>
      <c r="Q1309" s="91"/>
      <c r="R1309" s="91"/>
      <c r="S1309" s="91"/>
      <c r="T1309" s="91"/>
      <c r="U1309" s="91"/>
      <c r="V1309" s="91"/>
      <c r="W1309" s="91"/>
      <c r="X1309" s="91"/>
      <c r="Y1309" s="91"/>
      <c r="Z1309" s="91"/>
      <c r="AA1309" s="91"/>
      <c r="AB1309" s="91"/>
      <c r="AC1309" s="91"/>
      <c r="AD1309" s="91"/>
      <c r="AE1309" s="91"/>
      <c r="AF1309" s="91"/>
      <c r="AG1309" s="91"/>
      <c r="AH1309" s="91"/>
      <c r="AI1309" s="91"/>
      <c r="AJ1309" s="91"/>
      <c r="AK1309" s="91"/>
      <c r="AL1309" s="91"/>
      <c r="AM1309" s="91"/>
      <c r="AN1309" s="91"/>
      <c r="AO1309" s="91"/>
      <c r="AP1309" s="91"/>
      <c r="AQ1309" s="91"/>
      <c r="AR1309" s="91"/>
      <c r="AS1309" s="91"/>
      <c r="AT1309" s="91"/>
      <c r="AU1309" s="91"/>
      <c r="AV1309" s="91"/>
      <c r="AW1309" s="91"/>
      <c r="AX1309" s="91"/>
      <c r="AY1309" s="91"/>
    </row>
    <row r="1310" spans="2:51" x14ac:dyDescent="0.2">
      <c r="B1310" s="91"/>
      <c r="C1310" s="91"/>
      <c r="D1310" s="91"/>
      <c r="E1310" s="91"/>
      <c r="F1310" s="91"/>
      <c r="G1310" s="91"/>
      <c r="H1310" s="91"/>
      <c r="I1310" s="91"/>
      <c r="J1310" s="91"/>
      <c r="K1310" s="91"/>
      <c r="L1310" s="91"/>
      <c r="M1310" s="91"/>
      <c r="N1310" s="91"/>
      <c r="O1310" s="91"/>
      <c r="P1310" s="91"/>
      <c r="Q1310" s="91"/>
      <c r="R1310" s="91"/>
      <c r="S1310" s="91"/>
      <c r="T1310" s="91"/>
      <c r="U1310" s="91"/>
      <c r="V1310" s="91"/>
      <c r="W1310" s="91"/>
      <c r="X1310" s="91"/>
      <c r="Y1310" s="91"/>
      <c r="Z1310" s="91"/>
      <c r="AA1310" s="91"/>
      <c r="AB1310" s="91"/>
      <c r="AC1310" s="91"/>
      <c r="AD1310" s="91"/>
      <c r="AE1310" s="91"/>
      <c r="AF1310" s="91"/>
      <c r="AG1310" s="91"/>
      <c r="AH1310" s="91"/>
      <c r="AI1310" s="91"/>
      <c r="AJ1310" s="91"/>
      <c r="AK1310" s="91"/>
      <c r="AL1310" s="91"/>
      <c r="AM1310" s="91"/>
      <c r="AN1310" s="91"/>
      <c r="AO1310" s="91"/>
      <c r="AP1310" s="91"/>
      <c r="AQ1310" s="91"/>
      <c r="AR1310" s="91"/>
      <c r="AS1310" s="91"/>
      <c r="AT1310" s="91"/>
      <c r="AU1310" s="91"/>
      <c r="AV1310" s="91"/>
      <c r="AW1310" s="91"/>
      <c r="AX1310" s="91"/>
      <c r="AY1310" s="91"/>
    </row>
    <row r="1311" spans="2:51" x14ac:dyDescent="0.2">
      <c r="B1311" s="91"/>
      <c r="C1311" s="91"/>
      <c r="D1311" s="91"/>
      <c r="E1311" s="91"/>
      <c r="F1311" s="91"/>
      <c r="G1311" s="91"/>
      <c r="H1311" s="91"/>
      <c r="I1311" s="91"/>
      <c r="J1311" s="91"/>
      <c r="K1311" s="91"/>
      <c r="L1311" s="91"/>
      <c r="M1311" s="91"/>
      <c r="N1311" s="91"/>
      <c r="O1311" s="91"/>
      <c r="P1311" s="91"/>
      <c r="Q1311" s="91"/>
      <c r="R1311" s="91"/>
      <c r="S1311" s="91"/>
      <c r="T1311" s="91"/>
      <c r="U1311" s="91"/>
      <c r="V1311" s="91"/>
      <c r="W1311" s="91"/>
      <c r="X1311" s="91"/>
      <c r="Y1311" s="91"/>
      <c r="Z1311" s="91"/>
      <c r="AA1311" s="91"/>
      <c r="AB1311" s="91"/>
      <c r="AC1311" s="91"/>
      <c r="AD1311" s="91"/>
      <c r="AE1311" s="91"/>
      <c r="AF1311" s="91"/>
      <c r="AG1311" s="91"/>
      <c r="AH1311" s="91"/>
      <c r="AI1311" s="91"/>
      <c r="AJ1311" s="91"/>
      <c r="AK1311" s="91"/>
      <c r="AL1311" s="91"/>
      <c r="AM1311" s="91"/>
      <c r="AN1311" s="91"/>
      <c r="AO1311" s="91"/>
      <c r="AP1311" s="91"/>
      <c r="AQ1311" s="91"/>
      <c r="AR1311" s="91"/>
      <c r="AS1311" s="91"/>
      <c r="AT1311" s="91"/>
      <c r="AU1311" s="91"/>
      <c r="AV1311" s="91"/>
      <c r="AW1311" s="91"/>
      <c r="AX1311" s="91"/>
      <c r="AY1311" s="91"/>
    </row>
    <row r="1312" spans="2:51" x14ac:dyDescent="0.2">
      <c r="B1312" s="91"/>
      <c r="C1312" s="91"/>
      <c r="D1312" s="91"/>
      <c r="E1312" s="91"/>
      <c r="F1312" s="91"/>
      <c r="G1312" s="91"/>
      <c r="H1312" s="91"/>
      <c r="I1312" s="91"/>
      <c r="J1312" s="91"/>
      <c r="K1312" s="91"/>
      <c r="L1312" s="91"/>
      <c r="M1312" s="91"/>
      <c r="N1312" s="91"/>
      <c r="O1312" s="91"/>
      <c r="P1312" s="91"/>
      <c r="Q1312" s="91"/>
      <c r="R1312" s="91"/>
      <c r="S1312" s="91"/>
      <c r="T1312" s="91"/>
      <c r="U1312" s="91"/>
      <c r="V1312" s="91"/>
      <c r="W1312" s="91"/>
      <c r="X1312" s="91"/>
      <c r="Y1312" s="91"/>
      <c r="Z1312" s="91"/>
      <c r="AA1312" s="91"/>
      <c r="AB1312" s="91"/>
      <c r="AC1312" s="91"/>
      <c r="AD1312" s="91"/>
      <c r="AE1312" s="91"/>
      <c r="AF1312" s="91"/>
      <c r="AG1312" s="91"/>
      <c r="AH1312" s="91"/>
      <c r="AI1312" s="91"/>
      <c r="AJ1312" s="91"/>
      <c r="AK1312" s="91"/>
      <c r="AL1312" s="91"/>
      <c r="AM1312" s="91"/>
      <c r="AN1312" s="91"/>
      <c r="AO1312" s="91"/>
      <c r="AP1312" s="91"/>
      <c r="AQ1312" s="91"/>
      <c r="AR1312" s="91"/>
      <c r="AS1312" s="91"/>
      <c r="AT1312" s="91"/>
      <c r="AU1312" s="91"/>
      <c r="AV1312" s="91"/>
      <c r="AW1312" s="91"/>
      <c r="AX1312" s="91"/>
      <c r="AY1312" s="91"/>
    </row>
    <row r="1313" spans="2:51" x14ac:dyDescent="0.2">
      <c r="B1313" s="91"/>
      <c r="C1313" s="91"/>
      <c r="D1313" s="91"/>
      <c r="E1313" s="91"/>
      <c r="F1313" s="91"/>
      <c r="G1313" s="91"/>
      <c r="H1313" s="91"/>
      <c r="I1313" s="91"/>
      <c r="J1313" s="91"/>
      <c r="K1313" s="91"/>
      <c r="L1313" s="91"/>
      <c r="M1313" s="91"/>
      <c r="N1313" s="91"/>
      <c r="O1313" s="91"/>
      <c r="P1313" s="91"/>
      <c r="Q1313" s="91"/>
      <c r="R1313" s="91"/>
      <c r="S1313" s="91"/>
      <c r="T1313" s="91"/>
      <c r="U1313" s="91"/>
      <c r="V1313" s="91"/>
      <c r="W1313" s="91"/>
      <c r="X1313" s="91"/>
      <c r="Y1313" s="91"/>
      <c r="Z1313" s="91"/>
      <c r="AA1313" s="91"/>
      <c r="AB1313" s="91"/>
      <c r="AC1313" s="91"/>
      <c r="AD1313" s="91"/>
      <c r="AE1313" s="91"/>
      <c r="AF1313" s="91"/>
      <c r="AG1313" s="91"/>
      <c r="AH1313" s="91"/>
      <c r="AI1313" s="91"/>
      <c r="AJ1313" s="91"/>
      <c r="AK1313" s="91"/>
      <c r="AL1313" s="91"/>
      <c r="AM1313" s="91"/>
      <c r="AN1313" s="91"/>
      <c r="AO1313" s="91"/>
      <c r="AP1313" s="91"/>
      <c r="AQ1313" s="91"/>
      <c r="AR1313" s="91"/>
      <c r="AS1313" s="91"/>
      <c r="AT1313" s="91"/>
      <c r="AU1313" s="91"/>
      <c r="AV1313" s="91"/>
      <c r="AW1313" s="91"/>
      <c r="AX1313" s="91"/>
      <c r="AY1313" s="91"/>
    </row>
    <row r="1314" spans="2:51" x14ac:dyDescent="0.2">
      <c r="B1314" s="91"/>
      <c r="C1314" s="91"/>
      <c r="D1314" s="91"/>
      <c r="E1314" s="91"/>
      <c r="F1314" s="91"/>
      <c r="G1314" s="91"/>
      <c r="H1314" s="91"/>
      <c r="I1314" s="91"/>
      <c r="J1314" s="91"/>
      <c r="K1314" s="91"/>
      <c r="L1314" s="91"/>
      <c r="M1314" s="91"/>
      <c r="N1314" s="91"/>
      <c r="O1314" s="91"/>
      <c r="P1314" s="91"/>
      <c r="Q1314" s="91"/>
      <c r="R1314" s="91"/>
      <c r="S1314" s="91"/>
      <c r="T1314" s="91"/>
      <c r="U1314" s="91"/>
      <c r="V1314" s="91"/>
      <c r="W1314" s="91"/>
      <c r="X1314" s="91"/>
      <c r="Y1314" s="91"/>
      <c r="Z1314" s="91"/>
      <c r="AA1314" s="91"/>
      <c r="AB1314" s="91"/>
      <c r="AC1314" s="91"/>
      <c r="AD1314" s="91"/>
      <c r="AE1314" s="91"/>
      <c r="AF1314" s="91"/>
      <c r="AG1314" s="91"/>
      <c r="AH1314" s="91"/>
      <c r="AI1314" s="91"/>
      <c r="AJ1314" s="91"/>
      <c r="AK1314" s="91"/>
      <c r="AL1314" s="91"/>
      <c r="AM1314" s="91"/>
      <c r="AN1314" s="91"/>
      <c r="AO1314" s="91"/>
      <c r="AP1314" s="91"/>
      <c r="AQ1314" s="91"/>
      <c r="AR1314" s="91"/>
      <c r="AS1314" s="91"/>
      <c r="AT1314" s="91"/>
      <c r="AU1314" s="91"/>
      <c r="AV1314" s="91"/>
      <c r="AW1314" s="91"/>
      <c r="AX1314" s="91"/>
      <c r="AY1314" s="91"/>
    </row>
    <row r="1315" spans="2:51" x14ac:dyDescent="0.2">
      <c r="B1315" s="91"/>
      <c r="C1315" s="91"/>
      <c r="D1315" s="91"/>
      <c r="E1315" s="91"/>
      <c r="F1315" s="91"/>
      <c r="G1315" s="91"/>
      <c r="H1315" s="91"/>
      <c r="I1315" s="91"/>
      <c r="J1315" s="91"/>
      <c r="K1315" s="91"/>
      <c r="L1315" s="91"/>
      <c r="M1315" s="91"/>
      <c r="N1315" s="91"/>
      <c r="O1315" s="91"/>
      <c r="P1315" s="91"/>
      <c r="Q1315" s="91"/>
      <c r="R1315" s="91"/>
      <c r="S1315" s="91"/>
      <c r="T1315" s="91"/>
      <c r="U1315" s="91"/>
      <c r="V1315" s="91"/>
      <c r="W1315" s="91"/>
      <c r="X1315" s="91"/>
      <c r="Y1315" s="91"/>
      <c r="Z1315" s="91"/>
      <c r="AA1315" s="91"/>
      <c r="AB1315" s="91"/>
      <c r="AC1315" s="91"/>
      <c r="AD1315" s="91"/>
      <c r="AE1315" s="91"/>
      <c r="AF1315" s="91"/>
      <c r="AG1315" s="91"/>
      <c r="AH1315" s="91"/>
      <c r="AI1315" s="91"/>
      <c r="AJ1315" s="91"/>
      <c r="AK1315" s="91"/>
      <c r="AL1315" s="91"/>
      <c r="AM1315" s="91"/>
      <c r="AN1315" s="91"/>
      <c r="AO1315" s="91"/>
      <c r="AP1315" s="91"/>
      <c r="AQ1315" s="91"/>
      <c r="AR1315" s="91"/>
      <c r="AS1315" s="91"/>
      <c r="AT1315" s="91"/>
      <c r="AU1315" s="91"/>
      <c r="AV1315" s="91"/>
      <c r="AW1315" s="91"/>
      <c r="AX1315" s="91"/>
      <c r="AY1315" s="91"/>
    </row>
    <row r="1316" spans="2:51" x14ac:dyDescent="0.2">
      <c r="B1316" s="91"/>
      <c r="C1316" s="91"/>
      <c r="D1316" s="91"/>
      <c r="E1316" s="91"/>
      <c r="F1316" s="91"/>
      <c r="G1316" s="91"/>
      <c r="H1316" s="91"/>
      <c r="I1316" s="91"/>
      <c r="J1316" s="91"/>
      <c r="K1316" s="91"/>
      <c r="L1316" s="91"/>
      <c r="M1316" s="91"/>
      <c r="N1316" s="91"/>
      <c r="O1316" s="91"/>
      <c r="P1316" s="91"/>
      <c r="Q1316" s="91"/>
      <c r="R1316" s="91"/>
      <c r="S1316" s="91"/>
      <c r="T1316" s="91"/>
      <c r="U1316" s="91"/>
      <c r="V1316" s="91"/>
      <c r="W1316" s="91"/>
      <c r="X1316" s="91"/>
      <c r="Y1316" s="91"/>
      <c r="Z1316" s="91"/>
      <c r="AA1316" s="91"/>
      <c r="AB1316" s="91"/>
      <c r="AC1316" s="91"/>
      <c r="AD1316" s="91"/>
      <c r="AE1316" s="91"/>
      <c r="AF1316" s="91"/>
      <c r="AG1316" s="91"/>
      <c r="AH1316" s="91"/>
      <c r="AI1316" s="91"/>
      <c r="AJ1316" s="91"/>
      <c r="AK1316" s="91"/>
      <c r="AL1316" s="91"/>
      <c r="AM1316" s="91"/>
      <c r="AN1316" s="91"/>
      <c r="AO1316" s="91"/>
      <c r="AP1316" s="91"/>
      <c r="AQ1316" s="91"/>
      <c r="AR1316" s="91"/>
      <c r="AS1316" s="91"/>
      <c r="AT1316" s="91"/>
      <c r="AU1316" s="91"/>
      <c r="AV1316" s="91"/>
      <c r="AW1316" s="91"/>
      <c r="AX1316" s="91"/>
      <c r="AY1316" s="91"/>
    </row>
    <row r="1317" spans="2:51" x14ac:dyDescent="0.2">
      <c r="B1317" s="91"/>
      <c r="C1317" s="91"/>
      <c r="D1317" s="91"/>
      <c r="E1317" s="91"/>
      <c r="F1317" s="91"/>
      <c r="G1317" s="91"/>
      <c r="H1317" s="91"/>
      <c r="I1317" s="91"/>
      <c r="J1317" s="91"/>
      <c r="K1317" s="91"/>
      <c r="L1317" s="91"/>
      <c r="M1317" s="91"/>
      <c r="N1317" s="91"/>
      <c r="O1317" s="91"/>
      <c r="P1317" s="91"/>
      <c r="Q1317" s="91"/>
      <c r="R1317" s="91"/>
      <c r="S1317" s="91"/>
      <c r="T1317" s="91"/>
      <c r="U1317" s="91"/>
      <c r="V1317" s="91"/>
      <c r="W1317" s="91"/>
      <c r="X1317" s="91"/>
      <c r="Y1317" s="91"/>
      <c r="Z1317" s="91"/>
      <c r="AA1317" s="91"/>
      <c r="AB1317" s="91"/>
      <c r="AC1317" s="91"/>
      <c r="AD1317" s="91"/>
      <c r="AE1317" s="91"/>
      <c r="AF1317" s="91"/>
      <c r="AG1317" s="91"/>
      <c r="AH1317" s="91"/>
      <c r="AI1317" s="91"/>
      <c r="AJ1317" s="91"/>
      <c r="AK1317" s="91"/>
      <c r="AL1317" s="91"/>
      <c r="AM1317" s="91"/>
      <c r="AN1317" s="91"/>
      <c r="AO1317" s="91"/>
      <c r="AP1317" s="91"/>
      <c r="AQ1317" s="91"/>
      <c r="AR1317" s="91"/>
      <c r="AS1317" s="91"/>
      <c r="AT1317" s="91"/>
      <c r="AU1317" s="91"/>
      <c r="AV1317" s="91"/>
      <c r="AW1317" s="91"/>
      <c r="AX1317" s="91"/>
      <c r="AY1317" s="91"/>
    </row>
    <row r="1318" spans="2:51" x14ac:dyDescent="0.2">
      <c r="B1318" s="91"/>
      <c r="C1318" s="91"/>
      <c r="D1318" s="91"/>
      <c r="E1318" s="91"/>
      <c r="F1318" s="91"/>
      <c r="G1318" s="91"/>
      <c r="H1318" s="91"/>
      <c r="I1318" s="91"/>
      <c r="J1318" s="91"/>
      <c r="K1318" s="91"/>
      <c r="L1318" s="91"/>
      <c r="M1318" s="91"/>
      <c r="N1318" s="91"/>
      <c r="O1318" s="91"/>
      <c r="P1318" s="91"/>
      <c r="Q1318" s="91"/>
      <c r="R1318" s="91"/>
      <c r="S1318" s="91"/>
      <c r="T1318" s="91"/>
      <c r="U1318" s="91"/>
      <c r="V1318" s="91"/>
      <c r="W1318" s="91"/>
      <c r="X1318" s="91"/>
      <c r="Y1318" s="91"/>
      <c r="Z1318" s="91"/>
      <c r="AA1318" s="91"/>
      <c r="AB1318" s="91"/>
      <c r="AC1318" s="91"/>
      <c r="AD1318" s="91"/>
      <c r="AE1318" s="91"/>
      <c r="AF1318" s="91"/>
      <c r="AG1318" s="91"/>
      <c r="AH1318" s="91"/>
      <c r="AI1318" s="91"/>
      <c r="AJ1318" s="91"/>
      <c r="AK1318" s="91"/>
      <c r="AL1318" s="91"/>
      <c r="AM1318" s="91"/>
      <c r="AN1318" s="91"/>
      <c r="AO1318" s="91"/>
      <c r="AP1318" s="91"/>
      <c r="AQ1318" s="91"/>
      <c r="AR1318" s="91"/>
      <c r="AS1318" s="91"/>
      <c r="AT1318" s="91"/>
      <c r="AU1318" s="91"/>
      <c r="AV1318" s="91"/>
      <c r="AW1318" s="91"/>
      <c r="AX1318" s="91"/>
      <c r="AY1318" s="91"/>
    </row>
    <row r="1319" spans="2:51" x14ac:dyDescent="0.2">
      <c r="B1319" s="91"/>
      <c r="C1319" s="91"/>
      <c r="D1319" s="91"/>
      <c r="E1319" s="91"/>
      <c r="F1319" s="91"/>
      <c r="G1319" s="91"/>
      <c r="H1319" s="91"/>
      <c r="I1319" s="91"/>
      <c r="J1319" s="91"/>
      <c r="K1319" s="91"/>
      <c r="L1319" s="91"/>
      <c r="M1319" s="91"/>
      <c r="N1319" s="91"/>
      <c r="O1319" s="91"/>
      <c r="P1319" s="91"/>
      <c r="Q1319" s="91"/>
      <c r="R1319" s="91"/>
      <c r="S1319" s="91"/>
      <c r="T1319" s="91"/>
      <c r="U1319" s="91"/>
      <c r="V1319" s="91"/>
      <c r="W1319" s="91"/>
      <c r="X1319" s="91"/>
      <c r="Y1319" s="91"/>
      <c r="Z1319" s="91"/>
      <c r="AA1319" s="91"/>
      <c r="AB1319" s="91"/>
      <c r="AC1319" s="91"/>
      <c r="AD1319" s="91"/>
      <c r="AE1319" s="91"/>
      <c r="AF1319" s="91"/>
      <c r="AG1319" s="91"/>
      <c r="AH1319" s="91"/>
      <c r="AI1319" s="91"/>
      <c r="AJ1319" s="91"/>
      <c r="AK1319" s="91"/>
      <c r="AL1319" s="91"/>
      <c r="AM1319" s="91"/>
      <c r="AN1319" s="91"/>
      <c r="AO1319" s="91"/>
      <c r="AP1319" s="91"/>
      <c r="AQ1319" s="91"/>
      <c r="AR1319" s="91"/>
      <c r="AS1319" s="91"/>
      <c r="AT1319" s="91"/>
      <c r="AU1319" s="91"/>
      <c r="AV1319" s="91"/>
      <c r="AW1319" s="91"/>
      <c r="AX1319" s="91"/>
      <c r="AY1319" s="91"/>
    </row>
    <row r="1320" spans="2:51" x14ac:dyDescent="0.2">
      <c r="B1320" s="91"/>
      <c r="C1320" s="91"/>
      <c r="D1320" s="91"/>
      <c r="E1320" s="91"/>
      <c r="F1320" s="91"/>
      <c r="G1320" s="91"/>
      <c r="H1320" s="91"/>
      <c r="I1320" s="91"/>
      <c r="J1320" s="91"/>
      <c r="K1320" s="91"/>
      <c r="L1320" s="91"/>
      <c r="M1320" s="91"/>
      <c r="N1320" s="91"/>
      <c r="O1320" s="91"/>
      <c r="P1320" s="91"/>
      <c r="Q1320" s="91"/>
      <c r="R1320" s="91"/>
      <c r="S1320" s="91"/>
      <c r="T1320" s="91"/>
      <c r="U1320" s="91"/>
      <c r="V1320" s="91"/>
      <c r="W1320" s="91"/>
      <c r="X1320" s="91"/>
      <c r="Y1320" s="91"/>
      <c r="Z1320" s="91"/>
      <c r="AA1320" s="91"/>
      <c r="AB1320" s="91"/>
      <c r="AC1320" s="91"/>
      <c r="AD1320" s="91"/>
      <c r="AE1320" s="91"/>
      <c r="AF1320" s="91"/>
      <c r="AG1320" s="91"/>
      <c r="AH1320" s="91"/>
      <c r="AI1320" s="91"/>
      <c r="AJ1320" s="91"/>
      <c r="AK1320" s="91"/>
      <c r="AL1320" s="91"/>
      <c r="AM1320" s="91"/>
      <c r="AN1320" s="91"/>
      <c r="AO1320" s="91"/>
      <c r="AP1320" s="91"/>
      <c r="AQ1320" s="91"/>
      <c r="AR1320" s="91"/>
      <c r="AS1320" s="91"/>
      <c r="AT1320" s="91"/>
      <c r="AU1320" s="91"/>
      <c r="AV1320" s="91"/>
      <c r="AW1320" s="91"/>
      <c r="AX1320" s="91"/>
      <c r="AY1320" s="91"/>
    </row>
    <row r="1321" spans="2:51" x14ac:dyDescent="0.2">
      <c r="B1321" s="91"/>
      <c r="C1321" s="91"/>
      <c r="D1321" s="91"/>
      <c r="E1321" s="91"/>
      <c r="F1321" s="91"/>
      <c r="G1321" s="91"/>
      <c r="H1321" s="91"/>
      <c r="I1321" s="91"/>
      <c r="J1321" s="91"/>
      <c r="K1321" s="91"/>
      <c r="L1321" s="91"/>
      <c r="M1321" s="91"/>
      <c r="N1321" s="91"/>
      <c r="O1321" s="91"/>
      <c r="P1321" s="91"/>
      <c r="Q1321" s="91"/>
      <c r="R1321" s="91"/>
      <c r="S1321" s="91"/>
      <c r="T1321" s="91"/>
      <c r="U1321" s="91"/>
      <c r="V1321" s="91"/>
      <c r="W1321" s="91"/>
      <c r="X1321" s="91"/>
      <c r="Y1321" s="91"/>
      <c r="Z1321" s="91"/>
      <c r="AA1321" s="91"/>
      <c r="AB1321" s="91"/>
      <c r="AC1321" s="91"/>
      <c r="AD1321" s="91"/>
      <c r="AE1321" s="91"/>
      <c r="AF1321" s="91"/>
      <c r="AG1321" s="91"/>
      <c r="AH1321" s="91"/>
      <c r="AI1321" s="91"/>
      <c r="AJ1321" s="91"/>
      <c r="AK1321" s="91"/>
      <c r="AL1321" s="91"/>
      <c r="AM1321" s="91"/>
      <c r="AN1321" s="91"/>
      <c r="AO1321" s="91"/>
      <c r="AP1321" s="91"/>
      <c r="AQ1321" s="91"/>
      <c r="AR1321" s="91"/>
      <c r="AS1321" s="91"/>
      <c r="AT1321" s="91"/>
      <c r="AU1321" s="91"/>
      <c r="AV1321" s="91"/>
      <c r="AW1321" s="91"/>
      <c r="AX1321" s="91"/>
      <c r="AY1321" s="91"/>
    </row>
    <row r="1322" spans="2:51" x14ac:dyDescent="0.2">
      <c r="B1322" s="91"/>
      <c r="C1322" s="91"/>
      <c r="D1322" s="91"/>
      <c r="E1322" s="91"/>
      <c r="F1322" s="91"/>
      <c r="G1322" s="91"/>
      <c r="H1322" s="91"/>
      <c r="I1322" s="91"/>
      <c r="J1322" s="91"/>
      <c r="K1322" s="91"/>
      <c r="L1322" s="91"/>
      <c r="M1322" s="91"/>
      <c r="N1322" s="91"/>
      <c r="O1322" s="91"/>
      <c r="P1322" s="91"/>
      <c r="Q1322" s="91"/>
      <c r="R1322" s="91"/>
      <c r="S1322" s="91"/>
      <c r="T1322" s="91"/>
      <c r="U1322" s="91"/>
      <c r="V1322" s="91"/>
      <c r="W1322" s="91"/>
      <c r="X1322" s="91"/>
      <c r="Y1322" s="91"/>
      <c r="Z1322" s="91"/>
      <c r="AA1322" s="91"/>
      <c r="AB1322" s="91"/>
      <c r="AC1322" s="91"/>
      <c r="AD1322" s="91"/>
      <c r="AE1322" s="91"/>
      <c r="AF1322" s="91"/>
      <c r="AG1322" s="91"/>
      <c r="AH1322" s="91"/>
      <c r="AI1322" s="91"/>
      <c r="AJ1322" s="91"/>
      <c r="AK1322" s="91"/>
      <c r="AL1322" s="91"/>
      <c r="AM1322" s="91"/>
      <c r="AN1322" s="91"/>
      <c r="AO1322" s="91"/>
      <c r="AP1322" s="91"/>
      <c r="AQ1322" s="91"/>
      <c r="AR1322" s="91"/>
      <c r="AS1322" s="91"/>
      <c r="AT1322" s="91"/>
      <c r="AU1322" s="91"/>
      <c r="AV1322" s="91"/>
      <c r="AW1322" s="91"/>
      <c r="AX1322" s="91"/>
      <c r="AY1322" s="91"/>
    </row>
    <row r="1323" spans="2:51" x14ac:dyDescent="0.2">
      <c r="B1323" s="91"/>
      <c r="C1323" s="91"/>
      <c r="D1323" s="91"/>
      <c r="E1323" s="91"/>
      <c r="F1323" s="91"/>
      <c r="G1323" s="91"/>
      <c r="H1323" s="91"/>
      <c r="I1323" s="91"/>
      <c r="J1323" s="91"/>
      <c r="K1323" s="91"/>
      <c r="L1323" s="91"/>
      <c r="M1323" s="91"/>
      <c r="N1323" s="91"/>
      <c r="O1323" s="91"/>
      <c r="P1323" s="91"/>
      <c r="Q1323" s="91"/>
      <c r="R1323" s="91"/>
      <c r="S1323" s="91"/>
      <c r="T1323" s="91"/>
      <c r="U1323" s="91"/>
      <c r="V1323" s="91"/>
      <c r="W1323" s="91"/>
      <c r="X1323" s="91"/>
      <c r="Y1323" s="91"/>
      <c r="Z1323" s="91"/>
      <c r="AA1323" s="91"/>
      <c r="AB1323" s="91"/>
      <c r="AC1323" s="91"/>
      <c r="AD1323" s="91"/>
      <c r="AE1323" s="91"/>
      <c r="AF1323" s="91"/>
      <c r="AG1323" s="91"/>
      <c r="AH1323" s="91"/>
      <c r="AI1323" s="91"/>
      <c r="AJ1323" s="91"/>
      <c r="AK1323" s="91"/>
      <c r="AL1323" s="91"/>
      <c r="AM1323" s="91"/>
      <c r="AN1323" s="91"/>
      <c r="AO1323" s="91"/>
      <c r="AP1323" s="91"/>
      <c r="AQ1323" s="91"/>
      <c r="AR1323" s="91"/>
      <c r="AS1323" s="91"/>
      <c r="AT1323" s="91"/>
      <c r="AU1323" s="91"/>
      <c r="AV1323" s="91"/>
      <c r="AW1323" s="91"/>
      <c r="AX1323" s="91"/>
      <c r="AY1323" s="91"/>
    </row>
    <row r="1324" spans="2:51" x14ac:dyDescent="0.2">
      <c r="B1324" s="91"/>
      <c r="C1324" s="91"/>
      <c r="D1324" s="91"/>
      <c r="E1324" s="91"/>
      <c r="F1324" s="91"/>
      <c r="G1324" s="91"/>
      <c r="H1324" s="91"/>
      <c r="I1324" s="91"/>
      <c r="J1324" s="91"/>
      <c r="K1324" s="91"/>
      <c r="L1324" s="91"/>
      <c r="M1324" s="91"/>
      <c r="N1324" s="91"/>
      <c r="O1324" s="91"/>
      <c r="P1324" s="91"/>
      <c r="Q1324" s="91"/>
      <c r="R1324" s="91"/>
      <c r="S1324" s="91"/>
      <c r="T1324" s="91"/>
      <c r="U1324" s="91"/>
      <c r="V1324" s="91"/>
      <c r="W1324" s="91"/>
      <c r="X1324" s="91"/>
      <c r="Y1324" s="91"/>
      <c r="Z1324" s="91"/>
      <c r="AA1324" s="91"/>
      <c r="AB1324" s="91"/>
      <c r="AC1324" s="91"/>
      <c r="AD1324" s="91"/>
      <c r="AE1324" s="91"/>
      <c r="AF1324" s="91"/>
      <c r="AG1324" s="91"/>
      <c r="AH1324" s="91"/>
      <c r="AI1324" s="91"/>
      <c r="AJ1324" s="91"/>
      <c r="AK1324" s="91"/>
      <c r="AL1324" s="91"/>
      <c r="AM1324" s="91"/>
      <c r="AN1324" s="91"/>
      <c r="AO1324" s="91"/>
      <c r="AP1324" s="91"/>
      <c r="AQ1324" s="91"/>
      <c r="AR1324" s="91"/>
      <c r="AS1324" s="91"/>
      <c r="AT1324" s="91"/>
      <c r="AU1324" s="91"/>
      <c r="AV1324" s="91"/>
      <c r="AW1324" s="91"/>
      <c r="AX1324" s="91"/>
      <c r="AY1324" s="91"/>
    </row>
    <row r="1325" spans="2:51" x14ac:dyDescent="0.2">
      <c r="B1325" s="91"/>
      <c r="C1325" s="91"/>
      <c r="D1325" s="91"/>
      <c r="E1325" s="91"/>
      <c r="F1325" s="91"/>
      <c r="G1325" s="91"/>
      <c r="H1325" s="91"/>
      <c r="I1325" s="91"/>
      <c r="J1325" s="91"/>
      <c r="K1325" s="91"/>
      <c r="L1325" s="91"/>
      <c r="M1325" s="91"/>
      <c r="N1325" s="91"/>
      <c r="O1325" s="91"/>
      <c r="P1325" s="91"/>
      <c r="Q1325" s="91"/>
      <c r="R1325" s="91"/>
      <c r="S1325" s="91"/>
      <c r="T1325" s="91"/>
      <c r="U1325" s="91"/>
      <c r="V1325" s="91"/>
      <c r="W1325" s="91"/>
      <c r="X1325" s="91"/>
      <c r="Y1325" s="91"/>
      <c r="Z1325" s="91"/>
      <c r="AA1325" s="91"/>
      <c r="AB1325" s="91"/>
      <c r="AC1325" s="91"/>
      <c r="AD1325" s="91"/>
      <c r="AE1325" s="91"/>
      <c r="AF1325" s="91"/>
      <c r="AG1325" s="91"/>
      <c r="AH1325" s="91"/>
      <c r="AI1325" s="91"/>
      <c r="AJ1325" s="91"/>
      <c r="AK1325" s="91"/>
      <c r="AL1325" s="91"/>
      <c r="AM1325" s="91"/>
      <c r="AN1325" s="91"/>
      <c r="AO1325" s="91"/>
      <c r="AP1325" s="91"/>
      <c r="AQ1325" s="91"/>
      <c r="AR1325" s="91"/>
      <c r="AS1325" s="91"/>
      <c r="AT1325" s="91"/>
      <c r="AU1325" s="91"/>
      <c r="AV1325" s="91"/>
      <c r="AW1325" s="91"/>
      <c r="AX1325" s="91"/>
      <c r="AY1325" s="91"/>
    </row>
    <row r="1326" spans="2:51" x14ac:dyDescent="0.2">
      <c r="B1326" s="91"/>
      <c r="C1326" s="91"/>
      <c r="D1326" s="91"/>
      <c r="E1326" s="91"/>
      <c r="F1326" s="91"/>
      <c r="G1326" s="91"/>
      <c r="H1326" s="91"/>
      <c r="I1326" s="91"/>
      <c r="J1326" s="91"/>
      <c r="K1326" s="91"/>
      <c r="L1326" s="91"/>
      <c r="M1326" s="91"/>
      <c r="N1326" s="91"/>
      <c r="O1326" s="91"/>
      <c r="P1326" s="91"/>
      <c r="Q1326" s="91"/>
      <c r="R1326" s="91"/>
      <c r="S1326" s="91"/>
      <c r="T1326" s="91"/>
      <c r="U1326" s="91"/>
      <c r="V1326" s="91"/>
      <c r="W1326" s="91"/>
      <c r="X1326" s="91"/>
      <c r="Y1326" s="91"/>
      <c r="Z1326" s="91"/>
      <c r="AA1326" s="91"/>
      <c r="AB1326" s="91"/>
      <c r="AC1326" s="91"/>
      <c r="AD1326" s="91"/>
      <c r="AE1326" s="91"/>
      <c r="AF1326" s="91"/>
      <c r="AG1326" s="91"/>
      <c r="AH1326" s="91"/>
      <c r="AI1326" s="91"/>
      <c r="AJ1326" s="91"/>
      <c r="AK1326" s="91"/>
      <c r="AL1326" s="91"/>
      <c r="AM1326" s="91"/>
      <c r="AN1326" s="91"/>
      <c r="AO1326" s="91"/>
      <c r="AP1326" s="91"/>
      <c r="AQ1326" s="91"/>
      <c r="AR1326" s="91"/>
      <c r="AS1326" s="91"/>
      <c r="AT1326" s="91"/>
      <c r="AU1326" s="91"/>
      <c r="AV1326" s="91"/>
      <c r="AW1326" s="91"/>
      <c r="AX1326" s="91"/>
      <c r="AY1326" s="91"/>
    </row>
    <row r="1327" spans="2:51" x14ac:dyDescent="0.2">
      <c r="B1327" s="91"/>
      <c r="C1327" s="91"/>
      <c r="D1327" s="91"/>
      <c r="E1327" s="91"/>
      <c r="F1327" s="91"/>
      <c r="G1327" s="91"/>
      <c r="H1327" s="91"/>
      <c r="I1327" s="91"/>
      <c r="J1327" s="91"/>
      <c r="K1327" s="91"/>
      <c r="L1327" s="91"/>
      <c r="M1327" s="91"/>
      <c r="N1327" s="91"/>
      <c r="O1327" s="91"/>
      <c r="P1327" s="91"/>
      <c r="Q1327" s="91"/>
      <c r="R1327" s="91"/>
      <c r="S1327" s="91"/>
      <c r="T1327" s="91"/>
      <c r="U1327" s="91"/>
      <c r="V1327" s="91"/>
      <c r="W1327" s="91"/>
      <c r="X1327" s="91"/>
      <c r="Y1327" s="91"/>
      <c r="Z1327" s="91"/>
      <c r="AA1327" s="91"/>
      <c r="AB1327" s="91"/>
      <c r="AC1327" s="91"/>
      <c r="AD1327" s="91"/>
      <c r="AE1327" s="91"/>
      <c r="AF1327" s="91"/>
      <c r="AG1327" s="91"/>
      <c r="AH1327" s="91"/>
      <c r="AI1327" s="91"/>
      <c r="AJ1327" s="91"/>
      <c r="AK1327" s="91"/>
      <c r="AL1327" s="91"/>
      <c r="AM1327" s="91"/>
      <c r="AN1327" s="91"/>
      <c r="AO1327" s="91"/>
      <c r="AP1327" s="91"/>
      <c r="AQ1327" s="91"/>
      <c r="AR1327" s="91"/>
      <c r="AS1327" s="91"/>
      <c r="AT1327" s="91"/>
      <c r="AU1327" s="91"/>
      <c r="AV1327" s="91"/>
      <c r="AW1327" s="91"/>
      <c r="AX1327" s="91"/>
      <c r="AY1327" s="91"/>
    </row>
    <row r="1328" spans="2:51" x14ac:dyDescent="0.2">
      <c r="B1328" s="91"/>
      <c r="C1328" s="91"/>
      <c r="D1328" s="91"/>
      <c r="E1328" s="91"/>
      <c r="F1328" s="91"/>
      <c r="G1328" s="91"/>
      <c r="H1328" s="91"/>
      <c r="I1328" s="91"/>
      <c r="J1328" s="91"/>
      <c r="K1328" s="91"/>
      <c r="L1328" s="91"/>
      <c r="M1328" s="91"/>
      <c r="N1328" s="91"/>
      <c r="O1328" s="91"/>
      <c r="P1328" s="91"/>
      <c r="Q1328" s="91"/>
      <c r="R1328" s="91"/>
      <c r="S1328" s="91"/>
      <c r="T1328" s="91"/>
      <c r="U1328" s="91"/>
      <c r="V1328" s="91"/>
      <c r="W1328" s="91"/>
      <c r="X1328" s="91"/>
      <c r="Y1328" s="91"/>
      <c r="Z1328" s="91"/>
      <c r="AA1328" s="91"/>
      <c r="AB1328" s="91"/>
      <c r="AC1328" s="91"/>
      <c r="AD1328" s="91"/>
      <c r="AE1328" s="91"/>
      <c r="AF1328" s="91"/>
      <c r="AG1328" s="91"/>
      <c r="AH1328" s="91"/>
      <c r="AI1328" s="91"/>
      <c r="AJ1328" s="91"/>
      <c r="AK1328" s="91"/>
      <c r="AL1328" s="91"/>
      <c r="AM1328" s="91"/>
      <c r="AN1328" s="91"/>
      <c r="AO1328" s="91"/>
      <c r="AP1328" s="91"/>
      <c r="AQ1328" s="91"/>
      <c r="AR1328" s="91"/>
      <c r="AS1328" s="91"/>
      <c r="AT1328" s="91"/>
      <c r="AU1328" s="91"/>
      <c r="AV1328" s="91"/>
      <c r="AW1328" s="91"/>
      <c r="AX1328" s="91"/>
      <c r="AY1328" s="91"/>
    </row>
    <row r="1329" spans="2:51" x14ac:dyDescent="0.2">
      <c r="B1329" s="91"/>
      <c r="C1329" s="91"/>
      <c r="D1329" s="91"/>
      <c r="E1329" s="91"/>
      <c r="F1329" s="91"/>
      <c r="G1329" s="91"/>
      <c r="H1329" s="91"/>
      <c r="I1329" s="91"/>
      <c r="J1329" s="91"/>
      <c r="K1329" s="91"/>
      <c r="L1329" s="91"/>
      <c r="M1329" s="91"/>
      <c r="N1329" s="91"/>
      <c r="O1329" s="91"/>
      <c r="P1329" s="91"/>
      <c r="Q1329" s="91"/>
      <c r="R1329" s="91"/>
      <c r="S1329" s="91"/>
      <c r="T1329" s="91"/>
      <c r="U1329" s="91"/>
      <c r="V1329" s="91"/>
      <c r="W1329" s="91"/>
      <c r="X1329" s="91"/>
      <c r="Y1329" s="91"/>
      <c r="Z1329" s="91"/>
      <c r="AA1329" s="91"/>
      <c r="AB1329" s="91"/>
      <c r="AC1329" s="91"/>
      <c r="AD1329" s="91"/>
      <c r="AE1329" s="91"/>
      <c r="AF1329" s="91"/>
      <c r="AG1329" s="91"/>
      <c r="AH1329" s="91"/>
      <c r="AI1329" s="91"/>
      <c r="AJ1329" s="91"/>
      <c r="AK1329" s="91"/>
      <c r="AL1329" s="91"/>
      <c r="AM1329" s="91"/>
      <c r="AN1329" s="91"/>
      <c r="AO1329" s="91"/>
      <c r="AP1329" s="91"/>
      <c r="AQ1329" s="91"/>
      <c r="AR1329" s="91"/>
      <c r="AS1329" s="91"/>
      <c r="AT1329" s="91"/>
      <c r="AU1329" s="91"/>
      <c r="AV1329" s="91"/>
      <c r="AW1329" s="91"/>
      <c r="AX1329" s="91"/>
      <c r="AY1329" s="91"/>
    </row>
    <row r="1330" spans="2:51" x14ac:dyDescent="0.2">
      <c r="B1330" s="91"/>
      <c r="C1330" s="91"/>
      <c r="D1330" s="91"/>
      <c r="E1330" s="91"/>
      <c r="F1330" s="91"/>
      <c r="G1330" s="91"/>
      <c r="H1330" s="91"/>
      <c r="I1330" s="91"/>
      <c r="J1330" s="91"/>
      <c r="K1330" s="91"/>
      <c r="L1330" s="91"/>
      <c r="M1330" s="91"/>
      <c r="N1330" s="91"/>
      <c r="O1330" s="91"/>
      <c r="P1330" s="91"/>
      <c r="Q1330" s="91"/>
      <c r="R1330" s="91"/>
      <c r="S1330" s="91"/>
      <c r="T1330" s="91"/>
      <c r="U1330" s="91"/>
      <c r="V1330" s="91"/>
      <c r="W1330" s="91"/>
      <c r="X1330" s="91"/>
      <c r="Y1330" s="91"/>
      <c r="Z1330" s="91"/>
      <c r="AA1330" s="91"/>
      <c r="AB1330" s="91"/>
      <c r="AC1330" s="91"/>
      <c r="AD1330" s="91"/>
      <c r="AE1330" s="91"/>
      <c r="AF1330" s="91"/>
      <c r="AG1330" s="91"/>
      <c r="AH1330" s="91"/>
      <c r="AI1330" s="91"/>
      <c r="AJ1330" s="91"/>
      <c r="AK1330" s="91"/>
      <c r="AL1330" s="91"/>
      <c r="AM1330" s="91"/>
      <c r="AN1330" s="91"/>
      <c r="AO1330" s="91"/>
      <c r="AP1330" s="91"/>
      <c r="AQ1330" s="91"/>
      <c r="AR1330" s="91"/>
      <c r="AS1330" s="91"/>
      <c r="AT1330" s="91"/>
      <c r="AU1330" s="91"/>
      <c r="AV1330" s="91"/>
      <c r="AW1330" s="91"/>
      <c r="AX1330" s="91"/>
      <c r="AY1330" s="91"/>
    </row>
    <row r="1331" spans="2:51" x14ac:dyDescent="0.2">
      <c r="B1331" s="91"/>
      <c r="C1331" s="91"/>
      <c r="D1331" s="91"/>
      <c r="E1331" s="91"/>
      <c r="F1331" s="91"/>
      <c r="G1331" s="91"/>
      <c r="H1331" s="91"/>
      <c r="I1331" s="91"/>
      <c r="J1331" s="91"/>
      <c r="K1331" s="91"/>
      <c r="L1331" s="91"/>
      <c r="M1331" s="91"/>
      <c r="N1331" s="91"/>
      <c r="O1331" s="91"/>
      <c r="P1331" s="91"/>
      <c r="Q1331" s="91"/>
      <c r="R1331" s="91"/>
      <c r="S1331" s="91"/>
      <c r="T1331" s="91"/>
      <c r="U1331" s="91"/>
      <c r="V1331" s="91"/>
      <c r="W1331" s="91"/>
      <c r="X1331" s="91"/>
      <c r="Y1331" s="91"/>
      <c r="Z1331" s="91"/>
      <c r="AA1331" s="91"/>
      <c r="AB1331" s="91"/>
      <c r="AC1331" s="91"/>
      <c r="AD1331" s="91"/>
      <c r="AE1331" s="91"/>
      <c r="AF1331" s="91"/>
      <c r="AG1331" s="91"/>
      <c r="AH1331" s="91"/>
      <c r="AI1331" s="91"/>
      <c r="AJ1331" s="91"/>
      <c r="AK1331" s="91"/>
      <c r="AL1331" s="91"/>
      <c r="AM1331" s="91"/>
      <c r="AN1331" s="91"/>
      <c r="AO1331" s="91"/>
      <c r="AP1331" s="91"/>
      <c r="AQ1331" s="91"/>
      <c r="AR1331" s="91"/>
      <c r="AS1331" s="91"/>
      <c r="AT1331" s="91"/>
      <c r="AU1331" s="91"/>
      <c r="AV1331" s="91"/>
      <c r="AW1331" s="91"/>
      <c r="AX1331" s="91"/>
      <c r="AY1331" s="91"/>
    </row>
    <row r="1332" spans="2:51" x14ac:dyDescent="0.2">
      <c r="B1332" s="91"/>
      <c r="C1332" s="91"/>
      <c r="D1332" s="91"/>
      <c r="E1332" s="91"/>
      <c r="F1332" s="91"/>
      <c r="G1332" s="91"/>
      <c r="H1332" s="91"/>
      <c r="I1332" s="91"/>
      <c r="J1332" s="91"/>
      <c r="K1332" s="91"/>
      <c r="L1332" s="91"/>
      <c r="M1332" s="91"/>
      <c r="N1332" s="91"/>
      <c r="O1332" s="91"/>
      <c r="P1332" s="91"/>
      <c r="Q1332" s="91"/>
      <c r="R1332" s="91"/>
      <c r="S1332" s="91"/>
      <c r="T1332" s="91"/>
      <c r="U1332" s="91"/>
      <c r="V1332" s="91"/>
      <c r="W1332" s="91"/>
      <c r="X1332" s="91"/>
      <c r="Y1332" s="91"/>
      <c r="Z1332" s="91"/>
      <c r="AA1332" s="91"/>
      <c r="AB1332" s="91"/>
      <c r="AC1332" s="91"/>
      <c r="AD1332" s="91"/>
      <c r="AE1332" s="91"/>
      <c r="AF1332" s="91"/>
      <c r="AG1332" s="91"/>
      <c r="AH1332" s="91"/>
      <c r="AI1332" s="91"/>
      <c r="AJ1332" s="91"/>
      <c r="AK1332" s="91"/>
      <c r="AL1332" s="91"/>
      <c r="AM1332" s="91"/>
      <c r="AN1332" s="91"/>
      <c r="AO1332" s="91"/>
      <c r="AP1332" s="91"/>
      <c r="AQ1332" s="91"/>
      <c r="AR1332" s="91"/>
      <c r="AS1332" s="91"/>
      <c r="AT1332" s="91"/>
      <c r="AU1332" s="91"/>
      <c r="AV1332" s="91"/>
      <c r="AW1332" s="91"/>
      <c r="AX1332" s="91"/>
      <c r="AY1332" s="91"/>
    </row>
    <row r="1333" spans="2:51" x14ac:dyDescent="0.2">
      <c r="B1333" s="91"/>
      <c r="C1333" s="91"/>
      <c r="D1333" s="91"/>
      <c r="E1333" s="91"/>
      <c r="F1333" s="91"/>
      <c r="G1333" s="91"/>
      <c r="H1333" s="91"/>
      <c r="I1333" s="91"/>
      <c r="J1333" s="91"/>
      <c r="K1333" s="91"/>
      <c r="L1333" s="91"/>
      <c r="M1333" s="91"/>
      <c r="N1333" s="91"/>
      <c r="O1333" s="91"/>
      <c r="P1333" s="91"/>
      <c r="Q1333" s="91"/>
      <c r="R1333" s="91"/>
      <c r="S1333" s="91"/>
      <c r="T1333" s="91"/>
      <c r="U1333" s="91"/>
      <c r="V1333" s="91"/>
      <c r="W1333" s="91"/>
      <c r="X1333" s="91"/>
      <c r="Y1333" s="91"/>
      <c r="Z1333" s="91"/>
      <c r="AA1333" s="91"/>
      <c r="AB1333" s="91"/>
      <c r="AC1333" s="91"/>
      <c r="AD1333" s="91"/>
      <c r="AE1333" s="91"/>
      <c r="AF1333" s="91"/>
      <c r="AG1333" s="91"/>
      <c r="AH1333" s="91"/>
      <c r="AI1333" s="91"/>
      <c r="AJ1333" s="91"/>
      <c r="AK1333" s="91"/>
      <c r="AL1333" s="91"/>
      <c r="AM1333" s="91"/>
      <c r="AN1333" s="91"/>
      <c r="AO1333" s="91"/>
      <c r="AP1333" s="91"/>
      <c r="AQ1333" s="91"/>
      <c r="AR1333" s="91"/>
      <c r="AS1333" s="91"/>
      <c r="AT1333" s="91"/>
      <c r="AU1333" s="91"/>
      <c r="AV1333" s="91"/>
      <c r="AW1333" s="91"/>
      <c r="AX1333" s="91"/>
      <c r="AY1333" s="91"/>
    </row>
    <row r="1334" spans="2:51" x14ac:dyDescent="0.2">
      <c r="B1334" s="91"/>
      <c r="C1334" s="91"/>
      <c r="D1334" s="91"/>
      <c r="E1334" s="91"/>
      <c r="F1334" s="91"/>
      <c r="G1334" s="91"/>
      <c r="H1334" s="91"/>
      <c r="I1334" s="91"/>
      <c r="J1334" s="91"/>
      <c r="K1334" s="91"/>
      <c r="L1334" s="91"/>
      <c r="M1334" s="91"/>
      <c r="N1334" s="91"/>
      <c r="O1334" s="91"/>
      <c r="P1334" s="91"/>
      <c r="Q1334" s="91"/>
      <c r="R1334" s="91"/>
      <c r="S1334" s="91"/>
      <c r="T1334" s="91"/>
      <c r="U1334" s="91"/>
      <c r="V1334" s="91"/>
      <c r="W1334" s="91"/>
      <c r="X1334" s="91"/>
      <c r="Y1334" s="91"/>
      <c r="Z1334" s="91"/>
      <c r="AA1334" s="91"/>
      <c r="AB1334" s="91"/>
      <c r="AC1334" s="91"/>
      <c r="AD1334" s="91"/>
      <c r="AE1334" s="91"/>
      <c r="AF1334" s="91"/>
      <c r="AG1334" s="91"/>
      <c r="AH1334" s="91"/>
      <c r="AI1334" s="91"/>
      <c r="AJ1334" s="91"/>
      <c r="AK1334" s="91"/>
      <c r="AL1334" s="91"/>
      <c r="AM1334" s="91"/>
      <c r="AN1334" s="91"/>
      <c r="AO1334" s="91"/>
      <c r="AP1334" s="91"/>
      <c r="AQ1334" s="91"/>
      <c r="AR1334" s="91"/>
      <c r="AS1334" s="91"/>
      <c r="AT1334" s="91"/>
      <c r="AU1334" s="91"/>
      <c r="AV1334" s="91"/>
      <c r="AW1334" s="91"/>
      <c r="AX1334" s="91"/>
      <c r="AY1334" s="91"/>
    </row>
    <row r="1335" spans="2:51" x14ac:dyDescent="0.2">
      <c r="B1335" s="91"/>
      <c r="C1335" s="91"/>
      <c r="D1335" s="91"/>
      <c r="E1335" s="91"/>
      <c r="F1335" s="91"/>
      <c r="G1335" s="91"/>
      <c r="H1335" s="91"/>
      <c r="I1335" s="91"/>
      <c r="J1335" s="91"/>
      <c r="K1335" s="91"/>
      <c r="L1335" s="91"/>
      <c r="M1335" s="91"/>
      <c r="N1335" s="91"/>
      <c r="O1335" s="91"/>
      <c r="P1335" s="91"/>
      <c r="Q1335" s="91"/>
      <c r="R1335" s="91"/>
      <c r="S1335" s="91"/>
      <c r="T1335" s="91"/>
      <c r="U1335" s="91"/>
      <c r="V1335" s="91"/>
      <c r="W1335" s="91"/>
      <c r="X1335" s="91"/>
      <c r="Y1335" s="91"/>
      <c r="Z1335" s="91"/>
      <c r="AA1335" s="91"/>
      <c r="AB1335" s="91"/>
      <c r="AC1335" s="91"/>
      <c r="AD1335" s="91"/>
      <c r="AE1335" s="91"/>
      <c r="AF1335" s="91"/>
      <c r="AG1335" s="91"/>
      <c r="AH1335" s="91"/>
      <c r="AI1335" s="91"/>
      <c r="AJ1335" s="91"/>
      <c r="AK1335" s="91"/>
      <c r="AL1335" s="91"/>
      <c r="AM1335" s="91"/>
      <c r="AN1335" s="91"/>
      <c r="AO1335" s="91"/>
      <c r="AP1335" s="91"/>
      <c r="AQ1335" s="91"/>
      <c r="AR1335" s="91"/>
      <c r="AS1335" s="91"/>
      <c r="AT1335" s="91"/>
      <c r="AU1335" s="91"/>
      <c r="AV1335" s="91"/>
      <c r="AW1335" s="91"/>
      <c r="AX1335" s="91"/>
      <c r="AY1335" s="91"/>
    </row>
    <row r="1336" spans="2:51" x14ac:dyDescent="0.2">
      <c r="B1336" s="91"/>
      <c r="C1336" s="91"/>
      <c r="D1336" s="91"/>
      <c r="E1336" s="91"/>
      <c r="F1336" s="91"/>
      <c r="G1336" s="91"/>
      <c r="H1336" s="91"/>
      <c r="I1336" s="91"/>
      <c r="J1336" s="91"/>
      <c r="K1336" s="91"/>
      <c r="L1336" s="91"/>
      <c r="M1336" s="91"/>
      <c r="N1336" s="91"/>
      <c r="O1336" s="91"/>
      <c r="P1336" s="91"/>
      <c r="Q1336" s="91"/>
      <c r="R1336" s="91"/>
      <c r="S1336" s="91"/>
      <c r="T1336" s="91"/>
      <c r="U1336" s="91"/>
      <c r="V1336" s="91"/>
      <c r="W1336" s="91"/>
      <c r="X1336" s="91"/>
      <c r="Y1336" s="91"/>
      <c r="Z1336" s="91"/>
      <c r="AA1336" s="91"/>
      <c r="AB1336" s="91"/>
      <c r="AC1336" s="91"/>
      <c r="AD1336" s="91"/>
      <c r="AE1336" s="91"/>
      <c r="AF1336" s="91"/>
      <c r="AG1336" s="91"/>
      <c r="AH1336" s="91"/>
      <c r="AI1336" s="91"/>
      <c r="AJ1336" s="91"/>
      <c r="AK1336" s="91"/>
      <c r="AL1336" s="91"/>
      <c r="AM1336" s="91"/>
      <c r="AN1336" s="91"/>
      <c r="AO1336" s="91"/>
      <c r="AP1336" s="91"/>
      <c r="AQ1336" s="91"/>
      <c r="AR1336" s="91"/>
      <c r="AS1336" s="91"/>
      <c r="AT1336" s="91"/>
      <c r="AU1336" s="91"/>
      <c r="AV1336" s="91"/>
      <c r="AW1336" s="91"/>
      <c r="AX1336" s="91"/>
      <c r="AY1336" s="91"/>
    </row>
    <row r="1337" spans="2:51" x14ac:dyDescent="0.2">
      <c r="B1337" s="91"/>
      <c r="C1337" s="91"/>
      <c r="D1337" s="91"/>
      <c r="E1337" s="91"/>
      <c r="F1337" s="91"/>
      <c r="G1337" s="91"/>
      <c r="H1337" s="91"/>
      <c r="I1337" s="91"/>
      <c r="J1337" s="91"/>
      <c r="K1337" s="91"/>
      <c r="L1337" s="91"/>
      <c r="M1337" s="91"/>
      <c r="N1337" s="91"/>
      <c r="O1337" s="91"/>
      <c r="P1337" s="91"/>
      <c r="Q1337" s="91"/>
      <c r="R1337" s="91"/>
      <c r="S1337" s="91"/>
      <c r="T1337" s="91"/>
      <c r="U1337" s="91"/>
      <c r="V1337" s="91"/>
      <c r="W1337" s="91"/>
      <c r="X1337" s="91"/>
      <c r="Y1337" s="91"/>
      <c r="Z1337" s="91"/>
      <c r="AA1337" s="91"/>
      <c r="AB1337" s="91"/>
      <c r="AC1337" s="91"/>
      <c r="AD1337" s="91"/>
      <c r="AE1337" s="91"/>
      <c r="AF1337" s="91"/>
      <c r="AG1337" s="91"/>
      <c r="AH1337" s="91"/>
      <c r="AI1337" s="91"/>
      <c r="AJ1337" s="91"/>
      <c r="AK1337" s="91"/>
      <c r="AL1337" s="91"/>
      <c r="AM1337" s="91"/>
      <c r="AN1337" s="91"/>
      <c r="AO1337" s="91"/>
      <c r="AP1337" s="91"/>
      <c r="AQ1337" s="91"/>
      <c r="AR1337" s="91"/>
      <c r="AS1337" s="91"/>
      <c r="AT1337" s="91"/>
      <c r="AU1337" s="91"/>
      <c r="AV1337" s="91"/>
      <c r="AW1337" s="91"/>
      <c r="AX1337" s="91"/>
      <c r="AY1337" s="91"/>
    </row>
    <row r="1338" spans="2:51" x14ac:dyDescent="0.2">
      <c r="B1338" s="91"/>
      <c r="C1338" s="91"/>
      <c r="D1338" s="91"/>
      <c r="E1338" s="91"/>
      <c r="F1338" s="91"/>
      <c r="G1338" s="91"/>
      <c r="H1338" s="91"/>
      <c r="I1338" s="91"/>
      <c r="J1338" s="91"/>
      <c r="K1338" s="91"/>
      <c r="L1338" s="91"/>
      <c r="M1338" s="91"/>
      <c r="N1338" s="91"/>
      <c r="O1338" s="91"/>
      <c r="P1338" s="91"/>
      <c r="Q1338" s="91"/>
      <c r="R1338" s="91"/>
      <c r="S1338" s="91"/>
      <c r="T1338" s="91"/>
      <c r="U1338" s="91"/>
      <c r="V1338" s="91"/>
      <c r="W1338" s="91"/>
      <c r="X1338" s="91"/>
      <c r="Y1338" s="91"/>
      <c r="Z1338" s="91"/>
      <c r="AA1338" s="91"/>
      <c r="AB1338" s="91"/>
      <c r="AC1338" s="91"/>
      <c r="AD1338" s="91"/>
      <c r="AE1338" s="91"/>
      <c r="AF1338" s="91"/>
      <c r="AG1338" s="91"/>
      <c r="AH1338" s="91"/>
      <c r="AI1338" s="91"/>
      <c r="AJ1338" s="91"/>
      <c r="AK1338" s="91"/>
      <c r="AL1338" s="91"/>
      <c r="AM1338" s="91"/>
      <c r="AN1338" s="91"/>
      <c r="AO1338" s="91"/>
      <c r="AP1338" s="91"/>
      <c r="AQ1338" s="91"/>
      <c r="AR1338" s="91"/>
      <c r="AS1338" s="91"/>
      <c r="AT1338" s="91"/>
      <c r="AU1338" s="91"/>
      <c r="AV1338" s="91"/>
      <c r="AW1338" s="91"/>
      <c r="AX1338" s="91"/>
      <c r="AY1338" s="91"/>
    </row>
    <row r="1339" spans="2:51" x14ac:dyDescent="0.2">
      <c r="B1339" s="91"/>
      <c r="C1339" s="91"/>
      <c r="D1339" s="91"/>
      <c r="E1339" s="91"/>
      <c r="F1339" s="91"/>
      <c r="G1339" s="91"/>
      <c r="H1339" s="91"/>
      <c r="I1339" s="91"/>
      <c r="J1339" s="91"/>
      <c r="K1339" s="91"/>
      <c r="L1339" s="91"/>
      <c r="M1339" s="91"/>
      <c r="N1339" s="91"/>
      <c r="O1339" s="91"/>
      <c r="P1339" s="91"/>
      <c r="Q1339" s="91"/>
      <c r="R1339" s="91"/>
      <c r="S1339" s="91"/>
      <c r="T1339" s="91"/>
      <c r="U1339" s="91"/>
      <c r="V1339" s="91"/>
      <c r="W1339" s="91"/>
      <c r="X1339" s="91"/>
      <c r="Y1339" s="91"/>
      <c r="Z1339" s="91"/>
      <c r="AA1339" s="91"/>
      <c r="AB1339" s="91"/>
      <c r="AC1339" s="91"/>
      <c r="AD1339" s="91"/>
      <c r="AE1339" s="91"/>
      <c r="AF1339" s="91"/>
      <c r="AG1339" s="91"/>
      <c r="AH1339" s="91"/>
      <c r="AI1339" s="91"/>
      <c r="AJ1339" s="91"/>
      <c r="AK1339" s="91"/>
      <c r="AL1339" s="91"/>
      <c r="AM1339" s="91"/>
      <c r="AN1339" s="91"/>
      <c r="AO1339" s="91"/>
      <c r="AP1339" s="91"/>
      <c r="AQ1339" s="91"/>
      <c r="AR1339" s="91"/>
      <c r="AS1339" s="91"/>
      <c r="AT1339" s="91"/>
      <c r="AU1339" s="91"/>
      <c r="AV1339" s="91"/>
      <c r="AW1339" s="91"/>
      <c r="AX1339" s="91"/>
      <c r="AY1339" s="91"/>
    </row>
    <row r="1340" spans="2:51" x14ac:dyDescent="0.2">
      <c r="B1340" s="91"/>
      <c r="C1340" s="91"/>
      <c r="D1340" s="91"/>
      <c r="E1340" s="91"/>
      <c r="F1340" s="91"/>
      <c r="G1340" s="91"/>
      <c r="H1340" s="91"/>
      <c r="I1340" s="91"/>
      <c r="J1340" s="91"/>
      <c r="K1340" s="91"/>
      <c r="L1340" s="91"/>
      <c r="M1340" s="91"/>
      <c r="N1340" s="91"/>
      <c r="O1340" s="91"/>
      <c r="P1340" s="91"/>
      <c r="Q1340" s="91"/>
      <c r="R1340" s="91"/>
      <c r="S1340" s="91"/>
      <c r="T1340" s="91"/>
      <c r="U1340" s="91"/>
      <c r="V1340" s="91"/>
      <c r="W1340" s="91"/>
      <c r="X1340" s="91"/>
      <c r="Y1340" s="91"/>
      <c r="Z1340" s="91"/>
      <c r="AA1340" s="91"/>
      <c r="AB1340" s="91"/>
      <c r="AC1340" s="91"/>
      <c r="AD1340" s="91"/>
      <c r="AE1340" s="91"/>
      <c r="AF1340" s="91"/>
      <c r="AG1340" s="91"/>
      <c r="AH1340" s="91"/>
      <c r="AI1340" s="91"/>
      <c r="AJ1340" s="91"/>
      <c r="AK1340" s="91"/>
      <c r="AL1340" s="91"/>
      <c r="AM1340" s="91"/>
      <c r="AN1340" s="91"/>
      <c r="AO1340" s="91"/>
      <c r="AP1340" s="91"/>
      <c r="AQ1340" s="91"/>
      <c r="AR1340" s="91"/>
      <c r="AS1340" s="91"/>
      <c r="AT1340" s="91"/>
      <c r="AU1340" s="91"/>
      <c r="AV1340" s="91"/>
      <c r="AW1340" s="91"/>
      <c r="AX1340" s="91"/>
      <c r="AY1340" s="91"/>
    </row>
    <row r="1341" spans="2:51" x14ac:dyDescent="0.2">
      <c r="B1341" s="91"/>
      <c r="C1341" s="91"/>
      <c r="D1341" s="91"/>
      <c r="E1341" s="91"/>
      <c r="F1341" s="91"/>
      <c r="G1341" s="91"/>
      <c r="H1341" s="91"/>
      <c r="I1341" s="91"/>
      <c r="J1341" s="91"/>
      <c r="K1341" s="91"/>
      <c r="L1341" s="91"/>
      <c r="M1341" s="91"/>
      <c r="N1341" s="91"/>
      <c r="O1341" s="91"/>
      <c r="P1341" s="91"/>
      <c r="Q1341" s="91"/>
      <c r="R1341" s="91"/>
      <c r="S1341" s="91"/>
      <c r="T1341" s="91"/>
      <c r="U1341" s="91"/>
      <c r="V1341" s="91"/>
      <c r="W1341" s="91"/>
      <c r="X1341" s="91"/>
      <c r="Y1341" s="91"/>
      <c r="Z1341" s="91"/>
      <c r="AA1341" s="91"/>
      <c r="AB1341" s="91"/>
      <c r="AC1341" s="91"/>
      <c r="AD1341" s="91"/>
      <c r="AE1341" s="91"/>
      <c r="AF1341" s="91"/>
      <c r="AG1341" s="91"/>
      <c r="AH1341" s="91"/>
      <c r="AI1341" s="91"/>
      <c r="AJ1341" s="91"/>
      <c r="AK1341" s="91"/>
      <c r="AL1341" s="91"/>
      <c r="AM1341" s="91"/>
      <c r="AN1341" s="91"/>
      <c r="AO1341" s="91"/>
      <c r="AP1341" s="91"/>
      <c r="AQ1341" s="91"/>
      <c r="AR1341" s="91"/>
      <c r="AS1341" s="91"/>
      <c r="AT1341" s="91"/>
      <c r="AU1341" s="91"/>
      <c r="AV1341" s="91"/>
      <c r="AW1341" s="91"/>
      <c r="AX1341" s="91"/>
      <c r="AY1341" s="91"/>
    </row>
    <row r="1342" spans="2:51" x14ac:dyDescent="0.2">
      <c r="B1342" s="91"/>
      <c r="C1342" s="91"/>
      <c r="D1342" s="91"/>
      <c r="E1342" s="91"/>
      <c r="F1342" s="91"/>
      <c r="G1342" s="91"/>
      <c r="H1342" s="91"/>
      <c r="I1342" s="91"/>
      <c r="J1342" s="91"/>
      <c r="K1342" s="91"/>
      <c r="L1342" s="91"/>
      <c r="M1342" s="91"/>
      <c r="N1342" s="91"/>
      <c r="O1342" s="91"/>
      <c r="P1342" s="91"/>
      <c r="Q1342" s="91"/>
      <c r="R1342" s="91"/>
      <c r="S1342" s="91"/>
      <c r="T1342" s="91"/>
      <c r="U1342" s="91"/>
      <c r="V1342" s="91"/>
      <c r="W1342" s="91"/>
      <c r="X1342" s="91"/>
      <c r="Y1342" s="91"/>
      <c r="Z1342" s="91"/>
      <c r="AA1342" s="91"/>
      <c r="AB1342" s="91"/>
      <c r="AC1342" s="91"/>
      <c r="AD1342" s="91"/>
      <c r="AE1342" s="91"/>
      <c r="AF1342" s="91"/>
      <c r="AG1342" s="91"/>
      <c r="AH1342" s="91"/>
      <c r="AI1342" s="91"/>
      <c r="AJ1342" s="91"/>
      <c r="AK1342" s="91"/>
      <c r="AL1342" s="91"/>
      <c r="AM1342" s="91"/>
      <c r="AN1342" s="91"/>
      <c r="AO1342" s="91"/>
      <c r="AP1342" s="91"/>
      <c r="AQ1342" s="91"/>
      <c r="AR1342" s="91"/>
      <c r="AS1342" s="91"/>
      <c r="AT1342" s="91"/>
      <c r="AU1342" s="91"/>
      <c r="AV1342" s="91"/>
      <c r="AW1342" s="91"/>
      <c r="AX1342" s="91"/>
      <c r="AY1342" s="91"/>
    </row>
    <row r="1343" spans="2:51" x14ac:dyDescent="0.2">
      <c r="B1343" s="91"/>
      <c r="C1343" s="91"/>
      <c r="D1343" s="91"/>
      <c r="E1343" s="91"/>
      <c r="F1343" s="91"/>
      <c r="G1343" s="91"/>
      <c r="H1343" s="91"/>
      <c r="I1343" s="91"/>
      <c r="J1343" s="91"/>
      <c r="K1343" s="91"/>
      <c r="L1343" s="91"/>
      <c r="M1343" s="91"/>
      <c r="N1343" s="91"/>
      <c r="O1343" s="91"/>
      <c r="P1343" s="91"/>
      <c r="Q1343" s="91"/>
      <c r="R1343" s="91"/>
      <c r="S1343" s="91"/>
      <c r="T1343" s="91"/>
      <c r="U1343" s="91"/>
      <c r="V1343" s="91"/>
      <c r="W1343" s="91"/>
      <c r="X1343" s="91"/>
      <c r="Y1343" s="91"/>
      <c r="Z1343" s="91"/>
      <c r="AA1343" s="91"/>
      <c r="AB1343" s="91"/>
      <c r="AC1343" s="91"/>
      <c r="AD1343" s="91"/>
      <c r="AE1343" s="91"/>
      <c r="AF1343" s="91"/>
      <c r="AG1343" s="91"/>
      <c r="AH1343" s="91"/>
      <c r="AI1343" s="91"/>
      <c r="AJ1343" s="91"/>
      <c r="AK1343" s="91"/>
      <c r="AL1343" s="91"/>
      <c r="AM1343" s="91"/>
      <c r="AN1343" s="91"/>
      <c r="AO1343" s="91"/>
      <c r="AP1343" s="91"/>
      <c r="AQ1343" s="91"/>
      <c r="AR1343" s="91"/>
      <c r="AS1343" s="91"/>
      <c r="AT1343" s="91"/>
      <c r="AU1343" s="91"/>
      <c r="AV1343" s="91"/>
      <c r="AW1343" s="91"/>
      <c r="AX1343" s="91"/>
      <c r="AY1343" s="91"/>
    </row>
    <row r="1344" spans="2:51" x14ac:dyDescent="0.2">
      <c r="B1344" s="91"/>
      <c r="C1344" s="91"/>
      <c r="D1344" s="91"/>
      <c r="E1344" s="91"/>
      <c r="F1344" s="91"/>
      <c r="G1344" s="91"/>
      <c r="H1344" s="91"/>
      <c r="I1344" s="91"/>
      <c r="J1344" s="91"/>
      <c r="K1344" s="91"/>
      <c r="L1344" s="91"/>
      <c r="M1344" s="91"/>
      <c r="N1344" s="91"/>
      <c r="O1344" s="91"/>
      <c r="P1344" s="91"/>
      <c r="Q1344" s="91"/>
      <c r="R1344" s="91"/>
      <c r="S1344" s="91"/>
      <c r="T1344" s="91"/>
      <c r="U1344" s="91"/>
      <c r="V1344" s="91"/>
      <c r="W1344" s="91"/>
      <c r="X1344" s="91"/>
      <c r="Y1344" s="91"/>
      <c r="Z1344" s="91"/>
      <c r="AA1344" s="91"/>
      <c r="AB1344" s="91"/>
      <c r="AC1344" s="91"/>
      <c r="AD1344" s="91"/>
      <c r="AE1344" s="91"/>
      <c r="AF1344" s="91"/>
      <c r="AG1344" s="91"/>
      <c r="AH1344" s="91"/>
      <c r="AI1344" s="91"/>
      <c r="AJ1344" s="91"/>
      <c r="AK1344" s="91"/>
      <c r="AL1344" s="91"/>
      <c r="AM1344" s="91"/>
      <c r="AN1344" s="91"/>
      <c r="AO1344" s="91"/>
      <c r="AP1344" s="91"/>
      <c r="AQ1344" s="91"/>
      <c r="AR1344" s="91"/>
      <c r="AS1344" s="91"/>
      <c r="AT1344" s="91"/>
      <c r="AU1344" s="91"/>
      <c r="AV1344" s="91"/>
      <c r="AW1344" s="91"/>
      <c r="AX1344" s="91"/>
      <c r="AY1344" s="91"/>
    </row>
    <row r="1345" spans="2:51" x14ac:dyDescent="0.2">
      <c r="B1345" s="91"/>
      <c r="C1345" s="91"/>
      <c r="D1345" s="91"/>
      <c r="E1345" s="91"/>
      <c r="F1345" s="91"/>
      <c r="G1345" s="91"/>
      <c r="H1345" s="91"/>
      <c r="I1345" s="91"/>
      <c r="J1345" s="91"/>
      <c r="K1345" s="91"/>
      <c r="L1345" s="91"/>
      <c r="M1345" s="91"/>
      <c r="N1345" s="91"/>
      <c r="O1345" s="91"/>
      <c r="P1345" s="91"/>
      <c r="Q1345" s="91"/>
      <c r="R1345" s="91"/>
      <c r="S1345" s="91"/>
      <c r="T1345" s="91"/>
      <c r="U1345" s="91"/>
      <c r="V1345" s="91"/>
      <c r="W1345" s="91"/>
      <c r="X1345" s="91"/>
      <c r="Y1345" s="91"/>
      <c r="Z1345" s="91"/>
      <c r="AA1345" s="91"/>
      <c r="AB1345" s="91"/>
      <c r="AC1345" s="91"/>
      <c r="AD1345" s="91"/>
      <c r="AE1345" s="91"/>
      <c r="AF1345" s="91"/>
      <c r="AG1345" s="91"/>
      <c r="AH1345" s="91"/>
      <c r="AI1345" s="91"/>
      <c r="AJ1345" s="91"/>
      <c r="AK1345" s="91"/>
      <c r="AL1345" s="91"/>
      <c r="AM1345" s="91"/>
      <c r="AN1345" s="91"/>
      <c r="AO1345" s="91"/>
      <c r="AP1345" s="91"/>
      <c r="AQ1345" s="91"/>
      <c r="AR1345" s="91"/>
      <c r="AS1345" s="91"/>
      <c r="AT1345" s="91"/>
      <c r="AU1345" s="91"/>
      <c r="AV1345" s="91"/>
      <c r="AW1345" s="91"/>
      <c r="AX1345" s="91"/>
      <c r="AY1345" s="91"/>
    </row>
    <row r="1346" spans="2:51" x14ac:dyDescent="0.2">
      <c r="B1346" s="91"/>
      <c r="C1346" s="91"/>
      <c r="D1346" s="91"/>
      <c r="E1346" s="91"/>
      <c r="F1346" s="91"/>
      <c r="G1346" s="91"/>
      <c r="H1346" s="91"/>
      <c r="I1346" s="91"/>
      <c r="J1346" s="91"/>
      <c r="K1346" s="91"/>
      <c r="L1346" s="91"/>
      <c r="M1346" s="91"/>
      <c r="N1346" s="91"/>
      <c r="O1346" s="91"/>
      <c r="P1346" s="91"/>
      <c r="Q1346" s="91"/>
      <c r="R1346" s="91"/>
      <c r="S1346" s="91"/>
      <c r="T1346" s="91"/>
      <c r="U1346" s="91"/>
      <c r="V1346" s="91"/>
      <c r="W1346" s="91"/>
      <c r="X1346" s="91"/>
      <c r="Y1346" s="91"/>
      <c r="Z1346" s="91"/>
      <c r="AA1346" s="91"/>
      <c r="AB1346" s="91"/>
      <c r="AC1346" s="91"/>
      <c r="AD1346" s="91"/>
      <c r="AE1346" s="91"/>
      <c r="AF1346" s="91"/>
      <c r="AG1346" s="91"/>
      <c r="AH1346" s="91"/>
      <c r="AI1346" s="91"/>
      <c r="AJ1346" s="91"/>
      <c r="AK1346" s="91"/>
      <c r="AL1346" s="91"/>
      <c r="AM1346" s="91"/>
      <c r="AN1346" s="91"/>
      <c r="AO1346" s="91"/>
      <c r="AP1346" s="91"/>
      <c r="AQ1346" s="91"/>
      <c r="AR1346" s="91"/>
      <c r="AS1346" s="91"/>
      <c r="AT1346" s="91"/>
      <c r="AU1346" s="91"/>
      <c r="AV1346" s="91"/>
      <c r="AW1346" s="91"/>
      <c r="AX1346" s="91"/>
      <c r="AY1346" s="91"/>
    </row>
    <row r="1347" spans="2:51" x14ac:dyDescent="0.2">
      <c r="B1347" s="91"/>
      <c r="C1347" s="91"/>
      <c r="D1347" s="91"/>
      <c r="E1347" s="91"/>
      <c r="F1347" s="91"/>
      <c r="G1347" s="91"/>
      <c r="H1347" s="91"/>
      <c r="I1347" s="91"/>
      <c r="J1347" s="91"/>
      <c r="K1347" s="91"/>
      <c r="L1347" s="91"/>
      <c r="M1347" s="91"/>
      <c r="N1347" s="91"/>
      <c r="O1347" s="91"/>
      <c r="P1347" s="91"/>
      <c r="Q1347" s="91"/>
      <c r="R1347" s="91"/>
      <c r="S1347" s="91"/>
      <c r="T1347" s="91"/>
      <c r="U1347" s="91"/>
      <c r="V1347" s="91"/>
      <c r="W1347" s="91"/>
      <c r="X1347" s="91"/>
      <c r="Y1347" s="91"/>
      <c r="Z1347" s="91"/>
      <c r="AA1347" s="91"/>
      <c r="AB1347" s="91"/>
      <c r="AC1347" s="91"/>
      <c r="AD1347" s="91"/>
      <c r="AE1347" s="91"/>
      <c r="AF1347" s="91"/>
      <c r="AG1347" s="91"/>
      <c r="AH1347" s="91"/>
      <c r="AI1347" s="91"/>
      <c r="AJ1347" s="91"/>
      <c r="AK1347" s="91"/>
      <c r="AL1347" s="91"/>
      <c r="AM1347" s="91"/>
      <c r="AN1347" s="91"/>
      <c r="AO1347" s="91"/>
      <c r="AP1347" s="91"/>
      <c r="AQ1347" s="91"/>
      <c r="AR1347" s="91"/>
      <c r="AS1347" s="91"/>
      <c r="AT1347" s="91"/>
      <c r="AU1347" s="91"/>
      <c r="AV1347" s="91"/>
      <c r="AW1347" s="91"/>
      <c r="AX1347" s="91"/>
      <c r="AY1347" s="91"/>
    </row>
    <row r="1348" spans="2:51" x14ac:dyDescent="0.2">
      <c r="B1348" s="91"/>
      <c r="C1348" s="91"/>
      <c r="D1348" s="91"/>
      <c r="E1348" s="91"/>
      <c r="F1348" s="91"/>
      <c r="G1348" s="91"/>
      <c r="H1348" s="91"/>
      <c r="I1348" s="91"/>
      <c r="J1348" s="91"/>
      <c r="K1348" s="91"/>
      <c r="L1348" s="91"/>
      <c r="M1348" s="91"/>
      <c r="N1348" s="91"/>
      <c r="O1348" s="91"/>
      <c r="P1348" s="91"/>
      <c r="Q1348" s="91"/>
      <c r="R1348" s="91"/>
      <c r="S1348" s="91"/>
      <c r="T1348" s="91"/>
      <c r="U1348" s="91"/>
      <c r="V1348" s="91"/>
      <c r="W1348" s="91"/>
      <c r="X1348" s="91"/>
      <c r="Y1348" s="91"/>
      <c r="Z1348" s="91"/>
      <c r="AA1348" s="91"/>
      <c r="AB1348" s="91"/>
      <c r="AC1348" s="91"/>
      <c r="AD1348" s="91"/>
      <c r="AE1348" s="91"/>
      <c r="AF1348" s="91"/>
      <c r="AG1348" s="91"/>
      <c r="AH1348" s="91"/>
      <c r="AI1348" s="91"/>
      <c r="AJ1348" s="91"/>
      <c r="AK1348" s="91"/>
      <c r="AL1348" s="91"/>
      <c r="AM1348" s="91"/>
      <c r="AN1348" s="91"/>
      <c r="AO1348" s="91"/>
      <c r="AP1348" s="91"/>
      <c r="AQ1348" s="91"/>
      <c r="AR1348" s="91"/>
      <c r="AS1348" s="91"/>
      <c r="AT1348" s="91"/>
      <c r="AU1348" s="91"/>
      <c r="AV1348" s="91"/>
      <c r="AW1348" s="91"/>
      <c r="AX1348" s="91"/>
      <c r="AY1348" s="91"/>
    </row>
    <row r="1349" spans="2:51" x14ac:dyDescent="0.2">
      <c r="B1349" s="91"/>
      <c r="C1349" s="91"/>
      <c r="D1349" s="91"/>
      <c r="E1349" s="91"/>
      <c r="F1349" s="91"/>
      <c r="G1349" s="91"/>
      <c r="H1349" s="91"/>
      <c r="I1349" s="91"/>
      <c r="J1349" s="91"/>
      <c r="K1349" s="91"/>
      <c r="L1349" s="91"/>
      <c r="M1349" s="91"/>
      <c r="N1349" s="91"/>
      <c r="O1349" s="91"/>
      <c r="P1349" s="91"/>
      <c r="Q1349" s="91"/>
      <c r="R1349" s="91"/>
      <c r="S1349" s="91"/>
      <c r="T1349" s="91"/>
      <c r="U1349" s="91"/>
      <c r="V1349" s="91"/>
      <c r="W1349" s="91"/>
      <c r="X1349" s="91"/>
      <c r="Y1349" s="91"/>
      <c r="Z1349" s="91"/>
      <c r="AA1349" s="91"/>
      <c r="AB1349" s="91"/>
      <c r="AC1349" s="91"/>
      <c r="AD1349" s="91"/>
      <c r="AE1349" s="91"/>
      <c r="AF1349" s="91"/>
      <c r="AG1349" s="91"/>
      <c r="AH1349" s="91"/>
      <c r="AI1349" s="91"/>
      <c r="AJ1349" s="91"/>
      <c r="AK1349" s="91"/>
      <c r="AL1349" s="91"/>
      <c r="AM1349" s="91"/>
      <c r="AN1349" s="91"/>
      <c r="AO1349" s="91"/>
      <c r="AP1349" s="91"/>
      <c r="AQ1349" s="91"/>
      <c r="AR1349" s="91"/>
      <c r="AS1349" s="91"/>
      <c r="AT1349" s="91"/>
      <c r="AU1349" s="91"/>
      <c r="AV1349" s="91"/>
      <c r="AW1349" s="91"/>
      <c r="AX1349" s="91"/>
      <c r="AY1349" s="91"/>
    </row>
    <row r="1350" spans="2:51" x14ac:dyDescent="0.2">
      <c r="B1350" s="91"/>
      <c r="C1350" s="91"/>
      <c r="D1350" s="91"/>
      <c r="E1350" s="91"/>
      <c r="F1350" s="91"/>
      <c r="G1350" s="91"/>
      <c r="H1350" s="91"/>
      <c r="I1350" s="91"/>
      <c r="J1350" s="91"/>
      <c r="K1350" s="91"/>
      <c r="L1350" s="91"/>
      <c r="M1350" s="91"/>
      <c r="N1350" s="91"/>
      <c r="O1350" s="91"/>
      <c r="P1350" s="91"/>
      <c r="Q1350" s="91"/>
      <c r="R1350" s="91"/>
      <c r="S1350" s="91"/>
      <c r="T1350" s="91"/>
      <c r="U1350" s="91"/>
      <c r="V1350" s="91"/>
      <c r="W1350" s="91"/>
      <c r="X1350" s="91"/>
      <c r="Y1350" s="91"/>
      <c r="Z1350" s="91"/>
      <c r="AA1350" s="91"/>
      <c r="AB1350" s="91"/>
      <c r="AC1350" s="91"/>
      <c r="AD1350" s="91"/>
      <c r="AE1350" s="91"/>
      <c r="AF1350" s="91"/>
      <c r="AG1350" s="91"/>
      <c r="AH1350" s="91"/>
      <c r="AI1350" s="91"/>
      <c r="AJ1350" s="91"/>
      <c r="AK1350" s="91"/>
      <c r="AL1350" s="91"/>
      <c r="AM1350" s="91"/>
      <c r="AN1350" s="91"/>
      <c r="AO1350" s="91"/>
      <c r="AP1350" s="91"/>
      <c r="AQ1350" s="91"/>
      <c r="AR1350" s="91"/>
      <c r="AS1350" s="91"/>
      <c r="AT1350" s="91"/>
      <c r="AU1350" s="91"/>
      <c r="AV1350" s="91"/>
      <c r="AW1350" s="91"/>
      <c r="AX1350" s="91"/>
      <c r="AY1350" s="91"/>
    </row>
    <row r="1351" spans="2:51" x14ac:dyDescent="0.2">
      <c r="B1351" s="91"/>
      <c r="C1351" s="91"/>
      <c r="D1351" s="91"/>
      <c r="E1351" s="91"/>
      <c r="F1351" s="91"/>
      <c r="G1351" s="91"/>
      <c r="H1351" s="91"/>
      <c r="I1351" s="91"/>
      <c r="J1351" s="91"/>
      <c r="K1351" s="91"/>
      <c r="L1351" s="91"/>
      <c r="M1351" s="91"/>
      <c r="N1351" s="91"/>
      <c r="O1351" s="91"/>
      <c r="P1351" s="91"/>
      <c r="Q1351" s="91"/>
      <c r="R1351" s="91"/>
      <c r="S1351" s="91"/>
      <c r="T1351" s="91"/>
      <c r="U1351" s="91"/>
      <c r="V1351" s="91"/>
      <c r="W1351" s="91"/>
      <c r="X1351" s="91"/>
      <c r="Y1351" s="91"/>
      <c r="Z1351" s="91"/>
      <c r="AA1351" s="91"/>
      <c r="AB1351" s="91"/>
      <c r="AC1351" s="91"/>
      <c r="AD1351" s="91"/>
      <c r="AE1351" s="91"/>
      <c r="AF1351" s="91"/>
      <c r="AG1351" s="91"/>
      <c r="AH1351" s="91"/>
      <c r="AI1351" s="91"/>
      <c r="AJ1351" s="91"/>
      <c r="AK1351" s="91"/>
      <c r="AL1351" s="91"/>
      <c r="AM1351" s="91"/>
      <c r="AN1351" s="91"/>
      <c r="AO1351" s="91"/>
      <c r="AP1351" s="91"/>
      <c r="AQ1351" s="91"/>
      <c r="AR1351" s="91"/>
      <c r="AS1351" s="91"/>
      <c r="AT1351" s="91"/>
      <c r="AU1351" s="91"/>
      <c r="AV1351" s="91"/>
      <c r="AW1351" s="91"/>
      <c r="AX1351" s="91"/>
      <c r="AY1351" s="91"/>
    </row>
    <row r="1352" spans="2:51" x14ac:dyDescent="0.2">
      <c r="B1352" s="91"/>
      <c r="C1352" s="91"/>
      <c r="D1352" s="91"/>
      <c r="E1352" s="91"/>
      <c r="F1352" s="91"/>
      <c r="G1352" s="91"/>
      <c r="H1352" s="91"/>
      <c r="I1352" s="91"/>
      <c r="J1352" s="91"/>
      <c r="K1352" s="91"/>
      <c r="L1352" s="91"/>
      <c r="M1352" s="91"/>
      <c r="N1352" s="91"/>
      <c r="O1352" s="91"/>
      <c r="P1352" s="91"/>
      <c r="Q1352" s="91"/>
      <c r="R1352" s="91"/>
      <c r="S1352" s="91"/>
      <c r="T1352" s="91"/>
      <c r="U1352" s="91"/>
      <c r="V1352" s="91"/>
      <c r="W1352" s="91"/>
      <c r="X1352" s="91"/>
      <c r="Y1352" s="91"/>
      <c r="Z1352" s="91"/>
      <c r="AA1352" s="91"/>
      <c r="AB1352" s="91"/>
      <c r="AC1352" s="91"/>
      <c r="AD1352" s="91"/>
      <c r="AE1352" s="91"/>
      <c r="AF1352" s="91"/>
      <c r="AG1352" s="91"/>
      <c r="AH1352" s="91"/>
      <c r="AI1352" s="91"/>
      <c r="AJ1352" s="91"/>
      <c r="AK1352" s="91"/>
      <c r="AL1352" s="91"/>
      <c r="AM1352" s="91"/>
      <c r="AN1352" s="91"/>
      <c r="AO1352" s="91"/>
      <c r="AP1352" s="91"/>
      <c r="AQ1352" s="91"/>
      <c r="AR1352" s="91"/>
      <c r="AS1352" s="91"/>
      <c r="AT1352" s="91"/>
      <c r="AU1352" s="91"/>
      <c r="AV1352" s="91"/>
      <c r="AW1352" s="91"/>
      <c r="AX1352" s="91"/>
      <c r="AY1352" s="91"/>
    </row>
    <row r="1353" spans="2:51" x14ac:dyDescent="0.2">
      <c r="B1353" s="91"/>
      <c r="C1353" s="91"/>
      <c r="D1353" s="91"/>
      <c r="E1353" s="91"/>
      <c r="F1353" s="91"/>
      <c r="G1353" s="91"/>
      <c r="H1353" s="91"/>
      <c r="I1353" s="91"/>
      <c r="J1353" s="91"/>
      <c r="K1353" s="91"/>
      <c r="L1353" s="91"/>
      <c r="M1353" s="91"/>
      <c r="N1353" s="91"/>
      <c r="O1353" s="91"/>
      <c r="P1353" s="91"/>
      <c r="Q1353" s="91"/>
      <c r="R1353" s="91"/>
      <c r="S1353" s="91"/>
      <c r="T1353" s="91"/>
      <c r="U1353" s="91"/>
      <c r="V1353" s="91"/>
      <c r="W1353" s="91"/>
      <c r="X1353" s="91"/>
      <c r="Y1353" s="91"/>
      <c r="Z1353" s="91"/>
      <c r="AA1353" s="91"/>
      <c r="AB1353" s="91"/>
      <c r="AC1353" s="91"/>
      <c r="AD1353" s="91"/>
      <c r="AE1353" s="91"/>
      <c r="AF1353" s="91"/>
      <c r="AG1353" s="91"/>
      <c r="AH1353" s="91"/>
      <c r="AI1353" s="91"/>
      <c r="AJ1353" s="91"/>
      <c r="AK1353" s="91"/>
      <c r="AL1353" s="91"/>
      <c r="AM1353" s="91"/>
      <c r="AN1353" s="91"/>
      <c r="AO1353" s="91"/>
      <c r="AP1353" s="91"/>
      <c r="AQ1353" s="91"/>
      <c r="AR1353" s="91"/>
      <c r="AS1353" s="91"/>
      <c r="AT1353" s="91"/>
      <c r="AU1353" s="91"/>
      <c r="AV1353" s="91"/>
      <c r="AW1353" s="91"/>
      <c r="AX1353" s="91"/>
      <c r="AY1353" s="91"/>
    </row>
    <row r="1354" spans="2:51" x14ac:dyDescent="0.2">
      <c r="B1354" s="91"/>
      <c r="C1354" s="91"/>
      <c r="D1354" s="91"/>
      <c r="E1354" s="91"/>
      <c r="F1354" s="91"/>
      <c r="G1354" s="91"/>
      <c r="H1354" s="91"/>
      <c r="I1354" s="91"/>
      <c r="J1354" s="91"/>
      <c r="K1354" s="91"/>
      <c r="L1354" s="91"/>
      <c r="M1354" s="91"/>
      <c r="N1354" s="91"/>
      <c r="O1354" s="91"/>
      <c r="P1354" s="91"/>
      <c r="Q1354" s="91"/>
      <c r="R1354" s="91"/>
      <c r="S1354" s="91"/>
      <c r="T1354" s="91"/>
      <c r="U1354" s="91"/>
      <c r="V1354" s="91"/>
      <c r="W1354" s="91"/>
      <c r="X1354" s="91"/>
      <c r="Y1354" s="91"/>
      <c r="Z1354" s="91"/>
      <c r="AA1354" s="91"/>
      <c r="AB1354" s="91"/>
      <c r="AC1354" s="91"/>
      <c r="AD1354" s="91"/>
      <c r="AE1354" s="91"/>
      <c r="AF1354" s="91"/>
      <c r="AG1354" s="91"/>
      <c r="AH1354" s="91"/>
      <c r="AI1354" s="91"/>
      <c r="AJ1354" s="91"/>
      <c r="AK1354" s="91"/>
      <c r="AL1354" s="91"/>
      <c r="AM1354" s="91"/>
      <c r="AN1354" s="91"/>
      <c r="AO1354" s="91"/>
      <c r="AP1354" s="91"/>
      <c r="AQ1354" s="91"/>
      <c r="AR1354" s="91"/>
      <c r="AS1354" s="91"/>
      <c r="AT1354" s="91"/>
      <c r="AU1354" s="91"/>
      <c r="AV1354" s="91"/>
      <c r="AW1354" s="91"/>
      <c r="AX1354" s="91"/>
      <c r="AY1354" s="91"/>
    </row>
    <row r="1355" spans="2:51" x14ac:dyDescent="0.2">
      <c r="B1355" s="91"/>
      <c r="C1355" s="91"/>
      <c r="D1355" s="91"/>
      <c r="E1355" s="91"/>
      <c r="F1355" s="91"/>
      <c r="G1355" s="91"/>
      <c r="H1355" s="91"/>
      <c r="I1355" s="91"/>
      <c r="J1355" s="91"/>
      <c r="K1355" s="91"/>
      <c r="L1355" s="91"/>
      <c r="M1355" s="91"/>
      <c r="N1355" s="91"/>
      <c r="O1355" s="91"/>
      <c r="P1355" s="91"/>
      <c r="Q1355" s="91"/>
      <c r="R1355" s="91"/>
      <c r="S1355" s="91"/>
      <c r="T1355" s="91"/>
      <c r="U1355" s="91"/>
      <c r="V1355" s="91"/>
      <c r="W1355" s="91"/>
      <c r="X1355" s="91"/>
      <c r="Y1355" s="91"/>
      <c r="Z1355" s="91"/>
      <c r="AA1355" s="91"/>
      <c r="AB1355" s="91"/>
      <c r="AC1355" s="91"/>
      <c r="AD1355" s="91"/>
      <c r="AE1355" s="91"/>
      <c r="AF1355" s="91"/>
      <c r="AG1355" s="91"/>
      <c r="AH1355" s="91"/>
      <c r="AI1355" s="91"/>
      <c r="AJ1355" s="91"/>
      <c r="AK1355" s="91"/>
      <c r="AL1355" s="91"/>
      <c r="AM1355" s="91"/>
      <c r="AN1355" s="91"/>
      <c r="AO1355" s="91"/>
      <c r="AP1355" s="91"/>
      <c r="AQ1355" s="91"/>
      <c r="AR1355" s="91"/>
      <c r="AS1355" s="91"/>
      <c r="AT1355" s="91"/>
      <c r="AU1355" s="91"/>
      <c r="AV1355" s="91"/>
      <c r="AW1355" s="91"/>
      <c r="AX1355" s="91"/>
      <c r="AY1355" s="91"/>
    </row>
    <row r="1356" spans="2:51" x14ac:dyDescent="0.2">
      <c r="B1356" s="91"/>
      <c r="C1356" s="91"/>
      <c r="D1356" s="91"/>
      <c r="E1356" s="91"/>
      <c r="F1356" s="91"/>
      <c r="G1356" s="91"/>
      <c r="H1356" s="91"/>
      <c r="I1356" s="91"/>
      <c r="J1356" s="91"/>
      <c r="K1356" s="91"/>
      <c r="L1356" s="91"/>
      <c r="M1356" s="91"/>
      <c r="N1356" s="91"/>
      <c r="O1356" s="91"/>
      <c r="P1356" s="91"/>
      <c r="Q1356" s="91"/>
      <c r="R1356" s="91"/>
      <c r="S1356" s="91"/>
      <c r="T1356" s="91"/>
      <c r="U1356" s="91"/>
      <c r="V1356" s="91"/>
      <c r="W1356" s="91"/>
      <c r="X1356" s="91"/>
      <c r="Y1356" s="91"/>
      <c r="Z1356" s="91"/>
      <c r="AA1356" s="91"/>
      <c r="AB1356" s="91"/>
      <c r="AC1356" s="91"/>
      <c r="AD1356" s="91"/>
      <c r="AE1356" s="91"/>
      <c r="AF1356" s="91"/>
      <c r="AG1356" s="91"/>
      <c r="AH1356" s="91"/>
      <c r="AI1356" s="91"/>
      <c r="AJ1356" s="91"/>
      <c r="AK1356" s="91"/>
      <c r="AL1356" s="91"/>
      <c r="AM1356" s="91"/>
      <c r="AN1356" s="91"/>
      <c r="AO1356" s="91"/>
      <c r="AP1356" s="91"/>
      <c r="AQ1356" s="91"/>
      <c r="AR1356" s="91"/>
      <c r="AS1356" s="91"/>
      <c r="AT1356" s="91"/>
      <c r="AU1356" s="91"/>
      <c r="AV1356" s="91"/>
      <c r="AW1356" s="91"/>
      <c r="AX1356" s="91"/>
      <c r="AY1356" s="91"/>
    </row>
    <row r="1357" spans="2:51" x14ac:dyDescent="0.2">
      <c r="B1357" s="91"/>
      <c r="C1357" s="91"/>
      <c r="D1357" s="91"/>
      <c r="E1357" s="91"/>
      <c r="F1357" s="91"/>
      <c r="G1357" s="91"/>
      <c r="H1357" s="91"/>
      <c r="I1357" s="91"/>
      <c r="J1357" s="91"/>
      <c r="K1357" s="91"/>
      <c r="L1357" s="91"/>
      <c r="M1357" s="91"/>
      <c r="N1357" s="91"/>
      <c r="O1357" s="91"/>
      <c r="P1357" s="91"/>
      <c r="Q1357" s="91"/>
      <c r="R1357" s="91"/>
      <c r="S1357" s="91"/>
      <c r="T1357" s="91"/>
      <c r="U1357" s="91"/>
      <c r="V1357" s="91"/>
      <c r="W1357" s="91"/>
      <c r="X1357" s="91"/>
      <c r="Y1357" s="91"/>
      <c r="Z1357" s="91"/>
      <c r="AA1357" s="91"/>
      <c r="AB1357" s="91"/>
      <c r="AC1357" s="91"/>
      <c r="AD1357" s="91"/>
      <c r="AE1357" s="91"/>
      <c r="AF1357" s="91"/>
      <c r="AG1357" s="91"/>
      <c r="AH1357" s="91"/>
      <c r="AI1357" s="91"/>
      <c r="AJ1357" s="91"/>
      <c r="AK1357" s="91"/>
      <c r="AL1357" s="91"/>
      <c r="AM1357" s="91"/>
      <c r="AN1357" s="91"/>
      <c r="AO1357" s="91"/>
      <c r="AP1357" s="91"/>
      <c r="AQ1357" s="91"/>
      <c r="AR1357" s="91"/>
      <c r="AS1357" s="91"/>
      <c r="AT1357" s="91"/>
      <c r="AU1357" s="91"/>
      <c r="AV1357" s="91"/>
      <c r="AW1357" s="91"/>
      <c r="AX1357" s="91"/>
      <c r="AY1357" s="91"/>
    </row>
    <row r="1358" spans="2:51" x14ac:dyDescent="0.2">
      <c r="B1358" s="91"/>
      <c r="C1358" s="91"/>
      <c r="D1358" s="91"/>
      <c r="E1358" s="91"/>
      <c r="F1358" s="91"/>
      <c r="G1358" s="91"/>
      <c r="H1358" s="91"/>
      <c r="I1358" s="91"/>
      <c r="J1358" s="91"/>
      <c r="K1358" s="91"/>
      <c r="L1358" s="91"/>
      <c r="M1358" s="91"/>
      <c r="N1358" s="91"/>
      <c r="O1358" s="91"/>
      <c r="P1358" s="91"/>
      <c r="Q1358" s="91"/>
      <c r="R1358" s="91"/>
      <c r="S1358" s="91"/>
      <c r="T1358" s="91"/>
      <c r="U1358" s="91"/>
      <c r="V1358" s="91"/>
      <c r="W1358" s="91"/>
      <c r="X1358" s="91"/>
      <c r="Y1358" s="91"/>
      <c r="Z1358" s="91"/>
      <c r="AA1358" s="91"/>
      <c r="AB1358" s="91"/>
      <c r="AC1358" s="91"/>
      <c r="AD1358" s="91"/>
      <c r="AE1358" s="91"/>
      <c r="AF1358" s="91"/>
      <c r="AG1358" s="91"/>
      <c r="AH1358" s="91"/>
      <c r="AI1358" s="91"/>
      <c r="AJ1358" s="91"/>
      <c r="AK1358" s="91"/>
      <c r="AL1358" s="91"/>
      <c r="AM1358" s="91"/>
      <c r="AN1358" s="91"/>
      <c r="AO1358" s="91"/>
      <c r="AP1358" s="91"/>
      <c r="AQ1358" s="91"/>
      <c r="AR1358" s="91"/>
      <c r="AS1358" s="91"/>
      <c r="AT1358" s="91"/>
      <c r="AU1358" s="91"/>
      <c r="AV1358" s="91"/>
      <c r="AW1358" s="91"/>
      <c r="AX1358" s="91"/>
      <c r="AY1358" s="91"/>
    </row>
    <row r="1359" spans="2:51" x14ac:dyDescent="0.2">
      <c r="B1359" s="91"/>
      <c r="C1359" s="91"/>
      <c r="D1359" s="91"/>
      <c r="E1359" s="91"/>
      <c r="F1359" s="91"/>
      <c r="G1359" s="91"/>
      <c r="H1359" s="91"/>
      <c r="I1359" s="91"/>
      <c r="J1359" s="91"/>
      <c r="K1359" s="91"/>
      <c r="L1359" s="91"/>
      <c r="M1359" s="91"/>
      <c r="N1359" s="91"/>
      <c r="O1359" s="91"/>
      <c r="P1359" s="91"/>
      <c r="Q1359" s="91"/>
      <c r="R1359" s="91"/>
      <c r="S1359" s="91"/>
      <c r="T1359" s="91"/>
      <c r="U1359" s="91"/>
      <c r="V1359" s="91"/>
      <c r="W1359" s="91"/>
      <c r="X1359" s="91"/>
      <c r="Y1359" s="91"/>
      <c r="Z1359" s="91"/>
      <c r="AA1359" s="91"/>
      <c r="AB1359" s="91"/>
      <c r="AC1359" s="91"/>
      <c r="AD1359" s="91"/>
      <c r="AE1359" s="91"/>
      <c r="AF1359" s="91"/>
      <c r="AG1359" s="91"/>
      <c r="AH1359" s="91"/>
      <c r="AI1359" s="91"/>
      <c r="AJ1359" s="91"/>
      <c r="AK1359" s="91"/>
      <c r="AL1359" s="91"/>
      <c r="AM1359" s="91"/>
      <c r="AN1359" s="91"/>
      <c r="AO1359" s="91"/>
      <c r="AP1359" s="91"/>
      <c r="AQ1359" s="91"/>
      <c r="AR1359" s="91"/>
      <c r="AS1359" s="91"/>
      <c r="AT1359" s="91"/>
      <c r="AU1359" s="91"/>
      <c r="AV1359" s="91"/>
      <c r="AW1359" s="91"/>
      <c r="AX1359" s="91"/>
      <c r="AY1359" s="91"/>
    </row>
    <row r="1360" spans="2:51" x14ac:dyDescent="0.2">
      <c r="B1360" s="91"/>
      <c r="C1360" s="91"/>
      <c r="D1360" s="91"/>
      <c r="E1360" s="91"/>
      <c r="F1360" s="91"/>
      <c r="G1360" s="91"/>
      <c r="H1360" s="91"/>
      <c r="I1360" s="91"/>
      <c r="J1360" s="91"/>
      <c r="K1360" s="91"/>
      <c r="L1360" s="91"/>
      <c r="M1360" s="91"/>
      <c r="N1360" s="91"/>
      <c r="O1360" s="91"/>
      <c r="P1360" s="91"/>
      <c r="Q1360" s="91"/>
      <c r="R1360" s="91"/>
      <c r="S1360" s="91"/>
      <c r="T1360" s="91"/>
      <c r="U1360" s="91"/>
      <c r="V1360" s="91"/>
      <c r="W1360" s="91"/>
      <c r="X1360" s="91"/>
      <c r="Y1360" s="91"/>
      <c r="Z1360" s="91"/>
      <c r="AA1360" s="91"/>
      <c r="AB1360" s="91"/>
      <c r="AC1360" s="91"/>
      <c r="AD1360" s="91"/>
      <c r="AE1360" s="91"/>
      <c r="AF1360" s="91"/>
      <c r="AG1360" s="91"/>
      <c r="AH1360" s="91"/>
      <c r="AI1360" s="91"/>
      <c r="AJ1360" s="91"/>
      <c r="AK1360" s="91"/>
      <c r="AL1360" s="91"/>
      <c r="AM1360" s="91"/>
      <c r="AN1360" s="91"/>
      <c r="AO1360" s="91"/>
      <c r="AP1360" s="91"/>
      <c r="AQ1360" s="91"/>
      <c r="AR1360" s="91"/>
      <c r="AS1360" s="91"/>
      <c r="AT1360" s="91"/>
      <c r="AU1360" s="91"/>
      <c r="AV1360" s="91"/>
      <c r="AW1360" s="91"/>
      <c r="AX1360" s="91"/>
      <c r="AY1360" s="91"/>
    </row>
    <row r="1361" spans="2:51" x14ac:dyDescent="0.2">
      <c r="B1361" s="91"/>
      <c r="C1361" s="91"/>
      <c r="D1361" s="91"/>
      <c r="E1361" s="91"/>
      <c r="F1361" s="91"/>
      <c r="G1361" s="91"/>
      <c r="H1361" s="91"/>
      <c r="I1361" s="91"/>
      <c r="J1361" s="91"/>
      <c r="K1361" s="91"/>
      <c r="L1361" s="91"/>
      <c r="M1361" s="91"/>
      <c r="N1361" s="91"/>
      <c r="O1361" s="91"/>
      <c r="P1361" s="91"/>
      <c r="Q1361" s="91"/>
      <c r="R1361" s="91"/>
      <c r="S1361" s="91"/>
      <c r="T1361" s="91"/>
      <c r="U1361" s="91"/>
      <c r="V1361" s="91"/>
      <c r="W1361" s="91"/>
      <c r="X1361" s="91"/>
      <c r="Y1361" s="91"/>
      <c r="Z1361" s="91"/>
      <c r="AA1361" s="91"/>
      <c r="AB1361" s="91"/>
      <c r="AC1361" s="91"/>
      <c r="AD1361" s="91"/>
      <c r="AE1361" s="91"/>
      <c r="AF1361" s="91"/>
      <c r="AG1361" s="91"/>
      <c r="AH1361" s="91"/>
      <c r="AI1361" s="91"/>
      <c r="AJ1361" s="91"/>
      <c r="AK1361" s="91"/>
      <c r="AL1361" s="91"/>
      <c r="AM1361" s="91"/>
      <c r="AN1361" s="91"/>
      <c r="AO1361" s="91"/>
      <c r="AP1361" s="91"/>
      <c r="AQ1361" s="91"/>
      <c r="AR1361" s="91"/>
      <c r="AS1361" s="91"/>
      <c r="AT1361" s="91"/>
      <c r="AU1361" s="91"/>
      <c r="AV1361" s="91"/>
      <c r="AW1361" s="91"/>
      <c r="AX1361" s="91"/>
      <c r="AY1361" s="91"/>
    </row>
    <row r="1362" spans="2:51" x14ac:dyDescent="0.2">
      <c r="B1362" s="91"/>
      <c r="C1362" s="91"/>
      <c r="D1362" s="91"/>
      <c r="E1362" s="91"/>
      <c r="F1362" s="91"/>
      <c r="G1362" s="91"/>
      <c r="H1362" s="91"/>
      <c r="I1362" s="91"/>
      <c r="J1362" s="91"/>
      <c r="K1362" s="91"/>
      <c r="L1362" s="91"/>
      <c r="M1362" s="91"/>
      <c r="N1362" s="91"/>
      <c r="O1362" s="91"/>
      <c r="P1362" s="91"/>
      <c r="Q1362" s="91"/>
      <c r="R1362" s="91"/>
      <c r="S1362" s="91"/>
      <c r="T1362" s="91"/>
      <c r="U1362" s="91"/>
      <c r="V1362" s="91"/>
      <c r="W1362" s="91"/>
      <c r="X1362" s="91"/>
      <c r="Y1362" s="91"/>
      <c r="Z1362" s="91"/>
      <c r="AA1362" s="91"/>
      <c r="AB1362" s="91"/>
      <c r="AC1362" s="91"/>
      <c r="AD1362" s="91"/>
      <c r="AE1362" s="91"/>
      <c r="AF1362" s="91"/>
      <c r="AG1362" s="91"/>
      <c r="AH1362" s="91"/>
      <c r="AI1362" s="91"/>
      <c r="AJ1362" s="91"/>
      <c r="AK1362" s="91"/>
      <c r="AL1362" s="91"/>
      <c r="AM1362" s="91"/>
      <c r="AN1362" s="91"/>
      <c r="AO1362" s="91"/>
      <c r="AP1362" s="91"/>
      <c r="AQ1362" s="91"/>
      <c r="AR1362" s="91"/>
      <c r="AS1362" s="91"/>
      <c r="AT1362" s="91"/>
      <c r="AU1362" s="91"/>
      <c r="AV1362" s="91"/>
      <c r="AW1362" s="91"/>
      <c r="AX1362" s="91"/>
      <c r="AY1362" s="91"/>
    </row>
    <row r="1363" spans="2:51" x14ac:dyDescent="0.2">
      <c r="B1363" s="91"/>
      <c r="C1363" s="91"/>
      <c r="D1363" s="91"/>
      <c r="E1363" s="91"/>
      <c r="F1363" s="91"/>
      <c r="G1363" s="91"/>
      <c r="H1363" s="91"/>
      <c r="I1363" s="91"/>
      <c r="J1363" s="91"/>
      <c r="K1363" s="91"/>
      <c r="L1363" s="91"/>
      <c r="M1363" s="91"/>
      <c r="N1363" s="91"/>
      <c r="O1363" s="91"/>
      <c r="P1363" s="91"/>
      <c r="Q1363" s="91"/>
      <c r="R1363" s="91"/>
      <c r="S1363" s="91"/>
      <c r="T1363" s="91"/>
      <c r="U1363" s="91"/>
      <c r="V1363" s="91"/>
      <c r="W1363" s="91"/>
      <c r="X1363" s="91"/>
      <c r="Y1363" s="91"/>
      <c r="Z1363" s="91"/>
      <c r="AA1363" s="91"/>
      <c r="AB1363" s="91"/>
      <c r="AC1363" s="91"/>
      <c r="AD1363" s="91"/>
      <c r="AE1363" s="91"/>
      <c r="AF1363" s="91"/>
      <c r="AG1363" s="91"/>
      <c r="AH1363" s="91"/>
      <c r="AI1363" s="91"/>
      <c r="AJ1363" s="91"/>
      <c r="AK1363" s="91"/>
      <c r="AL1363" s="91"/>
      <c r="AM1363" s="91"/>
      <c r="AN1363" s="91"/>
      <c r="AO1363" s="91"/>
      <c r="AP1363" s="91"/>
      <c r="AQ1363" s="91"/>
      <c r="AR1363" s="91"/>
      <c r="AS1363" s="91"/>
      <c r="AT1363" s="91"/>
      <c r="AU1363" s="91"/>
      <c r="AV1363" s="91"/>
      <c r="AW1363" s="91"/>
      <c r="AX1363" s="91"/>
      <c r="AY1363" s="91"/>
    </row>
    <row r="1364" spans="2:51" x14ac:dyDescent="0.2">
      <c r="B1364" s="91"/>
      <c r="C1364" s="91"/>
      <c r="D1364" s="91"/>
      <c r="E1364" s="91"/>
      <c r="F1364" s="91"/>
      <c r="G1364" s="91"/>
      <c r="H1364" s="91"/>
      <c r="I1364" s="91"/>
      <c r="J1364" s="91"/>
      <c r="K1364" s="91"/>
      <c r="L1364" s="91"/>
      <c r="M1364" s="91"/>
      <c r="N1364" s="91"/>
      <c r="O1364" s="91"/>
      <c r="P1364" s="91"/>
      <c r="Q1364" s="91"/>
      <c r="R1364" s="91"/>
      <c r="S1364" s="91"/>
      <c r="T1364" s="91"/>
      <c r="U1364" s="91"/>
      <c r="V1364" s="91"/>
      <c r="W1364" s="91"/>
      <c r="X1364" s="91"/>
      <c r="Y1364" s="91"/>
      <c r="Z1364" s="91"/>
      <c r="AA1364" s="91"/>
      <c r="AB1364" s="91"/>
      <c r="AC1364" s="91"/>
      <c r="AD1364" s="91"/>
      <c r="AE1364" s="91"/>
      <c r="AF1364" s="91"/>
      <c r="AG1364" s="91"/>
      <c r="AH1364" s="91"/>
      <c r="AI1364" s="91"/>
      <c r="AJ1364" s="91"/>
      <c r="AK1364" s="91"/>
      <c r="AL1364" s="91"/>
      <c r="AM1364" s="91"/>
      <c r="AN1364" s="91"/>
      <c r="AO1364" s="91"/>
      <c r="AP1364" s="91"/>
      <c r="AQ1364" s="91"/>
      <c r="AR1364" s="91"/>
      <c r="AS1364" s="91"/>
      <c r="AT1364" s="91"/>
      <c r="AU1364" s="91"/>
      <c r="AV1364" s="91"/>
      <c r="AW1364" s="91"/>
      <c r="AX1364" s="91"/>
      <c r="AY1364" s="91"/>
    </row>
    <row r="1365" spans="2:51" x14ac:dyDescent="0.2">
      <c r="B1365" s="91"/>
      <c r="C1365" s="91"/>
      <c r="D1365" s="91"/>
      <c r="E1365" s="91"/>
      <c r="F1365" s="91"/>
      <c r="G1365" s="91"/>
      <c r="H1365" s="91"/>
      <c r="I1365" s="91"/>
      <c r="J1365" s="91"/>
      <c r="K1365" s="91"/>
      <c r="L1365" s="91"/>
      <c r="M1365" s="91"/>
      <c r="N1365" s="91"/>
      <c r="O1365" s="91"/>
      <c r="P1365" s="91"/>
      <c r="Q1365" s="91"/>
      <c r="R1365" s="91"/>
      <c r="S1365" s="91"/>
      <c r="T1365" s="91"/>
      <c r="U1365" s="91"/>
      <c r="V1365" s="91"/>
      <c r="W1365" s="91"/>
      <c r="X1365" s="91"/>
      <c r="Y1365" s="91"/>
      <c r="Z1365" s="91"/>
      <c r="AA1365" s="91"/>
      <c r="AB1365" s="91"/>
      <c r="AC1365" s="91"/>
      <c r="AD1365" s="91"/>
      <c r="AE1365" s="91"/>
      <c r="AF1365" s="91"/>
      <c r="AG1365" s="91"/>
      <c r="AH1365" s="91"/>
      <c r="AI1365" s="91"/>
      <c r="AJ1365" s="91"/>
      <c r="AK1365" s="91"/>
      <c r="AL1365" s="91"/>
      <c r="AM1365" s="91"/>
      <c r="AN1365" s="91"/>
      <c r="AO1365" s="91"/>
      <c r="AP1365" s="91"/>
      <c r="AQ1365" s="91"/>
      <c r="AR1365" s="91"/>
      <c r="AS1365" s="91"/>
      <c r="AT1365" s="91"/>
      <c r="AU1365" s="91"/>
      <c r="AV1365" s="91"/>
      <c r="AW1365" s="91"/>
      <c r="AX1365" s="91"/>
      <c r="AY1365" s="91"/>
    </row>
    <row r="1366" spans="2:51" x14ac:dyDescent="0.2">
      <c r="B1366" s="91"/>
      <c r="C1366" s="91"/>
      <c r="D1366" s="91"/>
      <c r="E1366" s="91"/>
      <c r="F1366" s="91"/>
      <c r="G1366" s="91"/>
      <c r="H1366" s="91"/>
      <c r="I1366" s="91"/>
      <c r="J1366" s="91"/>
      <c r="K1366" s="91"/>
      <c r="L1366" s="91"/>
      <c r="M1366" s="91"/>
      <c r="N1366" s="91"/>
      <c r="O1366" s="91"/>
      <c r="P1366" s="91"/>
      <c r="Q1366" s="91"/>
      <c r="R1366" s="91"/>
      <c r="S1366" s="91"/>
      <c r="T1366" s="91"/>
      <c r="U1366" s="91"/>
      <c r="V1366" s="91"/>
      <c r="W1366" s="91"/>
      <c r="X1366" s="91"/>
      <c r="Y1366" s="91"/>
      <c r="Z1366" s="91"/>
      <c r="AA1366" s="91"/>
      <c r="AB1366" s="91"/>
      <c r="AC1366" s="91"/>
      <c r="AD1366" s="91"/>
      <c r="AE1366" s="91"/>
      <c r="AF1366" s="91"/>
      <c r="AG1366" s="91"/>
      <c r="AH1366" s="91"/>
      <c r="AI1366" s="91"/>
      <c r="AJ1366" s="91"/>
      <c r="AK1366" s="91"/>
      <c r="AL1366" s="91"/>
      <c r="AM1366" s="91"/>
      <c r="AN1366" s="91"/>
      <c r="AO1366" s="91"/>
      <c r="AP1366" s="91"/>
      <c r="AQ1366" s="91"/>
      <c r="AR1366" s="91"/>
      <c r="AS1366" s="91"/>
      <c r="AT1366" s="91"/>
      <c r="AU1366" s="91"/>
      <c r="AV1366" s="91"/>
      <c r="AW1366" s="91"/>
      <c r="AX1366" s="91"/>
      <c r="AY1366" s="91"/>
    </row>
    <row r="1367" spans="2:51" x14ac:dyDescent="0.2">
      <c r="B1367" s="91"/>
      <c r="C1367" s="91"/>
      <c r="D1367" s="91"/>
      <c r="E1367" s="91"/>
      <c r="F1367" s="91"/>
      <c r="G1367" s="91"/>
      <c r="H1367" s="91"/>
      <c r="I1367" s="91"/>
      <c r="J1367" s="91"/>
      <c r="K1367" s="91"/>
      <c r="L1367" s="91"/>
      <c r="M1367" s="91"/>
      <c r="N1367" s="91"/>
      <c r="O1367" s="91"/>
      <c r="P1367" s="91"/>
      <c r="Q1367" s="91"/>
      <c r="R1367" s="91"/>
      <c r="S1367" s="91"/>
      <c r="T1367" s="91"/>
      <c r="U1367" s="91"/>
      <c r="V1367" s="91"/>
      <c r="W1367" s="91"/>
      <c r="X1367" s="91"/>
      <c r="Y1367" s="91"/>
      <c r="Z1367" s="91"/>
      <c r="AA1367" s="91"/>
      <c r="AB1367" s="91"/>
      <c r="AC1367" s="91"/>
      <c r="AD1367" s="91"/>
      <c r="AE1367" s="91"/>
      <c r="AF1367" s="91"/>
      <c r="AG1367" s="91"/>
      <c r="AH1367" s="91"/>
      <c r="AI1367" s="91"/>
      <c r="AJ1367" s="91"/>
      <c r="AK1367" s="91"/>
      <c r="AL1367" s="91"/>
      <c r="AM1367" s="91"/>
      <c r="AN1367" s="91"/>
      <c r="AO1367" s="91"/>
      <c r="AP1367" s="91"/>
      <c r="AQ1367" s="91"/>
      <c r="AR1367" s="91"/>
      <c r="AS1367" s="91"/>
      <c r="AT1367" s="91"/>
      <c r="AU1367" s="91"/>
      <c r="AV1367" s="91"/>
      <c r="AW1367" s="91"/>
      <c r="AX1367" s="91"/>
      <c r="AY1367" s="91"/>
    </row>
    <row r="1368" spans="2:51" x14ac:dyDescent="0.2">
      <c r="B1368" s="91"/>
      <c r="C1368" s="91"/>
      <c r="D1368" s="91"/>
      <c r="E1368" s="91"/>
      <c r="F1368" s="91"/>
      <c r="G1368" s="91"/>
      <c r="H1368" s="91"/>
      <c r="I1368" s="91"/>
      <c r="J1368" s="91"/>
      <c r="K1368" s="91"/>
      <c r="L1368" s="91"/>
      <c r="M1368" s="91"/>
      <c r="N1368" s="91"/>
      <c r="O1368" s="91"/>
      <c r="P1368" s="91"/>
      <c r="Q1368" s="91"/>
      <c r="R1368" s="91"/>
      <c r="S1368" s="91"/>
      <c r="T1368" s="91"/>
      <c r="U1368" s="91"/>
      <c r="V1368" s="91"/>
      <c r="W1368" s="91"/>
      <c r="X1368" s="91"/>
      <c r="Y1368" s="91"/>
      <c r="Z1368" s="91"/>
      <c r="AA1368" s="91"/>
      <c r="AB1368" s="91"/>
      <c r="AC1368" s="91"/>
      <c r="AD1368" s="91"/>
      <c r="AE1368" s="91"/>
      <c r="AF1368" s="91"/>
      <c r="AG1368" s="91"/>
      <c r="AH1368" s="91"/>
      <c r="AI1368" s="91"/>
      <c r="AJ1368" s="91"/>
      <c r="AK1368" s="91"/>
      <c r="AL1368" s="91"/>
      <c r="AM1368" s="91"/>
      <c r="AN1368" s="91"/>
      <c r="AO1368" s="91"/>
      <c r="AP1368" s="91"/>
      <c r="AQ1368" s="91"/>
      <c r="AR1368" s="91"/>
      <c r="AS1368" s="91"/>
      <c r="AT1368" s="91"/>
      <c r="AU1368" s="91"/>
      <c r="AV1368" s="91"/>
      <c r="AW1368" s="91"/>
      <c r="AX1368" s="91"/>
      <c r="AY1368" s="91"/>
    </row>
    <row r="1369" spans="2:51" x14ac:dyDescent="0.2">
      <c r="B1369" s="91"/>
      <c r="C1369" s="91"/>
      <c r="D1369" s="91"/>
      <c r="E1369" s="91"/>
      <c r="F1369" s="91"/>
      <c r="G1369" s="91"/>
      <c r="H1369" s="91"/>
      <c r="I1369" s="91"/>
      <c r="J1369" s="91"/>
      <c r="K1369" s="91"/>
      <c r="L1369" s="91"/>
      <c r="M1369" s="91"/>
      <c r="N1369" s="91"/>
      <c r="O1369" s="91"/>
      <c r="P1369" s="91"/>
      <c r="Q1369" s="91"/>
      <c r="R1369" s="91"/>
      <c r="S1369" s="91"/>
      <c r="T1369" s="91"/>
      <c r="U1369" s="91"/>
      <c r="V1369" s="91"/>
      <c r="W1369" s="91"/>
      <c r="X1369" s="91"/>
      <c r="Y1369" s="91"/>
      <c r="Z1369" s="91"/>
      <c r="AA1369" s="91"/>
      <c r="AB1369" s="91"/>
      <c r="AC1369" s="91"/>
      <c r="AD1369" s="91"/>
      <c r="AE1369" s="91"/>
      <c r="AF1369" s="91"/>
      <c r="AG1369" s="91"/>
      <c r="AH1369" s="91"/>
      <c r="AI1369" s="91"/>
      <c r="AJ1369" s="91"/>
      <c r="AK1369" s="91"/>
      <c r="AL1369" s="91"/>
      <c r="AM1369" s="91"/>
      <c r="AN1369" s="91"/>
      <c r="AO1369" s="91"/>
      <c r="AP1369" s="91"/>
      <c r="AQ1369" s="91"/>
      <c r="AR1369" s="91"/>
      <c r="AS1369" s="91"/>
      <c r="AT1369" s="91"/>
      <c r="AU1369" s="91"/>
      <c r="AV1369" s="91"/>
      <c r="AW1369" s="91"/>
      <c r="AX1369" s="91"/>
      <c r="AY1369" s="91"/>
    </row>
    <row r="1370" spans="2:51" x14ac:dyDescent="0.2">
      <c r="B1370" s="91"/>
      <c r="C1370" s="91"/>
      <c r="D1370" s="91"/>
      <c r="E1370" s="91"/>
      <c r="F1370" s="91"/>
      <c r="G1370" s="91"/>
      <c r="H1370" s="91"/>
      <c r="I1370" s="91"/>
      <c r="J1370" s="91"/>
      <c r="K1370" s="91"/>
      <c r="L1370" s="91"/>
      <c r="M1370" s="91"/>
      <c r="N1370" s="91"/>
      <c r="O1370" s="91"/>
      <c r="P1370" s="91"/>
      <c r="Q1370" s="91"/>
      <c r="R1370" s="91"/>
      <c r="S1370" s="91"/>
      <c r="T1370" s="91"/>
      <c r="U1370" s="91"/>
      <c r="V1370" s="91"/>
      <c r="W1370" s="91"/>
      <c r="X1370" s="91"/>
      <c r="Y1370" s="91"/>
      <c r="Z1370" s="91"/>
      <c r="AA1370" s="91"/>
      <c r="AB1370" s="91"/>
      <c r="AC1370" s="91"/>
      <c r="AD1370" s="91"/>
      <c r="AE1370" s="91"/>
      <c r="AF1370" s="91"/>
      <c r="AG1370" s="91"/>
      <c r="AH1370" s="91"/>
      <c r="AI1370" s="91"/>
      <c r="AJ1370" s="91"/>
      <c r="AK1370" s="91"/>
      <c r="AL1370" s="91"/>
      <c r="AM1370" s="91"/>
      <c r="AN1370" s="91"/>
      <c r="AO1370" s="91"/>
      <c r="AP1370" s="91"/>
      <c r="AQ1370" s="91"/>
      <c r="AR1370" s="91"/>
      <c r="AS1370" s="91"/>
      <c r="AT1370" s="91"/>
      <c r="AU1370" s="91"/>
      <c r="AV1370" s="91"/>
      <c r="AW1370" s="91"/>
      <c r="AX1370" s="91"/>
      <c r="AY1370" s="91"/>
    </row>
    <row r="1371" spans="2:51" x14ac:dyDescent="0.2">
      <c r="B1371" s="91"/>
      <c r="C1371" s="91"/>
      <c r="D1371" s="91"/>
      <c r="E1371" s="91"/>
      <c r="F1371" s="91"/>
      <c r="G1371" s="91"/>
      <c r="H1371" s="91"/>
      <c r="I1371" s="91"/>
      <c r="J1371" s="91"/>
      <c r="K1371" s="91"/>
      <c r="L1371" s="91"/>
      <c r="M1371" s="91"/>
      <c r="N1371" s="91"/>
      <c r="O1371" s="91"/>
      <c r="P1371" s="91"/>
      <c r="Q1371" s="91"/>
      <c r="R1371" s="91"/>
      <c r="S1371" s="91"/>
      <c r="T1371" s="91"/>
      <c r="U1371" s="91"/>
      <c r="V1371" s="91"/>
      <c r="W1371" s="91"/>
      <c r="X1371" s="91"/>
      <c r="Y1371" s="91"/>
      <c r="Z1371" s="91"/>
      <c r="AA1371" s="91"/>
      <c r="AB1371" s="91"/>
      <c r="AC1371" s="91"/>
      <c r="AD1371" s="91"/>
      <c r="AE1371" s="91"/>
      <c r="AF1371" s="91"/>
      <c r="AG1371" s="91"/>
      <c r="AH1371" s="91"/>
      <c r="AI1371" s="91"/>
      <c r="AJ1371" s="91"/>
      <c r="AK1371" s="91"/>
      <c r="AL1371" s="91"/>
      <c r="AM1371" s="91"/>
      <c r="AN1371" s="91"/>
      <c r="AO1371" s="91"/>
      <c r="AP1371" s="91"/>
      <c r="AQ1371" s="91"/>
      <c r="AR1371" s="91"/>
      <c r="AS1371" s="91"/>
      <c r="AT1371" s="91"/>
      <c r="AU1371" s="91"/>
      <c r="AV1371" s="91"/>
      <c r="AW1371" s="91"/>
      <c r="AX1371" s="91"/>
      <c r="AY1371" s="91"/>
    </row>
    <row r="1372" spans="2:51" x14ac:dyDescent="0.2">
      <c r="B1372" s="91"/>
      <c r="C1372" s="91"/>
      <c r="D1372" s="91"/>
      <c r="E1372" s="91"/>
      <c r="F1372" s="91"/>
      <c r="G1372" s="91"/>
      <c r="H1372" s="91"/>
      <c r="I1372" s="91"/>
      <c r="J1372" s="91"/>
      <c r="K1372" s="91"/>
      <c r="L1372" s="91"/>
      <c r="M1372" s="91"/>
      <c r="N1372" s="91"/>
      <c r="O1372" s="91"/>
      <c r="P1372" s="91"/>
      <c r="Q1372" s="91"/>
      <c r="R1372" s="91"/>
      <c r="S1372" s="91"/>
      <c r="T1372" s="91"/>
      <c r="U1372" s="91"/>
      <c r="V1372" s="91"/>
      <c r="W1372" s="91"/>
      <c r="X1372" s="91"/>
      <c r="Y1372" s="91"/>
      <c r="Z1372" s="91"/>
      <c r="AA1372" s="91"/>
      <c r="AB1372" s="91"/>
      <c r="AC1372" s="91"/>
      <c r="AD1372" s="91"/>
      <c r="AE1372" s="91"/>
      <c r="AF1372" s="91"/>
      <c r="AG1372" s="91"/>
      <c r="AH1372" s="91"/>
      <c r="AI1372" s="91"/>
      <c r="AJ1372" s="91"/>
      <c r="AK1372" s="91"/>
      <c r="AL1372" s="91"/>
      <c r="AM1372" s="91"/>
      <c r="AN1372" s="91"/>
      <c r="AO1372" s="91"/>
      <c r="AP1372" s="91"/>
      <c r="AQ1372" s="91"/>
      <c r="AR1372" s="91"/>
      <c r="AS1372" s="91"/>
      <c r="AT1372" s="91"/>
      <c r="AU1372" s="91"/>
      <c r="AV1372" s="91"/>
      <c r="AW1372" s="91"/>
      <c r="AX1372" s="91"/>
      <c r="AY1372" s="91"/>
    </row>
    <row r="1373" spans="2:51" x14ac:dyDescent="0.2">
      <c r="B1373" s="91"/>
      <c r="C1373" s="91"/>
      <c r="D1373" s="91"/>
      <c r="E1373" s="91"/>
      <c r="F1373" s="91"/>
      <c r="G1373" s="91"/>
      <c r="H1373" s="91"/>
      <c r="I1373" s="91"/>
      <c r="J1373" s="91"/>
      <c r="K1373" s="91"/>
      <c r="L1373" s="91"/>
      <c r="M1373" s="91"/>
      <c r="N1373" s="91"/>
      <c r="O1373" s="91"/>
      <c r="P1373" s="91"/>
      <c r="Q1373" s="91"/>
      <c r="R1373" s="91"/>
      <c r="S1373" s="91"/>
      <c r="T1373" s="91"/>
      <c r="U1373" s="91"/>
      <c r="V1373" s="91"/>
      <c r="W1373" s="91"/>
      <c r="X1373" s="91"/>
      <c r="Y1373" s="91"/>
      <c r="Z1373" s="91"/>
      <c r="AA1373" s="91"/>
      <c r="AB1373" s="91"/>
      <c r="AC1373" s="91"/>
      <c r="AD1373" s="91"/>
      <c r="AE1373" s="91"/>
      <c r="AF1373" s="91"/>
      <c r="AG1373" s="91"/>
      <c r="AH1373" s="91"/>
      <c r="AI1373" s="91"/>
      <c r="AJ1373" s="91"/>
      <c r="AK1373" s="91"/>
      <c r="AL1373" s="91"/>
      <c r="AM1373" s="91"/>
      <c r="AN1373" s="91"/>
      <c r="AO1373" s="91"/>
      <c r="AP1373" s="91"/>
      <c r="AQ1373" s="91"/>
      <c r="AR1373" s="91"/>
      <c r="AS1373" s="91"/>
      <c r="AT1373" s="91"/>
      <c r="AU1373" s="91"/>
      <c r="AV1373" s="91"/>
      <c r="AW1373" s="91"/>
      <c r="AX1373" s="91"/>
      <c r="AY1373" s="91"/>
    </row>
    <row r="1374" spans="2:51" x14ac:dyDescent="0.2">
      <c r="B1374" s="91"/>
      <c r="C1374" s="91"/>
      <c r="D1374" s="91"/>
      <c r="E1374" s="91"/>
      <c r="F1374" s="91"/>
      <c r="G1374" s="91"/>
      <c r="H1374" s="91"/>
      <c r="I1374" s="91"/>
      <c r="J1374" s="91"/>
      <c r="K1374" s="91"/>
      <c r="L1374" s="91"/>
      <c r="M1374" s="91"/>
      <c r="N1374" s="91"/>
      <c r="O1374" s="91"/>
      <c r="P1374" s="91"/>
      <c r="Q1374" s="91"/>
      <c r="R1374" s="91"/>
      <c r="S1374" s="91"/>
      <c r="T1374" s="91"/>
      <c r="U1374" s="91"/>
      <c r="V1374" s="91"/>
      <c r="W1374" s="91"/>
      <c r="X1374" s="91"/>
      <c r="Y1374" s="91"/>
      <c r="Z1374" s="91"/>
      <c r="AA1374" s="91"/>
      <c r="AB1374" s="91"/>
      <c r="AC1374" s="91"/>
      <c r="AD1374" s="91"/>
      <c r="AE1374" s="91"/>
      <c r="AF1374" s="91"/>
      <c r="AG1374" s="91"/>
      <c r="AH1374" s="91"/>
      <c r="AI1374" s="91"/>
      <c r="AJ1374" s="91"/>
      <c r="AK1374" s="91"/>
      <c r="AL1374" s="91"/>
      <c r="AM1374" s="91"/>
      <c r="AN1374" s="91"/>
      <c r="AO1374" s="91"/>
      <c r="AP1374" s="91"/>
      <c r="AQ1374" s="91"/>
      <c r="AR1374" s="91"/>
      <c r="AS1374" s="91"/>
      <c r="AT1374" s="91"/>
      <c r="AU1374" s="91"/>
      <c r="AV1374" s="91"/>
      <c r="AW1374" s="91"/>
      <c r="AX1374" s="91"/>
      <c r="AY1374" s="91"/>
    </row>
    <row r="1375" spans="2:51" x14ac:dyDescent="0.2">
      <c r="B1375" s="91"/>
      <c r="C1375" s="91"/>
      <c r="D1375" s="91"/>
      <c r="E1375" s="91"/>
      <c r="F1375" s="91"/>
      <c r="G1375" s="91"/>
      <c r="H1375" s="91"/>
      <c r="I1375" s="91"/>
      <c r="J1375" s="91"/>
      <c r="K1375" s="91"/>
      <c r="L1375" s="91"/>
      <c r="M1375" s="91"/>
      <c r="N1375" s="91"/>
      <c r="O1375" s="91"/>
      <c r="P1375" s="91"/>
      <c r="Q1375" s="91"/>
      <c r="R1375" s="91"/>
      <c r="S1375" s="91"/>
      <c r="T1375" s="91"/>
      <c r="U1375" s="91"/>
      <c r="V1375" s="91"/>
      <c r="W1375" s="91"/>
      <c r="X1375" s="91"/>
      <c r="Y1375" s="91"/>
      <c r="Z1375" s="91"/>
      <c r="AA1375" s="91"/>
      <c r="AB1375" s="91"/>
      <c r="AC1375" s="91"/>
      <c r="AD1375" s="91"/>
      <c r="AE1375" s="91"/>
      <c r="AF1375" s="91"/>
      <c r="AG1375" s="91"/>
      <c r="AH1375" s="91"/>
      <c r="AI1375" s="91"/>
      <c r="AJ1375" s="91"/>
      <c r="AK1375" s="91"/>
      <c r="AL1375" s="91"/>
      <c r="AM1375" s="91"/>
      <c r="AN1375" s="91"/>
      <c r="AO1375" s="91"/>
      <c r="AP1375" s="91"/>
      <c r="AQ1375" s="91"/>
      <c r="AR1375" s="91"/>
      <c r="AS1375" s="91"/>
      <c r="AT1375" s="91"/>
      <c r="AU1375" s="91"/>
      <c r="AV1375" s="91"/>
      <c r="AW1375" s="91"/>
      <c r="AX1375" s="91"/>
      <c r="AY1375" s="91"/>
    </row>
    <row r="1376" spans="2:51" x14ac:dyDescent="0.2">
      <c r="B1376" s="91"/>
      <c r="C1376" s="91"/>
      <c r="D1376" s="91"/>
      <c r="E1376" s="91"/>
      <c r="F1376" s="91"/>
      <c r="G1376" s="91"/>
      <c r="H1376" s="91"/>
      <c r="I1376" s="91"/>
      <c r="J1376" s="91"/>
      <c r="K1376" s="91"/>
      <c r="L1376" s="91"/>
      <c r="M1376" s="91"/>
      <c r="N1376" s="91"/>
      <c r="O1376" s="91"/>
      <c r="P1376" s="91"/>
      <c r="Q1376" s="91"/>
      <c r="R1376" s="91"/>
      <c r="S1376" s="91"/>
      <c r="T1376" s="91"/>
      <c r="U1376" s="91"/>
      <c r="V1376" s="91"/>
      <c r="W1376" s="91"/>
      <c r="X1376" s="91"/>
      <c r="Y1376" s="91"/>
      <c r="Z1376" s="91"/>
      <c r="AA1376" s="91"/>
      <c r="AB1376" s="91"/>
      <c r="AC1376" s="91"/>
      <c r="AD1376" s="91"/>
      <c r="AE1376" s="91"/>
      <c r="AF1376" s="91"/>
      <c r="AG1376" s="91"/>
      <c r="AH1376" s="91"/>
      <c r="AI1376" s="91"/>
      <c r="AJ1376" s="91"/>
      <c r="AK1376" s="91"/>
      <c r="AL1376" s="91"/>
      <c r="AM1376" s="91"/>
      <c r="AN1376" s="91"/>
      <c r="AO1376" s="91"/>
      <c r="AP1376" s="91"/>
      <c r="AQ1376" s="91"/>
      <c r="AR1376" s="91"/>
      <c r="AS1376" s="91"/>
      <c r="AT1376" s="91"/>
      <c r="AU1376" s="91"/>
      <c r="AV1376" s="91"/>
      <c r="AW1376" s="91"/>
      <c r="AX1376" s="91"/>
      <c r="AY1376" s="91"/>
    </row>
    <row r="1377" spans="2:51" x14ac:dyDescent="0.2">
      <c r="B1377" s="91"/>
      <c r="C1377" s="91"/>
      <c r="D1377" s="91"/>
      <c r="E1377" s="91"/>
      <c r="F1377" s="91"/>
      <c r="G1377" s="91"/>
      <c r="H1377" s="91"/>
      <c r="I1377" s="91"/>
      <c r="J1377" s="91"/>
      <c r="K1377" s="91"/>
      <c r="L1377" s="91"/>
      <c r="M1377" s="91"/>
      <c r="N1377" s="91"/>
      <c r="O1377" s="91"/>
      <c r="P1377" s="91"/>
      <c r="Q1377" s="91"/>
      <c r="R1377" s="91"/>
      <c r="S1377" s="91"/>
      <c r="T1377" s="91"/>
      <c r="U1377" s="91"/>
      <c r="V1377" s="91"/>
      <c r="W1377" s="91"/>
      <c r="X1377" s="91"/>
      <c r="Y1377" s="91"/>
      <c r="Z1377" s="91"/>
      <c r="AA1377" s="91"/>
      <c r="AB1377" s="91"/>
      <c r="AC1377" s="91"/>
      <c r="AD1377" s="91"/>
      <c r="AE1377" s="91"/>
      <c r="AF1377" s="91"/>
      <c r="AG1377" s="91"/>
      <c r="AH1377" s="91"/>
      <c r="AI1377" s="91"/>
      <c r="AJ1377" s="91"/>
      <c r="AK1377" s="91"/>
      <c r="AL1377" s="91"/>
      <c r="AM1377" s="91"/>
      <c r="AN1377" s="91"/>
      <c r="AO1377" s="91"/>
      <c r="AP1377" s="91"/>
      <c r="AQ1377" s="91"/>
      <c r="AR1377" s="91"/>
      <c r="AS1377" s="91"/>
      <c r="AT1377" s="91"/>
      <c r="AU1377" s="91"/>
      <c r="AV1377" s="91"/>
      <c r="AW1377" s="91"/>
      <c r="AX1377" s="91"/>
      <c r="AY1377" s="91"/>
    </row>
    <row r="1378" spans="2:51" x14ac:dyDescent="0.2">
      <c r="B1378" s="91"/>
      <c r="C1378" s="91"/>
      <c r="D1378" s="91"/>
      <c r="E1378" s="91"/>
      <c r="F1378" s="91"/>
      <c r="G1378" s="91"/>
      <c r="H1378" s="91"/>
      <c r="I1378" s="91"/>
      <c r="J1378" s="91"/>
      <c r="K1378" s="91"/>
      <c r="L1378" s="91"/>
      <c r="M1378" s="91"/>
      <c r="N1378" s="91"/>
      <c r="O1378" s="91"/>
      <c r="P1378" s="91"/>
      <c r="Q1378" s="91"/>
      <c r="R1378" s="91"/>
      <c r="S1378" s="91"/>
      <c r="T1378" s="91"/>
      <c r="U1378" s="91"/>
      <c r="V1378" s="91"/>
      <c r="W1378" s="91"/>
      <c r="X1378" s="91"/>
      <c r="Y1378" s="91"/>
      <c r="Z1378" s="91"/>
      <c r="AA1378" s="91"/>
      <c r="AB1378" s="91"/>
      <c r="AC1378" s="91"/>
      <c r="AD1378" s="91"/>
      <c r="AE1378" s="91"/>
      <c r="AF1378" s="91"/>
      <c r="AG1378" s="91"/>
      <c r="AH1378" s="91"/>
      <c r="AI1378" s="91"/>
      <c r="AJ1378" s="91"/>
      <c r="AK1378" s="91"/>
      <c r="AL1378" s="91"/>
      <c r="AM1378" s="91"/>
      <c r="AN1378" s="91"/>
      <c r="AO1378" s="91"/>
      <c r="AP1378" s="91"/>
      <c r="AQ1378" s="91"/>
      <c r="AR1378" s="91"/>
      <c r="AS1378" s="91"/>
      <c r="AT1378" s="91"/>
      <c r="AU1378" s="91"/>
      <c r="AV1378" s="91"/>
      <c r="AW1378" s="91"/>
      <c r="AX1378" s="91"/>
      <c r="AY1378" s="91"/>
    </row>
    <row r="1379" spans="2:51" x14ac:dyDescent="0.2">
      <c r="B1379" s="91"/>
      <c r="C1379" s="91"/>
      <c r="D1379" s="91"/>
      <c r="E1379" s="91"/>
      <c r="F1379" s="91"/>
      <c r="G1379" s="91"/>
      <c r="H1379" s="91"/>
      <c r="I1379" s="91"/>
      <c r="J1379" s="91"/>
      <c r="K1379" s="91"/>
      <c r="L1379" s="91"/>
      <c r="M1379" s="91"/>
      <c r="N1379" s="91"/>
      <c r="O1379" s="91"/>
      <c r="P1379" s="91"/>
      <c r="Q1379" s="91"/>
      <c r="R1379" s="91"/>
      <c r="S1379" s="91"/>
      <c r="T1379" s="91"/>
      <c r="U1379" s="91"/>
      <c r="V1379" s="91"/>
      <c r="W1379" s="91"/>
      <c r="X1379" s="91"/>
      <c r="Y1379" s="91"/>
      <c r="Z1379" s="91"/>
      <c r="AA1379" s="91"/>
      <c r="AB1379" s="91"/>
      <c r="AC1379" s="91"/>
      <c r="AD1379" s="91"/>
      <c r="AE1379" s="91"/>
      <c r="AF1379" s="91"/>
      <c r="AG1379" s="91"/>
      <c r="AH1379" s="91"/>
      <c r="AI1379" s="91"/>
      <c r="AJ1379" s="91"/>
      <c r="AK1379" s="91"/>
      <c r="AL1379" s="91"/>
      <c r="AM1379" s="91"/>
      <c r="AN1379" s="91"/>
      <c r="AO1379" s="91"/>
      <c r="AP1379" s="91"/>
      <c r="AQ1379" s="91"/>
      <c r="AR1379" s="91"/>
      <c r="AS1379" s="91"/>
      <c r="AT1379" s="91"/>
      <c r="AU1379" s="91"/>
      <c r="AV1379" s="91"/>
      <c r="AW1379" s="91"/>
      <c r="AX1379" s="91"/>
      <c r="AY1379" s="91"/>
    </row>
    <row r="1380" spans="2:51" x14ac:dyDescent="0.2">
      <c r="B1380" s="91"/>
      <c r="C1380" s="91"/>
      <c r="D1380" s="91"/>
      <c r="E1380" s="91"/>
      <c r="F1380" s="91"/>
      <c r="G1380" s="91"/>
      <c r="H1380" s="91"/>
      <c r="I1380" s="91"/>
      <c r="J1380" s="91"/>
      <c r="K1380" s="91"/>
      <c r="L1380" s="91"/>
      <c r="M1380" s="91"/>
      <c r="N1380" s="91"/>
      <c r="O1380" s="91"/>
      <c r="P1380" s="91"/>
      <c r="Q1380" s="91"/>
      <c r="R1380" s="91"/>
      <c r="S1380" s="91"/>
      <c r="T1380" s="91"/>
      <c r="U1380" s="91"/>
      <c r="V1380" s="91"/>
      <c r="W1380" s="91"/>
      <c r="X1380" s="91"/>
      <c r="Y1380" s="91"/>
      <c r="Z1380" s="91"/>
      <c r="AA1380" s="91"/>
      <c r="AB1380" s="91"/>
      <c r="AC1380" s="91"/>
      <c r="AD1380" s="91"/>
      <c r="AE1380" s="91"/>
      <c r="AF1380" s="91"/>
      <c r="AG1380" s="91"/>
      <c r="AH1380" s="91"/>
      <c r="AI1380" s="91"/>
      <c r="AJ1380" s="91"/>
      <c r="AK1380" s="91"/>
      <c r="AL1380" s="91"/>
      <c r="AM1380" s="91"/>
      <c r="AN1380" s="91"/>
      <c r="AO1380" s="91"/>
      <c r="AP1380" s="91"/>
      <c r="AQ1380" s="91"/>
      <c r="AR1380" s="91"/>
      <c r="AS1380" s="91"/>
      <c r="AT1380" s="91"/>
      <c r="AU1380" s="91"/>
      <c r="AV1380" s="91"/>
      <c r="AW1380" s="91"/>
      <c r="AX1380" s="91"/>
      <c r="AY1380" s="91"/>
    </row>
    <row r="1381" spans="2:51" x14ac:dyDescent="0.2">
      <c r="B1381" s="91"/>
      <c r="C1381" s="91"/>
      <c r="D1381" s="91"/>
      <c r="E1381" s="91"/>
      <c r="F1381" s="91"/>
      <c r="G1381" s="91"/>
      <c r="H1381" s="91"/>
      <c r="I1381" s="91"/>
      <c r="J1381" s="91"/>
      <c r="K1381" s="91"/>
      <c r="L1381" s="91"/>
      <c r="M1381" s="91"/>
      <c r="N1381" s="91"/>
      <c r="O1381" s="91"/>
      <c r="P1381" s="91"/>
      <c r="Q1381" s="91"/>
      <c r="R1381" s="91"/>
      <c r="S1381" s="91"/>
      <c r="T1381" s="91"/>
      <c r="U1381" s="91"/>
      <c r="V1381" s="91"/>
      <c r="W1381" s="91"/>
      <c r="X1381" s="91"/>
      <c r="Y1381" s="91"/>
      <c r="Z1381" s="91"/>
      <c r="AA1381" s="91"/>
      <c r="AB1381" s="91"/>
      <c r="AC1381" s="91"/>
      <c r="AD1381" s="91"/>
      <c r="AE1381" s="91"/>
      <c r="AF1381" s="91"/>
      <c r="AG1381" s="91"/>
      <c r="AH1381" s="91"/>
      <c r="AI1381" s="91"/>
      <c r="AJ1381" s="91"/>
      <c r="AK1381" s="91"/>
      <c r="AL1381" s="91"/>
      <c r="AM1381" s="91"/>
      <c r="AN1381" s="91"/>
      <c r="AO1381" s="91"/>
      <c r="AP1381" s="91"/>
      <c r="AQ1381" s="91"/>
      <c r="AR1381" s="91"/>
      <c r="AS1381" s="91"/>
      <c r="AT1381" s="91"/>
      <c r="AU1381" s="91"/>
      <c r="AV1381" s="91"/>
      <c r="AW1381" s="91"/>
      <c r="AX1381" s="91"/>
      <c r="AY1381" s="91"/>
    </row>
    <row r="1382" spans="2:51" x14ac:dyDescent="0.2">
      <c r="B1382" s="91"/>
      <c r="C1382" s="91"/>
      <c r="D1382" s="91"/>
      <c r="E1382" s="91"/>
      <c r="F1382" s="91"/>
      <c r="G1382" s="91"/>
      <c r="H1382" s="91"/>
      <c r="I1382" s="91"/>
      <c r="J1382" s="91"/>
      <c r="K1382" s="91"/>
      <c r="L1382" s="91"/>
      <c r="M1382" s="91"/>
      <c r="N1382" s="91"/>
      <c r="O1382" s="91"/>
      <c r="P1382" s="91"/>
      <c r="Q1382" s="91"/>
      <c r="R1382" s="91"/>
      <c r="S1382" s="91"/>
      <c r="T1382" s="91"/>
      <c r="U1382" s="91"/>
      <c r="V1382" s="91"/>
      <c r="W1382" s="91"/>
      <c r="X1382" s="91"/>
      <c r="Y1382" s="91"/>
      <c r="Z1382" s="91"/>
      <c r="AA1382" s="91"/>
      <c r="AB1382" s="91"/>
      <c r="AC1382" s="91"/>
      <c r="AD1382" s="91"/>
      <c r="AE1382" s="91"/>
      <c r="AF1382" s="91"/>
      <c r="AG1382" s="91"/>
      <c r="AH1382" s="91"/>
      <c r="AI1382" s="91"/>
      <c r="AJ1382" s="91"/>
      <c r="AK1382" s="91"/>
      <c r="AL1382" s="91"/>
      <c r="AM1382" s="91"/>
      <c r="AN1382" s="91"/>
      <c r="AO1382" s="91"/>
      <c r="AP1382" s="91"/>
      <c r="AQ1382" s="91"/>
      <c r="AR1382" s="91"/>
      <c r="AS1382" s="91"/>
      <c r="AT1382" s="91"/>
      <c r="AU1382" s="91"/>
      <c r="AV1382" s="91"/>
      <c r="AW1382" s="91"/>
      <c r="AX1382" s="91"/>
      <c r="AY1382" s="91"/>
    </row>
    <row r="1383" spans="2:51" x14ac:dyDescent="0.2">
      <c r="B1383" s="91"/>
      <c r="C1383" s="91"/>
      <c r="D1383" s="91"/>
      <c r="E1383" s="91"/>
      <c r="F1383" s="91"/>
      <c r="G1383" s="91"/>
      <c r="H1383" s="91"/>
      <c r="I1383" s="91"/>
      <c r="J1383" s="91"/>
      <c r="K1383" s="91"/>
      <c r="L1383" s="91"/>
      <c r="M1383" s="91"/>
      <c r="N1383" s="91"/>
      <c r="O1383" s="91"/>
      <c r="P1383" s="91"/>
      <c r="Q1383" s="91"/>
      <c r="R1383" s="91"/>
      <c r="S1383" s="91"/>
      <c r="T1383" s="91"/>
      <c r="U1383" s="91"/>
      <c r="V1383" s="91"/>
      <c r="W1383" s="91"/>
      <c r="X1383" s="91"/>
      <c r="Y1383" s="91"/>
      <c r="Z1383" s="91"/>
      <c r="AA1383" s="91"/>
      <c r="AB1383" s="91"/>
      <c r="AC1383" s="91"/>
      <c r="AD1383" s="91"/>
      <c r="AE1383" s="91"/>
      <c r="AF1383" s="91"/>
      <c r="AG1383" s="91"/>
      <c r="AH1383" s="91"/>
      <c r="AI1383" s="91"/>
      <c r="AJ1383" s="91"/>
      <c r="AK1383" s="91"/>
      <c r="AL1383" s="91"/>
      <c r="AM1383" s="91"/>
      <c r="AN1383" s="91"/>
      <c r="AO1383" s="91"/>
      <c r="AP1383" s="91"/>
      <c r="AQ1383" s="91"/>
      <c r="AR1383" s="91"/>
      <c r="AS1383" s="91"/>
      <c r="AT1383" s="91"/>
      <c r="AU1383" s="91"/>
      <c r="AV1383" s="91"/>
      <c r="AW1383" s="91"/>
      <c r="AX1383" s="91"/>
      <c r="AY1383" s="91"/>
    </row>
    <row r="1384" spans="2:51" x14ac:dyDescent="0.2">
      <c r="B1384" s="91"/>
      <c r="C1384" s="91"/>
      <c r="D1384" s="91"/>
      <c r="E1384" s="91"/>
      <c r="F1384" s="91"/>
      <c r="G1384" s="91"/>
      <c r="H1384" s="91"/>
      <c r="I1384" s="91"/>
      <c r="J1384" s="91"/>
      <c r="K1384" s="91"/>
      <c r="L1384" s="91"/>
      <c r="M1384" s="91"/>
      <c r="N1384" s="91"/>
      <c r="O1384" s="91"/>
      <c r="P1384" s="91"/>
      <c r="Q1384" s="91"/>
      <c r="R1384" s="91"/>
      <c r="S1384" s="91"/>
      <c r="T1384" s="91"/>
      <c r="U1384" s="91"/>
      <c r="V1384" s="91"/>
      <c r="W1384" s="91"/>
      <c r="X1384" s="91"/>
      <c r="Y1384" s="91"/>
      <c r="Z1384" s="91"/>
      <c r="AA1384" s="91"/>
      <c r="AB1384" s="91"/>
      <c r="AC1384" s="91"/>
      <c r="AD1384" s="91"/>
      <c r="AE1384" s="91"/>
      <c r="AF1384" s="91"/>
      <c r="AG1384" s="91"/>
      <c r="AH1384" s="91"/>
      <c r="AI1384" s="91"/>
      <c r="AJ1384" s="91"/>
      <c r="AK1384" s="91"/>
      <c r="AL1384" s="91"/>
      <c r="AM1384" s="91"/>
      <c r="AN1384" s="91"/>
      <c r="AO1384" s="91"/>
      <c r="AP1384" s="91"/>
      <c r="AQ1384" s="91"/>
      <c r="AR1384" s="91"/>
      <c r="AS1384" s="91"/>
      <c r="AT1384" s="91"/>
      <c r="AU1384" s="91"/>
      <c r="AV1384" s="91"/>
      <c r="AW1384" s="91"/>
      <c r="AX1384" s="91"/>
      <c r="AY1384" s="91"/>
    </row>
    <row r="1385" spans="2:51" x14ac:dyDescent="0.2">
      <c r="B1385" s="91"/>
      <c r="C1385" s="91"/>
      <c r="D1385" s="91"/>
      <c r="E1385" s="91"/>
      <c r="F1385" s="91"/>
      <c r="G1385" s="91"/>
      <c r="H1385" s="91"/>
      <c r="I1385" s="91"/>
      <c r="J1385" s="91"/>
      <c r="K1385" s="91"/>
      <c r="L1385" s="91"/>
      <c r="M1385" s="91"/>
      <c r="N1385" s="91"/>
      <c r="O1385" s="91"/>
      <c r="P1385" s="91"/>
      <c r="Q1385" s="91"/>
      <c r="R1385" s="91"/>
      <c r="S1385" s="91"/>
      <c r="T1385" s="91"/>
      <c r="U1385" s="91"/>
      <c r="V1385" s="91"/>
      <c r="W1385" s="91"/>
      <c r="X1385" s="91"/>
      <c r="Y1385" s="91"/>
      <c r="Z1385" s="91"/>
      <c r="AA1385" s="91"/>
      <c r="AB1385" s="91"/>
      <c r="AC1385" s="91"/>
      <c r="AD1385" s="91"/>
      <c r="AE1385" s="91"/>
      <c r="AF1385" s="91"/>
      <c r="AG1385" s="91"/>
      <c r="AH1385" s="91"/>
      <c r="AI1385" s="91"/>
      <c r="AJ1385" s="91"/>
      <c r="AK1385" s="91"/>
      <c r="AL1385" s="91"/>
      <c r="AM1385" s="91"/>
      <c r="AN1385" s="91"/>
      <c r="AO1385" s="91"/>
      <c r="AP1385" s="91"/>
      <c r="AQ1385" s="91"/>
      <c r="AR1385" s="91"/>
      <c r="AS1385" s="91"/>
      <c r="AT1385" s="91"/>
      <c r="AU1385" s="91"/>
      <c r="AV1385" s="91"/>
      <c r="AW1385" s="91"/>
      <c r="AX1385" s="91"/>
      <c r="AY1385" s="91"/>
    </row>
    <row r="1386" spans="2:51" x14ac:dyDescent="0.2">
      <c r="B1386" s="91"/>
      <c r="C1386" s="91"/>
      <c r="D1386" s="91"/>
      <c r="E1386" s="91"/>
      <c r="F1386" s="91"/>
      <c r="G1386" s="91"/>
      <c r="H1386" s="91"/>
      <c r="I1386" s="91"/>
      <c r="J1386" s="91"/>
      <c r="K1386" s="91"/>
      <c r="L1386" s="91"/>
      <c r="M1386" s="91"/>
      <c r="N1386" s="91"/>
      <c r="O1386" s="91"/>
      <c r="P1386" s="91"/>
      <c r="Q1386" s="91"/>
      <c r="R1386" s="91"/>
      <c r="S1386" s="91"/>
      <c r="T1386" s="91"/>
      <c r="U1386" s="91"/>
      <c r="V1386" s="91"/>
      <c r="W1386" s="91"/>
      <c r="X1386" s="91"/>
      <c r="Y1386" s="91"/>
      <c r="Z1386" s="91"/>
      <c r="AA1386" s="91"/>
      <c r="AB1386" s="91"/>
      <c r="AC1386" s="91"/>
      <c r="AD1386" s="91"/>
      <c r="AE1386" s="91"/>
      <c r="AF1386" s="91"/>
      <c r="AG1386" s="91"/>
      <c r="AH1386" s="91"/>
      <c r="AI1386" s="91"/>
      <c r="AJ1386" s="91"/>
      <c r="AK1386" s="91"/>
      <c r="AL1386" s="91"/>
      <c r="AM1386" s="91"/>
      <c r="AN1386" s="91"/>
      <c r="AO1386" s="91"/>
      <c r="AP1386" s="91"/>
      <c r="AQ1386" s="91"/>
      <c r="AR1386" s="91"/>
      <c r="AS1386" s="91"/>
      <c r="AT1386" s="91"/>
      <c r="AU1386" s="91"/>
      <c r="AV1386" s="91"/>
      <c r="AW1386" s="91"/>
      <c r="AX1386" s="91"/>
      <c r="AY1386" s="91"/>
    </row>
    <row r="1387" spans="2:51" x14ac:dyDescent="0.2">
      <c r="B1387" s="91"/>
      <c r="C1387" s="91"/>
      <c r="D1387" s="91"/>
      <c r="E1387" s="91"/>
      <c r="F1387" s="91"/>
      <c r="G1387" s="91"/>
      <c r="H1387" s="91"/>
      <c r="I1387" s="91"/>
      <c r="J1387" s="91"/>
      <c r="K1387" s="91"/>
      <c r="L1387" s="91"/>
      <c r="M1387" s="91"/>
      <c r="N1387" s="91"/>
      <c r="O1387" s="91"/>
      <c r="P1387" s="91"/>
      <c r="Q1387" s="91"/>
      <c r="R1387" s="91"/>
      <c r="S1387" s="91"/>
      <c r="T1387" s="91"/>
      <c r="U1387" s="91"/>
      <c r="V1387" s="91"/>
      <c r="W1387" s="91"/>
      <c r="X1387" s="91"/>
      <c r="Y1387" s="91"/>
      <c r="Z1387" s="91"/>
      <c r="AA1387" s="91"/>
      <c r="AB1387" s="91"/>
      <c r="AC1387" s="91"/>
      <c r="AD1387" s="91"/>
      <c r="AE1387" s="91"/>
      <c r="AF1387" s="91"/>
      <c r="AG1387" s="91"/>
      <c r="AH1387" s="91"/>
      <c r="AI1387" s="91"/>
      <c r="AJ1387" s="91"/>
      <c r="AK1387" s="91"/>
      <c r="AL1387" s="91"/>
      <c r="AM1387" s="91"/>
      <c r="AN1387" s="91"/>
      <c r="AO1387" s="91"/>
      <c r="AP1387" s="91"/>
      <c r="AQ1387" s="91"/>
      <c r="AR1387" s="91"/>
      <c r="AS1387" s="91"/>
      <c r="AT1387" s="91"/>
      <c r="AU1387" s="91"/>
      <c r="AV1387" s="91"/>
      <c r="AW1387" s="91"/>
      <c r="AX1387" s="91"/>
      <c r="AY1387" s="91"/>
    </row>
    <row r="1388" spans="2:51" x14ac:dyDescent="0.2">
      <c r="B1388" s="91"/>
      <c r="C1388" s="91"/>
      <c r="D1388" s="91"/>
      <c r="E1388" s="91"/>
      <c r="F1388" s="91"/>
      <c r="G1388" s="91"/>
      <c r="H1388" s="91"/>
      <c r="I1388" s="91"/>
      <c r="J1388" s="91"/>
      <c r="K1388" s="91"/>
      <c r="L1388" s="91"/>
      <c r="M1388" s="91"/>
      <c r="N1388" s="91"/>
      <c r="O1388" s="91"/>
      <c r="P1388" s="91"/>
      <c r="Q1388" s="91"/>
      <c r="R1388" s="91"/>
      <c r="S1388" s="91"/>
      <c r="T1388" s="91"/>
      <c r="U1388" s="91"/>
      <c r="V1388" s="91"/>
      <c r="W1388" s="91"/>
      <c r="X1388" s="91"/>
      <c r="Y1388" s="91"/>
      <c r="Z1388" s="91"/>
      <c r="AA1388" s="91"/>
      <c r="AB1388" s="91"/>
      <c r="AC1388" s="91"/>
      <c r="AD1388" s="91"/>
      <c r="AE1388" s="91"/>
      <c r="AF1388" s="91"/>
      <c r="AG1388" s="91"/>
      <c r="AH1388" s="91"/>
      <c r="AI1388" s="91"/>
      <c r="AJ1388" s="91"/>
      <c r="AK1388" s="91"/>
      <c r="AL1388" s="91"/>
      <c r="AM1388" s="91"/>
      <c r="AN1388" s="91"/>
      <c r="AO1388" s="91"/>
      <c r="AP1388" s="91"/>
      <c r="AQ1388" s="91"/>
      <c r="AR1388" s="91"/>
      <c r="AS1388" s="91"/>
      <c r="AT1388" s="91"/>
      <c r="AU1388" s="91"/>
      <c r="AV1388" s="91"/>
      <c r="AW1388" s="91"/>
      <c r="AX1388" s="91"/>
      <c r="AY1388" s="91"/>
    </row>
    <row r="1389" spans="2:51" x14ac:dyDescent="0.2">
      <c r="B1389" s="91"/>
      <c r="C1389" s="91"/>
      <c r="D1389" s="91"/>
      <c r="E1389" s="91"/>
      <c r="F1389" s="91"/>
      <c r="G1389" s="91"/>
      <c r="H1389" s="91"/>
      <c r="I1389" s="91"/>
      <c r="J1389" s="91"/>
      <c r="K1389" s="91"/>
      <c r="L1389" s="91"/>
      <c r="M1389" s="91"/>
      <c r="N1389" s="91"/>
      <c r="O1389" s="91"/>
      <c r="P1389" s="91"/>
      <c r="Q1389" s="91"/>
      <c r="R1389" s="91"/>
      <c r="S1389" s="91"/>
      <c r="T1389" s="91"/>
      <c r="U1389" s="91"/>
      <c r="V1389" s="91"/>
      <c r="W1389" s="91"/>
      <c r="X1389" s="91"/>
      <c r="Y1389" s="91"/>
      <c r="Z1389" s="91"/>
      <c r="AA1389" s="91"/>
      <c r="AB1389" s="91"/>
      <c r="AC1389" s="91"/>
      <c r="AD1389" s="91"/>
      <c r="AE1389" s="91"/>
      <c r="AF1389" s="91"/>
      <c r="AG1389" s="91"/>
      <c r="AH1389" s="91"/>
      <c r="AI1389" s="91"/>
      <c r="AJ1389" s="91"/>
      <c r="AK1389" s="91"/>
      <c r="AL1389" s="91"/>
      <c r="AM1389" s="91"/>
      <c r="AN1389" s="91"/>
      <c r="AO1389" s="91"/>
      <c r="AP1389" s="91"/>
      <c r="AQ1389" s="91"/>
      <c r="AR1389" s="91"/>
      <c r="AS1389" s="91"/>
      <c r="AT1389" s="91"/>
      <c r="AU1389" s="91"/>
      <c r="AV1389" s="91"/>
      <c r="AW1389" s="91"/>
      <c r="AX1389" s="91"/>
      <c r="AY1389" s="91"/>
    </row>
    <row r="1390" spans="2:51" x14ac:dyDescent="0.2">
      <c r="B1390" s="91"/>
      <c r="C1390" s="91"/>
      <c r="D1390" s="91"/>
      <c r="E1390" s="91"/>
      <c r="F1390" s="91"/>
      <c r="G1390" s="91"/>
      <c r="H1390" s="91"/>
      <c r="I1390" s="91"/>
      <c r="J1390" s="91"/>
      <c r="K1390" s="91"/>
      <c r="L1390" s="91"/>
      <c r="M1390" s="91"/>
      <c r="N1390" s="91"/>
      <c r="O1390" s="91"/>
      <c r="P1390" s="91"/>
      <c r="Q1390" s="91"/>
      <c r="R1390" s="91"/>
      <c r="S1390" s="91"/>
      <c r="T1390" s="91"/>
      <c r="U1390" s="91"/>
      <c r="V1390" s="91"/>
      <c r="W1390" s="91"/>
      <c r="X1390" s="91"/>
      <c r="Y1390" s="91"/>
      <c r="Z1390" s="91"/>
      <c r="AA1390" s="91"/>
      <c r="AB1390" s="91"/>
      <c r="AC1390" s="91"/>
      <c r="AD1390" s="91"/>
      <c r="AE1390" s="91"/>
      <c r="AF1390" s="91"/>
      <c r="AG1390" s="91"/>
      <c r="AH1390" s="91"/>
      <c r="AI1390" s="91"/>
      <c r="AJ1390" s="91"/>
      <c r="AK1390" s="91"/>
      <c r="AL1390" s="91"/>
      <c r="AM1390" s="91"/>
      <c r="AN1390" s="91"/>
      <c r="AO1390" s="91"/>
      <c r="AP1390" s="91"/>
      <c r="AQ1390" s="91"/>
      <c r="AR1390" s="91"/>
      <c r="AS1390" s="91"/>
      <c r="AT1390" s="91"/>
      <c r="AU1390" s="91"/>
      <c r="AV1390" s="91"/>
      <c r="AW1390" s="91"/>
      <c r="AX1390" s="91"/>
      <c r="AY1390" s="91"/>
    </row>
    <row r="1391" spans="2:51" x14ac:dyDescent="0.2">
      <c r="B1391" s="91"/>
      <c r="C1391" s="91"/>
      <c r="D1391" s="91"/>
      <c r="E1391" s="91"/>
      <c r="F1391" s="91"/>
      <c r="G1391" s="91"/>
      <c r="H1391" s="91"/>
      <c r="I1391" s="91"/>
      <c r="J1391" s="91"/>
      <c r="K1391" s="91"/>
      <c r="L1391" s="91"/>
      <c r="M1391" s="91"/>
      <c r="N1391" s="91"/>
      <c r="O1391" s="91"/>
      <c r="P1391" s="91"/>
      <c r="Q1391" s="91"/>
      <c r="R1391" s="91"/>
      <c r="S1391" s="91"/>
      <c r="T1391" s="91"/>
      <c r="U1391" s="91"/>
      <c r="V1391" s="91"/>
      <c r="W1391" s="91"/>
      <c r="X1391" s="91"/>
      <c r="Y1391" s="91"/>
      <c r="Z1391" s="91"/>
      <c r="AA1391" s="91"/>
      <c r="AB1391" s="91"/>
      <c r="AC1391" s="91"/>
      <c r="AD1391" s="91"/>
      <c r="AE1391" s="91"/>
      <c r="AF1391" s="91"/>
      <c r="AG1391" s="91"/>
      <c r="AH1391" s="91"/>
      <c r="AI1391" s="91"/>
      <c r="AJ1391" s="91"/>
      <c r="AK1391" s="91"/>
      <c r="AL1391" s="91"/>
      <c r="AM1391" s="91"/>
      <c r="AN1391" s="91"/>
      <c r="AO1391" s="91"/>
      <c r="AP1391" s="91"/>
      <c r="AQ1391" s="91"/>
      <c r="AR1391" s="91"/>
      <c r="AS1391" s="91"/>
      <c r="AT1391" s="91"/>
      <c r="AU1391" s="91"/>
      <c r="AV1391" s="91"/>
      <c r="AW1391" s="91"/>
      <c r="AX1391" s="91"/>
      <c r="AY1391" s="91"/>
    </row>
    <row r="1392" spans="2:51" x14ac:dyDescent="0.2">
      <c r="B1392" s="91"/>
      <c r="C1392" s="91"/>
      <c r="D1392" s="91"/>
      <c r="E1392" s="91"/>
      <c r="F1392" s="91"/>
      <c r="G1392" s="91"/>
      <c r="H1392" s="91"/>
      <c r="I1392" s="91"/>
      <c r="J1392" s="91"/>
      <c r="K1392" s="91"/>
      <c r="L1392" s="91"/>
      <c r="M1392" s="91"/>
      <c r="N1392" s="91"/>
      <c r="O1392" s="91"/>
      <c r="P1392" s="91"/>
      <c r="Q1392" s="91"/>
      <c r="R1392" s="91"/>
      <c r="S1392" s="91"/>
      <c r="T1392" s="91"/>
      <c r="U1392" s="91"/>
      <c r="V1392" s="91"/>
      <c r="W1392" s="91"/>
      <c r="X1392" s="91"/>
      <c r="Y1392" s="91"/>
      <c r="Z1392" s="91"/>
      <c r="AA1392" s="91"/>
      <c r="AB1392" s="91"/>
      <c r="AC1392" s="91"/>
      <c r="AD1392" s="91"/>
      <c r="AE1392" s="91"/>
      <c r="AF1392" s="91"/>
      <c r="AG1392" s="91"/>
      <c r="AH1392" s="91"/>
      <c r="AI1392" s="91"/>
      <c r="AJ1392" s="91"/>
      <c r="AK1392" s="91"/>
      <c r="AL1392" s="91"/>
      <c r="AM1392" s="91"/>
      <c r="AN1392" s="91"/>
      <c r="AO1392" s="91"/>
      <c r="AP1392" s="91"/>
      <c r="AQ1392" s="91"/>
      <c r="AR1392" s="91"/>
      <c r="AS1392" s="91"/>
      <c r="AT1392" s="91"/>
      <c r="AU1392" s="91"/>
      <c r="AV1392" s="91"/>
      <c r="AW1392" s="91"/>
      <c r="AX1392" s="91"/>
      <c r="AY1392" s="91"/>
    </row>
    <row r="1393" spans="2:51" x14ac:dyDescent="0.2">
      <c r="B1393" s="91"/>
      <c r="C1393" s="91"/>
      <c r="D1393" s="91"/>
      <c r="E1393" s="91"/>
      <c r="F1393" s="91"/>
      <c r="G1393" s="91"/>
      <c r="H1393" s="91"/>
      <c r="I1393" s="91"/>
      <c r="J1393" s="91"/>
      <c r="K1393" s="91"/>
      <c r="L1393" s="91"/>
      <c r="M1393" s="91"/>
      <c r="N1393" s="91"/>
      <c r="O1393" s="91"/>
      <c r="P1393" s="91"/>
      <c r="Q1393" s="91"/>
      <c r="R1393" s="91"/>
      <c r="S1393" s="91"/>
      <c r="T1393" s="91"/>
      <c r="U1393" s="91"/>
      <c r="V1393" s="91"/>
      <c r="W1393" s="91"/>
      <c r="X1393" s="91"/>
      <c r="Y1393" s="91"/>
      <c r="Z1393" s="91"/>
      <c r="AA1393" s="91"/>
      <c r="AB1393" s="91"/>
      <c r="AC1393" s="91"/>
      <c r="AD1393" s="91"/>
      <c r="AE1393" s="91"/>
      <c r="AF1393" s="91"/>
      <c r="AG1393" s="91"/>
      <c r="AH1393" s="91"/>
      <c r="AI1393" s="91"/>
      <c r="AJ1393" s="91"/>
      <c r="AK1393" s="91"/>
      <c r="AL1393" s="91"/>
      <c r="AM1393" s="91"/>
      <c r="AN1393" s="91"/>
      <c r="AO1393" s="91"/>
      <c r="AP1393" s="91"/>
      <c r="AQ1393" s="91"/>
      <c r="AR1393" s="91"/>
      <c r="AS1393" s="91"/>
      <c r="AT1393" s="91"/>
      <c r="AU1393" s="91"/>
      <c r="AV1393" s="91"/>
      <c r="AW1393" s="91"/>
      <c r="AX1393" s="91"/>
      <c r="AY1393" s="91"/>
    </row>
    <row r="1394" spans="2:51" x14ac:dyDescent="0.2">
      <c r="B1394" s="91"/>
      <c r="C1394" s="91"/>
      <c r="D1394" s="91"/>
      <c r="E1394" s="91"/>
      <c r="F1394" s="91"/>
      <c r="G1394" s="91"/>
      <c r="H1394" s="91"/>
      <c r="I1394" s="91"/>
      <c r="J1394" s="91"/>
      <c r="K1394" s="91"/>
      <c r="L1394" s="91"/>
      <c r="M1394" s="91"/>
      <c r="N1394" s="91"/>
      <c r="O1394" s="91"/>
      <c r="P1394" s="91"/>
      <c r="Q1394" s="91"/>
      <c r="R1394" s="91"/>
      <c r="S1394" s="91"/>
      <c r="T1394" s="91"/>
      <c r="U1394" s="91"/>
      <c r="V1394" s="91"/>
      <c r="W1394" s="91"/>
      <c r="X1394" s="91"/>
      <c r="Y1394" s="91"/>
      <c r="Z1394" s="91"/>
      <c r="AA1394" s="91"/>
      <c r="AB1394" s="91"/>
      <c r="AC1394" s="91"/>
      <c r="AD1394" s="91"/>
      <c r="AE1394" s="91"/>
      <c r="AF1394" s="91"/>
      <c r="AG1394" s="91"/>
      <c r="AH1394" s="91"/>
      <c r="AI1394" s="91"/>
      <c r="AJ1394" s="91"/>
      <c r="AK1394" s="91"/>
      <c r="AL1394" s="91"/>
      <c r="AM1394" s="91"/>
      <c r="AN1394" s="91"/>
      <c r="AO1394" s="91"/>
      <c r="AP1394" s="91"/>
      <c r="AQ1394" s="91"/>
      <c r="AR1394" s="91"/>
      <c r="AS1394" s="91"/>
      <c r="AT1394" s="91"/>
      <c r="AU1394" s="91"/>
      <c r="AV1394" s="91"/>
      <c r="AW1394" s="91"/>
      <c r="AX1394" s="91"/>
      <c r="AY1394" s="91"/>
    </row>
    <row r="1395" spans="2:51" x14ac:dyDescent="0.2">
      <c r="B1395" s="91"/>
      <c r="C1395" s="91"/>
      <c r="D1395" s="91"/>
      <c r="E1395" s="91"/>
      <c r="F1395" s="91"/>
      <c r="G1395" s="91"/>
      <c r="H1395" s="91"/>
      <c r="I1395" s="91"/>
      <c r="J1395" s="91"/>
      <c r="K1395" s="91"/>
      <c r="L1395" s="91"/>
      <c r="M1395" s="91"/>
      <c r="N1395" s="91"/>
      <c r="O1395" s="91"/>
      <c r="P1395" s="91"/>
      <c r="Q1395" s="91"/>
      <c r="R1395" s="91"/>
      <c r="S1395" s="91"/>
      <c r="T1395" s="91"/>
      <c r="U1395" s="91"/>
      <c r="V1395" s="91"/>
      <c r="W1395" s="91"/>
      <c r="X1395" s="91"/>
      <c r="Y1395" s="91"/>
      <c r="Z1395" s="91"/>
      <c r="AA1395" s="91"/>
      <c r="AB1395" s="91"/>
      <c r="AC1395" s="91"/>
      <c r="AD1395" s="91"/>
      <c r="AE1395" s="91"/>
      <c r="AF1395" s="91"/>
      <c r="AG1395" s="91"/>
      <c r="AH1395" s="91"/>
      <c r="AI1395" s="91"/>
      <c r="AJ1395" s="91"/>
      <c r="AK1395" s="91"/>
      <c r="AL1395" s="91"/>
      <c r="AM1395" s="91"/>
      <c r="AN1395" s="91"/>
      <c r="AO1395" s="91"/>
      <c r="AP1395" s="91"/>
      <c r="AQ1395" s="91"/>
      <c r="AR1395" s="91"/>
      <c r="AS1395" s="91"/>
      <c r="AT1395" s="91"/>
      <c r="AU1395" s="91"/>
      <c r="AV1395" s="91"/>
      <c r="AW1395" s="91"/>
      <c r="AX1395" s="91"/>
      <c r="AY1395" s="91"/>
    </row>
    <row r="1396" spans="2:51" x14ac:dyDescent="0.2">
      <c r="B1396" s="91"/>
      <c r="C1396" s="91"/>
      <c r="D1396" s="91"/>
      <c r="E1396" s="91"/>
      <c r="F1396" s="91"/>
      <c r="G1396" s="91"/>
      <c r="H1396" s="91"/>
      <c r="I1396" s="91"/>
      <c r="J1396" s="91"/>
      <c r="K1396" s="91"/>
      <c r="L1396" s="91"/>
      <c r="M1396" s="91"/>
      <c r="N1396" s="91"/>
      <c r="O1396" s="91"/>
      <c r="P1396" s="91"/>
      <c r="Q1396" s="91"/>
      <c r="R1396" s="91"/>
      <c r="S1396" s="91"/>
      <c r="T1396" s="91"/>
      <c r="U1396" s="91"/>
      <c r="V1396" s="91"/>
      <c r="W1396" s="91"/>
      <c r="X1396" s="91"/>
      <c r="Y1396" s="91"/>
      <c r="Z1396" s="91"/>
      <c r="AA1396" s="91"/>
      <c r="AB1396" s="91"/>
      <c r="AC1396" s="91"/>
      <c r="AD1396" s="91"/>
      <c r="AE1396" s="91"/>
      <c r="AF1396" s="91"/>
      <c r="AG1396" s="91"/>
      <c r="AH1396" s="91"/>
      <c r="AI1396" s="91"/>
      <c r="AJ1396" s="91"/>
      <c r="AK1396" s="91"/>
      <c r="AL1396" s="91"/>
      <c r="AM1396" s="91"/>
      <c r="AN1396" s="91"/>
      <c r="AO1396" s="91"/>
      <c r="AP1396" s="91"/>
      <c r="AQ1396" s="91"/>
      <c r="AR1396" s="91"/>
      <c r="AS1396" s="91"/>
      <c r="AT1396" s="91"/>
      <c r="AU1396" s="91"/>
      <c r="AV1396" s="91"/>
      <c r="AW1396" s="91"/>
      <c r="AX1396" s="91"/>
      <c r="AY1396" s="91"/>
    </row>
    <row r="1397" spans="2:51" x14ac:dyDescent="0.2">
      <c r="B1397" s="91"/>
      <c r="C1397" s="91"/>
      <c r="D1397" s="91"/>
      <c r="E1397" s="91"/>
      <c r="F1397" s="91"/>
      <c r="G1397" s="91"/>
      <c r="H1397" s="91"/>
      <c r="I1397" s="91"/>
      <c r="J1397" s="91"/>
      <c r="K1397" s="91"/>
      <c r="L1397" s="91"/>
      <c r="M1397" s="91"/>
      <c r="N1397" s="91"/>
      <c r="O1397" s="91"/>
      <c r="P1397" s="91"/>
      <c r="Q1397" s="91"/>
      <c r="R1397" s="91"/>
      <c r="S1397" s="91"/>
      <c r="T1397" s="91"/>
      <c r="U1397" s="91"/>
      <c r="V1397" s="91"/>
      <c r="W1397" s="91"/>
      <c r="X1397" s="91"/>
      <c r="Y1397" s="91"/>
      <c r="Z1397" s="91"/>
      <c r="AA1397" s="91"/>
      <c r="AB1397" s="91"/>
      <c r="AC1397" s="91"/>
      <c r="AD1397" s="91"/>
      <c r="AE1397" s="91"/>
      <c r="AF1397" s="91"/>
      <c r="AG1397" s="91"/>
      <c r="AH1397" s="91"/>
      <c r="AI1397" s="91"/>
      <c r="AJ1397" s="91"/>
      <c r="AK1397" s="91"/>
      <c r="AL1397" s="91"/>
      <c r="AM1397" s="91"/>
      <c r="AN1397" s="91"/>
      <c r="AO1397" s="91"/>
      <c r="AP1397" s="91"/>
      <c r="AQ1397" s="91"/>
      <c r="AR1397" s="91"/>
      <c r="AS1397" s="91"/>
      <c r="AT1397" s="91"/>
      <c r="AU1397" s="91"/>
      <c r="AV1397" s="91"/>
      <c r="AW1397" s="91"/>
      <c r="AX1397" s="91"/>
      <c r="AY1397" s="91"/>
    </row>
    <row r="1398" spans="2:51" x14ac:dyDescent="0.2">
      <c r="B1398" s="91"/>
      <c r="C1398" s="91"/>
      <c r="D1398" s="91"/>
      <c r="E1398" s="91"/>
      <c r="F1398" s="91"/>
      <c r="G1398" s="91"/>
      <c r="H1398" s="91"/>
      <c r="I1398" s="91"/>
      <c r="J1398" s="91"/>
      <c r="K1398" s="91"/>
      <c r="L1398" s="91"/>
      <c r="M1398" s="91"/>
      <c r="N1398" s="91"/>
      <c r="O1398" s="91"/>
      <c r="P1398" s="91"/>
      <c r="Q1398" s="91"/>
      <c r="R1398" s="91"/>
      <c r="S1398" s="91"/>
      <c r="T1398" s="91"/>
      <c r="U1398" s="91"/>
      <c r="V1398" s="91"/>
      <c r="W1398" s="91"/>
      <c r="X1398" s="91"/>
      <c r="Y1398" s="91"/>
      <c r="Z1398" s="91"/>
      <c r="AA1398" s="91"/>
      <c r="AB1398" s="91"/>
      <c r="AC1398" s="91"/>
      <c r="AD1398" s="91"/>
      <c r="AE1398" s="91"/>
      <c r="AF1398" s="91"/>
      <c r="AG1398" s="91"/>
      <c r="AH1398" s="91"/>
      <c r="AI1398" s="91"/>
      <c r="AJ1398" s="91"/>
      <c r="AK1398" s="91"/>
      <c r="AL1398" s="91"/>
      <c r="AM1398" s="91"/>
      <c r="AN1398" s="91"/>
      <c r="AO1398" s="91"/>
      <c r="AP1398" s="91"/>
      <c r="AQ1398" s="91"/>
      <c r="AR1398" s="91"/>
      <c r="AS1398" s="91"/>
      <c r="AT1398" s="91"/>
      <c r="AU1398" s="91"/>
      <c r="AV1398" s="91"/>
      <c r="AW1398" s="91"/>
      <c r="AX1398" s="91"/>
      <c r="AY1398" s="91"/>
    </row>
    <row r="1399" spans="2:51" x14ac:dyDescent="0.2">
      <c r="B1399" s="91"/>
      <c r="C1399" s="91"/>
      <c r="D1399" s="91"/>
      <c r="E1399" s="91"/>
      <c r="F1399" s="91"/>
      <c r="G1399" s="91"/>
      <c r="H1399" s="91"/>
      <c r="I1399" s="91"/>
      <c r="J1399" s="91"/>
      <c r="K1399" s="91"/>
      <c r="L1399" s="91"/>
      <c r="M1399" s="91"/>
      <c r="N1399" s="91"/>
      <c r="O1399" s="91"/>
      <c r="P1399" s="91"/>
      <c r="Q1399" s="91"/>
      <c r="R1399" s="91"/>
      <c r="S1399" s="91"/>
      <c r="T1399" s="91"/>
      <c r="U1399" s="91"/>
      <c r="V1399" s="91"/>
      <c r="W1399" s="91"/>
      <c r="X1399" s="91"/>
      <c r="Y1399" s="91"/>
      <c r="Z1399" s="91"/>
      <c r="AA1399" s="91"/>
      <c r="AB1399" s="91"/>
      <c r="AC1399" s="91"/>
      <c r="AD1399" s="91"/>
      <c r="AE1399" s="91"/>
      <c r="AF1399" s="91"/>
      <c r="AG1399" s="91"/>
      <c r="AH1399" s="91"/>
      <c r="AI1399" s="91"/>
      <c r="AJ1399" s="91"/>
      <c r="AK1399" s="91"/>
      <c r="AL1399" s="91"/>
      <c r="AM1399" s="91"/>
      <c r="AN1399" s="91"/>
      <c r="AO1399" s="91"/>
      <c r="AP1399" s="91"/>
      <c r="AQ1399" s="91"/>
      <c r="AR1399" s="91"/>
      <c r="AS1399" s="91"/>
      <c r="AT1399" s="91"/>
      <c r="AU1399" s="91"/>
      <c r="AV1399" s="91"/>
      <c r="AW1399" s="91"/>
      <c r="AX1399" s="91"/>
      <c r="AY1399" s="91"/>
    </row>
    <row r="1400" spans="2:51" x14ac:dyDescent="0.2">
      <c r="B1400" s="91"/>
      <c r="C1400" s="91"/>
      <c r="D1400" s="91"/>
      <c r="E1400" s="91"/>
      <c r="F1400" s="91"/>
      <c r="G1400" s="91"/>
      <c r="H1400" s="91"/>
      <c r="I1400" s="91"/>
      <c r="J1400" s="91"/>
      <c r="K1400" s="91"/>
      <c r="L1400" s="91"/>
      <c r="M1400" s="91"/>
      <c r="N1400" s="91"/>
      <c r="O1400" s="91"/>
      <c r="P1400" s="91"/>
      <c r="Q1400" s="91"/>
      <c r="R1400" s="91"/>
      <c r="S1400" s="91"/>
      <c r="T1400" s="91"/>
      <c r="U1400" s="91"/>
      <c r="V1400" s="91"/>
      <c r="W1400" s="91"/>
      <c r="X1400" s="91"/>
      <c r="Y1400" s="91"/>
      <c r="Z1400" s="91"/>
      <c r="AA1400" s="91"/>
      <c r="AB1400" s="91"/>
      <c r="AC1400" s="91"/>
      <c r="AD1400" s="91"/>
      <c r="AE1400" s="91"/>
      <c r="AF1400" s="91"/>
      <c r="AG1400" s="91"/>
      <c r="AH1400" s="91"/>
      <c r="AI1400" s="91"/>
      <c r="AJ1400" s="91"/>
      <c r="AK1400" s="91"/>
      <c r="AL1400" s="91"/>
      <c r="AM1400" s="91"/>
      <c r="AN1400" s="91"/>
      <c r="AO1400" s="91"/>
      <c r="AP1400" s="91"/>
      <c r="AQ1400" s="91"/>
      <c r="AR1400" s="91"/>
      <c r="AS1400" s="91"/>
      <c r="AT1400" s="91"/>
      <c r="AU1400" s="91"/>
      <c r="AV1400" s="91"/>
      <c r="AW1400" s="91"/>
      <c r="AX1400" s="91"/>
      <c r="AY1400" s="91"/>
    </row>
    <row r="1401" spans="2:51" x14ac:dyDescent="0.2">
      <c r="B1401" s="91"/>
      <c r="C1401" s="91"/>
      <c r="D1401" s="91"/>
      <c r="E1401" s="91"/>
      <c r="F1401" s="91"/>
      <c r="G1401" s="91"/>
      <c r="H1401" s="91"/>
      <c r="I1401" s="91"/>
      <c r="J1401" s="91"/>
      <c r="K1401" s="91"/>
      <c r="L1401" s="91"/>
      <c r="M1401" s="91"/>
      <c r="N1401" s="91"/>
      <c r="O1401" s="91"/>
      <c r="P1401" s="91"/>
      <c r="Q1401" s="91"/>
      <c r="R1401" s="91"/>
      <c r="S1401" s="91"/>
      <c r="T1401" s="91"/>
      <c r="U1401" s="91"/>
      <c r="V1401" s="91"/>
      <c r="W1401" s="91"/>
      <c r="X1401" s="91"/>
      <c r="Y1401" s="91"/>
      <c r="Z1401" s="91"/>
      <c r="AA1401" s="91"/>
      <c r="AB1401" s="91"/>
      <c r="AC1401" s="91"/>
      <c r="AD1401" s="91"/>
      <c r="AE1401" s="91"/>
      <c r="AF1401" s="91"/>
      <c r="AG1401" s="91"/>
      <c r="AH1401" s="91"/>
      <c r="AI1401" s="91"/>
      <c r="AJ1401" s="91"/>
      <c r="AK1401" s="91"/>
      <c r="AL1401" s="91"/>
      <c r="AM1401" s="91"/>
      <c r="AN1401" s="91"/>
      <c r="AO1401" s="91"/>
      <c r="AP1401" s="91"/>
      <c r="AQ1401" s="91"/>
      <c r="AR1401" s="91"/>
      <c r="AS1401" s="91"/>
      <c r="AT1401" s="91"/>
      <c r="AU1401" s="91"/>
      <c r="AV1401" s="91"/>
      <c r="AW1401" s="91"/>
      <c r="AX1401" s="91"/>
      <c r="AY1401" s="91"/>
    </row>
    <row r="1402" spans="2:51" x14ac:dyDescent="0.2">
      <c r="B1402" s="91"/>
      <c r="C1402" s="91"/>
      <c r="D1402" s="91"/>
      <c r="E1402" s="91"/>
      <c r="F1402" s="91"/>
      <c r="G1402" s="91"/>
      <c r="H1402" s="91"/>
      <c r="I1402" s="91"/>
      <c r="J1402" s="91"/>
      <c r="K1402" s="91"/>
      <c r="L1402" s="91"/>
      <c r="M1402" s="91"/>
      <c r="N1402" s="91"/>
      <c r="O1402" s="91"/>
      <c r="P1402" s="91"/>
      <c r="Q1402" s="91"/>
      <c r="R1402" s="91"/>
      <c r="S1402" s="91"/>
      <c r="T1402" s="91"/>
      <c r="U1402" s="91"/>
      <c r="V1402" s="91"/>
      <c r="W1402" s="91"/>
      <c r="X1402" s="91"/>
      <c r="Y1402" s="91"/>
      <c r="Z1402" s="91"/>
      <c r="AA1402" s="91"/>
      <c r="AB1402" s="91"/>
      <c r="AC1402" s="91"/>
      <c r="AD1402" s="91"/>
      <c r="AE1402" s="91"/>
      <c r="AF1402" s="91"/>
      <c r="AG1402" s="91"/>
      <c r="AH1402" s="91"/>
      <c r="AI1402" s="91"/>
      <c r="AJ1402" s="91"/>
      <c r="AK1402" s="91"/>
      <c r="AL1402" s="91"/>
      <c r="AM1402" s="91"/>
      <c r="AN1402" s="91"/>
      <c r="AO1402" s="91"/>
      <c r="AP1402" s="91"/>
      <c r="AQ1402" s="91"/>
      <c r="AR1402" s="91"/>
      <c r="AS1402" s="91"/>
      <c r="AT1402" s="91"/>
      <c r="AU1402" s="91"/>
      <c r="AV1402" s="91"/>
      <c r="AW1402" s="91"/>
      <c r="AX1402" s="91"/>
      <c r="AY1402" s="91"/>
    </row>
    <row r="1403" spans="2:51" x14ac:dyDescent="0.2">
      <c r="B1403" s="91"/>
      <c r="C1403" s="91"/>
      <c r="D1403" s="91"/>
      <c r="E1403" s="91"/>
      <c r="F1403" s="91"/>
      <c r="G1403" s="91"/>
      <c r="H1403" s="91"/>
      <c r="I1403" s="91"/>
      <c r="J1403" s="91"/>
      <c r="K1403" s="91"/>
      <c r="L1403" s="91"/>
      <c r="M1403" s="91"/>
      <c r="N1403" s="91"/>
      <c r="O1403" s="91"/>
      <c r="P1403" s="91"/>
      <c r="Q1403" s="91"/>
      <c r="R1403" s="91"/>
      <c r="S1403" s="91"/>
      <c r="T1403" s="91"/>
      <c r="U1403" s="91"/>
      <c r="V1403" s="91"/>
      <c r="W1403" s="91"/>
      <c r="X1403" s="91"/>
      <c r="Y1403" s="91"/>
      <c r="Z1403" s="91"/>
      <c r="AA1403" s="91"/>
      <c r="AB1403" s="91"/>
      <c r="AC1403" s="91"/>
      <c r="AD1403" s="91"/>
      <c r="AE1403" s="91"/>
      <c r="AF1403" s="91"/>
      <c r="AG1403" s="91"/>
      <c r="AH1403" s="91"/>
      <c r="AI1403" s="91"/>
      <c r="AJ1403" s="91"/>
      <c r="AK1403" s="91"/>
      <c r="AL1403" s="91"/>
      <c r="AM1403" s="91"/>
      <c r="AN1403" s="91"/>
      <c r="AO1403" s="91"/>
      <c r="AP1403" s="91"/>
      <c r="AQ1403" s="91"/>
      <c r="AR1403" s="91"/>
      <c r="AS1403" s="91"/>
      <c r="AT1403" s="91"/>
      <c r="AU1403" s="91"/>
      <c r="AV1403" s="91"/>
      <c r="AW1403" s="91"/>
      <c r="AX1403" s="91"/>
      <c r="AY1403" s="91"/>
    </row>
    <row r="1404" spans="2:51" x14ac:dyDescent="0.2">
      <c r="B1404" s="91"/>
      <c r="C1404" s="91"/>
      <c r="D1404" s="91"/>
      <c r="E1404" s="91"/>
      <c r="F1404" s="91"/>
      <c r="G1404" s="91"/>
      <c r="H1404" s="91"/>
      <c r="I1404" s="91"/>
      <c r="J1404" s="91"/>
      <c r="K1404" s="91"/>
      <c r="L1404" s="91"/>
      <c r="M1404" s="91"/>
      <c r="N1404" s="91"/>
      <c r="O1404" s="91"/>
      <c r="P1404" s="91"/>
      <c r="Q1404" s="91"/>
      <c r="R1404" s="91"/>
      <c r="S1404" s="91"/>
      <c r="T1404" s="91"/>
      <c r="U1404" s="91"/>
      <c r="V1404" s="91"/>
      <c r="W1404" s="91"/>
      <c r="X1404" s="91"/>
      <c r="Y1404" s="91"/>
      <c r="Z1404" s="91"/>
      <c r="AA1404" s="91"/>
      <c r="AB1404" s="91"/>
      <c r="AC1404" s="91"/>
      <c r="AD1404" s="91"/>
      <c r="AE1404" s="91"/>
      <c r="AF1404" s="91"/>
      <c r="AG1404" s="91"/>
      <c r="AH1404" s="91"/>
      <c r="AI1404" s="91"/>
      <c r="AJ1404" s="91"/>
      <c r="AK1404" s="91"/>
      <c r="AL1404" s="91"/>
      <c r="AM1404" s="91"/>
      <c r="AN1404" s="91"/>
      <c r="AO1404" s="91"/>
      <c r="AP1404" s="91"/>
      <c r="AQ1404" s="91"/>
      <c r="AR1404" s="91"/>
      <c r="AS1404" s="91"/>
      <c r="AT1404" s="91"/>
      <c r="AU1404" s="91"/>
      <c r="AV1404" s="91"/>
      <c r="AW1404" s="91"/>
      <c r="AX1404" s="91"/>
      <c r="AY1404" s="91"/>
    </row>
    <row r="1405" spans="2:51" x14ac:dyDescent="0.2">
      <c r="B1405" s="91"/>
      <c r="C1405" s="91"/>
      <c r="D1405" s="91"/>
      <c r="E1405" s="91"/>
      <c r="F1405" s="91"/>
      <c r="G1405" s="91"/>
      <c r="H1405" s="91"/>
      <c r="I1405" s="91"/>
      <c r="J1405" s="91"/>
      <c r="K1405" s="91"/>
      <c r="L1405" s="91"/>
      <c r="M1405" s="91"/>
      <c r="N1405" s="91"/>
      <c r="O1405" s="91"/>
      <c r="P1405" s="91"/>
      <c r="Q1405" s="91"/>
      <c r="R1405" s="91"/>
      <c r="S1405" s="91"/>
      <c r="T1405" s="91"/>
      <c r="U1405" s="91"/>
      <c r="V1405" s="91"/>
      <c r="W1405" s="91"/>
      <c r="X1405" s="91"/>
      <c r="Y1405" s="91"/>
      <c r="Z1405" s="91"/>
      <c r="AA1405" s="91"/>
      <c r="AB1405" s="91"/>
      <c r="AC1405" s="91"/>
      <c r="AD1405" s="91"/>
      <c r="AE1405" s="91"/>
      <c r="AF1405" s="91"/>
      <c r="AG1405" s="91"/>
      <c r="AH1405" s="91"/>
      <c r="AI1405" s="91"/>
      <c r="AJ1405" s="91"/>
      <c r="AK1405" s="91"/>
      <c r="AL1405" s="91"/>
      <c r="AM1405" s="91"/>
      <c r="AN1405" s="91"/>
      <c r="AO1405" s="91"/>
      <c r="AP1405" s="91"/>
      <c r="AQ1405" s="91"/>
      <c r="AR1405" s="91"/>
      <c r="AS1405" s="91"/>
      <c r="AT1405" s="91"/>
      <c r="AU1405" s="91"/>
      <c r="AV1405" s="91"/>
      <c r="AW1405" s="91"/>
      <c r="AX1405" s="91"/>
      <c r="AY1405" s="91"/>
    </row>
    <row r="1406" spans="2:51" x14ac:dyDescent="0.2">
      <c r="B1406" s="91"/>
      <c r="C1406" s="91"/>
      <c r="D1406" s="91"/>
      <c r="E1406" s="91"/>
      <c r="F1406" s="91"/>
      <c r="G1406" s="91"/>
      <c r="H1406" s="91"/>
      <c r="I1406" s="91"/>
      <c r="J1406" s="91"/>
      <c r="K1406" s="91"/>
      <c r="L1406" s="91"/>
      <c r="M1406" s="91"/>
      <c r="N1406" s="91"/>
      <c r="O1406" s="91"/>
      <c r="P1406" s="91"/>
      <c r="Q1406" s="91"/>
      <c r="R1406" s="91"/>
      <c r="S1406" s="91"/>
      <c r="T1406" s="91"/>
      <c r="U1406" s="91"/>
      <c r="V1406" s="91"/>
      <c r="W1406" s="91"/>
      <c r="X1406" s="91"/>
      <c r="Y1406" s="91"/>
      <c r="Z1406" s="91"/>
      <c r="AA1406" s="91"/>
      <c r="AB1406" s="91"/>
      <c r="AC1406" s="91"/>
      <c r="AD1406" s="91"/>
      <c r="AE1406" s="91"/>
      <c r="AF1406" s="91"/>
      <c r="AG1406" s="91"/>
      <c r="AH1406" s="91"/>
      <c r="AI1406" s="91"/>
      <c r="AJ1406" s="91"/>
      <c r="AK1406" s="91"/>
      <c r="AL1406" s="91"/>
      <c r="AM1406" s="91"/>
      <c r="AN1406" s="91"/>
      <c r="AO1406" s="91"/>
      <c r="AP1406" s="91"/>
      <c r="AQ1406" s="91"/>
      <c r="AR1406" s="91"/>
      <c r="AS1406" s="91"/>
      <c r="AT1406" s="91"/>
      <c r="AU1406" s="91"/>
      <c r="AV1406" s="91"/>
      <c r="AW1406" s="91"/>
      <c r="AX1406" s="91"/>
      <c r="AY1406" s="91"/>
    </row>
    <row r="1407" spans="2:51" x14ac:dyDescent="0.2">
      <c r="B1407" s="91"/>
      <c r="C1407" s="91"/>
      <c r="D1407" s="91"/>
      <c r="E1407" s="91"/>
      <c r="F1407" s="91"/>
      <c r="G1407" s="91"/>
      <c r="H1407" s="91"/>
      <c r="I1407" s="91"/>
      <c r="J1407" s="91"/>
      <c r="K1407" s="91"/>
      <c r="L1407" s="91"/>
      <c r="M1407" s="91"/>
      <c r="N1407" s="91"/>
      <c r="O1407" s="91"/>
      <c r="P1407" s="91"/>
      <c r="Q1407" s="91"/>
      <c r="R1407" s="91"/>
      <c r="S1407" s="91"/>
      <c r="T1407" s="91"/>
      <c r="U1407" s="91"/>
      <c r="V1407" s="91"/>
      <c r="W1407" s="91"/>
      <c r="X1407" s="91"/>
      <c r="Y1407" s="91"/>
      <c r="Z1407" s="91"/>
      <c r="AA1407" s="91"/>
      <c r="AB1407" s="91"/>
      <c r="AC1407" s="91"/>
      <c r="AD1407" s="91"/>
      <c r="AE1407" s="91"/>
      <c r="AF1407" s="91"/>
      <c r="AG1407" s="91"/>
      <c r="AH1407" s="91"/>
      <c r="AI1407" s="91"/>
      <c r="AJ1407" s="91"/>
      <c r="AK1407" s="91"/>
      <c r="AL1407" s="91"/>
      <c r="AM1407" s="91"/>
      <c r="AN1407" s="91"/>
      <c r="AO1407" s="91"/>
      <c r="AP1407" s="91"/>
      <c r="AQ1407" s="91"/>
      <c r="AR1407" s="91"/>
      <c r="AS1407" s="91"/>
      <c r="AT1407" s="91"/>
      <c r="AU1407" s="91"/>
      <c r="AV1407" s="91"/>
      <c r="AW1407" s="91"/>
      <c r="AX1407" s="91"/>
      <c r="AY1407" s="91"/>
    </row>
    <row r="1408" spans="2:51" x14ac:dyDescent="0.2">
      <c r="B1408" s="91"/>
      <c r="C1408" s="91"/>
      <c r="D1408" s="91"/>
      <c r="E1408" s="91"/>
      <c r="F1408" s="91"/>
      <c r="G1408" s="91"/>
      <c r="H1408" s="91"/>
      <c r="I1408" s="91"/>
      <c r="J1408" s="91"/>
      <c r="K1408" s="91"/>
      <c r="L1408" s="91"/>
      <c r="M1408" s="91"/>
      <c r="N1408" s="91"/>
      <c r="O1408" s="91"/>
      <c r="P1408" s="91"/>
      <c r="Q1408" s="91"/>
      <c r="R1408" s="91"/>
      <c r="S1408" s="91"/>
      <c r="T1408" s="91"/>
      <c r="U1408" s="91"/>
      <c r="V1408" s="91"/>
      <c r="W1408" s="91"/>
      <c r="X1408" s="91"/>
      <c r="Y1408" s="91"/>
      <c r="Z1408" s="91"/>
      <c r="AA1408" s="91"/>
      <c r="AB1408" s="91"/>
      <c r="AC1408" s="91"/>
      <c r="AD1408" s="91"/>
      <c r="AE1408" s="91"/>
      <c r="AF1408" s="91"/>
      <c r="AG1408" s="91"/>
      <c r="AH1408" s="91"/>
      <c r="AI1408" s="91"/>
      <c r="AJ1408" s="91"/>
      <c r="AK1408" s="91"/>
      <c r="AL1408" s="91"/>
      <c r="AM1408" s="91"/>
      <c r="AN1408" s="91"/>
      <c r="AO1408" s="91"/>
      <c r="AP1408" s="91"/>
      <c r="AQ1408" s="91"/>
      <c r="AR1408" s="91"/>
      <c r="AS1408" s="91"/>
      <c r="AT1408" s="91"/>
      <c r="AU1408" s="91"/>
      <c r="AV1408" s="91"/>
      <c r="AW1408" s="91"/>
      <c r="AX1408" s="91"/>
      <c r="AY1408" s="91"/>
    </row>
    <row r="1409" spans="2:51" x14ac:dyDescent="0.2">
      <c r="B1409" s="91"/>
      <c r="C1409" s="91"/>
      <c r="D1409" s="91"/>
      <c r="E1409" s="91"/>
      <c r="F1409" s="91"/>
      <c r="G1409" s="91"/>
      <c r="H1409" s="91"/>
      <c r="I1409" s="91"/>
      <c r="J1409" s="91"/>
      <c r="K1409" s="91"/>
      <c r="L1409" s="91"/>
      <c r="M1409" s="91"/>
      <c r="N1409" s="91"/>
      <c r="O1409" s="91"/>
      <c r="P1409" s="91"/>
      <c r="Q1409" s="91"/>
      <c r="R1409" s="91"/>
      <c r="S1409" s="91"/>
      <c r="T1409" s="91"/>
      <c r="U1409" s="91"/>
      <c r="V1409" s="91"/>
      <c r="W1409" s="91"/>
      <c r="X1409" s="91"/>
      <c r="Y1409" s="91"/>
      <c r="Z1409" s="91"/>
      <c r="AA1409" s="91"/>
      <c r="AB1409" s="91"/>
      <c r="AC1409" s="91"/>
      <c r="AD1409" s="91"/>
      <c r="AE1409" s="91"/>
      <c r="AF1409" s="91"/>
      <c r="AG1409" s="91"/>
      <c r="AH1409" s="91"/>
      <c r="AI1409" s="91"/>
      <c r="AJ1409" s="91"/>
      <c r="AK1409" s="91"/>
      <c r="AL1409" s="91"/>
      <c r="AM1409" s="91"/>
      <c r="AN1409" s="91"/>
      <c r="AO1409" s="91"/>
      <c r="AP1409" s="91"/>
      <c r="AQ1409" s="91"/>
      <c r="AR1409" s="91"/>
      <c r="AS1409" s="91"/>
      <c r="AT1409" s="91"/>
      <c r="AU1409" s="91"/>
      <c r="AV1409" s="91"/>
      <c r="AW1409" s="91"/>
      <c r="AX1409" s="91"/>
      <c r="AY1409" s="91"/>
    </row>
    <row r="1410" spans="2:51" x14ac:dyDescent="0.2">
      <c r="B1410" s="91"/>
      <c r="C1410" s="91"/>
      <c r="D1410" s="91"/>
      <c r="E1410" s="91"/>
      <c r="F1410" s="91"/>
      <c r="G1410" s="91"/>
      <c r="H1410" s="91"/>
      <c r="I1410" s="91"/>
      <c r="J1410" s="91"/>
      <c r="K1410" s="91"/>
      <c r="L1410" s="91"/>
      <c r="M1410" s="91"/>
      <c r="N1410" s="91"/>
      <c r="O1410" s="91"/>
      <c r="P1410" s="91"/>
      <c r="Q1410" s="91"/>
      <c r="R1410" s="91"/>
      <c r="S1410" s="91"/>
      <c r="T1410" s="91"/>
      <c r="U1410" s="91"/>
      <c r="V1410" s="91"/>
      <c r="W1410" s="91"/>
      <c r="X1410" s="91"/>
      <c r="Y1410" s="91"/>
      <c r="Z1410" s="91"/>
      <c r="AA1410" s="91"/>
      <c r="AB1410" s="91"/>
      <c r="AC1410" s="91"/>
      <c r="AD1410" s="91"/>
      <c r="AE1410" s="91"/>
      <c r="AF1410" s="91"/>
      <c r="AG1410" s="91"/>
      <c r="AH1410" s="91"/>
      <c r="AI1410" s="91"/>
      <c r="AJ1410" s="91"/>
      <c r="AK1410" s="91"/>
      <c r="AL1410" s="91"/>
      <c r="AM1410" s="91"/>
      <c r="AN1410" s="91"/>
      <c r="AO1410" s="91"/>
      <c r="AP1410" s="91"/>
      <c r="AQ1410" s="91"/>
      <c r="AR1410" s="91"/>
      <c r="AS1410" s="91"/>
      <c r="AT1410" s="91"/>
      <c r="AU1410" s="91"/>
      <c r="AV1410" s="91"/>
      <c r="AW1410" s="91"/>
      <c r="AX1410" s="91"/>
      <c r="AY1410" s="91"/>
    </row>
    <row r="1411" spans="2:51" x14ac:dyDescent="0.2">
      <c r="B1411" s="91"/>
      <c r="C1411" s="91"/>
      <c r="D1411" s="91"/>
      <c r="E1411" s="91"/>
      <c r="F1411" s="91"/>
      <c r="G1411" s="91"/>
      <c r="H1411" s="91"/>
      <c r="I1411" s="91"/>
      <c r="J1411" s="91"/>
      <c r="K1411" s="91"/>
      <c r="L1411" s="91"/>
      <c r="M1411" s="91"/>
      <c r="N1411" s="91"/>
      <c r="O1411" s="91"/>
      <c r="P1411" s="91"/>
      <c r="Q1411" s="91"/>
      <c r="R1411" s="91"/>
      <c r="S1411" s="91"/>
      <c r="T1411" s="91"/>
      <c r="U1411" s="91"/>
      <c r="V1411" s="91"/>
      <c r="W1411" s="91"/>
      <c r="X1411" s="91"/>
      <c r="Y1411" s="91"/>
      <c r="Z1411" s="91"/>
      <c r="AA1411" s="91"/>
      <c r="AB1411" s="91"/>
      <c r="AC1411" s="91"/>
      <c r="AD1411" s="91"/>
      <c r="AE1411" s="91"/>
      <c r="AF1411" s="91"/>
      <c r="AG1411" s="91"/>
      <c r="AH1411" s="91"/>
      <c r="AI1411" s="91"/>
      <c r="AJ1411" s="91"/>
      <c r="AK1411" s="91"/>
      <c r="AL1411" s="91"/>
      <c r="AM1411" s="91"/>
      <c r="AN1411" s="91"/>
      <c r="AO1411" s="91"/>
      <c r="AP1411" s="91"/>
      <c r="AQ1411" s="91"/>
      <c r="AR1411" s="91"/>
      <c r="AS1411" s="91"/>
      <c r="AT1411" s="91"/>
      <c r="AU1411" s="91"/>
      <c r="AV1411" s="91"/>
      <c r="AW1411" s="91"/>
      <c r="AX1411" s="91"/>
      <c r="AY1411" s="91"/>
    </row>
    <row r="1412" spans="2:51" x14ac:dyDescent="0.2">
      <c r="B1412" s="91"/>
      <c r="C1412" s="91"/>
      <c r="D1412" s="91"/>
      <c r="E1412" s="91"/>
      <c r="F1412" s="91"/>
      <c r="G1412" s="91"/>
      <c r="H1412" s="91"/>
      <c r="I1412" s="91"/>
      <c r="J1412" s="91"/>
      <c r="K1412" s="91"/>
      <c r="L1412" s="91"/>
      <c r="M1412" s="91"/>
      <c r="N1412" s="91"/>
      <c r="O1412" s="91"/>
      <c r="P1412" s="91"/>
      <c r="Q1412" s="91"/>
      <c r="R1412" s="91"/>
      <c r="S1412" s="91"/>
      <c r="T1412" s="91"/>
      <c r="U1412" s="91"/>
      <c r="V1412" s="91"/>
      <c r="W1412" s="91"/>
      <c r="X1412" s="91"/>
      <c r="Y1412" s="91"/>
      <c r="Z1412" s="91"/>
      <c r="AA1412" s="91"/>
      <c r="AB1412" s="91"/>
      <c r="AC1412" s="91"/>
      <c r="AD1412" s="91"/>
      <c r="AE1412" s="91"/>
      <c r="AF1412" s="91"/>
      <c r="AG1412" s="91"/>
      <c r="AH1412" s="91"/>
      <c r="AI1412" s="91"/>
      <c r="AJ1412" s="91"/>
      <c r="AK1412" s="91"/>
      <c r="AL1412" s="91"/>
      <c r="AM1412" s="91"/>
      <c r="AN1412" s="91"/>
      <c r="AO1412" s="91"/>
      <c r="AP1412" s="91"/>
      <c r="AQ1412" s="91"/>
      <c r="AR1412" s="91"/>
      <c r="AS1412" s="91"/>
      <c r="AT1412" s="91"/>
      <c r="AU1412" s="91"/>
      <c r="AV1412" s="91"/>
      <c r="AW1412" s="91"/>
      <c r="AX1412" s="91"/>
      <c r="AY1412" s="91"/>
    </row>
    <row r="1413" spans="2:51" x14ac:dyDescent="0.2">
      <c r="B1413" s="91"/>
      <c r="C1413" s="91"/>
      <c r="D1413" s="91"/>
      <c r="E1413" s="91"/>
      <c r="F1413" s="91"/>
      <c r="G1413" s="91"/>
      <c r="H1413" s="91"/>
      <c r="I1413" s="91"/>
      <c r="J1413" s="91"/>
      <c r="K1413" s="91"/>
      <c r="L1413" s="91"/>
      <c r="M1413" s="91"/>
      <c r="N1413" s="91"/>
      <c r="O1413" s="91"/>
      <c r="P1413" s="91"/>
      <c r="Q1413" s="91"/>
      <c r="R1413" s="91"/>
      <c r="S1413" s="91"/>
      <c r="T1413" s="91"/>
      <c r="U1413" s="91"/>
      <c r="V1413" s="91"/>
      <c r="W1413" s="91"/>
      <c r="X1413" s="91"/>
      <c r="Y1413" s="91"/>
      <c r="Z1413" s="91"/>
      <c r="AA1413" s="91"/>
      <c r="AB1413" s="91"/>
      <c r="AC1413" s="91"/>
      <c r="AD1413" s="91"/>
      <c r="AE1413" s="91"/>
      <c r="AF1413" s="91"/>
      <c r="AG1413" s="91"/>
      <c r="AH1413" s="91"/>
      <c r="AI1413" s="91"/>
      <c r="AJ1413" s="91"/>
      <c r="AK1413" s="91"/>
      <c r="AL1413" s="91"/>
      <c r="AM1413" s="91"/>
      <c r="AN1413" s="91"/>
      <c r="AO1413" s="91"/>
      <c r="AP1413" s="91"/>
      <c r="AQ1413" s="91"/>
      <c r="AR1413" s="91"/>
      <c r="AS1413" s="91"/>
      <c r="AT1413" s="91"/>
      <c r="AU1413" s="91"/>
      <c r="AV1413" s="91"/>
      <c r="AW1413" s="91"/>
      <c r="AX1413" s="91"/>
      <c r="AY1413" s="91"/>
    </row>
    <row r="1414" spans="2:51" x14ac:dyDescent="0.2">
      <c r="B1414" s="91"/>
      <c r="C1414" s="91"/>
      <c r="D1414" s="91"/>
      <c r="E1414" s="91"/>
      <c r="F1414" s="91"/>
      <c r="G1414" s="91"/>
      <c r="H1414" s="91"/>
      <c r="I1414" s="91"/>
      <c r="J1414" s="91"/>
      <c r="K1414" s="91"/>
      <c r="L1414" s="91"/>
      <c r="M1414" s="91"/>
      <c r="N1414" s="91"/>
      <c r="O1414" s="91"/>
      <c r="P1414" s="91"/>
      <c r="Q1414" s="91"/>
      <c r="R1414" s="91"/>
      <c r="S1414" s="91"/>
      <c r="T1414" s="91"/>
      <c r="U1414" s="91"/>
      <c r="V1414" s="91"/>
      <c r="W1414" s="91"/>
      <c r="X1414" s="91"/>
      <c r="Y1414" s="91"/>
      <c r="Z1414" s="91"/>
      <c r="AA1414" s="91"/>
      <c r="AB1414" s="91"/>
      <c r="AC1414" s="91"/>
      <c r="AD1414" s="91"/>
      <c r="AE1414" s="91"/>
      <c r="AF1414" s="91"/>
      <c r="AG1414" s="91"/>
      <c r="AH1414" s="91"/>
      <c r="AI1414" s="91"/>
      <c r="AJ1414" s="91"/>
      <c r="AK1414" s="91"/>
      <c r="AL1414" s="91"/>
      <c r="AM1414" s="91"/>
      <c r="AN1414" s="91"/>
      <c r="AO1414" s="91"/>
      <c r="AP1414" s="91"/>
      <c r="AQ1414" s="91"/>
      <c r="AR1414" s="91"/>
      <c r="AS1414" s="91"/>
      <c r="AT1414" s="91"/>
      <c r="AU1414" s="91"/>
      <c r="AV1414" s="91"/>
      <c r="AW1414" s="91"/>
      <c r="AX1414" s="91"/>
      <c r="AY1414" s="91"/>
    </row>
    <row r="1415" spans="2:51" x14ac:dyDescent="0.2">
      <c r="B1415" s="91"/>
      <c r="C1415" s="91"/>
      <c r="D1415" s="91"/>
      <c r="E1415" s="91"/>
      <c r="F1415" s="91"/>
      <c r="G1415" s="91"/>
      <c r="H1415" s="91"/>
      <c r="I1415" s="91"/>
      <c r="J1415" s="91"/>
      <c r="K1415" s="91"/>
      <c r="L1415" s="91"/>
      <c r="M1415" s="91"/>
      <c r="N1415" s="91"/>
      <c r="O1415" s="91"/>
      <c r="P1415" s="91"/>
      <c r="Q1415" s="91"/>
      <c r="R1415" s="91"/>
      <c r="S1415" s="91"/>
      <c r="T1415" s="91"/>
      <c r="U1415" s="91"/>
      <c r="V1415" s="91"/>
      <c r="W1415" s="91"/>
      <c r="X1415" s="91"/>
      <c r="Y1415" s="91"/>
      <c r="Z1415" s="91"/>
      <c r="AA1415" s="91"/>
      <c r="AB1415" s="91"/>
      <c r="AC1415" s="91"/>
      <c r="AD1415" s="91"/>
      <c r="AE1415" s="91"/>
      <c r="AF1415" s="91"/>
      <c r="AG1415" s="91"/>
      <c r="AH1415" s="91"/>
      <c r="AI1415" s="91"/>
      <c r="AJ1415" s="91"/>
      <c r="AK1415" s="91"/>
      <c r="AL1415" s="91"/>
      <c r="AM1415" s="91"/>
      <c r="AN1415" s="91"/>
      <c r="AO1415" s="91"/>
      <c r="AP1415" s="91"/>
      <c r="AQ1415" s="91"/>
      <c r="AR1415" s="91"/>
      <c r="AS1415" s="91"/>
      <c r="AT1415" s="91"/>
      <c r="AU1415" s="91"/>
      <c r="AV1415" s="91"/>
      <c r="AW1415" s="91"/>
      <c r="AX1415" s="91"/>
      <c r="AY1415" s="91"/>
    </row>
    <row r="1416" spans="2:51" x14ac:dyDescent="0.2">
      <c r="B1416" s="91"/>
      <c r="C1416" s="91"/>
      <c r="D1416" s="91"/>
      <c r="E1416" s="91"/>
      <c r="F1416" s="91"/>
      <c r="G1416" s="91"/>
      <c r="H1416" s="91"/>
      <c r="I1416" s="91"/>
      <c r="J1416" s="91"/>
      <c r="K1416" s="91"/>
      <c r="L1416" s="91"/>
      <c r="M1416" s="91"/>
      <c r="N1416" s="91"/>
      <c r="O1416" s="91"/>
      <c r="P1416" s="91"/>
      <c r="Q1416" s="91"/>
      <c r="R1416" s="91"/>
      <c r="S1416" s="91"/>
      <c r="T1416" s="91"/>
      <c r="U1416" s="91"/>
      <c r="V1416" s="91"/>
      <c r="W1416" s="91"/>
      <c r="X1416" s="91"/>
      <c r="Y1416" s="91"/>
      <c r="Z1416" s="91"/>
      <c r="AA1416" s="91"/>
      <c r="AB1416" s="91"/>
      <c r="AC1416" s="91"/>
      <c r="AD1416" s="91"/>
      <c r="AE1416" s="91"/>
      <c r="AF1416" s="91"/>
      <c r="AG1416" s="91"/>
      <c r="AH1416" s="91"/>
      <c r="AI1416" s="91"/>
      <c r="AJ1416" s="91"/>
      <c r="AK1416" s="91"/>
      <c r="AL1416" s="91"/>
      <c r="AM1416" s="91"/>
      <c r="AN1416" s="91"/>
      <c r="AO1416" s="91"/>
      <c r="AP1416" s="91"/>
      <c r="AQ1416" s="91"/>
      <c r="AR1416" s="91"/>
      <c r="AS1416" s="91"/>
      <c r="AT1416" s="91"/>
      <c r="AU1416" s="91"/>
      <c r="AV1416" s="91"/>
      <c r="AW1416" s="91"/>
      <c r="AX1416" s="91"/>
      <c r="AY1416" s="91"/>
    </row>
    <row r="1417" spans="2:51" x14ac:dyDescent="0.2">
      <c r="B1417" s="91"/>
      <c r="C1417" s="91"/>
      <c r="D1417" s="91"/>
      <c r="E1417" s="91"/>
      <c r="F1417" s="91"/>
      <c r="G1417" s="91"/>
      <c r="H1417" s="91"/>
      <c r="I1417" s="91"/>
      <c r="J1417" s="91"/>
      <c r="K1417" s="91"/>
      <c r="L1417" s="91"/>
      <c r="M1417" s="91"/>
      <c r="N1417" s="91"/>
      <c r="O1417" s="91"/>
      <c r="P1417" s="91"/>
      <c r="Q1417" s="91"/>
      <c r="R1417" s="91"/>
      <c r="S1417" s="91"/>
      <c r="T1417" s="91"/>
      <c r="U1417" s="91"/>
      <c r="V1417" s="91"/>
      <c r="W1417" s="91"/>
      <c r="X1417" s="91"/>
      <c r="Y1417" s="91"/>
      <c r="Z1417" s="91"/>
      <c r="AA1417" s="91"/>
      <c r="AB1417" s="91"/>
      <c r="AC1417" s="91"/>
      <c r="AD1417" s="91"/>
      <c r="AE1417" s="91"/>
      <c r="AF1417" s="91"/>
      <c r="AG1417" s="91"/>
      <c r="AH1417" s="91"/>
      <c r="AI1417" s="91"/>
      <c r="AJ1417" s="91"/>
      <c r="AK1417" s="91"/>
      <c r="AL1417" s="91"/>
      <c r="AM1417" s="91"/>
      <c r="AN1417" s="91"/>
      <c r="AO1417" s="91"/>
      <c r="AP1417" s="91"/>
      <c r="AQ1417" s="91"/>
      <c r="AR1417" s="91"/>
      <c r="AS1417" s="91"/>
      <c r="AT1417" s="91"/>
      <c r="AU1417" s="91"/>
      <c r="AV1417" s="91"/>
      <c r="AW1417" s="91"/>
      <c r="AX1417" s="91"/>
      <c r="AY1417" s="91"/>
    </row>
    <row r="1418" spans="2:51" x14ac:dyDescent="0.2">
      <c r="B1418" s="91"/>
      <c r="C1418" s="91"/>
      <c r="D1418" s="91"/>
      <c r="E1418" s="91"/>
      <c r="F1418" s="91"/>
      <c r="G1418" s="91"/>
      <c r="H1418" s="91"/>
      <c r="I1418" s="91"/>
      <c r="J1418" s="91"/>
      <c r="K1418" s="91"/>
      <c r="L1418" s="91"/>
      <c r="M1418" s="91"/>
      <c r="N1418" s="91"/>
      <c r="O1418" s="91"/>
      <c r="P1418" s="91"/>
      <c r="Q1418" s="91"/>
      <c r="R1418" s="91"/>
      <c r="S1418" s="91"/>
      <c r="T1418" s="91"/>
      <c r="U1418" s="91"/>
      <c r="V1418" s="91"/>
      <c r="W1418" s="91"/>
      <c r="X1418" s="91"/>
      <c r="Y1418" s="91"/>
      <c r="Z1418" s="91"/>
      <c r="AA1418" s="91"/>
      <c r="AB1418" s="91"/>
      <c r="AC1418" s="91"/>
      <c r="AD1418" s="91"/>
      <c r="AE1418" s="91"/>
      <c r="AF1418" s="91"/>
      <c r="AG1418" s="91"/>
      <c r="AH1418" s="91"/>
      <c r="AI1418" s="91"/>
      <c r="AJ1418" s="91"/>
      <c r="AK1418" s="91"/>
      <c r="AL1418" s="91"/>
      <c r="AM1418" s="91"/>
      <c r="AN1418" s="91"/>
      <c r="AO1418" s="91"/>
      <c r="AP1418" s="91"/>
      <c r="AQ1418" s="91"/>
      <c r="AR1418" s="91"/>
      <c r="AS1418" s="91"/>
      <c r="AT1418" s="91"/>
      <c r="AU1418" s="91"/>
      <c r="AV1418" s="91"/>
      <c r="AW1418" s="91"/>
      <c r="AX1418" s="91"/>
      <c r="AY1418" s="91"/>
    </row>
    <row r="1419" spans="2:51" x14ac:dyDescent="0.2">
      <c r="B1419" s="91"/>
      <c r="C1419" s="91"/>
      <c r="D1419" s="91"/>
      <c r="E1419" s="91"/>
      <c r="F1419" s="91"/>
      <c r="G1419" s="91"/>
      <c r="H1419" s="91"/>
      <c r="I1419" s="91"/>
      <c r="J1419" s="91"/>
      <c r="K1419" s="91"/>
      <c r="L1419" s="91"/>
      <c r="M1419" s="91"/>
      <c r="N1419" s="91"/>
      <c r="O1419" s="91"/>
      <c r="P1419" s="91"/>
      <c r="Q1419" s="91"/>
      <c r="R1419" s="91"/>
      <c r="S1419" s="91"/>
      <c r="T1419" s="91"/>
      <c r="U1419" s="91"/>
      <c r="V1419" s="91"/>
      <c r="W1419" s="91"/>
      <c r="X1419" s="91"/>
      <c r="Y1419" s="91"/>
      <c r="Z1419" s="91"/>
      <c r="AA1419" s="91"/>
      <c r="AB1419" s="91"/>
      <c r="AC1419" s="91"/>
      <c r="AD1419" s="91"/>
      <c r="AE1419" s="91"/>
      <c r="AF1419" s="91"/>
      <c r="AG1419" s="91"/>
      <c r="AH1419" s="91"/>
      <c r="AI1419" s="91"/>
      <c r="AJ1419" s="91"/>
      <c r="AK1419" s="91"/>
      <c r="AL1419" s="91"/>
      <c r="AM1419" s="91"/>
      <c r="AN1419" s="91"/>
      <c r="AO1419" s="91"/>
      <c r="AP1419" s="91"/>
      <c r="AQ1419" s="91"/>
      <c r="AR1419" s="91"/>
      <c r="AS1419" s="91"/>
      <c r="AT1419" s="91"/>
      <c r="AU1419" s="91"/>
      <c r="AV1419" s="91"/>
      <c r="AW1419" s="91"/>
      <c r="AX1419" s="91"/>
      <c r="AY1419" s="91"/>
    </row>
    <row r="1420" spans="2:51" x14ac:dyDescent="0.2">
      <c r="B1420" s="91"/>
      <c r="C1420" s="91"/>
      <c r="D1420" s="91"/>
      <c r="E1420" s="91"/>
      <c r="F1420" s="91"/>
      <c r="G1420" s="91"/>
      <c r="H1420" s="91"/>
      <c r="I1420" s="91"/>
      <c r="J1420" s="91"/>
      <c r="K1420" s="91"/>
      <c r="L1420" s="91"/>
      <c r="M1420" s="91"/>
      <c r="N1420" s="91"/>
      <c r="O1420" s="91"/>
      <c r="P1420" s="91"/>
      <c r="Q1420" s="91"/>
      <c r="R1420" s="91"/>
      <c r="S1420" s="91"/>
      <c r="T1420" s="91"/>
      <c r="U1420" s="91"/>
      <c r="V1420" s="91"/>
      <c r="W1420" s="91"/>
      <c r="X1420" s="91"/>
      <c r="Y1420" s="91"/>
      <c r="Z1420" s="91"/>
      <c r="AA1420" s="91"/>
      <c r="AB1420" s="91"/>
      <c r="AC1420" s="91"/>
      <c r="AD1420" s="91"/>
      <c r="AE1420" s="91"/>
      <c r="AF1420" s="91"/>
      <c r="AG1420" s="91"/>
      <c r="AH1420" s="91"/>
      <c r="AI1420" s="91"/>
      <c r="AJ1420" s="91"/>
      <c r="AK1420" s="91"/>
      <c r="AL1420" s="91"/>
      <c r="AM1420" s="91"/>
      <c r="AN1420" s="91"/>
      <c r="AO1420" s="91"/>
      <c r="AP1420" s="91"/>
      <c r="AQ1420" s="91"/>
      <c r="AR1420" s="91"/>
      <c r="AS1420" s="91"/>
      <c r="AT1420" s="91"/>
      <c r="AU1420" s="91"/>
      <c r="AV1420" s="91"/>
      <c r="AW1420" s="91"/>
      <c r="AX1420" s="91"/>
      <c r="AY1420" s="91"/>
    </row>
    <row r="1421" spans="2:51" x14ac:dyDescent="0.2">
      <c r="B1421" s="91"/>
      <c r="C1421" s="91"/>
      <c r="D1421" s="91"/>
      <c r="E1421" s="91"/>
      <c r="F1421" s="91"/>
      <c r="G1421" s="91"/>
      <c r="H1421" s="91"/>
      <c r="I1421" s="91"/>
      <c r="J1421" s="91"/>
      <c r="K1421" s="91"/>
      <c r="L1421" s="91"/>
      <c r="M1421" s="91"/>
      <c r="N1421" s="91"/>
      <c r="O1421" s="91"/>
      <c r="P1421" s="91"/>
      <c r="Q1421" s="91"/>
      <c r="R1421" s="91"/>
      <c r="S1421" s="91"/>
      <c r="T1421" s="91"/>
      <c r="U1421" s="91"/>
      <c r="V1421" s="91"/>
      <c r="W1421" s="91"/>
      <c r="X1421" s="91"/>
      <c r="Y1421" s="91"/>
      <c r="Z1421" s="91"/>
      <c r="AA1421" s="91"/>
      <c r="AB1421" s="91"/>
      <c r="AC1421" s="91"/>
      <c r="AD1421" s="91"/>
      <c r="AE1421" s="91"/>
      <c r="AF1421" s="91"/>
      <c r="AG1421" s="91"/>
      <c r="AH1421" s="91"/>
      <c r="AI1421" s="91"/>
      <c r="AJ1421" s="91"/>
      <c r="AK1421" s="91"/>
      <c r="AL1421" s="91"/>
      <c r="AM1421" s="91"/>
      <c r="AN1421" s="91"/>
      <c r="AO1421" s="91"/>
      <c r="AP1421" s="91"/>
      <c r="AQ1421" s="91"/>
      <c r="AR1421" s="91"/>
      <c r="AS1421" s="91"/>
      <c r="AT1421" s="91"/>
      <c r="AU1421" s="91"/>
      <c r="AV1421" s="91"/>
      <c r="AW1421" s="91"/>
      <c r="AX1421" s="91"/>
      <c r="AY1421" s="91"/>
    </row>
    <row r="1422" spans="2:51" x14ac:dyDescent="0.2">
      <c r="B1422" s="91"/>
      <c r="C1422" s="91"/>
      <c r="D1422" s="91"/>
      <c r="E1422" s="91"/>
      <c r="F1422" s="91"/>
      <c r="G1422" s="91"/>
      <c r="H1422" s="91"/>
      <c r="I1422" s="91"/>
      <c r="J1422" s="91"/>
      <c r="K1422" s="91"/>
      <c r="L1422" s="91"/>
      <c r="M1422" s="91"/>
      <c r="N1422" s="91"/>
      <c r="O1422" s="91"/>
      <c r="P1422" s="91"/>
      <c r="Q1422" s="91"/>
      <c r="R1422" s="91"/>
      <c r="S1422" s="91"/>
      <c r="T1422" s="91"/>
      <c r="U1422" s="91"/>
      <c r="V1422" s="91"/>
      <c r="W1422" s="91"/>
      <c r="X1422" s="91"/>
      <c r="Y1422" s="91"/>
      <c r="Z1422" s="91"/>
      <c r="AA1422" s="91"/>
      <c r="AB1422" s="91"/>
      <c r="AC1422" s="91"/>
      <c r="AD1422" s="91"/>
      <c r="AE1422" s="91"/>
      <c r="AF1422" s="91"/>
      <c r="AG1422" s="91"/>
      <c r="AH1422" s="91"/>
      <c r="AI1422" s="91"/>
      <c r="AJ1422" s="91"/>
      <c r="AK1422" s="91"/>
      <c r="AL1422" s="91"/>
      <c r="AM1422" s="91"/>
      <c r="AN1422" s="91"/>
      <c r="AO1422" s="91"/>
      <c r="AP1422" s="91"/>
      <c r="AQ1422" s="91"/>
      <c r="AR1422" s="91"/>
      <c r="AS1422" s="91"/>
      <c r="AT1422" s="91"/>
      <c r="AU1422" s="91"/>
      <c r="AV1422" s="91"/>
      <c r="AW1422" s="91"/>
      <c r="AX1422" s="91"/>
      <c r="AY1422" s="91"/>
    </row>
    <row r="1423" spans="2:51" x14ac:dyDescent="0.2">
      <c r="B1423" s="91"/>
      <c r="C1423" s="91"/>
      <c r="D1423" s="91"/>
      <c r="E1423" s="91"/>
      <c r="F1423" s="91"/>
      <c r="G1423" s="91"/>
      <c r="H1423" s="91"/>
      <c r="I1423" s="91"/>
      <c r="J1423" s="91"/>
      <c r="K1423" s="91"/>
      <c r="L1423" s="91"/>
      <c r="M1423" s="91"/>
      <c r="N1423" s="91"/>
      <c r="O1423" s="91"/>
      <c r="P1423" s="91"/>
      <c r="Q1423" s="91"/>
      <c r="R1423" s="91"/>
      <c r="S1423" s="91"/>
      <c r="T1423" s="91"/>
      <c r="U1423" s="91"/>
      <c r="V1423" s="91"/>
      <c r="W1423" s="91"/>
      <c r="X1423" s="91"/>
      <c r="Y1423" s="91"/>
      <c r="Z1423" s="91"/>
      <c r="AA1423" s="91"/>
      <c r="AB1423" s="91"/>
      <c r="AC1423" s="91"/>
      <c r="AD1423" s="91"/>
      <c r="AE1423" s="91"/>
      <c r="AF1423" s="91"/>
      <c r="AG1423" s="91"/>
      <c r="AH1423" s="91"/>
      <c r="AI1423" s="91"/>
      <c r="AJ1423" s="91"/>
      <c r="AK1423" s="91"/>
      <c r="AL1423" s="91"/>
      <c r="AM1423" s="91"/>
      <c r="AN1423" s="91"/>
      <c r="AO1423" s="91"/>
      <c r="AP1423" s="91"/>
      <c r="AQ1423" s="91"/>
      <c r="AR1423" s="91"/>
      <c r="AS1423" s="91"/>
      <c r="AT1423" s="91"/>
      <c r="AU1423" s="91"/>
      <c r="AV1423" s="91"/>
      <c r="AW1423" s="91"/>
      <c r="AX1423" s="91"/>
      <c r="AY1423" s="91"/>
    </row>
    <row r="1424" spans="2:51" x14ac:dyDescent="0.2">
      <c r="B1424" s="91"/>
      <c r="C1424" s="91"/>
      <c r="D1424" s="91"/>
      <c r="E1424" s="91"/>
      <c r="F1424" s="91"/>
      <c r="G1424" s="91"/>
      <c r="H1424" s="91"/>
      <c r="I1424" s="91"/>
      <c r="J1424" s="91"/>
      <c r="K1424" s="91"/>
      <c r="L1424" s="91"/>
      <c r="M1424" s="91"/>
      <c r="N1424" s="91"/>
      <c r="O1424" s="91"/>
      <c r="P1424" s="91"/>
      <c r="Q1424" s="91"/>
      <c r="R1424" s="91"/>
      <c r="S1424" s="91"/>
      <c r="T1424" s="91"/>
      <c r="U1424" s="91"/>
      <c r="V1424" s="91"/>
      <c r="W1424" s="91"/>
      <c r="X1424" s="91"/>
      <c r="Y1424" s="91"/>
      <c r="Z1424" s="91"/>
      <c r="AA1424" s="91"/>
      <c r="AB1424" s="91"/>
      <c r="AC1424" s="91"/>
      <c r="AD1424" s="91"/>
      <c r="AE1424" s="91"/>
      <c r="AF1424" s="91"/>
      <c r="AG1424" s="91"/>
      <c r="AH1424" s="91"/>
      <c r="AI1424" s="91"/>
      <c r="AJ1424" s="91"/>
      <c r="AK1424" s="91"/>
      <c r="AL1424" s="91"/>
      <c r="AM1424" s="91"/>
      <c r="AN1424" s="91"/>
      <c r="AO1424" s="91"/>
      <c r="AP1424" s="91"/>
      <c r="AQ1424" s="91"/>
      <c r="AR1424" s="91"/>
      <c r="AS1424" s="91"/>
      <c r="AT1424" s="91"/>
      <c r="AU1424" s="91"/>
      <c r="AV1424" s="91"/>
      <c r="AW1424" s="91"/>
      <c r="AX1424" s="91"/>
      <c r="AY1424" s="91"/>
    </row>
    <row r="1425" spans="2:51" x14ac:dyDescent="0.2">
      <c r="B1425" s="91"/>
      <c r="C1425" s="91"/>
      <c r="D1425" s="91"/>
      <c r="E1425" s="91"/>
      <c r="F1425" s="91"/>
      <c r="G1425" s="91"/>
      <c r="H1425" s="91"/>
      <c r="I1425" s="91"/>
      <c r="J1425" s="91"/>
      <c r="K1425" s="91"/>
      <c r="L1425" s="91"/>
      <c r="M1425" s="91"/>
      <c r="N1425" s="91"/>
      <c r="O1425" s="91"/>
      <c r="P1425" s="91"/>
      <c r="Q1425" s="91"/>
      <c r="R1425" s="91"/>
      <c r="S1425" s="91"/>
      <c r="T1425" s="91"/>
      <c r="U1425" s="91"/>
      <c r="V1425" s="91"/>
      <c r="W1425" s="91"/>
      <c r="X1425" s="91"/>
      <c r="Y1425" s="91"/>
      <c r="Z1425" s="91"/>
      <c r="AA1425" s="91"/>
      <c r="AB1425" s="91"/>
      <c r="AC1425" s="91"/>
      <c r="AD1425" s="91"/>
      <c r="AE1425" s="91"/>
      <c r="AF1425" s="91"/>
      <c r="AG1425" s="91"/>
      <c r="AH1425" s="91"/>
      <c r="AI1425" s="91"/>
      <c r="AJ1425" s="91"/>
      <c r="AK1425" s="91"/>
      <c r="AL1425" s="91"/>
      <c r="AM1425" s="91"/>
      <c r="AN1425" s="91"/>
      <c r="AO1425" s="91"/>
      <c r="AP1425" s="91"/>
      <c r="AQ1425" s="91"/>
      <c r="AR1425" s="91"/>
      <c r="AS1425" s="91"/>
      <c r="AT1425" s="91"/>
      <c r="AU1425" s="91"/>
      <c r="AV1425" s="91"/>
      <c r="AW1425" s="91"/>
      <c r="AX1425" s="91"/>
      <c r="AY1425" s="91"/>
    </row>
    <row r="1426" spans="2:51" x14ac:dyDescent="0.2">
      <c r="B1426" s="91"/>
      <c r="C1426" s="91"/>
      <c r="D1426" s="91"/>
      <c r="E1426" s="91"/>
      <c r="F1426" s="91"/>
      <c r="G1426" s="91"/>
      <c r="H1426" s="91"/>
      <c r="I1426" s="91"/>
      <c r="J1426" s="91"/>
      <c r="K1426" s="91"/>
      <c r="L1426" s="91"/>
      <c r="M1426" s="91"/>
      <c r="N1426" s="91"/>
      <c r="O1426" s="91"/>
      <c r="P1426" s="91"/>
      <c r="Q1426" s="91"/>
      <c r="R1426" s="91"/>
      <c r="S1426" s="91"/>
      <c r="T1426" s="91"/>
      <c r="U1426" s="91"/>
      <c r="V1426" s="91"/>
      <c r="W1426" s="91"/>
      <c r="X1426" s="91"/>
      <c r="Y1426" s="91"/>
      <c r="Z1426" s="91"/>
      <c r="AA1426" s="91"/>
      <c r="AB1426" s="91"/>
      <c r="AC1426" s="91"/>
      <c r="AD1426" s="91"/>
      <c r="AE1426" s="91"/>
      <c r="AF1426" s="91"/>
      <c r="AG1426" s="91"/>
      <c r="AH1426" s="91"/>
      <c r="AI1426" s="91"/>
      <c r="AJ1426" s="91"/>
      <c r="AK1426" s="91"/>
      <c r="AL1426" s="91"/>
      <c r="AM1426" s="91"/>
      <c r="AN1426" s="91"/>
      <c r="AO1426" s="91"/>
      <c r="AP1426" s="91"/>
      <c r="AQ1426" s="91"/>
      <c r="AR1426" s="91"/>
      <c r="AS1426" s="91"/>
      <c r="AT1426" s="91"/>
      <c r="AU1426" s="91"/>
      <c r="AV1426" s="91"/>
      <c r="AW1426" s="91"/>
      <c r="AX1426" s="91"/>
      <c r="AY1426" s="91"/>
    </row>
    <row r="1427" spans="2:51" x14ac:dyDescent="0.2">
      <c r="B1427" s="91"/>
      <c r="C1427" s="91"/>
      <c r="D1427" s="91"/>
      <c r="E1427" s="91"/>
      <c r="F1427" s="91"/>
      <c r="G1427" s="91"/>
      <c r="H1427" s="91"/>
      <c r="I1427" s="91"/>
      <c r="J1427" s="91"/>
      <c r="K1427" s="91"/>
      <c r="L1427" s="91"/>
      <c r="M1427" s="91"/>
      <c r="N1427" s="91"/>
      <c r="O1427" s="91"/>
      <c r="P1427" s="91"/>
      <c r="Q1427" s="91"/>
      <c r="R1427" s="91"/>
      <c r="S1427" s="91"/>
      <c r="T1427" s="91"/>
      <c r="U1427" s="91"/>
      <c r="V1427" s="91"/>
      <c r="W1427" s="91"/>
      <c r="X1427" s="91"/>
      <c r="Y1427" s="91"/>
      <c r="Z1427" s="91"/>
      <c r="AA1427" s="91"/>
      <c r="AB1427" s="91"/>
      <c r="AC1427" s="91"/>
      <c r="AD1427" s="91"/>
      <c r="AE1427" s="91"/>
      <c r="AF1427" s="91"/>
      <c r="AG1427" s="91"/>
      <c r="AH1427" s="91"/>
      <c r="AI1427" s="91"/>
      <c r="AJ1427" s="91"/>
      <c r="AK1427" s="91"/>
      <c r="AL1427" s="91"/>
      <c r="AM1427" s="91"/>
      <c r="AN1427" s="91"/>
      <c r="AO1427" s="91"/>
      <c r="AP1427" s="91"/>
      <c r="AQ1427" s="91"/>
      <c r="AR1427" s="91"/>
      <c r="AS1427" s="91"/>
      <c r="AT1427" s="91"/>
      <c r="AU1427" s="91"/>
      <c r="AV1427" s="91"/>
      <c r="AW1427" s="91"/>
      <c r="AX1427" s="91"/>
      <c r="AY1427" s="91"/>
    </row>
    <row r="1428" spans="2:51" x14ac:dyDescent="0.2">
      <c r="B1428" s="91"/>
      <c r="C1428" s="91"/>
      <c r="D1428" s="91"/>
      <c r="E1428" s="91"/>
      <c r="F1428" s="91"/>
      <c r="G1428" s="91"/>
      <c r="H1428" s="91"/>
      <c r="I1428" s="91"/>
      <c r="J1428" s="91"/>
      <c r="K1428" s="91"/>
      <c r="L1428" s="91"/>
      <c r="M1428" s="91"/>
      <c r="N1428" s="91"/>
      <c r="O1428" s="91"/>
      <c r="P1428" s="91"/>
      <c r="Q1428" s="91"/>
      <c r="R1428" s="91"/>
      <c r="S1428" s="91"/>
      <c r="T1428" s="91"/>
      <c r="U1428" s="91"/>
      <c r="V1428" s="91"/>
      <c r="W1428" s="91"/>
      <c r="X1428" s="91"/>
      <c r="Y1428" s="91"/>
      <c r="Z1428" s="91"/>
      <c r="AA1428" s="91"/>
      <c r="AB1428" s="91"/>
      <c r="AC1428" s="91"/>
      <c r="AD1428" s="91"/>
      <c r="AE1428" s="91"/>
      <c r="AF1428" s="91"/>
      <c r="AG1428" s="91"/>
      <c r="AH1428" s="91"/>
      <c r="AI1428" s="91"/>
      <c r="AJ1428" s="91"/>
      <c r="AK1428" s="91"/>
      <c r="AL1428" s="91"/>
      <c r="AM1428" s="91"/>
      <c r="AN1428" s="91"/>
      <c r="AO1428" s="91"/>
      <c r="AP1428" s="91"/>
      <c r="AQ1428" s="91"/>
      <c r="AR1428" s="91"/>
      <c r="AS1428" s="91"/>
      <c r="AT1428" s="91"/>
      <c r="AU1428" s="91"/>
      <c r="AV1428" s="91"/>
      <c r="AW1428" s="91"/>
      <c r="AX1428" s="91"/>
      <c r="AY1428" s="91"/>
    </row>
    <row r="1429" spans="2:51" x14ac:dyDescent="0.2">
      <c r="B1429" s="91"/>
      <c r="C1429" s="91"/>
      <c r="D1429" s="91"/>
      <c r="E1429" s="91"/>
      <c r="F1429" s="91"/>
      <c r="G1429" s="91"/>
      <c r="H1429" s="91"/>
      <c r="I1429" s="91"/>
      <c r="J1429" s="91"/>
      <c r="K1429" s="91"/>
      <c r="L1429" s="91"/>
      <c r="M1429" s="91"/>
      <c r="N1429" s="91"/>
      <c r="O1429" s="91"/>
      <c r="P1429" s="91"/>
      <c r="Q1429" s="91"/>
      <c r="R1429" s="91"/>
      <c r="S1429" s="91"/>
      <c r="T1429" s="91"/>
      <c r="U1429" s="91"/>
      <c r="V1429" s="91"/>
      <c r="W1429" s="91"/>
      <c r="X1429" s="91"/>
      <c r="Y1429" s="91"/>
      <c r="Z1429" s="91"/>
      <c r="AA1429" s="91"/>
      <c r="AB1429" s="91"/>
      <c r="AC1429" s="91"/>
      <c r="AD1429" s="91"/>
      <c r="AE1429" s="91"/>
      <c r="AF1429" s="91"/>
      <c r="AG1429" s="91"/>
      <c r="AH1429" s="91"/>
      <c r="AI1429" s="91"/>
      <c r="AJ1429" s="91"/>
      <c r="AK1429" s="91"/>
      <c r="AL1429" s="91"/>
      <c r="AM1429" s="91"/>
      <c r="AN1429" s="91"/>
      <c r="AO1429" s="91"/>
      <c r="AP1429" s="91"/>
      <c r="AQ1429" s="91"/>
      <c r="AR1429" s="91"/>
      <c r="AS1429" s="91"/>
      <c r="AT1429" s="91"/>
      <c r="AU1429" s="91"/>
      <c r="AV1429" s="91"/>
      <c r="AW1429" s="91"/>
      <c r="AX1429" s="91"/>
      <c r="AY1429" s="91"/>
    </row>
    <row r="1430" spans="2:51" x14ac:dyDescent="0.2">
      <c r="B1430" s="91"/>
      <c r="C1430" s="91"/>
      <c r="D1430" s="91"/>
      <c r="E1430" s="91"/>
      <c r="F1430" s="91"/>
      <c r="G1430" s="91"/>
      <c r="H1430" s="91"/>
      <c r="I1430" s="91"/>
      <c r="J1430" s="91"/>
      <c r="K1430" s="91"/>
      <c r="L1430" s="91"/>
      <c r="M1430" s="91"/>
      <c r="N1430" s="91"/>
      <c r="O1430" s="91"/>
      <c r="P1430" s="91"/>
      <c r="Q1430" s="91"/>
      <c r="R1430" s="91"/>
      <c r="S1430" s="91"/>
      <c r="T1430" s="91"/>
      <c r="U1430" s="91"/>
      <c r="V1430" s="91"/>
      <c r="W1430" s="91"/>
      <c r="X1430" s="91"/>
      <c r="Y1430" s="91"/>
      <c r="Z1430" s="91"/>
      <c r="AA1430" s="91"/>
      <c r="AB1430" s="91"/>
      <c r="AC1430" s="91"/>
      <c r="AD1430" s="91"/>
      <c r="AE1430" s="91"/>
      <c r="AF1430" s="91"/>
      <c r="AG1430" s="91"/>
      <c r="AH1430" s="91"/>
      <c r="AI1430" s="91"/>
      <c r="AJ1430" s="91"/>
      <c r="AK1430" s="91"/>
      <c r="AL1430" s="91"/>
      <c r="AM1430" s="91"/>
      <c r="AN1430" s="91"/>
      <c r="AO1430" s="91"/>
      <c r="AP1430" s="91"/>
      <c r="AQ1430" s="91"/>
      <c r="AR1430" s="91"/>
      <c r="AS1430" s="91"/>
      <c r="AT1430" s="91"/>
      <c r="AU1430" s="91"/>
      <c r="AV1430" s="91"/>
      <c r="AW1430" s="91"/>
      <c r="AX1430" s="91"/>
      <c r="AY1430" s="91"/>
    </row>
    <row r="1431" spans="2:51" x14ac:dyDescent="0.2">
      <c r="B1431" s="91"/>
      <c r="C1431" s="91"/>
      <c r="D1431" s="91"/>
      <c r="E1431" s="91"/>
      <c r="F1431" s="91"/>
      <c r="G1431" s="91"/>
      <c r="H1431" s="91"/>
      <c r="I1431" s="91"/>
      <c r="J1431" s="91"/>
      <c r="K1431" s="91"/>
      <c r="L1431" s="91"/>
      <c r="M1431" s="91"/>
      <c r="N1431" s="91"/>
      <c r="O1431" s="91"/>
      <c r="P1431" s="91"/>
      <c r="Q1431" s="91"/>
      <c r="R1431" s="91"/>
      <c r="S1431" s="91"/>
      <c r="T1431" s="91"/>
      <c r="U1431" s="91"/>
      <c r="V1431" s="91"/>
      <c r="W1431" s="91"/>
      <c r="X1431" s="91"/>
      <c r="Y1431" s="91"/>
      <c r="Z1431" s="91"/>
      <c r="AA1431" s="91"/>
      <c r="AB1431" s="91"/>
      <c r="AC1431" s="91"/>
      <c r="AD1431" s="91"/>
      <c r="AE1431" s="91"/>
      <c r="AF1431" s="91"/>
      <c r="AG1431" s="91"/>
      <c r="AH1431" s="91"/>
      <c r="AI1431" s="91"/>
      <c r="AJ1431" s="91"/>
      <c r="AK1431" s="91"/>
      <c r="AL1431" s="91"/>
      <c r="AM1431" s="91"/>
      <c r="AN1431" s="91"/>
      <c r="AO1431" s="91"/>
      <c r="AP1431" s="91"/>
      <c r="AQ1431" s="91"/>
      <c r="AR1431" s="91"/>
      <c r="AS1431" s="91"/>
      <c r="AT1431" s="91"/>
      <c r="AU1431" s="91"/>
      <c r="AV1431" s="91"/>
      <c r="AW1431" s="91"/>
      <c r="AX1431" s="91"/>
      <c r="AY1431" s="91"/>
    </row>
    <row r="1432" spans="2:51" x14ac:dyDescent="0.2">
      <c r="B1432" s="91"/>
      <c r="C1432" s="91"/>
      <c r="D1432" s="91"/>
      <c r="E1432" s="91"/>
      <c r="F1432" s="91"/>
      <c r="G1432" s="91"/>
      <c r="H1432" s="91"/>
      <c r="I1432" s="91"/>
      <c r="J1432" s="91"/>
      <c r="K1432" s="91"/>
      <c r="L1432" s="91"/>
      <c r="M1432" s="91"/>
      <c r="N1432" s="91"/>
      <c r="O1432" s="91"/>
      <c r="P1432" s="91"/>
      <c r="Q1432" s="91"/>
      <c r="R1432" s="91"/>
      <c r="S1432" s="91"/>
      <c r="T1432" s="91"/>
      <c r="U1432" s="91"/>
      <c r="V1432" s="91"/>
      <c r="W1432" s="91"/>
      <c r="X1432" s="91"/>
      <c r="Y1432" s="91"/>
      <c r="Z1432" s="91"/>
      <c r="AA1432" s="91"/>
      <c r="AB1432" s="91"/>
      <c r="AC1432" s="91"/>
      <c r="AD1432" s="91"/>
      <c r="AE1432" s="91"/>
      <c r="AF1432" s="91"/>
      <c r="AG1432" s="91"/>
      <c r="AH1432" s="91"/>
      <c r="AI1432" s="91"/>
      <c r="AJ1432" s="91"/>
      <c r="AK1432" s="91"/>
      <c r="AL1432" s="91"/>
      <c r="AM1432" s="91"/>
      <c r="AN1432" s="91"/>
      <c r="AO1432" s="91"/>
      <c r="AP1432" s="91"/>
      <c r="AQ1432" s="91"/>
      <c r="AR1432" s="91"/>
      <c r="AS1432" s="91"/>
      <c r="AT1432" s="91"/>
      <c r="AU1432" s="91"/>
      <c r="AV1432" s="91"/>
      <c r="AW1432" s="91"/>
      <c r="AX1432" s="91"/>
      <c r="AY1432" s="91"/>
    </row>
    <row r="1433" spans="2:51" x14ac:dyDescent="0.2">
      <c r="B1433" s="91"/>
      <c r="C1433" s="91"/>
      <c r="D1433" s="91"/>
      <c r="E1433" s="91"/>
      <c r="F1433" s="91"/>
      <c r="G1433" s="91"/>
      <c r="H1433" s="91"/>
      <c r="I1433" s="91"/>
      <c r="J1433" s="91"/>
      <c r="K1433" s="91"/>
      <c r="L1433" s="91"/>
      <c r="M1433" s="91"/>
      <c r="N1433" s="91"/>
      <c r="O1433" s="91"/>
      <c r="P1433" s="91"/>
      <c r="Q1433" s="91"/>
      <c r="R1433" s="91"/>
      <c r="S1433" s="91"/>
      <c r="T1433" s="91"/>
      <c r="U1433" s="91"/>
      <c r="V1433" s="91"/>
      <c r="W1433" s="91"/>
      <c r="X1433" s="91"/>
      <c r="Y1433" s="91"/>
      <c r="Z1433" s="91"/>
      <c r="AA1433" s="91"/>
      <c r="AB1433" s="91"/>
      <c r="AC1433" s="91"/>
      <c r="AD1433" s="91"/>
      <c r="AE1433" s="91"/>
      <c r="AF1433" s="91"/>
      <c r="AG1433" s="91"/>
      <c r="AH1433" s="91"/>
      <c r="AI1433" s="91"/>
      <c r="AJ1433" s="91"/>
      <c r="AK1433" s="91"/>
      <c r="AL1433" s="91"/>
      <c r="AM1433" s="91"/>
      <c r="AN1433" s="91"/>
      <c r="AO1433" s="91"/>
      <c r="AP1433" s="91"/>
      <c r="AQ1433" s="91"/>
      <c r="AR1433" s="91"/>
      <c r="AS1433" s="91"/>
      <c r="AT1433" s="91"/>
      <c r="AU1433" s="91"/>
      <c r="AV1433" s="91"/>
      <c r="AW1433" s="91"/>
      <c r="AX1433" s="91"/>
      <c r="AY1433" s="91"/>
    </row>
    <row r="1434" spans="2:51" x14ac:dyDescent="0.2">
      <c r="B1434" s="91"/>
      <c r="C1434" s="91"/>
      <c r="D1434" s="91"/>
      <c r="E1434" s="91"/>
      <c r="F1434" s="91"/>
      <c r="G1434" s="91"/>
      <c r="H1434" s="91"/>
      <c r="I1434" s="91"/>
      <c r="J1434" s="91"/>
      <c r="K1434" s="91"/>
      <c r="L1434" s="91"/>
      <c r="M1434" s="91"/>
      <c r="N1434" s="91"/>
      <c r="O1434" s="91"/>
      <c r="P1434" s="91"/>
      <c r="Q1434" s="91"/>
      <c r="R1434" s="91"/>
      <c r="S1434" s="91"/>
      <c r="T1434" s="91"/>
      <c r="U1434" s="91"/>
      <c r="V1434" s="91"/>
      <c r="W1434" s="91"/>
      <c r="X1434" s="91"/>
      <c r="Y1434" s="91"/>
      <c r="Z1434" s="91"/>
      <c r="AA1434" s="91"/>
      <c r="AB1434" s="91"/>
      <c r="AC1434" s="91"/>
      <c r="AD1434" s="91"/>
      <c r="AE1434" s="91"/>
      <c r="AF1434" s="91"/>
      <c r="AG1434" s="91"/>
      <c r="AH1434" s="91"/>
      <c r="AI1434" s="91"/>
      <c r="AJ1434" s="91"/>
      <c r="AK1434" s="91"/>
      <c r="AL1434" s="91"/>
      <c r="AM1434" s="91"/>
      <c r="AN1434" s="91"/>
      <c r="AO1434" s="91"/>
      <c r="AP1434" s="91"/>
      <c r="AQ1434" s="91"/>
      <c r="AR1434" s="91"/>
      <c r="AS1434" s="91"/>
      <c r="AT1434" s="91"/>
      <c r="AU1434" s="91"/>
      <c r="AV1434" s="91"/>
      <c r="AW1434" s="91"/>
      <c r="AX1434" s="91"/>
      <c r="AY1434" s="91"/>
    </row>
    <row r="1435" spans="2:51" x14ac:dyDescent="0.2">
      <c r="B1435" s="91"/>
      <c r="C1435" s="91"/>
      <c r="D1435" s="91"/>
      <c r="E1435" s="91"/>
      <c r="F1435" s="91"/>
      <c r="G1435" s="91"/>
      <c r="H1435" s="91"/>
      <c r="I1435" s="91"/>
      <c r="J1435" s="91"/>
      <c r="K1435" s="91"/>
      <c r="L1435" s="91"/>
      <c r="M1435" s="91"/>
      <c r="N1435" s="91"/>
      <c r="O1435" s="91"/>
      <c r="P1435" s="91"/>
      <c r="Q1435" s="91"/>
      <c r="R1435" s="91"/>
      <c r="S1435" s="91"/>
      <c r="T1435" s="91"/>
      <c r="U1435" s="91"/>
      <c r="V1435" s="91"/>
      <c r="W1435" s="91"/>
      <c r="X1435" s="91"/>
      <c r="Y1435" s="91"/>
      <c r="Z1435" s="91"/>
      <c r="AA1435" s="91"/>
      <c r="AB1435" s="91"/>
      <c r="AC1435" s="91"/>
      <c r="AD1435" s="91"/>
      <c r="AE1435" s="91"/>
      <c r="AF1435" s="91"/>
      <c r="AG1435" s="91"/>
      <c r="AH1435" s="91"/>
      <c r="AI1435" s="91"/>
      <c r="AJ1435" s="91"/>
      <c r="AK1435" s="91"/>
      <c r="AL1435" s="91"/>
      <c r="AM1435" s="91"/>
      <c r="AN1435" s="91"/>
      <c r="AO1435" s="91"/>
      <c r="AP1435" s="91"/>
      <c r="AQ1435" s="91"/>
      <c r="AR1435" s="91"/>
      <c r="AS1435" s="91"/>
      <c r="AT1435" s="91"/>
      <c r="AU1435" s="91"/>
      <c r="AV1435" s="91"/>
      <c r="AW1435" s="91"/>
      <c r="AX1435" s="91"/>
      <c r="AY1435" s="91"/>
    </row>
    <row r="1436" spans="2:51" x14ac:dyDescent="0.2">
      <c r="B1436" s="91"/>
      <c r="C1436" s="91"/>
      <c r="D1436" s="91"/>
      <c r="E1436" s="91"/>
      <c r="F1436" s="91"/>
      <c r="G1436" s="91"/>
      <c r="H1436" s="91"/>
      <c r="I1436" s="91"/>
      <c r="J1436" s="91"/>
      <c r="K1436" s="91"/>
      <c r="L1436" s="91"/>
      <c r="M1436" s="91"/>
      <c r="N1436" s="91"/>
      <c r="O1436" s="91"/>
      <c r="P1436" s="91"/>
      <c r="Q1436" s="91"/>
      <c r="R1436" s="91"/>
      <c r="S1436" s="91"/>
      <c r="T1436" s="91"/>
      <c r="U1436" s="91"/>
      <c r="V1436" s="91"/>
      <c r="W1436" s="91"/>
      <c r="X1436" s="91"/>
      <c r="Y1436" s="91"/>
      <c r="Z1436" s="91"/>
      <c r="AA1436" s="91"/>
      <c r="AB1436" s="91"/>
      <c r="AC1436" s="91"/>
      <c r="AD1436" s="91"/>
      <c r="AE1436" s="91"/>
      <c r="AF1436" s="91"/>
      <c r="AG1436" s="91"/>
      <c r="AH1436" s="91"/>
      <c r="AI1436" s="91"/>
      <c r="AJ1436" s="91"/>
      <c r="AK1436" s="91"/>
      <c r="AL1436" s="91"/>
      <c r="AM1436" s="91"/>
      <c r="AN1436" s="91"/>
      <c r="AO1436" s="91"/>
      <c r="AP1436" s="91"/>
      <c r="AQ1436" s="91"/>
      <c r="AR1436" s="91"/>
      <c r="AS1436" s="91"/>
      <c r="AT1436" s="91"/>
      <c r="AU1436" s="91"/>
      <c r="AV1436" s="91"/>
      <c r="AW1436" s="91"/>
      <c r="AX1436" s="91"/>
      <c r="AY1436" s="91"/>
    </row>
    <row r="1437" spans="2:51" x14ac:dyDescent="0.2">
      <c r="B1437" s="91"/>
      <c r="C1437" s="91"/>
      <c r="D1437" s="91"/>
      <c r="E1437" s="91"/>
      <c r="F1437" s="91"/>
      <c r="G1437" s="91"/>
      <c r="H1437" s="91"/>
      <c r="I1437" s="91"/>
      <c r="J1437" s="91"/>
      <c r="K1437" s="91"/>
      <c r="L1437" s="91"/>
      <c r="M1437" s="91"/>
      <c r="N1437" s="91"/>
      <c r="O1437" s="91"/>
      <c r="P1437" s="91"/>
      <c r="Q1437" s="91"/>
      <c r="R1437" s="91"/>
      <c r="S1437" s="91"/>
      <c r="T1437" s="91"/>
      <c r="U1437" s="91"/>
      <c r="V1437" s="91"/>
      <c r="W1437" s="91"/>
      <c r="X1437" s="91"/>
      <c r="Y1437" s="91"/>
      <c r="Z1437" s="91"/>
      <c r="AA1437" s="91"/>
      <c r="AB1437" s="91"/>
      <c r="AC1437" s="91"/>
      <c r="AD1437" s="91"/>
      <c r="AE1437" s="91"/>
      <c r="AF1437" s="91"/>
      <c r="AG1437" s="91"/>
      <c r="AH1437" s="91"/>
      <c r="AI1437" s="91"/>
      <c r="AJ1437" s="91"/>
      <c r="AK1437" s="91"/>
      <c r="AL1437" s="91"/>
      <c r="AM1437" s="91"/>
      <c r="AN1437" s="91"/>
      <c r="AO1437" s="91"/>
      <c r="AP1437" s="91"/>
      <c r="AQ1437" s="91"/>
      <c r="AR1437" s="91"/>
      <c r="AS1437" s="91"/>
      <c r="AT1437" s="91"/>
      <c r="AU1437" s="91"/>
      <c r="AV1437" s="91"/>
      <c r="AW1437" s="91"/>
      <c r="AX1437" s="91"/>
      <c r="AY1437" s="91"/>
    </row>
    <row r="1438" spans="2:51" x14ac:dyDescent="0.2">
      <c r="B1438" s="91"/>
      <c r="C1438" s="91"/>
      <c r="D1438" s="91"/>
      <c r="E1438" s="91"/>
      <c r="F1438" s="91"/>
      <c r="G1438" s="91"/>
      <c r="H1438" s="91"/>
      <c r="I1438" s="91"/>
      <c r="J1438" s="91"/>
      <c r="K1438" s="91"/>
      <c r="L1438" s="91"/>
      <c r="M1438" s="91"/>
      <c r="N1438" s="91"/>
      <c r="O1438" s="91"/>
      <c r="P1438" s="91"/>
      <c r="Q1438" s="91"/>
      <c r="R1438" s="91"/>
      <c r="S1438" s="91"/>
      <c r="T1438" s="91"/>
      <c r="U1438" s="91"/>
      <c r="V1438" s="91"/>
      <c r="W1438" s="91"/>
      <c r="X1438" s="91"/>
      <c r="Y1438" s="91"/>
      <c r="Z1438" s="91"/>
      <c r="AA1438" s="91"/>
      <c r="AB1438" s="91"/>
      <c r="AC1438" s="91"/>
      <c r="AD1438" s="91"/>
      <c r="AE1438" s="91"/>
      <c r="AF1438" s="91"/>
      <c r="AG1438" s="91"/>
      <c r="AH1438" s="91"/>
      <c r="AI1438" s="91"/>
      <c r="AJ1438" s="91"/>
      <c r="AK1438" s="91"/>
      <c r="AL1438" s="91"/>
      <c r="AM1438" s="91"/>
      <c r="AN1438" s="91"/>
      <c r="AO1438" s="91"/>
      <c r="AP1438" s="91"/>
      <c r="AQ1438" s="91"/>
      <c r="AR1438" s="91"/>
      <c r="AS1438" s="91"/>
      <c r="AT1438" s="91"/>
      <c r="AU1438" s="91"/>
      <c r="AV1438" s="91"/>
      <c r="AW1438" s="91"/>
      <c r="AX1438" s="91"/>
      <c r="AY1438" s="91"/>
    </row>
    <row r="1439" spans="2:51" x14ac:dyDescent="0.2">
      <c r="B1439" s="91"/>
      <c r="C1439" s="91"/>
      <c r="D1439" s="91"/>
      <c r="E1439" s="91"/>
      <c r="F1439" s="91"/>
      <c r="G1439" s="91"/>
      <c r="H1439" s="91"/>
      <c r="I1439" s="91"/>
      <c r="J1439" s="91"/>
      <c r="K1439" s="91"/>
      <c r="L1439" s="91"/>
      <c r="M1439" s="91"/>
      <c r="N1439" s="91"/>
      <c r="O1439" s="91"/>
      <c r="P1439" s="91"/>
      <c r="Q1439" s="91"/>
      <c r="R1439" s="91"/>
      <c r="S1439" s="91"/>
      <c r="T1439" s="91"/>
      <c r="U1439" s="91"/>
      <c r="V1439" s="91"/>
      <c r="W1439" s="91"/>
      <c r="X1439" s="91"/>
      <c r="Y1439" s="91"/>
      <c r="Z1439" s="91"/>
      <c r="AA1439" s="91"/>
      <c r="AB1439" s="91"/>
      <c r="AC1439" s="91"/>
      <c r="AD1439" s="91"/>
      <c r="AE1439" s="91"/>
      <c r="AF1439" s="91"/>
      <c r="AG1439" s="91"/>
      <c r="AH1439" s="91"/>
      <c r="AI1439" s="91"/>
      <c r="AJ1439" s="91"/>
      <c r="AK1439" s="91"/>
      <c r="AL1439" s="91"/>
      <c r="AM1439" s="91"/>
      <c r="AN1439" s="91"/>
      <c r="AO1439" s="91"/>
      <c r="AP1439" s="91"/>
      <c r="AQ1439" s="91"/>
      <c r="AR1439" s="91"/>
      <c r="AS1439" s="91"/>
      <c r="AT1439" s="91"/>
      <c r="AU1439" s="91"/>
      <c r="AV1439" s="91"/>
      <c r="AW1439" s="91"/>
      <c r="AX1439" s="91"/>
      <c r="AY1439" s="91"/>
    </row>
    <row r="1440" spans="2:51" x14ac:dyDescent="0.2">
      <c r="B1440" s="91"/>
      <c r="C1440" s="91"/>
      <c r="D1440" s="91"/>
      <c r="E1440" s="91"/>
      <c r="F1440" s="91"/>
      <c r="G1440" s="91"/>
      <c r="H1440" s="91"/>
      <c r="I1440" s="91"/>
      <c r="J1440" s="91"/>
      <c r="K1440" s="91"/>
      <c r="L1440" s="91"/>
      <c r="M1440" s="91"/>
      <c r="N1440" s="91"/>
      <c r="O1440" s="91"/>
      <c r="P1440" s="91"/>
      <c r="Q1440" s="91"/>
      <c r="R1440" s="91"/>
      <c r="S1440" s="91"/>
      <c r="T1440" s="91"/>
      <c r="U1440" s="91"/>
      <c r="V1440" s="91"/>
      <c r="W1440" s="91"/>
      <c r="X1440" s="91"/>
      <c r="Y1440" s="91"/>
      <c r="Z1440" s="91"/>
      <c r="AA1440" s="91"/>
      <c r="AB1440" s="91"/>
      <c r="AC1440" s="91"/>
      <c r="AD1440" s="91"/>
      <c r="AE1440" s="91"/>
      <c r="AF1440" s="91"/>
      <c r="AG1440" s="91"/>
      <c r="AH1440" s="91"/>
      <c r="AI1440" s="91"/>
      <c r="AJ1440" s="91"/>
      <c r="AK1440" s="91"/>
      <c r="AL1440" s="91"/>
      <c r="AM1440" s="91"/>
      <c r="AN1440" s="91"/>
      <c r="AO1440" s="91"/>
      <c r="AP1440" s="91"/>
      <c r="AQ1440" s="91"/>
      <c r="AR1440" s="91"/>
      <c r="AS1440" s="91"/>
      <c r="AT1440" s="91"/>
      <c r="AU1440" s="91"/>
      <c r="AV1440" s="91"/>
      <c r="AW1440" s="91"/>
      <c r="AX1440" s="91"/>
      <c r="AY1440" s="91"/>
    </row>
    <row r="1441" spans="2:51" x14ac:dyDescent="0.2">
      <c r="B1441" s="91"/>
      <c r="C1441" s="91"/>
      <c r="D1441" s="91"/>
      <c r="E1441" s="91"/>
      <c r="F1441" s="91"/>
      <c r="G1441" s="91"/>
      <c r="H1441" s="91"/>
      <c r="I1441" s="91"/>
      <c r="J1441" s="91"/>
      <c r="K1441" s="91"/>
      <c r="L1441" s="91"/>
      <c r="M1441" s="91"/>
      <c r="N1441" s="91"/>
      <c r="O1441" s="91"/>
      <c r="P1441" s="91"/>
      <c r="Q1441" s="91"/>
      <c r="R1441" s="91"/>
      <c r="S1441" s="91"/>
      <c r="T1441" s="91"/>
      <c r="U1441" s="91"/>
      <c r="V1441" s="91"/>
      <c r="W1441" s="91"/>
      <c r="X1441" s="91"/>
      <c r="Y1441" s="91"/>
      <c r="Z1441" s="91"/>
      <c r="AA1441" s="91"/>
      <c r="AB1441" s="91"/>
      <c r="AC1441" s="91"/>
      <c r="AD1441" s="91"/>
      <c r="AE1441" s="91"/>
      <c r="AF1441" s="91"/>
      <c r="AG1441" s="91"/>
      <c r="AH1441" s="91"/>
      <c r="AI1441" s="91"/>
      <c r="AJ1441" s="91"/>
      <c r="AK1441" s="91"/>
      <c r="AL1441" s="91"/>
      <c r="AM1441" s="91"/>
      <c r="AN1441" s="91"/>
      <c r="AO1441" s="91"/>
      <c r="AP1441" s="91"/>
      <c r="AQ1441" s="91"/>
      <c r="AR1441" s="91"/>
      <c r="AS1441" s="91"/>
      <c r="AT1441" s="91"/>
      <c r="AU1441" s="91"/>
      <c r="AV1441" s="91"/>
      <c r="AW1441" s="91"/>
      <c r="AX1441" s="91"/>
      <c r="AY1441" s="91"/>
    </row>
    <row r="1442" spans="2:51" x14ac:dyDescent="0.2">
      <c r="B1442" s="91"/>
      <c r="C1442" s="91"/>
      <c r="D1442" s="91"/>
      <c r="E1442" s="91"/>
      <c r="F1442" s="91"/>
      <c r="G1442" s="91"/>
      <c r="H1442" s="91"/>
      <c r="I1442" s="91"/>
      <c r="J1442" s="91"/>
      <c r="K1442" s="91"/>
      <c r="L1442" s="91"/>
      <c r="M1442" s="91"/>
      <c r="N1442" s="91"/>
      <c r="O1442" s="91"/>
      <c r="P1442" s="91"/>
      <c r="Q1442" s="91"/>
      <c r="R1442" s="91"/>
      <c r="S1442" s="91"/>
      <c r="T1442" s="91"/>
      <c r="U1442" s="91"/>
      <c r="V1442" s="91"/>
      <c r="W1442" s="91"/>
      <c r="X1442" s="91"/>
      <c r="Y1442" s="91"/>
      <c r="Z1442" s="91"/>
      <c r="AA1442" s="91"/>
      <c r="AB1442" s="91"/>
      <c r="AC1442" s="91"/>
      <c r="AD1442" s="91"/>
      <c r="AE1442" s="91"/>
      <c r="AF1442" s="91"/>
      <c r="AG1442" s="91"/>
      <c r="AH1442" s="91"/>
      <c r="AI1442" s="91"/>
      <c r="AJ1442" s="91"/>
      <c r="AK1442" s="91"/>
      <c r="AL1442" s="91"/>
      <c r="AM1442" s="91"/>
      <c r="AN1442" s="91"/>
      <c r="AO1442" s="91"/>
      <c r="AP1442" s="91"/>
      <c r="AQ1442" s="91"/>
      <c r="AR1442" s="91"/>
      <c r="AS1442" s="91"/>
      <c r="AT1442" s="91"/>
      <c r="AU1442" s="91"/>
      <c r="AV1442" s="91"/>
      <c r="AW1442" s="91"/>
      <c r="AX1442" s="91"/>
      <c r="AY1442" s="91"/>
    </row>
    <row r="1443" spans="2:51" x14ac:dyDescent="0.2">
      <c r="B1443" s="91"/>
      <c r="C1443" s="91"/>
      <c r="D1443" s="91"/>
      <c r="E1443" s="91"/>
      <c r="F1443" s="91"/>
      <c r="G1443" s="91"/>
      <c r="H1443" s="91"/>
      <c r="I1443" s="91"/>
      <c r="J1443" s="91"/>
      <c r="K1443" s="91"/>
      <c r="L1443" s="91"/>
      <c r="M1443" s="91"/>
      <c r="N1443" s="91"/>
      <c r="O1443" s="91"/>
      <c r="P1443" s="91"/>
      <c r="Q1443" s="91"/>
      <c r="R1443" s="91"/>
      <c r="S1443" s="91"/>
      <c r="T1443" s="91"/>
      <c r="U1443" s="91"/>
      <c r="V1443" s="91"/>
      <c r="W1443" s="91"/>
      <c r="X1443" s="91"/>
      <c r="Y1443" s="91"/>
      <c r="Z1443" s="91"/>
      <c r="AA1443" s="91"/>
      <c r="AB1443" s="91"/>
      <c r="AC1443" s="91"/>
      <c r="AD1443" s="91"/>
      <c r="AE1443" s="91"/>
      <c r="AF1443" s="91"/>
      <c r="AG1443" s="91"/>
      <c r="AH1443" s="91"/>
      <c r="AI1443" s="91"/>
      <c r="AJ1443" s="91"/>
      <c r="AK1443" s="91"/>
      <c r="AL1443" s="91"/>
      <c r="AM1443" s="91"/>
      <c r="AN1443" s="91"/>
      <c r="AO1443" s="91"/>
      <c r="AP1443" s="91"/>
      <c r="AQ1443" s="91"/>
      <c r="AR1443" s="91"/>
      <c r="AS1443" s="91"/>
      <c r="AT1443" s="91"/>
      <c r="AU1443" s="91"/>
      <c r="AV1443" s="91"/>
      <c r="AW1443" s="91"/>
      <c r="AX1443" s="91"/>
      <c r="AY1443" s="91"/>
    </row>
    <row r="1444" spans="2:51" x14ac:dyDescent="0.2">
      <c r="B1444" s="91"/>
      <c r="C1444" s="91"/>
      <c r="D1444" s="91"/>
      <c r="E1444" s="91"/>
      <c r="F1444" s="91"/>
      <c r="G1444" s="91"/>
      <c r="H1444" s="91"/>
      <c r="I1444" s="91"/>
      <c r="J1444" s="91"/>
      <c r="K1444" s="91"/>
      <c r="L1444" s="91"/>
      <c r="M1444" s="91"/>
      <c r="N1444" s="91"/>
      <c r="O1444" s="91"/>
      <c r="P1444" s="91"/>
      <c r="Q1444" s="91"/>
      <c r="R1444" s="91"/>
      <c r="S1444" s="91"/>
      <c r="T1444" s="91"/>
      <c r="U1444" s="91"/>
      <c r="V1444" s="91"/>
      <c r="W1444" s="91"/>
      <c r="X1444" s="91"/>
      <c r="Y1444" s="91"/>
      <c r="Z1444" s="91"/>
      <c r="AA1444" s="91"/>
      <c r="AB1444" s="91"/>
      <c r="AC1444" s="91"/>
      <c r="AD1444" s="91"/>
      <c r="AE1444" s="91"/>
      <c r="AF1444" s="91"/>
      <c r="AG1444" s="91"/>
      <c r="AH1444" s="91"/>
      <c r="AI1444" s="91"/>
      <c r="AJ1444" s="91"/>
      <c r="AK1444" s="91"/>
      <c r="AL1444" s="91"/>
      <c r="AM1444" s="91"/>
      <c r="AN1444" s="91"/>
      <c r="AO1444" s="91"/>
      <c r="AP1444" s="91"/>
      <c r="AQ1444" s="91"/>
      <c r="AR1444" s="91"/>
      <c r="AS1444" s="91"/>
      <c r="AT1444" s="91"/>
      <c r="AU1444" s="91"/>
      <c r="AV1444" s="91"/>
      <c r="AW1444" s="91"/>
      <c r="AX1444" s="91"/>
      <c r="AY1444" s="91"/>
    </row>
    <row r="1445" spans="2:51" x14ac:dyDescent="0.2">
      <c r="B1445" s="91"/>
      <c r="C1445" s="91"/>
      <c r="D1445" s="91"/>
      <c r="E1445" s="91"/>
      <c r="F1445" s="91"/>
      <c r="G1445" s="91"/>
      <c r="H1445" s="91"/>
      <c r="I1445" s="91"/>
      <c r="J1445" s="91"/>
      <c r="K1445" s="91"/>
      <c r="L1445" s="91"/>
      <c r="M1445" s="91"/>
      <c r="N1445" s="91"/>
      <c r="O1445" s="91"/>
      <c r="P1445" s="91"/>
      <c r="Q1445" s="91"/>
      <c r="R1445" s="91"/>
      <c r="S1445" s="91"/>
      <c r="T1445" s="91"/>
      <c r="U1445" s="91"/>
      <c r="V1445" s="91"/>
      <c r="W1445" s="91"/>
      <c r="X1445" s="91"/>
      <c r="Y1445" s="91"/>
      <c r="Z1445" s="91"/>
      <c r="AA1445" s="91"/>
      <c r="AB1445" s="91"/>
      <c r="AC1445" s="91"/>
      <c r="AD1445" s="91"/>
      <c r="AE1445" s="91"/>
      <c r="AF1445" s="91"/>
      <c r="AG1445" s="91"/>
      <c r="AH1445" s="91"/>
      <c r="AI1445" s="91"/>
      <c r="AJ1445" s="91"/>
      <c r="AK1445" s="91"/>
      <c r="AL1445" s="91"/>
      <c r="AM1445" s="91"/>
      <c r="AN1445" s="91"/>
      <c r="AO1445" s="91"/>
      <c r="AP1445" s="91"/>
      <c r="AQ1445" s="91"/>
      <c r="AR1445" s="91"/>
      <c r="AS1445" s="91"/>
      <c r="AT1445" s="91"/>
      <c r="AU1445" s="91"/>
      <c r="AV1445" s="91"/>
      <c r="AW1445" s="91"/>
      <c r="AX1445" s="91"/>
      <c r="AY1445" s="91"/>
    </row>
    <row r="1446" spans="2:51" x14ac:dyDescent="0.2">
      <c r="B1446" s="91"/>
      <c r="C1446" s="91"/>
      <c r="D1446" s="91"/>
      <c r="E1446" s="91"/>
      <c r="F1446" s="91"/>
      <c r="G1446" s="91"/>
      <c r="H1446" s="91"/>
      <c r="I1446" s="91"/>
      <c r="J1446" s="91"/>
      <c r="K1446" s="91"/>
      <c r="L1446" s="91"/>
      <c r="M1446" s="91"/>
      <c r="N1446" s="91"/>
      <c r="O1446" s="91"/>
      <c r="P1446" s="91"/>
      <c r="Q1446" s="91"/>
      <c r="R1446" s="91"/>
      <c r="S1446" s="91"/>
      <c r="T1446" s="91"/>
      <c r="U1446" s="91"/>
      <c r="V1446" s="91"/>
      <c r="W1446" s="91"/>
      <c r="X1446" s="91"/>
      <c r="Y1446" s="91"/>
      <c r="Z1446" s="91"/>
      <c r="AA1446" s="91"/>
      <c r="AB1446" s="91"/>
      <c r="AC1446" s="91"/>
      <c r="AD1446" s="91"/>
      <c r="AE1446" s="91"/>
      <c r="AF1446" s="91"/>
      <c r="AG1446" s="91"/>
      <c r="AH1446" s="91"/>
      <c r="AI1446" s="91"/>
      <c r="AJ1446" s="91"/>
      <c r="AK1446" s="91"/>
      <c r="AL1446" s="91"/>
      <c r="AM1446" s="91"/>
      <c r="AN1446" s="91"/>
      <c r="AO1446" s="91"/>
      <c r="AP1446" s="91"/>
      <c r="AQ1446" s="91"/>
      <c r="AR1446" s="91"/>
      <c r="AS1446" s="91"/>
      <c r="AT1446" s="91"/>
      <c r="AU1446" s="91"/>
      <c r="AV1446" s="91"/>
      <c r="AW1446" s="91"/>
      <c r="AX1446" s="91"/>
      <c r="AY1446" s="91"/>
    </row>
    <row r="1447" spans="2:51" x14ac:dyDescent="0.2">
      <c r="B1447" s="91"/>
      <c r="C1447" s="91"/>
      <c r="D1447" s="91"/>
      <c r="E1447" s="91"/>
      <c r="F1447" s="91"/>
      <c r="G1447" s="91"/>
      <c r="H1447" s="91"/>
      <c r="I1447" s="91"/>
      <c r="J1447" s="91"/>
      <c r="K1447" s="91"/>
      <c r="L1447" s="91"/>
      <c r="M1447" s="91"/>
      <c r="N1447" s="91"/>
      <c r="O1447" s="91"/>
      <c r="P1447" s="91"/>
      <c r="Q1447" s="91"/>
      <c r="R1447" s="91"/>
      <c r="S1447" s="91"/>
      <c r="T1447" s="91"/>
      <c r="U1447" s="91"/>
      <c r="V1447" s="91"/>
      <c r="W1447" s="91"/>
      <c r="X1447" s="91"/>
      <c r="Y1447" s="91"/>
      <c r="Z1447" s="91"/>
      <c r="AA1447" s="91"/>
      <c r="AB1447" s="91"/>
      <c r="AC1447" s="91"/>
      <c r="AD1447" s="91"/>
      <c r="AE1447" s="91"/>
      <c r="AF1447" s="91"/>
      <c r="AG1447" s="91"/>
      <c r="AH1447" s="91"/>
      <c r="AI1447" s="91"/>
      <c r="AJ1447" s="91"/>
      <c r="AK1447" s="91"/>
      <c r="AL1447" s="91"/>
      <c r="AM1447" s="91"/>
      <c r="AN1447" s="91"/>
      <c r="AO1447" s="91"/>
      <c r="AP1447" s="91"/>
      <c r="AQ1447" s="91"/>
      <c r="AR1447" s="91"/>
      <c r="AS1447" s="91"/>
      <c r="AT1447" s="91"/>
      <c r="AU1447" s="91"/>
      <c r="AV1447" s="91"/>
      <c r="AW1447" s="91"/>
      <c r="AX1447" s="91"/>
      <c r="AY1447" s="91"/>
    </row>
    <row r="1448" spans="2:51" x14ac:dyDescent="0.2">
      <c r="B1448" s="91"/>
      <c r="C1448" s="91"/>
      <c r="D1448" s="91"/>
      <c r="E1448" s="91"/>
      <c r="F1448" s="91"/>
      <c r="G1448" s="91"/>
      <c r="H1448" s="91"/>
      <c r="I1448" s="91"/>
      <c r="J1448" s="91"/>
      <c r="K1448" s="91"/>
      <c r="L1448" s="91"/>
      <c r="M1448" s="91"/>
      <c r="N1448" s="91"/>
      <c r="O1448" s="91"/>
      <c r="P1448" s="91"/>
      <c r="Q1448" s="91"/>
      <c r="R1448" s="91"/>
      <c r="S1448" s="91"/>
      <c r="T1448" s="91"/>
      <c r="U1448" s="91"/>
      <c r="V1448" s="91"/>
      <c r="W1448" s="91"/>
      <c r="X1448" s="91"/>
      <c r="Y1448" s="91"/>
      <c r="Z1448" s="91"/>
      <c r="AA1448" s="91"/>
      <c r="AB1448" s="91"/>
      <c r="AC1448" s="91"/>
      <c r="AD1448" s="91"/>
      <c r="AE1448" s="91"/>
      <c r="AF1448" s="91"/>
      <c r="AG1448" s="91"/>
      <c r="AH1448" s="91"/>
      <c r="AI1448" s="91"/>
      <c r="AJ1448" s="91"/>
      <c r="AK1448" s="91"/>
      <c r="AL1448" s="91"/>
      <c r="AM1448" s="91"/>
      <c r="AN1448" s="91"/>
      <c r="AO1448" s="91"/>
      <c r="AP1448" s="91"/>
      <c r="AQ1448" s="91"/>
      <c r="AR1448" s="91"/>
      <c r="AS1448" s="91"/>
      <c r="AT1448" s="91"/>
      <c r="AU1448" s="91"/>
      <c r="AV1448" s="91"/>
      <c r="AW1448" s="91"/>
      <c r="AX1448" s="91"/>
      <c r="AY1448" s="91"/>
    </row>
    <row r="1449" spans="2:51" x14ac:dyDescent="0.2">
      <c r="B1449" s="91"/>
      <c r="C1449" s="91"/>
      <c r="D1449" s="91"/>
      <c r="E1449" s="91"/>
      <c r="F1449" s="91"/>
      <c r="G1449" s="91"/>
      <c r="H1449" s="91"/>
      <c r="I1449" s="91"/>
      <c r="J1449" s="91"/>
      <c r="K1449" s="91"/>
      <c r="L1449" s="91"/>
      <c r="M1449" s="91"/>
      <c r="N1449" s="91"/>
      <c r="O1449" s="91"/>
      <c r="P1449" s="91"/>
      <c r="Q1449" s="91"/>
      <c r="R1449" s="91"/>
      <c r="S1449" s="91"/>
      <c r="T1449" s="91"/>
      <c r="U1449" s="91"/>
      <c r="V1449" s="91"/>
      <c r="W1449" s="91"/>
      <c r="X1449" s="91"/>
      <c r="Y1449" s="91"/>
      <c r="Z1449" s="91"/>
      <c r="AA1449" s="91"/>
      <c r="AB1449" s="91"/>
      <c r="AC1449" s="91"/>
      <c r="AD1449" s="91"/>
      <c r="AE1449" s="91"/>
      <c r="AF1449" s="91"/>
      <c r="AG1449" s="91"/>
      <c r="AH1449" s="91"/>
      <c r="AI1449" s="91"/>
      <c r="AJ1449" s="91"/>
      <c r="AK1449" s="91"/>
      <c r="AL1449" s="91"/>
      <c r="AM1449" s="91"/>
      <c r="AN1449" s="91"/>
      <c r="AO1449" s="91"/>
      <c r="AP1449" s="91"/>
      <c r="AQ1449" s="91"/>
      <c r="AR1449" s="91"/>
      <c r="AS1449" s="91"/>
      <c r="AT1449" s="91"/>
      <c r="AU1449" s="91"/>
      <c r="AV1449" s="91"/>
      <c r="AW1449" s="91"/>
      <c r="AX1449" s="91"/>
      <c r="AY1449" s="91"/>
    </row>
    <row r="1450" spans="2:51" x14ac:dyDescent="0.2">
      <c r="B1450" s="91"/>
      <c r="C1450" s="91"/>
      <c r="D1450" s="91"/>
      <c r="E1450" s="91"/>
      <c r="F1450" s="91"/>
      <c r="G1450" s="91"/>
      <c r="H1450" s="91"/>
      <c r="I1450" s="91"/>
      <c r="J1450" s="91"/>
      <c r="K1450" s="91"/>
      <c r="L1450" s="91"/>
      <c r="M1450" s="91"/>
      <c r="N1450" s="91"/>
      <c r="O1450" s="91"/>
      <c r="P1450" s="91"/>
      <c r="Q1450" s="91"/>
      <c r="R1450" s="91"/>
      <c r="S1450" s="91"/>
      <c r="T1450" s="91"/>
      <c r="U1450" s="91"/>
      <c r="V1450" s="91"/>
      <c r="W1450" s="91"/>
      <c r="X1450" s="91"/>
      <c r="Y1450" s="91"/>
      <c r="Z1450" s="91"/>
      <c r="AA1450" s="91"/>
      <c r="AB1450" s="91"/>
      <c r="AC1450" s="91"/>
      <c r="AD1450" s="91"/>
      <c r="AE1450" s="91"/>
      <c r="AF1450" s="91"/>
      <c r="AG1450" s="91"/>
      <c r="AH1450" s="91"/>
      <c r="AI1450" s="91"/>
      <c r="AJ1450" s="91"/>
      <c r="AK1450" s="91"/>
      <c r="AL1450" s="91"/>
      <c r="AM1450" s="91"/>
      <c r="AN1450" s="91"/>
      <c r="AO1450" s="91"/>
      <c r="AP1450" s="91"/>
      <c r="AQ1450" s="91"/>
      <c r="AR1450" s="91"/>
      <c r="AS1450" s="91"/>
      <c r="AT1450" s="91"/>
      <c r="AU1450" s="91"/>
      <c r="AV1450" s="91"/>
      <c r="AW1450" s="91"/>
      <c r="AX1450" s="91"/>
      <c r="AY1450" s="91"/>
    </row>
    <row r="1451" spans="2:51" x14ac:dyDescent="0.2">
      <c r="B1451" s="91"/>
      <c r="C1451" s="91"/>
      <c r="D1451" s="91"/>
      <c r="E1451" s="91"/>
      <c r="F1451" s="91"/>
      <c r="G1451" s="91"/>
      <c r="H1451" s="91"/>
      <c r="I1451" s="91"/>
      <c r="J1451" s="91"/>
      <c r="K1451" s="91"/>
      <c r="L1451" s="91"/>
      <c r="M1451" s="91"/>
      <c r="N1451" s="91"/>
      <c r="O1451" s="91"/>
      <c r="P1451" s="91"/>
      <c r="Q1451" s="91"/>
      <c r="R1451" s="91"/>
      <c r="S1451" s="91"/>
      <c r="T1451" s="91"/>
      <c r="U1451" s="91"/>
      <c r="V1451" s="91"/>
      <c r="W1451" s="91"/>
      <c r="X1451" s="91"/>
      <c r="Y1451" s="91"/>
      <c r="Z1451" s="91"/>
      <c r="AA1451" s="91"/>
      <c r="AB1451" s="91"/>
      <c r="AC1451" s="91"/>
      <c r="AD1451" s="91"/>
      <c r="AE1451" s="91"/>
      <c r="AF1451" s="91"/>
      <c r="AG1451" s="91"/>
      <c r="AH1451" s="91"/>
      <c r="AI1451" s="91"/>
      <c r="AJ1451" s="91"/>
      <c r="AK1451" s="91"/>
      <c r="AL1451" s="91"/>
      <c r="AM1451" s="91"/>
      <c r="AN1451" s="91"/>
      <c r="AO1451" s="91"/>
      <c r="AP1451" s="91"/>
      <c r="AQ1451" s="91"/>
      <c r="AR1451" s="91"/>
      <c r="AS1451" s="91"/>
      <c r="AT1451" s="91"/>
      <c r="AU1451" s="91"/>
      <c r="AV1451" s="91"/>
      <c r="AW1451" s="91"/>
      <c r="AX1451" s="91"/>
      <c r="AY1451" s="91"/>
    </row>
    <row r="1452" spans="2:51" x14ac:dyDescent="0.2">
      <c r="B1452" s="91"/>
      <c r="C1452" s="91"/>
      <c r="D1452" s="91"/>
      <c r="E1452" s="91"/>
      <c r="F1452" s="91"/>
      <c r="G1452" s="91"/>
      <c r="H1452" s="91"/>
      <c r="I1452" s="91"/>
      <c r="J1452" s="91"/>
      <c r="K1452" s="91"/>
      <c r="L1452" s="91"/>
      <c r="M1452" s="91"/>
      <c r="N1452" s="91"/>
      <c r="O1452" s="91"/>
      <c r="P1452" s="91"/>
      <c r="Q1452" s="91"/>
      <c r="R1452" s="91"/>
      <c r="S1452" s="91"/>
      <c r="T1452" s="91"/>
      <c r="U1452" s="91"/>
      <c r="V1452" s="91"/>
      <c r="W1452" s="91"/>
      <c r="X1452" s="91"/>
      <c r="Y1452" s="91"/>
      <c r="Z1452" s="91"/>
      <c r="AA1452" s="91"/>
      <c r="AB1452" s="91"/>
      <c r="AC1452" s="91"/>
      <c r="AD1452" s="91"/>
      <c r="AE1452" s="91"/>
      <c r="AF1452" s="91"/>
      <c r="AG1452" s="91"/>
      <c r="AH1452" s="91"/>
      <c r="AI1452" s="91"/>
      <c r="AJ1452" s="91"/>
      <c r="AK1452" s="91"/>
      <c r="AL1452" s="91"/>
      <c r="AM1452" s="91"/>
      <c r="AN1452" s="91"/>
      <c r="AO1452" s="91"/>
      <c r="AP1452" s="91"/>
      <c r="AQ1452" s="91"/>
      <c r="AR1452" s="91"/>
      <c r="AS1452" s="91"/>
      <c r="AT1452" s="91"/>
      <c r="AU1452" s="91"/>
      <c r="AV1452" s="91"/>
      <c r="AW1452" s="91"/>
      <c r="AX1452" s="91"/>
      <c r="AY1452" s="91"/>
    </row>
    <row r="1453" spans="2:51" x14ac:dyDescent="0.2">
      <c r="B1453" s="91"/>
      <c r="C1453" s="91"/>
      <c r="D1453" s="91"/>
      <c r="E1453" s="91"/>
      <c r="F1453" s="91"/>
      <c r="G1453" s="91"/>
      <c r="H1453" s="91"/>
      <c r="I1453" s="91"/>
      <c r="J1453" s="91"/>
      <c r="K1453" s="91"/>
      <c r="L1453" s="91"/>
      <c r="M1453" s="91"/>
      <c r="N1453" s="91"/>
      <c r="O1453" s="91"/>
      <c r="P1453" s="91"/>
      <c r="Q1453" s="91"/>
      <c r="R1453" s="91"/>
      <c r="S1453" s="91"/>
      <c r="T1453" s="91"/>
      <c r="U1453" s="91"/>
      <c r="V1453" s="91"/>
      <c r="W1453" s="91"/>
      <c r="X1453" s="91"/>
      <c r="Y1453" s="91"/>
      <c r="Z1453" s="91"/>
      <c r="AA1453" s="91"/>
      <c r="AB1453" s="91"/>
      <c r="AC1453" s="91"/>
      <c r="AD1453" s="91"/>
      <c r="AE1453" s="91"/>
      <c r="AF1453" s="91"/>
      <c r="AG1453" s="91"/>
      <c r="AH1453" s="91"/>
      <c r="AI1453" s="91"/>
      <c r="AJ1453" s="91"/>
      <c r="AK1453" s="91"/>
      <c r="AL1453" s="91"/>
      <c r="AM1453" s="91"/>
      <c r="AN1453" s="91"/>
      <c r="AO1453" s="91"/>
      <c r="AP1453" s="91"/>
      <c r="AQ1453" s="91"/>
      <c r="AR1453" s="91"/>
      <c r="AS1453" s="91"/>
      <c r="AT1453" s="91"/>
      <c r="AU1453" s="91"/>
      <c r="AV1453" s="91"/>
      <c r="AW1453" s="91"/>
      <c r="AX1453" s="91"/>
      <c r="AY1453" s="91"/>
    </row>
    <row r="1454" spans="2:51" x14ac:dyDescent="0.2">
      <c r="B1454" s="91"/>
      <c r="C1454" s="91"/>
      <c r="D1454" s="91"/>
      <c r="E1454" s="91"/>
      <c r="F1454" s="91"/>
      <c r="G1454" s="91"/>
      <c r="H1454" s="91"/>
      <c r="I1454" s="91"/>
      <c r="J1454" s="91"/>
      <c r="K1454" s="91"/>
      <c r="L1454" s="91"/>
      <c r="M1454" s="91"/>
      <c r="N1454" s="91"/>
      <c r="O1454" s="91"/>
      <c r="P1454" s="91"/>
      <c r="Q1454" s="91"/>
      <c r="R1454" s="91"/>
      <c r="S1454" s="91"/>
      <c r="T1454" s="91"/>
      <c r="U1454" s="91"/>
      <c r="V1454" s="91"/>
      <c r="W1454" s="91"/>
      <c r="X1454" s="91"/>
      <c r="Y1454" s="91"/>
      <c r="Z1454" s="91"/>
      <c r="AA1454" s="91"/>
      <c r="AB1454" s="91"/>
      <c r="AC1454" s="91"/>
      <c r="AD1454" s="91"/>
      <c r="AE1454" s="91"/>
      <c r="AF1454" s="91"/>
      <c r="AG1454" s="91"/>
      <c r="AH1454" s="91"/>
      <c r="AI1454" s="91"/>
      <c r="AJ1454" s="91"/>
      <c r="AK1454" s="91"/>
      <c r="AL1454" s="91"/>
      <c r="AM1454" s="91"/>
      <c r="AN1454" s="91"/>
      <c r="AO1454" s="91"/>
      <c r="AP1454" s="91"/>
      <c r="AQ1454" s="91"/>
      <c r="AR1454" s="91"/>
      <c r="AS1454" s="91"/>
      <c r="AT1454" s="91"/>
      <c r="AU1454" s="91"/>
      <c r="AV1454" s="91"/>
      <c r="AW1454" s="91"/>
      <c r="AX1454" s="91"/>
      <c r="AY1454" s="91"/>
    </row>
    <row r="1455" spans="2:51" x14ac:dyDescent="0.2">
      <c r="B1455" s="91"/>
      <c r="C1455" s="91"/>
      <c r="D1455" s="91"/>
      <c r="E1455" s="91"/>
      <c r="F1455" s="91"/>
      <c r="G1455" s="91"/>
      <c r="H1455" s="91"/>
      <c r="I1455" s="91"/>
      <c r="J1455" s="91"/>
      <c r="K1455" s="91"/>
      <c r="L1455" s="91"/>
      <c r="M1455" s="91"/>
      <c r="N1455" s="91"/>
      <c r="O1455" s="91"/>
      <c r="P1455" s="91"/>
      <c r="Q1455" s="91"/>
      <c r="R1455" s="91"/>
      <c r="S1455" s="91"/>
      <c r="T1455" s="91"/>
      <c r="U1455" s="91"/>
      <c r="V1455" s="91"/>
      <c r="W1455" s="91"/>
      <c r="X1455" s="91"/>
      <c r="Y1455" s="91"/>
      <c r="Z1455" s="91"/>
      <c r="AA1455" s="91"/>
      <c r="AB1455" s="91"/>
      <c r="AC1455" s="91"/>
      <c r="AD1455" s="91"/>
      <c r="AE1455" s="91"/>
      <c r="AF1455" s="91"/>
      <c r="AG1455" s="91"/>
      <c r="AH1455" s="91"/>
      <c r="AI1455" s="91"/>
      <c r="AJ1455" s="91"/>
      <c r="AK1455" s="91"/>
      <c r="AL1455" s="91"/>
      <c r="AM1455" s="91"/>
      <c r="AN1455" s="91"/>
      <c r="AO1455" s="91"/>
      <c r="AP1455" s="91"/>
      <c r="AQ1455" s="91"/>
      <c r="AR1455" s="91"/>
      <c r="AS1455" s="91"/>
      <c r="AT1455" s="91"/>
      <c r="AU1455" s="91"/>
      <c r="AV1455" s="91"/>
      <c r="AW1455" s="91"/>
      <c r="AX1455" s="91"/>
      <c r="AY1455" s="91"/>
    </row>
    <row r="1456" spans="2:51" x14ac:dyDescent="0.2">
      <c r="B1456" s="91"/>
      <c r="C1456" s="91"/>
      <c r="D1456" s="91"/>
      <c r="E1456" s="91"/>
      <c r="F1456" s="91"/>
      <c r="G1456" s="91"/>
      <c r="H1456" s="91"/>
      <c r="I1456" s="91"/>
      <c r="J1456" s="91"/>
      <c r="K1456" s="91"/>
      <c r="L1456" s="91"/>
      <c r="M1456" s="91"/>
      <c r="N1456" s="91"/>
      <c r="O1456" s="91"/>
      <c r="P1456" s="91"/>
      <c r="Q1456" s="91"/>
      <c r="R1456" s="91"/>
      <c r="S1456" s="91"/>
      <c r="T1456" s="91"/>
      <c r="U1456" s="91"/>
      <c r="V1456" s="91"/>
      <c r="W1456" s="91"/>
      <c r="X1456" s="91"/>
      <c r="Y1456" s="91"/>
      <c r="Z1456" s="91"/>
      <c r="AA1456" s="91"/>
      <c r="AB1456" s="91"/>
      <c r="AC1456" s="91"/>
      <c r="AD1456" s="91"/>
      <c r="AE1456" s="91"/>
      <c r="AF1456" s="91"/>
      <c r="AG1456" s="91"/>
      <c r="AH1456" s="91"/>
      <c r="AI1456" s="91"/>
      <c r="AJ1456" s="91"/>
      <c r="AK1456" s="91"/>
      <c r="AL1456" s="91"/>
      <c r="AM1456" s="91"/>
      <c r="AN1456" s="91"/>
      <c r="AO1456" s="91"/>
      <c r="AP1456" s="91"/>
      <c r="AQ1456" s="91"/>
      <c r="AR1456" s="91"/>
      <c r="AS1456" s="91"/>
      <c r="AT1456" s="91"/>
      <c r="AU1456" s="91"/>
      <c r="AV1456" s="91"/>
      <c r="AW1456" s="91"/>
      <c r="AX1456" s="91"/>
      <c r="AY1456" s="91"/>
    </row>
    <row r="1457" spans="2:51" x14ac:dyDescent="0.2">
      <c r="B1457" s="91"/>
      <c r="C1457" s="91"/>
      <c r="D1457" s="91"/>
      <c r="E1457" s="91"/>
      <c r="F1457" s="91"/>
      <c r="G1457" s="91"/>
      <c r="H1457" s="91"/>
      <c r="I1457" s="91"/>
      <c r="J1457" s="91"/>
      <c r="K1457" s="91"/>
      <c r="L1457" s="91"/>
      <c r="M1457" s="91"/>
      <c r="N1457" s="91"/>
      <c r="O1457" s="91"/>
      <c r="P1457" s="91"/>
      <c r="Q1457" s="91"/>
      <c r="R1457" s="91"/>
      <c r="S1457" s="91"/>
      <c r="T1457" s="91"/>
      <c r="U1457" s="91"/>
      <c r="V1457" s="91"/>
      <c r="W1457" s="91"/>
      <c r="X1457" s="91"/>
      <c r="Y1457" s="91"/>
      <c r="Z1457" s="91"/>
      <c r="AA1457" s="91"/>
      <c r="AB1457" s="91"/>
      <c r="AC1457" s="91"/>
      <c r="AD1457" s="91"/>
      <c r="AE1457" s="91"/>
      <c r="AF1457" s="91"/>
      <c r="AG1457" s="91"/>
      <c r="AH1457" s="91"/>
      <c r="AI1457" s="91"/>
      <c r="AJ1457" s="91"/>
      <c r="AK1457" s="91"/>
      <c r="AL1457" s="91"/>
      <c r="AM1457" s="91"/>
      <c r="AN1457" s="91"/>
      <c r="AO1457" s="91"/>
      <c r="AP1457" s="91"/>
      <c r="AQ1457" s="91"/>
      <c r="AR1457" s="91"/>
      <c r="AS1457" s="91"/>
      <c r="AT1457" s="91"/>
      <c r="AU1457" s="91"/>
      <c r="AV1457" s="91"/>
      <c r="AW1457" s="91"/>
      <c r="AX1457" s="91"/>
      <c r="AY1457" s="91"/>
    </row>
    <row r="1458" spans="2:51" x14ac:dyDescent="0.2">
      <c r="B1458" s="91"/>
      <c r="C1458" s="91"/>
      <c r="D1458" s="91"/>
      <c r="E1458" s="91"/>
      <c r="F1458" s="91"/>
      <c r="G1458" s="91"/>
      <c r="H1458" s="91"/>
      <c r="I1458" s="91"/>
      <c r="J1458" s="91"/>
      <c r="K1458" s="91"/>
      <c r="L1458" s="91"/>
      <c r="M1458" s="91"/>
      <c r="N1458" s="91"/>
      <c r="O1458" s="91"/>
      <c r="P1458" s="91"/>
      <c r="Q1458" s="91"/>
      <c r="R1458" s="91"/>
      <c r="S1458" s="91"/>
      <c r="T1458" s="91"/>
      <c r="U1458" s="91"/>
      <c r="V1458" s="91"/>
      <c r="W1458" s="91"/>
      <c r="X1458" s="91"/>
      <c r="Y1458" s="91"/>
      <c r="Z1458" s="91"/>
      <c r="AA1458" s="91"/>
      <c r="AB1458" s="91"/>
      <c r="AC1458" s="91"/>
      <c r="AD1458" s="91"/>
      <c r="AE1458" s="91"/>
      <c r="AF1458" s="91"/>
      <c r="AG1458" s="91"/>
      <c r="AH1458" s="91"/>
      <c r="AI1458" s="91"/>
      <c r="AJ1458" s="91"/>
      <c r="AK1458" s="91"/>
      <c r="AL1458" s="91"/>
      <c r="AM1458" s="91"/>
      <c r="AN1458" s="91"/>
      <c r="AO1458" s="91"/>
      <c r="AP1458" s="91"/>
      <c r="AQ1458" s="91"/>
      <c r="AR1458" s="91"/>
      <c r="AS1458" s="91"/>
      <c r="AT1458" s="91"/>
      <c r="AU1458" s="91"/>
      <c r="AV1458" s="91"/>
      <c r="AW1458" s="91"/>
      <c r="AX1458" s="91"/>
      <c r="AY1458" s="91"/>
    </row>
    <row r="1459" spans="2:51" x14ac:dyDescent="0.2">
      <c r="B1459" s="91"/>
      <c r="C1459" s="91"/>
      <c r="D1459" s="91"/>
      <c r="E1459" s="91"/>
      <c r="F1459" s="91"/>
      <c r="G1459" s="91"/>
      <c r="H1459" s="91"/>
      <c r="I1459" s="91"/>
      <c r="J1459" s="91"/>
      <c r="K1459" s="91"/>
      <c r="L1459" s="91"/>
      <c r="M1459" s="91"/>
      <c r="N1459" s="91"/>
      <c r="O1459" s="91"/>
      <c r="P1459" s="91"/>
      <c r="Q1459" s="91"/>
      <c r="R1459" s="91"/>
      <c r="S1459" s="91"/>
      <c r="T1459" s="91"/>
      <c r="U1459" s="91"/>
      <c r="V1459" s="91"/>
      <c r="W1459" s="91"/>
      <c r="X1459" s="91"/>
      <c r="Y1459" s="91"/>
      <c r="Z1459" s="91"/>
      <c r="AA1459" s="91"/>
      <c r="AB1459" s="91"/>
      <c r="AC1459" s="91"/>
      <c r="AD1459" s="91"/>
      <c r="AE1459" s="91"/>
      <c r="AF1459" s="91"/>
      <c r="AG1459" s="91"/>
      <c r="AH1459" s="91"/>
      <c r="AI1459" s="91"/>
      <c r="AJ1459" s="91"/>
      <c r="AK1459" s="91"/>
      <c r="AL1459" s="91"/>
      <c r="AM1459" s="91"/>
      <c r="AN1459" s="91"/>
      <c r="AO1459" s="91"/>
      <c r="AP1459" s="91"/>
      <c r="AQ1459" s="91"/>
      <c r="AR1459" s="91"/>
      <c r="AS1459" s="91"/>
      <c r="AT1459" s="91"/>
      <c r="AU1459" s="91"/>
      <c r="AV1459" s="91"/>
      <c r="AW1459" s="91"/>
      <c r="AX1459" s="91"/>
      <c r="AY1459" s="91"/>
    </row>
    <row r="1460" spans="2:51" x14ac:dyDescent="0.2">
      <c r="B1460" s="91"/>
      <c r="C1460" s="91"/>
      <c r="D1460" s="91"/>
      <c r="E1460" s="91"/>
      <c r="F1460" s="91"/>
      <c r="G1460" s="91"/>
      <c r="H1460" s="91"/>
      <c r="I1460" s="91"/>
      <c r="J1460" s="91"/>
      <c r="K1460" s="91"/>
      <c r="L1460" s="91"/>
      <c r="M1460" s="91"/>
      <c r="N1460" s="91"/>
      <c r="O1460" s="91"/>
      <c r="P1460" s="91"/>
      <c r="Q1460" s="91"/>
      <c r="R1460" s="91"/>
      <c r="S1460" s="91"/>
      <c r="T1460" s="91"/>
      <c r="U1460" s="91"/>
      <c r="V1460" s="91"/>
      <c r="W1460" s="91"/>
      <c r="X1460" s="91"/>
      <c r="Y1460" s="91"/>
      <c r="Z1460" s="91"/>
      <c r="AA1460" s="91"/>
      <c r="AB1460" s="91"/>
      <c r="AC1460" s="91"/>
      <c r="AD1460" s="91"/>
      <c r="AE1460" s="91"/>
      <c r="AF1460" s="91"/>
      <c r="AG1460" s="91"/>
      <c r="AH1460" s="91"/>
      <c r="AI1460" s="91"/>
      <c r="AJ1460" s="91"/>
      <c r="AK1460" s="91"/>
      <c r="AL1460" s="91"/>
      <c r="AM1460" s="91"/>
      <c r="AN1460" s="91"/>
      <c r="AO1460" s="91"/>
      <c r="AP1460" s="91"/>
      <c r="AQ1460" s="91"/>
      <c r="AR1460" s="91"/>
      <c r="AS1460" s="91"/>
      <c r="AT1460" s="91"/>
      <c r="AU1460" s="91"/>
      <c r="AV1460" s="91"/>
      <c r="AW1460" s="91"/>
      <c r="AX1460" s="91"/>
      <c r="AY1460" s="91"/>
    </row>
    <row r="1461" spans="2:51" x14ac:dyDescent="0.2">
      <c r="B1461" s="91"/>
      <c r="C1461" s="91"/>
      <c r="D1461" s="91"/>
      <c r="E1461" s="91"/>
      <c r="F1461" s="91"/>
      <c r="G1461" s="91"/>
      <c r="H1461" s="91"/>
      <c r="I1461" s="91"/>
      <c r="J1461" s="91"/>
      <c r="K1461" s="91"/>
      <c r="L1461" s="91"/>
      <c r="M1461" s="91"/>
      <c r="N1461" s="91"/>
      <c r="O1461" s="91"/>
      <c r="P1461" s="91"/>
      <c r="Q1461" s="91"/>
      <c r="R1461" s="91"/>
      <c r="S1461" s="91"/>
      <c r="T1461" s="91"/>
      <c r="U1461" s="91"/>
      <c r="V1461" s="91"/>
      <c r="W1461" s="91"/>
      <c r="X1461" s="91"/>
      <c r="Y1461" s="91"/>
      <c r="Z1461" s="91"/>
      <c r="AA1461" s="91"/>
      <c r="AB1461" s="91"/>
      <c r="AC1461" s="91"/>
      <c r="AD1461" s="91"/>
      <c r="AE1461" s="91"/>
      <c r="AF1461" s="91"/>
      <c r="AG1461" s="91"/>
      <c r="AH1461" s="91"/>
      <c r="AI1461" s="91"/>
      <c r="AJ1461" s="91"/>
      <c r="AK1461" s="91"/>
      <c r="AL1461" s="91"/>
      <c r="AM1461" s="91"/>
      <c r="AN1461" s="91"/>
      <c r="AO1461" s="91"/>
      <c r="AP1461" s="91"/>
      <c r="AQ1461" s="91"/>
      <c r="AR1461" s="91"/>
      <c r="AS1461" s="91"/>
      <c r="AT1461" s="91"/>
      <c r="AU1461" s="91"/>
      <c r="AV1461" s="91"/>
      <c r="AW1461" s="91"/>
      <c r="AX1461" s="91"/>
      <c r="AY1461" s="91"/>
    </row>
    <row r="1462" spans="2:51" x14ac:dyDescent="0.2">
      <c r="B1462" s="91"/>
      <c r="C1462" s="91"/>
      <c r="D1462" s="91"/>
      <c r="E1462" s="91"/>
      <c r="F1462" s="91"/>
      <c r="G1462" s="91"/>
      <c r="H1462" s="91"/>
      <c r="I1462" s="91"/>
      <c r="J1462" s="91"/>
      <c r="K1462" s="91"/>
      <c r="L1462" s="91"/>
      <c r="M1462" s="91"/>
      <c r="N1462" s="91"/>
      <c r="O1462" s="91"/>
      <c r="P1462" s="91"/>
      <c r="Q1462" s="91"/>
      <c r="R1462" s="91"/>
      <c r="S1462" s="91"/>
      <c r="T1462" s="91"/>
      <c r="U1462" s="91"/>
      <c r="V1462" s="91"/>
      <c r="W1462" s="91"/>
      <c r="X1462" s="91"/>
      <c r="Y1462" s="91"/>
      <c r="Z1462" s="91"/>
      <c r="AA1462" s="91"/>
      <c r="AB1462" s="91"/>
      <c r="AC1462" s="91"/>
      <c r="AD1462" s="91"/>
      <c r="AE1462" s="91"/>
      <c r="AF1462" s="91"/>
      <c r="AG1462" s="91"/>
      <c r="AH1462" s="91"/>
      <c r="AI1462" s="91"/>
      <c r="AJ1462" s="91"/>
      <c r="AK1462" s="91"/>
      <c r="AL1462" s="91"/>
      <c r="AM1462" s="91"/>
      <c r="AN1462" s="91"/>
      <c r="AO1462" s="91"/>
      <c r="AP1462" s="91"/>
      <c r="AQ1462" s="91"/>
      <c r="AR1462" s="91"/>
      <c r="AS1462" s="91"/>
      <c r="AT1462" s="91"/>
      <c r="AU1462" s="91"/>
      <c r="AV1462" s="91"/>
      <c r="AW1462" s="91"/>
      <c r="AX1462" s="91"/>
      <c r="AY1462" s="91"/>
    </row>
    <row r="1463" spans="2:51" x14ac:dyDescent="0.2">
      <c r="B1463" s="91"/>
      <c r="C1463" s="91"/>
      <c r="D1463" s="91"/>
      <c r="E1463" s="91"/>
      <c r="F1463" s="91"/>
      <c r="G1463" s="91"/>
      <c r="H1463" s="91"/>
      <c r="I1463" s="91"/>
      <c r="J1463" s="91"/>
      <c r="K1463" s="91"/>
      <c r="L1463" s="91"/>
      <c r="M1463" s="91"/>
      <c r="N1463" s="91"/>
      <c r="O1463" s="91"/>
      <c r="P1463" s="91"/>
      <c r="Q1463" s="91"/>
      <c r="R1463" s="91"/>
      <c r="S1463" s="91"/>
      <c r="T1463" s="91"/>
      <c r="U1463" s="91"/>
      <c r="V1463" s="91"/>
      <c r="W1463" s="91"/>
      <c r="X1463" s="91"/>
      <c r="Y1463" s="91"/>
      <c r="Z1463" s="91"/>
      <c r="AA1463" s="91"/>
      <c r="AB1463" s="91"/>
      <c r="AC1463" s="91"/>
      <c r="AD1463" s="91"/>
      <c r="AE1463" s="91"/>
      <c r="AF1463" s="91"/>
      <c r="AG1463" s="91"/>
      <c r="AH1463" s="91"/>
      <c r="AI1463" s="91"/>
      <c r="AJ1463" s="91"/>
      <c r="AK1463" s="91"/>
      <c r="AL1463" s="91"/>
      <c r="AM1463" s="91"/>
      <c r="AN1463" s="91"/>
      <c r="AO1463" s="91"/>
      <c r="AP1463" s="91"/>
      <c r="AQ1463" s="91"/>
      <c r="AR1463" s="91"/>
      <c r="AS1463" s="91"/>
      <c r="AT1463" s="91"/>
      <c r="AU1463" s="91"/>
      <c r="AV1463" s="91"/>
      <c r="AW1463" s="91"/>
      <c r="AX1463" s="91"/>
      <c r="AY1463" s="91"/>
    </row>
    <row r="1464" spans="2:51" x14ac:dyDescent="0.2">
      <c r="B1464" s="91"/>
      <c r="C1464" s="91"/>
      <c r="D1464" s="91"/>
      <c r="E1464" s="91"/>
      <c r="F1464" s="91"/>
      <c r="G1464" s="91"/>
      <c r="H1464" s="91"/>
      <c r="I1464" s="91"/>
      <c r="J1464" s="91"/>
      <c r="K1464" s="91"/>
      <c r="L1464" s="91"/>
      <c r="M1464" s="91"/>
      <c r="N1464" s="91"/>
      <c r="O1464" s="91"/>
      <c r="P1464" s="91"/>
      <c r="Q1464" s="91"/>
      <c r="R1464" s="91"/>
      <c r="S1464" s="91"/>
      <c r="T1464" s="91"/>
      <c r="U1464" s="91"/>
      <c r="V1464" s="91"/>
      <c r="W1464" s="91"/>
      <c r="X1464" s="91"/>
      <c r="Y1464" s="91"/>
      <c r="Z1464" s="91"/>
      <c r="AA1464" s="91"/>
      <c r="AB1464" s="91"/>
      <c r="AC1464" s="91"/>
      <c r="AD1464" s="91"/>
      <c r="AE1464" s="91"/>
      <c r="AF1464" s="91"/>
      <c r="AG1464" s="91"/>
      <c r="AH1464" s="91"/>
      <c r="AI1464" s="91"/>
      <c r="AJ1464" s="91"/>
      <c r="AK1464" s="91"/>
      <c r="AL1464" s="91"/>
      <c r="AM1464" s="91"/>
      <c r="AN1464" s="91"/>
      <c r="AO1464" s="91"/>
      <c r="AP1464" s="91"/>
      <c r="AQ1464" s="91"/>
      <c r="AR1464" s="91"/>
      <c r="AS1464" s="91"/>
      <c r="AT1464" s="91"/>
      <c r="AU1464" s="91"/>
      <c r="AV1464" s="91"/>
      <c r="AW1464" s="91"/>
      <c r="AX1464" s="91"/>
      <c r="AY1464" s="91"/>
    </row>
    <row r="1465" spans="2:51" x14ac:dyDescent="0.2">
      <c r="B1465" s="91"/>
      <c r="C1465" s="91"/>
      <c r="D1465" s="91"/>
      <c r="E1465" s="91"/>
      <c r="F1465" s="91"/>
      <c r="G1465" s="91"/>
      <c r="H1465" s="91"/>
      <c r="I1465" s="91"/>
      <c r="J1465" s="91"/>
      <c r="K1465" s="91"/>
      <c r="L1465" s="91"/>
      <c r="M1465" s="91"/>
      <c r="N1465" s="91"/>
      <c r="O1465" s="91"/>
      <c r="P1465" s="91"/>
      <c r="Q1465" s="91"/>
      <c r="R1465" s="91"/>
      <c r="S1465" s="91"/>
      <c r="T1465" s="91"/>
      <c r="U1465" s="91"/>
      <c r="V1465" s="91"/>
      <c r="W1465" s="91"/>
      <c r="X1465" s="91"/>
      <c r="Y1465" s="91"/>
      <c r="Z1465" s="91"/>
      <c r="AA1465" s="91"/>
      <c r="AB1465" s="91"/>
      <c r="AC1465" s="91"/>
      <c r="AD1465" s="91"/>
      <c r="AE1465" s="91"/>
      <c r="AF1465" s="91"/>
      <c r="AG1465" s="91"/>
      <c r="AH1465" s="91"/>
      <c r="AI1465" s="91"/>
      <c r="AJ1465" s="91"/>
      <c r="AK1465" s="91"/>
      <c r="AL1465" s="91"/>
      <c r="AM1465" s="91"/>
      <c r="AN1465" s="91"/>
      <c r="AO1465" s="91"/>
      <c r="AP1465" s="91"/>
      <c r="AQ1465" s="91"/>
      <c r="AR1465" s="91"/>
      <c r="AS1465" s="91"/>
      <c r="AT1465" s="91"/>
      <c r="AU1465" s="91"/>
      <c r="AV1465" s="91"/>
      <c r="AW1465" s="91"/>
      <c r="AX1465" s="91"/>
      <c r="AY1465" s="91"/>
    </row>
    <row r="1466" spans="2:51" x14ac:dyDescent="0.2">
      <c r="B1466" s="91"/>
      <c r="C1466" s="91"/>
      <c r="D1466" s="91"/>
      <c r="E1466" s="91"/>
      <c r="F1466" s="91"/>
      <c r="G1466" s="91"/>
      <c r="H1466" s="91"/>
      <c r="I1466" s="91"/>
      <c r="J1466" s="91"/>
      <c r="K1466" s="91"/>
      <c r="L1466" s="91"/>
      <c r="M1466" s="91"/>
      <c r="N1466" s="91"/>
      <c r="O1466" s="91"/>
      <c r="P1466" s="91"/>
      <c r="Q1466" s="91"/>
      <c r="R1466" s="91"/>
      <c r="S1466" s="91"/>
      <c r="T1466" s="91"/>
      <c r="U1466" s="91"/>
      <c r="V1466" s="91"/>
      <c r="W1466" s="91"/>
      <c r="X1466" s="91"/>
      <c r="Y1466" s="91"/>
      <c r="Z1466" s="91"/>
      <c r="AA1466" s="91"/>
      <c r="AB1466" s="91"/>
      <c r="AC1466" s="91"/>
      <c r="AD1466" s="91"/>
      <c r="AE1466" s="91"/>
      <c r="AF1466" s="91"/>
      <c r="AG1466" s="91"/>
      <c r="AH1466" s="91"/>
      <c r="AI1466" s="91"/>
      <c r="AJ1466" s="91"/>
      <c r="AK1466" s="91"/>
      <c r="AL1466" s="91"/>
      <c r="AM1466" s="91"/>
      <c r="AN1466" s="91"/>
      <c r="AO1466" s="91"/>
      <c r="AP1466" s="91"/>
      <c r="AQ1466" s="91"/>
      <c r="AR1466" s="91"/>
      <c r="AS1466" s="91"/>
      <c r="AT1466" s="91"/>
      <c r="AU1466" s="91"/>
      <c r="AV1466" s="91"/>
      <c r="AW1466" s="91"/>
      <c r="AX1466" s="91"/>
      <c r="AY1466" s="91"/>
    </row>
    <row r="1467" spans="2:51" x14ac:dyDescent="0.2">
      <c r="B1467" s="91"/>
      <c r="C1467" s="91"/>
      <c r="D1467" s="91"/>
      <c r="E1467" s="91"/>
      <c r="F1467" s="91"/>
      <c r="G1467" s="91"/>
      <c r="H1467" s="91"/>
      <c r="I1467" s="91"/>
      <c r="J1467" s="91"/>
      <c r="K1467" s="91"/>
      <c r="L1467" s="91"/>
      <c r="M1467" s="91"/>
      <c r="N1467" s="91"/>
      <c r="O1467" s="91"/>
      <c r="P1467" s="91"/>
      <c r="Q1467" s="91"/>
      <c r="R1467" s="91"/>
      <c r="S1467" s="91"/>
      <c r="T1467" s="91"/>
      <c r="U1467" s="91"/>
      <c r="V1467" s="91"/>
      <c r="W1467" s="91"/>
      <c r="X1467" s="91"/>
      <c r="Y1467" s="91"/>
      <c r="Z1467" s="91"/>
      <c r="AA1467" s="91"/>
      <c r="AB1467" s="91"/>
      <c r="AC1467" s="91"/>
      <c r="AD1467" s="91"/>
      <c r="AE1467" s="91"/>
      <c r="AF1467" s="91"/>
      <c r="AG1467" s="91"/>
      <c r="AH1467" s="91"/>
      <c r="AI1467" s="91"/>
      <c r="AJ1467" s="91"/>
      <c r="AK1467" s="91"/>
      <c r="AL1467" s="91"/>
      <c r="AM1467" s="91"/>
      <c r="AN1467" s="91"/>
      <c r="AO1467" s="91"/>
      <c r="AP1467" s="91"/>
      <c r="AQ1467" s="91"/>
      <c r="AR1467" s="91"/>
      <c r="AS1467" s="91"/>
      <c r="AT1467" s="91"/>
      <c r="AU1467" s="91"/>
      <c r="AV1467" s="91"/>
      <c r="AW1467" s="91"/>
      <c r="AX1467" s="91"/>
      <c r="AY1467" s="91"/>
    </row>
    <row r="1468" spans="2:51" x14ac:dyDescent="0.2">
      <c r="B1468" s="91"/>
      <c r="C1468" s="91"/>
      <c r="D1468" s="91"/>
      <c r="E1468" s="91"/>
      <c r="F1468" s="91"/>
      <c r="G1468" s="91"/>
      <c r="H1468" s="91"/>
      <c r="I1468" s="91"/>
      <c r="J1468" s="91"/>
      <c r="K1468" s="91"/>
      <c r="L1468" s="91"/>
      <c r="M1468" s="91"/>
      <c r="N1468" s="91"/>
      <c r="O1468" s="91"/>
      <c r="P1468" s="91"/>
      <c r="Q1468" s="91"/>
      <c r="R1468" s="91"/>
      <c r="S1468" s="91"/>
      <c r="T1468" s="91"/>
      <c r="U1468" s="91"/>
      <c r="V1468" s="91"/>
      <c r="W1468" s="91"/>
      <c r="X1468" s="91"/>
      <c r="Y1468" s="91"/>
      <c r="Z1468" s="91"/>
      <c r="AA1468" s="91"/>
      <c r="AB1468" s="91"/>
      <c r="AC1468" s="91"/>
      <c r="AD1468" s="91"/>
      <c r="AE1468" s="91"/>
      <c r="AF1468" s="91"/>
      <c r="AG1468" s="91"/>
      <c r="AH1468" s="91"/>
      <c r="AI1468" s="91"/>
      <c r="AJ1468" s="91"/>
      <c r="AK1468" s="91"/>
      <c r="AL1468" s="91"/>
      <c r="AM1468" s="91"/>
      <c r="AN1468" s="91"/>
      <c r="AO1468" s="91"/>
      <c r="AP1468" s="91"/>
      <c r="AQ1468" s="91"/>
      <c r="AR1468" s="91"/>
      <c r="AS1468" s="91"/>
      <c r="AT1468" s="91"/>
      <c r="AU1468" s="91"/>
      <c r="AV1468" s="91"/>
      <c r="AW1468" s="91"/>
      <c r="AX1468" s="91"/>
      <c r="AY1468" s="91"/>
    </row>
    <row r="1469" spans="2:51" x14ac:dyDescent="0.2">
      <c r="B1469" s="91"/>
      <c r="C1469" s="91"/>
      <c r="D1469" s="91"/>
      <c r="E1469" s="91"/>
      <c r="F1469" s="91"/>
      <c r="G1469" s="91"/>
      <c r="H1469" s="91"/>
      <c r="I1469" s="91"/>
      <c r="J1469" s="91"/>
      <c r="K1469" s="91"/>
      <c r="L1469" s="91"/>
      <c r="M1469" s="91"/>
      <c r="N1469" s="91"/>
      <c r="O1469" s="91"/>
      <c r="P1469" s="91"/>
      <c r="Q1469" s="91"/>
      <c r="R1469" s="91"/>
      <c r="S1469" s="91"/>
      <c r="T1469" s="91"/>
      <c r="U1469" s="91"/>
      <c r="V1469" s="91"/>
      <c r="W1469" s="91"/>
      <c r="X1469" s="91"/>
      <c r="Y1469" s="91"/>
      <c r="Z1469" s="91"/>
      <c r="AA1469" s="91"/>
      <c r="AB1469" s="91"/>
      <c r="AC1469" s="91"/>
      <c r="AD1469" s="91"/>
      <c r="AE1469" s="91"/>
      <c r="AF1469" s="91"/>
      <c r="AG1469" s="91"/>
      <c r="AH1469" s="91"/>
      <c r="AI1469" s="91"/>
      <c r="AJ1469" s="91"/>
      <c r="AK1469" s="91"/>
      <c r="AL1469" s="91"/>
      <c r="AM1469" s="91"/>
      <c r="AN1469" s="91"/>
      <c r="AO1469" s="91"/>
      <c r="AP1469" s="91"/>
      <c r="AQ1469" s="91"/>
      <c r="AR1469" s="91"/>
      <c r="AS1469" s="91"/>
      <c r="AT1469" s="91"/>
      <c r="AU1469" s="91"/>
      <c r="AV1469" s="91"/>
      <c r="AW1469" s="91"/>
      <c r="AX1469" s="91"/>
      <c r="AY1469" s="91"/>
    </row>
    <row r="1470" spans="2:51" x14ac:dyDescent="0.2">
      <c r="B1470" s="91"/>
      <c r="C1470" s="91"/>
      <c r="D1470" s="91"/>
      <c r="E1470" s="91"/>
      <c r="F1470" s="91"/>
      <c r="G1470" s="91"/>
      <c r="H1470" s="91"/>
      <c r="I1470" s="91"/>
      <c r="J1470" s="91"/>
      <c r="K1470" s="91"/>
      <c r="L1470" s="91"/>
      <c r="M1470" s="91"/>
      <c r="N1470" s="91"/>
      <c r="O1470" s="91"/>
      <c r="P1470" s="91"/>
      <c r="Q1470" s="91"/>
      <c r="R1470" s="91"/>
      <c r="S1470" s="91"/>
      <c r="T1470" s="91"/>
      <c r="U1470" s="91"/>
      <c r="V1470" s="91"/>
      <c r="W1470" s="91"/>
      <c r="X1470" s="91"/>
      <c r="Y1470" s="91"/>
      <c r="Z1470" s="91"/>
      <c r="AA1470" s="91"/>
      <c r="AB1470" s="91"/>
      <c r="AC1470" s="91"/>
      <c r="AD1470" s="91"/>
      <c r="AE1470" s="91"/>
      <c r="AF1470" s="91"/>
      <c r="AG1470" s="91"/>
      <c r="AH1470" s="91"/>
      <c r="AI1470" s="91"/>
      <c r="AJ1470" s="91"/>
      <c r="AK1470" s="91"/>
      <c r="AL1470" s="91"/>
      <c r="AM1470" s="91"/>
      <c r="AN1470" s="91"/>
      <c r="AO1470" s="91"/>
      <c r="AP1470" s="91"/>
      <c r="AQ1470" s="91"/>
      <c r="AR1470" s="91"/>
      <c r="AS1470" s="91"/>
      <c r="AT1470" s="91"/>
      <c r="AU1470" s="91"/>
      <c r="AV1470" s="91"/>
      <c r="AW1470" s="91"/>
      <c r="AX1470" s="91"/>
      <c r="AY1470" s="91"/>
    </row>
    <row r="1471" spans="2:51" x14ac:dyDescent="0.2">
      <c r="B1471" s="91"/>
      <c r="C1471" s="91"/>
      <c r="D1471" s="91"/>
      <c r="E1471" s="91"/>
      <c r="F1471" s="91"/>
      <c r="G1471" s="91"/>
      <c r="H1471" s="91"/>
      <c r="I1471" s="91"/>
      <c r="J1471" s="91"/>
      <c r="K1471" s="91"/>
      <c r="L1471" s="91"/>
      <c r="M1471" s="91"/>
      <c r="N1471" s="91"/>
      <c r="O1471" s="91"/>
      <c r="P1471" s="91"/>
      <c r="Q1471" s="91"/>
      <c r="R1471" s="91"/>
      <c r="S1471" s="91"/>
      <c r="T1471" s="91"/>
      <c r="U1471" s="91"/>
      <c r="V1471" s="91"/>
      <c r="W1471" s="91"/>
      <c r="X1471" s="91"/>
      <c r="Y1471" s="91"/>
      <c r="Z1471" s="91"/>
      <c r="AA1471" s="91"/>
      <c r="AB1471" s="91"/>
      <c r="AC1471" s="91"/>
      <c r="AD1471" s="91"/>
      <c r="AE1471" s="91"/>
      <c r="AF1471" s="91"/>
      <c r="AG1471" s="91"/>
      <c r="AH1471" s="91"/>
      <c r="AI1471" s="91"/>
      <c r="AJ1471" s="91"/>
      <c r="AK1471" s="91"/>
      <c r="AL1471" s="91"/>
      <c r="AM1471" s="91"/>
      <c r="AN1471" s="91"/>
      <c r="AO1471" s="91"/>
      <c r="AP1471" s="91"/>
      <c r="AQ1471" s="91"/>
      <c r="AR1471" s="91"/>
      <c r="AS1471" s="91"/>
      <c r="AT1471" s="91"/>
      <c r="AU1471" s="91"/>
      <c r="AV1471" s="91"/>
      <c r="AW1471" s="91"/>
      <c r="AX1471" s="91"/>
      <c r="AY1471" s="91"/>
    </row>
    <row r="1472" spans="2:51" x14ac:dyDescent="0.2">
      <c r="B1472" s="91"/>
      <c r="C1472" s="91"/>
      <c r="D1472" s="91"/>
      <c r="E1472" s="91"/>
      <c r="F1472" s="91"/>
      <c r="G1472" s="91"/>
      <c r="H1472" s="91"/>
      <c r="I1472" s="91"/>
      <c r="J1472" s="91"/>
      <c r="K1472" s="91"/>
      <c r="L1472" s="91"/>
      <c r="M1472" s="91"/>
      <c r="N1472" s="91"/>
      <c r="O1472" s="91"/>
      <c r="P1472" s="91"/>
      <c r="Q1472" s="91"/>
      <c r="R1472" s="91"/>
      <c r="S1472" s="91"/>
      <c r="T1472" s="91"/>
      <c r="U1472" s="91"/>
      <c r="V1472" s="91"/>
      <c r="W1472" s="91"/>
      <c r="X1472" s="91"/>
      <c r="Y1472" s="91"/>
      <c r="Z1472" s="91"/>
      <c r="AA1472" s="91"/>
      <c r="AB1472" s="91"/>
      <c r="AC1472" s="91"/>
      <c r="AD1472" s="91"/>
      <c r="AE1472" s="91"/>
      <c r="AF1472" s="91"/>
      <c r="AG1472" s="91"/>
      <c r="AH1472" s="91"/>
      <c r="AI1472" s="91"/>
      <c r="AJ1472" s="91"/>
      <c r="AK1472" s="91"/>
      <c r="AL1472" s="91"/>
      <c r="AM1472" s="91"/>
      <c r="AN1472" s="91"/>
      <c r="AO1472" s="91"/>
      <c r="AP1472" s="91"/>
      <c r="AQ1472" s="91"/>
      <c r="AR1472" s="91"/>
      <c r="AS1472" s="91"/>
      <c r="AT1472" s="91"/>
      <c r="AU1472" s="91"/>
      <c r="AV1472" s="91"/>
      <c r="AW1472" s="91"/>
      <c r="AX1472" s="91"/>
      <c r="AY1472" s="91"/>
    </row>
    <row r="1473" spans="2:51" x14ac:dyDescent="0.2">
      <c r="B1473" s="91"/>
      <c r="C1473" s="91"/>
      <c r="D1473" s="91"/>
      <c r="E1473" s="91"/>
      <c r="F1473" s="91"/>
      <c r="G1473" s="91"/>
      <c r="H1473" s="91"/>
      <c r="I1473" s="91"/>
      <c r="J1473" s="91"/>
      <c r="K1473" s="91"/>
      <c r="L1473" s="91"/>
      <c r="M1473" s="91"/>
      <c r="N1473" s="91"/>
      <c r="O1473" s="91"/>
      <c r="P1473" s="91"/>
      <c r="Q1473" s="91"/>
      <c r="R1473" s="91"/>
      <c r="S1473" s="91"/>
      <c r="T1473" s="91"/>
      <c r="U1473" s="91"/>
      <c r="V1473" s="91"/>
      <c r="W1473" s="91"/>
      <c r="X1473" s="91"/>
      <c r="Y1473" s="91"/>
      <c r="Z1473" s="91"/>
      <c r="AA1473" s="91"/>
      <c r="AB1473" s="91"/>
      <c r="AC1473" s="91"/>
      <c r="AD1473" s="91"/>
      <c r="AE1473" s="91"/>
      <c r="AF1473" s="91"/>
      <c r="AG1473" s="91"/>
      <c r="AH1473" s="91"/>
      <c r="AI1473" s="91"/>
      <c r="AJ1473" s="91"/>
      <c r="AK1473" s="91"/>
      <c r="AL1473" s="91"/>
      <c r="AM1473" s="91"/>
      <c r="AN1473" s="91"/>
      <c r="AO1473" s="91"/>
      <c r="AP1473" s="91"/>
      <c r="AQ1473" s="91"/>
      <c r="AR1473" s="91"/>
      <c r="AS1473" s="91"/>
      <c r="AT1473" s="91"/>
      <c r="AU1473" s="91"/>
      <c r="AV1473" s="91"/>
      <c r="AW1473" s="91"/>
      <c r="AX1473" s="91"/>
      <c r="AY1473" s="91"/>
    </row>
    <row r="1474" spans="2:51" x14ac:dyDescent="0.2">
      <c r="B1474" s="91"/>
      <c r="C1474" s="91"/>
      <c r="D1474" s="91"/>
      <c r="E1474" s="91"/>
      <c r="F1474" s="91"/>
      <c r="G1474" s="91"/>
      <c r="H1474" s="91"/>
      <c r="I1474" s="91"/>
      <c r="J1474" s="91"/>
      <c r="K1474" s="91"/>
      <c r="L1474" s="91"/>
      <c r="M1474" s="91"/>
      <c r="N1474" s="91"/>
      <c r="O1474" s="91"/>
      <c r="P1474" s="91"/>
      <c r="Q1474" s="91"/>
      <c r="R1474" s="91"/>
      <c r="S1474" s="91"/>
      <c r="T1474" s="91"/>
      <c r="U1474" s="91"/>
      <c r="V1474" s="91"/>
      <c r="W1474" s="91"/>
      <c r="X1474" s="91"/>
      <c r="Y1474" s="91"/>
      <c r="Z1474" s="91"/>
      <c r="AA1474" s="91"/>
      <c r="AB1474" s="91"/>
      <c r="AC1474" s="91"/>
      <c r="AD1474" s="91"/>
      <c r="AE1474" s="91"/>
      <c r="AF1474" s="91"/>
      <c r="AG1474" s="91"/>
      <c r="AH1474" s="91"/>
      <c r="AI1474" s="91"/>
      <c r="AJ1474" s="91"/>
      <c r="AK1474" s="91"/>
      <c r="AL1474" s="91"/>
      <c r="AM1474" s="91"/>
      <c r="AN1474" s="91"/>
      <c r="AO1474" s="91"/>
      <c r="AP1474" s="91"/>
      <c r="AQ1474" s="91"/>
      <c r="AR1474" s="91"/>
      <c r="AS1474" s="91"/>
      <c r="AT1474" s="91"/>
      <c r="AU1474" s="91"/>
      <c r="AV1474" s="91"/>
      <c r="AW1474" s="91"/>
      <c r="AX1474" s="91"/>
      <c r="AY1474" s="91"/>
    </row>
    <row r="1475" spans="2:51" x14ac:dyDescent="0.2">
      <c r="B1475" s="91"/>
      <c r="C1475" s="91"/>
      <c r="D1475" s="91"/>
      <c r="E1475" s="91"/>
      <c r="F1475" s="91"/>
      <c r="G1475" s="91"/>
      <c r="H1475" s="91"/>
      <c r="I1475" s="91"/>
      <c r="J1475" s="91"/>
      <c r="K1475" s="91"/>
      <c r="L1475" s="91"/>
      <c r="M1475" s="91"/>
      <c r="N1475" s="91"/>
      <c r="O1475" s="91"/>
      <c r="P1475" s="91"/>
      <c r="Q1475" s="91"/>
      <c r="R1475" s="91"/>
      <c r="S1475" s="91"/>
      <c r="T1475" s="91"/>
      <c r="U1475" s="91"/>
      <c r="V1475" s="91"/>
      <c r="W1475" s="91"/>
      <c r="X1475" s="91"/>
      <c r="Y1475" s="91"/>
      <c r="Z1475" s="91"/>
      <c r="AA1475" s="91"/>
      <c r="AB1475" s="91"/>
      <c r="AC1475" s="91"/>
      <c r="AD1475" s="91"/>
      <c r="AE1475" s="91"/>
      <c r="AF1475" s="91"/>
      <c r="AG1475" s="91"/>
      <c r="AH1475" s="91"/>
      <c r="AI1475" s="91"/>
      <c r="AJ1475" s="91"/>
      <c r="AK1475" s="91"/>
      <c r="AL1475" s="91"/>
      <c r="AM1475" s="91"/>
      <c r="AN1475" s="91"/>
      <c r="AO1475" s="91"/>
      <c r="AP1475" s="91"/>
      <c r="AQ1475" s="91"/>
      <c r="AR1475" s="91"/>
      <c r="AS1475" s="91"/>
      <c r="AT1475" s="91"/>
      <c r="AU1475" s="91"/>
      <c r="AV1475" s="91"/>
      <c r="AW1475" s="91"/>
      <c r="AX1475" s="91"/>
      <c r="AY1475" s="91"/>
    </row>
    <row r="1476" spans="2:51" x14ac:dyDescent="0.2">
      <c r="B1476" s="91"/>
      <c r="C1476" s="91"/>
      <c r="D1476" s="91"/>
      <c r="E1476" s="91"/>
      <c r="F1476" s="91"/>
      <c r="G1476" s="91"/>
      <c r="H1476" s="91"/>
      <c r="I1476" s="91"/>
      <c r="J1476" s="91"/>
      <c r="K1476" s="91"/>
      <c r="L1476" s="91"/>
      <c r="M1476" s="91"/>
      <c r="N1476" s="91"/>
      <c r="O1476" s="91"/>
      <c r="P1476" s="91"/>
      <c r="Q1476" s="91"/>
      <c r="R1476" s="91"/>
      <c r="S1476" s="91"/>
      <c r="T1476" s="91"/>
      <c r="U1476" s="91"/>
      <c r="V1476" s="91"/>
      <c r="W1476" s="91"/>
      <c r="X1476" s="91"/>
      <c r="Y1476" s="91"/>
      <c r="Z1476" s="91"/>
      <c r="AA1476" s="91"/>
      <c r="AB1476" s="91"/>
      <c r="AC1476" s="91"/>
      <c r="AD1476" s="91"/>
      <c r="AE1476" s="91"/>
      <c r="AF1476" s="91"/>
      <c r="AG1476" s="91"/>
      <c r="AH1476" s="91"/>
      <c r="AI1476" s="91"/>
      <c r="AJ1476" s="91"/>
      <c r="AK1476" s="91"/>
      <c r="AL1476" s="91"/>
      <c r="AM1476" s="91"/>
      <c r="AN1476" s="91"/>
      <c r="AO1476" s="91"/>
      <c r="AP1476" s="91"/>
      <c r="AQ1476" s="91"/>
      <c r="AR1476" s="91"/>
      <c r="AS1476" s="91"/>
      <c r="AT1476" s="91"/>
      <c r="AU1476" s="91"/>
      <c r="AV1476" s="91"/>
      <c r="AW1476" s="91"/>
      <c r="AX1476" s="91"/>
      <c r="AY1476" s="91"/>
    </row>
    <row r="1477" spans="2:51" x14ac:dyDescent="0.2">
      <c r="B1477" s="91"/>
      <c r="C1477" s="91"/>
      <c r="D1477" s="91"/>
      <c r="E1477" s="91"/>
      <c r="F1477" s="91"/>
      <c r="G1477" s="91"/>
      <c r="H1477" s="91"/>
      <c r="I1477" s="91"/>
      <c r="J1477" s="91"/>
      <c r="K1477" s="91"/>
      <c r="L1477" s="91"/>
      <c r="M1477" s="91"/>
      <c r="N1477" s="91"/>
      <c r="O1477" s="91"/>
      <c r="P1477" s="91"/>
      <c r="Q1477" s="91"/>
      <c r="R1477" s="91"/>
      <c r="S1477" s="91"/>
      <c r="T1477" s="91"/>
      <c r="U1477" s="91"/>
      <c r="V1477" s="91"/>
      <c r="W1477" s="91"/>
      <c r="X1477" s="91"/>
      <c r="Y1477" s="91"/>
      <c r="Z1477" s="91"/>
      <c r="AA1477" s="91"/>
      <c r="AB1477" s="91"/>
      <c r="AC1477" s="91"/>
      <c r="AD1477" s="91"/>
      <c r="AE1477" s="91"/>
      <c r="AF1477" s="91"/>
      <c r="AG1477" s="91"/>
      <c r="AH1477" s="91"/>
      <c r="AI1477" s="91"/>
      <c r="AJ1477" s="91"/>
      <c r="AK1477" s="91"/>
      <c r="AL1477" s="91"/>
      <c r="AM1477" s="91"/>
      <c r="AN1477" s="91"/>
      <c r="AO1477" s="91"/>
      <c r="AP1477" s="91"/>
      <c r="AQ1477" s="91"/>
      <c r="AR1477" s="91"/>
      <c r="AS1477" s="91"/>
      <c r="AT1477" s="91"/>
      <c r="AU1477" s="91"/>
      <c r="AV1477" s="91"/>
      <c r="AW1477" s="91"/>
      <c r="AX1477" s="91"/>
      <c r="AY1477" s="91"/>
    </row>
    <row r="1478" spans="2:51" x14ac:dyDescent="0.2">
      <c r="B1478" s="91"/>
      <c r="C1478" s="91"/>
      <c r="D1478" s="91"/>
      <c r="E1478" s="91"/>
      <c r="F1478" s="91"/>
      <c r="G1478" s="91"/>
      <c r="H1478" s="91"/>
      <c r="I1478" s="91"/>
      <c r="J1478" s="91"/>
      <c r="K1478" s="91"/>
      <c r="L1478" s="91"/>
      <c r="M1478" s="91"/>
      <c r="N1478" s="91"/>
      <c r="O1478" s="91"/>
      <c r="P1478" s="91"/>
      <c r="Q1478" s="91"/>
      <c r="R1478" s="91"/>
      <c r="S1478" s="91"/>
      <c r="T1478" s="91"/>
      <c r="U1478" s="91"/>
      <c r="V1478" s="91"/>
      <c r="W1478" s="91"/>
      <c r="X1478" s="91"/>
      <c r="Y1478" s="91"/>
      <c r="Z1478" s="91"/>
      <c r="AA1478" s="91"/>
      <c r="AB1478" s="91"/>
      <c r="AC1478" s="91"/>
      <c r="AD1478" s="91"/>
      <c r="AE1478" s="91"/>
      <c r="AF1478" s="91"/>
      <c r="AG1478" s="91"/>
      <c r="AH1478" s="91"/>
      <c r="AI1478" s="91"/>
      <c r="AJ1478" s="91"/>
      <c r="AK1478" s="91"/>
      <c r="AL1478" s="91"/>
      <c r="AM1478" s="91"/>
      <c r="AN1478" s="91"/>
      <c r="AO1478" s="91"/>
      <c r="AP1478" s="91"/>
      <c r="AQ1478" s="91"/>
      <c r="AR1478" s="91"/>
      <c r="AS1478" s="91"/>
      <c r="AT1478" s="91"/>
      <c r="AU1478" s="91"/>
      <c r="AV1478" s="91"/>
      <c r="AW1478" s="91"/>
      <c r="AX1478" s="91"/>
      <c r="AY1478" s="91"/>
    </row>
    <row r="1479" spans="2:51" x14ac:dyDescent="0.2">
      <c r="B1479" s="91"/>
      <c r="C1479" s="91"/>
      <c r="D1479" s="91"/>
      <c r="E1479" s="91"/>
      <c r="F1479" s="91"/>
      <c r="G1479" s="91"/>
      <c r="H1479" s="91"/>
      <c r="I1479" s="91"/>
      <c r="J1479" s="91"/>
      <c r="K1479" s="91"/>
      <c r="L1479" s="91"/>
      <c r="M1479" s="91"/>
      <c r="N1479" s="91"/>
      <c r="O1479" s="91"/>
      <c r="P1479" s="91"/>
      <c r="Q1479" s="91"/>
      <c r="R1479" s="91"/>
      <c r="S1479" s="91"/>
      <c r="T1479" s="91"/>
      <c r="U1479" s="91"/>
      <c r="V1479" s="91"/>
      <c r="W1479" s="91"/>
      <c r="X1479" s="91"/>
      <c r="Y1479" s="91"/>
      <c r="Z1479" s="91"/>
      <c r="AA1479" s="91"/>
      <c r="AB1479" s="91"/>
      <c r="AC1479" s="91"/>
      <c r="AD1479" s="91"/>
      <c r="AE1479" s="91"/>
      <c r="AF1479" s="91"/>
      <c r="AG1479" s="91"/>
      <c r="AH1479" s="91"/>
      <c r="AI1479" s="91"/>
      <c r="AJ1479" s="91"/>
      <c r="AK1479" s="91"/>
      <c r="AL1479" s="91"/>
      <c r="AM1479" s="91"/>
      <c r="AN1479" s="91"/>
      <c r="AO1479" s="91"/>
      <c r="AP1479" s="91"/>
      <c r="AQ1479" s="91"/>
      <c r="AR1479" s="91"/>
      <c r="AS1479" s="91"/>
      <c r="AT1479" s="91"/>
      <c r="AU1479" s="91"/>
      <c r="AV1479" s="91"/>
      <c r="AW1479" s="91"/>
      <c r="AX1479" s="91"/>
      <c r="AY1479" s="91"/>
    </row>
    <row r="1480" spans="2:51" x14ac:dyDescent="0.2">
      <c r="B1480" s="91"/>
      <c r="C1480" s="91"/>
      <c r="D1480" s="91"/>
      <c r="E1480" s="91"/>
      <c r="F1480" s="91"/>
      <c r="G1480" s="91"/>
      <c r="H1480" s="91"/>
      <c r="I1480" s="91"/>
      <c r="J1480" s="91"/>
      <c r="K1480" s="91"/>
      <c r="L1480" s="91"/>
      <c r="M1480" s="91"/>
      <c r="N1480" s="91"/>
      <c r="O1480" s="91"/>
      <c r="P1480" s="91"/>
      <c r="Q1480" s="91"/>
      <c r="R1480" s="91"/>
      <c r="S1480" s="91"/>
      <c r="T1480" s="91"/>
      <c r="U1480" s="91"/>
      <c r="V1480" s="91"/>
      <c r="W1480" s="91"/>
      <c r="X1480" s="91"/>
      <c r="Y1480" s="91"/>
      <c r="Z1480" s="91"/>
      <c r="AA1480" s="91"/>
      <c r="AB1480" s="91"/>
      <c r="AC1480" s="91"/>
      <c r="AD1480" s="91"/>
      <c r="AE1480" s="91"/>
      <c r="AF1480" s="91"/>
      <c r="AG1480" s="91"/>
      <c r="AH1480" s="91"/>
      <c r="AI1480" s="91"/>
      <c r="AJ1480" s="91"/>
      <c r="AK1480" s="91"/>
      <c r="AL1480" s="91"/>
      <c r="AM1480" s="91"/>
      <c r="AN1480" s="91"/>
      <c r="AO1480" s="91"/>
      <c r="AP1480" s="91"/>
      <c r="AQ1480" s="91"/>
      <c r="AR1480" s="91"/>
      <c r="AS1480" s="91"/>
      <c r="AT1480" s="91"/>
      <c r="AU1480" s="91"/>
      <c r="AV1480" s="91"/>
      <c r="AW1480" s="91"/>
      <c r="AX1480" s="91"/>
      <c r="AY1480" s="91"/>
    </row>
    <row r="1481" spans="2:51" x14ac:dyDescent="0.2">
      <c r="B1481" s="91"/>
      <c r="C1481" s="91"/>
      <c r="D1481" s="91"/>
      <c r="E1481" s="91"/>
      <c r="F1481" s="91"/>
      <c r="G1481" s="91"/>
      <c r="H1481" s="91"/>
      <c r="I1481" s="91"/>
      <c r="J1481" s="91"/>
      <c r="K1481" s="91"/>
      <c r="L1481" s="91"/>
      <c r="M1481" s="91"/>
      <c r="N1481" s="91"/>
      <c r="O1481" s="91"/>
      <c r="P1481" s="91"/>
      <c r="Q1481" s="91"/>
      <c r="R1481" s="91"/>
      <c r="S1481" s="91"/>
      <c r="T1481" s="91"/>
      <c r="U1481" s="91"/>
      <c r="V1481" s="91"/>
      <c r="W1481" s="91"/>
      <c r="X1481" s="91"/>
      <c r="Y1481" s="91"/>
      <c r="Z1481" s="91"/>
      <c r="AA1481" s="91"/>
      <c r="AB1481" s="91"/>
      <c r="AC1481" s="91"/>
      <c r="AD1481" s="91"/>
      <c r="AE1481" s="91"/>
      <c r="AF1481" s="91"/>
      <c r="AG1481" s="91"/>
      <c r="AH1481" s="91"/>
      <c r="AI1481" s="91"/>
      <c r="AJ1481" s="91"/>
      <c r="AK1481" s="91"/>
      <c r="AL1481" s="91"/>
      <c r="AM1481" s="91"/>
      <c r="AN1481" s="91"/>
      <c r="AO1481" s="91"/>
      <c r="AP1481" s="91"/>
      <c r="AQ1481" s="91"/>
      <c r="AR1481" s="91"/>
      <c r="AS1481" s="91"/>
      <c r="AT1481" s="91"/>
      <c r="AU1481" s="91"/>
      <c r="AV1481" s="91"/>
      <c r="AW1481" s="91"/>
      <c r="AX1481" s="91"/>
      <c r="AY1481" s="91"/>
    </row>
    <row r="1482" spans="2:51" x14ac:dyDescent="0.2">
      <c r="B1482" s="91"/>
      <c r="C1482" s="91"/>
      <c r="D1482" s="91"/>
      <c r="E1482" s="91"/>
      <c r="F1482" s="91"/>
      <c r="G1482" s="91"/>
      <c r="H1482" s="91"/>
      <c r="I1482" s="91"/>
      <c r="J1482" s="91"/>
      <c r="K1482" s="91"/>
      <c r="L1482" s="91"/>
      <c r="M1482" s="91"/>
      <c r="N1482" s="91"/>
      <c r="O1482" s="91"/>
      <c r="P1482" s="91"/>
      <c r="Q1482" s="91"/>
      <c r="R1482" s="91"/>
      <c r="S1482" s="91"/>
      <c r="T1482" s="91"/>
      <c r="U1482" s="91"/>
      <c r="V1482" s="91"/>
      <c r="W1482" s="91"/>
      <c r="X1482" s="91"/>
      <c r="Y1482" s="91"/>
      <c r="Z1482" s="91"/>
      <c r="AA1482" s="91"/>
      <c r="AB1482" s="91"/>
      <c r="AC1482" s="91"/>
      <c r="AD1482" s="91"/>
      <c r="AE1482" s="91"/>
      <c r="AF1482" s="91"/>
      <c r="AG1482" s="91"/>
      <c r="AH1482" s="91"/>
      <c r="AI1482" s="91"/>
      <c r="AJ1482" s="91"/>
      <c r="AK1482" s="91"/>
      <c r="AL1482" s="91"/>
      <c r="AM1482" s="91"/>
      <c r="AN1482" s="91"/>
      <c r="AO1482" s="91"/>
      <c r="AP1482" s="91"/>
      <c r="AQ1482" s="91"/>
      <c r="AR1482" s="91"/>
      <c r="AS1482" s="91"/>
      <c r="AT1482" s="91"/>
      <c r="AU1482" s="91"/>
      <c r="AV1482" s="91"/>
      <c r="AW1482" s="91"/>
      <c r="AX1482" s="91"/>
      <c r="AY1482" s="91"/>
    </row>
    <row r="1483" spans="2:51" x14ac:dyDescent="0.2">
      <c r="B1483" s="91"/>
      <c r="C1483" s="91"/>
      <c r="D1483" s="91"/>
      <c r="E1483" s="91"/>
      <c r="F1483" s="91"/>
      <c r="G1483" s="91"/>
      <c r="H1483" s="91"/>
      <c r="I1483" s="91"/>
      <c r="J1483" s="91"/>
      <c r="K1483" s="91"/>
      <c r="L1483" s="91"/>
      <c r="M1483" s="91"/>
      <c r="N1483" s="91"/>
      <c r="O1483" s="91"/>
      <c r="P1483" s="91"/>
      <c r="Q1483" s="91"/>
      <c r="R1483" s="91"/>
      <c r="S1483" s="91"/>
      <c r="T1483" s="91"/>
      <c r="U1483" s="91"/>
      <c r="V1483" s="91"/>
      <c r="W1483" s="91"/>
      <c r="X1483" s="91"/>
      <c r="Y1483" s="91"/>
      <c r="Z1483" s="91"/>
      <c r="AA1483" s="91"/>
      <c r="AB1483" s="91"/>
      <c r="AC1483" s="91"/>
      <c r="AD1483" s="91"/>
      <c r="AE1483" s="91"/>
      <c r="AF1483" s="91"/>
      <c r="AG1483" s="91"/>
      <c r="AH1483" s="91"/>
      <c r="AI1483" s="91"/>
      <c r="AJ1483" s="91"/>
      <c r="AK1483" s="91"/>
      <c r="AL1483" s="91"/>
      <c r="AM1483" s="91"/>
      <c r="AN1483" s="91"/>
      <c r="AO1483" s="91"/>
      <c r="AP1483" s="91"/>
      <c r="AQ1483" s="91"/>
      <c r="AR1483" s="91"/>
      <c r="AS1483" s="91"/>
      <c r="AT1483" s="91"/>
      <c r="AU1483" s="91"/>
      <c r="AV1483" s="91"/>
      <c r="AW1483" s="91"/>
      <c r="AX1483" s="91"/>
      <c r="AY1483" s="91"/>
    </row>
    <row r="1484" spans="2:51" x14ac:dyDescent="0.2">
      <c r="B1484" s="91"/>
      <c r="C1484" s="91"/>
      <c r="D1484" s="91"/>
      <c r="E1484" s="91"/>
      <c r="F1484" s="91"/>
      <c r="G1484" s="91"/>
      <c r="H1484" s="91"/>
      <c r="I1484" s="91"/>
      <c r="J1484" s="91"/>
      <c r="K1484" s="91"/>
      <c r="L1484" s="91"/>
      <c r="M1484" s="91"/>
      <c r="N1484" s="91"/>
      <c r="O1484" s="91"/>
      <c r="P1484" s="91"/>
      <c r="Q1484" s="91"/>
      <c r="R1484" s="91"/>
      <c r="S1484" s="91"/>
      <c r="T1484" s="91"/>
      <c r="U1484" s="91"/>
      <c r="V1484" s="91"/>
      <c r="W1484" s="91"/>
      <c r="X1484" s="91"/>
      <c r="Y1484" s="91"/>
      <c r="Z1484" s="91"/>
      <c r="AA1484" s="91"/>
      <c r="AB1484" s="91"/>
      <c r="AC1484" s="91"/>
      <c r="AD1484" s="91"/>
      <c r="AE1484" s="91"/>
      <c r="AF1484" s="91"/>
      <c r="AG1484" s="91"/>
      <c r="AH1484" s="91"/>
      <c r="AI1484" s="91"/>
      <c r="AJ1484" s="91"/>
      <c r="AK1484" s="91"/>
      <c r="AL1484" s="91"/>
      <c r="AM1484" s="91"/>
      <c r="AN1484" s="91"/>
      <c r="AO1484" s="91"/>
      <c r="AP1484" s="91"/>
      <c r="AQ1484" s="91"/>
      <c r="AR1484" s="91"/>
      <c r="AS1484" s="91"/>
      <c r="AT1484" s="91"/>
      <c r="AU1484" s="91"/>
      <c r="AV1484" s="91"/>
      <c r="AW1484" s="91"/>
      <c r="AX1484" s="91"/>
      <c r="AY1484" s="91"/>
    </row>
    <row r="1485" spans="2:51" x14ac:dyDescent="0.2">
      <c r="B1485" s="91"/>
      <c r="C1485" s="91"/>
      <c r="D1485" s="91"/>
      <c r="E1485" s="91"/>
      <c r="F1485" s="91"/>
      <c r="G1485" s="91"/>
      <c r="H1485" s="91"/>
      <c r="I1485" s="91"/>
      <c r="J1485" s="91"/>
      <c r="K1485" s="91"/>
      <c r="L1485" s="91"/>
      <c r="M1485" s="91"/>
      <c r="N1485" s="91"/>
      <c r="O1485" s="91"/>
      <c r="P1485" s="91"/>
      <c r="Q1485" s="91"/>
      <c r="R1485" s="91"/>
      <c r="S1485" s="91"/>
      <c r="T1485" s="91"/>
      <c r="U1485" s="91"/>
      <c r="V1485" s="91"/>
      <c r="W1485" s="91"/>
      <c r="X1485" s="91"/>
      <c r="Y1485" s="91"/>
      <c r="Z1485" s="91"/>
      <c r="AA1485" s="91"/>
      <c r="AB1485" s="91"/>
      <c r="AC1485" s="91"/>
      <c r="AD1485" s="91"/>
      <c r="AE1485" s="91"/>
      <c r="AF1485" s="91"/>
      <c r="AG1485" s="91"/>
      <c r="AH1485" s="91"/>
      <c r="AI1485" s="91"/>
      <c r="AJ1485" s="91"/>
      <c r="AK1485" s="91"/>
      <c r="AL1485" s="91"/>
      <c r="AM1485" s="91"/>
      <c r="AN1485" s="91"/>
      <c r="AO1485" s="91"/>
      <c r="AP1485" s="91"/>
      <c r="AQ1485" s="91"/>
      <c r="AR1485" s="91"/>
      <c r="AS1485" s="91"/>
      <c r="AT1485" s="91"/>
      <c r="AU1485" s="91"/>
      <c r="AV1485" s="91"/>
      <c r="AW1485" s="91"/>
      <c r="AX1485" s="91"/>
      <c r="AY1485" s="91"/>
    </row>
    <row r="1486" spans="2:51" x14ac:dyDescent="0.2">
      <c r="B1486" s="91"/>
      <c r="C1486" s="91"/>
      <c r="D1486" s="91"/>
      <c r="E1486" s="91"/>
      <c r="F1486" s="91"/>
      <c r="G1486" s="91"/>
      <c r="H1486" s="91"/>
      <c r="I1486" s="91"/>
      <c r="J1486" s="91"/>
      <c r="K1486" s="91"/>
      <c r="L1486" s="91"/>
      <c r="M1486" s="91"/>
      <c r="N1486" s="91"/>
      <c r="O1486" s="91"/>
      <c r="P1486" s="91"/>
      <c r="Q1486" s="91"/>
      <c r="R1486" s="91"/>
      <c r="S1486" s="91"/>
      <c r="T1486" s="91"/>
      <c r="U1486" s="91"/>
      <c r="V1486" s="91"/>
      <c r="W1486" s="91"/>
      <c r="X1486" s="91"/>
      <c r="Y1486" s="91"/>
      <c r="Z1486" s="91"/>
      <c r="AA1486" s="91"/>
      <c r="AB1486" s="91"/>
      <c r="AC1486" s="91"/>
      <c r="AD1486" s="91"/>
      <c r="AE1486" s="91"/>
      <c r="AF1486" s="91"/>
      <c r="AG1486" s="91"/>
      <c r="AH1486" s="91"/>
      <c r="AI1486" s="91"/>
      <c r="AJ1486" s="91"/>
      <c r="AK1486" s="91"/>
      <c r="AL1486" s="91"/>
      <c r="AM1486" s="91"/>
      <c r="AN1486" s="91"/>
      <c r="AO1486" s="91"/>
      <c r="AP1486" s="91"/>
      <c r="AQ1486" s="91"/>
      <c r="AR1486" s="91"/>
      <c r="AS1486" s="91"/>
      <c r="AT1486" s="91"/>
      <c r="AU1486" s="91"/>
      <c r="AV1486" s="91"/>
      <c r="AW1486" s="91"/>
      <c r="AX1486" s="91"/>
      <c r="AY1486" s="91"/>
    </row>
    <row r="1487" spans="2:51" x14ac:dyDescent="0.2">
      <c r="B1487" s="91"/>
      <c r="C1487" s="91"/>
      <c r="D1487" s="91"/>
      <c r="E1487" s="91"/>
      <c r="F1487" s="91"/>
      <c r="G1487" s="91"/>
      <c r="H1487" s="91"/>
      <c r="I1487" s="91"/>
      <c r="J1487" s="91"/>
      <c r="K1487" s="91"/>
      <c r="L1487" s="91"/>
      <c r="M1487" s="91"/>
      <c r="N1487" s="91"/>
      <c r="O1487" s="91"/>
      <c r="P1487" s="91"/>
      <c r="Q1487" s="91"/>
      <c r="R1487" s="91"/>
      <c r="S1487" s="91"/>
      <c r="T1487" s="91"/>
      <c r="U1487" s="91"/>
      <c r="V1487" s="91"/>
      <c r="W1487" s="91"/>
      <c r="X1487" s="91"/>
      <c r="Y1487" s="91"/>
      <c r="Z1487" s="91"/>
      <c r="AA1487" s="91"/>
      <c r="AB1487" s="91"/>
      <c r="AC1487" s="91"/>
      <c r="AD1487" s="91"/>
      <c r="AE1487" s="91"/>
      <c r="AF1487" s="91"/>
      <c r="AG1487" s="91"/>
      <c r="AH1487" s="91"/>
      <c r="AI1487" s="91"/>
      <c r="AJ1487" s="91"/>
      <c r="AK1487" s="91"/>
      <c r="AL1487" s="91"/>
      <c r="AM1487" s="91"/>
      <c r="AN1487" s="91"/>
      <c r="AO1487" s="91"/>
      <c r="AP1487" s="91"/>
      <c r="AQ1487" s="91"/>
      <c r="AR1487" s="91"/>
      <c r="AS1487" s="91"/>
      <c r="AT1487" s="91"/>
      <c r="AU1487" s="91"/>
      <c r="AV1487" s="91"/>
      <c r="AW1487" s="91"/>
      <c r="AX1487" s="91"/>
      <c r="AY1487" s="91"/>
    </row>
    <row r="1488" spans="2:51" x14ac:dyDescent="0.2">
      <c r="B1488" s="91"/>
      <c r="C1488" s="91"/>
      <c r="D1488" s="91"/>
      <c r="E1488" s="91"/>
      <c r="F1488" s="91"/>
      <c r="G1488" s="91"/>
      <c r="H1488" s="91"/>
      <c r="I1488" s="91"/>
      <c r="J1488" s="91"/>
      <c r="K1488" s="91"/>
      <c r="L1488" s="91"/>
      <c r="M1488" s="91"/>
      <c r="N1488" s="91"/>
      <c r="O1488" s="91"/>
      <c r="P1488" s="91"/>
      <c r="Q1488" s="91"/>
      <c r="R1488" s="91"/>
      <c r="S1488" s="91"/>
      <c r="T1488" s="91"/>
      <c r="U1488" s="91"/>
      <c r="V1488" s="91"/>
      <c r="W1488" s="91"/>
      <c r="X1488" s="91"/>
      <c r="Y1488" s="91"/>
      <c r="Z1488" s="91"/>
      <c r="AA1488" s="91"/>
      <c r="AB1488" s="91"/>
      <c r="AC1488" s="91"/>
      <c r="AD1488" s="91"/>
      <c r="AE1488" s="91"/>
      <c r="AF1488" s="91"/>
      <c r="AG1488" s="91"/>
      <c r="AH1488" s="91"/>
      <c r="AI1488" s="91"/>
      <c r="AJ1488" s="91"/>
      <c r="AK1488" s="91"/>
      <c r="AL1488" s="91"/>
      <c r="AM1488" s="91"/>
      <c r="AN1488" s="91"/>
      <c r="AO1488" s="91"/>
      <c r="AP1488" s="91"/>
      <c r="AQ1488" s="91"/>
      <c r="AR1488" s="91"/>
      <c r="AS1488" s="91"/>
      <c r="AT1488" s="91"/>
      <c r="AU1488" s="91"/>
      <c r="AV1488" s="91"/>
      <c r="AW1488" s="91"/>
      <c r="AX1488" s="91"/>
      <c r="AY1488" s="91"/>
    </row>
    <row r="1489" spans="2:51" x14ac:dyDescent="0.2">
      <c r="B1489" s="91"/>
      <c r="C1489" s="91"/>
      <c r="D1489" s="91"/>
      <c r="E1489" s="91"/>
      <c r="F1489" s="91"/>
      <c r="G1489" s="91"/>
      <c r="H1489" s="91"/>
      <c r="I1489" s="91"/>
      <c r="J1489" s="91"/>
      <c r="K1489" s="91"/>
      <c r="L1489" s="91"/>
      <c r="M1489" s="91"/>
      <c r="N1489" s="91"/>
      <c r="O1489" s="91"/>
      <c r="P1489" s="91"/>
      <c r="Q1489" s="91"/>
      <c r="R1489" s="91"/>
      <c r="S1489" s="91"/>
      <c r="T1489" s="91"/>
      <c r="U1489" s="91"/>
      <c r="V1489" s="91"/>
      <c r="W1489" s="91"/>
      <c r="X1489" s="91"/>
      <c r="Y1489" s="91"/>
      <c r="Z1489" s="91"/>
      <c r="AA1489" s="91"/>
      <c r="AB1489" s="91"/>
      <c r="AC1489" s="91"/>
      <c r="AD1489" s="91"/>
      <c r="AE1489" s="91"/>
      <c r="AF1489" s="91"/>
      <c r="AG1489" s="91"/>
      <c r="AH1489" s="91"/>
      <c r="AI1489" s="91"/>
      <c r="AJ1489" s="91"/>
      <c r="AK1489" s="91"/>
      <c r="AL1489" s="91"/>
      <c r="AM1489" s="91"/>
      <c r="AN1489" s="91"/>
      <c r="AO1489" s="91"/>
      <c r="AP1489" s="91"/>
      <c r="AQ1489" s="91"/>
      <c r="AR1489" s="91"/>
      <c r="AS1489" s="91"/>
      <c r="AT1489" s="91"/>
      <c r="AU1489" s="91"/>
      <c r="AV1489" s="91"/>
      <c r="AW1489" s="91"/>
      <c r="AX1489" s="91"/>
      <c r="AY1489" s="91"/>
    </row>
    <row r="1490" spans="2:51" x14ac:dyDescent="0.2">
      <c r="B1490" s="91"/>
      <c r="C1490" s="91"/>
      <c r="D1490" s="91"/>
      <c r="E1490" s="91"/>
      <c r="F1490" s="91"/>
      <c r="G1490" s="91"/>
      <c r="H1490" s="91"/>
      <c r="I1490" s="91"/>
      <c r="J1490" s="91"/>
      <c r="K1490" s="91"/>
      <c r="L1490" s="91"/>
      <c r="M1490" s="91"/>
      <c r="N1490" s="91"/>
      <c r="O1490" s="91"/>
      <c r="P1490" s="91"/>
      <c r="Q1490" s="91"/>
      <c r="R1490" s="91"/>
      <c r="S1490" s="91"/>
      <c r="T1490" s="91"/>
      <c r="U1490" s="91"/>
      <c r="V1490" s="91"/>
      <c r="W1490" s="91"/>
      <c r="X1490" s="91"/>
      <c r="Y1490" s="91"/>
      <c r="Z1490" s="91"/>
      <c r="AA1490" s="91"/>
      <c r="AB1490" s="91"/>
      <c r="AC1490" s="91"/>
      <c r="AD1490" s="91"/>
      <c r="AE1490" s="91"/>
      <c r="AF1490" s="91"/>
      <c r="AG1490" s="91"/>
      <c r="AH1490" s="91"/>
      <c r="AI1490" s="91"/>
      <c r="AJ1490" s="91"/>
      <c r="AK1490" s="91"/>
      <c r="AL1490" s="91"/>
      <c r="AM1490" s="91"/>
      <c r="AN1490" s="91"/>
      <c r="AO1490" s="91"/>
      <c r="AP1490" s="91"/>
      <c r="AQ1490" s="91"/>
      <c r="AR1490" s="91"/>
      <c r="AS1490" s="91"/>
      <c r="AT1490" s="91"/>
      <c r="AU1490" s="91"/>
      <c r="AV1490" s="91"/>
      <c r="AW1490" s="91"/>
      <c r="AX1490" s="91"/>
      <c r="AY1490" s="91"/>
    </row>
    <row r="1491" spans="2:51" x14ac:dyDescent="0.2">
      <c r="B1491" s="91"/>
      <c r="C1491" s="91"/>
      <c r="D1491" s="91"/>
      <c r="E1491" s="91"/>
      <c r="F1491" s="91"/>
      <c r="G1491" s="91"/>
      <c r="H1491" s="91"/>
      <c r="I1491" s="91"/>
      <c r="J1491" s="91"/>
      <c r="K1491" s="91"/>
      <c r="L1491" s="91"/>
      <c r="M1491" s="91"/>
      <c r="N1491" s="91"/>
      <c r="O1491" s="91"/>
      <c r="P1491" s="91"/>
      <c r="Q1491" s="91"/>
      <c r="R1491" s="91"/>
      <c r="S1491" s="91"/>
      <c r="T1491" s="91"/>
      <c r="U1491" s="91"/>
      <c r="V1491" s="91"/>
      <c r="W1491" s="91"/>
      <c r="X1491" s="91"/>
      <c r="Y1491" s="91"/>
      <c r="Z1491" s="91"/>
      <c r="AA1491" s="91"/>
      <c r="AB1491" s="91"/>
      <c r="AC1491" s="91"/>
      <c r="AD1491" s="91"/>
      <c r="AE1491" s="91"/>
      <c r="AF1491" s="91"/>
      <c r="AG1491" s="91"/>
      <c r="AH1491" s="91"/>
      <c r="AI1491" s="91"/>
      <c r="AJ1491" s="91"/>
      <c r="AK1491" s="91"/>
      <c r="AL1491" s="91"/>
      <c r="AM1491" s="91"/>
      <c r="AN1491" s="91"/>
      <c r="AO1491" s="91"/>
      <c r="AP1491" s="91"/>
      <c r="AQ1491" s="91"/>
      <c r="AR1491" s="91"/>
      <c r="AS1491" s="91"/>
      <c r="AT1491" s="91"/>
      <c r="AU1491" s="91"/>
      <c r="AV1491" s="91"/>
      <c r="AW1491" s="91"/>
      <c r="AX1491" s="91"/>
      <c r="AY1491" s="91"/>
    </row>
    <row r="1492" spans="2:51" x14ac:dyDescent="0.2">
      <c r="B1492" s="91"/>
      <c r="C1492" s="91"/>
      <c r="D1492" s="91"/>
      <c r="E1492" s="91"/>
      <c r="F1492" s="91"/>
      <c r="G1492" s="91"/>
      <c r="H1492" s="91"/>
      <c r="I1492" s="91"/>
      <c r="J1492" s="91"/>
      <c r="K1492" s="91"/>
      <c r="L1492" s="91"/>
      <c r="M1492" s="91"/>
      <c r="N1492" s="91"/>
      <c r="O1492" s="91"/>
      <c r="P1492" s="91"/>
      <c r="Q1492" s="91"/>
      <c r="R1492" s="91"/>
      <c r="S1492" s="91"/>
      <c r="T1492" s="91"/>
      <c r="U1492" s="91"/>
      <c r="V1492" s="91"/>
      <c r="W1492" s="91"/>
      <c r="X1492" s="91"/>
      <c r="Y1492" s="91"/>
      <c r="Z1492" s="91"/>
      <c r="AA1492" s="91"/>
      <c r="AB1492" s="91"/>
      <c r="AC1492" s="91"/>
      <c r="AD1492" s="91"/>
      <c r="AE1492" s="91"/>
      <c r="AF1492" s="91"/>
      <c r="AG1492" s="91"/>
      <c r="AH1492" s="91"/>
      <c r="AI1492" s="91"/>
      <c r="AJ1492" s="91"/>
      <c r="AK1492" s="91"/>
      <c r="AL1492" s="91"/>
      <c r="AM1492" s="91"/>
      <c r="AN1492" s="91"/>
      <c r="AO1492" s="91"/>
      <c r="AP1492" s="91"/>
      <c r="AQ1492" s="91"/>
      <c r="AR1492" s="91"/>
      <c r="AS1492" s="91"/>
      <c r="AT1492" s="91"/>
      <c r="AU1492" s="91"/>
      <c r="AV1492" s="91"/>
      <c r="AW1492" s="91"/>
      <c r="AX1492" s="91"/>
      <c r="AY1492" s="91"/>
    </row>
    <row r="1493" spans="2:51" x14ac:dyDescent="0.2">
      <c r="B1493" s="91"/>
      <c r="C1493" s="91"/>
      <c r="D1493" s="91"/>
      <c r="E1493" s="91"/>
      <c r="F1493" s="91"/>
      <c r="G1493" s="91"/>
      <c r="H1493" s="91"/>
      <c r="I1493" s="91"/>
      <c r="J1493" s="91"/>
      <c r="K1493" s="91"/>
      <c r="L1493" s="91"/>
      <c r="M1493" s="91"/>
      <c r="N1493" s="91"/>
      <c r="O1493" s="91"/>
      <c r="P1493" s="91"/>
      <c r="Q1493" s="91"/>
      <c r="R1493" s="91"/>
      <c r="S1493" s="91"/>
      <c r="T1493" s="91"/>
      <c r="U1493" s="91"/>
      <c r="V1493" s="91"/>
      <c r="W1493" s="91"/>
      <c r="X1493" s="91"/>
      <c r="Y1493" s="91"/>
      <c r="Z1493" s="91"/>
      <c r="AA1493" s="91"/>
      <c r="AB1493" s="91"/>
      <c r="AC1493" s="91"/>
      <c r="AD1493" s="91"/>
      <c r="AE1493" s="91"/>
      <c r="AF1493" s="91"/>
      <c r="AG1493" s="91"/>
      <c r="AH1493" s="91"/>
      <c r="AI1493" s="91"/>
      <c r="AJ1493" s="91"/>
      <c r="AK1493" s="91"/>
      <c r="AL1493" s="91"/>
      <c r="AM1493" s="91"/>
      <c r="AN1493" s="91"/>
      <c r="AO1493" s="91"/>
      <c r="AP1493" s="91"/>
      <c r="AQ1493" s="91"/>
      <c r="AR1493" s="91"/>
      <c r="AS1493" s="91"/>
      <c r="AT1493" s="91"/>
      <c r="AU1493" s="91"/>
      <c r="AV1493" s="91"/>
      <c r="AW1493" s="91"/>
      <c r="AX1493" s="91"/>
      <c r="AY1493" s="91"/>
    </row>
    <row r="1494" spans="2:51" x14ac:dyDescent="0.2">
      <c r="B1494" s="91"/>
      <c r="C1494" s="91"/>
      <c r="D1494" s="91"/>
      <c r="E1494" s="91"/>
      <c r="F1494" s="91"/>
      <c r="G1494" s="91"/>
      <c r="H1494" s="91"/>
      <c r="I1494" s="91"/>
      <c r="J1494" s="91"/>
      <c r="K1494" s="91"/>
      <c r="L1494" s="91"/>
      <c r="M1494" s="91"/>
      <c r="N1494" s="91"/>
      <c r="O1494" s="91"/>
      <c r="P1494" s="91"/>
      <c r="Q1494" s="91"/>
      <c r="R1494" s="91"/>
      <c r="S1494" s="91"/>
      <c r="T1494" s="91"/>
      <c r="U1494" s="91"/>
      <c r="V1494" s="91"/>
      <c r="W1494" s="91"/>
      <c r="X1494" s="91"/>
      <c r="Y1494" s="91"/>
      <c r="Z1494" s="91"/>
      <c r="AA1494" s="91"/>
      <c r="AB1494" s="91"/>
      <c r="AC1494" s="91"/>
      <c r="AD1494" s="91"/>
      <c r="AE1494" s="91"/>
      <c r="AF1494" s="91"/>
      <c r="AG1494" s="91"/>
      <c r="AH1494" s="91"/>
      <c r="AI1494" s="91"/>
      <c r="AJ1494" s="91"/>
      <c r="AK1494" s="91"/>
      <c r="AL1494" s="91"/>
      <c r="AM1494" s="91"/>
      <c r="AN1494" s="91"/>
      <c r="AO1494" s="91"/>
      <c r="AP1494" s="91"/>
      <c r="AQ1494" s="91"/>
      <c r="AR1494" s="91"/>
      <c r="AS1494" s="91"/>
      <c r="AT1494" s="91"/>
      <c r="AU1494" s="91"/>
      <c r="AV1494" s="91"/>
      <c r="AW1494" s="91"/>
      <c r="AX1494" s="91"/>
      <c r="AY1494" s="91"/>
    </row>
    <row r="1495" spans="2:51" x14ac:dyDescent="0.2">
      <c r="B1495" s="91"/>
      <c r="C1495" s="91"/>
      <c r="D1495" s="91"/>
      <c r="E1495" s="91"/>
      <c r="F1495" s="91"/>
      <c r="G1495" s="91"/>
      <c r="H1495" s="91"/>
      <c r="I1495" s="91"/>
      <c r="J1495" s="91"/>
      <c r="K1495" s="91"/>
      <c r="L1495" s="91"/>
      <c r="M1495" s="91"/>
      <c r="N1495" s="91"/>
      <c r="O1495" s="91"/>
      <c r="P1495" s="91"/>
      <c r="Q1495" s="91"/>
      <c r="R1495" s="91"/>
      <c r="S1495" s="91"/>
      <c r="T1495" s="91"/>
      <c r="U1495" s="91"/>
      <c r="V1495" s="91"/>
      <c r="W1495" s="91"/>
      <c r="X1495" s="91"/>
      <c r="Y1495" s="91"/>
      <c r="Z1495" s="91"/>
      <c r="AA1495" s="91"/>
      <c r="AB1495" s="91"/>
      <c r="AC1495" s="91"/>
      <c r="AD1495" s="91"/>
      <c r="AE1495" s="91"/>
      <c r="AF1495" s="91"/>
      <c r="AG1495" s="91"/>
      <c r="AH1495" s="91"/>
      <c r="AI1495" s="91"/>
      <c r="AJ1495" s="91"/>
      <c r="AK1495" s="91"/>
      <c r="AL1495" s="91"/>
      <c r="AM1495" s="91"/>
      <c r="AN1495" s="91"/>
      <c r="AO1495" s="91"/>
      <c r="AP1495" s="91"/>
      <c r="AQ1495" s="91"/>
      <c r="AR1495" s="91"/>
      <c r="AS1495" s="91"/>
      <c r="AT1495" s="91"/>
      <c r="AU1495" s="91"/>
      <c r="AV1495" s="91"/>
      <c r="AW1495" s="91"/>
      <c r="AX1495" s="91"/>
      <c r="AY1495" s="91"/>
    </row>
    <row r="1496" spans="2:51" x14ac:dyDescent="0.2">
      <c r="B1496" s="91"/>
      <c r="C1496" s="91"/>
      <c r="D1496" s="91"/>
      <c r="E1496" s="91"/>
      <c r="F1496" s="91"/>
      <c r="G1496" s="91"/>
      <c r="H1496" s="91"/>
      <c r="I1496" s="91"/>
      <c r="J1496" s="91"/>
      <c r="K1496" s="91"/>
      <c r="L1496" s="91"/>
      <c r="M1496" s="91"/>
      <c r="N1496" s="91"/>
      <c r="O1496" s="91"/>
      <c r="P1496" s="91"/>
      <c r="Q1496" s="91"/>
      <c r="R1496" s="91"/>
      <c r="S1496" s="91"/>
      <c r="T1496" s="91"/>
      <c r="U1496" s="91"/>
      <c r="V1496" s="91"/>
      <c r="W1496" s="91"/>
      <c r="X1496" s="91"/>
      <c r="Y1496" s="91"/>
      <c r="Z1496" s="91"/>
      <c r="AA1496" s="91"/>
      <c r="AB1496" s="91"/>
      <c r="AC1496" s="91"/>
      <c r="AD1496" s="91"/>
      <c r="AE1496" s="91"/>
      <c r="AF1496" s="91"/>
      <c r="AG1496" s="91"/>
      <c r="AH1496" s="91"/>
      <c r="AI1496" s="91"/>
      <c r="AJ1496" s="91"/>
      <c r="AK1496" s="91"/>
      <c r="AL1496" s="91"/>
      <c r="AM1496" s="91"/>
      <c r="AN1496" s="91"/>
      <c r="AO1496" s="91"/>
      <c r="AP1496" s="91"/>
      <c r="AQ1496" s="91"/>
      <c r="AR1496" s="91"/>
      <c r="AS1496" s="91"/>
      <c r="AT1496" s="91"/>
      <c r="AU1496" s="91"/>
      <c r="AV1496" s="91"/>
      <c r="AW1496" s="91"/>
      <c r="AX1496" s="91"/>
      <c r="AY1496" s="91"/>
    </row>
    <row r="1497" spans="2:51" x14ac:dyDescent="0.2">
      <c r="B1497" s="91"/>
      <c r="C1497" s="91"/>
      <c r="D1497" s="91"/>
      <c r="E1497" s="91"/>
      <c r="F1497" s="91"/>
      <c r="G1497" s="91"/>
      <c r="H1497" s="91"/>
      <c r="I1497" s="91"/>
      <c r="J1497" s="91"/>
      <c r="K1497" s="91"/>
      <c r="L1497" s="91"/>
      <c r="M1497" s="91"/>
      <c r="N1497" s="91"/>
      <c r="O1497" s="91"/>
      <c r="P1497" s="91"/>
      <c r="Q1497" s="91"/>
      <c r="R1497" s="91"/>
      <c r="S1497" s="91"/>
      <c r="T1497" s="91"/>
      <c r="U1497" s="91"/>
      <c r="V1497" s="91"/>
      <c r="W1497" s="91"/>
      <c r="X1497" s="91"/>
      <c r="Y1497" s="91"/>
      <c r="Z1497" s="91"/>
      <c r="AA1497" s="91"/>
      <c r="AB1497" s="91"/>
      <c r="AC1497" s="91"/>
      <c r="AD1497" s="91"/>
      <c r="AE1497" s="91"/>
      <c r="AF1497" s="91"/>
      <c r="AG1497" s="91"/>
      <c r="AH1497" s="91"/>
      <c r="AI1497" s="91"/>
      <c r="AJ1497" s="91"/>
      <c r="AK1497" s="91"/>
      <c r="AL1497" s="91"/>
      <c r="AM1497" s="91"/>
      <c r="AN1497" s="91"/>
      <c r="AO1497" s="91"/>
      <c r="AP1497" s="91"/>
      <c r="AQ1497" s="91"/>
      <c r="AR1497" s="91"/>
      <c r="AS1497" s="91"/>
      <c r="AT1497" s="91"/>
      <c r="AU1497" s="91"/>
      <c r="AV1497" s="91"/>
      <c r="AW1497" s="91"/>
      <c r="AX1497" s="91"/>
      <c r="AY1497" s="91"/>
    </row>
    <row r="1498" spans="2:51" x14ac:dyDescent="0.2">
      <c r="B1498" s="91"/>
      <c r="C1498" s="91"/>
      <c r="D1498" s="91"/>
      <c r="E1498" s="91"/>
      <c r="F1498" s="91"/>
      <c r="G1498" s="91"/>
      <c r="H1498" s="91"/>
      <c r="I1498" s="91"/>
      <c r="J1498" s="91"/>
      <c r="K1498" s="91"/>
      <c r="L1498" s="91"/>
      <c r="M1498" s="91"/>
      <c r="N1498" s="91"/>
      <c r="O1498" s="91"/>
      <c r="P1498" s="91"/>
      <c r="Q1498" s="91"/>
      <c r="R1498" s="91"/>
      <c r="S1498" s="91"/>
      <c r="T1498" s="91"/>
      <c r="U1498" s="91"/>
      <c r="V1498" s="91"/>
      <c r="W1498" s="91"/>
      <c r="X1498" s="91"/>
      <c r="Y1498" s="91"/>
      <c r="Z1498" s="91"/>
      <c r="AA1498" s="91"/>
      <c r="AB1498" s="91"/>
      <c r="AC1498" s="91"/>
      <c r="AD1498" s="91"/>
      <c r="AE1498" s="91"/>
      <c r="AF1498" s="91"/>
      <c r="AG1498" s="91"/>
      <c r="AH1498" s="91"/>
      <c r="AI1498" s="91"/>
      <c r="AJ1498" s="91"/>
      <c r="AK1498" s="91"/>
      <c r="AL1498" s="91"/>
      <c r="AM1498" s="91"/>
      <c r="AN1498" s="91"/>
      <c r="AO1498" s="91"/>
      <c r="AP1498" s="91"/>
      <c r="AQ1498" s="91"/>
      <c r="AR1498" s="91"/>
      <c r="AS1498" s="91"/>
      <c r="AT1498" s="91"/>
      <c r="AU1498" s="91"/>
      <c r="AV1498" s="91"/>
      <c r="AW1498" s="91"/>
      <c r="AX1498" s="91"/>
      <c r="AY1498" s="91"/>
    </row>
    <row r="1499" spans="2:51" x14ac:dyDescent="0.2">
      <c r="B1499" s="91"/>
      <c r="C1499" s="91"/>
      <c r="D1499" s="91"/>
      <c r="E1499" s="91"/>
      <c r="F1499" s="91"/>
      <c r="G1499" s="91"/>
      <c r="H1499" s="91"/>
      <c r="I1499" s="91"/>
      <c r="J1499" s="91"/>
      <c r="K1499" s="91"/>
      <c r="L1499" s="91"/>
      <c r="M1499" s="91"/>
      <c r="N1499" s="91"/>
      <c r="O1499" s="91"/>
      <c r="P1499" s="91"/>
      <c r="Q1499" s="91"/>
      <c r="R1499" s="91"/>
      <c r="S1499" s="91"/>
      <c r="T1499" s="91"/>
      <c r="U1499" s="91"/>
      <c r="V1499" s="91"/>
      <c r="W1499" s="91"/>
      <c r="X1499" s="91"/>
      <c r="Y1499" s="91"/>
      <c r="Z1499" s="91"/>
      <c r="AA1499" s="91"/>
      <c r="AB1499" s="91"/>
      <c r="AC1499" s="91"/>
      <c r="AD1499" s="91"/>
      <c r="AE1499" s="91"/>
      <c r="AF1499" s="91"/>
      <c r="AG1499" s="91"/>
      <c r="AH1499" s="91"/>
      <c r="AI1499" s="91"/>
      <c r="AJ1499" s="91"/>
      <c r="AK1499" s="91"/>
      <c r="AL1499" s="91"/>
      <c r="AM1499" s="91"/>
      <c r="AN1499" s="91"/>
      <c r="AO1499" s="91"/>
      <c r="AP1499" s="91"/>
      <c r="AQ1499" s="91"/>
      <c r="AR1499" s="91"/>
      <c r="AS1499" s="91"/>
      <c r="AT1499" s="91"/>
      <c r="AU1499" s="91"/>
      <c r="AV1499" s="91"/>
      <c r="AW1499" s="91"/>
      <c r="AX1499" s="91"/>
      <c r="AY1499" s="91"/>
    </row>
    <row r="1500" spans="2:51" x14ac:dyDescent="0.2">
      <c r="B1500" s="91"/>
      <c r="C1500" s="91"/>
      <c r="D1500" s="91"/>
      <c r="E1500" s="91"/>
      <c r="F1500" s="91"/>
      <c r="G1500" s="91"/>
      <c r="H1500" s="91"/>
      <c r="I1500" s="91"/>
      <c r="J1500" s="91"/>
      <c r="K1500" s="91"/>
      <c r="L1500" s="91"/>
      <c r="M1500" s="91"/>
      <c r="N1500" s="91"/>
      <c r="O1500" s="91"/>
      <c r="P1500" s="91"/>
      <c r="Q1500" s="91"/>
      <c r="R1500" s="91"/>
      <c r="S1500" s="91"/>
      <c r="T1500" s="91"/>
      <c r="U1500" s="91"/>
      <c r="V1500" s="91"/>
      <c r="W1500" s="91"/>
      <c r="X1500" s="91"/>
      <c r="Y1500" s="91"/>
      <c r="Z1500" s="91"/>
      <c r="AA1500" s="91"/>
      <c r="AB1500" s="91"/>
      <c r="AC1500" s="91"/>
      <c r="AD1500" s="91"/>
      <c r="AE1500" s="91"/>
      <c r="AF1500" s="91"/>
      <c r="AG1500" s="91"/>
      <c r="AH1500" s="91"/>
      <c r="AI1500" s="91"/>
      <c r="AJ1500" s="91"/>
      <c r="AK1500" s="91"/>
      <c r="AL1500" s="91"/>
      <c r="AM1500" s="91"/>
      <c r="AN1500" s="91"/>
      <c r="AO1500" s="91"/>
      <c r="AP1500" s="91"/>
      <c r="AQ1500" s="91"/>
      <c r="AR1500" s="91"/>
      <c r="AS1500" s="91"/>
      <c r="AT1500" s="91"/>
      <c r="AU1500" s="91"/>
      <c r="AV1500" s="91"/>
      <c r="AW1500" s="91"/>
      <c r="AX1500" s="91"/>
      <c r="AY1500" s="91"/>
    </row>
    <row r="1501" spans="2:51" x14ac:dyDescent="0.2">
      <c r="B1501" s="91"/>
      <c r="C1501" s="91"/>
      <c r="D1501" s="91"/>
      <c r="E1501" s="91"/>
      <c r="F1501" s="91"/>
      <c r="G1501" s="91"/>
      <c r="H1501" s="91"/>
      <c r="I1501" s="91"/>
      <c r="J1501" s="91"/>
      <c r="K1501" s="91"/>
      <c r="L1501" s="91"/>
      <c r="M1501" s="91"/>
      <c r="N1501" s="91"/>
      <c r="O1501" s="91"/>
      <c r="P1501" s="91"/>
      <c r="Q1501" s="91"/>
      <c r="R1501" s="91"/>
      <c r="S1501" s="91"/>
      <c r="T1501" s="91"/>
      <c r="U1501" s="91"/>
      <c r="V1501" s="91"/>
      <c r="W1501" s="91"/>
      <c r="X1501" s="91"/>
      <c r="Y1501" s="91"/>
      <c r="Z1501" s="91"/>
      <c r="AA1501" s="91"/>
      <c r="AB1501" s="91"/>
      <c r="AC1501" s="91"/>
      <c r="AD1501" s="91"/>
      <c r="AE1501" s="91"/>
      <c r="AF1501" s="91"/>
      <c r="AG1501" s="91"/>
      <c r="AH1501" s="91"/>
      <c r="AI1501" s="91"/>
      <c r="AJ1501" s="91"/>
      <c r="AK1501" s="91"/>
      <c r="AL1501" s="91"/>
      <c r="AM1501" s="91"/>
      <c r="AN1501" s="91"/>
      <c r="AO1501" s="91"/>
      <c r="AP1501" s="91"/>
      <c r="AQ1501" s="91"/>
      <c r="AR1501" s="91"/>
      <c r="AS1501" s="91"/>
      <c r="AT1501" s="91"/>
      <c r="AU1501" s="91"/>
      <c r="AV1501" s="91"/>
      <c r="AW1501" s="91"/>
      <c r="AX1501" s="91"/>
      <c r="AY1501" s="91"/>
    </row>
    <row r="1502" spans="2:51" x14ac:dyDescent="0.2">
      <c r="B1502" s="91"/>
      <c r="C1502" s="91"/>
      <c r="D1502" s="91"/>
      <c r="E1502" s="91"/>
      <c r="F1502" s="91"/>
      <c r="G1502" s="91"/>
      <c r="H1502" s="91"/>
      <c r="I1502" s="91"/>
      <c r="J1502" s="91"/>
      <c r="K1502" s="91"/>
      <c r="L1502" s="91"/>
      <c r="M1502" s="91"/>
      <c r="N1502" s="91"/>
      <c r="O1502" s="91"/>
      <c r="P1502" s="91"/>
      <c r="Q1502" s="91"/>
      <c r="R1502" s="91"/>
      <c r="S1502" s="91"/>
      <c r="T1502" s="91"/>
      <c r="U1502" s="91"/>
      <c r="V1502" s="91"/>
      <c r="W1502" s="91"/>
      <c r="X1502" s="91"/>
      <c r="Y1502" s="91"/>
      <c r="Z1502" s="91"/>
      <c r="AA1502" s="91"/>
      <c r="AB1502" s="91"/>
      <c r="AC1502" s="91"/>
      <c r="AD1502" s="91"/>
      <c r="AE1502" s="91"/>
      <c r="AF1502" s="91"/>
      <c r="AG1502" s="91"/>
      <c r="AH1502" s="91"/>
      <c r="AI1502" s="91"/>
      <c r="AJ1502" s="91"/>
      <c r="AK1502" s="91"/>
      <c r="AL1502" s="91"/>
      <c r="AM1502" s="91"/>
      <c r="AN1502" s="91"/>
      <c r="AO1502" s="91"/>
      <c r="AP1502" s="91"/>
      <c r="AQ1502" s="91"/>
      <c r="AR1502" s="91"/>
      <c r="AS1502" s="91"/>
      <c r="AT1502" s="91"/>
      <c r="AU1502" s="91"/>
      <c r="AV1502" s="91"/>
      <c r="AW1502" s="91"/>
      <c r="AX1502" s="91"/>
      <c r="AY1502" s="91"/>
    </row>
    <row r="1503" spans="2:51" x14ac:dyDescent="0.2">
      <c r="B1503" s="91"/>
      <c r="C1503" s="91"/>
      <c r="D1503" s="91"/>
      <c r="E1503" s="91"/>
      <c r="F1503" s="91"/>
      <c r="G1503" s="91"/>
      <c r="H1503" s="91"/>
      <c r="I1503" s="91"/>
      <c r="J1503" s="91"/>
      <c r="K1503" s="91"/>
      <c r="L1503" s="91"/>
      <c r="M1503" s="91"/>
      <c r="N1503" s="91"/>
      <c r="O1503" s="91"/>
      <c r="P1503" s="91"/>
      <c r="Q1503" s="91"/>
      <c r="R1503" s="91"/>
      <c r="S1503" s="91"/>
      <c r="T1503" s="91"/>
      <c r="U1503" s="91"/>
      <c r="V1503" s="91"/>
      <c r="W1503" s="91"/>
      <c r="X1503" s="91"/>
      <c r="Y1503" s="91"/>
      <c r="Z1503" s="91"/>
      <c r="AA1503" s="91"/>
      <c r="AB1503" s="91"/>
      <c r="AC1503" s="91"/>
      <c r="AD1503" s="91"/>
      <c r="AE1503" s="91"/>
      <c r="AF1503" s="91"/>
      <c r="AG1503" s="91"/>
      <c r="AH1503" s="91"/>
      <c r="AI1503" s="91"/>
      <c r="AJ1503" s="91"/>
      <c r="AK1503" s="91"/>
      <c r="AL1503" s="91"/>
      <c r="AM1503" s="91"/>
      <c r="AN1503" s="91"/>
      <c r="AO1503" s="91"/>
      <c r="AP1503" s="91"/>
      <c r="AQ1503" s="91"/>
      <c r="AR1503" s="91"/>
      <c r="AS1503" s="91"/>
      <c r="AT1503" s="91"/>
      <c r="AU1503" s="91"/>
      <c r="AV1503" s="91"/>
      <c r="AW1503" s="91"/>
      <c r="AX1503" s="91"/>
      <c r="AY1503" s="91"/>
    </row>
    <row r="1504" spans="2:51" x14ac:dyDescent="0.2">
      <c r="B1504" s="91"/>
      <c r="C1504" s="91"/>
      <c r="D1504" s="91"/>
      <c r="E1504" s="91"/>
      <c r="F1504" s="91"/>
      <c r="G1504" s="91"/>
      <c r="H1504" s="91"/>
      <c r="I1504" s="91"/>
      <c r="J1504" s="91"/>
      <c r="K1504" s="91"/>
      <c r="L1504" s="91"/>
      <c r="M1504" s="91"/>
      <c r="N1504" s="91"/>
      <c r="O1504" s="91"/>
      <c r="P1504" s="91"/>
      <c r="Q1504" s="91"/>
      <c r="R1504" s="91"/>
      <c r="S1504" s="91"/>
      <c r="T1504" s="91"/>
      <c r="U1504" s="91"/>
      <c r="V1504" s="91"/>
      <c r="W1504" s="91"/>
      <c r="X1504" s="91"/>
      <c r="Y1504" s="91"/>
      <c r="Z1504" s="91"/>
      <c r="AA1504" s="91"/>
      <c r="AB1504" s="91"/>
      <c r="AC1504" s="91"/>
      <c r="AD1504" s="91"/>
      <c r="AE1504" s="91"/>
      <c r="AF1504" s="91"/>
      <c r="AG1504" s="91"/>
      <c r="AH1504" s="91"/>
      <c r="AI1504" s="91"/>
      <c r="AJ1504" s="91"/>
      <c r="AK1504" s="91"/>
      <c r="AL1504" s="91"/>
      <c r="AM1504" s="91"/>
      <c r="AN1504" s="91"/>
      <c r="AO1504" s="91"/>
      <c r="AP1504" s="91"/>
      <c r="AQ1504" s="91"/>
      <c r="AR1504" s="91"/>
      <c r="AS1504" s="91"/>
      <c r="AT1504" s="91"/>
      <c r="AU1504" s="91"/>
      <c r="AV1504" s="91"/>
      <c r="AW1504" s="91"/>
      <c r="AX1504" s="91"/>
      <c r="AY1504" s="91"/>
    </row>
    <row r="1505" spans="2:51" x14ac:dyDescent="0.2">
      <c r="B1505" s="91"/>
      <c r="C1505" s="91"/>
      <c r="D1505" s="91"/>
      <c r="E1505" s="91"/>
      <c r="F1505" s="91"/>
      <c r="G1505" s="91"/>
      <c r="H1505" s="91"/>
      <c r="I1505" s="91"/>
      <c r="J1505" s="91"/>
      <c r="K1505" s="91"/>
      <c r="L1505" s="91"/>
      <c r="M1505" s="91"/>
      <c r="N1505" s="91"/>
      <c r="O1505" s="91"/>
      <c r="P1505" s="91"/>
      <c r="Q1505" s="91"/>
      <c r="R1505" s="91"/>
      <c r="S1505" s="91"/>
      <c r="T1505" s="91"/>
      <c r="U1505" s="91"/>
      <c r="V1505" s="91"/>
      <c r="W1505" s="91"/>
      <c r="X1505" s="91"/>
      <c r="Y1505" s="91"/>
      <c r="Z1505" s="91"/>
      <c r="AA1505" s="91"/>
      <c r="AB1505" s="91"/>
      <c r="AC1505" s="91"/>
      <c r="AD1505" s="91"/>
      <c r="AE1505" s="91"/>
      <c r="AF1505" s="91"/>
      <c r="AG1505" s="91"/>
      <c r="AH1505" s="91"/>
      <c r="AI1505" s="91"/>
      <c r="AJ1505" s="91"/>
      <c r="AK1505" s="91"/>
      <c r="AL1505" s="91"/>
      <c r="AM1505" s="91"/>
      <c r="AN1505" s="91"/>
      <c r="AO1505" s="91"/>
      <c r="AP1505" s="91"/>
      <c r="AQ1505" s="91"/>
      <c r="AR1505" s="91"/>
      <c r="AS1505" s="91"/>
      <c r="AT1505" s="91"/>
      <c r="AU1505" s="91"/>
      <c r="AV1505" s="91"/>
      <c r="AW1505" s="91"/>
      <c r="AX1505" s="91"/>
      <c r="AY1505" s="91"/>
    </row>
    <row r="1506" spans="2:51" x14ac:dyDescent="0.2">
      <c r="B1506" s="91"/>
      <c r="C1506" s="91"/>
      <c r="D1506" s="91"/>
      <c r="E1506" s="91"/>
      <c r="F1506" s="91"/>
      <c r="G1506" s="91"/>
      <c r="H1506" s="91"/>
      <c r="I1506" s="91"/>
      <c r="J1506" s="91"/>
      <c r="K1506" s="91"/>
      <c r="L1506" s="91"/>
      <c r="M1506" s="91"/>
      <c r="N1506" s="91"/>
      <c r="O1506" s="91"/>
      <c r="P1506" s="91"/>
      <c r="Q1506" s="91"/>
      <c r="R1506" s="91"/>
      <c r="S1506" s="91"/>
      <c r="T1506" s="91"/>
      <c r="U1506" s="91"/>
      <c r="V1506" s="91"/>
      <c r="W1506" s="91"/>
      <c r="X1506" s="91"/>
      <c r="Y1506" s="91"/>
      <c r="Z1506" s="91"/>
      <c r="AA1506" s="91"/>
      <c r="AB1506" s="91"/>
      <c r="AC1506" s="91"/>
      <c r="AD1506" s="91"/>
      <c r="AE1506" s="91"/>
      <c r="AF1506" s="91"/>
      <c r="AG1506" s="91"/>
      <c r="AH1506" s="91"/>
      <c r="AI1506" s="91"/>
      <c r="AJ1506" s="91"/>
      <c r="AK1506" s="91"/>
      <c r="AL1506" s="91"/>
      <c r="AM1506" s="91"/>
      <c r="AN1506" s="91"/>
      <c r="AO1506" s="91"/>
      <c r="AP1506" s="91"/>
      <c r="AQ1506" s="91"/>
      <c r="AR1506" s="91"/>
      <c r="AS1506" s="91"/>
      <c r="AT1506" s="91"/>
      <c r="AU1506" s="91"/>
      <c r="AV1506" s="91"/>
      <c r="AW1506" s="91"/>
      <c r="AX1506" s="91"/>
      <c r="AY1506" s="91"/>
    </row>
    <row r="1507" spans="2:51" x14ac:dyDescent="0.2">
      <c r="B1507" s="91"/>
      <c r="C1507" s="91"/>
      <c r="D1507" s="91"/>
      <c r="E1507" s="91"/>
      <c r="F1507" s="91"/>
      <c r="G1507" s="91"/>
      <c r="H1507" s="91"/>
      <c r="I1507" s="91"/>
      <c r="J1507" s="91"/>
      <c r="K1507" s="91"/>
      <c r="L1507" s="91"/>
      <c r="M1507" s="91"/>
      <c r="N1507" s="91"/>
      <c r="O1507" s="91"/>
      <c r="P1507" s="91"/>
      <c r="Q1507" s="91"/>
      <c r="R1507" s="91"/>
      <c r="S1507" s="91"/>
      <c r="T1507" s="91"/>
      <c r="U1507" s="91"/>
      <c r="V1507" s="91"/>
      <c r="W1507" s="91"/>
      <c r="X1507" s="91"/>
      <c r="Y1507" s="91"/>
      <c r="Z1507" s="91"/>
      <c r="AA1507" s="91"/>
      <c r="AB1507" s="91"/>
      <c r="AC1507" s="91"/>
      <c r="AD1507" s="91"/>
      <c r="AE1507" s="91"/>
      <c r="AF1507" s="91"/>
      <c r="AG1507" s="91"/>
      <c r="AH1507" s="91"/>
      <c r="AI1507" s="91"/>
      <c r="AJ1507" s="91"/>
      <c r="AK1507" s="91"/>
      <c r="AL1507" s="91"/>
      <c r="AM1507" s="91"/>
      <c r="AN1507" s="91"/>
      <c r="AO1507" s="91"/>
      <c r="AP1507" s="91"/>
      <c r="AQ1507" s="91"/>
      <c r="AR1507" s="91"/>
      <c r="AS1507" s="91"/>
      <c r="AT1507" s="91"/>
      <c r="AU1507" s="91"/>
      <c r="AV1507" s="91"/>
      <c r="AW1507" s="91"/>
      <c r="AX1507" s="91"/>
      <c r="AY1507" s="91"/>
    </row>
    <row r="1508" spans="2:51" x14ac:dyDescent="0.2">
      <c r="B1508" s="91"/>
      <c r="C1508" s="91"/>
      <c r="D1508" s="91"/>
      <c r="E1508" s="91"/>
      <c r="F1508" s="91"/>
      <c r="G1508" s="91"/>
      <c r="H1508" s="91"/>
      <c r="I1508" s="91"/>
      <c r="J1508" s="91"/>
      <c r="K1508" s="91"/>
      <c r="L1508" s="91"/>
      <c r="M1508" s="91"/>
      <c r="N1508" s="91"/>
      <c r="O1508" s="91"/>
      <c r="P1508" s="91"/>
      <c r="Q1508" s="91"/>
      <c r="R1508" s="91"/>
      <c r="S1508" s="91"/>
      <c r="T1508" s="91"/>
      <c r="U1508" s="91"/>
      <c r="V1508" s="91"/>
      <c r="W1508" s="91"/>
      <c r="X1508" s="91"/>
      <c r="Y1508" s="91"/>
      <c r="Z1508" s="91"/>
      <c r="AA1508" s="91"/>
      <c r="AB1508" s="91"/>
      <c r="AC1508" s="91"/>
      <c r="AD1508" s="91"/>
      <c r="AE1508" s="91"/>
      <c r="AF1508" s="91"/>
      <c r="AG1508" s="91"/>
      <c r="AH1508" s="91"/>
      <c r="AI1508" s="91"/>
      <c r="AJ1508" s="91"/>
      <c r="AK1508" s="91"/>
      <c r="AL1508" s="91"/>
      <c r="AM1508" s="91"/>
      <c r="AN1508" s="91"/>
      <c r="AO1508" s="91"/>
      <c r="AP1508" s="91"/>
      <c r="AQ1508" s="91"/>
      <c r="AR1508" s="91"/>
      <c r="AS1508" s="91"/>
      <c r="AT1508" s="91"/>
      <c r="AU1508" s="91"/>
      <c r="AV1508" s="91"/>
      <c r="AW1508" s="91"/>
      <c r="AX1508" s="91"/>
      <c r="AY1508" s="91"/>
    </row>
    <row r="1509" spans="2:51" x14ac:dyDescent="0.2">
      <c r="B1509" s="91"/>
      <c r="C1509" s="91"/>
      <c r="D1509" s="91"/>
      <c r="E1509" s="91"/>
      <c r="F1509" s="91"/>
      <c r="G1509" s="91"/>
      <c r="H1509" s="91"/>
      <c r="I1509" s="91"/>
      <c r="J1509" s="91"/>
      <c r="K1509" s="91"/>
      <c r="L1509" s="91"/>
      <c r="M1509" s="91"/>
      <c r="N1509" s="91"/>
      <c r="O1509" s="91"/>
      <c r="P1509" s="91"/>
      <c r="Q1509" s="91"/>
      <c r="R1509" s="91"/>
      <c r="S1509" s="91"/>
      <c r="T1509" s="91"/>
      <c r="U1509" s="91"/>
      <c r="V1509" s="91"/>
      <c r="W1509" s="91"/>
      <c r="X1509" s="91"/>
      <c r="Y1509" s="91"/>
      <c r="Z1509" s="91"/>
      <c r="AA1509" s="91"/>
      <c r="AB1509" s="91"/>
      <c r="AC1509" s="91"/>
      <c r="AD1509" s="91"/>
      <c r="AE1509" s="91"/>
      <c r="AF1509" s="91"/>
      <c r="AG1509" s="91"/>
      <c r="AH1509" s="91"/>
      <c r="AI1509" s="91"/>
      <c r="AJ1509" s="91"/>
      <c r="AK1509" s="91"/>
      <c r="AL1509" s="91"/>
      <c r="AM1509" s="91"/>
      <c r="AN1509" s="91"/>
      <c r="AO1509" s="91"/>
      <c r="AP1509" s="91"/>
      <c r="AQ1509" s="91"/>
      <c r="AR1509" s="91"/>
      <c r="AS1509" s="91"/>
      <c r="AT1509" s="91"/>
      <c r="AU1509" s="91"/>
      <c r="AV1509" s="91"/>
      <c r="AW1509" s="91"/>
      <c r="AX1509" s="91"/>
      <c r="AY1509" s="91"/>
    </row>
    <row r="1510" spans="2:51" x14ac:dyDescent="0.2">
      <c r="B1510" s="91"/>
      <c r="C1510" s="91"/>
      <c r="D1510" s="91"/>
      <c r="E1510" s="91"/>
      <c r="F1510" s="91"/>
      <c r="G1510" s="91"/>
      <c r="H1510" s="91"/>
      <c r="I1510" s="91"/>
      <c r="J1510" s="91"/>
      <c r="K1510" s="91"/>
      <c r="L1510" s="91"/>
      <c r="M1510" s="91"/>
      <c r="N1510" s="91"/>
      <c r="O1510" s="91"/>
      <c r="P1510" s="91"/>
      <c r="Q1510" s="91"/>
      <c r="R1510" s="91"/>
      <c r="S1510" s="91"/>
      <c r="T1510" s="91"/>
      <c r="U1510" s="91"/>
      <c r="V1510" s="91"/>
      <c r="W1510" s="91"/>
      <c r="X1510" s="91"/>
      <c r="Y1510" s="91"/>
      <c r="Z1510" s="91"/>
      <c r="AA1510" s="91"/>
      <c r="AB1510" s="91"/>
      <c r="AC1510" s="91"/>
      <c r="AD1510" s="91"/>
      <c r="AE1510" s="91"/>
      <c r="AF1510" s="91"/>
      <c r="AG1510" s="91"/>
      <c r="AH1510" s="91"/>
      <c r="AI1510" s="91"/>
      <c r="AJ1510" s="91"/>
      <c r="AK1510" s="91"/>
      <c r="AL1510" s="91"/>
      <c r="AM1510" s="91"/>
      <c r="AN1510" s="91"/>
      <c r="AO1510" s="91"/>
      <c r="AP1510" s="91"/>
      <c r="AQ1510" s="91"/>
      <c r="AR1510" s="91"/>
      <c r="AS1510" s="91"/>
      <c r="AT1510" s="91"/>
      <c r="AU1510" s="91"/>
      <c r="AV1510" s="91"/>
      <c r="AW1510" s="91"/>
      <c r="AX1510" s="91"/>
      <c r="AY1510" s="91"/>
    </row>
    <row r="1511" spans="2:51" x14ac:dyDescent="0.2">
      <c r="B1511" s="91"/>
      <c r="C1511" s="91"/>
      <c r="D1511" s="91"/>
      <c r="E1511" s="91"/>
      <c r="F1511" s="91"/>
      <c r="G1511" s="91"/>
      <c r="H1511" s="91"/>
      <c r="I1511" s="91"/>
      <c r="J1511" s="91"/>
      <c r="K1511" s="91"/>
      <c r="L1511" s="91"/>
      <c r="M1511" s="91"/>
      <c r="N1511" s="91"/>
      <c r="O1511" s="91"/>
      <c r="P1511" s="91"/>
      <c r="Q1511" s="91"/>
      <c r="R1511" s="91"/>
      <c r="S1511" s="91"/>
      <c r="T1511" s="91"/>
      <c r="U1511" s="91"/>
      <c r="V1511" s="91"/>
      <c r="W1511" s="91"/>
      <c r="X1511" s="91"/>
      <c r="Y1511" s="91"/>
      <c r="Z1511" s="91"/>
      <c r="AA1511" s="91"/>
      <c r="AB1511" s="91"/>
      <c r="AC1511" s="91"/>
      <c r="AD1511" s="91"/>
      <c r="AE1511" s="91"/>
      <c r="AF1511" s="91"/>
      <c r="AG1511" s="91"/>
      <c r="AH1511" s="91"/>
      <c r="AI1511" s="91"/>
      <c r="AJ1511" s="91"/>
      <c r="AK1511" s="91"/>
      <c r="AL1511" s="91"/>
      <c r="AM1511" s="91"/>
      <c r="AN1511" s="91"/>
      <c r="AO1511" s="91"/>
      <c r="AP1511" s="91"/>
      <c r="AQ1511" s="91"/>
      <c r="AR1511" s="91"/>
      <c r="AS1511" s="91"/>
      <c r="AT1511" s="91"/>
      <c r="AU1511" s="91"/>
      <c r="AV1511" s="91"/>
      <c r="AW1511" s="91"/>
      <c r="AX1511" s="91"/>
      <c r="AY1511" s="91"/>
    </row>
    <row r="1512" spans="2:51" x14ac:dyDescent="0.2">
      <c r="B1512" s="91"/>
      <c r="C1512" s="91"/>
      <c r="D1512" s="91"/>
      <c r="E1512" s="91"/>
      <c r="F1512" s="91"/>
      <c r="G1512" s="91"/>
      <c r="H1512" s="91"/>
      <c r="I1512" s="91"/>
      <c r="J1512" s="91"/>
      <c r="K1512" s="91"/>
      <c r="L1512" s="91"/>
      <c r="M1512" s="91"/>
      <c r="N1512" s="91"/>
      <c r="O1512" s="91"/>
      <c r="P1512" s="91"/>
      <c r="Q1512" s="91"/>
      <c r="R1512" s="91"/>
      <c r="S1512" s="91"/>
      <c r="T1512" s="91"/>
      <c r="U1512" s="91"/>
      <c r="V1512" s="91"/>
      <c r="W1512" s="91"/>
      <c r="X1512" s="91"/>
      <c r="Y1512" s="91"/>
      <c r="Z1512" s="91"/>
      <c r="AA1512" s="91"/>
      <c r="AB1512" s="91"/>
      <c r="AC1512" s="91"/>
      <c r="AD1512" s="91"/>
      <c r="AE1512" s="91"/>
      <c r="AF1512" s="91"/>
      <c r="AG1512" s="91"/>
      <c r="AH1512" s="91"/>
      <c r="AI1512" s="91"/>
      <c r="AJ1512" s="91"/>
      <c r="AK1512" s="91"/>
      <c r="AL1512" s="91"/>
      <c r="AM1512" s="91"/>
      <c r="AN1512" s="91"/>
      <c r="AO1512" s="91"/>
      <c r="AP1512" s="91"/>
      <c r="AQ1512" s="91"/>
      <c r="AR1512" s="91"/>
      <c r="AS1512" s="91"/>
      <c r="AT1512" s="91"/>
      <c r="AU1512" s="91"/>
      <c r="AV1512" s="91"/>
      <c r="AW1512" s="91"/>
      <c r="AX1512" s="91"/>
      <c r="AY1512" s="91"/>
    </row>
    <row r="1513" spans="2:51" x14ac:dyDescent="0.2">
      <c r="B1513" s="91"/>
      <c r="C1513" s="91"/>
      <c r="D1513" s="91"/>
      <c r="E1513" s="91"/>
      <c r="F1513" s="91"/>
      <c r="G1513" s="91"/>
      <c r="H1513" s="91"/>
      <c r="I1513" s="91"/>
      <c r="J1513" s="91"/>
      <c r="K1513" s="91"/>
      <c r="L1513" s="91"/>
      <c r="M1513" s="91"/>
      <c r="N1513" s="91"/>
      <c r="O1513" s="91"/>
      <c r="P1513" s="91"/>
      <c r="Q1513" s="91"/>
      <c r="R1513" s="91"/>
      <c r="S1513" s="91"/>
      <c r="T1513" s="91"/>
      <c r="U1513" s="91"/>
      <c r="V1513" s="91"/>
      <c r="W1513" s="91"/>
      <c r="X1513" s="91"/>
      <c r="Y1513" s="91"/>
      <c r="Z1513" s="91"/>
      <c r="AA1513" s="91"/>
      <c r="AB1513" s="91"/>
      <c r="AC1513" s="91"/>
      <c r="AD1513" s="91"/>
      <c r="AE1513" s="91"/>
      <c r="AF1513" s="91"/>
      <c r="AG1513" s="91"/>
      <c r="AH1513" s="91"/>
      <c r="AI1513" s="91"/>
      <c r="AJ1513" s="91"/>
      <c r="AK1513" s="91"/>
      <c r="AL1513" s="91"/>
      <c r="AM1513" s="91"/>
      <c r="AN1513" s="91"/>
      <c r="AO1513" s="91"/>
      <c r="AP1513" s="91"/>
      <c r="AQ1513" s="91"/>
      <c r="AR1513" s="91"/>
      <c r="AS1513" s="91"/>
      <c r="AT1513" s="91"/>
      <c r="AU1513" s="91"/>
      <c r="AV1513" s="91"/>
      <c r="AW1513" s="91"/>
      <c r="AX1513" s="91"/>
      <c r="AY1513" s="91"/>
    </row>
    <row r="1514" spans="2:51" x14ac:dyDescent="0.2">
      <c r="B1514" s="91"/>
      <c r="C1514" s="91"/>
      <c r="D1514" s="91"/>
      <c r="E1514" s="91"/>
      <c r="F1514" s="91"/>
      <c r="G1514" s="91"/>
      <c r="H1514" s="91"/>
      <c r="I1514" s="91"/>
      <c r="J1514" s="91"/>
      <c r="K1514" s="91"/>
      <c r="L1514" s="91"/>
      <c r="M1514" s="91"/>
      <c r="N1514" s="91"/>
      <c r="O1514" s="91"/>
      <c r="P1514" s="91"/>
      <c r="Q1514" s="91"/>
      <c r="R1514" s="91"/>
      <c r="S1514" s="91"/>
      <c r="T1514" s="91"/>
      <c r="U1514" s="91"/>
      <c r="V1514" s="91"/>
      <c r="W1514" s="91"/>
      <c r="X1514" s="91"/>
      <c r="Y1514" s="91"/>
      <c r="Z1514" s="91"/>
      <c r="AA1514" s="91"/>
      <c r="AB1514" s="91"/>
      <c r="AC1514" s="91"/>
      <c r="AD1514" s="91"/>
      <c r="AE1514" s="91"/>
      <c r="AF1514" s="91"/>
      <c r="AG1514" s="91"/>
      <c r="AH1514" s="91"/>
      <c r="AI1514" s="91"/>
      <c r="AJ1514" s="91"/>
      <c r="AK1514" s="91"/>
      <c r="AL1514" s="91"/>
      <c r="AM1514" s="91"/>
      <c r="AN1514" s="91"/>
      <c r="AO1514" s="91"/>
      <c r="AP1514" s="91"/>
      <c r="AQ1514" s="91"/>
      <c r="AR1514" s="91"/>
      <c r="AS1514" s="91"/>
      <c r="AT1514" s="91"/>
      <c r="AU1514" s="91"/>
      <c r="AV1514" s="91"/>
      <c r="AW1514" s="91"/>
      <c r="AX1514" s="91"/>
      <c r="AY1514" s="91"/>
    </row>
    <row r="1515" spans="2:51" x14ac:dyDescent="0.2">
      <c r="B1515" s="91"/>
      <c r="C1515" s="91"/>
      <c r="D1515" s="91"/>
      <c r="E1515" s="91"/>
      <c r="F1515" s="91"/>
      <c r="G1515" s="91"/>
      <c r="H1515" s="91"/>
      <c r="I1515" s="91"/>
      <c r="J1515" s="91"/>
      <c r="K1515" s="91"/>
      <c r="L1515" s="91"/>
      <c r="M1515" s="91"/>
      <c r="N1515" s="91"/>
      <c r="O1515" s="91"/>
      <c r="P1515" s="91"/>
      <c r="Q1515" s="91"/>
      <c r="R1515" s="91"/>
      <c r="S1515" s="91"/>
      <c r="T1515" s="91"/>
      <c r="U1515" s="91"/>
      <c r="V1515" s="91"/>
      <c r="W1515" s="91"/>
      <c r="X1515" s="91"/>
      <c r="Y1515" s="91"/>
      <c r="Z1515" s="91"/>
      <c r="AA1515" s="91"/>
      <c r="AB1515" s="91"/>
      <c r="AC1515" s="91"/>
      <c r="AD1515" s="91"/>
      <c r="AE1515" s="91"/>
      <c r="AF1515" s="91"/>
      <c r="AG1515" s="91"/>
      <c r="AH1515" s="91"/>
      <c r="AI1515" s="91"/>
      <c r="AJ1515" s="91"/>
      <c r="AK1515" s="91"/>
      <c r="AL1515" s="91"/>
      <c r="AM1515" s="91"/>
      <c r="AN1515" s="91"/>
      <c r="AO1515" s="91"/>
      <c r="AP1515" s="91"/>
      <c r="AQ1515" s="91"/>
      <c r="AR1515" s="91"/>
      <c r="AS1515" s="91"/>
      <c r="AT1515" s="91"/>
      <c r="AU1515" s="91"/>
      <c r="AV1515" s="91"/>
      <c r="AW1515" s="91"/>
      <c r="AX1515" s="91"/>
      <c r="AY1515" s="91"/>
    </row>
    <row r="1516" spans="2:51" x14ac:dyDescent="0.2">
      <c r="B1516" s="91"/>
      <c r="C1516" s="91"/>
      <c r="D1516" s="91"/>
      <c r="E1516" s="91"/>
      <c r="F1516" s="91"/>
      <c r="G1516" s="91"/>
      <c r="H1516" s="91"/>
      <c r="I1516" s="91"/>
      <c r="J1516" s="91"/>
      <c r="K1516" s="91"/>
      <c r="L1516" s="91"/>
      <c r="M1516" s="91"/>
      <c r="N1516" s="91"/>
      <c r="O1516" s="91"/>
      <c r="P1516" s="91"/>
      <c r="Q1516" s="91"/>
      <c r="R1516" s="91"/>
      <c r="S1516" s="91"/>
      <c r="T1516" s="91"/>
      <c r="U1516" s="91"/>
      <c r="V1516" s="91"/>
      <c r="W1516" s="91"/>
      <c r="X1516" s="91"/>
      <c r="Y1516" s="91"/>
      <c r="Z1516" s="91"/>
      <c r="AA1516" s="91"/>
      <c r="AB1516" s="91"/>
      <c r="AC1516" s="91"/>
      <c r="AD1516" s="91"/>
      <c r="AE1516" s="91"/>
      <c r="AF1516" s="91"/>
      <c r="AG1516" s="91"/>
      <c r="AH1516" s="91"/>
      <c r="AI1516" s="91"/>
      <c r="AJ1516" s="91"/>
      <c r="AK1516" s="91"/>
      <c r="AL1516" s="91"/>
      <c r="AM1516" s="91"/>
      <c r="AN1516" s="91"/>
      <c r="AO1516" s="91"/>
      <c r="AP1516" s="91"/>
      <c r="AQ1516" s="91"/>
      <c r="AR1516" s="91"/>
      <c r="AS1516" s="91"/>
      <c r="AT1516" s="91"/>
      <c r="AU1516" s="91"/>
      <c r="AV1516" s="91"/>
      <c r="AW1516" s="91"/>
      <c r="AX1516" s="91"/>
      <c r="AY1516" s="91"/>
    </row>
    <row r="1517" spans="2:51" x14ac:dyDescent="0.2">
      <c r="B1517" s="91"/>
      <c r="C1517" s="91"/>
      <c r="D1517" s="91"/>
      <c r="E1517" s="91"/>
      <c r="F1517" s="91"/>
      <c r="G1517" s="91"/>
      <c r="H1517" s="91"/>
      <c r="I1517" s="91"/>
      <c r="J1517" s="91"/>
      <c r="K1517" s="91"/>
      <c r="L1517" s="91"/>
      <c r="M1517" s="91"/>
      <c r="N1517" s="91"/>
      <c r="O1517" s="91"/>
      <c r="P1517" s="91"/>
      <c r="Q1517" s="91"/>
      <c r="R1517" s="91"/>
      <c r="S1517" s="91"/>
      <c r="T1517" s="91"/>
      <c r="U1517" s="91"/>
      <c r="V1517" s="91"/>
      <c r="W1517" s="91"/>
      <c r="X1517" s="91"/>
      <c r="Y1517" s="91"/>
      <c r="Z1517" s="91"/>
      <c r="AA1517" s="91"/>
      <c r="AB1517" s="91"/>
      <c r="AC1517" s="91"/>
      <c r="AD1517" s="91"/>
      <c r="AE1517" s="91"/>
      <c r="AF1517" s="91"/>
      <c r="AG1517" s="91"/>
      <c r="AH1517" s="91"/>
      <c r="AI1517" s="91"/>
      <c r="AJ1517" s="91"/>
      <c r="AK1517" s="91"/>
      <c r="AL1517" s="91"/>
      <c r="AM1517" s="91"/>
      <c r="AN1517" s="91"/>
      <c r="AO1517" s="91"/>
      <c r="AP1517" s="91"/>
      <c r="AQ1517" s="91"/>
      <c r="AR1517" s="91"/>
      <c r="AS1517" s="91"/>
      <c r="AT1517" s="91"/>
      <c r="AU1517" s="91"/>
      <c r="AV1517" s="91"/>
      <c r="AW1517" s="91"/>
      <c r="AX1517" s="91"/>
      <c r="AY1517" s="91"/>
    </row>
    <row r="1518" spans="2:51" x14ac:dyDescent="0.2">
      <c r="B1518" s="91"/>
      <c r="C1518" s="91"/>
      <c r="D1518" s="91"/>
      <c r="E1518" s="91"/>
      <c r="F1518" s="91"/>
      <c r="G1518" s="91"/>
      <c r="H1518" s="91"/>
      <c r="I1518" s="91"/>
      <c r="J1518" s="91"/>
      <c r="K1518" s="91"/>
      <c r="L1518" s="91"/>
      <c r="M1518" s="91"/>
      <c r="N1518" s="91"/>
      <c r="O1518" s="91"/>
      <c r="P1518" s="91"/>
      <c r="Q1518" s="91"/>
      <c r="R1518" s="91"/>
      <c r="S1518" s="91"/>
      <c r="T1518" s="91"/>
      <c r="U1518" s="91"/>
      <c r="V1518" s="91"/>
      <c r="W1518" s="91"/>
      <c r="X1518" s="91"/>
      <c r="Y1518" s="91"/>
      <c r="Z1518" s="91"/>
      <c r="AA1518" s="91"/>
      <c r="AB1518" s="91"/>
      <c r="AC1518" s="91"/>
      <c r="AD1518" s="91"/>
      <c r="AE1518" s="91"/>
      <c r="AF1518" s="91"/>
      <c r="AG1518" s="91"/>
      <c r="AH1518" s="91"/>
      <c r="AI1518" s="91"/>
      <c r="AJ1518" s="91"/>
      <c r="AK1518" s="91"/>
      <c r="AL1518" s="91"/>
      <c r="AM1518" s="91"/>
      <c r="AN1518" s="91"/>
      <c r="AO1518" s="91"/>
      <c r="AP1518" s="91"/>
      <c r="AQ1518" s="91"/>
      <c r="AR1518" s="91"/>
      <c r="AS1518" s="91"/>
      <c r="AT1518" s="91"/>
      <c r="AU1518" s="91"/>
      <c r="AV1518" s="91"/>
      <c r="AW1518" s="91"/>
      <c r="AX1518" s="91"/>
      <c r="AY1518" s="91"/>
    </row>
    <row r="1519" spans="2:51" x14ac:dyDescent="0.2">
      <c r="B1519" s="91"/>
      <c r="C1519" s="91"/>
      <c r="D1519" s="91"/>
      <c r="E1519" s="91"/>
      <c r="F1519" s="91"/>
      <c r="G1519" s="91"/>
      <c r="H1519" s="91"/>
      <c r="I1519" s="91"/>
      <c r="J1519" s="91"/>
      <c r="K1519" s="91"/>
      <c r="L1519" s="91"/>
      <c r="M1519" s="91"/>
      <c r="N1519" s="91"/>
      <c r="O1519" s="91"/>
      <c r="P1519" s="91"/>
      <c r="Q1519" s="91"/>
      <c r="R1519" s="91"/>
      <c r="S1519" s="91"/>
      <c r="T1519" s="91"/>
      <c r="U1519" s="91"/>
      <c r="V1519" s="91"/>
      <c r="W1519" s="91"/>
      <c r="X1519" s="91"/>
      <c r="Y1519" s="91"/>
      <c r="Z1519" s="91"/>
      <c r="AA1519" s="91"/>
      <c r="AB1519" s="91"/>
      <c r="AC1519" s="91"/>
      <c r="AD1519" s="91"/>
      <c r="AE1519" s="91"/>
      <c r="AF1519" s="91"/>
      <c r="AG1519" s="91"/>
      <c r="AH1519" s="91"/>
      <c r="AI1519" s="91"/>
      <c r="AJ1519" s="91"/>
      <c r="AK1519" s="91"/>
      <c r="AL1519" s="91"/>
      <c r="AM1519" s="91"/>
      <c r="AN1519" s="91"/>
      <c r="AO1519" s="91"/>
      <c r="AP1519" s="91"/>
      <c r="AQ1519" s="91"/>
      <c r="AR1519" s="91"/>
      <c r="AS1519" s="91"/>
      <c r="AT1519" s="91"/>
      <c r="AU1519" s="91"/>
      <c r="AV1519" s="91"/>
      <c r="AW1519" s="91"/>
      <c r="AX1519" s="91"/>
      <c r="AY1519" s="91"/>
    </row>
    <row r="1520" spans="2:51" x14ac:dyDescent="0.2">
      <c r="B1520" s="91"/>
      <c r="C1520" s="91"/>
      <c r="D1520" s="91"/>
      <c r="E1520" s="91"/>
      <c r="F1520" s="91"/>
      <c r="G1520" s="91"/>
      <c r="H1520" s="91"/>
      <c r="I1520" s="91"/>
      <c r="J1520" s="91"/>
      <c r="K1520" s="91"/>
      <c r="L1520" s="91"/>
      <c r="M1520" s="91"/>
      <c r="N1520" s="91"/>
      <c r="O1520" s="91"/>
      <c r="P1520" s="91"/>
      <c r="Q1520" s="91"/>
      <c r="R1520" s="91"/>
      <c r="S1520" s="91"/>
      <c r="T1520" s="91"/>
      <c r="U1520" s="91"/>
      <c r="V1520" s="91"/>
      <c r="W1520" s="91"/>
      <c r="X1520" s="91"/>
      <c r="Y1520" s="91"/>
      <c r="Z1520" s="91"/>
      <c r="AA1520" s="91"/>
      <c r="AB1520" s="91"/>
      <c r="AC1520" s="91"/>
      <c r="AD1520" s="91"/>
      <c r="AE1520" s="91"/>
      <c r="AF1520" s="91"/>
      <c r="AG1520" s="91"/>
      <c r="AH1520" s="91"/>
      <c r="AI1520" s="91"/>
      <c r="AJ1520" s="91"/>
      <c r="AK1520" s="91"/>
      <c r="AL1520" s="91"/>
      <c r="AM1520" s="91"/>
      <c r="AN1520" s="91"/>
      <c r="AO1520" s="91"/>
      <c r="AP1520" s="91"/>
      <c r="AQ1520" s="91"/>
      <c r="AR1520" s="91"/>
      <c r="AS1520" s="91"/>
      <c r="AT1520" s="91"/>
      <c r="AU1520" s="91"/>
      <c r="AV1520" s="91"/>
      <c r="AW1520" s="91"/>
      <c r="AX1520" s="91"/>
      <c r="AY1520" s="91"/>
    </row>
    <row r="1521" spans="2:51" x14ac:dyDescent="0.2">
      <c r="B1521" s="91"/>
      <c r="C1521" s="91"/>
      <c r="D1521" s="91"/>
      <c r="E1521" s="91"/>
      <c r="F1521" s="91"/>
      <c r="G1521" s="91"/>
      <c r="H1521" s="91"/>
      <c r="I1521" s="91"/>
      <c r="J1521" s="91"/>
      <c r="K1521" s="91"/>
      <c r="L1521" s="91"/>
      <c r="M1521" s="91"/>
      <c r="N1521" s="91"/>
      <c r="O1521" s="91"/>
      <c r="P1521" s="91"/>
      <c r="Q1521" s="91"/>
      <c r="R1521" s="91"/>
      <c r="S1521" s="91"/>
      <c r="T1521" s="91"/>
      <c r="U1521" s="91"/>
      <c r="V1521" s="91"/>
      <c r="W1521" s="91"/>
      <c r="X1521" s="91"/>
      <c r="Y1521" s="91"/>
      <c r="Z1521" s="91"/>
      <c r="AA1521" s="91"/>
      <c r="AB1521" s="91"/>
      <c r="AC1521" s="91"/>
      <c r="AD1521" s="91"/>
      <c r="AE1521" s="91"/>
      <c r="AF1521" s="91"/>
      <c r="AG1521" s="91"/>
      <c r="AH1521" s="91"/>
      <c r="AI1521" s="91"/>
      <c r="AJ1521" s="91"/>
      <c r="AK1521" s="91"/>
      <c r="AL1521" s="91"/>
      <c r="AM1521" s="91"/>
      <c r="AN1521" s="91"/>
      <c r="AO1521" s="91"/>
      <c r="AP1521" s="91"/>
      <c r="AQ1521" s="91"/>
      <c r="AR1521" s="91"/>
      <c r="AS1521" s="91"/>
      <c r="AT1521" s="91"/>
      <c r="AU1521" s="91"/>
      <c r="AV1521" s="91"/>
      <c r="AW1521" s="91"/>
      <c r="AX1521" s="91"/>
      <c r="AY1521" s="91"/>
    </row>
    <row r="1522" spans="2:51" x14ac:dyDescent="0.2">
      <c r="B1522" s="91"/>
      <c r="C1522" s="91"/>
      <c r="D1522" s="91"/>
      <c r="E1522" s="91"/>
      <c r="F1522" s="91"/>
      <c r="G1522" s="91"/>
      <c r="H1522" s="91"/>
      <c r="I1522" s="91"/>
      <c r="J1522" s="91"/>
      <c r="K1522" s="91"/>
      <c r="L1522" s="91"/>
      <c r="M1522" s="91"/>
      <c r="N1522" s="91"/>
      <c r="O1522" s="91"/>
      <c r="P1522" s="91"/>
      <c r="Q1522" s="91"/>
      <c r="R1522" s="91"/>
      <c r="S1522" s="91"/>
      <c r="T1522" s="91"/>
      <c r="U1522" s="91"/>
      <c r="V1522" s="91"/>
      <c r="W1522" s="91"/>
      <c r="X1522" s="91"/>
      <c r="Y1522" s="91"/>
      <c r="Z1522" s="91"/>
      <c r="AA1522" s="91"/>
      <c r="AB1522" s="91"/>
      <c r="AC1522" s="91"/>
      <c r="AD1522" s="91"/>
      <c r="AE1522" s="91"/>
      <c r="AF1522" s="91"/>
      <c r="AG1522" s="91"/>
      <c r="AH1522" s="91"/>
      <c r="AI1522" s="91"/>
      <c r="AJ1522" s="91"/>
      <c r="AK1522" s="91"/>
      <c r="AL1522" s="91"/>
      <c r="AM1522" s="91"/>
      <c r="AN1522" s="91"/>
      <c r="AO1522" s="91"/>
      <c r="AP1522" s="91"/>
      <c r="AQ1522" s="91"/>
      <c r="AR1522" s="91"/>
      <c r="AS1522" s="91"/>
      <c r="AT1522" s="91"/>
      <c r="AU1522" s="91"/>
      <c r="AV1522" s="91"/>
      <c r="AW1522" s="91"/>
      <c r="AX1522" s="91"/>
      <c r="AY1522" s="91"/>
    </row>
    <row r="1523" spans="2:51" x14ac:dyDescent="0.2">
      <c r="B1523" s="91"/>
      <c r="C1523" s="91"/>
      <c r="D1523" s="91"/>
      <c r="E1523" s="91"/>
      <c r="F1523" s="91"/>
      <c r="G1523" s="91"/>
      <c r="H1523" s="91"/>
      <c r="I1523" s="91"/>
      <c r="J1523" s="91"/>
      <c r="K1523" s="91"/>
      <c r="L1523" s="91"/>
      <c r="M1523" s="91"/>
      <c r="N1523" s="91"/>
      <c r="O1523" s="91"/>
      <c r="P1523" s="91"/>
      <c r="Q1523" s="91"/>
      <c r="R1523" s="91"/>
      <c r="S1523" s="91"/>
      <c r="T1523" s="91"/>
      <c r="U1523" s="91"/>
      <c r="V1523" s="91"/>
      <c r="W1523" s="91"/>
      <c r="X1523" s="91"/>
      <c r="Y1523" s="91"/>
      <c r="Z1523" s="91"/>
      <c r="AA1523" s="91"/>
      <c r="AB1523" s="91"/>
      <c r="AC1523" s="91"/>
      <c r="AD1523" s="91"/>
      <c r="AE1523" s="91"/>
      <c r="AF1523" s="91"/>
      <c r="AG1523" s="91"/>
      <c r="AH1523" s="91"/>
      <c r="AI1523" s="91"/>
      <c r="AJ1523" s="91"/>
      <c r="AK1523" s="91"/>
      <c r="AL1523" s="91"/>
      <c r="AM1523" s="91"/>
      <c r="AN1523" s="91"/>
      <c r="AO1523" s="91"/>
      <c r="AP1523" s="91"/>
      <c r="AQ1523" s="91"/>
      <c r="AR1523" s="91"/>
      <c r="AS1523" s="91"/>
      <c r="AT1523" s="91"/>
      <c r="AU1523" s="91"/>
      <c r="AV1523" s="91"/>
      <c r="AW1523" s="91"/>
      <c r="AX1523" s="91"/>
      <c r="AY1523" s="91"/>
    </row>
    <row r="1524" spans="2:51" x14ac:dyDescent="0.2">
      <c r="B1524" s="91"/>
      <c r="C1524" s="91"/>
      <c r="D1524" s="91"/>
      <c r="E1524" s="91"/>
      <c r="F1524" s="91"/>
      <c r="G1524" s="91"/>
      <c r="H1524" s="91"/>
      <c r="I1524" s="91"/>
      <c r="J1524" s="91"/>
      <c r="K1524" s="91"/>
      <c r="L1524" s="91"/>
      <c r="M1524" s="91"/>
      <c r="N1524" s="91"/>
      <c r="O1524" s="91"/>
      <c r="P1524" s="91"/>
      <c r="Q1524" s="91"/>
      <c r="R1524" s="91"/>
      <c r="S1524" s="91"/>
      <c r="T1524" s="91"/>
      <c r="U1524" s="91"/>
      <c r="V1524" s="91"/>
      <c r="W1524" s="91"/>
      <c r="X1524" s="91"/>
      <c r="Y1524" s="91"/>
      <c r="Z1524" s="91"/>
      <c r="AA1524" s="91"/>
      <c r="AB1524" s="91"/>
      <c r="AC1524" s="91"/>
      <c r="AD1524" s="91"/>
      <c r="AE1524" s="91"/>
      <c r="AF1524" s="91"/>
      <c r="AG1524" s="91"/>
      <c r="AH1524" s="91"/>
      <c r="AI1524" s="91"/>
      <c r="AJ1524" s="91"/>
      <c r="AK1524" s="91"/>
      <c r="AL1524" s="91"/>
      <c r="AM1524" s="91"/>
      <c r="AN1524" s="91"/>
      <c r="AO1524" s="91"/>
      <c r="AP1524" s="91"/>
      <c r="AQ1524" s="91"/>
      <c r="AR1524" s="91"/>
      <c r="AS1524" s="91"/>
      <c r="AT1524" s="91"/>
      <c r="AU1524" s="91"/>
      <c r="AV1524" s="91"/>
      <c r="AW1524" s="91"/>
      <c r="AX1524" s="91"/>
      <c r="AY1524" s="91"/>
    </row>
    <row r="1525" spans="2:51" x14ac:dyDescent="0.2">
      <c r="B1525" s="91"/>
      <c r="C1525" s="91"/>
      <c r="D1525" s="91"/>
      <c r="E1525" s="91"/>
      <c r="F1525" s="91"/>
      <c r="G1525" s="91"/>
      <c r="H1525" s="91"/>
      <c r="I1525" s="91"/>
      <c r="J1525" s="91"/>
      <c r="K1525" s="91"/>
      <c r="L1525" s="91"/>
      <c r="M1525" s="91"/>
      <c r="N1525" s="91"/>
      <c r="O1525" s="91"/>
      <c r="P1525" s="91"/>
      <c r="Q1525" s="91"/>
      <c r="R1525" s="91"/>
      <c r="S1525" s="91"/>
      <c r="T1525" s="91"/>
      <c r="U1525" s="91"/>
      <c r="V1525" s="91"/>
      <c r="W1525" s="91"/>
      <c r="X1525" s="91"/>
      <c r="Y1525" s="91"/>
      <c r="Z1525" s="91"/>
      <c r="AA1525" s="91"/>
      <c r="AB1525" s="91"/>
      <c r="AC1525" s="91"/>
      <c r="AD1525" s="91"/>
      <c r="AE1525" s="91"/>
      <c r="AF1525" s="91"/>
      <c r="AG1525" s="91"/>
      <c r="AH1525" s="91"/>
      <c r="AI1525" s="91"/>
      <c r="AJ1525" s="91"/>
      <c r="AK1525" s="91"/>
      <c r="AL1525" s="91"/>
      <c r="AM1525" s="91"/>
      <c r="AN1525" s="91"/>
      <c r="AO1525" s="91"/>
      <c r="AP1525" s="91"/>
      <c r="AQ1525" s="91"/>
      <c r="AR1525" s="91"/>
      <c r="AS1525" s="91"/>
      <c r="AT1525" s="91"/>
      <c r="AU1525" s="91"/>
      <c r="AV1525" s="91"/>
      <c r="AW1525" s="91"/>
      <c r="AX1525" s="91"/>
      <c r="AY1525" s="91"/>
    </row>
    <row r="1526" spans="2:51" x14ac:dyDescent="0.2">
      <c r="B1526" s="91"/>
      <c r="C1526" s="91"/>
      <c r="D1526" s="91"/>
      <c r="E1526" s="91"/>
      <c r="F1526" s="91"/>
      <c r="G1526" s="91"/>
      <c r="H1526" s="91"/>
      <c r="I1526" s="91"/>
      <c r="J1526" s="91"/>
      <c r="K1526" s="91"/>
      <c r="L1526" s="91"/>
      <c r="M1526" s="91"/>
      <c r="N1526" s="91"/>
      <c r="O1526" s="91"/>
      <c r="P1526" s="91"/>
      <c r="Q1526" s="91"/>
      <c r="R1526" s="91"/>
      <c r="S1526" s="91"/>
      <c r="T1526" s="91"/>
      <c r="U1526" s="91"/>
      <c r="V1526" s="91"/>
      <c r="W1526" s="91"/>
      <c r="X1526" s="91"/>
      <c r="Y1526" s="91"/>
      <c r="Z1526" s="91"/>
      <c r="AA1526" s="91"/>
      <c r="AB1526" s="91"/>
      <c r="AC1526" s="91"/>
      <c r="AD1526" s="91"/>
      <c r="AE1526" s="91"/>
      <c r="AF1526" s="91"/>
      <c r="AG1526" s="91"/>
      <c r="AH1526" s="91"/>
      <c r="AI1526" s="91"/>
      <c r="AJ1526" s="91"/>
      <c r="AK1526" s="91"/>
      <c r="AL1526" s="91"/>
      <c r="AM1526" s="91"/>
      <c r="AN1526" s="91"/>
      <c r="AO1526" s="91"/>
      <c r="AP1526" s="91"/>
      <c r="AQ1526" s="91"/>
      <c r="AR1526" s="91"/>
      <c r="AS1526" s="91"/>
      <c r="AT1526" s="91"/>
      <c r="AU1526" s="91"/>
      <c r="AV1526" s="91"/>
      <c r="AW1526" s="91"/>
      <c r="AX1526" s="91"/>
      <c r="AY1526" s="91"/>
    </row>
    <row r="1527" spans="2:51" x14ac:dyDescent="0.2">
      <c r="B1527" s="91"/>
      <c r="C1527" s="91"/>
      <c r="D1527" s="91"/>
      <c r="E1527" s="91"/>
      <c r="F1527" s="91"/>
      <c r="G1527" s="91"/>
      <c r="H1527" s="91"/>
      <c r="I1527" s="91"/>
      <c r="J1527" s="91"/>
      <c r="K1527" s="91"/>
      <c r="L1527" s="91"/>
      <c r="M1527" s="91"/>
      <c r="N1527" s="91"/>
      <c r="O1527" s="91"/>
      <c r="P1527" s="91"/>
      <c r="Q1527" s="91"/>
      <c r="R1527" s="91"/>
      <c r="S1527" s="91"/>
      <c r="T1527" s="91"/>
      <c r="U1527" s="91"/>
      <c r="V1527" s="91"/>
      <c r="W1527" s="91"/>
      <c r="X1527" s="91"/>
      <c r="Y1527" s="91"/>
      <c r="Z1527" s="91"/>
      <c r="AA1527" s="91"/>
      <c r="AB1527" s="91"/>
      <c r="AC1527" s="91"/>
      <c r="AD1527" s="91"/>
      <c r="AE1527" s="91"/>
      <c r="AF1527" s="91"/>
      <c r="AG1527" s="91"/>
      <c r="AH1527" s="91"/>
      <c r="AI1527" s="91"/>
      <c r="AJ1527" s="91"/>
      <c r="AK1527" s="91"/>
      <c r="AL1527" s="91"/>
      <c r="AM1527" s="91"/>
      <c r="AN1527" s="91"/>
      <c r="AO1527" s="91"/>
      <c r="AP1527" s="91"/>
      <c r="AQ1527" s="91"/>
      <c r="AR1527" s="91"/>
      <c r="AS1527" s="91"/>
      <c r="AT1527" s="91"/>
      <c r="AU1527" s="91"/>
      <c r="AV1527" s="91"/>
      <c r="AW1527" s="91"/>
      <c r="AX1527" s="91"/>
      <c r="AY1527" s="91"/>
    </row>
    <row r="1528" spans="2:51" x14ac:dyDescent="0.2">
      <c r="B1528" s="91"/>
      <c r="C1528" s="91"/>
      <c r="D1528" s="91"/>
      <c r="E1528" s="91"/>
      <c r="F1528" s="91"/>
      <c r="G1528" s="91"/>
      <c r="H1528" s="91"/>
      <c r="I1528" s="91"/>
      <c r="J1528" s="91"/>
      <c r="K1528" s="91"/>
      <c r="L1528" s="91"/>
      <c r="M1528" s="91"/>
      <c r="N1528" s="91"/>
      <c r="O1528" s="91"/>
      <c r="P1528" s="91"/>
      <c r="Q1528" s="91"/>
      <c r="R1528" s="91"/>
      <c r="S1528" s="91"/>
      <c r="T1528" s="91"/>
      <c r="U1528" s="91"/>
      <c r="V1528" s="91"/>
      <c r="W1528" s="91"/>
      <c r="X1528" s="91"/>
      <c r="Y1528" s="91"/>
      <c r="Z1528" s="91"/>
      <c r="AA1528" s="91"/>
      <c r="AB1528" s="91"/>
      <c r="AC1528" s="91"/>
      <c r="AD1528" s="91"/>
      <c r="AE1528" s="91"/>
      <c r="AF1528" s="91"/>
      <c r="AG1528" s="91"/>
      <c r="AH1528" s="91"/>
      <c r="AI1528" s="91"/>
      <c r="AJ1528" s="91"/>
      <c r="AK1528" s="91"/>
      <c r="AL1528" s="91"/>
      <c r="AM1528" s="91"/>
      <c r="AN1528" s="91"/>
      <c r="AO1528" s="91"/>
      <c r="AP1528" s="91"/>
      <c r="AQ1528" s="91"/>
      <c r="AR1528" s="91"/>
      <c r="AS1528" s="91"/>
      <c r="AT1528" s="91"/>
      <c r="AU1528" s="91"/>
      <c r="AV1528" s="91"/>
      <c r="AW1528" s="91"/>
      <c r="AX1528" s="91"/>
      <c r="AY1528" s="91"/>
    </row>
    <row r="1529" spans="2:51" x14ac:dyDescent="0.2">
      <c r="B1529" s="91"/>
      <c r="C1529" s="91"/>
      <c r="D1529" s="91"/>
      <c r="E1529" s="91"/>
      <c r="F1529" s="91"/>
      <c r="G1529" s="91"/>
      <c r="H1529" s="91"/>
      <c r="I1529" s="91"/>
      <c r="J1529" s="91"/>
      <c r="K1529" s="91"/>
      <c r="L1529" s="91"/>
      <c r="M1529" s="91"/>
      <c r="N1529" s="91"/>
      <c r="O1529" s="91"/>
      <c r="P1529" s="91"/>
      <c r="Q1529" s="91"/>
      <c r="R1529" s="91"/>
      <c r="S1529" s="91"/>
      <c r="T1529" s="91"/>
      <c r="U1529" s="91"/>
      <c r="V1529" s="91"/>
      <c r="W1529" s="91"/>
      <c r="X1529" s="91"/>
      <c r="Y1529" s="91"/>
      <c r="Z1529" s="91"/>
      <c r="AA1529" s="91"/>
      <c r="AB1529" s="91"/>
      <c r="AC1529" s="91"/>
      <c r="AD1529" s="91"/>
      <c r="AE1529" s="91"/>
      <c r="AF1529" s="91"/>
      <c r="AG1529" s="91"/>
      <c r="AH1529" s="91"/>
      <c r="AI1529" s="91"/>
      <c r="AJ1529" s="91"/>
      <c r="AK1529" s="91"/>
      <c r="AL1529" s="91"/>
      <c r="AM1529" s="91"/>
      <c r="AN1529" s="91"/>
      <c r="AO1529" s="91"/>
      <c r="AP1529" s="91"/>
      <c r="AQ1529" s="91"/>
      <c r="AR1529" s="91"/>
      <c r="AS1529" s="91"/>
      <c r="AT1529" s="91"/>
      <c r="AU1529" s="91"/>
      <c r="AV1529" s="91"/>
      <c r="AW1529" s="91"/>
      <c r="AX1529" s="91"/>
      <c r="AY1529" s="91"/>
    </row>
    <row r="1530" spans="2:51" x14ac:dyDescent="0.2">
      <c r="B1530" s="91"/>
      <c r="C1530" s="91"/>
      <c r="D1530" s="91"/>
      <c r="E1530" s="91"/>
      <c r="F1530" s="91"/>
      <c r="G1530" s="91"/>
      <c r="H1530" s="91"/>
      <c r="I1530" s="91"/>
      <c r="J1530" s="91"/>
      <c r="K1530" s="91"/>
      <c r="L1530" s="91"/>
      <c r="M1530" s="91"/>
      <c r="N1530" s="91"/>
      <c r="O1530" s="91"/>
      <c r="P1530" s="91"/>
      <c r="Q1530" s="91"/>
      <c r="R1530" s="91"/>
      <c r="S1530" s="91"/>
      <c r="T1530" s="91"/>
      <c r="U1530" s="91"/>
      <c r="V1530" s="91"/>
      <c r="W1530" s="91"/>
      <c r="X1530" s="91"/>
      <c r="Y1530" s="91"/>
      <c r="Z1530" s="91"/>
      <c r="AA1530" s="91"/>
      <c r="AB1530" s="91"/>
      <c r="AC1530" s="91"/>
      <c r="AD1530" s="91"/>
      <c r="AE1530" s="91"/>
      <c r="AF1530" s="91"/>
      <c r="AG1530" s="91"/>
      <c r="AH1530" s="91"/>
      <c r="AI1530" s="91"/>
      <c r="AJ1530" s="91"/>
      <c r="AK1530" s="91"/>
      <c r="AL1530" s="91"/>
      <c r="AM1530" s="91"/>
      <c r="AN1530" s="91"/>
      <c r="AO1530" s="91"/>
      <c r="AP1530" s="91"/>
      <c r="AQ1530" s="91"/>
      <c r="AR1530" s="91"/>
      <c r="AS1530" s="91"/>
      <c r="AT1530" s="91"/>
      <c r="AU1530" s="91"/>
      <c r="AV1530" s="91"/>
      <c r="AW1530" s="91"/>
      <c r="AX1530" s="91"/>
      <c r="AY1530" s="91"/>
    </row>
    <row r="1531" spans="2:51" x14ac:dyDescent="0.2">
      <c r="B1531" s="91"/>
      <c r="C1531" s="91"/>
      <c r="D1531" s="91"/>
      <c r="E1531" s="91"/>
      <c r="F1531" s="91"/>
      <c r="G1531" s="91"/>
      <c r="H1531" s="91"/>
      <c r="I1531" s="91"/>
      <c r="J1531" s="91"/>
      <c r="K1531" s="91"/>
      <c r="L1531" s="91"/>
      <c r="M1531" s="91"/>
      <c r="N1531" s="91"/>
      <c r="O1531" s="91"/>
      <c r="P1531" s="91"/>
      <c r="Q1531" s="91"/>
      <c r="R1531" s="91"/>
      <c r="S1531" s="91"/>
      <c r="T1531" s="91"/>
      <c r="U1531" s="91"/>
      <c r="V1531" s="91"/>
      <c r="W1531" s="91"/>
      <c r="X1531" s="91"/>
      <c r="Y1531" s="91"/>
      <c r="Z1531" s="91"/>
      <c r="AA1531" s="91"/>
      <c r="AB1531" s="91"/>
      <c r="AC1531" s="91"/>
      <c r="AD1531" s="91"/>
      <c r="AE1531" s="91"/>
      <c r="AF1531" s="91"/>
      <c r="AG1531" s="91"/>
      <c r="AH1531" s="91"/>
      <c r="AI1531" s="91"/>
      <c r="AJ1531" s="91"/>
      <c r="AK1531" s="91"/>
      <c r="AL1531" s="91"/>
      <c r="AM1531" s="91"/>
      <c r="AN1531" s="91"/>
      <c r="AO1531" s="91"/>
      <c r="AP1531" s="91"/>
      <c r="AQ1531" s="91"/>
      <c r="AR1531" s="91"/>
      <c r="AS1531" s="91"/>
      <c r="AT1531" s="91"/>
      <c r="AU1531" s="91"/>
      <c r="AV1531" s="91"/>
      <c r="AW1531" s="91"/>
      <c r="AX1531" s="91"/>
      <c r="AY1531" s="91"/>
    </row>
    <row r="1532" spans="2:51" x14ac:dyDescent="0.2">
      <c r="B1532" s="91"/>
      <c r="C1532" s="91"/>
      <c r="D1532" s="91"/>
      <c r="E1532" s="91"/>
      <c r="F1532" s="91"/>
      <c r="G1532" s="91"/>
      <c r="H1532" s="91"/>
      <c r="I1532" s="91"/>
      <c r="J1532" s="91"/>
      <c r="K1532" s="91"/>
      <c r="L1532" s="91"/>
      <c r="M1532" s="91"/>
      <c r="N1532" s="91"/>
      <c r="O1532" s="91"/>
      <c r="P1532" s="91"/>
      <c r="Q1532" s="91"/>
      <c r="R1532" s="91"/>
      <c r="S1532" s="91"/>
      <c r="T1532" s="91"/>
      <c r="U1532" s="91"/>
      <c r="V1532" s="91"/>
      <c r="W1532" s="91"/>
      <c r="X1532" s="91"/>
      <c r="Y1532" s="91"/>
      <c r="Z1532" s="91"/>
      <c r="AA1532" s="91"/>
      <c r="AB1532" s="91"/>
      <c r="AC1532" s="91"/>
      <c r="AD1532" s="91"/>
      <c r="AE1532" s="91"/>
      <c r="AF1532" s="91"/>
      <c r="AG1532" s="91"/>
      <c r="AH1532" s="91"/>
      <c r="AI1532" s="91"/>
      <c r="AJ1532" s="91"/>
      <c r="AK1532" s="91"/>
      <c r="AL1532" s="91"/>
      <c r="AM1532" s="91"/>
      <c r="AN1532" s="91"/>
      <c r="AO1532" s="91"/>
      <c r="AP1532" s="91"/>
      <c r="AQ1532" s="91"/>
      <c r="AR1532" s="91"/>
      <c r="AS1532" s="91"/>
      <c r="AT1532" s="91"/>
      <c r="AU1532" s="91"/>
      <c r="AV1532" s="91"/>
      <c r="AW1532" s="91"/>
      <c r="AX1532" s="91"/>
      <c r="AY1532" s="91"/>
    </row>
    <row r="1533" spans="2:51" x14ac:dyDescent="0.2">
      <c r="B1533" s="91"/>
      <c r="C1533" s="91"/>
      <c r="D1533" s="91"/>
      <c r="E1533" s="91"/>
      <c r="F1533" s="91"/>
      <c r="G1533" s="91"/>
      <c r="H1533" s="91"/>
      <c r="I1533" s="91"/>
      <c r="J1533" s="91"/>
      <c r="K1533" s="91"/>
      <c r="L1533" s="91"/>
      <c r="M1533" s="91"/>
      <c r="N1533" s="91"/>
      <c r="O1533" s="91"/>
      <c r="P1533" s="91"/>
      <c r="Q1533" s="91"/>
      <c r="R1533" s="91"/>
      <c r="S1533" s="91"/>
      <c r="T1533" s="91"/>
      <c r="U1533" s="91"/>
      <c r="V1533" s="91"/>
      <c r="W1533" s="91"/>
      <c r="X1533" s="91"/>
      <c r="Y1533" s="91"/>
      <c r="Z1533" s="91"/>
      <c r="AA1533" s="91"/>
      <c r="AB1533" s="91"/>
      <c r="AC1533" s="91"/>
      <c r="AD1533" s="91"/>
      <c r="AE1533" s="91"/>
      <c r="AF1533" s="91"/>
      <c r="AG1533" s="91"/>
      <c r="AH1533" s="91"/>
      <c r="AI1533" s="91"/>
      <c r="AJ1533" s="91"/>
      <c r="AK1533" s="91"/>
      <c r="AL1533" s="91"/>
      <c r="AM1533" s="91"/>
      <c r="AN1533" s="91"/>
      <c r="AO1533" s="91"/>
      <c r="AP1533" s="91"/>
      <c r="AQ1533" s="91"/>
      <c r="AR1533" s="91"/>
      <c r="AS1533" s="91"/>
      <c r="AT1533" s="91"/>
      <c r="AU1533" s="91"/>
      <c r="AV1533" s="91"/>
      <c r="AW1533" s="91"/>
      <c r="AX1533" s="91"/>
      <c r="AY1533" s="91"/>
    </row>
    <row r="1534" spans="2:51" x14ac:dyDescent="0.2">
      <c r="B1534" s="91"/>
      <c r="C1534" s="91"/>
      <c r="D1534" s="91"/>
      <c r="E1534" s="91"/>
      <c r="F1534" s="91"/>
      <c r="G1534" s="91"/>
      <c r="H1534" s="91"/>
      <c r="I1534" s="91"/>
      <c r="J1534" s="91"/>
      <c r="K1534" s="91"/>
      <c r="L1534" s="91"/>
      <c r="M1534" s="91"/>
      <c r="N1534" s="91"/>
      <c r="O1534" s="91"/>
      <c r="P1534" s="91"/>
      <c r="Q1534" s="91"/>
      <c r="R1534" s="91"/>
      <c r="S1534" s="91"/>
      <c r="T1534" s="91"/>
      <c r="U1534" s="91"/>
      <c r="V1534" s="91"/>
      <c r="W1534" s="91"/>
      <c r="X1534" s="91"/>
      <c r="Y1534" s="91"/>
      <c r="Z1534" s="91"/>
      <c r="AA1534" s="91"/>
      <c r="AB1534" s="91"/>
      <c r="AC1534" s="91"/>
      <c r="AD1534" s="91"/>
      <c r="AE1534" s="91"/>
      <c r="AF1534" s="91"/>
      <c r="AG1534" s="91"/>
      <c r="AH1534" s="91"/>
      <c r="AI1534" s="91"/>
      <c r="AJ1534" s="91"/>
      <c r="AK1534" s="91"/>
      <c r="AL1534" s="91"/>
      <c r="AM1534" s="91"/>
      <c r="AN1534" s="91"/>
      <c r="AO1534" s="91"/>
      <c r="AP1534" s="91"/>
      <c r="AQ1534" s="91"/>
      <c r="AR1534" s="91"/>
      <c r="AS1534" s="91"/>
      <c r="AT1534" s="91"/>
      <c r="AU1534" s="91"/>
      <c r="AV1534" s="91"/>
      <c r="AW1534" s="91"/>
      <c r="AX1534" s="91"/>
      <c r="AY1534" s="91"/>
    </row>
    <row r="1535" spans="2:51" x14ac:dyDescent="0.2">
      <c r="B1535" s="91"/>
      <c r="C1535" s="91"/>
      <c r="D1535" s="91"/>
      <c r="E1535" s="91"/>
      <c r="F1535" s="91"/>
      <c r="G1535" s="91"/>
      <c r="H1535" s="91"/>
      <c r="I1535" s="91"/>
      <c r="J1535" s="91"/>
      <c r="K1535" s="91"/>
      <c r="L1535" s="91"/>
      <c r="M1535" s="91"/>
      <c r="N1535" s="91"/>
      <c r="O1535" s="91"/>
      <c r="P1535" s="91"/>
      <c r="Q1535" s="91"/>
      <c r="R1535" s="91"/>
      <c r="S1535" s="91"/>
      <c r="T1535" s="91"/>
      <c r="U1535" s="91"/>
      <c r="V1535" s="91"/>
      <c r="W1535" s="91"/>
      <c r="X1535" s="91"/>
      <c r="Y1535" s="91"/>
      <c r="Z1535" s="91"/>
      <c r="AA1535" s="91"/>
      <c r="AB1535" s="91"/>
      <c r="AC1535" s="91"/>
      <c r="AD1535" s="91"/>
      <c r="AE1535" s="91"/>
      <c r="AF1535" s="91"/>
      <c r="AG1535" s="91"/>
      <c r="AH1535" s="91"/>
      <c r="AI1535" s="91"/>
      <c r="AJ1535" s="91"/>
      <c r="AK1535" s="91"/>
      <c r="AL1535" s="91"/>
      <c r="AM1535" s="91"/>
      <c r="AN1535" s="91"/>
      <c r="AO1535" s="91"/>
      <c r="AP1535" s="91"/>
      <c r="AQ1535" s="91"/>
      <c r="AR1535" s="91"/>
      <c r="AS1535" s="91"/>
      <c r="AT1535" s="91"/>
      <c r="AU1535" s="91"/>
      <c r="AV1535" s="91"/>
      <c r="AW1535" s="91"/>
      <c r="AX1535" s="91"/>
      <c r="AY1535" s="91"/>
    </row>
    <row r="1536" spans="2:51" x14ac:dyDescent="0.2">
      <c r="B1536" s="91"/>
      <c r="C1536" s="91"/>
      <c r="D1536" s="91"/>
      <c r="E1536" s="91"/>
      <c r="F1536" s="91"/>
      <c r="G1536" s="91"/>
      <c r="H1536" s="91"/>
      <c r="I1536" s="91"/>
      <c r="J1536" s="91"/>
      <c r="K1536" s="91"/>
      <c r="L1536" s="91"/>
      <c r="M1536" s="91"/>
      <c r="N1536" s="91"/>
      <c r="O1536" s="91"/>
      <c r="P1536" s="91"/>
      <c r="Q1536" s="91"/>
      <c r="R1536" s="91"/>
      <c r="S1536" s="91"/>
      <c r="T1536" s="91"/>
      <c r="U1536" s="91"/>
      <c r="V1536" s="91"/>
      <c r="W1536" s="91"/>
      <c r="X1536" s="91"/>
      <c r="Y1536" s="91"/>
      <c r="Z1536" s="91"/>
      <c r="AA1536" s="91"/>
      <c r="AB1536" s="91"/>
      <c r="AC1536" s="91"/>
      <c r="AD1536" s="91"/>
      <c r="AE1536" s="91"/>
      <c r="AF1536" s="91"/>
      <c r="AG1536" s="91"/>
      <c r="AH1536" s="91"/>
      <c r="AI1536" s="91"/>
      <c r="AJ1536" s="91"/>
      <c r="AK1536" s="91"/>
      <c r="AL1536" s="91"/>
      <c r="AM1536" s="91"/>
      <c r="AN1536" s="91"/>
      <c r="AO1536" s="91"/>
      <c r="AP1536" s="91"/>
      <c r="AQ1536" s="91"/>
      <c r="AR1536" s="91"/>
      <c r="AS1536" s="91"/>
      <c r="AT1536" s="91"/>
      <c r="AU1536" s="91"/>
      <c r="AV1536" s="91"/>
      <c r="AW1536" s="91"/>
      <c r="AX1536" s="91"/>
      <c r="AY1536" s="91"/>
    </row>
    <row r="1537" spans="2:51" x14ac:dyDescent="0.2">
      <c r="B1537" s="91"/>
      <c r="C1537" s="91"/>
      <c r="D1537" s="91"/>
      <c r="E1537" s="91"/>
      <c r="F1537" s="91"/>
      <c r="G1537" s="91"/>
      <c r="H1537" s="91"/>
      <c r="I1537" s="91"/>
      <c r="J1537" s="91"/>
      <c r="K1537" s="91"/>
      <c r="L1537" s="91"/>
      <c r="M1537" s="91"/>
      <c r="N1537" s="91"/>
      <c r="O1537" s="91"/>
      <c r="P1537" s="91"/>
      <c r="Q1537" s="91"/>
      <c r="R1537" s="91"/>
      <c r="S1537" s="91"/>
      <c r="T1537" s="91"/>
      <c r="U1537" s="91"/>
      <c r="V1537" s="91"/>
      <c r="W1537" s="91"/>
      <c r="X1537" s="91"/>
      <c r="Y1537" s="91"/>
      <c r="Z1537" s="91"/>
      <c r="AA1537" s="91"/>
      <c r="AB1537" s="91"/>
      <c r="AC1537" s="91"/>
      <c r="AD1537" s="91"/>
      <c r="AE1537" s="91"/>
      <c r="AF1537" s="91"/>
      <c r="AG1537" s="91"/>
      <c r="AH1537" s="91"/>
      <c r="AI1537" s="91"/>
      <c r="AJ1537" s="91"/>
      <c r="AK1537" s="91"/>
      <c r="AL1537" s="91"/>
      <c r="AM1537" s="91"/>
      <c r="AN1537" s="91"/>
      <c r="AO1537" s="91"/>
      <c r="AP1537" s="91"/>
      <c r="AQ1537" s="91"/>
      <c r="AR1537" s="91"/>
      <c r="AS1537" s="91"/>
      <c r="AT1537" s="91"/>
      <c r="AU1537" s="91"/>
      <c r="AV1537" s="91"/>
      <c r="AW1537" s="91"/>
      <c r="AX1537" s="91"/>
      <c r="AY1537" s="91"/>
    </row>
    <row r="1538" spans="2:51" x14ac:dyDescent="0.2">
      <c r="B1538" s="91"/>
      <c r="C1538" s="91"/>
      <c r="D1538" s="91"/>
      <c r="E1538" s="91"/>
      <c r="F1538" s="91"/>
      <c r="G1538" s="91"/>
      <c r="H1538" s="91"/>
      <c r="I1538" s="91"/>
      <c r="J1538" s="91"/>
      <c r="K1538" s="91"/>
      <c r="L1538" s="91"/>
      <c r="M1538" s="91"/>
      <c r="N1538" s="91"/>
      <c r="O1538" s="91"/>
      <c r="P1538" s="91"/>
      <c r="Q1538" s="91"/>
      <c r="R1538" s="91"/>
      <c r="S1538" s="91"/>
      <c r="T1538" s="91"/>
      <c r="U1538" s="91"/>
      <c r="V1538" s="91"/>
      <c r="W1538" s="91"/>
      <c r="X1538" s="91"/>
      <c r="Y1538" s="91"/>
      <c r="Z1538" s="91"/>
      <c r="AA1538" s="91"/>
      <c r="AB1538" s="91"/>
      <c r="AC1538" s="91"/>
      <c r="AD1538" s="91"/>
      <c r="AE1538" s="91"/>
      <c r="AF1538" s="91"/>
      <c r="AG1538" s="91"/>
      <c r="AH1538" s="91"/>
      <c r="AI1538" s="91"/>
      <c r="AJ1538" s="91"/>
      <c r="AK1538" s="91"/>
      <c r="AL1538" s="91"/>
      <c r="AM1538" s="91"/>
      <c r="AN1538" s="91"/>
      <c r="AO1538" s="91"/>
      <c r="AP1538" s="91"/>
      <c r="AQ1538" s="91"/>
      <c r="AR1538" s="91"/>
      <c r="AS1538" s="91"/>
      <c r="AT1538" s="91"/>
      <c r="AU1538" s="91"/>
      <c r="AV1538" s="91"/>
      <c r="AW1538" s="91"/>
      <c r="AX1538" s="91"/>
      <c r="AY1538" s="91"/>
    </row>
    <row r="1539" spans="2:51" x14ac:dyDescent="0.2">
      <c r="B1539" s="91"/>
      <c r="C1539" s="91"/>
      <c r="D1539" s="91"/>
      <c r="E1539" s="91"/>
      <c r="F1539" s="91"/>
      <c r="G1539" s="91"/>
      <c r="H1539" s="91"/>
      <c r="I1539" s="91"/>
      <c r="J1539" s="91"/>
      <c r="K1539" s="91"/>
      <c r="L1539" s="91"/>
      <c r="M1539" s="91"/>
      <c r="N1539" s="91"/>
      <c r="O1539" s="91"/>
      <c r="P1539" s="91"/>
      <c r="Q1539" s="91"/>
      <c r="R1539" s="91"/>
      <c r="S1539" s="91"/>
      <c r="T1539" s="91"/>
      <c r="U1539" s="91"/>
      <c r="V1539" s="91"/>
      <c r="W1539" s="91"/>
      <c r="X1539" s="91"/>
      <c r="Y1539" s="91"/>
      <c r="Z1539" s="91"/>
      <c r="AA1539" s="91"/>
      <c r="AB1539" s="91"/>
      <c r="AC1539" s="91"/>
      <c r="AD1539" s="91"/>
      <c r="AE1539" s="91"/>
      <c r="AF1539" s="91"/>
      <c r="AG1539" s="91"/>
      <c r="AH1539" s="91"/>
      <c r="AI1539" s="91"/>
      <c r="AJ1539" s="91"/>
      <c r="AK1539" s="91"/>
      <c r="AL1539" s="91"/>
      <c r="AM1539" s="91"/>
      <c r="AN1539" s="91"/>
      <c r="AO1539" s="91"/>
      <c r="AP1539" s="91"/>
      <c r="AQ1539" s="91"/>
      <c r="AR1539" s="91"/>
      <c r="AS1539" s="91"/>
      <c r="AT1539" s="91"/>
      <c r="AU1539" s="91"/>
      <c r="AV1539" s="91"/>
      <c r="AW1539" s="91"/>
      <c r="AX1539" s="91"/>
      <c r="AY1539" s="91"/>
    </row>
    <row r="1540" spans="2:51" x14ac:dyDescent="0.2">
      <c r="B1540" s="91"/>
      <c r="C1540" s="91"/>
      <c r="D1540" s="91"/>
      <c r="E1540" s="91"/>
      <c r="F1540" s="91"/>
      <c r="G1540" s="91"/>
      <c r="H1540" s="91"/>
      <c r="I1540" s="91"/>
      <c r="J1540" s="91"/>
      <c r="K1540" s="91"/>
      <c r="L1540" s="91"/>
      <c r="M1540" s="91"/>
      <c r="N1540" s="91"/>
      <c r="O1540" s="91"/>
      <c r="P1540" s="91"/>
      <c r="Q1540" s="91"/>
      <c r="R1540" s="91"/>
      <c r="S1540" s="91"/>
      <c r="T1540" s="91"/>
      <c r="U1540" s="91"/>
      <c r="V1540" s="91"/>
      <c r="W1540" s="91"/>
      <c r="X1540" s="91"/>
      <c r="Y1540" s="91"/>
      <c r="Z1540" s="91"/>
      <c r="AA1540" s="91"/>
      <c r="AB1540" s="91"/>
      <c r="AC1540" s="91"/>
      <c r="AD1540" s="91"/>
      <c r="AE1540" s="91"/>
      <c r="AF1540" s="91"/>
      <c r="AG1540" s="91"/>
      <c r="AH1540" s="91"/>
      <c r="AI1540" s="91"/>
      <c r="AJ1540" s="91"/>
      <c r="AK1540" s="91"/>
      <c r="AL1540" s="91"/>
      <c r="AM1540" s="91"/>
      <c r="AN1540" s="91"/>
      <c r="AO1540" s="91"/>
      <c r="AP1540" s="91"/>
      <c r="AQ1540" s="91"/>
      <c r="AR1540" s="91"/>
      <c r="AS1540" s="91"/>
      <c r="AT1540" s="91"/>
      <c r="AU1540" s="91"/>
      <c r="AV1540" s="91"/>
      <c r="AW1540" s="91"/>
      <c r="AX1540" s="91"/>
      <c r="AY1540" s="91"/>
    </row>
    <row r="1541" spans="2:51" x14ac:dyDescent="0.2">
      <c r="B1541" s="91"/>
      <c r="C1541" s="91"/>
      <c r="D1541" s="91"/>
      <c r="E1541" s="91"/>
      <c r="F1541" s="91"/>
      <c r="G1541" s="91"/>
      <c r="H1541" s="91"/>
      <c r="I1541" s="91"/>
      <c r="J1541" s="91"/>
      <c r="K1541" s="91"/>
      <c r="L1541" s="91"/>
      <c r="M1541" s="91"/>
      <c r="N1541" s="91"/>
      <c r="O1541" s="91"/>
      <c r="P1541" s="91"/>
      <c r="Q1541" s="91"/>
      <c r="R1541" s="91"/>
      <c r="S1541" s="91"/>
      <c r="T1541" s="91"/>
      <c r="U1541" s="91"/>
      <c r="V1541" s="91"/>
      <c r="W1541" s="91"/>
      <c r="X1541" s="91"/>
      <c r="Y1541" s="91"/>
      <c r="Z1541" s="91"/>
      <c r="AA1541" s="91"/>
      <c r="AB1541" s="91"/>
      <c r="AC1541" s="91"/>
      <c r="AD1541" s="91"/>
      <c r="AE1541" s="91"/>
      <c r="AF1541" s="91"/>
      <c r="AG1541" s="91"/>
      <c r="AH1541" s="91"/>
      <c r="AI1541" s="91"/>
      <c r="AJ1541" s="91"/>
      <c r="AK1541" s="91"/>
      <c r="AL1541" s="91"/>
      <c r="AM1541" s="91"/>
      <c r="AN1541" s="91"/>
      <c r="AO1541" s="91"/>
      <c r="AP1541" s="91"/>
      <c r="AQ1541" s="91"/>
      <c r="AR1541" s="91"/>
      <c r="AS1541" s="91"/>
      <c r="AT1541" s="91"/>
      <c r="AU1541" s="91"/>
      <c r="AV1541" s="91"/>
      <c r="AW1541" s="91"/>
      <c r="AX1541" s="91"/>
      <c r="AY1541" s="91"/>
    </row>
    <row r="1542" spans="2:51" x14ac:dyDescent="0.2">
      <c r="B1542" s="91"/>
      <c r="C1542" s="91"/>
      <c r="D1542" s="91"/>
      <c r="E1542" s="91"/>
      <c r="F1542" s="91"/>
      <c r="G1542" s="91"/>
      <c r="H1542" s="91"/>
      <c r="I1542" s="91"/>
      <c r="J1542" s="91"/>
      <c r="K1542" s="91"/>
      <c r="L1542" s="91"/>
      <c r="M1542" s="91"/>
      <c r="N1542" s="91"/>
      <c r="O1542" s="91"/>
      <c r="P1542" s="91"/>
      <c r="Q1542" s="91"/>
      <c r="R1542" s="91"/>
      <c r="S1542" s="91"/>
      <c r="T1542" s="91"/>
      <c r="U1542" s="91"/>
      <c r="V1542" s="91"/>
      <c r="W1542" s="91"/>
      <c r="X1542" s="91"/>
      <c r="Y1542" s="91"/>
      <c r="Z1542" s="91"/>
      <c r="AA1542" s="91"/>
      <c r="AB1542" s="91"/>
      <c r="AC1542" s="91"/>
      <c r="AD1542" s="91"/>
      <c r="AE1542" s="91"/>
      <c r="AF1542" s="91"/>
      <c r="AG1542" s="91"/>
      <c r="AH1542" s="91"/>
      <c r="AI1542" s="91"/>
      <c r="AJ1542" s="91"/>
      <c r="AK1542" s="91"/>
      <c r="AL1542" s="91"/>
      <c r="AM1542" s="91"/>
      <c r="AN1542" s="91"/>
      <c r="AO1542" s="91"/>
      <c r="AP1542" s="91"/>
      <c r="AQ1542" s="91"/>
      <c r="AR1542" s="91"/>
      <c r="AS1542" s="91"/>
      <c r="AT1542" s="91"/>
      <c r="AU1542" s="91"/>
      <c r="AV1542" s="91"/>
      <c r="AW1542" s="91"/>
      <c r="AX1542" s="91"/>
      <c r="AY1542" s="91"/>
    </row>
    <row r="1543" spans="2:51" x14ac:dyDescent="0.2">
      <c r="B1543" s="91"/>
      <c r="C1543" s="91"/>
      <c r="D1543" s="91"/>
      <c r="E1543" s="91"/>
      <c r="F1543" s="91"/>
      <c r="G1543" s="91"/>
      <c r="H1543" s="91"/>
      <c r="I1543" s="91"/>
      <c r="J1543" s="91"/>
      <c r="K1543" s="91"/>
      <c r="L1543" s="91"/>
      <c r="M1543" s="91"/>
      <c r="N1543" s="91"/>
      <c r="O1543" s="91"/>
      <c r="P1543" s="91"/>
      <c r="Q1543" s="91"/>
      <c r="R1543" s="91"/>
      <c r="S1543" s="91"/>
      <c r="T1543" s="91"/>
      <c r="U1543" s="91"/>
      <c r="V1543" s="91"/>
      <c r="W1543" s="91"/>
      <c r="X1543" s="91"/>
      <c r="Y1543" s="91"/>
      <c r="Z1543" s="91"/>
      <c r="AA1543" s="91"/>
      <c r="AB1543" s="91"/>
      <c r="AC1543" s="91"/>
      <c r="AD1543" s="91"/>
      <c r="AE1543" s="91"/>
      <c r="AF1543" s="91"/>
      <c r="AG1543" s="91"/>
      <c r="AH1543" s="91"/>
      <c r="AI1543" s="91"/>
      <c r="AJ1543" s="91"/>
      <c r="AK1543" s="91"/>
      <c r="AL1543" s="91"/>
      <c r="AM1543" s="91"/>
      <c r="AN1543" s="91"/>
      <c r="AO1543" s="91"/>
      <c r="AP1543" s="91"/>
      <c r="AQ1543" s="91"/>
      <c r="AR1543" s="91"/>
      <c r="AS1543" s="91"/>
      <c r="AT1543" s="91"/>
      <c r="AU1543" s="91"/>
      <c r="AV1543" s="91"/>
      <c r="AW1543" s="91"/>
      <c r="AX1543" s="91"/>
      <c r="AY1543" s="91"/>
    </row>
    <row r="1544" spans="2:51" x14ac:dyDescent="0.2">
      <c r="B1544" s="91"/>
      <c r="C1544" s="91"/>
      <c r="D1544" s="91"/>
      <c r="E1544" s="91"/>
      <c r="F1544" s="91"/>
      <c r="G1544" s="91"/>
      <c r="H1544" s="91"/>
      <c r="I1544" s="91"/>
      <c r="J1544" s="91"/>
      <c r="K1544" s="91"/>
      <c r="L1544" s="91"/>
      <c r="M1544" s="91"/>
      <c r="N1544" s="91"/>
      <c r="O1544" s="91"/>
      <c r="P1544" s="91"/>
      <c r="Q1544" s="91"/>
      <c r="R1544" s="91"/>
      <c r="S1544" s="91"/>
      <c r="T1544" s="91"/>
      <c r="U1544" s="91"/>
      <c r="V1544" s="91"/>
      <c r="W1544" s="91"/>
      <c r="X1544" s="91"/>
      <c r="Y1544" s="91"/>
      <c r="Z1544" s="91"/>
      <c r="AA1544" s="91"/>
      <c r="AB1544" s="91"/>
      <c r="AC1544" s="91"/>
      <c r="AD1544" s="91"/>
      <c r="AE1544" s="91"/>
      <c r="AF1544" s="91"/>
      <c r="AG1544" s="91"/>
      <c r="AH1544" s="91"/>
      <c r="AI1544" s="91"/>
      <c r="AJ1544" s="91"/>
      <c r="AK1544" s="91"/>
      <c r="AL1544" s="91"/>
      <c r="AM1544" s="91"/>
      <c r="AN1544" s="91"/>
      <c r="AO1544" s="91"/>
      <c r="AP1544" s="91"/>
      <c r="AQ1544" s="91"/>
      <c r="AR1544" s="91"/>
      <c r="AS1544" s="91"/>
      <c r="AT1544" s="91"/>
      <c r="AU1544" s="91"/>
      <c r="AV1544" s="91"/>
      <c r="AW1544" s="91"/>
      <c r="AX1544" s="91"/>
      <c r="AY1544" s="91"/>
    </row>
    <row r="1545" spans="2:51" x14ac:dyDescent="0.2">
      <c r="B1545" s="91"/>
      <c r="C1545" s="91"/>
      <c r="D1545" s="91"/>
      <c r="E1545" s="91"/>
      <c r="F1545" s="91"/>
      <c r="G1545" s="91"/>
      <c r="H1545" s="91"/>
      <c r="I1545" s="91"/>
      <c r="J1545" s="91"/>
      <c r="K1545" s="91"/>
      <c r="L1545" s="91"/>
      <c r="M1545" s="91"/>
      <c r="N1545" s="91"/>
      <c r="O1545" s="91"/>
      <c r="P1545" s="91"/>
      <c r="Q1545" s="91"/>
      <c r="R1545" s="91"/>
      <c r="S1545" s="91"/>
      <c r="T1545" s="91"/>
      <c r="U1545" s="91"/>
      <c r="V1545" s="91"/>
      <c r="W1545" s="91"/>
      <c r="X1545" s="91"/>
      <c r="Y1545" s="91"/>
      <c r="Z1545" s="91"/>
      <c r="AA1545" s="91"/>
      <c r="AB1545" s="91"/>
      <c r="AC1545" s="91"/>
      <c r="AD1545" s="91"/>
      <c r="AE1545" s="91"/>
      <c r="AF1545" s="91"/>
      <c r="AG1545" s="91"/>
      <c r="AH1545" s="91"/>
      <c r="AI1545" s="91"/>
      <c r="AJ1545" s="91"/>
      <c r="AK1545" s="91"/>
      <c r="AL1545" s="91"/>
      <c r="AM1545" s="91"/>
      <c r="AN1545" s="91"/>
      <c r="AO1545" s="91"/>
      <c r="AP1545" s="91"/>
      <c r="AQ1545" s="91"/>
      <c r="AR1545" s="91"/>
      <c r="AS1545" s="91"/>
      <c r="AT1545" s="91"/>
      <c r="AU1545" s="91"/>
      <c r="AV1545" s="91"/>
      <c r="AW1545" s="91"/>
      <c r="AX1545" s="91"/>
      <c r="AY1545" s="91"/>
    </row>
    <row r="1546" spans="2:51" x14ac:dyDescent="0.2">
      <c r="B1546" s="91"/>
      <c r="C1546" s="91"/>
      <c r="D1546" s="91"/>
      <c r="E1546" s="91"/>
      <c r="F1546" s="91"/>
      <c r="G1546" s="91"/>
      <c r="H1546" s="91"/>
      <c r="I1546" s="91"/>
      <c r="J1546" s="91"/>
      <c r="K1546" s="91"/>
      <c r="L1546" s="91"/>
      <c r="M1546" s="91"/>
      <c r="N1546" s="91"/>
      <c r="O1546" s="91"/>
      <c r="P1546" s="91"/>
      <c r="Q1546" s="91"/>
      <c r="R1546" s="91"/>
      <c r="S1546" s="91"/>
      <c r="T1546" s="91"/>
      <c r="U1546" s="91"/>
      <c r="V1546" s="91"/>
      <c r="W1546" s="91"/>
      <c r="X1546" s="91"/>
      <c r="Y1546" s="91"/>
      <c r="Z1546" s="91"/>
      <c r="AA1546" s="91"/>
      <c r="AB1546" s="91"/>
      <c r="AC1546" s="91"/>
      <c r="AD1546" s="91"/>
      <c r="AE1546" s="91"/>
      <c r="AF1546" s="91"/>
      <c r="AG1546" s="91"/>
      <c r="AH1546" s="91"/>
      <c r="AI1546" s="91"/>
      <c r="AJ1546" s="91"/>
      <c r="AK1546" s="91"/>
      <c r="AL1546" s="91"/>
      <c r="AM1546" s="91"/>
      <c r="AN1546" s="91"/>
      <c r="AO1546" s="91"/>
      <c r="AP1546" s="91"/>
      <c r="AQ1546" s="91"/>
      <c r="AR1546" s="91"/>
      <c r="AS1546" s="91"/>
      <c r="AT1546" s="91"/>
      <c r="AU1546" s="91"/>
      <c r="AV1546" s="91"/>
      <c r="AW1546" s="91"/>
      <c r="AX1546" s="91"/>
      <c r="AY1546" s="91"/>
    </row>
    <row r="1547" spans="2:51" x14ac:dyDescent="0.2">
      <c r="B1547" s="91"/>
      <c r="C1547" s="91"/>
      <c r="D1547" s="91"/>
      <c r="E1547" s="91"/>
      <c r="F1547" s="91"/>
      <c r="G1547" s="91"/>
      <c r="H1547" s="91"/>
      <c r="I1547" s="91"/>
      <c r="J1547" s="91"/>
      <c r="K1547" s="91"/>
      <c r="L1547" s="91"/>
      <c r="M1547" s="91"/>
      <c r="N1547" s="91"/>
      <c r="O1547" s="91"/>
      <c r="P1547" s="91"/>
      <c r="Q1547" s="91"/>
      <c r="R1547" s="91"/>
      <c r="S1547" s="91"/>
      <c r="T1547" s="91"/>
      <c r="U1547" s="91"/>
      <c r="V1547" s="91"/>
      <c r="W1547" s="91"/>
      <c r="X1547" s="91"/>
      <c r="Y1547" s="91"/>
      <c r="Z1547" s="91"/>
      <c r="AA1547" s="91"/>
      <c r="AB1547" s="91"/>
      <c r="AC1547" s="91"/>
      <c r="AD1547" s="91"/>
      <c r="AE1547" s="91"/>
      <c r="AF1547" s="91"/>
      <c r="AG1547" s="91"/>
      <c r="AH1547" s="91"/>
      <c r="AI1547" s="91"/>
      <c r="AJ1547" s="91"/>
      <c r="AK1547" s="91"/>
      <c r="AL1547" s="91"/>
      <c r="AM1547" s="91"/>
      <c r="AN1547" s="91"/>
      <c r="AO1547" s="91"/>
      <c r="AP1547" s="91"/>
      <c r="AQ1547" s="91"/>
      <c r="AR1547" s="91"/>
      <c r="AS1547" s="91"/>
      <c r="AT1547" s="91"/>
      <c r="AU1547" s="91"/>
      <c r="AV1547" s="91"/>
      <c r="AW1547" s="91"/>
      <c r="AX1547" s="91"/>
      <c r="AY1547" s="91"/>
    </row>
    <row r="1548" spans="2:51" x14ac:dyDescent="0.2">
      <c r="B1548" s="91"/>
      <c r="C1548" s="91"/>
      <c r="D1548" s="91"/>
      <c r="E1548" s="91"/>
      <c r="F1548" s="91"/>
      <c r="G1548" s="91"/>
      <c r="H1548" s="91"/>
      <c r="I1548" s="91"/>
      <c r="J1548" s="91"/>
      <c r="K1548" s="91"/>
      <c r="L1548" s="91"/>
      <c r="M1548" s="91"/>
      <c r="N1548" s="91"/>
      <c r="O1548" s="91"/>
      <c r="P1548" s="91"/>
      <c r="Q1548" s="91"/>
      <c r="R1548" s="91"/>
      <c r="S1548" s="91"/>
      <c r="T1548" s="91"/>
      <c r="U1548" s="91"/>
      <c r="V1548" s="91"/>
      <c r="W1548" s="91"/>
      <c r="X1548" s="91"/>
      <c r="Y1548" s="91"/>
      <c r="Z1548" s="91"/>
      <c r="AA1548" s="91"/>
      <c r="AB1548" s="91"/>
      <c r="AC1548" s="91"/>
      <c r="AD1548" s="91"/>
      <c r="AE1548" s="91"/>
      <c r="AF1548" s="91"/>
      <c r="AG1548" s="91"/>
      <c r="AH1548" s="91"/>
      <c r="AI1548" s="91"/>
      <c r="AJ1548" s="91"/>
      <c r="AK1548" s="91"/>
      <c r="AL1548" s="91"/>
      <c r="AM1548" s="91"/>
      <c r="AN1548" s="91"/>
      <c r="AO1548" s="91"/>
      <c r="AP1548" s="91"/>
      <c r="AQ1548" s="91"/>
      <c r="AR1548" s="91"/>
      <c r="AS1548" s="91"/>
      <c r="AT1548" s="91"/>
      <c r="AU1548" s="91"/>
      <c r="AV1548" s="91"/>
      <c r="AW1548" s="91"/>
      <c r="AX1548" s="91"/>
      <c r="AY1548" s="91"/>
    </row>
    <row r="1549" spans="2:51" x14ac:dyDescent="0.2">
      <c r="B1549" s="91"/>
      <c r="C1549" s="91"/>
      <c r="D1549" s="91"/>
      <c r="E1549" s="91"/>
      <c r="F1549" s="91"/>
      <c r="G1549" s="91"/>
      <c r="H1549" s="91"/>
      <c r="I1549" s="91"/>
      <c r="J1549" s="91"/>
      <c r="K1549" s="91"/>
      <c r="L1549" s="91"/>
      <c r="M1549" s="91"/>
      <c r="N1549" s="91"/>
      <c r="O1549" s="91"/>
      <c r="P1549" s="91"/>
      <c r="Q1549" s="91"/>
      <c r="R1549" s="91"/>
      <c r="S1549" s="91"/>
      <c r="T1549" s="91"/>
      <c r="U1549" s="91"/>
      <c r="V1549" s="91"/>
      <c r="W1549" s="91"/>
      <c r="X1549" s="91"/>
      <c r="Y1549" s="91"/>
      <c r="Z1549" s="91"/>
      <c r="AA1549" s="91"/>
      <c r="AB1549" s="91"/>
      <c r="AC1549" s="91"/>
      <c r="AD1549" s="91"/>
      <c r="AE1549" s="91"/>
      <c r="AF1549" s="91"/>
      <c r="AG1549" s="91"/>
      <c r="AH1549" s="91"/>
      <c r="AI1549" s="91"/>
      <c r="AJ1549" s="91"/>
      <c r="AK1549" s="91"/>
      <c r="AL1549" s="91"/>
      <c r="AM1549" s="91"/>
      <c r="AN1549" s="91"/>
      <c r="AO1549" s="91"/>
      <c r="AP1549" s="91"/>
      <c r="AQ1549" s="91"/>
      <c r="AR1549" s="91"/>
      <c r="AS1549" s="91"/>
      <c r="AT1549" s="91"/>
      <c r="AU1549" s="91"/>
      <c r="AV1549" s="91"/>
      <c r="AW1549" s="91"/>
      <c r="AX1549" s="91"/>
      <c r="AY1549" s="91"/>
    </row>
    <row r="1550" spans="2:51" x14ac:dyDescent="0.2">
      <c r="B1550" s="91"/>
      <c r="C1550" s="91"/>
      <c r="D1550" s="91"/>
      <c r="E1550" s="91"/>
      <c r="F1550" s="91"/>
      <c r="G1550" s="91"/>
      <c r="H1550" s="91"/>
      <c r="I1550" s="91"/>
      <c r="J1550" s="91"/>
      <c r="K1550" s="91"/>
      <c r="L1550" s="91"/>
      <c r="M1550" s="91"/>
      <c r="N1550" s="91"/>
      <c r="O1550" s="91"/>
      <c r="P1550" s="91"/>
      <c r="Q1550" s="91"/>
      <c r="R1550" s="91"/>
      <c r="S1550" s="91"/>
      <c r="T1550" s="91"/>
      <c r="U1550" s="91"/>
      <c r="V1550" s="91"/>
      <c r="W1550" s="91"/>
      <c r="X1550" s="91"/>
      <c r="Y1550" s="91"/>
      <c r="Z1550" s="91"/>
      <c r="AA1550" s="91"/>
      <c r="AB1550" s="91"/>
      <c r="AC1550" s="91"/>
      <c r="AD1550" s="91"/>
      <c r="AE1550" s="91"/>
      <c r="AF1550" s="91"/>
      <c r="AG1550" s="91"/>
      <c r="AH1550" s="91"/>
      <c r="AI1550" s="91"/>
      <c r="AJ1550" s="91"/>
      <c r="AK1550" s="91"/>
      <c r="AL1550" s="91"/>
      <c r="AM1550" s="91"/>
      <c r="AN1550" s="91"/>
      <c r="AO1550" s="91"/>
      <c r="AP1550" s="91"/>
      <c r="AQ1550" s="91"/>
      <c r="AR1550" s="91"/>
      <c r="AS1550" s="91"/>
      <c r="AT1550" s="91"/>
      <c r="AU1550" s="91"/>
      <c r="AV1550" s="91"/>
      <c r="AW1550" s="91"/>
      <c r="AX1550" s="91"/>
      <c r="AY1550" s="91"/>
    </row>
    <row r="1551" spans="2:51" x14ac:dyDescent="0.2">
      <c r="B1551" s="91"/>
      <c r="C1551" s="91"/>
      <c r="D1551" s="91"/>
      <c r="E1551" s="91"/>
      <c r="F1551" s="91"/>
      <c r="G1551" s="91"/>
      <c r="H1551" s="91"/>
      <c r="I1551" s="91"/>
      <c r="J1551" s="91"/>
      <c r="K1551" s="91"/>
      <c r="L1551" s="91"/>
      <c r="M1551" s="91"/>
      <c r="N1551" s="91"/>
      <c r="O1551" s="91"/>
      <c r="P1551" s="91"/>
      <c r="Q1551" s="91"/>
      <c r="R1551" s="91"/>
      <c r="S1551" s="91"/>
      <c r="T1551" s="91"/>
      <c r="U1551" s="91"/>
      <c r="V1551" s="91"/>
      <c r="W1551" s="91"/>
      <c r="X1551" s="91"/>
      <c r="Y1551" s="91"/>
      <c r="Z1551" s="91"/>
      <c r="AA1551" s="91"/>
      <c r="AB1551" s="91"/>
      <c r="AC1551" s="91"/>
      <c r="AD1551" s="91"/>
      <c r="AE1551" s="91"/>
      <c r="AF1551" s="91"/>
      <c r="AG1551" s="91"/>
      <c r="AH1551" s="91"/>
      <c r="AI1551" s="91"/>
      <c r="AJ1551" s="91"/>
      <c r="AK1551" s="91"/>
      <c r="AL1551" s="91"/>
      <c r="AM1551" s="91"/>
      <c r="AN1551" s="91"/>
      <c r="AO1551" s="91"/>
      <c r="AP1551" s="91"/>
      <c r="AQ1551" s="91"/>
      <c r="AR1551" s="91"/>
      <c r="AS1551" s="91"/>
      <c r="AT1551" s="91"/>
      <c r="AU1551" s="91"/>
      <c r="AV1551" s="91"/>
      <c r="AW1551" s="91"/>
      <c r="AX1551" s="91"/>
      <c r="AY1551" s="91"/>
    </row>
    <row r="1552" spans="2:51" x14ac:dyDescent="0.2">
      <c r="B1552" s="91"/>
      <c r="C1552" s="91"/>
      <c r="D1552" s="91"/>
      <c r="E1552" s="91"/>
      <c r="F1552" s="91"/>
      <c r="G1552" s="91"/>
      <c r="H1552" s="91"/>
      <c r="I1552" s="91"/>
      <c r="J1552" s="91"/>
      <c r="K1552" s="91"/>
      <c r="L1552" s="91"/>
      <c r="M1552" s="91"/>
      <c r="N1552" s="91"/>
      <c r="O1552" s="91"/>
      <c r="P1552" s="91"/>
      <c r="Q1552" s="91"/>
      <c r="R1552" s="91"/>
      <c r="S1552" s="91"/>
      <c r="T1552" s="91"/>
      <c r="U1552" s="91"/>
      <c r="V1552" s="91"/>
      <c r="W1552" s="91"/>
      <c r="X1552" s="91"/>
      <c r="Y1552" s="91"/>
      <c r="Z1552" s="91"/>
      <c r="AA1552" s="91"/>
      <c r="AB1552" s="91"/>
      <c r="AC1552" s="91"/>
      <c r="AD1552" s="91"/>
      <c r="AE1552" s="91"/>
      <c r="AF1552" s="91"/>
      <c r="AG1552" s="91"/>
      <c r="AH1552" s="91"/>
      <c r="AI1552" s="91"/>
      <c r="AJ1552" s="91"/>
      <c r="AK1552" s="91"/>
      <c r="AL1552" s="91"/>
      <c r="AM1552" s="91"/>
      <c r="AN1552" s="91"/>
      <c r="AO1552" s="91"/>
      <c r="AP1552" s="91"/>
      <c r="AQ1552" s="91"/>
      <c r="AR1552" s="91"/>
      <c r="AS1552" s="91"/>
      <c r="AT1552" s="91"/>
      <c r="AU1552" s="91"/>
      <c r="AV1552" s="91"/>
      <c r="AW1552" s="91"/>
      <c r="AX1552" s="91"/>
      <c r="AY1552" s="91"/>
    </row>
    <row r="1553" spans="2:51" x14ac:dyDescent="0.2">
      <c r="B1553" s="91"/>
      <c r="C1553" s="91"/>
      <c r="D1553" s="91"/>
      <c r="E1553" s="91"/>
      <c r="F1553" s="91"/>
      <c r="G1553" s="91"/>
      <c r="H1553" s="91"/>
      <c r="I1553" s="91"/>
      <c r="J1553" s="91"/>
      <c r="K1553" s="91"/>
      <c r="L1553" s="91"/>
      <c r="M1553" s="91"/>
      <c r="N1553" s="91"/>
      <c r="O1553" s="91"/>
      <c r="P1553" s="91"/>
      <c r="Q1553" s="91"/>
      <c r="R1553" s="91"/>
      <c r="S1553" s="91"/>
      <c r="T1553" s="91"/>
      <c r="U1553" s="91"/>
      <c r="V1553" s="91"/>
      <c r="W1553" s="91"/>
      <c r="X1553" s="91"/>
      <c r="Y1553" s="91"/>
      <c r="Z1553" s="91"/>
      <c r="AA1553" s="91"/>
      <c r="AB1553" s="91"/>
      <c r="AC1553" s="91"/>
      <c r="AD1553" s="91"/>
      <c r="AE1553" s="91"/>
      <c r="AF1553" s="91"/>
      <c r="AG1553" s="91"/>
      <c r="AH1553" s="91"/>
      <c r="AI1553" s="91"/>
      <c r="AJ1553" s="91"/>
      <c r="AK1553" s="91"/>
      <c r="AL1553" s="91"/>
      <c r="AM1553" s="91"/>
      <c r="AN1553" s="91"/>
      <c r="AO1553" s="91"/>
      <c r="AP1553" s="91"/>
      <c r="AQ1553" s="91"/>
      <c r="AR1553" s="91"/>
      <c r="AS1553" s="91"/>
      <c r="AT1553" s="91"/>
      <c r="AU1553" s="91"/>
      <c r="AV1553" s="91"/>
      <c r="AW1553" s="91"/>
      <c r="AX1553" s="91"/>
      <c r="AY1553" s="91"/>
    </row>
    <row r="1554" spans="2:51" x14ac:dyDescent="0.2">
      <c r="B1554" s="91"/>
      <c r="C1554" s="91"/>
      <c r="D1554" s="91"/>
      <c r="E1554" s="91"/>
      <c r="F1554" s="91"/>
      <c r="G1554" s="91"/>
      <c r="H1554" s="91"/>
      <c r="I1554" s="91"/>
      <c r="J1554" s="91"/>
      <c r="K1554" s="91"/>
      <c r="L1554" s="91"/>
      <c r="M1554" s="91"/>
      <c r="N1554" s="91"/>
      <c r="O1554" s="91"/>
      <c r="P1554" s="91"/>
      <c r="Q1554" s="91"/>
      <c r="R1554" s="91"/>
      <c r="S1554" s="91"/>
      <c r="T1554" s="91"/>
      <c r="U1554" s="91"/>
      <c r="V1554" s="91"/>
      <c r="W1554" s="91"/>
      <c r="X1554" s="91"/>
      <c r="Y1554" s="91"/>
      <c r="Z1554" s="91"/>
      <c r="AA1554" s="91"/>
      <c r="AB1554" s="91"/>
      <c r="AC1554" s="91"/>
      <c r="AD1554" s="91"/>
      <c r="AE1554" s="91"/>
      <c r="AF1554" s="91"/>
      <c r="AG1554" s="91"/>
      <c r="AH1554" s="91"/>
      <c r="AI1554" s="91"/>
      <c r="AJ1554" s="91"/>
      <c r="AK1554" s="91"/>
      <c r="AL1554" s="91"/>
      <c r="AM1554" s="91"/>
      <c r="AN1554" s="91"/>
      <c r="AO1554" s="91"/>
      <c r="AP1554" s="91"/>
      <c r="AQ1554" s="91"/>
      <c r="AR1554" s="91"/>
      <c r="AS1554" s="91"/>
      <c r="AT1554" s="91"/>
      <c r="AU1554" s="91"/>
      <c r="AV1554" s="91"/>
      <c r="AW1554" s="91"/>
      <c r="AX1554" s="91"/>
      <c r="AY1554" s="91"/>
    </row>
    <row r="1555" spans="2:51" x14ac:dyDescent="0.2">
      <c r="B1555" s="91"/>
      <c r="C1555" s="91"/>
      <c r="D1555" s="91"/>
      <c r="E1555" s="91"/>
      <c r="F1555" s="91"/>
      <c r="G1555" s="91"/>
      <c r="H1555" s="91"/>
      <c r="I1555" s="91"/>
      <c r="J1555" s="91"/>
      <c r="K1555" s="91"/>
      <c r="L1555" s="91"/>
      <c r="M1555" s="91"/>
      <c r="N1555" s="91"/>
      <c r="O1555" s="91"/>
      <c r="P1555" s="91"/>
      <c r="Q1555" s="91"/>
      <c r="R1555" s="91"/>
      <c r="S1555" s="91"/>
      <c r="T1555" s="91"/>
      <c r="U1555" s="91"/>
      <c r="V1555" s="91"/>
      <c r="W1555" s="91"/>
      <c r="X1555" s="91"/>
      <c r="Y1555" s="91"/>
      <c r="Z1555" s="91"/>
      <c r="AA1555" s="91"/>
      <c r="AB1555" s="91"/>
      <c r="AC1555" s="91"/>
      <c r="AD1555" s="91"/>
      <c r="AE1555" s="91"/>
      <c r="AF1555" s="91"/>
      <c r="AG1555" s="91"/>
      <c r="AH1555" s="91"/>
      <c r="AI1555" s="91"/>
      <c r="AJ1555" s="91"/>
      <c r="AK1555" s="91"/>
      <c r="AL1555" s="91"/>
      <c r="AM1555" s="91"/>
      <c r="AN1555" s="91"/>
      <c r="AO1555" s="91"/>
      <c r="AP1555" s="91"/>
      <c r="AQ1555" s="91"/>
      <c r="AR1555" s="91"/>
      <c r="AS1555" s="91"/>
      <c r="AT1555" s="91"/>
      <c r="AU1555" s="91"/>
      <c r="AV1555" s="91"/>
      <c r="AW1555" s="91"/>
      <c r="AX1555" s="91"/>
      <c r="AY1555" s="91"/>
    </row>
    <row r="1556" spans="2:51" x14ac:dyDescent="0.2">
      <c r="B1556" s="91"/>
      <c r="C1556" s="91"/>
      <c r="D1556" s="91"/>
      <c r="E1556" s="91"/>
      <c r="F1556" s="91"/>
      <c r="G1556" s="91"/>
      <c r="H1556" s="91"/>
      <c r="I1556" s="91"/>
      <c r="J1556" s="91"/>
      <c r="K1556" s="91"/>
      <c r="L1556" s="91"/>
      <c r="M1556" s="91"/>
      <c r="N1556" s="91"/>
      <c r="O1556" s="91"/>
      <c r="P1556" s="91"/>
      <c r="Q1556" s="91"/>
      <c r="R1556" s="91"/>
      <c r="S1556" s="91"/>
      <c r="T1556" s="91"/>
      <c r="U1556" s="91"/>
      <c r="V1556" s="91"/>
      <c r="W1556" s="91"/>
      <c r="X1556" s="91"/>
      <c r="Y1556" s="91"/>
      <c r="Z1556" s="91"/>
      <c r="AA1556" s="91"/>
      <c r="AB1556" s="91"/>
      <c r="AC1556" s="91"/>
      <c r="AD1556" s="91"/>
      <c r="AE1556" s="91"/>
      <c r="AF1556" s="91"/>
      <c r="AG1556" s="91"/>
      <c r="AH1556" s="91"/>
      <c r="AI1556" s="91"/>
      <c r="AJ1556" s="91"/>
      <c r="AK1556" s="91"/>
      <c r="AL1556" s="91"/>
      <c r="AM1556" s="91"/>
      <c r="AN1556" s="91"/>
      <c r="AO1556" s="91"/>
      <c r="AP1556" s="91"/>
      <c r="AQ1556" s="91"/>
      <c r="AR1556" s="91"/>
      <c r="AS1556" s="91"/>
      <c r="AT1556" s="91"/>
      <c r="AU1556" s="91"/>
      <c r="AV1556" s="91"/>
      <c r="AW1556" s="91"/>
      <c r="AX1556" s="91"/>
      <c r="AY1556" s="91"/>
    </row>
    <row r="1557" spans="2:51" x14ac:dyDescent="0.2">
      <c r="B1557" s="91"/>
      <c r="C1557" s="91"/>
      <c r="D1557" s="91"/>
      <c r="E1557" s="91"/>
      <c r="F1557" s="91"/>
      <c r="G1557" s="91"/>
      <c r="H1557" s="91"/>
      <c r="I1557" s="91"/>
      <c r="J1557" s="91"/>
      <c r="K1557" s="91"/>
      <c r="L1557" s="91"/>
      <c r="M1557" s="91"/>
      <c r="N1557" s="91"/>
      <c r="O1557" s="91"/>
      <c r="P1557" s="91"/>
      <c r="Q1557" s="91"/>
      <c r="R1557" s="91"/>
      <c r="S1557" s="91"/>
      <c r="T1557" s="91"/>
      <c r="U1557" s="91"/>
      <c r="V1557" s="91"/>
      <c r="W1557" s="91"/>
      <c r="X1557" s="91"/>
      <c r="Y1557" s="91"/>
      <c r="Z1557" s="91"/>
      <c r="AA1557" s="91"/>
      <c r="AB1557" s="91"/>
      <c r="AC1557" s="91"/>
      <c r="AD1557" s="91"/>
      <c r="AE1557" s="91"/>
      <c r="AF1557" s="91"/>
      <c r="AG1557" s="91"/>
      <c r="AH1557" s="91"/>
      <c r="AI1557" s="91"/>
      <c r="AJ1557" s="91"/>
      <c r="AK1557" s="91"/>
      <c r="AL1557" s="91"/>
      <c r="AM1557" s="91"/>
      <c r="AN1557" s="91"/>
      <c r="AO1557" s="91"/>
      <c r="AP1557" s="91"/>
      <c r="AQ1557" s="91"/>
      <c r="AR1557" s="91"/>
      <c r="AS1557" s="91"/>
      <c r="AT1557" s="91"/>
      <c r="AU1557" s="91"/>
      <c r="AV1557" s="91"/>
      <c r="AW1557" s="91"/>
      <c r="AX1557" s="91"/>
      <c r="AY1557" s="91"/>
    </row>
    <row r="1558" spans="2:51" x14ac:dyDescent="0.2">
      <c r="B1558" s="91"/>
      <c r="C1558" s="91"/>
      <c r="D1558" s="91"/>
      <c r="E1558" s="91"/>
      <c r="F1558" s="91"/>
      <c r="G1558" s="91"/>
      <c r="H1558" s="91"/>
      <c r="I1558" s="91"/>
      <c r="J1558" s="91"/>
      <c r="K1558" s="91"/>
      <c r="L1558" s="91"/>
      <c r="M1558" s="91"/>
      <c r="N1558" s="91"/>
      <c r="O1558" s="91"/>
      <c r="P1558" s="91"/>
      <c r="Q1558" s="91"/>
      <c r="R1558" s="91"/>
      <c r="S1558" s="91"/>
      <c r="T1558" s="91"/>
      <c r="U1558" s="91"/>
      <c r="V1558" s="91"/>
      <c r="W1558" s="91"/>
      <c r="X1558" s="91"/>
      <c r="Y1558" s="91"/>
      <c r="Z1558" s="91"/>
      <c r="AA1558" s="91"/>
      <c r="AB1558" s="91"/>
      <c r="AC1558" s="91"/>
      <c r="AD1558" s="91"/>
      <c r="AE1558" s="91"/>
      <c r="AF1558" s="91"/>
      <c r="AG1558" s="91"/>
      <c r="AH1558" s="91"/>
      <c r="AI1558" s="91"/>
      <c r="AJ1558" s="91"/>
      <c r="AK1558" s="91"/>
      <c r="AL1558" s="91"/>
      <c r="AM1558" s="91"/>
      <c r="AN1558" s="91"/>
      <c r="AO1558" s="91"/>
      <c r="AP1558" s="91"/>
      <c r="AQ1558" s="91"/>
      <c r="AR1558" s="91"/>
      <c r="AS1558" s="91"/>
      <c r="AT1558" s="91"/>
      <c r="AU1558" s="91"/>
      <c r="AV1558" s="91"/>
      <c r="AW1558" s="91"/>
      <c r="AX1558" s="91"/>
      <c r="AY1558" s="91"/>
    </row>
    <row r="1559" spans="2:51" x14ac:dyDescent="0.2">
      <c r="B1559" s="91"/>
      <c r="C1559" s="91"/>
      <c r="D1559" s="91"/>
      <c r="E1559" s="91"/>
      <c r="F1559" s="91"/>
      <c r="G1559" s="91"/>
      <c r="H1559" s="91"/>
      <c r="I1559" s="91"/>
      <c r="J1559" s="91"/>
      <c r="K1559" s="91"/>
      <c r="L1559" s="91"/>
      <c r="M1559" s="91"/>
      <c r="N1559" s="91"/>
      <c r="O1559" s="91"/>
      <c r="P1559" s="91"/>
      <c r="Q1559" s="91"/>
      <c r="R1559" s="91"/>
      <c r="S1559" s="91"/>
      <c r="T1559" s="91"/>
      <c r="U1559" s="91"/>
      <c r="V1559" s="91"/>
      <c r="W1559" s="91"/>
      <c r="X1559" s="91"/>
      <c r="Y1559" s="91"/>
      <c r="Z1559" s="91"/>
      <c r="AA1559" s="91"/>
      <c r="AB1559" s="91"/>
      <c r="AC1559" s="91"/>
      <c r="AD1559" s="91"/>
      <c r="AE1559" s="91"/>
      <c r="AF1559" s="91"/>
      <c r="AG1559" s="91"/>
      <c r="AH1559" s="91"/>
      <c r="AI1559" s="91"/>
      <c r="AJ1559" s="91"/>
      <c r="AK1559" s="91"/>
      <c r="AL1559" s="91"/>
      <c r="AM1559" s="91"/>
      <c r="AN1559" s="91"/>
      <c r="AO1559" s="91"/>
      <c r="AP1559" s="91"/>
      <c r="AQ1559" s="91"/>
      <c r="AR1559" s="91"/>
      <c r="AS1559" s="91"/>
      <c r="AT1559" s="91"/>
      <c r="AU1559" s="91"/>
      <c r="AV1559" s="91"/>
      <c r="AW1559" s="91"/>
      <c r="AX1559" s="91"/>
      <c r="AY1559" s="91"/>
    </row>
    <row r="1560" spans="2:51" x14ac:dyDescent="0.2">
      <c r="B1560" s="91"/>
      <c r="C1560" s="91"/>
      <c r="D1560" s="91"/>
      <c r="E1560" s="91"/>
      <c r="F1560" s="91"/>
      <c r="G1560" s="91"/>
      <c r="H1560" s="91"/>
      <c r="I1560" s="91"/>
      <c r="J1560" s="91"/>
      <c r="K1560" s="91"/>
      <c r="L1560" s="91"/>
      <c r="M1560" s="91"/>
      <c r="N1560" s="91"/>
      <c r="O1560" s="91"/>
      <c r="P1560" s="91"/>
      <c r="Q1560" s="91"/>
      <c r="R1560" s="91"/>
      <c r="S1560" s="91"/>
      <c r="T1560" s="91"/>
      <c r="U1560" s="91"/>
      <c r="V1560" s="91"/>
      <c r="W1560" s="91"/>
      <c r="X1560" s="91"/>
      <c r="Y1560" s="91"/>
      <c r="Z1560" s="91"/>
      <c r="AA1560" s="91"/>
      <c r="AB1560" s="91"/>
      <c r="AC1560" s="91"/>
      <c r="AD1560" s="91"/>
      <c r="AE1560" s="91"/>
      <c r="AF1560" s="91"/>
      <c r="AG1560" s="91"/>
      <c r="AH1560" s="91"/>
      <c r="AI1560" s="91"/>
      <c r="AJ1560" s="91"/>
      <c r="AK1560" s="91"/>
      <c r="AL1560" s="91"/>
      <c r="AM1560" s="91"/>
      <c r="AN1560" s="91"/>
      <c r="AO1560" s="91"/>
      <c r="AP1560" s="91"/>
      <c r="AQ1560" s="91"/>
      <c r="AR1560" s="91"/>
      <c r="AS1560" s="91"/>
      <c r="AT1560" s="91"/>
      <c r="AU1560" s="91"/>
      <c r="AV1560" s="91"/>
      <c r="AW1560" s="91"/>
      <c r="AX1560" s="91"/>
      <c r="AY1560" s="91"/>
    </row>
    <row r="1561" spans="2:51" x14ac:dyDescent="0.2">
      <c r="B1561" s="91"/>
      <c r="C1561" s="91"/>
      <c r="D1561" s="91"/>
      <c r="E1561" s="91"/>
      <c r="F1561" s="91"/>
      <c r="G1561" s="91"/>
      <c r="H1561" s="91"/>
      <c r="I1561" s="91"/>
      <c r="J1561" s="91"/>
      <c r="K1561" s="91"/>
      <c r="L1561" s="91"/>
      <c r="M1561" s="91"/>
      <c r="N1561" s="91"/>
      <c r="O1561" s="91"/>
      <c r="P1561" s="91"/>
      <c r="Q1561" s="91"/>
      <c r="R1561" s="91"/>
      <c r="S1561" s="91"/>
      <c r="T1561" s="91"/>
      <c r="U1561" s="91"/>
      <c r="V1561" s="91"/>
      <c r="W1561" s="91"/>
      <c r="X1561" s="91"/>
      <c r="Y1561" s="91"/>
      <c r="Z1561" s="91"/>
      <c r="AA1561" s="91"/>
      <c r="AB1561" s="91"/>
      <c r="AC1561" s="91"/>
      <c r="AD1561" s="91"/>
      <c r="AE1561" s="91"/>
      <c r="AF1561" s="91"/>
      <c r="AG1561" s="91"/>
      <c r="AH1561" s="91"/>
      <c r="AI1561" s="91"/>
      <c r="AJ1561" s="91"/>
      <c r="AK1561" s="91"/>
      <c r="AL1561" s="91"/>
      <c r="AM1561" s="91"/>
      <c r="AN1561" s="91"/>
      <c r="AO1561" s="91"/>
      <c r="AP1561" s="91"/>
      <c r="AQ1561" s="91"/>
      <c r="AR1561" s="91"/>
      <c r="AS1561" s="91"/>
      <c r="AT1561" s="91"/>
      <c r="AU1561" s="91"/>
      <c r="AV1561" s="91"/>
      <c r="AW1561" s="91"/>
      <c r="AX1561" s="91"/>
      <c r="AY1561" s="91"/>
    </row>
    <row r="1562" spans="2:51" x14ac:dyDescent="0.2">
      <c r="B1562" s="91"/>
      <c r="C1562" s="91"/>
      <c r="D1562" s="91"/>
      <c r="E1562" s="91"/>
      <c r="F1562" s="91"/>
      <c r="G1562" s="91"/>
      <c r="H1562" s="91"/>
      <c r="I1562" s="91"/>
      <c r="J1562" s="91"/>
      <c r="K1562" s="91"/>
      <c r="L1562" s="91"/>
      <c r="M1562" s="91"/>
      <c r="N1562" s="91"/>
      <c r="O1562" s="91"/>
      <c r="P1562" s="91"/>
      <c r="Q1562" s="91"/>
      <c r="R1562" s="91"/>
      <c r="S1562" s="91"/>
      <c r="T1562" s="91"/>
      <c r="U1562" s="91"/>
      <c r="V1562" s="91"/>
      <c r="W1562" s="91"/>
      <c r="X1562" s="91"/>
      <c r="Y1562" s="91"/>
      <c r="Z1562" s="91"/>
      <c r="AA1562" s="91"/>
      <c r="AB1562" s="91"/>
      <c r="AC1562" s="91"/>
      <c r="AD1562" s="91"/>
      <c r="AE1562" s="91"/>
      <c r="AF1562" s="91"/>
      <c r="AG1562" s="91"/>
      <c r="AH1562" s="91"/>
      <c r="AI1562" s="91"/>
      <c r="AJ1562" s="91"/>
      <c r="AK1562" s="91"/>
      <c r="AL1562" s="91"/>
      <c r="AM1562" s="91"/>
      <c r="AN1562" s="91"/>
      <c r="AO1562" s="91"/>
      <c r="AP1562" s="91"/>
      <c r="AQ1562" s="91"/>
      <c r="AR1562" s="91"/>
      <c r="AS1562" s="91"/>
      <c r="AT1562" s="91"/>
      <c r="AU1562" s="91"/>
      <c r="AV1562" s="91"/>
      <c r="AW1562" s="91"/>
      <c r="AX1562" s="91"/>
      <c r="AY1562" s="91"/>
    </row>
    <row r="1563" spans="2:51" x14ac:dyDescent="0.2">
      <c r="B1563" s="91"/>
      <c r="C1563" s="91"/>
      <c r="D1563" s="91"/>
      <c r="E1563" s="91"/>
      <c r="F1563" s="91"/>
      <c r="G1563" s="91"/>
      <c r="H1563" s="91"/>
      <c r="I1563" s="91"/>
      <c r="J1563" s="91"/>
      <c r="K1563" s="91"/>
      <c r="L1563" s="91"/>
      <c r="M1563" s="91"/>
      <c r="N1563" s="91"/>
      <c r="O1563" s="91"/>
      <c r="P1563" s="91"/>
      <c r="Q1563" s="91"/>
      <c r="R1563" s="91"/>
      <c r="S1563" s="91"/>
      <c r="T1563" s="91"/>
      <c r="U1563" s="91"/>
      <c r="V1563" s="91"/>
      <c r="W1563" s="91"/>
      <c r="X1563" s="91"/>
      <c r="Y1563" s="91"/>
      <c r="Z1563" s="91"/>
      <c r="AA1563" s="91"/>
      <c r="AB1563" s="91"/>
      <c r="AC1563" s="91"/>
      <c r="AD1563" s="91"/>
      <c r="AE1563" s="91"/>
      <c r="AF1563" s="91"/>
      <c r="AG1563" s="91"/>
      <c r="AH1563" s="91"/>
      <c r="AI1563" s="91"/>
      <c r="AJ1563" s="91"/>
      <c r="AK1563" s="91"/>
      <c r="AL1563" s="91"/>
      <c r="AM1563" s="91"/>
      <c r="AN1563" s="91"/>
      <c r="AO1563" s="91"/>
      <c r="AP1563" s="91"/>
      <c r="AQ1563" s="91"/>
      <c r="AR1563" s="91"/>
      <c r="AS1563" s="91"/>
      <c r="AT1563" s="91"/>
      <c r="AU1563" s="91"/>
      <c r="AV1563" s="91"/>
      <c r="AW1563" s="91"/>
      <c r="AX1563" s="91"/>
      <c r="AY1563" s="91"/>
    </row>
    <row r="1564" spans="2:51" x14ac:dyDescent="0.2">
      <c r="B1564" s="91"/>
      <c r="C1564" s="91"/>
      <c r="D1564" s="91"/>
      <c r="E1564" s="91"/>
      <c r="F1564" s="91"/>
      <c r="G1564" s="91"/>
      <c r="H1564" s="91"/>
      <c r="I1564" s="91"/>
      <c r="J1564" s="91"/>
      <c r="K1564" s="91"/>
      <c r="L1564" s="91"/>
      <c r="M1564" s="91"/>
      <c r="N1564" s="91"/>
      <c r="O1564" s="91"/>
      <c r="P1564" s="91"/>
      <c r="Q1564" s="91"/>
      <c r="R1564" s="91"/>
      <c r="S1564" s="91"/>
      <c r="T1564" s="91"/>
      <c r="U1564" s="91"/>
      <c r="V1564" s="91"/>
      <c r="W1564" s="91"/>
      <c r="X1564" s="91"/>
      <c r="Y1564" s="91"/>
      <c r="Z1564" s="91"/>
      <c r="AA1564" s="91"/>
      <c r="AB1564" s="91"/>
      <c r="AC1564" s="91"/>
      <c r="AD1564" s="91"/>
      <c r="AE1564" s="91"/>
      <c r="AF1564" s="91"/>
      <c r="AG1564" s="91"/>
      <c r="AH1564" s="91"/>
      <c r="AI1564" s="91"/>
      <c r="AJ1564" s="91"/>
      <c r="AK1564" s="91"/>
      <c r="AL1564" s="91"/>
      <c r="AM1564" s="91"/>
      <c r="AN1564" s="91"/>
      <c r="AO1564" s="91"/>
      <c r="AP1564" s="91"/>
      <c r="AQ1564" s="91"/>
      <c r="AR1564" s="91"/>
      <c r="AS1564" s="91"/>
      <c r="AT1564" s="91"/>
      <c r="AU1564" s="91"/>
      <c r="AV1564" s="91"/>
      <c r="AW1564" s="91"/>
      <c r="AX1564" s="91"/>
      <c r="AY1564" s="91"/>
    </row>
    <row r="1565" spans="2:51" x14ac:dyDescent="0.2">
      <c r="B1565" s="91"/>
      <c r="C1565" s="91"/>
      <c r="D1565" s="91"/>
      <c r="E1565" s="91"/>
      <c r="F1565" s="91"/>
      <c r="G1565" s="91"/>
      <c r="H1565" s="91"/>
      <c r="I1565" s="91"/>
      <c r="J1565" s="91"/>
      <c r="K1565" s="91"/>
      <c r="L1565" s="91"/>
      <c r="M1565" s="91"/>
      <c r="N1565" s="91"/>
      <c r="O1565" s="91"/>
      <c r="P1565" s="91"/>
      <c r="Q1565" s="91"/>
      <c r="R1565" s="91"/>
      <c r="S1565" s="91"/>
      <c r="T1565" s="91"/>
      <c r="U1565" s="91"/>
      <c r="V1565" s="91"/>
      <c r="W1565" s="91"/>
      <c r="X1565" s="91"/>
      <c r="Y1565" s="91"/>
      <c r="Z1565" s="91"/>
      <c r="AA1565" s="91"/>
      <c r="AB1565" s="91"/>
      <c r="AC1565" s="91"/>
      <c r="AD1565" s="91"/>
      <c r="AE1565" s="91"/>
      <c r="AF1565" s="91"/>
      <c r="AG1565" s="91"/>
      <c r="AH1565" s="91"/>
      <c r="AI1565" s="91"/>
      <c r="AJ1565" s="91"/>
      <c r="AK1565" s="91"/>
      <c r="AL1565" s="91"/>
      <c r="AM1565" s="91"/>
      <c r="AN1565" s="91"/>
      <c r="AO1565" s="91"/>
      <c r="AP1565" s="91"/>
      <c r="AQ1565" s="91"/>
      <c r="AR1565" s="91"/>
      <c r="AS1565" s="91"/>
      <c r="AT1565" s="91"/>
      <c r="AU1565" s="91"/>
      <c r="AV1565" s="91"/>
      <c r="AW1565" s="91"/>
      <c r="AX1565" s="91"/>
      <c r="AY1565" s="91"/>
    </row>
    <row r="1566" spans="2:51" x14ac:dyDescent="0.2">
      <c r="B1566" s="91"/>
      <c r="C1566" s="91"/>
      <c r="D1566" s="91"/>
      <c r="E1566" s="91"/>
      <c r="F1566" s="91"/>
      <c r="G1566" s="91"/>
      <c r="H1566" s="91"/>
      <c r="I1566" s="91"/>
      <c r="J1566" s="91"/>
      <c r="K1566" s="91"/>
      <c r="L1566" s="91"/>
      <c r="M1566" s="91"/>
      <c r="N1566" s="91"/>
      <c r="O1566" s="91"/>
      <c r="P1566" s="91"/>
      <c r="Q1566" s="91"/>
      <c r="R1566" s="91"/>
      <c r="S1566" s="91"/>
      <c r="T1566" s="91"/>
      <c r="U1566" s="91"/>
      <c r="V1566" s="91"/>
      <c r="W1566" s="91"/>
      <c r="X1566" s="91"/>
      <c r="Y1566" s="91"/>
      <c r="Z1566" s="91"/>
      <c r="AA1566" s="91"/>
      <c r="AB1566" s="91"/>
      <c r="AC1566" s="91"/>
      <c r="AD1566" s="91"/>
      <c r="AE1566" s="91"/>
      <c r="AF1566" s="91"/>
      <c r="AG1566" s="91"/>
      <c r="AH1566" s="91"/>
      <c r="AI1566" s="91"/>
      <c r="AJ1566" s="91"/>
      <c r="AK1566" s="91"/>
      <c r="AL1566" s="91"/>
      <c r="AM1566" s="91"/>
      <c r="AN1566" s="91"/>
      <c r="AO1566" s="91"/>
      <c r="AP1566" s="91"/>
      <c r="AQ1566" s="91"/>
      <c r="AR1566" s="91"/>
      <c r="AS1566" s="91"/>
      <c r="AT1566" s="91"/>
      <c r="AU1566" s="91"/>
      <c r="AV1566" s="91"/>
      <c r="AW1566" s="91"/>
      <c r="AX1566" s="91"/>
      <c r="AY1566" s="91"/>
    </row>
    <row r="1567" spans="2:51" x14ac:dyDescent="0.2">
      <c r="B1567" s="91"/>
      <c r="C1567" s="91"/>
      <c r="D1567" s="91"/>
      <c r="E1567" s="91"/>
      <c r="F1567" s="91"/>
      <c r="G1567" s="91"/>
      <c r="H1567" s="91"/>
      <c r="I1567" s="91"/>
      <c r="J1567" s="91"/>
      <c r="K1567" s="91"/>
      <c r="L1567" s="91"/>
      <c r="M1567" s="91"/>
      <c r="N1567" s="91"/>
      <c r="O1567" s="91"/>
      <c r="P1567" s="91"/>
      <c r="Q1567" s="91"/>
      <c r="R1567" s="91"/>
      <c r="S1567" s="91"/>
      <c r="T1567" s="91"/>
      <c r="U1567" s="91"/>
      <c r="V1567" s="91"/>
      <c r="W1567" s="91"/>
      <c r="X1567" s="91"/>
      <c r="Y1567" s="91"/>
      <c r="Z1567" s="91"/>
      <c r="AA1567" s="91"/>
      <c r="AB1567" s="91"/>
      <c r="AC1567" s="91"/>
      <c r="AD1567" s="91"/>
      <c r="AE1567" s="91"/>
      <c r="AF1567" s="91"/>
      <c r="AG1567" s="91"/>
      <c r="AH1567" s="91"/>
      <c r="AI1567" s="91"/>
      <c r="AJ1567" s="91"/>
      <c r="AK1567" s="91"/>
      <c r="AL1567" s="91"/>
      <c r="AM1567" s="91"/>
      <c r="AN1567" s="91"/>
      <c r="AO1567" s="91"/>
      <c r="AP1567" s="91"/>
      <c r="AQ1567" s="91"/>
      <c r="AR1567" s="91"/>
      <c r="AS1567" s="91"/>
      <c r="AT1567" s="91"/>
      <c r="AU1567" s="91"/>
      <c r="AV1567" s="91"/>
      <c r="AW1567" s="91"/>
      <c r="AX1567" s="91"/>
      <c r="AY1567" s="91"/>
    </row>
    <row r="1568" spans="2:51" x14ac:dyDescent="0.2">
      <c r="B1568" s="91"/>
      <c r="C1568" s="91"/>
      <c r="D1568" s="91"/>
      <c r="E1568" s="91"/>
      <c r="F1568" s="91"/>
      <c r="G1568" s="91"/>
      <c r="H1568" s="91"/>
      <c r="I1568" s="91"/>
      <c r="J1568" s="91"/>
      <c r="K1568" s="91"/>
      <c r="L1568" s="91"/>
      <c r="M1568" s="91"/>
      <c r="N1568" s="91"/>
      <c r="O1568" s="91"/>
      <c r="P1568" s="91"/>
      <c r="Q1568" s="91"/>
      <c r="R1568" s="91"/>
      <c r="S1568" s="91"/>
      <c r="T1568" s="91"/>
      <c r="U1568" s="91"/>
      <c r="V1568" s="91"/>
      <c r="W1568" s="91"/>
      <c r="X1568" s="91"/>
      <c r="Y1568" s="91"/>
      <c r="Z1568" s="91"/>
      <c r="AA1568" s="91"/>
      <c r="AB1568" s="91"/>
      <c r="AC1568" s="91"/>
      <c r="AD1568" s="91"/>
      <c r="AE1568" s="91"/>
      <c r="AF1568" s="91"/>
      <c r="AG1568" s="91"/>
      <c r="AH1568" s="91"/>
      <c r="AI1568" s="91"/>
      <c r="AJ1568" s="91"/>
      <c r="AK1568" s="91"/>
      <c r="AL1568" s="91"/>
      <c r="AM1568" s="91"/>
      <c r="AN1568" s="91"/>
      <c r="AO1568" s="91"/>
      <c r="AP1568" s="91"/>
      <c r="AQ1568" s="91"/>
      <c r="AR1568" s="91"/>
      <c r="AS1568" s="91"/>
      <c r="AT1568" s="91"/>
      <c r="AU1568" s="91"/>
      <c r="AV1568" s="91"/>
      <c r="AW1568" s="91"/>
      <c r="AX1568" s="91"/>
      <c r="AY1568" s="91"/>
    </row>
    <row r="1569" spans="2:51" x14ac:dyDescent="0.2">
      <c r="B1569" s="91"/>
      <c r="C1569" s="91"/>
      <c r="D1569" s="91"/>
      <c r="E1569" s="91"/>
      <c r="F1569" s="91"/>
      <c r="G1569" s="91"/>
      <c r="H1569" s="91"/>
      <c r="I1569" s="91"/>
      <c r="J1569" s="91"/>
      <c r="K1569" s="91"/>
      <c r="L1569" s="91"/>
      <c r="M1569" s="91"/>
      <c r="N1569" s="91"/>
      <c r="O1569" s="91"/>
      <c r="P1569" s="91"/>
      <c r="Q1569" s="91"/>
      <c r="R1569" s="91"/>
      <c r="S1569" s="91"/>
      <c r="T1569" s="91"/>
      <c r="U1569" s="91"/>
      <c r="V1569" s="91"/>
      <c r="W1569" s="91"/>
      <c r="X1569" s="91"/>
      <c r="Y1569" s="91"/>
      <c r="Z1569" s="91"/>
      <c r="AA1569" s="91"/>
      <c r="AB1569" s="91"/>
      <c r="AC1569" s="91"/>
      <c r="AD1569" s="91"/>
      <c r="AE1569" s="91"/>
      <c r="AF1569" s="91"/>
      <c r="AG1569" s="91"/>
      <c r="AH1569" s="91"/>
      <c r="AI1569" s="91"/>
      <c r="AJ1569" s="91"/>
      <c r="AK1569" s="91"/>
      <c r="AL1569" s="91"/>
      <c r="AM1569" s="91"/>
      <c r="AN1569" s="91"/>
      <c r="AO1569" s="91"/>
      <c r="AP1569" s="91"/>
      <c r="AQ1569" s="91"/>
      <c r="AR1569" s="91"/>
      <c r="AS1569" s="91"/>
      <c r="AT1569" s="91"/>
      <c r="AU1569" s="91"/>
      <c r="AV1569" s="91"/>
      <c r="AW1569" s="91"/>
      <c r="AX1569" s="91"/>
      <c r="AY1569" s="91"/>
    </row>
    <row r="1570" spans="2:51" x14ac:dyDescent="0.2">
      <c r="B1570" s="91"/>
      <c r="C1570" s="91"/>
      <c r="D1570" s="91"/>
      <c r="E1570" s="91"/>
      <c r="F1570" s="91"/>
      <c r="G1570" s="91"/>
      <c r="H1570" s="91"/>
      <c r="I1570" s="91"/>
      <c r="J1570" s="91"/>
      <c r="K1570" s="91"/>
      <c r="L1570" s="91"/>
      <c r="M1570" s="91"/>
      <c r="N1570" s="91"/>
      <c r="O1570" s="91"/>
      <c r="P1570" s="91"/>
      <c r="Q1570" s="91"/>
      <c r="R1570" s="91"/>
      <c r="S1570" s="91"/>
      <c r="T1570" s="91"/>
      <c r="U1570" s="91"/>
      <c r="V1570" s="91"/>
      <c r="W1570" s="91"/>
      <c r="X1570" s="91"/>
      <c r="Y1570" s="91"/>
      <c r="Z1570" s="91"/>
      <c r="AA1570" s="91"/>
      <c r="AB1570" s="91"/>
      <c r="AC1570" s="91"/>
      <c r="AD1570" s="91"/>
      <c r="AE1570" s="91"/>
      <c r="AF1570" s="91"/>
      <c r="AG1570" s="91"/>
      <c r="AH1570" s="91"/>
      <c r="AI1570" s="91"/>
      <c r="AJ1570" s="91"/>
      <c r="AK1570" s="91"/>
      <c r="AL1570" s="91"/>
      <c r="AM1570" s="91"/>
      <c r="AN1570" s="91"/>
      <c r="AO1570" s="91"/>
      <c r="AP1570" s="91"/>
      <c r="AQ1570" s="91"/>
      <c r="AR1570" s="91"/>
      <c r="AS1570" s="91"/>
      <c r="AT1570" s="91"/>
      <c r="AU1570" s="91"/>
      <c r="AV1570" s="91"/>
      <c r="AW1570" s="91"/>
      <c r="AX1570" s="91"/>
      <c r="AY1570" s="91"/>
    </row>
    <row r="1571" spans="2:51" x14ac:dyDescent="0.2">
      <c r="B1571" s="91"/>
      <c r="C1571" s="91"/>
      <c r="D1571" s="91"/>
      <c r="E1571" s="91"/>
      <c r="F1571" s="91"/>
      <c r="G1571" s="91"/>
      <c r="H1571" s="91"/>
      <c r="I1571" s="91"/>
      <c r="J1571" s="91"/>
      <c r="K1571" s="91"/>
      <c r="L1571" s="91"/>
      <c r="M1571" s="91"/>
      <c r="N1571" s="91"/>
      <c r="O1571" s="91"/>
      <c r="P1571" s="91"/>
      <c r="Q1571" s="91"/>
      <c r="R1571" s="91"/>
      <c r="S1571" s="91"/>
      <c r="T1571" s="91"/>
      <c r="U1571" s="91"/>
      <c r="V1571" s="91"/>
      <c r="W1571" s="91"/>
      <c r="X1571" s="91"/>
      <c r="Y1571" s="91"/>
      <c r="Z1571" s="91"/>
      <c r="AA1571" s="91"/>
      <c r="AB1571" s="91"/>
      <c r="AC1571" s="91"/>
      <c r="AD1571" s="91"/>
      <c r="AE1571" s="91"/>
      <c r="AF1571" s="91"/>
      <c r="AG1571" s="91"/>
      <c r="AH1571" s="91"/>
      <c r="AI1571" s="91"/>
      <c r="AJ1571" s="91"/>
      <c r="AK1571" s="91"/>
      <c r="AL1571" s="91"/>
      <c r="AM1571" s="91"/>
      <c r="AN1571" s="91"/>
      <c r="AO1571" s="91"/>
      <c r="AP1571" s="91"/>
      <c r="AQ1571" s="91"/>
      <c r="AR1571" s="91"/>
      <c r="AS1571" s="91"/>
      <c r="AT1571" s="91"/>
      <c r="AU1571" s="91"/>
      <c r="AV1571" s="91"/>
      <c r="AW1571" s="91"/>
      <c r="AX1571" s="91"/>
      <c r="AY1571" s="91"/>
    </row>
    <row r="1572" spans="2:51" x14ac:dyDescent="0.2">
      <c r="B1572" s="91"/>
      <c r="C1572" s="91"/>
      <c r="D1572" s="91"/>
      <c r="E1572" s="91"/>
      <c r="F1572" s="91"/>
      <c r="G1572" s="91"/>
      <c r="H1572" s="91"/>
      <c r="I1572" s="91"/>
      <c r="J1572" s="91"/>
      <c r="K1572" s="91"/>
      <c r="L1572" s="91"/>
      <c r="M1572" s="91"/>
      <c r="N1572" s="91"/>
      <c r="O1572" s="91"/>
      <c r="P1572" s="91"/>
      <c r="Q1572" s="91"/>
      <c r="R1572" s="91"/>
      <c r="S1572" s="91"/>
      <c r="T1572" s="91"/>
      <c r="U1572" s="91"/>
      <c r="V1572" s="91"/>
      <c r="W1572" s="91"/>
      <c r="X1572" s="91"/>
      <c r="Y1572" s="91"/>
      <c r="Z1572" s="91"/>
      <c r="AA1572" s="91"/>
      <c r="AB1572" s="91"/>
      <c r="AC1572" s="91"/>
      <c r="AD1572" s="91"/>
      <c r="AE1572" s="91"/>
      <c r="AF1572" s="91"/>
      <c r="AG1572" s="91"/>
      <c r="AH1572" s="91"/>
      <c r="AI1572" s="91"/>
      <c r="AJ1572" s="91"/>
      <c r="AK1572" s="91"/>
      <c r="AL1572" s="91"/>
      <c r="AM1572" s="91"/>
      <c r="AN1572" s="91"/>
      <c r="AO1572" s="91"/>
      <c r="AP1572" s="91"/>
      <c r="AQ1572" s="91"/>
      <c r="AR1572" s="91"/>
      <c r="AS1572" s="91"/>
      <c r="AT1572" s="91"/>
      <c r="AU1572" s="91"/>
      <c r="AV1572" s="91"/>
      <c r="AW1572" s="91"/>
      <c r="AX1572" s="91"/>
      <c r="AY1572" s="91"/>
    </row>
    <row r="1573" spans="2:51" x14ac:dyDescent="0.2">
      <c r="B1573" s="91"/>
      <c r="C1573" s="91"/>
      <c r="D1573" s="91"/>
      <c r="E1573" s="91"/>
      <c r="F1573" s="91"/>
      <c r="G1573" s="91"/>
      <c r="H1573" s="91"/>
      <c r="I1573" s="91"/>
      <c r="J1573" s="91"/>
      <c r="K1573" s="91"/>
      <c r="L1573" s="91"/>
      <c r="M1573" s="91"/>
      <c r="N1573" s="91"/>
      <c r="O1573" s="91"/>
      <c r="P1573" s="91"/>
      <c r="Q1573" s="91"/>
      <c r="R1573" s="91"/>
      <c r="S1573" s="91"/>
      <c r="T1573" s="91"/>
      <c r="U1573" s="91"/>
      <c r="V1573" s="91"/>
      <c r="W1573" s="91"/>
      <c r="X1573" s="91"/>
      <c r="Y1573" s="91"/>
      <c r="Z1573" s="91"/>
      <c r="AA1573" s="91"/>
      <c r="AB1573" s="91"/>
      <c r="AC1573" s="91"/>
      <c r="AD1573" s="91"/>
      <c r="AE1573" s="91"/>
      <c r="AF1573" s="91"/>
      <c r="AG1573" s="91"/>
      <c r="AH1573" s="91"/>
      <c r="AI1573" s="91"/>
      <c r="AJ1573" s="91"/>
      <c r="AK1573" s="91"/>
      <c r="AL1573" s="91"/>
      <c r="AM1573" s="91"/>
      <c r="AN1573" s="91"/>
      <c r="AO1573" s="91"/>
      <c r="AP1573" s="91"/>
      <c r="AQ1573" s="91"/>
      <c r="AR1573" s="91"/>
      <c r="AS1573" s="91"/>
      <c r="AT1573" s="91"/>
      <c r="AU1573" s="91"/>
      <c r="AV1573" s="91"/>
      <c r="AW1573" s="91"/>
      <c r="AX1573" s="91"/>
      <c r="AY1573" s="91"/>
    </row>
    <row r="1574" spans="2:51" x14ac:dyDescent="0.2">
      <c r="B1574" s="91"/>
      <c r="C1574" s="91"/>
      <c r="D1574" s="91"/>
      <c r="E1574" s="91"/>
      <c r="F1574" s="91"/>
      <c r="G1574" s="91"/>
      <c r="H1574" s="91"/>
      <c r="I1574" s="91"/>
      <c r="J1574" s="91"/>
      <c r="K1574" s="91"/>
      <c r="L1574" s="91"/>
      <c r="M1574" s="91"/>
      <c r="N1574" s="91"/>
      <c r="O1574" s="91"/>
      <c r="P1574" s="91"/>
      <c r="Q1574" s="91"/>
      <c r="R1574" s="91"/>
      <c r="S1574" s="91"/>
      <c r="T1574" s="91"/>
      <c r="U1574" s="91"/>
      <c r="V1574" s="91"/>
      <c r="W1574" s="91"/>
      <c r="X1574" s="91"/>
      <c r="Y1574" s="91"/>
      <c r="Z1574" s="91"/>
      <c r="AA1574" s="91"/>
      <c r="AB1574" s="91"/>
      <c r="AC1574" s="91"/>
      <c r="AD1574" s="91"/>
      <c r="AE1574" s="91"/>
      <c r="AF1574" s="91"/>
      <c r="AG1574" s="91"/>
      <c r="AH1574" s="91"/>
      <c r="AI1574" s="91"/>
      <c r="AJ1574" s="91"/>
      <c r="AK1574" s="91"/>
      <c r="AL1574" s="91"/>
      <c r="AM1574" s="91"/>
      <c r="AN1574" s="91"/>
      <c r="AO1574" s="91"/>
      <c r="AP1574" s="91"/>
      <c r="AQ1574" s="91"/>
      <c r="AR1574" s="91"/>
      <c r="AS1574" s="91"/>
      <c r="AT1574" s="91"/>
      <c r="AU1574" s="91"/>
      <c r="AV1574" s="91"/>
      <c r="AW1574" s="91"/>
      <c r="AX1574" s="91"/>
      <c r="AY1574" s="91"/>
    </row>
    <row r="1575" spans="2:51" x14ac:dyDescent="0.2">
      <c r="B1575" s="91"/>
      <c r="C1575" s="91"/>
      <c r="D1575" s="91"/>
      <c r="E1575" s="91"/>
      <c r="F1575" s="91"/>
      <c r="G1575" s="91"/>
      <c r="H1575" s="91"/>
      <c r="I1575" s="91"/>
      <c r="J1575" s="91"/>
      <c r="K1575" s="91"/>
      <c r="L1575" s="91"/>
      <c r="M1575" s="91"/>
      <c r="N1575" s="91"/>
      <c r="O1575" s="91"/>
      <c r="P1575" s="91"/>
      <c r="Q1575" s="91"/>
      <c r="R1575" s="91"/>
      <c r="S1575" s="91"/>
      <c r="T1575" s="91"/>
      <c r="U1575" s="91"/>
      <c r="V1575" s="91"/>
      <c r="W1575" s="91"/>
      <c r="X1575" s="91"/>
      <c r="Y1575" s="91"/>
      <c r="Z1575" s="91"/>
      <c r="AA1575" s="91"/>
      <c r="AB1575" s="91"/>
      <c r="AC1575" s="91"/>
      <c r="AD1575" s="91"/>
      <c r="AE1575" s="91"/>
      <c r="AF1575" s="91"/>
      <c r="AG1575" s="91"/>
      <c r="AH1575" s="91"/>
      <c r="AI1575" s="91"/>
      <c r="AJ1575" s="91"/>
      <c r="AK1575" s="91"/>
      <c r="AL1575" s="91"/>
      <c r="AM1575" s="91"/>
      <c r="AN1575" s="91"/>
      <c r="AO1575" s="91"/>
      <c r="AP1575" s="91"/>
      <c r="AQ1575" s="91"/>
      <c r="AR1575" s="91"/>
      <c r="AS1575" s="91"/>
      <c r="AT1575" s="91"/>
      <c r="AU1575" s="91"/>
      <c r="AV1575" s="91"/>
      <c r="AW1575" s="91"/>
      <c r="AX1575" s="91"/>
      <c r="AY1575" s="91"/>
    </row>
    <row r="1576" spans="2:51" x14ac:dyDescent="0.2">
      <c r="B1576" s="91"/>
      <c r="C1576" s="91"/>
      <c r="D1576" s="91"/>
      <c r="E1576" s="91"/>
      <c r="F1576" s="91"/>
      <c r="G1576" s="91"/>
      <c r="H1576" s="91"/>
      <c r="I1576" s="91"/>
      <c r="J1576" s="91"/>
      <c r="K1576" s="91"/>
      <c r="L1576" s="91"/>
      <c r="M1576" s="91"/>
      <c r="N1576" s="91"/>
      <c r="O1576" s="91"/>
      <c r="P1576" s="91"/>
      <c r="Q1576" s="91"/>
      <c r="R1576" s="91"/>
      <c r="S1576" s="91"/>
      <c r="T1576" s="91"/>
      <c r="U1576" s="91"/>
      <c r="V1576" s="91"/>
      <c r="W1576" s="91"/>
      <c r="X1576" s="91"/>
      <c r="Y1576" s="91"/>
      <c r="Z1576" s="91"/>
      <c r="AA1576" s="91"/>
      <c r="AB1576" s="91"/>
      <c r="AC1576" s="91"/>
      <c r="AD1576" s="91"/>
      <c r="AE1576" s="91"/>
      <c r="AF1576" s="91"/>
      <c r="AG1576" s="91"/>
      <c r="AH1576" s="91"/>
      <c r="AI1576" s="91"/>
      <c r="AJ1576" s="91"/>
      <c r="AK1576" s="91"/>
      <c r="AL1576" s="91"/>
      <c r="AM1576" s="91"/>
      <c r="AN1576" s="91"/>
      <c r="AO1576" s="91"/>
      <c r="AP1576" s="91"/>
      <c r="AQ1576" s="91"/>
      <c r="AR1576" s="91"/>
      <c r="AS1576" s="91"/>
      <c r="AT1576" s="91"/>
      <c r="AU1576" s="91"/>
      <c r="AV1576" s="91"/>
      <c r="AW1576" s="91"/>
      <c r="AX1576" s="91"/>
      <c r="AY1576" s="91"/>
    </row>
    <row r="1577" spans="2:51" x14ac:dyDescent="0.2">
      <c r="B1577" s="91"/>
      <c r="C1577" s="91"/>
      <c r="D1577" s="91"/>
      <c r="E1577" s="91"/>
      <c r="F1577" s="91"/>
      <c r="G1577" s="91"/>
      <c r="H1577" s="91"/>
      <c r="I1577" s="91"/>
      <c r="J1577" s="91"/>
      <c r="K1577" s="91"/>
      <c r="L1577" s="91"/>
      <c r="M1577" s="91"/>
      <c r="N1577" s="91"/>
      <c r="O1577" s="91"/>
      <c r="P1577" s="91"/>
      <c r="Q1577" s="91"/>
      <c r="R1577" s="91"/>
      <c r="S1577" s="91"/>
      <c r="T1577" s="91"/>
      <c r="U1577" s="91"/>
      <c r="V1577" s="91"/>
      <c r="W1577" s="91"/>
      <c r="X1577" s="91"/>
      <c r="Y1577" s="91"/>
      <c r="Z1577" s="91"/>
      <c r="AA1577" s="91"/>
      <c r="AB1577" s="91"/>
      <c r="AC1577" s="91"/>
      <c r="AD1577" s="91"/>
      <c r="AE1577" s="91"/>
      <c r="AF1577" s="91"/>
      <c r="AG1577" s="91"/>
      <c r="AH1577" s="91"/>
      <c r="AI1577" s="91"/>
      <c r="AJ1577" s="91"/>
      <c r="AK1577" s="91"/>
      <c r="AL1577" s="91"/>
      <c r="AM1577" s="91"/>
      <c r="AN1577" s="91"/>
      <c r="AO1577" s="91"/>
      <c r="AP1577" s="91"/>
      <c r="AQ1577" s="91"/>
      <c r="AR1577" s="91"/>
      <c r="AS1577" s="91"/>
      <c r="AT1577" s="91"/>
      <c r="AU1577" s="91"/>
      <c r="AV1577" s="91"/>
      <c r="AW1577" s="91"/>
      <c r="AX1577" s="91"/>
      <c r="AY1577" s="91"/>
    </row>
    <row r="1578" spans="2:51" x14ac:dyDescent="0.2">
      <c r="B1578" s="91"/>
      <c r="C1578" s="91"/>
      <c r="D1578" s="91"/>
      <c r="E1578" s="91"/>
      <c r="F1578" s="91"/>
      <c r="G1578" s="91"/>
      <c r="H1578" s="91"/>
      <c r="I1578" s="91"/>
      <c r="J1578" s="91"/>
      <c r="K1578" s="91"/>
      <c r="L1578" s="91"/>
      <c r="M1578" s="91"/>
      <c r="N1578" s="91"/>
      <c r="O1578" s="91"/>
      <c r="P1578" s="91"/>
      <c r="Q1578" s="91"/>
      <c r="R1578" s="91"/>
      <c r="S1578" s="91"/>
      <c r="T1578" s="91"/>
      <c r="U1578" s="91"/>
      <c r="V1578" s="91"/>
      <c r="W1578" s="91"/>
      <c r="X1578" s="91"/>
      <c r="Y1578" s="91"/>
      <c r="Z1578" s="91"/>
      <c r="AA1578" s="91"/>
      <c r="AB1578" s="91"/>
      <c r="AC1578" s="91"/>
      <c r="AD1578" s="91"/>
      <c r="AE1578" s="91"/>
      <c r="AF1578" s="91"/>
      <c r="AG1578" s="91"/>
      <c r="AH1578" s="91"/>
      <c r="AI1578" s="91"/>
      <c r="AJ1578" s="91"/>
      <c r="AK1578" s="91"/>
      <c r="AL1578" s="91"/>
      <c r="AM1578" s="91"/>
      <c r="AN1578" s="91"/>
      <c r="AO1578" s="91"/>
      <c r="AP1578" s="91"/>
      <c r="AQ1578" s="91"/>
      <c r="AR1578" s="91"/>
      <c r="AS1578" s="91"/>
      <c r="AT1578" s="91"/>
      <c r="AU1578" s="91"/>
      <c r="AV1578" s="91"/>
      <c r="AW1578" s="91"/>
      <c r="AX1578" s="91"/>
      <c r="AY1578" s="91"/>
    </row>
    <row r="1579" spans="2:51" x14ac:dyDescent="0.2">
      <c r="B1579" s="91"/>
      <c r="C1579" s="91"/>
      <c r="D1579" s="91"/>
      <c r="E1579" s="91"/>
      <c r="F1579" s="91"/>
      <c r="G1579" s="91"/>
      <c r="H1579" s="91"/>
      <c r="I1579" s="91"/>
      <c r="J1579" s="91"/>
      <c r="K1579" s="91"/>
      <c r="L1579" s="91"/>
      <c r="M1579" s="91"/>
      <c r="N1579" s="91"/>
      <c r="O1579" s="91"/>
      <c r="P1579" s="91"/>
      <c r="Q1579" s="91"/>
      <c r="R1579" s="91"/>
      <c r="S1579" s="91"/>
      <c r="T1579" s="91"/>
      <c r="U1579" s="91"/>
      <c r="V1579" s="91"/>
      <c r="W1579" s="91"/>
      <c r="X1579" s="91"/>
      <c r="Y1579" s="91"/>
      <c r="Z1579" s="91"/>
      <c r="AA1579" s="91"/>
      <c r="AB1579" s="91"/>
      <c r="AC1579" s="91"/>
      <c r="AD1579" s="91"/>
      <c r="AE1579" s="91"/>
      <c r="AF1579" s="91"/>
      <c r="AG1579" s="91"/>
      <c r="AH1579" s="91"/>
      <c r="AI1579" s="91"/>
      <c r="AJ1579" s="91"/>
      <c r="AK1579" s="91"/>
      <c r="AL1579" s="91"/>
      <c r="AM1579" s="91"/>
      <c r="AN1579" s="91"/>
      <c r="AO1579" s="91"/>
      <c r="AP1579" s="91"/>
      <c r="AQ1579" s="91"/>
      <c r="AR1579" s="91"/>
      <c r="AS1579" s="91"/>
      <c r="AT1579" s="91"/>
      <c r="AU1579" s="91"/>
      <c r="AV1579" s="91"/>
      <c r="AW1579" s="91"/>
      <c r="AX1579" s="91"/>
      <c r="AY1579" s="91"/>
    </row>
    <row r="1580" spans="2:51" x14ac:dyDescent="0.2">
      <c r="B1580" s="91"/>
      <c r="C1580" s="91"/>
      <c r="D1580" s="91"/>
      <c r="E1580" s="91"/>
      <c r="F1580" s="91"/>
      <c r="G1580" s="91"/>
      <c r="H1580" s="91"/>
      <c r="I1580" s="91"/>
      <c r="J1580" s="91"/>
      <c r="K1580" s="91"/>
      <c r="L1580" s="91"/>
      <c r="M1580" s="91"/>
      <c r="N1580" s="91"/>
      <c r="O1580" s="91"/>
      <c r="P1580" s="91"/>
      <c r="Q1580" s="91"/>
      <c r="R1580" s="91"/>
      <c r="S1580" s="91"/>
      <c r="T1580" s="91"/>
      <c r="U1580" s="91"/>
      <c r="V1580" s="91"/>
      <c r="W1580" s="91"/>
      <c r="X1580" s="91"/>
      <c r="Y1580" s="91"/>
      <c r="Z1580" s="91"/>
      <c r="AA1580" s="91"/>
      <c r="AB1580" s="91"/>
      <c r="AC1580" s="91"/>
      <c r="AD1580" s="91"/>
      <c r="AE1580" s="91"/>
      <c r="AF1580" s="91"/>
      <c r="AG1580" s="91"/>
      <c r="AH1580" s="91"/>
      <c r="AI1580" s="91"/>
      <c r="AJ1580" s="91"/>
      <c r="AK1580" s="91"/>
      <c r="AL1580" s="91"/>
      <c r="AM1580" s="91"/>
      <c r="AN1580" s="91"/>
      <c r="AO1580" s="91"/>
      <c r="AP1580" s="91"/>
      <c r="AQ1580" s="91"/>
      <c r="AR1580" s="91"/>
      <c r="AS1580" s="91"/>
      <c r="AT1580" s="91"/>
      <c r="AU1580" s="91"/>
      <c r="AV1580" s="91"/>
      <c r="AW1580" s="91"/>
      <c r="AX1580" s="91"/>
      <c r="AY1580" s="91"/>
    </row>
    <row r="1581" spans="2:51" x14ac:dyDescent="0.2">
      <c r="B1581" s="91"/>
      <c r="C1581" s="91"/>
      <c r="D1581" s="91"/>
      <c r="E1581" s="91"/>
      <c r="F1581" s="91"/>
      <c r="G1581" s="91"/>
      <c r="H1581" s="91"/>
      <c r="I1581" s="91"/>
      <c r="J1581" s="91"/>
      <c r="K1581" s="91"/>
      <c r="L1581" s="91"/>
      <c r="M1581" s="91"/>
      <c r="N1581" s="91"/>
      <c r="O1581" s="91"/>
      <c r="P1581" s="91"/>
      <c r="Q1581" s="91"/>
      <c r="R1581" s="91"/>
      <c r="S1581" s="91"/>
      <c r="T1581" s="91"/>
      <c r="U1581" s="91"/>
      <c r="V1581" s="91"/>
      <c r="W1581" s="91"/>
      <c r="X1581" s="91"/>
      <c r="Y1581" s="91"/>
      <c r="Z1581" s="91"/>
      <c r="AA1581" s="91"/>
      <c r="AB1581" s="91"/>
      <c r="AC1581" s="91"/>
      <c r="AD1581" s="91"/>
      <c r="AE1581" s="91"/>
      <c r="AF1581" s="91"/>
      <c r="AG1581" s="91"/>
      <c r="AH1581" s="91"/>
      <c r="AI1581" s="91"/>
      <c r="AJ1581" s="91"/>
      <c r="AK1581" s="91"/>
      <c r="AL1581" s="91"/>
      <c r="AM1581" s="91"/>
      <c r="AN1581" s="91"/>
      <c r="AO1581" s="91"/>
      <c r="AP1581" s="91"/>
      <c r="AQ1581" s="91"/>
      <c r="AR1581" s="91"/>
      <c r="AS1581" s="91"/>
      <c r="AT1581" s="91"/>
      <c r="AU1581" s="91"/>
      <c r="AV1581" s="91"/>
      <c r="AW1581" s="91"/>
      <c r="AX1581" s="91"/>
      <c r="AY1581" s="91"/>
    </row>
    <row r="1582" spans="2:51" x14ac:dyDescent="0.2">
      <c r="B1582" s="91"/>
      <c r="C1582" s="91"/>
      <c r="D1582" s="91"/>
      <c r="E1582" s="91"/>
      <c r="F1582" s="91"/>
      <c r="G1582" s="91"/>
      <c r="H1582" s="91"/>
      <c r="I1582" s="91"/>
      <c r="J1582" s="91"/>
      <c r="K1582" s="91"/>
      <c r="L1582" s="91"/>
      <c r="M1582" s="91"/>
      <c r="N1582" s="91"/>
      <c r="O1582" s="91"/>
      <c r="P1582" s="91"/>
      <c r="Q1582" s="91"/>
      <c r="R1582" s="91"/>
      <c r="S1582" s="91"/>
      <c r="T1582" s="91"/>
      <c r="U1582" s="91"/>
      <c r="V1582" s="91"/>
      <c r="W1582" s="91"/>
      <c r="X1582" s="91"/>
      <c r="Y1582" s="91"/>
      <c r="Z1582" s="91"/>
      <c r="AA1582" s="91"/>
      <c r="AB1582" s="91"/>
      <c r="AC1582" s="91"/>
      <c r="AD1582" s="91"/>
      <c r="AE1582" s="91"/>
      <c r="AF1582" s="91"/>
      <c r="AG1582" s="91"/>
      <c r="AH1582" s="91"/>
      <c r="AI1582" s="91"/>
      <c r="AJ1582" s="91"/>
      <c r="AK1582" s="91"/>
      <c r="AL1582" s="91"/>
      <c r="AM1582" s="91"/>
      <c r="AN1582" s="91"/>
      <c r="AO1582" s="91"/>
      <c r="AP1582" s="91"/>
      <c r="AQ1582" s="91"/>
      <c r="AR1582" s="91"/>
      <c r="AS1582" s="91"/>
      <c r="AT1582" s="91"/>
      <c r="AU1582" s="91"/>
      <c r="AV1582" s="91"/>
      <c r="AW1582" s="91"/>
      <c r="AX1582" s="91"/>
      <c r="AY1582" s="91"/>
    </row>
    <row r="1583" spans="2:51" x14ac:dyDescent="0.2">
      <c r="B1583" s="91"/>
      <c r="C1583" s="91"/>
      <c r="D1583" s="91"/>
      <c r="E1583" s="91"/>
      <c r="F1583" s="91"/>
      <c r="G1583" s="91"/>
      <c r="H1583" s="91"/>
      <c r="I1583" s="91"/>
      <c r="J1583" s="91"/>
      <c r="K1583" s="91"/>
      <c r="L1583" s="91"/>
      <c r="M1583" s="91"/>
      <c r="N1583" s="91"/>
      <c r="O1583" s="91"/>
      <c r="P1583" s="91"/>
      <c r="Q1583" s="91"/>
      <c r="R1583" s="91"/>
      <c r="S1583" s="91"/>
      <c r="T1583" s="91"/>
      <c r="U1583" s="91"/>
      <c r="V1583" s="91"/>
      <c r="W1583" s="91"/>
      <c r="X1583" s="91"/>
      <c r="Y1583" s="91"/>
      <c r="Z1583" s="91"/>
      <c r="AA1583" s="91"/>
      <c r="AB1583" s="91"/>
      <c r="AC1583" s="91"/>
      <c r="AD1583" s="91"/>
      <c r="AE1583" s="91"/>
      <c r="AF1583" s="91"/>
      <c r="AG1583" s="91"/>
      <c r="AH1583" s="91"/>
      <c r="AI1583" s="91"/>
      <c r="AJ1583" s="91"/>
      <c r="AK1583" s="91"/>
      <c r="AL1583" s="91"/>
      <c r="AM1583" s="91"/>
      <c r="AN1583" s="91"/>
      <c r="AO1583" s="91"/>
      <c r="AP1583" s="91"/>
      <c r="AQ1583" s="91"/>
      <c r="AR1583" s="91"/>
      <c r="AS1583" s="91"/>
      <c r="AT1583" s="91"/>
      <c r="AU1583" s="91"/>
      <c r="AV1583" s="91"/>
      <c r="AW1583" s="91"/>
      <c r="AX1583" s="91"/>
      <c r="AY1583" s="91"/>
    </row>
    <row r="1584" spans="2:51" x14ac:dyDescent="0.2">
      <c r="B1584" s="91"/>
      <c r="C1584" s="91"/>
      <c r="D1584" s="91"/>
      <c r="E1584" s="91"/>
      <c r="F1584" s="91"/>
      <c r="G1584" s="91"/>
      <c r="H1584" s="91"/>
      <c r="I1584" s="91"/>
      <c r="J1584" s="91"/>
      <c r="K1584" s="91"/>
      <c r="L1584" s="91"/>
      <c r="M1584" s="91"/>
      <c r="N1584" s="91"/>
      <c r="O1584" s="91"/>
      <c r="P1584" s="91"/>
      <c r="Q1584" s="91"/>
      <c r="R1584" s="91"/>
      <c r="S1584" s="91"/>
      <c r="T1584" s="91"/>
      <c r="U1584" s="91"/>
      <c r="V1584" s="91"/>
      <c r="W1584" s="91"/>
      <c r="X1584" s="91"/>
      <c r="Y1584" s="91"/>
      <c r="Z1584" s="91"/>
      <c r="AA1584" s="91"/>
      <c r="AB1584" s="91"/>
      <c r="AC1584" s="91"/>
      <c r="AD1584" s="91"/>
      <c r="AE1584" s="91"/>
      <c r="AF1584" s="91"/>
      <c r="AG1584" s="91"/>
      <c r="AH1584" s="91"/>
      <c r="AI1584" s="91"/>
      <c r="AJ1584" s="91"/>
      <c r="AK1584" s="91"/>
      <c r="AL1584" s="91"/>
      <c r="AM1584" s="91"/>
      <c r="AN1584" s="91"/>
      <c r="AO1584" s="91"/>
      <c r="AP1584" s="91"/>
      <c r="AQ1584" s="91"/>
      <c r="AR1584" s="91"/>
      <c r="AS1584" s="91"/>
      <c r="AT1584" s="91"/>
      <c r="AU1584" s="91"/>
      <c r="AV1584" s="91"/>
      <c r="AW1584" s="91"/>
      <c r="AX1584" s="91"/>
      <c r="AY1584" s="91"/>
    </row>
    <row r="1585" spans="2:51" x14ac:dyDescent="0.2">
      <c r="B1585" s="91"/>
      <c r="C1585" s="91"/>
      <c r="D1585" s="91"/>
      <c r="E1585" s="91"/>
      <c r="F1585" s="91"/>
      <c r="G1585" s="91"/>
      <c r="H1585" s="91"/>
      <c r="I1585" s="91"/>
      <c r="J1585" s="91"/>
      <c r="K1585" s="91"/>
      <c r="L1585" s="91"/>
      <c r="M1585" s="91"/>
      <c r="N1585" s="91"/>
      <c r="O1585" s="91"/>
      <c r="P1585" s="91"/>
      <c r="Q1585" s="91"/>
      <c r="R1585" s="91"/>
      <c r="S1585" s="91"/>
      <c r="T1585" s="91"/>
      <c r="U1585" s="91"/>
      <c r="V1585" s="91"/>
      <c r="W1585" s="91"/>
      <c r="X1585" s="91"/>
      <c r="Y1585" s="91"/>
      <c r="Z1585" s="91"/>
      <c r="AA1585" s="91"/>
      <c r="AB1585" s="91"/>
      <c r="AC1585" s="91"/>
      <c r="AD1585" s="91"/>
      <c r="AE1585" s="91"/>
      <c r="AF1585" s="91"/>
      <c r="AG1585" s="91"/>
      <c r="AH1585" s="91"/>
      <c r="AI1585" s="91"/>
      <c r="AJ1585" s="91"/>
      <c r="AK1585" s="91"/>
      <c r="AL1585" s="91"/>
      <c r="AM1585" s="91"/>
      <c r="AN1585" s="91"/>
      <c r="AO1585" s="91"/>
      <c r="AP1585" s="91"/>
      <c r="AQ1585" s="91"/>
      <c r="AR1585" s="91"/>
      <c r="AS1585" s="91"/>
      <c r="AT1585" s="91"/>
      <c r="AU1585" s="91"/>
      <c r="AV1585" s="91"/>
      <c r="AW1585" s="91"/>
      <c r="AX1585" s="91"/>
      <c r="AY1585" s="91"/>
    </row>
    <row r="1586" spans="2:51" x14ac:dyDescent="0.2">
      <c r="B1586" s="91"/>
      <c r="C1586" s="91"/>
      <c r="D1586" s="91"/>
      <c r="E1586" s="91"/>
      <c r="F1586" s="91"/>
      <c r="G1586" s="91"/>
      <c r="H1586" s="91"/>
      <c r="I1586" s="91"/>
      <c r="J1586" s="91"/>
      <c r="K1586" s="91"/>
      <c r="L1586" s="91"/>
      <c r="M1586" s="91"/>
      <c r="N1586" s="91"/>
      <c r="O1586" s="91"/>
      <c r="P1586" s="91"/>
      <c r="Q1586" s="91"/>
      <c r="R1586" s="91"/>
      <c r="S1586" s="91"/>
      <c r="T1586" s="91"/>
      <c r="U1586" s="91"/>
      <c r="V1586" s="91"/>
      <c r="W1586" s="91"/>
      <c r="X1586" s="91"/>
      <c r="Y1586" s="91"/>
      <c r="Z1586" s="91"/>
      <c r="AA1586" s="91"/>
      <c r="AB1586" s="91"/>
      <c r="AC1586" s="91"/>
      <c r="AD1586" s="91"/>
      <c r="AE1586" s="91"/>
      <c r="AF1586" s="91"/>
      <c r="AG1586" s="91"/>
      <c r="AH1586" s="91"/>
      <c r="AI1586" s="91"/>
      <c r="AJ1586" s="91"/>
      <c r="AK1586" s="91"/>
      <c r="AL1586" s="91"/>
      <c r="AM1586" s="91"/>
      <c r="AN1586" s="91"/>
      <c r="AO1586" s="91"/>
      <c r="AP1586" s="91"/>
      <c r="AQ1586" s="91"/>
      <c r="AR1586" s="91"/>
      <c r="AS1586" s="91"/>
      <c r="AT1586" s="91"/>
      <c r="AU1586" s="91"/>
      <c r="AV1586" s="91"/>
      <c r="AW1586" s="91"/>
      <c r="AX1586" s="91"/>
      <c r="AY1586" s="91"/>
    </row>
    <row r="1587" spans="2:51" x14ac:dyDescent="0.2">
      <c r="B1587" s="91"/>
      <c r="C1587" s="91"/>
      <c r="D1587" s="91"/>
      <c r="E1587" s="91"/>
      <c r="F1587" s="91"/>
      <c r="G1587" s="91"/>
      <c r="H1587" s="91"/>
      <c r="I1587" s="91"/>
      <c r="J1587" s="91"/>
      <c r="K1587" s="91"/>
      <c r="L1587" s="91"/>
      <c r="M1587" s="91"/>
      <c r="N1587" s="91"/>
      <c r="O1587" s="91"/>
      <c r="P1587" s="91"/>
      <c r="Q1587" s="91"/>
      <c r="R1587" s="91"/>
      <c r="S1587" s="91"/>
      <c r="T1587" s="91"/>
      <c r="U1587" s="91"/>
      <c r="V1587" s="91"/>
      <c r="W1587" s="91"/>
      <c r="X1587" s="91"/>
      <c r="Y1587" s="91"/>
      <c r="Z1587" s="91"/>
      <c r="AA1587" s="91"/>
      <c r="AB1587" s="91"/>
      <c r="AC1587" s="91"/>
      <c r="AD1587" s="91"/>
      <c r="AE1587" s="91"/>
      <c r="AF1587" s="91"/>
      <c r="AG1587" s="91"/>
      <c r="AH1587" s="91"/>
      <c r="AI1587" s="91"/>
      <c r="AJ1587" s="91"/>
      <c r="AK1587" s="91"/>
      <c r="AL1587" s="91"/>
      <c r="AM1587" s="91"/>
      <c r="AN1587" s="91"/>
      <c r="AO1587" s="91"/>
      <c r="AP1587" s="91"/>
      <c r="AQ1587" s="91"/>
      <c r="AR1587" s="91"/>
      <c r="AS1587" s="91"/>
      <c r="AT1587" s="91"/>
      <c r="AU1587" s="91"/>
      <c r="AV1587" s="91"/>
      <c r="AW1587" s="91"/>
      <c r="AX1587" s="91"/>
      <c r="AY1587" s="91"/>
    </row>
    <row r="1588" spans="2:51" x14ac:dyDescent="0.2">
      <c r="B1588" s="91"/>
      <c r="C1588" s="91"/>
      <c r="D1588" s="91"/>
      <c r="E1588" s="91"/>
      <c r="F1588" s="91"/>
      <c r="G1588" s="91"/>
      <c r="H1588" s="91"/>
      <c r="I1588" s="91"/>
      <c r="J1588" s="91"/>
      <c r="K1588" s="91"/>
      <c r="L1588" s="91"/>
      <c r="M1588" s="91"/>
      <c r="N1588" s="91"/>
      <c r="O1588" s="91"/>
      <c r="P1588" s="91"/>
      <c r="Q1588" s="91"/>
      <c r="R1588" s="91"/>
      <c r="S1588" s="91"/>
      <c r="T1588" s="91"/>
      <c r="U1588" s="91"/>
      <c r="V1588" s="91"/>
      <c r="W1588" s="91"/>
      <c r="X1588" s="91"/>
      <c r="Y1588" s="91"/>
      <c r="Z1588" s="91"/>
      <c r="AA1588" s="91"/>
      <c r="AB1588" s="91"/>
      <c r="AC1588" s="91"/>
      <c r="AD1588" s="91"/>
      <c r="AE1588" s="91"/>
      <c r="AF1588" s="91"/>
      <c r="AG1588" s="91"/>
      <c r="AH1588" s="91"/>
      <c r="AI1588" s="91"/>
      <c r="AJ1588" s="91"/>
      <c r="AK1588" s="91"/>
      <c r="AL1588" s="91"/>
      <c r="AM1588" s="91"/>
      <c r="AN1588" s="91"/>
      <c r="AO1588" s="91"/>
      <c r="AP1588" s="91"/>
      <c r="AQ1588" s="91"/>
      <c r="AR1588" s="91"/>
      <c r="AS1588" s="91"/>
      <c r="AT1588" s="91"/>
      <c r="AU1588" s="91"/>
      <c r="AV1588" s="91"/>
      <c r="AW1588" s="91"/>
      <c r="AX1588" s="91"/>
      <c r="AY1588" s="91"/>
    </row>
    <row r="1589" spans="2:51" x14ac:dyDescent="0.2">
      <c r="B1589" s="91"/>
      <c r="C1589" s="91"/>
      <c r="D1589" s="91"/>
      <c r="E1589" s="91"/>
      <c r="F1589" s="91"/>
      <c r="G1589" s="91"/>
      <c r="H1589" s="91"/>
      <c r="I1589" s="91"/>
      <c r="J1589" s="91"/>
      <c r="K1589" s="91"/>
      <c r="L1589" s="91"/>
      <c r="M1589" s="91"/>
      <c r="N1589" s="91"/>
      <c r="O1589" s="91"/>
      <c r="P1589" s="91"/>
      <c r="Q1589" s="91"/>
      <c r="R1589" s="91"/>
      <c r="S1589" s="91"/>
      <c r="T1589" s="91"/>
      <c r="U1589" s="91"/>
      <c r="V1589" s="91"/>
      <c r="W1589" s="91"/>
      <c r="X1589" s="91"/>
      <c r="Y1589" s="91"/>
      <c r="Z1589" s="91"/>
      <c r="AA1589" s="91"/>
      <c r="AB1589" s="91"/>
      <c r="AC1589" s="91"/>
      <c r="AD1589" s="91"/>
      <c r="AE1589" s="91"/>
      <c r="AF1589" s="91"/>
      <c r="AG1589" s="91"/>
      <c r="AH1589" s="91"/>
      <c r="AI1589" s="91"/>
      <c r="AJ1589" s="91"/>
      <c r="AK1589" s="91"/>
      <c r="AL1589" s="91"/>
      <c r="AM1589" s="91"/>
      <c r="AN1589" s="91"/>
      <c r="AO1589" s="91"/>
      <c r="AP1589" s="91"/>
      <c r="AQ1589" s="91"/>
      <c r="AR1589" s="91"/>
      <c r="AS1589" s="91"/>
      <c r="AT1589" s="91"/>
      <c r="AU1589" s="91"/>
      <c r="AV1589" s="91"/>
      <c r="AW1589" s="91"/>
      <c r="AX1589" s="91"/>
      <c r="AY1589" s="91"/>
    </row>
    <row r="1590" spans="2:51" x14ac:dyDescent="0.2">
      <c r="B1590" s="91"/>
      <c r="C1590" s="91"/>
      <c r="D1590" s="91"/>
      <c r="E1590" s="91"/>
      <c r="F1590" s="91"/>
      <c r="G1590" s="91"/>
      <c r="H1590" s="91"/>
      <c r="I1590" s="91"/>
      <c r="J1590" s="91"/>
      <c r="K1590" s="91"/>
      <c r="L1590" s="91"/>
      <c r="M1590" s="91"/>
      <c r="N1590" s="91"/>
      <c r="O1590" s="91"/>
      <c r="P1590" s="91"/>
      <c r="Q1590" s="91"/>
      <c r="R1590" s="91"/>
      <c r="S1590" s="91"/>
      <c r="T1590" s="91"/>
      <c r="U1590" s="91"/>
      <c r="V1590" s="91"/>
      <c r="W1590" s="91"/>
      <c r="X1590" s="91"/>
      <c r="Y1590" s="91"/>
      <c r="Z1590" s="91"/>
      <c r="AA1590" s="91"/>
      <c r="AB1590" s="91"/>
      <c r="AC1590" s="91"/>
      <c r="AD1590" s="91"/>
      <c r="AE1590" s="91"/>
      <c r="AF1590" s="91"/>
      <c r="AG1590" s="91"/>
      <c r="AH1590" s="91"/>
      <c r="AI1590" s="91"/>
      <c r="AJ1590" s="91"/>
      <c r="AK1590" s="91"/>
      <c r="AL1590" s="91"/>
      <c r="AM1590" s="91"/>
      <c r="AN1590" s="91"/>
      <c r="AO1590" s="91"/>
      <c r="AP1590" s="91"/>
      <c r="AQ1590" s="91"/>
      <c r="AR1590" s="91"/>
      <c r="AS1590" s="91"/>
      <c r="AT1590" s="91"/>
      <c r="AU1590" s="91"/>
      <c r="AV1590" s="91"/>
      <c r="AW1590" s="91"/>
      <c r="AX1590" s="91"/>
      <c r="AY1590" s="91"/>
    </row>
    <row r="1591" spans="2:51" x14ac:dyDescent="0.2">
      <c r="B1591" s="91"/>
      <c r="C1591" s="91"/>
      <c r="D1591" s="91"/>
      <c r="E1591" s="91"/>
      <c r="F1591" s="91"/>
      <c r="G1591" s="91"/>
      <c r="H1591" s="91"/>
      <c r="I1591" s="91"/>
      <c r="J1591" s="91"/>
      <c r="K1591" s="91"/>
      <c r="L1591" s="91"/>
      <c r="M1591" s="91"/>
      <c r="N1591" s="91"/>
      <c r="O1591" s="91"/>
      <c r="P1591" s="91"/>
      <c r="Q1591" s="91"/>
      <c r="R1591" s="91"/>
      <c r="S1591" s="91"/>
      <c r="T1591" s="91"/>
      <c r="U1591" s="91"/>
      <c r="V1591" s="91"/>
      <c r="W1591" s="91"/>
      <c r="X1591" s="91"/>
      <c r="Y1591" s="91"/>
      <c r="Z1591" s="91"/>
      <c r="AA1591" s="91"/>
      <c r="AB1591" s="91"/>
      <c r="AC1591" s="91"/>
      <c r="AD1591" s="91"/>
      <c r="AE1591" s="91"/>
      <c r="AF1591" s="91"/>
      <c r="AG1591" s="91"/>
      <c r="AH1591" s="91"/>
      <c r="AI1591" s="91"/>
      <c r="AJ1591" s="91"/>
      <c r="AK1591" s="91"/>
      <c r="AL1591" s="91"/>
      <c r="AM1591" s="91"/>
      <c r="AN1591" s="91"/>
      <c r="AO1591" s="91"/>
      <c r="AP1591" s="91"/>
      <c r="AQ1591" s="91"/>
      <c r="AR1591" s="91"/>
      <c r="AS1591" s="91"/>
      <c r="AT1591" s="91"/>
      <c r="AU1591" s="91"/>
      <c r="AV1591" s="91"/>
      <c r="AW1591" s="91"/>
      <c r="AX1591" s="91"/>
      <c r="AY1591" s="91"/>
    </row>
    <row r="1592" spans="2:51" x14ac:dyDescent="0.2">
      <c r="B1592" s="91"/>
      <c r="C1592" s="91"/>
      <c r="D1592" s="91"/>
      <c r="E1592" s="91"/>
      <c r="F1592" s="91"/>
      <c r="G1592" s="91"/>
      <c r="H1592" s="91"/>
      <c r="I1592" s="91"/>
      <c r="J1592" s="91"/>
      <c r="K1592" s="91"/>
      <c r="L1592" s="91"/>
      <c r="M1592" s="91"/>
      <c r="N1592" s="91"/>
      <c r="O1592" s="91"/>
      <c r="P1592" s="91"/>
      <c r="Q1592" s="91"/>
      <c r="R1592" s="91"/>
      <c r="S1592" s="91"/>
      <c r="T1592" s="91"/>
      <c r="U1592" s="91"/>
      <c r="V1592" s="91"/>
      <c r="W1592" s="91"/>
      <c r="X1592" s="91"/>
      <c r="Y1592" s="91"/>
      <c r="Z1592" s="91"/>
      <c r="AA1592" s="91"/>
      <c r="AB1592" s="91"/>
      <c r="AC1592" s="91"/>
      <c r="AD1592" s="91"/>
      <c r="AE1592" s="91"/>
      <c r="AF1592" s="91"/>
      <c r="AG1592" s="91"/>
      <c r="AH1592" s="91"/>
      <c r="AI1592" s="91"/>
      <c r="AJ1592" s="91"/>
      <c r="AK1592" s="91"/>
      <c r="AL1592" s="91"/>
      <c r="AM1592" s="91"/>
      <c r="AN1592" s="91"/>
      <c r="AO1592" s="91"/>
      <c r="AP1592" s="91"/>
      <c r="AQ1592" s="91"/>
      <c r="AR1592" s="91"/>
      <c r="AS1592" s="91"/>
      <c r="AT1592" s="91"/>
      <c r="AU1592" s="91"/>
      <c r="AV1592" s="91"/>
      <c r="AW1592" s="91"/>
      <c r="AX1592" s="91"/>
      <c r="AY1592" s="91"/>
    </row>
    <row r="1593" spans="2:51" x14ac:dyDescent="0.2">
      <c r="B1593" s="91"/>
      <c r="C1593" s="91"/>
      <c r="D1593" s="91"/>
      <c r="E1593" s="91"/>
      <c r="F1593" s="91"/>
      <c r="G1593" s="91"/>
      <c r="H1593" s="91"/>
      <c r="I1593" s="91"/>
      <c r="J1593" s="91"/>
      <c r="K1593" s="91"/>
      <c r="L1593" s="91"/>
      <c r="M1593" s="91"/>
      <c r="N1593" s="91"/>
      <c r="O1593" s="91"/>
      <c r="P1593" s="91"/>
      <c r="Q1593" s="91"/>
      <c r="R1593" s="91"/>
      <c r="S1593" s="91"/>
      <c r="T1593" s="91"/>
      <c r="U1593" s="91"/>
      <c r="V1593" s="91"/>
      <c r="W1593" s="91"/>
      <c r="X1593" s="91"/>
      <c r="Y1593" s="91"/>
      <c r="Z1593" s="91"/>
      <c r="AA1593" s="91"/>
      <c r="AB1593" s="91"/>
      <c r="AC1593" s="91"/>
      <c r="AD1593" s="91"/>
      <c r="AE1593" s="91"/>
      <c r="AF1593" s="91"/>
      <c r="AG1593" s="91"/>
      <c r="AH1593" s="91"/>
      <c r="AI1593" s="91"/>
      <c r="AJ1593" s="91"/>
      <c r="AK1593" s="91"/>
      <c r="AL1593" s="91"/>
      <c r="AM1593" s="91"/>
      <c r="AN1593" s="91"/>
      <c r="AO1593" s="91"/>
      <c r="AP1593" s="91"/>
      <c r="AQ1593" s="91"/>
      <c r="AR1593" s="91"/>
      <c r="AS1593" s="91"/>
      <c r="AT1593" s="91"/>
      <c r="AU1593" s="91"/>
      <c r="AV1593" s="91"/>
      <c r="AW1593" s="91"/>
      <c r="AX1593" s="91"/>
      <c r="AY1593" s="91"/>
    </row>
    <row r="1594" spans="2:51" x14ac:dyDescent="0.2">
      <c r="B1594" s="91"/>
      <c r="C1594" s="91"/>
      <c r="D1594" s="91"/>
      <c r="E1594" s="91"/>
      <c r="F1594" s="91"/>
      <c r="G1594" s="91"/>
      <c r="H1594" s="91"/>
      <c r="I1594" s="91"/>
      <c r="J1594" s="91"/>
      <c r="K1594" s="91"/>
      <c r="L1594" s="91"/>
      <c r="M1594" s="91"/>
      <c r="N1594" s="91"/>
      <c r="O1594" s="91"/>
      <c r="P1594" s="91"/>
      <c r="Q1594" s="91"/>
      <c r="R1594" s="91"/>
      <c r="S1594" s="91"/>
      <c r="T1594" s="91"/>
      <c r="U1594" s="91"/>
      <c r="V1594" s="91"/>
      <c r="W1594" s="91"/>
      <c r="X1594" s="91"/>
      <c r="Y1594" s="91"/>
      <c r="Z1594" s="91"/>
      <c r="AA1594" s="91"/>
      <c r="AB1594" s="91"/>
      <c r="AC1594" s="91"/>
      <c r="AD1594" s="91"/>
      <c r="AE1594" s="91"/>
      <c r="AF1594" s="91"/>
      <c r="AG1594" s="91"/>
      <c r="AH1594" s="91"/>
      <c r="AI1594" s="91"/>
      <c r="AJ1594" s="91"/>
      <c r="AK1594" s="91"/>
      <c r="AL1594" s="91"/>
      <c r="AM1594" s="91"/>
      <c r="AN1594" s="91"/>
      <c r="AO1594" s="91"/>
      <c r="AP1594" s="91"/>
      <c r="AQ1594" s="91"/>
      <c r="AR1594" s="91"/>
      <c r="AS1594" s="91"/>
      <c r="AT1594" s="91"/>
      <c r="AU1594" s="91"/>
      <c r="AV1594" s="91"/>
      <c r="AW1594" s="91"/>
      <c r="AX1594" s="91"/>
      <c r="AY1594" s="91"/>
    </row>
    <row r="1595" spans="2:51" x14ac:dyDescent="0.2">
      <c r="B1595" s="91"/>
      <c r="C1595" s="91"/>
      <c r="D1595" s="91"/>
      <c r="E1595" s="91"/>
      <c r="F1595" s="91"/>
      <c r="G1595" s="91"/>
      <c r="H1595" s="91"/>
      <c r="I1595" s="91"/>
      <c r="J1595" s="91"/>
      <c r="K1595" s="91"/>
      <c r="L1595" s="91"/>
      <c r="M1595" s="91"/>
      <c r="N1595" s="91"/>
      <c r="O1595" s="91"/>
      <c r="P1595" s="91"/>
      <c r="Q1595" s="91"/>
      <c r="R1595" s="91"/>
      <c r="S1595" s="91"/>
      <c r="T1595" s="91"/>
      <c r="U1595" s="91"/>
      <c r="V1595" s="91"/>
      <c r="W1595" s="91"/>
      <c r="X1595" s="91"/>
      <c r="Y1595" s="91"/>
      <c r="Z1595" s="91"/>
      <c r="AA1595" s="91"/>
      <c r="AB1595" s="91"/>
      <c r="AC1595" s="91"/>
      <c r="AD1595" s="91"/>
      <c r="AE1595" s="91"/>
      <c r="AF1595" s="91"/>
      <c r="AG1595" s="91"/>
      <c r="AH1595" s="91"/>
      <c r="AI1595" s="91"/>
      <c r="AJ1595" s="91"/>
      <c r="AK1595" s="91"/>
      <c r="AL1595" s="91"/>
      <c r="AM1595" s="91"/>
      <c r="AN1595" s="91"/>
      <c r="AO1595" s="91"/>
      <c r="AP1595" s="91"/>
      <c r="AQ1595" s="91"/>
      <c r="AR1595" s="91"/>
      <c r="AS1595" s="91"/>
      <c r="AT1595" s="91"/>
      <c r="AU1595" s="91"/>
      <c r="AV1595" s="91"/>
      <c r="AW1595" s="91"/>
      <c r="AX1595" s="91"/>
      <c r="AY1595" s="91"/>
    </row>
    <row r="1596" spans="2:51" x14ac:dyDescent="0.2">
      <c r="B1596" s="91"/>
      <c r="C1596" s="91"/>
      <c r="D1596" s="91"/>
      <c r="E1596" s="91"/>
      <c r="F1596" s="91"/>
      <c r="G1596" s="91"/>
      <c r="H1596" s="91"/>
      <c r="I1596" s="91"/>
      <c r="J1596" s="91"/>
      <c r="K1596" s="91"/>
      <c r="L1596" s="91"/>
      <c r="M1596" s="91"/>
      <c r="N1596" s="91"/>
      <c r="O1596" s="91"/>
      <c r="P1596" s="91"/>
      <c r="Q1596" s="91"/>
      <c r="R1596" s="91"/>
      <c r="S1596" s="91"/>
      <c r="T1596" s="91"/>
      <c r="U1596" s="91"/>
      <c r="V1596" s="91"/>
      <c r="W1596" s="91"/>
      <c r="X1596" s="91"/>
      <c r="Y1596" s="91"/>
      <c r="Z1596" s="91"/>
      <c r="AA1596" s="91"/>
      <c r="AB1596" s="91"/>
      <c r="AC1596" s="91"/>
      <c r="AD1596" s="91"/>
      <c r="AE1596" s="91"/>
      <c r="AF1596" s="91"/>
      <c r="AG1596" s="91"/>
      <c r="AH1596" s="91"/>
      <c r="AI1596" s="91"/>
      <c r="AJ1596" s="91"/>
      <c r="AK1596" s="91"/>
      <c r="AL1596" s="91"/>
      <c r="AM1596" s="91"/>
      <c r="AN1596" s="91"/>
      <c r="AO1596" s="91"/>
      <c r="AP1596" s="91"/>
      <c r="AQ1596" s="91"/>
      <c r="AR1596" s="91"/>
      <c r="AS1596" s="91"/>
      <c r="AT1596" s="91"/>
      <c r="AU1596" s="91"/>
      <c r="AV1596" s="91"/>
      <c r="AW1596" s="91"/>
      <c r="AX1596" s="91"/>
      <c r="AY1596" s="91"/>
    </row>
    <row r="1597" spans="2:51" x14ac:dyDescent="0.2">
      <c r="B1597" s="91"/>
      <c r="C1597" s="91"/>
      <c r="D1597" s="91"/>
      <c r="E1597" s="91"/>
      <c r="F1597" s="91"/>
      <c r="G1597" s="91"/>
      <c r="H1597" s="91"/>
      <c r="I1597" s="91"/>
      <c r="J1597" s="91"/>
      <c r="K1597" s="91"/>
      <c r="L1597" s="91"/>
      <c r="M1597" s="91"/>
      <c r="N1597" s="91"/>
      <c r="O1597" s="91"/>
      <c r="P1597" s="91"/>
      <c r="Q1597" s="91"/>
      <c r="R1597" s="91"/>
      <c r="S1597" s="91"/>
      <c r="T1597" s="91"/>
      <c r="U1597" s="91"/>
      <c r="V1597" s="91"/>
      <c r="W1597" s="91"/>
      <c r="X1597" s="91"/>
      <c r="Y1597" s="91"/>
      <c r="Z1597" s="91"/>
      <c r="AA1597" s="91"/>
      <c r="AB1597" s="91"/>
      <c r="AC1597" s="91"/>
      <c r="AD1597" s="91"/>
      <c r="AE1597" s="91"/>
      <c r="AF1597" s="91"/>
      <c r="AG1597" s="91"/>
      <c r="AH1597" s="91"/>
      <c r="AI1597" s="91"/>
      <c r="AJ1597" s="91"/>
      <c r="AK1597" s="91"/>
      <c r="AL1597" s="91"/>
      <c r="AM1597" s="91"/>
      <c r="AN1597" s="91"/>
      <c r="AO1597" s="91"/>
      <c r="AP1597" s="91"/>
      <c r="AQ1597" s="91"/>
      <c r="AR1597" s="91"/>
      <c r="AS1597" s="91"/>
      <c r="AT1597" s="91"/>
      <c r="AU1597" s="91"/>
      <c r="AV1597" s="91"/>
      <c r="AW1597" s="91"/>
      <c r="AX1597" s="91"/>
      <c r="AY1597" s="91"/>
    </row>
    <row r="1598" spans="2:51" x14ac:dyDescent="0.2">
      <c r="B1598" s="91"/>
      <c r="C1598" s="91"/>
      <c r="D1598" s="91"/>
      <c r="E1598" s="91"/>
      <c r="F1598" s="91"/>
      <c r="G1598" s="91"/>
      <c r="H1598" s="91"/>
      <c r="I1598" s="91"/>
      <c r="J1598" s="91"/>
      <c r="K1598" s="91"/>
      <c r="L1598" s="91"/>
      <c r="M1598" s="91"/>
      <c r="N1598" s="91"/>
      <c r="O1598" s="91"/>
      <c r="P1598" s="91"/>
      <c r="Q1598" s="91"/>
      <c r="R1598" s="91"/>
      <c r="S1598" s="91"/>
      <c r="T1598" s="91"/>
      <c r="U1598" s="91"/>
      <c r="V1598" s="91"/>
      <c r="W1598" s="91"/>
      <c r="X1598" s="91"/>
      <c r="Y1598" s="91"/>
      <c r="Z1598" s="91"/>
      <c r="AA1598" s="91"/>
      <c r="AB1598" s="91"/>
      <c r="AC1598" s="91"/>
      <c r="AD1598" s="91"/>
      <c r="AE1598" s="91"/>
      <c r="AF1598" s="91"/>
      <c r="AG1598" s="91"/>
      <c r="AH1598" s="91"/>
      <c r="AI1598" s="91"/>
      <c r="AJ1598" s="91"/>
      <c r="AK1598" s="91"/>
      <c r="AL1598" s="91"/>
      <c r="AM1598" s="91"/>
      <c r="AN1598" s="91"/>
      <c r="AO1598" s="91"/>
      <c r="AP1598" s="91"/>
      <c r="AQ1598" s="91"/>
      <c r="AR1598" s="91"/>
      <c r="AS1598" s="91"/>
      <c r="AT1598" s="91"/>
      <c r="AU1598" s="91"/>
      <c r="AV1598" s="91"/>
      <c r="AW1598" s="91"/>
      <c r="AX1598" s="91"/>
      <c r="AY1598" s="91"/>
    </row>
    <row r="1599" spans="2:51" x14ac:dyDescent="0.2">
      <c r="B1599" s="91"/>
      <c r="C1599" s="91"/>
      <c r="D1599" s="91"/>
      <c r="E1599" s="91"/>
      <c r="F1599" s="91"/>
      <c r="G1599" s="91"/>
      <c r="H1599" s="91"/>
      <c r="I1599" s="91"/>
      <c r="J1599" s="91"/>
      <c r="K1599" s="91"/>
      <c r="L1599" s="91"/>
      <c r="M1599" s="91"/>
      <c r="N1599" s="91"/>
      <c r="O1599" s="91"/>
      <c r="P1599" s="91"/>
      <c r="Q1599" s="91"/>
      <c r="R1599" s="91"/>
      <c r="S1599" s="91"/>
      <c r="T1599" s="91"/>
      <c r="U1599" s="91"/>
      <c r="V1599" s="91"/>
      <c r="W1599" s="91"/>
      <c r="X1599" s="91"/>
      <c r="Y1599" s="91"/>
      <c r="Z1599" s="91"/>
      <c r="AA1599" s="91"/>
      <c r="AB1599" s="91"/>
      <c r="AC1599" s="91"/>
      <c r="AD1599" s="91"/>
      <c r="AE1599" s="91"/>
      <c r="AF1599" s="91"/>
      <c r="AG1599" s="91"/>
      <c r="AH1599" s="91"/>
      <c r="AI1599" s="91"/>
      <c r="AJ1599" s="91"/>
      <c r="AK1599" s="91"/>
      <c r="AL1599" s="91"/>
      <c r="AM1599" s="91"/>
      <c r="AN1599" s="91"/>
      <c r="AO1599" s="91"/>
      <c r="AP1599" s="91"/>
      <c r="AQ1599" s="91"/>
      <c r="AR1599" s="91"/>
      <c r="AS1599" s="91"/>
      <c r="AT1599" s="91"/>
      <c r="AU1599" s="91"/>
      <c r="AV1599" s="91"/>
      <c r="AW1599" s="91"/>
      <c r="AX1599" s="91"/>
      <c r="AY1599" s="91"/>
    </row>
    <row r="1600" spans="2:51" x14ac:dyDescent="0.2">
      <c r="B1600" s="91"/>
      <c r="C1600" s="91"/>
      <c r="D1600" s="91"/>
      <c r="E1600" s="91"/>
      <c r="F1600" s="91"/>
      <c r="G1600" s="91"/>
      <c r="H1600" s="91"/>
      <c r="I1600" s="91"/>
      <c r="J1600" s="91"/>
      <c r="K1600" s="91"/>
      <c r="L1600" s="91"/>
      <c r="M1600" s="91"/>
      <c r="N1600" s="91"/>
      <c r="O1600" s="91"/>
      <c r="P1600" s="91"/>
      <c r="Q1600" s="91"/>
      <c r="R1600" s="91"/>
      <c r="S1600" s="91"/>
      <c r="T1600" s="91"/>
      <c r="U1600" s="91"/>
      <c r="V1600" s="91"/>
      <c r="W1600" s="91"/>
      <c r="X1600" s="91"/>
      <c r="Y1600" s="91"/>
      <c r="Z1600" s="91"/>
      <c r="AA1600" s="91"/>
      <c r="AB1600" s="91"/>
      <c r="AC1600" s="91"/>
      <c r="AD1600" s="91"/>
      <c r="AE1600" s="91"/>
      <c r="AF1600" s="91"/>
      <c r="AG1600" s="91"/>
      <c r="AH1600" s="91"/>
      <c r="AI1600" s="91"/>
      <c r="AJ1600" s="91"/>
      <c r="AK1600" s="91"/>
      <c r="AL1600" s="91"/>
      <c r="AM1600" s="91"/>
      <c r="AN1600" s="91"/>
      <c r="AO1600" s="91"/>
      <c r="AP1600" s="91"/>
      <c r="AQ1600" s="91"/>
      <c r="AR1600" s="91"/>
      <c r="AS1600" s="91"/>
      <c r="AT1600" s="91"/>
      <c r="AU1600" s="91"/>
      <c r="AV1600" s="91"/>
      <c r="AW1600" s="91"/>
      <c r="AX1600" s="91"/>
      <c r="AY1600" s="91"/>
    </row>
    <row r="1601" spans="2:51" x14ac:dyDescent="0.2">
      <c r="B1601" s="91"/>
      <c r="C1601" s="91"/>
      <c r="D1601" s="91"/>
      <c r="E1601" s="91"/>
      <c r="F1601" s="91"/>
      <c r="G1601" s="91"/>
      <c r="H1601" s="91"/>
      <c r="I1601" s="91"/>
      <c r="J1601" s="91"/>
      <c r="K1601" s="91"/>
      <c r="L1601" s="91"/>
      <c r="M1601" s="91"/>
      <c r="N1601" s="91"/>
      <c r="O1601" s="91"/>
      <c r="P1601" s="91"/>
      <c r="Q1601" s="91"/>
      <c r="R1601" s="91"/>
      <c r="S1601" s="91"/>
      <c r="T1601" s="91"/>
      <c r="U1601" s="91"/>
      <c r="V1601" s="91"/>
      <c r="W1601" s="91"/>
      <c r="X1601" s="91"/>
      <c r="Y1601" s="91"/>
      <c r="Z1601" s="91"/>
      <c r="AA1601" s="91"/>
      <c r="AB1601" s="91"/>
      <c r="AC1601" s="91"/>
      <c r="AD1601" s="91"/>
      <c r="AE1601" s="91"/>
      <c r="AF1601" s="91"/>
      <c r="AG1601" s="91"/>
      <c r="AH1601" s="91"/>
      <c r="AI1601" s="91"/>
      <c r="AJ1601" s="91"/>
      <c r="AK1601" s="91"/>
      <c r="AL1601" s="91"/>
      <c r="AM1601" s="91"/>
      <c r="AN1601" s="91"/>
      <c r="AO1601" s="91"/>
      <c r="AP1601" s="91"/>
      <c r="AQ1601" s="91"/>
      <c r="AR1601" s="91"/>
      <c r="AS1601" s="91"/>
      <c r="AT1601" s="91"/>
      <c r="AU1601" s="91"/>
      <c r="AV1601" s="91"/>
      <c r="AW1601" s="91"/>
      <c r="AX1601" s="91"/>
      <c r="AY1601" s="91"/>
    </row>
    <row r="1602" spans="2:51" x14ac:dyDescent="0.2">
      <c r="B1602" s="91"/>
      <c r="C1602" s="91"/>
      <c r="D1602" s="91"/>
      <c r="E1602" s="91"/>
      <c r="F1602" s="91"/>
      <c r="G1602" s="91"/>
      <c r="H1602" s="91"/>
      <c r="I1602" s="91"/>
      <c r="J1602" s="91"/>
      <c r="K1602" s="91"/>
      <c r="L1602" s="91"/>
      <c r="M1602" s="91"/>
      <c r="N1602" s="91"/>
      <c r="O1602" s="91"/>
      <c r="P1602" s="91"/>
      <c r="Q1602" s="91"/>
      <c r="R1602" s="91"/>
      <c r="S1602" s="91"/>
      <c r="T1602" s="91"/>
      <c r="U1602" s="91"/>
      <c r="V1602" s="91"/>
      <c r="W1602" s="91"/>
      <c r="X1602" s="91"/>
      <c r="Y1602" s="91"/>
      <c r="Z1602" s="91"/>
      <c r="AA1602" s="91"/>
      <c r="AB1602" s="91"/>
      <c r="AC1602" s="91"/>
      <c r="AD1602" s="91"/>
      <c r="AE1602" s="91"/>
      <c r="AF1602" s="91"/>
      <c r="AG1602" s="91"/>
      <c r="AH1602" s="91"/>
      <c r="AI1602" s="91"/>
      <c r="AJ1602" s="91"/>
      <c r="AK1602" s="91"/>
      <c r="AL1602" s="91"/>
      <c r="AM1602" s="91"/>
      <c r="AN1602" s="91"/>
      <c r="AO1602" s="91"/>
      <c r="AP1602" s="91"/>
      <c r="AQ1602" s="91"/>
      <c r="AR1602" s="91"/>
      <c r="AS1602" s="91"/>
      <c r="AT1602" s="91"/>
      <c r="AU1602" s="91"/>
      <c r="AV1602" s="91"/>
      <c r="AW1602" s="91"/>
      <c r="AX1602" s="91"/>
      <c r="AY1602" s="91"/>
    </row>
    <row r="1603" spans="2:51" x14ac:dyDescent="0.2">
      <c r="B1603" s="91"/>
      <c r="C1603" s="91"/>
      <c r="D1603" s="91"/>
      <c r="E1603" s="91"/>
      <c r="F1603" s="91"/>
      <c r="G1603" s="91"/>
      <c r="H1603" s="91"/>
      <c r="I1603" s="91"/>
      <c r="J1603" s="91"/>
      <c r="K1603" s="91"/>
      <c r="L1603" s="91"/>
      <c r="M1603" s="91"/>
      <c r="N1603" s="91"/>
      <c r="O1603" s="91"/>
      <c r="P1603" s="91"/>
      <c r="Q1603" s="91"/>
      <c r="R1603" s="91"/>
      <c r="S1603" s="91"/>
      <c r="T1603" s="91"/>
      <c r="U1603" s="91"/>
      <c r="V1603" s="91"/>
      <c r="W1603" s="91"/>
      <c r="X1603" s="91"/>
      <c r="Y1603" s="91"/>
      <c r="Z1603" s="91"/>
      <c r="AA1603" s="91"/>
      <c r="AB1603" s="91"/>
      <c r="AC1603" s="91"/>
      <c r="AD1603" s="91"/>
      <c r="AE1603" s="91"/>
      <c r="AF1603" s="91"/>
      <c r="AG1603" s="91"/>
      <c r="AH1603" s="91"/>
      <c r="AI1603" s="91"/>
      <c r="AJ1603" s="91"/>
      <c r="AK1603" s="91"/>
      <c r="AL1603" s="91"/>
      <c r="AM1603" s="91"/>
      <c r="AN1603" s="91"/>
      <c r="AO1603" s="91"/>
      <c r="AP1603" s="91"/>
      <c r="AQ1603" s="91"/>
      <c r="AR1603" s="91"/>
      <c r="AS1603" s="91"/>
      <c r="AT1603" s="91"/>
      <c r="AU1603" s="91"/>
      <c r="AV1603" s="91"/>
      <c r="AW1603" s="91"/>
      <c r="AX1603" s="91"/>
      <c r="AY1603" s="91"/>
    </row>
    <row r="1604" spans="2:51" x14ac:dyDescent="0.2">
      <c r="B1604" s="91"/>
      <c r="C1604" s="91"/>
      <c r="D1604" s="91"/>
      <c r="E1604" s="91"/>
      <c r="F1604" s="91"/>
      <c r="G1604" s="91"/>
      <c r="H1604" s="91"/>
      <c r="I1604" s="91"/>
      <c r="J1604" s="91"/>
      <c r="K1604" s="91"/>
      <c r="L1604" s="91"/>
      <c r="M1604" s="91"/>
      <c r="N1604" s="91"/>
      <c r="O1604" s="91"/>
      <c r="P1604" s="91"/>
      <c r="Q1604" s="91"/>
      <c r="R1604" s="91"/>
      <c r="S1604" s="91"/>
      <c r="T1604" s="91"/>
      <c r="U1604" s="91"/>
      <c r="V1604" s="91"/>
      <c r="W1604" s="91"/>
      <c r="X1604" s="91"/>
      <c r="Y1604" s="91"/>
      <c r="Z1604" s="91"/>
      <c r="AA1604" s="91"/>
      <c r="AB1604" s="91"/>
      <c r="AC1604" s="91"/>
      <c r="AD1604" s="91"/>
      <c r="AE1604" s="91"/>
      <c r="AF1604" s="91"/>
      <c r="AG1604" s="91"/>
      <c r="AH1604" s="91"/>
      <c r="AI1604" s="91"/>
      <c r="AJ1604" s="91"/>
      <c r="AK1604" s="91"/>
      <c r="AL1604" s="91"/>
      <c r="AM1604" s="91"/>
      <c r="AN1604" s="91"/>
      <c r="AO1604" s="91"/>
      <c r="AP1604" s="91"/>
      <c r="AQ1604" s="91"/>
      <c r="AR1604" s="91"/>
      <c r="AS1604" s="91"/>
      <c r="AT1604" s="91"/>
      <c r="AU1604" s="91"/>
      <c r="AV1604" s="91"/>
      <c r="AW1604" s="91"/>
      <c r="AX1604" s="91"/>
      <c r="AY1604" s="91"/>
    </row>
    <row r="1605" spans="2:51" x14ac:dyDescent="0.2">
      <c r="B1605" s="91"/>
      <c r="C1605" s="91"/>
      <c r="D1605" s="91"/>
      <c r="E1605" s="91"/>
      <c r="F1605" s="91"/>
      <c r="G1605" s="91"/>
      <c r="H1605" s="91"/>
      <c r="I1605" s="91"/>
      <c r="J1605" s="91"/>
      <c r="K1605" s="91"/>
      <c r="L1605" s="91"/>
      <c r="M1605" s="91"/>
      <c r="N1605" s="91"/>
      <c r="O1605" s="91"/>
      <c r="P1605" s="91"/>
      <c r="Q1605" s="91"/>
      <c r="R1605" s="91"/>
      <c r="S1605" s="91"/>
      <c r="T1605" s="91"/>
      <c r="U1605" s="91"/>
      <c r="V1605" s="91"/>
      <c r="W1605" s="91"/>
      <c r="X1605" s="91"/>
      <c r="Y1605" s="91"/>
      <c r="Z1605" s="91"/>
      <c r="AA1605" s="91"/>
      <c r="AB1605" s="91"/>
      <c r="AC1605" s="91"/>
      <c r="AD1605" s="91"/>
      <c r="AE1605" s="91"/>
      <c r="AF1605" s="91"/>
      <c r="AG1605" s="91"/>
      <c r="AH1605" s="91"/>
      <c r="AI1605" s="91"/>
      <c r="AJ1605" s="91"/>
      <c r="AK1605" s="91"/>
      <c r="AL1605" s="91"/>
      <c r="AM1605" s="91"/>
      <c r="AN1605" s="91"/>
      <c r="AO1605" s="91"/>
      <c r="AP1605" s="91"/>
      <c r="AQ1605" s="91"/>
      <c r="AR1605" s="91"/>
      <c r="AS1605" s="91"/>
      <c r="AT1605" s="91"/>
      <c r="AU1605" s="91"/>
      <c r="AV1605" s="91"/>
      <c r="AW1605" s="91"/>
      <c r="AX1605" s="91"/>
      <c r="AY1605" s="91"/>
    </row>
    <row r="1606" spans="2:51" x14ac:dyDescent="0.2">
      <c r="B1606" s="91"/>
      <c r="C1606" s="91"/>
      <c r="D1606" s="91"/>
      <c r="E1606" s="91"/>
      <c r="F1606" s="91"/>
      <c r="G1606" s="91"/>
      <c r="H1606" s="91"/>
      <c r="I1606" s="91"/>
      <c r="J1606" s="91"/>
      <c r="K1606" s="91"/>
      <c r="L1606" s="91"/>
      <c r="M1606" s="91"/>
      <c r="N1606" s="91"/>
      <c r="O1606" s="91"/>
      <c r="P1606" s="91"/>
      <c r="Q1606" s="91"/>
      <c r="R1606" s="91"/>
      <c r="S1606" s="91"/>
      <c r="T1606" s="91"/>
      <c r="U1606" s="91"/>
      <c r="V1606" s="91"/>
      <c r="W1606" s="91"/>
      <c r="X1606" s="91"/>
      <c r="Y1606" s="91"/>
      <c r="Z1606" s="91"/>
      <c r="AA1606" s="91"/>
      <c r="AB1606" s="91"/>
      <c r="AC1606" s="91"/>
      <c r="AD1606" s="91"/>
      <c r="AE1606" s="91"/>
      <c r="AF1606" s="91"/>
      <c r="AG1606" s="91"/>
      <c r="AH1606" s="91"/>
      <c r="AI1606" s="91"/>
      <c r="AJ1606" s="91"/>
      <c r="AK1606" s="91"/>
      <c r="AL1606" s="91"/>
      <c r="AM1606" s="91"/>
      <c r="AN1606" s="91"/>
      <c r="AO1606" s="91"/>
      <c r="AP1606" s="91"/>
      <c r="AQ1606" s="91"/>
      <c r="AR1606" s="91"/>
      <c r="AS1606" s="91"/>
      <c r="AT1606" s="91"/>
      <c r="AU1606" s="91"/>
      <c r="AV1606" s="91"/>
      <c r="AW1606" s="91"/>
      <c r="AX1606" s="91"/>
      <c r="AY1606" s="91"/>
    </row>
    <row r="1607" spans="2:51" x14ac:dyDescent="0.2">
      <c r="B1607" s="91"/>
      <c r="C1607" s="91"/>
      <c r="D1607" s="91"/>
      <c r="E1607" s="91"/>
      <c r="F1607" s="91"/>
      <c r="G1607" s="91"/>
      <c r="H1607" s="91"/>
      <c r="I1607" s="91"/>
      <c r="J1607" s="91"/>
      <c r="K1607" s="91"/>
      <c r="L1607" s="91"/>
      <c r="M1607" s="91"/>
      <c r="N1607" s="91"/>
      <c r="O1607" s="91"/>
      <c r="P1607" s="91"/>
      <c r="Q1607" s="91"/>
      <c r="R1607" s="91"/>
      <c r="S1607" s="91"/>
      <c r="T1607" s="91"/>
      <c r="U1607" s="91"/>
      <c r="V1607" s="91"/>
      <c r="W1607" s="91"/>
      <c r="X1607" s="91"/>
      <c r="Y1607" s="91"/>
      <c r="Z1607" s="91"/>
      <c r="AA1607" s="91"/>
      <c r="AB1607" s="91"/>
      <c r="AC1607" s="91"/>
      <c r="AD1607" s="91"/>
      <c r="AE1607" s="91"/>
      <c r="AF1607" s="91"/>
      <c r="AG1607" s="91"/>
      <c r="AH1607" s="91"/>
      <c r="AI1607" s="91"/>
      <c r="AJ1607" s="91"/>
      <c r="AK1607" s="91"/>
      <c r="AL1607" s="91"/>
      <c r="AM1607" s="91"/>
      <c r="AN1607" s="91"/>
      <c r="AO1607" s="91"/>
      <c r="AP1607" s="91"/>
      <c r="AQ1607" s="91"/>
      <c r="AR1607" s="91"/>
      <c r="AS1607" s="91"/>
      <c r="AT1607" s="91"/>
      <c r="AU1607" s="91"/>
      <c r="AV1607" s="91"/>
      <c r="AW1607" s="91"/>
      <c r="AX1607" s="91"/>
      <c r="AY1607" s="91"/>
    </row>
    <row r="1608" spans="2:51" x14ac:dyDescent="0.2">
      <c r="B1608" s="91"/>
      <c r="C1608" s="91"/>
      <c r="D1608" s="91"/>
      <c r="E1608" s="91"/>
      <c r="F1608" s="91"/>
      <c r="G1608" s="91"/>
      <c r="H1608" s="91"/>
      <c r="I1608" s="91"/>
      <c r="J1608" s="91"/>
      <c r="K1608" s="91"/>
      <c r="L1608" s="91"/>
      <c r="M1608" s="91"/>
      <c r="N1608" s="91"/>
      <c r="O1608" s="91"/>
      <c r="P1608" s="91"/>
      <c r="Q1608" s="91"/>
      <c r="R1608" s="91"/>
      <c r="S1608" s="91"/>
      <c r="T1608" s="91"/>
      <c r="U1608" s="91"/>
      <c r="V1608" s="91"/>
      <c r="W1608" s="91"/>
      <c r="X1608" s="91"/>
      <c r="Y1608" s="91"/>
      <c r="Z1608" s="91"/>
      <c r="AA1608" s="91"/>
      <c r="AB1608" s="91"/>
      <c r="AC1608" s="91"/>
      <c r="AD1608" s="91"/>
      <c r="AE1608" s="91"/>
      <c r="AF1608" s="91"/>
      <c r="AG1608" s="91"/>
      <c r="AH1608" s="91"/>
      <c r="AI1608" s="91"/>
      <c r="AJ1608" s="91"/>
      <c r="AK1608" s="91"/>
      <c r="AL1608" s="91"/>
      <c r="AM1608" s="91"/>
      <c r="AN1608" s="91"/>
      <c r="AO1608" s="91"/>
      <c r="AP1608" s="91"/>
      <c r="AQ1608" s="91"/>
      <c r="AR1608" s="91"/>
      <c r="AS1608" s="91"/>
      <c r="AT1608" s="91"/>
      <c r="AU1608" s="91"/>
      <c r="AV1608" s="91"/>
      <c r="AW1608" s="91"/>
      <c r="AX1608" s="91"/>
      <c r="AY1608" s="91"/>
    </row>
    <row r="1609" spans="2:51" x14ac:dyDescent="0.2">
      <c r="B1609" s="91"/>
      <c r="C1609" s="91"/>
      <c r="D1609" s="91"/>
      <c r="E1609" s="91"/>
      <c r="F1609" s="91"/>
      <c r="G1609" s="91"/>
      <c r="H1609" s="91"/>
      <c r="I1609" s="91"/>
      <c r="J1609" s="91"/>
      <c r="K1609" s="91"/>
      <c r="L1609" s="91"/>
      <c r="M1609" s="91"/>
      <c r="N1609" s="91"/>
      <c r="O1609" s="91"/>
      <c r="P1609" s="91"/>
      <c r="Q1609" s="91"/>
      <c r="R1609" s="91"/>
      <c r="S1609" s="91"/>
      <c r="T1609" s="91"/>
      <c r="U1609" s="91"/>
      <c r="V1609" s="91"/>
      <c r="W1609" s="91"/>
      <c r="X1609" s="91"/>
      <c r="Y1609" s="91"/>
      <c r="Z1609" s="91"/>
      <c r="AA1609" s="91"/>
      <c r="AB1609" s="91"/>
      <c r="AC1609" s="91"/>
      <c r="AD1609" s="91"/>
      <c r="AE1609" s="91"/>
      <c r="AF1609" s="91"/>
      <c r="AG1609" s="91"/>
      <c r="AH1609" s="91"/>
      <c r="AI1609" s="91"/>
      <c r="AJ1609" s="91"/>
      <c r="AK1609" s="91"/>
      <c r="AL1609" s="91"/>
      <c r="AM1609" s="91"/>
      <c r="AN1609" s="91"/>
      <c r="AO1609" s="91"/>
      <c r="AP1609" s="91"/>
      <c r="AQ1609" s="91"/>
      <c r="AR1609" s="91"/>
      <c r="AS1609" s="91"/>
      <c r="AT1609" s="91"/>
      <c r="AU1609" s="91"/>
      <c r="AV1609" s="91"/>
      <c r="AW1609" s="91"/>
      <c r="AX1609" s="91"/>
      <c r="AY1609" s="91"/>
    </row>
    <row r="1610" spans="2:51" x14ac:dyDescent="0.2">
      <c r="B1610" s="91"/>
      <c r="C1610" s="91"/>
      <c r="D1610" s="91"/>
      <c r="E1610" s="91"/>
      <c r="F1610" s="91"/>
      <c r="G1610" s="91"/>
      <c r="H1610" s="91"/>
      <c r="I1610" s="91"/>
      <c r="J1610" s="91"/>
      <c r="K1610" s="91"/>
      <c r="L1610" s="91"/>
      <c r="M1610" s="91"/>
      <c r="N1610" s="91"/>
      <c r="O1610" s="91"/>
      <c r="P1610" s="91"/>
      <c r="Q1610" s="91"/>
      <c r="R1610" s="91"/>
      <c r="S1610" s="91"/>
      <c r="T1610" s="91"/>
      <c r="U1610" s="91"/>
      <c r="V1610" s="91"/>
      <c r="W1610" s="91"/>
      <c r="X1610" s="91"/>
      <c r="Y1610" s="91"/>
      <c r="Z1610" s="91"/>
      <c r="AA1610" s="91"/>
      <c r="AB1610" s="91"/>
      <c r="AC1610" s="91"/>
      <c r="AD1610" s="91"/>
      <c r="AE1610" s="91"/>
      <c r="AF1610" s="91"/>
      <c r="AG1610" s="91"/>
      <c r="AH1610" s="91"/>
      <c r="AI1610" s="91"/>
      <c r="AJ1610" s="91"/>
      <c r="AK1610" s="91"/>
      <c r="AL1610" s="91"/>
      <c r="AM1610" s="91"/>
      <c r="AN1610" s="91"/>
      <c r="AO1610" s="91"/>
      <c r="AP1610" s="91"/>
      <c r="AQ1610" s="91"/>
      <c r="AR1610" s="91"/>
      <c r="AS1610" s="91"/>
      <c r="AT1610" s="91"/>
      <c r="AU1610" s="91"/>
      <c r="AV1610" s="91"/>
      <c r="AW1610" s="91"/>
      <c r="AX1610" s="91"/>
      <c r="AY1610" s="91"/>
    </row>
    <row r="1611" spans="2:51" x14ac:dyDescent="0.2">
      <c r="B1611" s="91"/>
      <c r="C1611" s="91"/>
      <c r="D1611" s="91"/>
      <c r="E1611" s="91"/>
      <c r="F1611" s="91"/>
      <c r="G1611" s="91"/>
      <c r="H1611" s="91"/>
      <c r="I1611" s="91"/>
      <c r="J1611" s="91"/>
      <c r="K1611" s="91"/>
      <c r="L1611" s="91"/>
      <c r="M1611" s="91"/>
      <c r="N1611" s="91"/>
      <c r="O1611" s="91"/>
      <c r="P1611" s="91"/>
      <c r="Q1611" s="91"/>
      <c r="R1611" s="91"/>
      <c r="S1611" s="91"/>
      <c r="T1611" s="91"/>
      <c r="U1611" s="91"/>
      <c r="V1611" s="91"/>
      <c r="W1611" s="91"/>
      <c r="X1611" s="91"/>
      <c r="Y1611" s="91"/>
      <c r="Z1611" s="91"/>
      <c r="AA1611" s="91"/>
      <c r="AB1611" s="91"/>
      <c r="AC1611" s="91"/>
      <c r="AD1611" s="91"/>
      <c r="AE1611" s="91"/>
      <c r="AF1611" s="91"/>
      <c r="AG1611" s="91"/>
      <c r="AH1611" s="91"/>
      <c r="AI1611" s="91"/>
      <c r="AJ1611" s="91"/>
      <c r="AK1611" s="91"/>
      <c r="AL1611" s="91"/>
      <c r="AM1611" s="91"/>
      <c r="AN1611" s="91"/>
      <c r="AO1611" s="91"/>
      <c r="AP1611" s="91"/>
      <c r="AQ1611" s="91"/>
      <c r="AR1611" s="91"/>
      <c r="AS1611" s="91"/>
      <c r="AT1611" s="91"/>
      <c r="AU1611" s="91"/>
      <c r="AV1611" s="91"/>
      <c r="AW1611" s="91"/>
      <c r="AX1611" s="91"/>
      <c r="AY1611" s="91"/>
    </row>
    <row r="1612" spans="2:51" x14ac:dyDescent="0.2">
      <c r="B1612" s="91"/>
      <c r="C1612" s="91"/>
      <c r="D1612" s="91"/>
      <c r="E1612" s="91"/>
      <c r="F1612" s="91"/>
      <c r="G1612" s="91"/>
      <c r="H1612" s="91"/>
      <c r="I1612" s="91"/>
      <c r="J1612" s="91"/>
      <c r="K1612" s="91"/>
      <c r="L1612" s="91"/>
      <c r="M1612" s="91"/>
      <c r="N1612" s="91"/>
      <c r="O1612" s="91"/>
      <c r="P1612" s="91"/>
      <c r="Q1612" s="91"/>
      <c r="R1612" s="91"/>
      <c r="S1612" s="91"/>
      <c r="T1612" s="91"/>
      <c r="U1612" s="91"/>
      <c r="V1612" s="91"/>
      <c r="W1612" s="91"/>
      <c r="X1612" s="91"/>
      <c r="Y1612" s="91"/>
      <c r="Z1612" s="91"/>
      <c r="AA1612" s="91"/>
      <c r="AB1612" s="91"/>
      <c r="AC1612" s="91"/>
      <c r="AD1612" s="91"/>
      <c r="AE1612" s="91"/>
      <c r="AF1612" s="91"/>
      <c r="AG1612" s="91"/>
      <c r="AH1612" s="91"/>
      <c r="AI1612" s="91"/>
      <c r="AJ1612" s="91"/>
      <c r="AK1612" s="91"/>
      <c r="AL1612" s="91"/>
      <c r="AM1612" s="91"/>
      <c r="AN1612" s="91"/>
      <c r="AO1612" s="91"/>
      <c r="AP1612" s="91"/>
      <c r="AQ1612" s="91"/>
      <c r="AR1612" s="91"/>
      <c r="AS1612" s="91"/>
      <c r="AT1612" s="91"/>
      <c r="AU1612" s="91"/>
      <c r="AV1612" s="91"/>
      <c r="AW1612" s="91"/>
      <c r="AX1612" s="91"/>
      <c r="AY1612" s="91"/>
    </row>
    <row r="1613" spans="2:51" x14ac:dyDescent="0.2">
      <c r="B1613" s="91"/>
      <c r="C1613" s="91"/>
      <c r="D1613" s="91"/>
      <c r="E1613" s="91"/>
      <c r="F1613" s="91"/>
      <c r="G1613" s="91"/>
      <c r="H1613" s="91"/>
      <c r="I1613" s="91"/>
      <c r="J1613" s="91"/>
      <c r="K1613" s="91"/>
      <c r="L1613" s="91"/>
      <c r="M1613" s="91"/>
      <c r="N1613" s="91"/>
      <c r="O1613" s="91"/>
      <c r="P1613" s="91"/>
      <c r="Q1613" s="91"/>
      <c r="R1613" s="91"/>
      <c r="S1613" s="91"/>
      <c r="T1613" s="91"/>
      <c r="U1613" s="91"/>
      <c r="V1613" s="91"/>
      <c r="W1613" s="91"/>
      <c r="X1613" s="91"/>
      <c r="Y1613" s="91"/>
      <c r="Z1613" s="91"/>
      <c r="AA1613" s="91"/>
      <c r="AB1613" s="91"/>
      <c r="AC1613" s="91"/>
      <c r="AD1613" s="91"/>
      <c r="AE1613" s="91"/>
      <c r="AF1613" s="91"/>
      <c r="AG1613" s="91"/>
      <c r="AH1613" s="91"/>
      <c r="AI1613" s="91"/>
      <c r="AJ1613" s="91"/>
      <c r="AK1613" s="91"/>
      <c r="AL1613" s="91"/>
      <c r="AM1613" s="91"/>
      <c r="AN1613" s="91"/>
      <c r="AO1613" s="91"/>
      <c r="AP1613" s="91"/>
      <c r="AQ1613" s="91"/>
      <c r="AR1613" s="91"/>
      <c r="AS1613" s="91"/>
      <c r="AT1613" s="91"/>
      <c r="AU1613" s="91"/>
      <c r="AV1613" s="91"/>
      <c r="AW1613" s="91"/>
      <c r="AX1613" s="91"/>
      <c r="AY1613" s="91"/>
    </row>
    <row r="1614" spans="2:51" x14ac:dyDescent="0.2">
      <c r="B1614" s="91"/>
      <c r="C1614" s="91"/>
      <c r="D1614" s="91"/>
      <c r="E1614" s="91"/>
      <c r="F1614" s="91"/>
      <c r="G1614" s="91"/>
      <c r="H1614" s="91"/>
      <c r="I1614" s="91"/>
      <c r="J1614" s="91"/>
      <c r="K1614" s="91"/>
      <c r="L1614" s="91"/>
      <c r="M1614" s="91"/>
      <c r="N1614" s="91"/>
      <c r="O1614" s="91"/>
      <c r="P1614" s="91"/>
      <c r="Q1614" s="91"/>
      <c r="R1614" s="91"/>
      <c r="S1614" s="91"/>
      <c r="T1614" s="91"/>
      <c r="U1614" s="91"/>
      <c r="V1614" s="91"/>
      <c r="W1614" s="91"/>
      <c r="X1614" s="91"/>
      <c r="Y1614" s="91"/>
      <c r="Z1614" s="91"/>
      <c r="AA1614" s="91"/>
      <c r="AB1614" s="91"/>
      <c r="AC1614" s="91"/>
      <c r="AD1614" s="91"/>
      <c r="AE1614" s="91"/>
      <c r="AF1614" s="91"/>
      <c r="AG1614" s="91"/>
      <c r="AH1614" s="91"/>
      <c r="AI1614" s="91"/>
      <c r="AJ1614" s="91"/>
      <c r="AK1614" s="91"/>
      <c r="AL1614" s="91"/>
      <c r="AM1614" s="91"/>
      <c r="AN1614" s="91"/>
      <c r="AO1614" s="91"/>
      <c r="AP1614" s="91"/>
      <c r="AQ1614" s="91"/>
      <c r="AR1614" s="91"/>
      <c r="AS1614" s="91"/>
      <c r="AT1614" s="91"/>
      <c r="AU1614" s="91"/>
      <c r="AV1614" s="91"/>
      <c r="AW1614" s="91"/>
      <c r="AX1614" s="91"/>
      <c r="AY1614" s="91"/>
    </row>
    <row r="1615" spans="2:51" x14ac:dyDescent="0.2">
      <c r="B1615" s="91"/>
      <c r="C1615" s="91"/>
      <c r="D1615" s="91"/>
      <c r="E1615" s="91"/>
      <c r="F1615" s="91"/>
      <c r="G1615" s="91"/>
      <c r="H1615" s="91"/>
      <c r="I1615" s="91"/>
      <c r="J1615" s="91"/>
      <c r="K1615" s="91"/>
      <c r="L1615" s="91"/>
      <c r="M1615" s="91"/>
      <c r="N1615" s="91"/>
      <c r="O1615" s="91"/>
      <c r="P1615" s="91"/>
      <c r="Q1615" s="91"/>
      <c r="R1615" s="91"/>
      <c r="S1615" s="91"/>
      <c r="T1615" s="91"/>
      <c r="U1615" s="91"/>
      <c r="V1615" s="91"/>
      <c r="W1615" s="91"/>
      <c r="X1615" s="91"/>
      <c r="Y1615" s="91"/>
      <c r="Z1615" s="91"/>
      <c r="AA1615" s="91"/>
      <c r="AB1615" s="91"/>
      <c r="AC1615" s="91"/>
      <c r="AD1615" s="91"/>
      <c r="AE1615" s="91"/>
      <c r="AF1615" s="91"/>
      <c r="AG1615" s="91"/>
      <c r="AH1615" s="91"/>
      <c r="AI1615" s="91"/>
      <c r="AJ1615" s="91"/>
      <c r="AK1615" s="91"/>
      <c r="AL1615" s="91"/>
      <c r="AM1615" s="91"/>
      <c r="AN1615" s="91"/>
      <c r="AO1615" s="91"/>
      <c r="AP1615" s="91"/>
      <c r="AQ1615" s="91"/>
      <c r="AR1615" s="91"/>
      <c r="AS1615" s="91"/>
      <c r="AT1615" s="91"/>
      <c r="AU1615" s="91"/>
      <c r="AV1615" s="91"/>
      <c r="AW1615" s="91"/>
      <c r="AX1615" s="91"/>
      <c r="AY1615" s="91"/>
    </row>
    <row r="1616" spans="2:51" x14ac:dyDescent="0.2">
      <c r="B1616" s="91"/>
      <c r="C1616" s="91"/>
      <c r="D1616" s="91"/>
      <c r="E1616" s="91"/>
      <c r="F1616" s="91"/>
      <c r="G1616" s="91"/>
      <c r="H1616" s="91"/>
      <c r="I1616" s="91"/>
      <c r="J1616" s="91"/>
      <c r="K1616" s="91"/>
      <c r="L1616" s="91"/>
      <c r="M1616" s="91"/>
      <c r="N1616" s="91"/>
      <c r="O1616" s="91"/>
      <c r="P1616" s="91"/>
      <c r="Q1616" s="91"/>
      <c r="R1616" s="91"/>
      <c r="S1616" s="91"/>
      <c r="T1616" s="91"/>
      <c r="U1616" s="91"/>
      <c r="V1616" s="91"/>
      <c r="W1616" s="91"/>
      <c r="X1616" s="91"/>
      <c r="Y1616" s="91"/>
      <c r="Z1616" s="91"/>
      <c r="AA1616" s="91"/>
      <c r="AB1616" s="91"/>
      <c r="AC1616" s="91"/>
      <c r="AD1616" s="91"/>
      <c r="AE1616" s="91"/>
      <c r="AF1616" s="91"/>
      <c r="AG1616" s="91"/>
      <c r="AH1616" s="91"/>
      <c r="AI1616" s="91"/>
      <c r="AJ1616" s="91"/>
      <c r="AK1616" s="91"/>
      <c r="AL1616" s="91"/>
      <c r="AM1616" s="91"/>
      <c r="AN1616" s="91"/>
      <c r="AO1616" s="91"/>
      <c r="AP1616" s="91"/>
      <c r="AQ1616" s="91"/>
      <c r="AR1616" s="91"/>
      <c r="AS1616" s="91"/>
      <c r="AT1616" s="91"/>
      <c r="AU1616" s="91"/>
      <c r="AV1616" s="91"/>
      <c r="AW1616" s="91"/>
      <c r="AX1616" s="91"/>
      <c r="AY1616" s="91"/>
    </row>
    <row r="1617" spans="2:51" x14ac:dyDescent="0.2">
      <c r="B1617" s="91"/>
      <c r="C1617" s="91"/>
      <c r="D1617" s="91"/>
      <c r="E1617" s="91"/>
      <c r="F1617" s="91"/>
      <c r="G1617" s="91"/>
      <c r="H1617" s="91"/>
      <c r="I1617" s="91"/>
      <c r="J1617" s="91"/>
      <c r="K1617" s="91"/>
      <c r="L1617" s="91"/>
      <c r="M1617" s="91"/>
      <c r="N1617" s="91"/>
      <c r="O1617" s="91"/>
      <c r="P1617" s="91"/>
      <c r="Q1617" s="91"/>
      <c r="R1617" s="91"/>
      <c r="S1617" s="91"/>
      <c r="T1617" s="91"/>
      <c r="U1617" s="91"/>
      <c r="V1617" s="91"/>
      <c r="W1617" s="91"/>
      <c r="X1617" s="91"/>
      <c r="Y1617" s="91"/>
      <c r="Z1617" s="91"/>
      <c r="AA1617" s="91"/>
      <c r="AB1617" s="91"/>
      <c r="AC1617" s="91"/>
      <c r="AD1617" s="91"/>
      <c r="AE1617" s="91"/>
      <c r="AF1617" s="91"/>
      <c r="AG1617" s="91"/>
      <c r="AH1617" s="91"/>
      <c r="AI1617" s="91"/>
      <c r="AJ1617" s="91"/>
      <c r="AK1617" s="91"/>
      <c r="AL1617" s="91"/>
      <c r="AM1617" s="91"/>
      <c r="AN1617" s="91"/>
      <c r="AO1617" s="91"/>
      <c r="AP1617" s="91"/>
      <c r="AQ1617" s="91"/>
      <c r="AR1617" s="91"/>
      <c r="AS1617" s="91"/>
      <c r="AT1617" s="91"/>
      <c r="AU1617" s="91"/>
      <c r="AV1617" s="91"/>
      <c r="AW1617" s="91"/>
      <c r="AX1617" s="91"/>
      <c r="AY1617" s="91"/>
    </row>
    <row r="1618" spans="2:51" x14ac:dyDescent="0.2">
      <c r="B1618" s="91"/>
      <c r="C1618" s="91"/>
      <c r="D1618" s="91"/>
      <c r="E1618" s="91"/>
      <c r="F1618" s="91"/>
      <c r="G1618" s="91"/>
      <c r="H1618" s="91"/>
      <c r="I1618" s="91"/>
      <c r="J1618" s="91"/>
      <c r="K1618" s="91"/>
      <c r="L1618" s="91"/>
      <c r="M1618" s="91"/>
      <c r="N1618" s="91"/>
      <c r="O1618" s="91"/>
      <c r="P1618" s="91"/>
      <c r="Q1618" s="91"/>
      <c r="R1618" s="91"/>
      <c r="S1618" s="91"/>
      <c r="T1618" s="91"/>
      <c r="U1618" s="91"/>
      <c r="V1618" s="91"/>
      <c r="W1618" s="91"/>
      <c r="X1618" s="91"/>
      <c r="Y1618" s="91"/>
      <c r="Z1618" s="91"/>
      <c r="AA1618" s="91"/>
      <c r="AB1618" s="91"/>
      <c r="AC1618" s="91"/>
      <c r="AD1618" s="91"/>
      <c r="AE1618" s="91"/>
      <c r="AF1618" s="91"/>
      <c r="AG1618" s="91"/>
      <c r="AH1618" s="91"/>
      <c r="AI1618" s="91"/>
      <c r="AJ1618" s="91"/>
      <c r="AK1618" s="91"/>
      <c r="AL1618" s="91"/>
      <c r="AM1618" s="91"/>
      <c r="AN1618" s="91"/>
      <c r="AO1618" s="91"/>
      <c r="AP1618" s="91"/>
      <c r="AQ1618" s="91"/>
      <c r="AR1618" s="91"/>
      <c r="AS1618" s="91"/>
      <c r="AT1618" s="91"/>
      <c r="AU1618" s="91"/>
      <c r="AV1618" s="91"/>
      <c r="AW1618" s="91"/>
      <c r="AX1618" s="91"/>
      <c r="AY1618" s="91"/>
    </row>
    <row r="1619" spans="2:51" x14ac:dyDescent="0.2">
      <c r="B1619" s="91"/>
      <c r="C1619" s="91"/>
      <c r="D1619" s="91"/>
      <c r="E1619" s="91"/>
      <c r="F1619" s="91"/>
      <c r="G1619" s="91"/>
      <c r="H1619" s="91"/>
      <c r="I1619" s="91"/>
      <c r="J1619" s="91"/>
      <c r="K1619" s="91"/>
      <c r="L1619" s="91"/>
      <c r="M1619" s="91"/>
      <c r="N1619" s="91"/>
      <c r="O1619" s="91"/>
      <c r="P1619" s="91"/>
      <c r="Q1619" s="91"/>
      <c r="R1619" s="91"/>
      <c r="S1619" s="91"/>
      <c r="T1619" s="91"/>
      <c r="U1619" s="91"/>
      <c r="V1619" s="91"/>
      <c r="W1619" s="91"/>
      <c r="X1619" s="91"/>
      <c r="Y1619" s="91"/>
      <c r="Z1619" s="91"/>
      <c r="AA1619" s="91"/>
      <c r="AB1619" s="91"/>
      <c r="AC1619" s="91"/>
      <c r="AD1619" s="91"/>
      <c r="AE1619" s="91"/>
      <c r="AF1619" s="91"/>
      <c r="AG1619" s="91"/>
      <c r="AH1619" s="91"/>
      <c r="AI1619" s="91"/>
      <c r="AJ1619" s="91"/>
      <c r="AK1619" s="91"/>
      <c r="AL1619" s="91"/>
      <c r="AM1619" s="91"/>
      <c r="AN1619" s="91"/>
      <c r="AO1619" s="91"/>
      <c r="AP1619" s="91"/>
      <c r="AQ1619" s="91"/>
      <c r="AR1619" s="91"/>
      <c r="AS1619" s="91"/>
      <c r="AT1619" s="91"/>
      <c r="AU1619" s="91"/>
      <c r="AV1619" s="91"/>
      <c r="AW1619" s="91"/>
      <c r="AX1619" s="91"/>
      <c r="AY1619" s="91"/>
    </row>
    <row r="1620" spans="2:51" x14ac:dyDescent="0.2">
      <c r="B1620" s="91"/>
      <c r="C1620" s="91"/>
      <c r="D1620" s="91"/>
      <c r="E1620" s="91"/>
      <c r="F1620" s="91"/>
      <c r="G1620" s="91"/>
      <c r="H1620" s="91"/>
      <c r="I1620" s="91"/>
      <c r="J1620" s="91"/>
      <c r="K1620" s="91"/>
      <c r="L1620" s="91"/>
      <c r="M1620" s="91"/>
      <c r="N1620" s="91"/>
      <c r="O1620" s="91"/>
      <c r="P1620" s="91"/>
      <c r="Q1620" s="91"/>
      <c r="R1620" s="91"/>
      <c r="S1620" s="91"/>
      <c r="T1620" s="91"/>
      <c r="U1620" s="91"/>
      <c r="V1620" s="91"/>
      <c r="W1620" s="91"/>
      <c r="X1620" s="91"/>
      <c r="Y1620" s="91"/>
      <c r="Z1620" s="91"/>
      <c r="AA1620" s="91"/>
      <c r="AB1620" s="91"/>
      <c r="AC1620" s="91"/>
      <c r="AD1620" s="91"/>
      <c r="AE1620" s="91"/>
      <c r="AF1620" s="91"/>
      <c r="AG1620" s="91"/>
      <c r="AH1620" s="91"/>
      <c r="AI1620" s="91"/>
      <c r="AJ1620" s="91"/>
      <c r="AK1620" s="91"/>
      <c r="AL1620" s="91"/>
      <c r="AM1620" s="91"/>
      <c r="AN1620" s="91"/>
      <c r="AO1620" s="91"/>
      <c r="AP1620" s="91"/>
      <c r="AQ1620" s="91"/>
      <c r="AR1620" s="91"/>
      <c r="AS1620" s="91"/>
      <c r="AT1620" s="91"/>
      <c r="AU1620" s="91"/>
      <c r="AV1620" s="91"/>
      <c r="AW1620" s="91"/>
      <c r="AX1620" s="91"/>
      <c r="AY1620" s="91"/>
    </row>
    <row r="1621" spans="2:51" x14ac:dyDescent="0.2">
      <c r="B1621" s="91"/>
      <c r="C1621" s="91"/>
      <c r="D1621" s="91"/>
      <c r="E1621" s="91"/>
      <c r="F1621" s="91"/>
      <c r="G1621" s="91"/>
      <c r="H1621" s="91"/>
      <c r="I1621" s="91"/>
      <c r="J1621" s="91"/>
      <c r="K1621" s="91"/>
      <c r="L1621" s="91"/>
      <c r="M1621" s="91"/>
      <c r="N1621" s="91"/>
      <c r="O1621" s="91"/>
      <c r="P1621" s="91"/>
      <c r="Q1621" s="91"/>
      <c r="R1621" s="91"/>
      <c r="S1621" s="91"/>
      <c r="T1621" s="91"/>
      <c r="U1621" s="91"/>
      <c r="V1621" s="91"/>
      <c r="W1621" s="91"/>
      <c r="X1621" s="91"/>
      <c r="Y1621" s="91"/>
      <c r="Z1621" s="91"/>
      <c r="AA1621" s="91"/>
      <c r="AB1621" s="91"/>
      <c r="AC1621" s="91"/>
      <c r="AD1621" s="91"/>
      <c r="AE1621" s="91"/>
      <c r="AF1621" s="91"/>
      <c r="AG1621" s="91"/>
      <c r="AH1621" s="91"/>
      <c r="AI1621" s="91"/>
      <c r="AJ1621" s="91"/>
      <c r="AK1621" s="91"/>
      <c r="AL1621" s="91"/>
      <c r="AM1621" s="91"/>
      <c r="AN1621" s="91"/>
      <c r="AO1621" s="91"/>
      <c r="AP1621" s="91"/>
      <c r="AQ1621" s="91"/>
      <c r="AR1621" s="91"/>
      <c r="AS1621" s="91"/>
      <c r="AT1621" s="91"/>
      <c r="AU1621" s="91"/>
      <c r="AV1621" s="91"/>
      <c r="AW1621" s="91"/>
      <c r="AX1621" s="91"/>
      <c r="AY1621" s="91"/>
    </row>
    <row r="1622" spans="2:51" x14ac:dyDescent="0.2">
      <c r="B1622" s="91"/>
      <c r="C1622" s="91"/>
      <c r="D1622" s="91"/>
      <c r="E1622" s="91"/>
      <c r="F1622" s="91"/>
      <c r="G1622" s="91"/>
      <c r="H1622" s="91"/>
      <c r="I1622" s="91"/>
      <c r="J1622" s="91"/>
      <c r="K1622" s="91"/>
      <c r="L1622" s="91"/>
      <c r="M1622" s="91"/>
      <c r="N1622" s="91"/>
      <c r="O1622" s="91"/>
      <c r="P1622" s="91"/>
      <c r="Q1622" s="91"/>
      <c r="R1622" s="91"/>
      <c r="S1622" s="91"/>
      <c r="T1622" s="91"/>
      <c r="U1622" s="91"/>
      <c r="V1622" s="91"/>
      <c r="W1622" s="91"/>
      <c r="X1622" s="91"/>
      <c r="Y1622" s="91"/>
      <c r="Z1622" s="91"/>
      <c r="AA1622" s="91"/>
      <c r="AB1622" s="91"/>
      <c r="AC1622" s="91"/>
      <c r="AD1622" s="91"/>
      <c r="AE1622" s="91"/>
      <c r="AF1622" s="91"/>
      <c r="AG1622" s="91"/>
      <c r="AH1622" s="91"/>
      <c r="AI1622" s="91"/>
      <c r="AJ1622" s="91"/>
      <c r="AK1622" s="91"/>
      <c r="AL1622" s="91"/>
      <c r="AM1622" s="91"/>
      <c r="AN1622" s="91"/>
      <c r="AO1622" s="91"/>
      <c r="AP1622" s="91"/>
      <c r="AQ1622" s="91"/>
      <c r="AR1622" s="91"/>
      <c r="AS1622" s="91"/>
      <c r="AT1622" s="91"/>
      <c r="AU1622" s="91"/>
      <c r="AV1622" s="91"/>
      <c r="AW1622" s="91"/>
      <c r="AX1622" s="91"/>
      <c r="AY1622" s="91"/>
    </row>
    <row r="1623" spans="2:51" x14ac:dyDescent="0.2">
      <c r="B1623" s="91"/>
      <c r="C1623" s="91"/>
      <c r="D1623" s="91"/>
      <c r="E1623" s="91"/>
      <c r="F1623" s="91"/>
      <c r="G1623" s="91"/>
      <c r="H1623" s="91"/>
      <c r="I1623" s="91"/>
      <c r="J1623" s="91"/>
      <c r="K1623" s="91"/>
      <c r="L1623" s="91"/>
      <c r="M1623" s="91"/>
      <c r="N1623" s="91"/>
      <c r="O1623" s="91"/>
      <c r="P1623" s="91"/>
      <c r="Q1623" s="91"/>
      <c r="R1623" s="91"/>
      <c r="S1623" s="91"/>
      <c r="T1623" s="91"/>
      <c r="U1623" s="91"/>
      <c r="V1623" s="91"/>
      <c r="W1623" s="91"/>
      <c r="X1623" s="91"/>
      <c r="Y1623" s="91"/>
      <c r="Z1623" s="91"/>
      <c r="AA1623" s="91"/>
      <c r="AB1623" s="91"/>
      <c r="AC1623" s="91"/>
      <c r="AD1623" s="91"/>
      <c r="AE1623" s="91"/>
      <c r="AF1623" s="91"/>
      <c r="AG1623" s="91"/>
      <c r="AH1623" s="91"/>
      <c r="AI1623" s="91"/>
      <c r="AJ1623" s="91"/>
      <c r="AK1623" s="91"/>
      <c r="AL1623" s="91"/>
      <c r="AM1623" s="91"/>
      <c r="AN1623" s="91"/>
      <c r="AO1623" s="91"/>
      <c r="AP1623" s="91"/>
      <c r="AQ1623" s="91"/>
      <c r="AR1623" s="91"/>
      <c r="AS1623" s="91"/>
      <c r="AT1623" s="91"/>
      <c r="AU1623" s="91"/>
      <c r="AV1623" s="91"/>
      <c r="AW1623" s="91"/>
      <c r="AX1623" s="91"/>
      <c r="AY1623" s="91"/>
    </row>
    <row r="1624" spans="2:51" x14ac:dyDescent="0.2">
      <c r="B1624" s="91"/>
      <c r="C1624" s="91"/>
      <c r="D1624" s="91"/>
      <c r="E1624" s="91"/>
      <c r="F1624" s="91"/>
      <c r="G1624" s="91"/>
      <c r="H1624" s="91"/>
      <c r="I1624" s="91"/>
      <c r="J1624" s="91"/>
      <c r="K1624" s="91"/>
      <c r="L1624" s="91"/>
      <c r="M1624" s="91"/>
      <c r="N1624" s="91"/>
      <c r="O1624" s="91"/>
      <c r="P1624" s="91"/>
      <c r="Q1624" s="91"/>
      <c r="R1624" s="91"/>
      <c r="S1624" s="91"/>
      <c r="T1624" s="91"/>
      <c r="U1624" s="91"/>
      <c r="V1624" s="91"/>
      <c r="W1624" s="91"/>
      <c r="X1624" s="91"/>
      <c r="Y1624" s="91"/>
      <c r="Z1624" s="91"/>
      <c r="AA1624" s="91"/>
      <c r="AB1624" s="91"/>
      <c r="AC1624" s="91"/>
      <c r="AD1624" s="91"/>
      <c r="AE1624" s="91"/>
      <c r="AF1624" s="91"/>
      <c r="AG1624" s="91"/>
      <c r="AH1624" s="91"/>
      <c r="AI1624" s="91"/>
      <c r="AJ1624" s="91"/>
      <c r="AK1624" s="91"/>
      <c r="AL1624" s="91"/>
      <c r="AM1624" s="91"/>
      <c r="AN1624" s="91"/>
      <c r="AO1624" s="91"/>
      <c r="AP1624" s="91"/>
      <c r="AQ1624" s="91"/>
      <c r="AR1624" s="91"/>
      <c r="AS1624" s="91"/>
      <c r="AT1624" s="91"/>
      <c r="AU1624" s="91"/>
      <c r="AV1624" s="91"/>
      <c r="AW1624" s="91"/>
      <c r="AX1624" s="91"/>
      <c r="AY1624" s="91"/>
    </row>
    <row r="1625" spans="2:51" x14ac:dyDescent="0.2">
      <c r="B1625" s="91"/>
      <c r="C1625" s="91"/>
      <c r="D1625" s="91"/>
      <c r="E1625" s="91"/>
      <c r="F1625" s="91"/>
      <c r="G1625" s="91"/>
      <c r="H1625" s="91"/>
      <c r="I1625" s="91"/>
      <c r="J1625" s="91"/>
      <c r="K1625" s="91"/>
      <c r="L1625" s="91"/>
      <c r="M1625" s="91"/>
      <c r="N1625" s="91"/>
      <c r="O1625" s="91"/>
      <c r="P1625" s="91"/>
      <c r="Q1625" s="91"/>
      <c r="R1625" s="91"/>
      <c r="S1625" s="91"/>
      <c r="T1625" s="91"/>
      <c r="U1625" s="91"/>
      <c r="V1625" s="91"/>
      <c r="W1625" s="91"/>
      <c r="X1625" s="91"/>
      <c r="Y1625" s="91"/>
      <c r="Z1625" s="91"/>
      <c r="AA1625" s="91"/>
      <c r="AB1625" s="91"/>
      <c r="AC1625" s="91"/>
      <c r="AD1625" s="91"/>
      <c r="AE1625" s="91"/>
      <c r="AF1625" s="91"/>
      <c r="AG1625" s="91"/>
      <c r="AH1625" s="91"/>
      <c r="AI1625" s="91"/>
      <c r="AJ1625" s="91"/>
      <c r="AK1625" s="91"/>
      <c r="AL1625" s="91"/>
      <c r="AM1625" s="91"/>
      <c r="AN1625" s="91"/>
      <c r="AO1625" s="91"/>
      <c r="AP1625" s="91"/>
      <c r="AQ1625" s="91"/>
      <c r="AR1625" s="91"/>
      <c r="AS1625" s="91"/>
      <c r="AT1625" s="91"/>
      <c r="AU1625" s="91"/>
      <c r="AV1625" s="91"/>
      <c r="AW1625" s="91"/>
      <c r="AX1625" s="91"/>
      <c r="AY1625" s="91"/>
    </row>
    <row r="1626" spans="2:51" x14ac:dyDescent="0.2">
      <c r="B1626" s="91"/>
      <c r="C1626" s="91"/>
      <c r="D1626" s="91"/>
      <c r="E1626" s="91"/>
      <c r="F1626" s="91"/>
      <c r="G1626" s="91"/>
      <c r="H1626" s="91"/>
      <c r="I1626" s="91"/>
      <c r="J1626" s="91"/>
      <c r="K1626" s="91"/>
      <c r="L1626" s="91"/>
      <c r="M1626" s="91"/>
      <c r="N1626" s="91"/>
      <c r="O1626" s="91"/>
      <c r="P1626" s="91"/>
      <c r="Q1626" s="91"/>
      <c r="R1626" s="91"/>
      <c r="S1626" s="91"/>
      <c r="T1626" s="91"/>
      <c r="U1626" s="91"/>
      <c r="V1626" s="91"/>
      <c r="W1626" s="91"/>
      <c r="X1626" s="91"/>
      <c r="Y1626" s="91"/>
      <c r="Z1626" s="91"/>
      <c r="AA1626" s="91"/>
      <c r="AB1626" s="91"/>
      <c r="AC1626" s="91"/>
      <c r="AD1626" s="91"/>
      <c r="AE1626" s="91"/>
      <c r="AF1626" s="91"/>
      <c r="AG1626" s="91"/>
      <c r="AH1626" s="91"/>
      <c r="AI1626" s="91"/>
      <c r="AJ1626" s="91"/>
      <c r="AK1626" s="91"/>
      <c r="AL1626" s="91"/>
      <c r="AM1626" s="91"/>
      <c r="AN1626" s="91"/>
      <c r="AO1626" s="91"/>
      <c r="AP1626" s="91"/>
      <c r="AQ1626" s="91"/>
      <c r="AR1626" s="91"/>
      <c r="AS1626" s="91"/>
      <c r="AT1626" s="91"/>
      <c r="AU1626" s="91"/>
      <c r="AV1626" s="91"/>
      <c r="AW1626" s="91"/>
      <c r="AX1626" s="91"/>
      <c r="AY1626" s="91"/>
    </row>
    <row r="1627" spans="2:51" x14ac:dyDescent="0.2">
      <c r="B1627" s="91"/>
      <c r="C1627" s="91"/>
      <c r="D1627" s="91"/>
      <c r="E1627" s="91"/>
      <c r="F1627" s="91"/>
      <c r="G1627" s="91"/>
      <c r="H1627" s="91"/>
      <c r="I1627" s="91"/>
      <c r="J1627" s="91"/>
      <c r="K1627" s="91"/>
      <c r="L1627" s="91"/>
      <c r="M1627" s="91"/>
      <c r="N1627" s="91"/>
      <c r="O1627" s="91"/>
      <c r="P1627" s="91"/>
      <c r="Q1627" s="91"/>
      <c r="R1627" s="91"/>
      <c r="S1627" s="91"/>
      <c r="T1627" s="91"/>
      <c r="U1627" s="91"/>
      <c r="V1627" s="91"/>
      <c r="W1627" s="91"/>
      <c r="X1627" s="91"/>
      <c r="Y1627" s="91"/>
      <c r="Z1627" s="91"/>
      <c r="AA1627" s="91"/>
      <c r="AB1627" s="91"/>
      <c r="AC1627" s="91"/>
      <c r="AD1627" s="91"/>
      <c r="AE1627" s="91"/>
      <c r="AF1627" s="91"/>
      <c r="AG1627" s="91"/>
      <c r="AH1627" s="91"/>
      <c r="AI1627" s="91"/>
      <c r="AJ1627" s="91"/>
      <c r="AK1627" s="91"/>
      <c r="AL1627" s="91"/>
      <c r="AM1627" s="91"/>
      <c r="AN1627" s="91"/>
      <c r="AO1627" s="91"/>
      <c r="AP1627" s="91"/>
      <c r="AQ1627" s="91"/>
      <c r="AR1627" s="91"/>
      <c r="AS1627" s="91"/>
      <c r="AT1627" s="91"/>
      <c r="AU1627" s="91"/>
      <c r="AV1627" s="91"/>
      <c r="AW1627" s="91"/>
      <c r="AX1627" s="91"/>
      <c r="AY1627" s="91"/>
    </row>
    <row r="1628" spans="2:51" x14ac:dyDescent="0.2">
      <c r="B1628" s="91"/>
      <c r="C1628" s="91"/>
      <c r="D1628" s="91"/>
      <c r="E1628" s="91"/>
      <c r="F1628" s="91"/>
      <c r="G1628" s="91"/>
      <c r="H1628" s="91"/>
      <c r="I1628" s="91"/>
      <c r="J1628" s="91"/>
      <c r="K1628" s="91"/>
      <c r="L1628" s="91"/>
      <c r="M1628" s="91"/>
      <c r="N1628" s="91"/>
      <c r="O1628" s="91"/>
      <c r="P1628" s="91"/>
      <c r="Q1628" s="91"/>
      <c r="R1628" s="91"/>
      <c r="S1628" s="91"/>
      <c r="T1628" s="91"/>
      <c r="U1628" s="91"/>
      <c r="V1628" s="91"/>
      <c r="W1628" s="91"/>
      <c r="X1628" s="91"/>
      <c r="Y1628" s="91"/>
      <c r="Z1628" s="91"/>
      <c r="AA1628" s="91"/>
      <c r="AB1628" s="91"/>
      <c r="AC1628" s="91"/>
      <c r="AD1628" s="91"/>
      <c r="AE1628" s="91"/>
      <c r="AF1628" s="91"/>
      <c r="AG1628" s="91"/>
      <c r="AH1628" s="91"/>
      <c r="AI1628" s="91"/>
      <c r="AJ1628" s="91"/>
      <c r="AK1628" s="91"/>
      <c r="AL1628" s="91"/>
      <c r="AM1628" s="91"/>
      <c r="AN1628" s="91"/>
      <c r="AO1628" s="91"/>
      <c r="AP1628" s="91"/>
      <c r="AQ1628" s="91"/>
      <c r="AR1628" s="91"/>
      <c r="AS1628" s="91"/>
      <c r="AT1628" s="91"/>
      <c r="AU1628" s="91"/>
      <c r="AV1628" s="91"/>
      <c r="AW1628" s="91"/>
      <c r="AX1628" s="91"/>
      <c r="AY1628" s="91"/>
    </row>
    <row r="1629" spans="2:51" x14ac:dyDescent="0.2">
      <c r="B1629" s="91"/>
      <c r="C1629" s="91"/>
      <c r="D1629" s="91"/>
      <c r="E1629" s="91"/>
      <c r="F1629" s="91"/>
      <c r="G1629" s="91"/>
      <c r="H1629" s="91"/>
      <c r="I1629" s="91"/>
      <c r="J1629" s="91"/>
      <c r="K1629" s="91"/>
      <c r="L1629" s="91"/>
      <c r="M1629" s="91"/>
      <c r="N1629" s="91"/>
      <c r="O1629" s="91"/>
      <c r="P1629" s="91"/>
      <c r="Q1629" s="91"/>
      <c r="R1629" s="91"/>
      <c r="S1629" s="91"/>
      <c r="T1629" s="91"/>
      <c r="U1629" s="91"/>
      <c r="V1629" s="91"/>
      <c r="W1629" s="91"/>
      <c r="X1629" s="91"/>
      <c r="Y1629" s="91"/>
      <c r="Z1629" s="91"/>
      <c r="AA1629" s="91"/>
      <c r="AB1629" s="91"/>
      <c r="AC1629" s="91"/>
      <c r="AD1629" s="91"/>
      <c r="AE1629" s="91"/>
      <c r="AF1629" s="91"/>
      <c r="AG1629" s="91"/>
      <c r="AH1629" s="91"/>
      <c r="AI1629" s="91"/>
      <c r="AJ1629" s="91"/>
      <c r="AK1629" s="91"/>
      <c r="AL1629" s="91"/>
      <c r="AM1629" s="91"/>
      <c r="AN1629" s="91"/>
      <c r="AO1629" s="91"/>
      <c r="AP1629" s="91"/>
      <c r="AQ1629" s="91"/>
      <c r="AR1629" s="91"/>
      <c r="AS1629" s="91"/>
      <c r="AT1629" s="91"/>
      <c r="AU1629" s="91"/>
      <c r="AV1629" s="91"/>
      <c r="AW1629" s="91"/>
      <c r="AX1629" s="91"/>
      <c r="AY1629" s="91"/>
    </row>
    <row r="1630" spans="2:51" x14ac:dyDescent="0.2">
      <c r="B1630" s="91"/>
      <c r="C1630" s="91"/>
      <c r="D1630" s="91"/>
      <c r="E1630" s="91"/>
      <c r="F1630" s="91"/>
      <c r="G1630" s="91"/>
      <c r="H1630" s="91"/>
      <c r="I1630" s="91"/>
      <c r="J1630" s="91"/>
      <c r="K1630" s="91"/>
      <c r="L1630" s="91"/>
      <c r="M1630" s="91"/>
      <c r="N1630" s="91"/>
      <c r="O1630" s="91"/>
      <c r="P1630" s="91"/>
      <c r="Q1630" s="91"/>
      <c r="R1630" s="91"/>
      <c r="S1630" s="91"/>
      <c r="T1630" s="91"/>
      <c r="U1630" s="91"/>
      <c r="V1630" s="91"/>
      <c r="W1630" s="91"/>
      <c r="X1630" s="91"/>
      <c r="Y1630" s="91"/>
      <c r="Z1630" s="91"/>
      <c r="AA1630" s="91"/>
      <c r="AB1630" s="91"/>
      <c r="AC1630" s="91"/>
      <c r="AD1630" s="91"/>
      <c r="AE1630" s="91"/>
      <c r="AF1630" s="91"/>
      <c r="AG1630" s="91"/>
      <c r="AH1630" s="91"/>
      <c r="AI1630" s="91"/>
      <c r="AJ1630" s="91"/>
      <c r="AK1630" s="91"/>
      <c r="AL1630" s="91"/>
      <c r="AM1630" s="91"/>
      <c r="AN1630" s="91"/>
      <c r="AO1630" s="91"/>
      <c r="AP1630" s="91"/>
      <c r="AQ1630" s="91"/>
      <c r="AR1630" s="91"/>
      <c r="AS1630" s="91"/>
      <c r="AT1630" s="91"/>
      <c r="AU1630" s="91"/>
      <c r="AV1630" s="91"/>
      <c r="AW1630" s="91"/>
      <c r="AX1630" s="91"/>
      <c r="AY1630" s="91"/>
    </row>
    <row r="1631" spans="2:51" x14ac:dyDescent="0.2">
      <c r="B1631" s="91"/>
      <c r="C1631" s="91"/>
      <c r="D1631" s="91"/>
      <c r="E1631" s="91"/>
      <c r="F1631" s="91"/>
      <c r="G1631" s="91"/>
      <c r="H1631" s="91"/>
      <c r="I1631" s="91"/>
      <c r="J1631" s="91"/>
      <c r="K1631" s="91"/>
      <c r="L1631" s="91"/>
      <c r="M1631" s="91"/>
      <c r="N1631" s="91"/>
      <c r="O1631" s="91"/>
      <c r="P1631" s="91"/>
      <c r="Q1631" s="91"/>
      <c r="R1631" s="91"/>
      <c r="S1631" s="91"/>
      <c r="T1631" s="91"/>
      <c r="U1631" s="91"/>
      <c r="V1631" s="91"/>
      <c r="W1631" s="91"/>
      <c r="X1631" s="91"/>
      <c r="Y1631" s="91"/>
      <c r="Z1631" s="91"/>
      <c r="AA1631" s="91"/>
      <c r="AB1631" s="91"/>
      <c r="AC1631" s="91"/>
      <c r="AD1631" s="91"/>
      <c r="AE1631" s="91"/>
      <c r="AF1631" s="91"/>
      <c r="AG1631" s="91"/>
      <c r="AH1631" s="91"/>
      <c r="AI1631" s="91"/>
      <c r="AJ1631" s="91"/>
      <c r="AK1631" s="91"/>
      <c r="AL1631" s="91"/>
      <c r="AM1631" s="91"/>
      <c r="AN1631" s="91"/>
      <c r="AO1631" s="91"/>
      <c r="AP1631" s="91"/>
      <c r="AQ1631" s="91"/>
      <c r="AR1631" s="91"/>
      <c r="AS1631" s="91"/>
      <c r="AT1631" s="91"/>
      <c r="AU1631" s="91"/>
      <c r="AV1631" s="91"/>
      <c r="AW1631" s="91"/>
      <c r="AX1631" s="91"/>
      <c r="AY1631" s="91"/>
    </row>
    <row r="1632" spans="2:51" x14ac:dyDescent="0.2">
      <c r="B1632" s="91"/>
      <c r="C1632" s="91"/>
      <c r="D1632" s="91"/>
      <c r="E1632" s="91"/>
      <c r="F1632" s="91"/>
      <c r="G1632" s="91"/>
      <c r="H1632" s="91"/>
      <c r="I1632" s="91"/>
      <c r="J1632" s="91"/>
      <c r="K1632" s="91"/>
      <c r="L1632" s="91"/>
      <c r="M1632" s="91"/>
      <c r="N1632" s="91"/>
      <c r="O1632" s="91"/>
      <c r="P1632" s="91"/>
      <c r="Q1632" s="91"/>
      <c r="R1632" s="91"/>
      <c r="S1632" s="91"/>
      <c r="T1632" s="91"/>
      <c r="U1632" s="91"/>
      <c r="V1632" s="91"/>
      <c r="W1632" s="91"/>
      <c r="X1632" s="91"/>
      <c r="Y1632" s="91"/>
      <c r="Z1632" s="91"/>
      <c r="AA1632" s="91"/>
      <c r="AB1632" s="91"/>
      <c r="AC1632" s="91"/>
      <c r="AD1632" s="91"/>
      <c r="AE1632" s="91"/>
      <c r="AF1632" s="91"/>
      <c r="AG1632" s="91"/>
      <c r="AH1632" s="91"/>
      <c r="AI1632" s="91"/>
      <c r="AJ1632" s="91"/>
      <c r="AK1632" s="91"/>
      <c r="AL1632" s="91"/>
      <c r="AM1632" s="91"/>
      <c r="AN1632" s="91"/>
      <c r="AO1632" s="91"/>
      <c r="AP1632" s="91"/>
      <c r="AQ1632" s="91"/>
      <c r="AR1632" s="91"/>
      <c r="AS1632" s="91"/>
      <c r="AT1632" s="91"/>
      <c r="AU1632" s="91"/>
      <c r="AV1632" s="91"/>
      <c r="AW1632" s="91"/>
      <c r="AX1632" s="91"/>
      <c r="AY1632" s="91"/>
    </row>
    <row r="1633" spans="2:51" x14ac:dyDescent="0.2">
      <c r="B1633" s="91"/>
      <c r="C1633" s="91"/>
      <c r="D1633" s="91"/>
      <c r="E1633" s="91"/>
      <c r="F1633" s="91"/>
      <c r="G1633" s="91"/>
      <c r="H1633" s="91"/>
      <c r="I1633" s="91"/>
      <c r="J1633" s="91"/>
      <c r="K1633" s="91"/>
      <c r="L1633" s="91"/>
      <c r="M1633" s="91"/>
      <c r="N1633" s="91"/>
      <c r="O1633" s="91"/>
      <c r="P1633" s="91"/>
      <c r="Q1633" s="91"/>
      <c r="R1633" s="91"/>
      <c r="S1633" s="91"/>
      <c r="T1633" s="91"/>
      <c r="U1633" s="91"/>
      <c r="V1633" s="91"/>
      <c r="W1633" s="91"/>
      <c r="X1633" s="91"/>
      <c r="Y1633" s="91"/>
      <c r="Z1633" s="91"/>
      <c r="AA1633" s="91"/>
      <c r="AB1633" s="91"/>
      <c r="AC1633" s="91"/>
      <c r="AD1633" s="91"/>
      <c r="AE1633" s="91"/>
      <c r="AF1633" s="91"/>
      <c r="AG1633" s="91"/>
      <c r="AH1633" s="91"/>
      <c r="AI1633" s="91"/>
      <c r="AJ1633" s="91"/>
      <c r="AK1633" s="91"/>
      <c r="AL1633" s="91"/>
      <c r="AM1633" s="91"/>
      <c r="AN1633" s="91"/>
      <c r="AO1633" s="91"/>
      <c r="AP1633" s="91"/>
      <c r="AQ1633" s="91"/>
      <c r="AR1633" s="91"/>
      <c r="AS1633" s="91"/>
      <c r="AT1633" s="91"/>
      <c r="AU1633" s="91"/>
      <c r="AV1633" s="91"/>
      <c r="AW1633" s="91"/>
      <c r="AX1633" s="91"/>
      <c r="AY1633" s="91"/>
    </row>
    <row r="1634" spans="2:51" x14ac:dyDescent="0.2">
      <c r="B1634" s="91"/>
      <c r="C1634" s="91"/>
      <c r="D1634" s="91"/>
      <c r="E1634" s="91"/>
      <c r="F1634" s="91"/>
      <c r="G1634" s="91"/>
      <c r="H1634" s="91"/>
      <c r="I1634" s="91"/>
      <c r="J1634" s="91"/>
      <c r="K1634" s="91"/>
      <c r="L1634" s="91"/>
      <c r="M1634" s="91"/>
      <c r="N1634" s="91"/>
      <c r="O1634" s="91"/>
      <c r="P1634" s="91"/>
      <c r="Q1634" s="91"/>
      <c r="R1634" s="91"/>
      <c r="S1634" s="91"/>
      <c r="T1634" s="91"/>
      <c r="U1634" s="91"/>
      <c r="V1634" s="91"/>
      <c r="W1634" s="91"/>
      <c r="X1634" s="91"/>
      <c r="Y1634" s="91"/>
      <c r="Z1634" s="91"/>
      <c r="AA1634" s="91"/>
      <c r="AB1634" s="91"/>
      <c r="AC1634" s="91"/>
      <c r="AD1634" s="91"/>
      <c r="AE1634" s="91"/>
      <c r="AF1634" s="91"/>
      <c r="AG1634" s="91"/>
      <c r="AH1634" s="91"/>
      <c r="AI1634" s="91"/>
      <c r="AJ1634" s="91"/>
      <c r="AK1634" s="91"/>
      <c r="AL1634" s="91"/>
      <c r="AM1634" s="91"/>
      <c r="AN1634" s="91"/>
      <c r="AO1634" s="91"/>
      <c r="AP1634" s="91"/>
      <c r="AQ1634" s="91"/>
      <c r="AR1634" s="91"/>
      <c r="AS1634" s="91"/>
      <c r="AT1634" s="91"/>
      <c r="AU1634" s="91"/>
      <c r="AV1634" s="91"/>
      <c r="AW1634" s="91"/>
      <c r="AX1634" s="91"/>
      <c r="AY1634" s="91"/>
    </row>
    <row r="1635" spans="2:51" x14ac:dyDescent="0.2">
      <c r="B1635" s="91"/>
      <c r="C1635" s="91"/>
      <c r="D1635" s="91"/>
      <c r="E1635" s="91"/>
      <c r="F1635" s="91"/>
      <c r="G1635" s="91"/>
      <c r="H1635" s="91"/>
      <c r="I1635" s="91"/>
      <c r="J1635" s="91"/>
      <c r="K1635" s="91"/>
      <c r="L1635" s="91"/>
      <c r="M1635" s="91"/>
      <c r="N1635" s="91"/>
      <c r="O1635" s="91"/>
      <c r="P1635" s="91"/>
      <c r="Q1635" s="91"/>
      <c r="R1635" s="91"/>
      <c r="S1635" s="91"/>
      <c r="T1635" s="91"/>
      <c r="U1635" s="91"/>
      <c r="V1635" s="91"/>
      <c r="W1635" s="91"/>
      <c r="X1635" s="91"/>
      <c r="Y1635" s="91"/>
      <c r="Z1635" s="91"/>
      <c r="AA1635" s="91"/>
      <c r="AB1635" s="91"/>
      <c r="AC1635" s="91"/>
      <c r="AD1635" s="91"/>
      <c r="AE1635" s="91"/>
      <c r="AF1635" s="91"/>
      <c r="AG1635" s="91"/>
      <c r="AH1635" s="91"/>
      <c r="AI1635" s="91"/>
      <c r="AJ1635" s="91"/>
      <c r="AK1635" s="91"/>
      <c r="AL1635" s="91"/>
      <c r="AM1635" s="91"/>
      <c r="AN1635" s="91"/>
      <c r="AO1635" s="91"/>
      <c r="AP1635" s="91"/>
      <c r="AQ1635" s="91"/>
      <c r="AR1635" s="91"/>
      <c r="AS1635" s="91"/>
      <c r="AT1635" s="91"/>
      <c r="AU1635" s="91"/>
      <c r="AV1635" s="91"/>
      <c r="AW1635" s="91"/>
      <c r="AX1635" s="91"/>
      <c r="AY1635" s="91"/>
    </row>
    <row r="1636" spans="2:51" x14ac:dyDescent="0.2">
      <c r="B1636" s="91"/>
      <c r="C1636" s="91"/>
      <c r="D1636" s="91"/>
      <c r="E1636" s="91"/>
      <c r="F1636" s="91"/>
      <c r="G1636" s="91"/>
      <c r="H1636" s="91"/>
      <c r="I1636" s="91"/>
      <c r="J1636" s="91"/>
      <c r="K1636" s="91"/>
      <c r="L1636" s="91"/>
      <c r="M1636" s="91"/>
      <c r="N1636" s="91"/>
      <c r="O1636" s="91"/>
      <c r="P1636" s="91"/>
      <c r="Q1636" s="91"/>
      <c r="R1636" s="91"/>
      <c r="S1636" s="91"/>
      <c r="T1636" s="91"/>
      <c r="U1636" s="91"/>
      <c r="V1636" s="91"/>
      <c r="W1636" s="91"/>
      <c r="X1636" s="91"/>
      <c r="Y1636" s="91"/>
      <c r="Z1636" s="91"/>
      <c r="AA1636" s="91"/>
      <c r="AB1636" s="91"/>
      <c r="AC1636" s="91"/>
      <c r="AD1636" s="91"/>
      <c r="AE1636" s="91"/>
      <c r="AF1636" s="91"/>
      <c r="AG1636" s="91"/>
      <c r="AH1636" s="91"/>
      <c r="AI1636" s="91"/>
      <c r="AJ1636" s="91"/>
      <c r="AK1636" s="91"/>
      <c r="AL1636" s="91"/>
      <c r="AM1636" s="91"/>
      <c r="AN1636" s="91"/>
      <c r="AO1636" s="91"/>
      <c r="AP1636" s="91"/>
      <c r="AQ1636" s="91"/>
      <c r="AR1636" s="91"/>
      <c r="AS1636" s="91"/>
      <c r="AT1636" s="91"/>
      <c r="AU1636" s="91"/>
      <c r="AV1636" s="91"/>
      <c r="AW1636" s="91"/>
      <c r="AX1636" s="91"/>
      <c r="AY1636" s="91"/>
    </row>
    <row r="1637" spans="2:51" x14ac:dyDescent="0.2">
      <c r="B1637" s="91"/>
      <c r="C1637" s="91"/>
      <c r="D1637" s="91"/>
      <c r="E1637" s="91"/>
      <c r="F1637" s="91"/>
      <c r="G1637" s="91"/>
      <c r="H1637" s="91"/>
      <c r="I1637" s="91"/>
      <c r="J1637" s="91"/>
      <c r="K1637" s="91"/>
      <c r="L1637" s="91"/>
      <c r="M1637" s="91"/>
      <c r="N1637" s="91"/>
      <c r="O1637" s="91"/>
      <c r="P1637" s="91"/>
      <c r="Q1637" s="91"/>
      <c r="R1637" s="91"/>
      <c r="S1637" s="91"/>
      <c r="T1637" s="91"/>
      <c r="U1637" s="91"/>
      <c r="V1637" s="91"/>
      <c r="W1637" s="91"/>
      <c r="X1637" s="91"/>
      <c r="Y1637" s="91"/>
      <c r="Z1637" s="91"/>
      <c r="AA1637" s="91"/>
      <c r="AB1637" s="91"/>
      <c r="AC1637" s="91"/>
      <c r="AD1637" s="91"/>
      <c r="AE1637" s="91"/>
      <c r="AF1637" s="91"/>
      <c r="AG1637" s="91"/>
      <c r="AH1637" s="91"/>
      <c r="AI1637" s="91"/>
      <c r="AJ1637" s="91"/>
      <c r="AK1637" s="91"/>
      <c r="AL1637" s="91"/>
      <c r="AM1637" s="91"/>
      <c r="AN1637" s="91"/>
      <c r="AO1637" s="91"/>
      <c r="AP1637" s="91"/>
      <c r="AQ1637" s="91"/>
      <c r="AR1637" s="91"/>
      <c r="AS1637" s="91"/>
      <c r="AT1637" s="91"/>
      <c r="AU1637" s="91"/>
      <c r="AV1637" s="91"/>
      <c r="AW1637" s="91"/>
      <c r="AX1637" s="91"/>
      <c r="AY1637" s="91"/>
    </row>
    <row r="1638" spans="2:51" x14ac:dyDescent="0.2">
      <c r="B1638" s="91"/>
      <c r="C1638" s="91"/>
      <c r="D1638" s="91"/>
      <c r="E1638" s="91"/>
      <c r="F1638" s="91"/>
      <c r="G1638" s="91"/>
      <c r="H1638" s="91"/>
      <c r="I1638" s="91"/>
      <c r="J1638" s="91"/>
      <c r="K1638" s="91"/>
      <c r="L1638" s="91"/>
      <c r="M1638" s="91"/>
      <c r="N1638" s="91"/>
      <c r="O1638" s="91"/>
      <c r="P1638" s="91"/>
      <c r="Q1638" s="91"/>
      <c r="R1638" s="91"/>
      <c r="S1638" s="91"/>
      <c r="T1638" s="91"/>
      <c r="U1638" s="91"/>
      <c r="V1638" s="91"/>
      <c r="W1638" s="91"/>
      <c r="X1638" s="91"/>
      <c r="Y1638" s="91"/>
      <c r="Z1638" s="91"/>
      <c r="AA1638" s="91"/>
      <c r="AB1638" s="91"/>
      <c r="AC1638" s="91"/>
      <c r="AD1638" s="91"/>
      <c r="AE1638" s="91"/>
      <c r="AF1638" s="91"/>
      <c r="AG1638" s="91"/>
      <c r="AH1638" s="91"/>
      <c r="AI1638" s="91"/>
      <c r="AJ1638" s="91"/>
      <c r="AK1638" s="91"/>
      <c r="AL1638" s="91"/>
      <c r="AM1638" s="91"/>
      <c r="AN1638" s="91"/>
      <c r="AO1638" s="91"/>
      <c r="AP1638" s="91"/>
      <c r="AQ1638" s="91"/>
      <c r="AR1638" s="91"/>
      <c r="AS1638" s="91"/>
      <c r="AT1638" s="91"/>
      <c r="AU1638" s="91"/>
      <c r="AV1638" s="91"/>
      <c r="AW1638" s="91"/>
      <c r="AX1638" s="91"/>
      <c r="AY1638" s="91"/>
    </row>
    <row r="1639" spans="2:51" x14ac:dyDescent="0.2">
      <c r="B1639" s="91"/>
      <c r="C1639" s="91"/>
      <c r="D1639" s="91"/>
      <c r="E1639" s="91"/>
      <c r="F1639" s="91"/>
      <c r="G1639" s="91"/>
      <c r="H1639" s="91"/>
      <c r="I1639" s="91"/>
      <c r="J1639" s="91"/>
      <c r="K1639" s="91"/>
      <c r="L1639" s="91"/>
      <c r="M1639" s="91"/>
      <c r="N1639" s="91"/>
      <c r="O1639" s="91"/>
      <c r="P1639" s="91"/>
      <c r="Q1639" s="91"/>
      <c r="R1639" s="91"/>
      <c r="S1639" s="91"/>
      <c r="T1639" s="91"/>
      <c r="U1639" s="91"/>
      <c r="V1639" s="91"/>
      <c r="W1639" s="91"/>
      <c r="X1639" s="91"/>
      <c r="Y1639" s="91"/>
      <c r="Z1639" s="91"/>
      <c r="AA1639" s="91"/>
      <c r="AB1639" s="91"/>
      <c r="AC1639" s="91"/>
      <c r="AD1639" s="91"/>
      <c r="AE1639" s="91"/>
      <c r="AF1639" s="91"/>
      <c r="AG1639" s="91"/>
      <c r="AH1639" s="91"/>
      <c r="AI1639" s="91"/>
      <c r="AJ1639" s="91"/>
      <c r="AK1639" s="91"/>
      <c r="AL1639" s="91"/>
      <c r="AM1639" s="91"/>
      <c r="AN1639" s="91"/>
      <c r="AO1639" s="91"/>
      <c r="AP1639" s="91"/>
      <c r="AQ1639" s="91"/>
      <c r="AR1639" s="91"/>
      <c r="AS1639" s="91"/>
      <c r="AT1639" s="91"/>
      <c r="AU1639" s="91"/>
      <c r="AV1639" s="91"/>
      <c r="AW1639" s="91"/>
      <c r="AX1639" s="91"/>
      <c r="AY1639" s="91"/>
    </row>
    <row r="1640" spans="2:51" x14ac:dyDescent="0.2">
      <c r="B1640" s="91"/>
      <c r="C1640" s="91"/>
      <c r="D1640" s="91"/>
      <c r="E1640" s="91"/>
      <c r="F1640" s="91"/>
      <c r="G1640" s="91"/>
      <c r="H1640" s="91"/>
      <c r="I1640" s="91"/>
      <c r="J1640" s="91"/>
      <c r="K1640" s="91"/>
      <c r="L1640" s="91"/>
      <c r="M1640" s="91"/>
      <c r="N1640" s="91"/>
      <c r="O1640" s="91"/>
      <c r="P1640" s="91"/>
      <c r="Q1640" s="91"/>
      <c r="R1640" s="91"/>
      <c r="S1640" s="91"/>
      <c r="T1640" s="91"/>
      <c r="U1640" s="91"/>
      <c r="V1640" s="91"/>
      <c r="W1640" s="91"/>
      <c r="X1640" s="91"/>
      <c r="Y1640" s="91"/>
      <c r="Z1640" s="91"/>
      <c r="AA1640" s="91"/>
      <c r="AB1640" s="91"/>
      <c r="AC1640" s="91"/>
      <c r="AD1640" s="91"/>
      <c r="AE1640" s="91"/>
      <c r="AF1640" s="91"/>
      <c r="AG1640" s="91"/>
      <c r="AH1640" s="91"/>
      <c r="AI1640" s="91"/>
      <c r="AJ1640" s="91"/>
      <c r="AK1640" s="91"/>
      <c r="AL1640" s="91"/>
      <c r="AM1640" s="91"/>
      <c r="AN1640" s="91"/>
      <c r="AO1640" s="91"/>
      <c r="AP1640" s="91"/>
      <c r="AQ1640" s="91"/>
      <c r="AR1640" s="91"/>
      <c r="AS1640" s="91"/>
      <c r="AT1640" s="91"/>
      <c r="AU1640" s="91"/>
      <c r="AV1640" s="91"/>
      <c r="AW1640" s="91"/>
      <c r="AX1640" s="91"/>
      <c r="AY1640" s="91"/>
    </row>
    <row r="1641" spans="2:51" x14ac:dyDescent="0.2">
      <c r="B1641" s="91"/>
      <c r="C1641" s="91"/>
      <c r="D1641" s="91"/>
      <c r="E1641" s="91"/>
      <c r="F1641" s="91"/>
      <c r="G1641" s="91"/>
      <c r="H1641" s="91"/>
      <c r="I1641" s="91"/>
      <c r="J1641" s="91"/>
      <c r="K1641" s="91"/>
      <c r="L1641" s="91"/>
      <c r="M1641" s="91"/>
      <c r="N1641" s="91"/>
      <c r="O1641" s="91"/>
      <c r="P1641" s="91"/>
      <c r="Q1641" s="91"/>
      <c r="R1641" s="91"/>
      <c r="S1641" s="91"/>
      <c r="T1641" s="91"/>
      <c r="U1641" s="91"/>
      <c r="V1641" s="91"/>
      <c r="W1641" s="91"/>
      <c r="X1641" s="91"/>
      <c r="Y1641" s="91"/>
      <c r="Z1641" s="91"/>
      <c r="AA1641" s="91"/>
      <c r="AB1641" s="91"/>
      <c r="AC1641" s="91"/>
      <c r="AD1641" s="91"/>
      <c r="AE1641" s="91"/>
      <c r="AF1641" s="91"/>
      <c r="AG1641" s="91"/>
      <c r="AH1641" s="91"/>
      <c r="AI1641" s="91"/>
      <c r="AJ1641" s="91"/>
      <c r="AK1641" s="91"/>
      <c r="AL1641" s="91"/>
      <c r="AM1641" s="91"/>
      <c r="AN1641" s="91"/>
      <c r="AO1641" s="91"/>
      <c r="AP1641" s="91"/>
      <c r="AQ1641" s="91"/>
      <c r="AR1641" s="91"/>
      <c r="AS1641" s="91"/>
      <c r="AT1641" s="91"/>
      <c r="AU1641" s="91"/>
      <c r="AV1641" s="91"/>
      <c r="AW1641" s="91"/>
      <c r="AX1641" s="91"/>
      <c r="AY1641" s="91"/>
    </row>
    <row r="1642" spans="2:51" x14ac:dyDescent="0.2">
      <c r="B1642" s="91"/>
      <c r="C1642" s="91"/>
      <c r="D1642" s="91"/>
      <c r="E1642" s="91"/>
      <c r="F1642" s="91"/>
      <c r="G1642" s="91"/>
      <c r="H1642" s="91"/>
      <c r="I1642" s="91"/>
      <c r="J1642" s="91"/>
      <c r="K1642" s="91"/>
      <c r="L1642" s="91"/>
      <c r="M1642" s="91"/>
      <c r="N1642" s="91"/>
      <c r="O1642" s="91"/>
      <c r="P1642" s="91"/>
      <c r="Q1642" s="91"/>
      <c r="R1642" s="91"/>
      <c r="S1642" s="91"/>
      <c r="T1642" s="91"/>
      <c r="U1642" s="91"/>
      <c r="V1642" s="91"/>
      <c r="W1642" s="91"/>
      <c r="X1642" s="91"/>
      <c r="Y1642" s="91"/>
      <c r="Z1642" s="91"/>
      <c r="AA1642" s="91"/>
      <c r="AB1642" s="91"/>
      <c r="AC1642" s="91"/>
      <c r="AD1642" s="91"/>
      <c r="AE1642" s="91"/>
      <c r="AF1642" s="91"/>
      <c r="AG1642" s="91"/>
      <c r="AH1642" s="91"/>
      <c r="AI1642" s="91"/>
      <c r="AJ1642" s="91"/>
      <c r="AK1642" s="91"/>
      <c r="AL1642" s="91"/>
      <c r="AM1642" s="91"/>
      <c r="AN1642" s="91"/>
      <c r="AO1642" s="91"/>
      <c r="AP1642" s="91"/>
      <c r="AQ1642" s="91"/>
      <c r="AR1642" s="91"/>
      <c r="AS1642" s="91"/>
      <c r="AT1642" s="91"/>
      <c r="AU1642" s="91"/>
      <c r="AV1642" s="91"/>
      <c r="AW1642" s="91"/>
      <c r="AX1642" s="91"/>
      <c r="AY1642" s="91"/>
    </row>
    <row r="1643" spans="2:51" x14ac:dyDescent="0.2">
      <c r="B1643" s="91"/>
      <c r="C1643" s="91"/>
      <c r="D1643" s="91"/>
      <c r="E1643" s="91"/>
      <c r="F1643" s="91"/>
      <c r="G1643" s="91"/>
      <c r="H1643" s="91"/>
      <c r="I1643" s="91"/>
      <c r="J1643" s="91"/>
      <c r="K1643" s="91"/>
      <c r="L1643" s="91"/>
      <c r="M1643" s="91"/>
      <c r="N1643" s="91"/>
      <c r="O1643" s="91"/>
      <c r="P1643" s="91"/>
      <c r="Q1643" s="91"/>
      <c r="R1643" s="91"/>
      <c r="S1643" s="91"/>
      <c r="T1643" s="91"/>
      <c r="U1643" s="91"/>
      <c r="V1643" s="91"/>
      <c r="W1643" s="91"/>
      <c r="X1643" s="91"/>
      <c r="Y1643" s="91"/>
      <c r="Z1643" s="91"/>
      <c r="AA1643" s="91"/>
      <c r="AB1643" s="91"/>
      <c r="AC1643" s="91"/>
      <c r="AD1643" s="91"/>
      <c r="AE1643" s="91"/>
      <c r="AF1643" s="91"/>
      <c r="AG1643" s="91"/>
      <c r="AH1643" s="91"/>
      <c r="AI1643" s="91"/>
      <c r="AJ1643" s="91"/>
      <c r="AK1643" s="91"/>
      <c r="AL1643" s="91"/>
      <c r="AM1643" s="91"/>
      <c r="AN1643" s="91"/>
      <c r="AO1643" s="91"/>
      <c r="AP1643" s="91"/>
      <c r="AQ1643" s="91"/>
      <c r="AR1643" s="91"/>
      <c r="AS1643" s="91"/>
      <c r="AT1643" s="91"/>
      <c r="AU1643" s="91"/>
      <c r="AV1643" s="91"/>
      <c r="AW1643" s="91"/>
      <c r="AX1643" s="91"/>
      <c r="AY1643" s="91"/>
    </row>
    <row r="1644" spans="2:51" x14ac:dyDescent="0.2">
      <c r="B1644" s="91"/>
      <c r="C1644" s="91"/>
      <c r="D1644" s="91"/>
      <c r="E1644" s="91"/>
      <c r="F1644" s="91"/>
      <c r="G1644" s="91"/>
      <c r="H1644" s="91"/>
      <c r="I1644" s="91"/>
      <c r="J1644" s="91"/>
      <c r="K1644" s="91"/>
      <c r="L1644" s="91"/>
      <c r="M1644" s="91"/>
      <c r="N1644" s="91"/>
      <c r="O1644" s="91"/>
      <c r="P1644" s="91"/>
      <c r="Q1644" s="91"/>
      <c r="R1644" s="91"/>
      <c r="S1644" s="91"/>
      <c r="T1644" s="91"/>
      <c r="U1644" s="91"/>
      <c r="V1644" s="91"/>
      <c r="W1644" s="91"/>
      <c r="X1644" s="91"/>
      <c r="Y1644" s="91"/>
      <c r="Z1644" s="91"/>
      <c r="AA1644" s="91"/>
      <c r="AB1644" s="91"/>
      <c r="AC1644" s="91"/>
      <c r="AD1644" s="91"/>
      <c r="AE1644" s="91"/>
      <c r="AF1644" s="91"/>
      <c r="AG1644" s="91"/>
      <c r="AH1644" s="91"/>
      <c r="AI1644" s="91"/>
      <c r="AJ1644" s="91"/>
      <c r="AK1644" s="91"/>
      <c r="AL1644" s="91"/>
      <c r="AM1644" s="91"/>
      <c r="AN1644" s="91"/>
      <c r="AO1644" s="91"/>
      <c r="AP1644" s="91"/>
      <c r="AQ1644" s="91"/>
      <c r="AR1644" s="91"/>
      <c r="AS1644" s="91"/>
      <c r="AT1644" s="91"/>
      <c r="AU1644" s="91"/>
      <c r="AV1644" s="91"/>
      <c r="AW1644" s="91"/>
      <c r="AX1644" s="91"/>
      <c r="AY1644" s="91"/>
    </row>
    <row r="1645" spans="2:51" x14ac:dyDescent="0.2">
      <c r="B1645" s="91"/>
      <c r="C1645" s="91"/>
      <c r="D1645" s="91"/>
      <c r="E1645" s="91"/>
      <c r="F1645" s="91"/>
      <c r="G1645" s="91"/>
      <c r="H1645" s="91"/>
      <c r="I1645" s="91"/>
      <c r="J1645" s="91"/>
      <c r="K1645" s="91"/>
      <c r="L1645" s="91"/>
      <c r="M1645" s="91"/>
      <c r="N1645" s="91"/>
      <c r="O1645" s="91"/>
      <c r="P1645" s="91"/>
      <c r="Q1645" s="91"/>
      <c r="R1645" s="91"/>
      <c r="S1645" s="91"/>
      <c r="T1645" s="91"/>
      <c r="U1645" s="91"/>
      <c r="V1645" s="91"/>
      <c r="W1645" s="91"/>
      <c r="X1645" s="91"/>
      <c r="Y1645" s="91"/>
      <c r="Z1645" s="91"/>
      <c r="AA1645" s="91"/>
      <c r="AB1645" s="91"/>
      <c r="AC1645" s="91"/>
      <c r="AD1645" s="91"/>
      <c r="AE1645" s="91"/>
      <c r="AF1645" s="91"/>
      <c r="AG1645" s="91"/>
      <c r="AH1645" s="91"/>
      <c r="AI1645" s="91"/>
      <c r="AJ1645" s="91"/>
      <c r="AK1645" s="91"/>
      <c r="AL1645" s="91"/>
      <c r="AM1645" s="91"/>
      <c r="AN1645" s="91"/>
      <c r="AO1645" s="91"/>
      <c r="AP1645" s="91"/>
      <c r="AQ1645" s="91"/>
      <c r="AR1645" s="91"/>
      <c r="AS1645" s="91"/>
      <c r="AT1645" s="91"/>
      <c r="AU1645" s="91"/>
      <c r="AV1645" s="91"/>
      <c r="AW1645" s="91"/>
      <c r="AX1645" s="91"/>
      <c r="AY1645" s="91"/>
    </row>
    <row r="1646" spans="2:51" x14ac:dyDescent="0.2">
      <c r="B1646" s="91"/>
      <c r="C1646" s="91"/>
      <c r="D1646" s="91"/>
      <c r="E1646" s="91"/>
      <c r="F1646" s="91"/>
      <c r="G1646" s="91"/>
      <c r="H1646" s="91"/>
      <c r="I1646" s="91"/>
      <c r="J1646" s="91"/>
      <c r="K1646" s="91"/>
      <c r="L1646" s="91"/>
      <c r="M1646" s="91"/>
      <c r="N1646" s="91"/>
      <c r="O1646" s="91"/>
      <c r="P1646" s="91"/>
      <c r="Q1646" s="91"/>
      <c r="R1646" s="91"/>
      <c r="S1646" s="91"/>
      <c r="T1646" s="91"/>
      <c r="U1646" s="91"/>
      <c r="V1646" s="91"/>
      <c r="W1646" s="91"/>
      <c r="X1646" s="91"/>
      <c r="Y1646" s="91"/>
      <c r="Z1646" s="91"/>
      <c r="AA1646" s="91"/>
      <c r="AB1646" s="91"/>
      <c r="AC1646" s="91"/>
      <c r="AD1646" s="91"/>
      <c r="AE1646" s="91"/>
      <c r="AF1646" s="91"/>
      <c r="AG1646" s="91"/>
      <c r="AH1646" s="91"/>
      <c r="AI1646" s="91"/>
      <c r="AJ1646" s="91"/>
      <c r="AK1646" s="91"/>
      <c r="AL1646" s="91"/>
      <c r="AM1646" s="91"/>
      <c r="AN1646" s="91"/>
      <c r="AO1646" s="91"/>
      <c r="AP1646" s="91"/>
      <c r="AQ1646" s="91"/>
      <c r="AR1646" s="91"/>
      <c r="AS1646" s="91"/>
      <c r="AT1646" s="91"/>
      <c r="AU1646" s="91"/>
      <c r="AV1646" s="91"/>
      <c r="AW1646" s="91"/>
      <c r="AX1646" s="91"/>
      <c r="AY1646" s="91"/>
    </row>
    <row r="1647" spans="2:51" x14ac:dyDescent="0.2">
      <c r="B1647" s="91"/>
      <c r="C1647" s="91"/>
      <c r="D1647" s="91"/>
      <c r="E1647" s="91"/>
      <c r="F1647" s="91"/>
      <c r="G1647" s="91"/>
      <c r="H1647" s="91"/>
      <c r="I1647" s="91"/>
      <c r="J1647" s="91"/>
      <c r="K1647" s="91"/>
      <c r="L1647" s="91"/>
      <c r="M1647" s="91"/>
      <c r="N1647" s="91"/>
      <c r="O1647" s="91"/>
      <c r="P1647" s="91"/>
      <c r="Q1647" s="91"/>
      <c r="R1647" s="91"/>
      <c r="S1647" s="91"/>
      <c r="T1647" s="91"/>
      <c r="U1647" s="91"/>
      <c r="V1647" s="91"/>
      <c r="W1647" s="91"/>
      <c r="X1647" s="91"/>
      <c r="Y1647" s="91"/>
      <c r="Z1647" s="91"/>
      <c r="AA1647" s="91"/>
      <c r="AB1647" s="91"/>
      <c r="AC1647" s="91"/>
      <c r="AD1647" s="91"/>
      <c r="AE1647" s="91"/>
      <c r="AF1647" s="91"/>
      <c r="AG1647" s="91"/>
      <c r="AH1647" s="91"/>
      <c r="AI1647" s="91"/>
      <c r="AJ1647" s="91"/>
      <c r="AK1647" s="91"/>
      <c r="AL1647" s="91"/>
      <c r="AM1647" s="91"/>
      <c r="AN1647" s="91"/>
      <c r="AO1647" s="91"/>
      <c r="AP1647" s="91"/>
      <c r="AQ1647" s="91"/>
      <c r="AR1647" s="91"/>
      <c r="AS1647" s="91"/>
      <c r="AT1647" s="91"/>
      <c r="AU1647" s="91"/>
      <c r="AV1647" s="91"/>
      <c r="AW1647" s="91"/>
      <c r="AX1647" s="91"/>
      <c r="AY1647" s="91"/>
    </row>
    <row r="1648" spans="2:51" x14ac:dyDescent="0.2">
      <c r="B1648" s="91"/>
      <c r="C1648" s="91"/>
      <c r="D1648" s="91"/>
      <c r="E1648" s="91"/>
      <c r="F1648" s="91"/>
      <c r="G1648" s="91"/>
      <c r="H1648" s="91"/>
      <c r="I1648" s="91"/>
      <c r="J1648" s="91"/>
      <c r="K1648" s="91"/>
      <c r="L1648" s="91"/>
      <c r="M1648" s="91"/>
      <c r="N1648" s="91"/>
      <c r="O1648" s="91"/>
      <c r="P1648" s="91"/>
      <c r="Q1648" s="91"/>
      <c r="R1648" s="91"/>
      <c r="S1648" s="91"/>
      <c r="T1648" s="91"/>
      <c r="U1648" s="91"/>
      <c r="V1648" s="91"/>
      <c r="W1648" s="91"/>
      <c r="X1648" s="91"/>
      <c r="Y1648" s="91"/>
      <c r="Z1648" s="91"/>
      <c r="AA1648" s="91"/>
      <c r="AB1648" s="91"/>
      <c r="AC1648" s="91"/>
      <c r="AD1648" s="91"/>
      <c r="AE1648" s="91"/>
      <c r="AF1648" s="91"/>
      <c r="AG1648" s="91"/>
      <c r="AH1648" s="91"/>
      <c r="AI1648" s="91"/>
      <c r="AJ1648" s="91"/>
      <c r="AK1648" s="91"/>
      <c r="AL1648" s="91"/>
      <c r="AM1648" s="91"/>
      <c r="AN1648" s="91"/>
      <c r="AO1648" s="91"/>
      <c r="AP1648" s="91"/>
      <c r="AQ1648" s="91"/>
      <c r="AR1648" s="91"/>
      <c r="AS1648" s="91"/>
      <c r="AT1648" s="91"/>
      <c r="AU1648" s="91"/>
      <c r="AV1648" s="91"/>
      <c r="AW1648" s="91"/>
      <c r="AX1648" s="91"/>
      <c r="AY1648" s="91"/>
    </row>
    <row r="1649" spans="2:51" x14ac:dyDescent="0.2">
      <c r="B1649" s="91"/>
      <c r="C1649" s="91"/>
      <c r="D1649" s="91"/>
      <c r="E1649" s="91"/>
      <c r="F1649" s="91"/>
      <c r="G1649" s="91"/>
      <c r="H1649" s="91"/>
      <c r="I1649" s="91"/>
      <c r="J1649" s="91"/>
      <c r="K1649" s="91"/>
      <c r="L1649" s="91"/>
      <c r="M1649" s="91"/>
      <c r="N1649" s="91"/>
      <c r="O1649" s="91"/>
      <c r="P1649" s="91"/>
      <c r="Q1649" s="91"/>
      <c r="R1649" s="91"/>
      <c r="S1649" s="91"/>
      <c r="T1649" s="91"/>
      <c r="U1649" s="91"/>
      <c r="V1649" s="91"/>
      <c r="W1649" s="91"/>
      <c r="X1649" s="91"/>
      <c r="Y1649" s="91"/>
      <c r="Z1649" s="91"/>
      <c r="AA1649" s="91"/>
      <c r="AB1649" s="91"/>
      <c r="AC1649" s="91"/>
      <c r="AD1649" s="91"/>
      <c r="AE1649" s="91"/>
      <c r="AF1649" s="91"/>
      <c r="AG1649" s="91"/>
      <c r="AH1649" s="91"/>
      <c r="AI1649" s="91"/>
      <c r="AJ1649" s="91"/>
      <c r="AK1649" s="91"/>
      <c r="AL1649" s="91"/>
      <c r="AM1649" s="91"/>
      <c r="AN1649" s="91"/>
      <c r="AO1649" s="91"/>
      <c r="AP1649" s="91"/>
      <c r="AQ1649" s="91"/>
      <c r="AR1649" s="91"/>
      <c r="AS1649" s="91"/>
      <c r="AT1649" s="91"/>
      <c r="AU1649" s="91"/>
      <c r="AV1649" s="91"/>
      <c r="AW1649" s="91"/>
      <c r="AX1649" s="91"/>
      <c r="AY1649" s="91"/>
    </row>
    <row r="1650" spans="2:51" x14ac:dyDescent="0.2">
      <c r="B1650" s="91"/>
      <c r="C1650" s="91"/>
      <c r="D1650" s="91"/>
      <c r="E1650" s="91"/>
      <c r="F1650" s="91"/>
      <c r="G1650" s="91"/>
      <c r="H1650" s="91"/>
      <c r="I1650" s="91"/>
      <c r="J1650" s="91"/>
      <c r="K1650" s="91"/>
      <c r="L1650" s="91"/>
      <c r="M1650" s="91"/>
      <c r="N1650" s="91"/>
      <c r="O1650" s="91"/>
      <c r="P1650" s="91"/>
      <c r="Q1650" s="91"/>
      <c r="R1650" s="91"/>
      <c r="S1650" s="91"/>
      <c r="T1650" s="91"/>
      <c r="U1650" s="91"/>
      <c r="V1650" s="91"/>
      <c r="W1650" s="91"/>
      <c r="X1650" s="91"/>
      <c r="Y1650" s="91"/>
      <c r="Z1650" s="91"/>
      <c r="AA1650" s="91"/>
      <c r="AB1650" s="91"/>
      <c r="AC1650" s="91"/>
      <c r="AD1650" s="91"/>
      <c r="AE1650" s="91"/>
      <c r="AF1650" s="91"/>
      <c r="AG1650" s="91"/>
      <c r="AH1650" s="91"/>
      <c r="AI1650" s="91"/>
      <c r="AJ1650" s="91"/>
      <c r="AK1650" s="91"/>
      <c r="AL1650" s="91"/>
      <c r="AM1650" s="91"/>
      <c r="AN1650" s="91"/>
      <c r="AO1650" s="91"/>
      <c r="AP1650" s="91"/>
      <c r="AQ1650" s="91"/>
      <c r="AR1650" s="91"/>
      <c r="AS1650" s="91"/>
      <c r="AT1650" s="91"/>
      <c r="AU1650" s="91"/>
      <c r="AV1650" s="91"/>
      <c r="AW1650" s="91"/>
      <c r="AX1650" s="91"/>
      <c r="AY1650" s="91"/>
    </row>
    <row r="1651" spans="2:51" x14ac:dyDescent="0.2">
      <c r="B1651" s="91"/>
      <c r="C1651" s="91"/>
      <c r="D1651" s="91"/>
      <c r="E1651" s="91"/>
      <c r="F1651" s="91"/>
      <c r="G1651" s="91"/>
      <c r="H1651" s="91"/>
      <c r="I1651" s="91"/>
      <c r="J1651" s="91"/>
      <c r="K1651" s="91"/>
      <c r="L1651" s="91"/>
      <c r="M1651" s="91"/>
      <c r="N1651" s="91"/>
      <c r="O1651" s="91"/>
      <c r="P1651" s="91"/>
      <c r="Q1651" s="91"/>
      <c r="R1651" s="91"/>
      <c r="S1651" s="91"/>
      <c r="T1651" s="91"/>
      <c r="U1651" s="91"/>
      <c r="V1651" s="91"/>
      <c r="W1651" s="91"/>
      <c r="X1651" s="91"/>
      <c r="Y1651" s="91"/>
      <c r="Z1651" s="91"/>
      <c r="AA1651" s="91"/>
      <c r="AB1651" s="91"/>
      <c r="AC1651" s="91"/>
      <c r="AD1651" s="91"/>
      <c r="AE1651" s="91"/>
      <c r="AF1651" s="91"/>
      <c r="AG1651" s="91"/>
      <c r="AH1651" s="91"/>
      <c r="AI1651" s="91"/>
      <c r="AJ1651" s="91"/>
      <c r="AK1651" s="91"/>
      <c r="AL1651" s="91"/>
      <c r="AM1651" s="91"/>
      <c r="AN1651" s="91"/>
      <c r="AO1651" s="91"/>
      <c r="AP1651" s="91"/>
      <c r="AQ1651" s="91"/>
      <c r="AR1651" s="91"/>
      <c r="AS1651" s="91"/>
      <c r="AT1651" s="91"/>
      <c r="AU1651" s="91"/>
      <c r="AV1651" s="91"/>
      <c r="AW1651" s="91"/>
      <c r="AX1651" s="91"/>
      <c r="AY1651" s="91"/>
    </row>
    <row r="1652" spans="2:51" x14ac:dyDescent="0.2">
      <c r="B1652" s="91"/>
      <c r="C1652" s="91"/>
      <c r="D1652" s="91"/>
      <c r="E1652" s="91"/>
      <c r="F1652" s="91"/>
      <c r="G1652" s="91"/>
      <c r="H1652" s="91"/>
      <c r="I1652" s="91"/>
      <c r="J1652" s="91"/>
      <c r="K1652" s="91"/>
      <c r="L1652" s="91"/>
      <c r="M1652" s="91"/>
      <c r="N1652" s="91"/>
      <c r="O1652" s="91"/>
      <c r="P1652" s="91"/>
      <c r="Q1652" s="91"/>
      <c r="R1652" s="91"/>
      <c r="S1652" s="91"/>
      <c r="T1652" s="91"/>
      <c r="U1652" s="91"/>
      <c r="V1652" s="91"/>
      <c r="W1652" s="91"/>
      <c r="X1652" s="91"/>
      <c r="Y1652" s="91"/>
      <c r="Z1652" s="91"/>
      <c r="AA1652" s="91"/>
      <c r="AB1652" s="91"/>
      <c r="AC1652" s="91"/>
      <c r="AD1652" s="91"/>
      <c r="AE1652" s="91"/>
      <c r="AF1652" s="91"/>
      <c r="AG1652" s="91"/>
      <c r="AH1652" s="91"/>
      <c r="AI1652" s="91"/>
      <c r="AJ1652" s="91"/>
      <c r="AK1652" s="91"/>
      <c r="AL1652" s="91"/>
      <c r="AM1652" s="91"/>
      <c r="AN1652" s="91"/>
      <c r="AO1652" s="91"/>
      <c r="AP1652" s="91"/>
      <c r="AQ1652" s="91"/>
      <c r="AR1652" s="91"/>
      <c r="AS1652" s="91"/>
      <c r="AT1652" s="91"/>
      <c r="AU1652" s="91"/>
      <c r="AV1652" s="91"/>
      <c r="AW1652" s="91"/>
      <c r="AX1652" s="91"/>
      <c r="AY1652" s="91"/>
    </row>
    <row r="1653" spans="2:51" x14ac:dyDescent="0.2">
      <c r="B1653" s="91"/>
      <c r="C1653" s="91"/>
      <c r="D1653" s="91"/>
      <c r="E1653" s="91"/>
      <c r="F1653" s="91"/>
      <c r="G1653" s="91"/>
      <c r="H1653" s="91"/>
      <c r="I1653" s="91"/>
      <c r="J1653" s="91"/>
      <c r="K1653" s="91"/>
      <c r="L1653" s="91"/>
      <c r="M1653" s="91"/>
      <c r="N1653" s="91"/>
      <c r="O1653" s="91"/>
      <c r="P1653" s="91"/>
      <c r="Q1653" s="91"/>
      <c r="R1653" s="91"/>
      <c r="S1653" s="91"/>
      <c r="T1653" s="91"/>
      <c r="U1653" s="91"/>
      <c r="V1653" s="91"/>
      <c r="W1653" s="91"/>
      <c r="X1653" s="91"/>
      <c r="Y1653" s="91"/>
      <c r="Z1653" s="91"/>
      <c r="AA1653" s="91"/>
      <c r="AB1653" s="91"/>
      <c r="AC1653" s="91"/>
      <c r="AD1653" s="91"/>
      <c r="AE1653" s="91"/>
      <c r="AF1653" s="91"/>
      <c r="AG1653" s="91"/>
      <c r="AH1653" s="91"/>
      <c r="AI1653" s="91"/>
      <c r="AJ1653" s="91"/>
      <c r="AK1653" s="91"/>
      <c r="AL1653" s="91"/>
      <c r="AM1653" s="91"/>
      <c r="AN1653" s="91"/>
      <c r="AO1653" s="91"/>
      <c r="AP1653" s="91"/>
      <c r="AQ1653" s="91"/>
      <c r="AR1653" s="91"/>
      <c r="AS1653" s="91"/>
      <c r="AT1653" s="91"/>
      <c r="AU1653" s="91"/>
      <c r="AV1653" s="91"/>
      <c r="AW1653" s="91"/>
      <c r="AX1653" s="91"/>
      <c r="AY1653" s="91"/>
    </row>
    <row r="1654" spans="2:51" x14ac:dyDescent="0.2">
      <c r="B1654" s="91"/>
      <c r="C1654" s="91"/>
      <c r="D1654" s="91"/>
      <c r="E1654" s="91"/>
      <c r="F1654" s="91"/>
      <c r="G1654" s="91"/>
      <c r="H1654" s="91"/>
      <c r="I1654" s="91"/>
      <c r="J1654" s="91"/>
      <c r="K1654" s="91"/>
      <c r="L1654" s="91"/>
      <c r="M1654" s="91"/>
      <c r="N1654" s="91"/>
      <c r="O1654" s="91"/>
      <c r="P1654" s="91"/>
      <c r="Q1654" s="91"/>
      <c r="R1654" s="91"/>
      <c r="S1654" s="91"/>
      <c r="T1654" s="91"/>
      <c r="U1654" s="91"/>
      <c r="V1654" s="91"/>
      <c r="W1654" s="91"/>
      <c r="X1654" s="91"/>
      <c r="Y1654" s="91"/>
      <c r="Z1654" s="91"/>
      <c r="AA1654" s="91"/>
      <c r="AB1654" s="91"/>
      <c r="AC1654" s="91"/>
      <c r="AD1654" s="91"/>
      <c r="AE1654" s="91"/>
      <c r="AF1654" s="91"/>
      <c r="AG1654" s="91"/>
      <c r="AH1654" s="91"/>
      <c r="AI1654" s="91"/>
      <c r="AJ1654" s="91"/>
      <c r="AK1654" s="91"/>
      <c r="AL1654" s="91"/>
      <c r="AM1654" s="91"/>
      <c r="AN1654" s="91"/>
      <c r="AO1654" s="91"/>
      <c r="AP1654" s="91"/>
      <c r="AQ1654" s="91"/>
      <c r="AR1654" s="91"/>
      <c r="AS1654" s="91"/>
      <c r="AT1654" s="91"/>
      <c r="AU1654" s="91"/>
      <c r="AV1654" s="91"/>
      <c r="AW1654" s="91"/>
      <c r="AX1654" s="91"/>
      <c r="AY1654" s="91"/>
    </row>
    <row r="1655" spans="2:51" x14ac:dyDescent="0.2">
      <c r="B1655" s="91"/>
      <c r="C1655" s="91"/>
      <c r="D1655" s="91"/>
      <c r="E1655" s="91"/>
      <c r="F1655" s="91"/>
      <c r="G1655" s="91"/>
      <c r="H1655" s="91"/>
      <c r="I1655" s="91"/>
      <c r="J1655" s="91"/>
      <c r="K1655" s="91"/>
      <c r="L1655" s="91"/>
      <c r="M1655" s="91"/>
      <c r="N1655" s="91"/>
      <c r="O1655" s="91"/>
      <c r="P1655" s="91"/>
      <c r="Q1655" s="91"/>
      <c r="R1655" s="91"/>
      <c r="S1655" s="91"/>
      <c r="T1655" s="91"/>
      <c r="U1655" s="91"/>
      <c r="V1655" s="91"/>
      <c r="W1655" s="91"/>
      <c r="X1655" s="91"/>
      <c r="Y1655" s="91"/>
      <c r="Z1655" s="91"/>
      <c r="AA1655" s="91"/>
      <c r="AB1655" s="91"/>
      <c r="AC1655" s="91"/>
      <c r="AD1655" s="91"/>
      <c r="AE1655" s="91"/>
      <c r="AF1655" s="91"/>
      <c r="AG1655" s="91"/>
      <c r="AH1655" s="91"/>
      <c r="AI1655" s="91"/>
      <c r="AJ1655" s="91"/>
      <c r="AK1655" s="91"/>
      <c r="AL1655" s="91"/>
      <c r="AM1655" s="91"/>
      <c r="AN1655" s="91"/>
      <c r="AO1655" s="91"/>
      <c r="AP1655" s="91"/>
      <c r="AQ1655" s="91"/>
      <c r="AR1655" s="91"/>
      <c r="AS1655" s="91"/>
      <c r="AT1655" s="91"/>
      <c r="AU1655" s="91"/>
      <c r="AV1655" s="91"/>
      <c r="AW1655" s="91"/>
      <c r="AX1655" s="91"/>
      <c r="AY1655" s="91"/>
    </row>
    <row r="1656" spans="2:51" x14ac:dyDescent="0.2">
      <c r="B1656" s="91"/>
      <c r="C1656" s="91"/>
      <c r="D1656" s="91"/>
      <c r="E1656" s="91"/>
      <c r="F1656" s="91"/>
      <c r="G1656" s="91"/>
      <c r="H1656" s="91"/>
      <c r="I1656" s="91"/>
      <c r="J1656" s="91"/>
      <c r="K1656" s="91"/>
      <c r="L1656" s="91"/>
      <c r="M1656" s="91"/>
      <c r="N1656" s="91"/>
      <c r="O1656" s="91"/>
      <c r="P1656" s="91"/>
      <c r="Q1656" s="91"/>
      <c r="R1656" s="91"/>
      <c r="S1656" s="91"/>
      <c r="T1656" s="91"/>
      <c r="U1656" s="91"/>
      <c r="V1656" s="91"/>
      <c r="W1656" s="91"/>
      <c r="X1656" s="91"/>
      <c r="Y1656" s="91"/>
      <c r="Z1656" s="91"/>
      <c r="AA1656" s="91"/>
      <c r="AB1656" s="91"/>
      <c r="AC1656" s="91"/>
      <c r="AD1656" s="91"/>
      <c r="AE1656" s="91"/>
      <c r="AF1656" s="91"/>
      <c r="AG1656" s="91"/>
      <c r="AH1656" s="91"/>
      <c r="AI1656" s="91"/>
      <c r="AJ1656" s="91"/>
      <c r="AK1656" s="91"/>
      <c r="AL1656" s="91"/>
      <c r="AM1656" s="91"/>
      <c r="AN1656" s="91"/>
      <c r="AO1656" s="91"/>
      <c r="AP1656" s="91"/>
      <c r="AQ1656" s="91"/>
      <c r="AR1656" s="91"/>
      <c r="AS1656" s="91"/>
      <c r="AT1656" s="91"/>
      <c r="AU1656" s="91"/>
      <c r="AV1656" s="91"/>
      <c r="AW1656" s="91"/>
      <c r="AX1656" s="91"/>
      <c r="AY1656" s="91"/>
    </row>
    <row r="1657" spans="2:51" x14ac:dyDescent="0.2">
      <c r="B1657" s="91"/>
      <c r="C1657" s="91"/>
      <c r="D1657" s="91"/>
      <c r="E1657" s="91"/>
      <c r="F1657" s="91"/>
      <c r="G1657" s="91"/>
      <c r="H1657" s="91"/>
      <c r="I1657" s="91"/>
      <c r="J1657" s="91"/>
      <c r="K1657" s="91"/>
      <c r="L1657" s="91"/>
      <c r="M1657" s="91"/>
      <c r="N1657" s="91"/>
      <c r="O1657" s="91"/>
      <c r="P1657" s="91"/>
      <c r="Q1657" s="91"/>
      <c r="R1657" s="91"/>
      <c r="S1657" s="91"/>
      <c r="T1657" s="91"/>
      <c r="U1657" s="91"/>
      <c r="V1657" s="91"/>
      <c r="W1657" s="91"/>
      <c r="X1657" s="91"/>
      <c r="Y1657" s="91"/>
      <c r="Z1657" s="91"/>
      <c r="AA1657" s="91"/>
      <c r="AB1657" s="91"/>
      <c r="AC1657" s="91"/>
      <c r="AD1657" s="91"/>
      <c r="AE1657" s="91"/>
      <c r="AF1657" s="91"/>
      <c r="AG1657" s="91"/>
      <c r="AH1657" s="91"/>
      <c r="AI1657" s="91"/>
      <c r="AJ1657" s="91"/>
      <c r="AK1657" s="91"/>
      <c r="AL1657" s="91"/>
      <c r="AM1657" s="91"/>
      <c r="AN1657" s="91"/>
      <c r="AO1657" s="91"/>
      <c r="AP1657" s="91"/>
      <c r="AQ1657" s="91"/>
      <c r="AR1657" s="91"/>
      <c r="AS1657" s="91"/>
      <c r="AT1657" s="91"/>
      <c r="AU1657" s="91"/>
      <c r="AV1657" s="91"/>
      <c r="AW1657" s="91"/>
      <c r="AX1657" s="91"/>
      <c r="AY1657" s="91"/>
    </row>
    <row r="1658" spans="2:51" x14ac:dyDescent="0.2">
      <c r="B1658" s="91"/>
      <c r="C1658" s="91"/>
      <c r="D1658" s="91"/>
      <c r="E1658" s="91"/>
      <c r="F1658" s="91"/>
      <c r="G1658" s="91"/>
      <c r="H1658" s="91"/>
      <c r="I1658" s="91"/>
      <c r="J1658" s="91"/>
      <c r="K1658" s="91"/>
      <c r="L1658" s="91"/>
      <c r="M1658" s="91"/>
      <c r="N1658" s="91"/>
      <c r="O1658" s="91"/>
      <c r="P1658" s="91"/>
      <c r="Q1658" s="91"/>
      <c r="R1658" s="91"/>
      <c r="S1658" s="91"/>
      <c r="T1658" s="91"/>
      <c r="U1658" s="91"/>
      <c r="V1658" s="91"/>
      <c r="W1658" s="91"/>
      <c r="X1658" s="91"/>
      <c r="Y1658" s="91"/>
      <c r="Z1658" s="91"/>
      <c r="AA1658" s="91"/>
      <c r="AB1658" s="91"/>
      <c r="AC1658" s="91"/>
      <c r="AD1658" s="91"/>
      <c r="AE1658" s="91"/>
      <c r="AF1658" s="91"/>
      <c r="AG1658" s="91"/>
      <c r="AH1658" s="91"/>
      <c r="AI1658" s="91"/>
      <c r="AJ1658" s="91"/>
      <c r="AK1658" s="91"/>
      <c r="AL1658" s="91"/>
      <c r="AM1658" s="91"/>
      <c r="AN1658" s="91"/>
      <c r="AO1658" s="91"/>
      <c r="AP1658" s="91"/>
      <c r="AQ1658" s="91"/>
      <c r="AR1658" s="91"/>
      <c r="AS1658" s="91"/>
      <c r="AT1658" s="91"/>
      <c r="AU1658" s="91"/>
      <c r="AV1658" s="91"/>
      <c r="AW1658" s="91"/>
      <c r="AX1658" s="91"/>
      <c r="AY1658" s="91"/>
    </row>
    <row r="1659" spans="2:51" x14ac:dyDescent="0.2">
      <c r="B1659" s="91"/>
      <c r="C1659" s="91"/>
      <c r="D1659" s="91"/>
      <c r="E1659" s="91"/>
      <c r="F1659" s="91"/>
      <c r="G1659" s="91"/>
      <c r="H1659" s="91"/>
      <c r="I1659" s="91"/>
      <c r="J1659" s="91"/>
      <c r="K1659" s="91"/>
      <c r="L1659" s="91"/>
      <c r="M1659" s="91"/>
      <c r="N1659" s="91"/>
      <c r="O1659" s="91"/>
      <c r="P1659" s="91"/>
      <c r="Q1659" s="91"/>
      <c r="R1659" s="91"/>
      <c r="S1659" s="91"/>
      <c r="T1659" s="91"/>
      <c r="U1659" s="91"/>
      <c r="V1659" s="91"/>
      <c r="W1659" s="91"/>
      <c r="X1659" s="91"/>
      <c r="Y1659" s="91"/>
      <c r="Z1659" s="91"/>
      <c r="AA1659" s="91"/>
      <c r="AB1659" s="91"/>
      <c r="AC1659" s="91"/>
      <c r="AD1659" s="91"/>
      <c r="AE1659" s="91"/>
      <c r="AF1659" s="91"/>
      <c r="AG1659" s="91"/>
      <c r="AH1659" s="91"/>
      <c r="AI1659" s="91"/>
      <c r="AJ1659" s="91"/>
      <c r="AK1659" s="91"/>
      <c r="AL1659" s="91"/>
      <c r="AM1659" s="91"/>
      <c r="AN1659" s="91"/>
      <c r="AO1659" s="91"/>
      <c r="AP1659" s="91"/>
      <c r="AQ1659" s="91"/>
      <c r="AR1659" s="91"/>
      <c r="AS1659" s="91"/>
      <c r="AT1659" s="91"/>
      <c r="AU1659" s="91"/>
      <c r="AV1659" s="91"/>
      <c r="AW1659" s="91"/>
      <c r="AX1659" s="91"/>
      <c r="AY1659" s="91"/>
    </row>
    <row r="1660" spans="2:51" x14ac:dyDescent="0.2">
      <c r="B1660" s="91"/>
      <c r="C1660" s="91"/>
      <c r="D1660" s="91"/>
      <c r="E1660" s="91"/>
      <c r="F1660" s="91"/>
      <c r="G1660" s="91"/>
      <c r="H1660" s="91"/>
      <c r="I1660" s="91"/>
      <c r="J1660" s="91"/>
      <c r="K1660" s="91"/>
      <c r="L1660" s="91"/>
      <c r="M1660" s="91"/>
      <c r="N1660" s="91"/>
      <c r="O1660" s="91"/>
      <c r="P1660" s="91"/>
      <c r="Q1660" s="91"/>
      <c r="R1660" s="91"/>
      <c r="S1660" s="91"/>
      <c r="T1660" s="91"/>
      <c r="U1660" s="91"/>
      <c r="V1660" s="91"/>
      <c r="W1660" s="91"/>
      <c r="X1660" s="91"/>
      <c r="Y1660" s="91"/>
      <c r="Z1660" s="91"/>
      <c r="AA1660" s="91"/>
      <c r="AB1660" s="91"/>
      <c r="AC1660" s="91"/>
      <c r="AD1660" s="91"/>
      <c r="AE1660" s="91"/>
      <c r="AF1660" s="91"/>
      <c r="AG1660" s="91"/>
      <c r="AH1660" s="91"/>
      <c r="AI1660" s="91"/>
      <c r="AJ1660" s="91"/>
      <c r="AK1660" s="91"/>
      <c r="AL1660" s="91"/>
      <c r="AM1660" s="91"/>
      <c r="AN1660" s="91"/>
      <c r="AO1660" s="91"/>
      <c r="AP1660" s="91"/>
      <c r="AQ1660" s="91"/>
      <c r="AR1660" s="91"/>
      <c r="AS1660" s="91"/>
      <c r="AT1660" s="91"/>
      <c r="AU1660" s="91"/>
      <c r="AV1660" s="91"/>
      <c r="AW1660" s="91"/>
      <c r="AX1660" s="91"/>
      <c r="AY1660" s="91"/>
    </row>
    <row r="1661" spans="2:51" x14ac:dyDescent="0.2">
      <c r="B1661" s="91"/>
      <c r="C1661" s="91"/>
      <c r="D1661" s="91"/>
      <c r="E1661" s="91"/>
      <c r="F1661" s="91"/>
      <c r="G1661" s="91"/>
      <c r="H1661" s="91"/>
      <c r="I1661" s="91"/>
      <c r="J1661" s="91"/>
      <c r="K1661" s="91"/>
      <c r="L1661" s="91"/>
      <c r="M1661" s="91"/>
      <c r="N1661" s="91"/>
      <c r="O1661" s="91"/>
      <c r="P1661" s="91"/>
      <c r="Q1661" s="91"/>
      <c r="R1661" s="91"/>
      <c r="S1661" s="91"/>
      <c r="T1661" s="91"/>
      <c r="U1661" s="91"/>
      <c r="V1661" s="91"/>
      <c r="W1661" s="91"/>
      <c r="X1661" s="91"/>
      <c r="Y1661" s="91"/>
      <c r="Z1661" s="91"/>
      <c r="AA1661" s="91"/>
      <c r="AB1661" s="91"/>
      <c r="AC1661" s="91"/>
      <c r="AD1661" s="91"/>
      <c r="AE1661" s="91"/>
      <c r="AF1661" s="91"/>
      <c r="AG1661" s="91"/>
      <c r="AH1661" s="91"/>
      <c r="AI1661" s="91"/>
      <c r="AJ1661" s="91"/>
      <c r="AK1661" s="91"/>
      <c r="AL1661" s="91"/>
      <c r="AM1661" s="91"/>
      <c r="AN1661" s="91"/>
      <c r="AO1661" s="91"/>
      <c r="AP1661" s="91"/>
      <c r="AQ1661" s="91"/>
      <c r="AR1661" s="91"/>
      <c r="AS1661" s="91"/>
      <c r="AT1661" s="91"/>
      <c r="AU1661" s="91"/>
      <c r="AV1661" s="91"/>
      <c r="AW1661" s="91"/>
      <c r="AX1661" s="91"/>
      <c r="AY1661" s="91"/>
    </row>
    <row r="1662" spans="2:51" x14ac:dyDescent="0.2">
      <c r="B1662" s="91"/>
      <c r="C1662" s="91"/>
      <c r="D1662" s="91"/>
      <c r="E1662" s="91"/>
      <c r="F1662" s="91"/>
      <c r="G1662" s="91"/>
      <c r="H1662" s="91"/>
      <c r="I1662" s="91"/>
      <c r="J1662" s="91"/>
      <c r="K1662" s="91"/>
      <c r="L1662" s="91"/>
      <c r="M1662" s="91"/>
      <c r="N1662" s="91"/>
      <c r="O1662" s="91"/>
      <c r="P1662" s="91"/>
      <c r="Q1662" s="91"/>
      <c r="R1662" s="91"/>
      <c r="S1662" s="91"/>
      <c r="T1662" s="91"/>
      <c r="U1662" s="91"/>
      <c r="V1662" s="91"/>
      <c r="W1662" s="91"/>
      <c r="X1662" s="91"/>
      <c r="Y1662" s="91"/>
      <c r="Z1662" s="91"/>
      <c r="AA1662" s="91"/>
      <c r="AB1662" s="91"/>
      <c r="AC1662" s="91"/>
      <c r="AD1662" s="91"/>
      <c r="AE1662" s="91"/>
      <c r="AF1662" s="91"/>
      <c r="AG1662" s="91"/>
      <c r="AH1662" s="91"/>
      <c r="AI1662" s="91"/>
      <c r="AJ1662" s="91"/>
      <c r="AK1662" s="91"/>
      <c r="AL1662" s="91"/>
      <c r="AM1662" s="91"/>
      <c r="AN1662" s="91"/>
      <c r="AO1662" s="91"/>
      <c r="AP1662" s="91"/>
      <c r="AQ1662" s="91"/>
      <c r="AR1662" s="91"/>
      <c r="AS1662" s="91"/>
      <c r="AT1662" s="91"/>
      <c r="AU1662" s="91"/>
      <c r="AV1662" s="91"/>
      <c r="AW1662" s="91"/>
      <c r="AX1662" s="91"/>
      <c r="AY1662" s="91"/>
    </row>
    <row r="1663" spans="2:51" x14ac:dyDescent="0.2">
      <c r="B1663" s="91"/>
      <c r="C1663" s="91"/>
      <c r="D1663" s="91"/>
      <c r="E1663" s="91"/>
      <c r="F1663" s="91"/>
      <c r="G1663" s="91"/>
      <c r="H1663" s="91"/>
      <c r="I1663" s="91"/>
      <c r="J1663" s="91"/>
      <c r="K1663" s="91"/>
      <c r="L1663" s="91"/>
      <c r="M1663" s="91"/>
      <c r="N1663" s="91"/>
      <c r="O1663" s="91"/>
      <c r="P1663" s="91"/>
      <c r="Q1663" s="91"/>
      <c r="R1663" s="91"/>
      <c r="S1663" s="91"/>
      <c r="T1663" s="91"/>
      <c r="U1663" s="91"/>
      <c r="V1663" s="91"/>
      <c r="W1663" s="91"/>
      <c r="X1663" s="91"/>
      <c r="Y1663" s="91"/>
      <c r="Z1663" s="91"/>
      <c r="AA1663" s="91"/>
      <c r="AB1663" s="91"/>
      <c r="AC1663" s="91"/>
      <c r="AD1663" s="91"/>
      <c r="AE1663" s="91"/>
      <c r="AF1663" s="91"/>
      <c r="AG1663" s="91"/>
      <c r="AH1663" s="91"/>
      <c r="AI1663" s="91"/>
      <c r="AJ1663" s="91"/>
      <c r="AK1663" s="91"/>
      <c r="AL1663" s="91"/>
      <c r="AM1663" s="91"/>
      <c r="AN1663" s="91"/>
      <c r="AO1663" s="91"/>
      <c r="AP1663" s="91"/>
      <c r="AQ1663" s="91"/>
      <c r="AR1663" s="91"/>
      <c r="AS1663" s="91"/>
      <c r="AT1663" s="91"/>
      <c r="AU1663" s="91"/>
      <c r="AV1663" s="91"/>
      <c r="AW1663" s="91"/>
      <c r="AX1663" s="91"/>
      <c r="AY1663" s="91"/>
    </row>
    <row r="1664" spans="2:51" x14ac:dyDescent="0.2">
      <c r="B1664" s="91"/>
      <c r="C1664" s="91"/>
      <c r="D1664" s="91"/>
      <c r="E1664" s="91"/>
      <c r="F1664" s="91"/>
      <c r="G1664" s="91"/>
      <c r="H1664" s="91"/>
      <c r="I1664" s="91"/>
      <c r="J1664" s="91"/>
      <c r="K1664" s="91"/>
      <c r="L1664" s="91"/>
      <c r="M1664" s="91"/>
      <c r="N1664" s="91"/>
      <c r="O1664" s="91"/>
      <c r="P1664" s="91"/>
      <c r="Q1664" s="91"/>
      <c r="R1664" s="91"/>
      <c r="S1664" s="91"/>
      <c r="T1664" s="91"/>
      <c r="U1664" s="91"/>
      <c r="V1664" s="91"/>
      <c r="W1664" s="91"/>
      <c r="X1664" s="91"/>
      <c r="Y1664" s="91"/>
      <c r="Z1664" s="91"/>
      <c r="AA1664" s="91"/>
      <c r="AB1664" s="91"/>
      <c r="AC1664" s="91"/>
      <c r="AD1664" s="91"/>
      <c r="AE1664" s="91"/>
      <c r="AF1664" s="91"/>
      <c r="AG1664" s="91"/>
      <c r="AH1664" s="91"/>
      <c r="AI1664" s="91"/>
      <c r="AJ1664" s="91"/>
      <c r="AK1664" s="91"/>
      <c r="AL1664" s="91"/>
      <c r="AM1664" s="91"/>
      <c r="AN1664" s="91"/>
      <c r="AO1664" s="91"/>
      <c r="AP1664" s="91"/>
      <c r="AQ1664" s="91"/>
      <c r="AR1664" s="91"/>
      <c r="AS1664" s="91"/>
      <c r="AT1664" s="91"/>
      <c r="AU1664" s="91"/>
      <c r="AV1664" s="91"/>
      <c r="AW1664" s="91"/>
      <c r="AX1664" s="91"/>
      <c r="AY1664" s="91"/>
    </row>
    <row r="1665" spans="2:51" x14ac:dyDescent="0.2">
      <c r="B1665" s="91"/>
      <c r="C1665" s="91"/>
      <c r="D1665" s="91"/>
      <c r="E1665" s="91"/>
      <c r="F1665" s="91"/>
      <c r="G1665" s="91"/>
      <c r="H1665" s="91"/>
      <c r="I1665" s="91"/>
      <c r="J1665" s="91"/>
      <c r="K1665" s="91"/>
      <c r="L1665" s="91"/>
      <c r="M1665" s="91"/>
      <c r="N1665" s="91"/>
      <c r="O1665" s="91"/>
      <c r="P1665" s="91"/>
      <c r="Q1665" s="91"/>
      <c r="R1665" s="91"/>
      <c r="S1665" s="91"/>
      <c r="T1665" s="91"/>
      <c r="U1665" s="91"/>
      <c r="V1665" s="91"/>
      <c r="W1665" s="91"/>
      <c r="X1665" s="91"/>
      <c r="Y1665" s="91"/>
      <c r="Z1665" s="91"/>
      <c r="AA1665" s="91"/>
      <c r="AB1665" s="91"/>
      <c r="AC1665" s="91"/>
      <c r="AD1665" s="91"/>
      <c r="AE1665" s="91"/>
      <c r="AF1665" s="91"/>
      <c r="AG1665" s="91"/>
      <c r="AH1665" s="91"/>
      <c r="AI1665" s="91"/>
      <c r="AJ1665" s="91"/>
      <c r="AK1665" s="91"/>
      <c r="AL1665" s="91"/>
      <c r="AM1665" s="91"/>
      <c r="AN1665" s="91"/>
      <c r="AO1665" s="91"/>
      <c r="AP1665" s="91"/>
      <c r="AQ1665" s="91"/>
      <c r="AR1665" s="91"/>
      <c r="AS1665" s="91"/>
      <c r="AT1665" s="91"/>
      <c r="AU1665" s="91"/>
      <c r="AV1665" s="91"/>
      <c r="AW1665" s="91"/>
      <c r="AX1665" s="91"/>
      <c r="AY1665" s="91"/>
    </row>
    <row r="1666" spans="2:51" x14ac:dyDescent="0.2">
      <c r="B1666" s="91"/>
      <c r="C1666" s="91"/>
      <c r="D1666" s="91"/>
      <c r="E1666" s="91"/>
      <c r="F1666" s="91"/>
      <c r="G1666" s="91"/>
      <c r="H1666" s="91"/>
      <c r="I1666" s="91"/>
      <c r="J1666" s="91"/>
      <c r="K1666" s="91"/>
      <c r="L1666" s="91"/>
      <c r="M1666" s="91"/>
      <c r="N1666" s="91"/>
      <c r="O1666" s="91"/>
      <c r="P1666" s="91"/>
      <c r="Q1666" s="91"/>
      <c r="R1666" s="91"/>
      <c r="S1666" s="91"/>
      <c r="T1666" s="91"/>
      <c r="U1666" s="91"/>
      <c r="V1666" s="91"/>
      <c r="W1666" s="91"/>
      <c r="X1666" s="91"/>
      <c r="Y1666" s="91"/>
      <c r="Z1666" s="91"/>
      <c r="AA1666" s="91"/>
      <c r="AB1666" s="91"/>
      <c r="AC1666" s="91"/>
      <c r="AD1666" s="91"/>
      <c r="AE1666" s="91"/>
      <c r="AF1666" s="91"/>
      <c r="AG1666" s="91"/>
      <c r="AH1666" s="91"/>
      <c r="AI1666" s="91"/>
      <c r="AJ1666" s="91"/>
      <c r="AK1666" s="91"/>
      <c r="AL1666" s="91"/>
      <c r="AM1666" s="91"/>
      <c r="AN1666" s="91"/>
      <c r="AO1666" s="91"/>
      <c r="AP1666" s="91"/>
      <c r="AQ1666" s="91"/>
      <c r="AR1666" s="91"/>
      <c r="AS1666" s="91"/>
      <c r="AT1666" s="91"/>
      <c r="AU1666" s="91"/>
      <c r="AV1666" s="91"/>
      <c r="AW1666" s="91"/>
      <c r="AX1666" s="91"/>
      <c r="AY1666" s="91"/>
    </row>
    <row r="1667" spans="2:51" x14ac:dyDescent="0.2">
      <c r="B1667" s="91"/>
      <c r="C1667" s="91"/>
      <c r="D1667" s="91"/>
      <c r="E1667" s="91"/>
      <c r="F1667" s="91"/>
      <c r="G1667" s="91"/>
      <c r="H1667" s="91"/>
      <c r="I1667" s="91"/>
      <c r="J1667" s="91"/>
      <c r="K1667" s="91"/>
      <c r="L1667" s="91"/>
      <c r="M1667" s="91"/>
      <c r="N1667" s="91"/>
      <c r="O1667" s="91"/>
      <c r="P1667" s="91"/>
      <c r="Q1667" s="91"/>
      <c r="R1667" s="91"/>
      <c r="S1667" s="91"/>
      <c r="T1667" s="91"/>
      <c r="U1667" s="91"/>
      <c r="V1667" s="91"/>
      <c r="W1667" s="91"/>
      <c r="X1667" s="91"/>
      <c r="Y1667" s="91"/>
      <c r="Z1667" s="91"/>
      <c r="AA1667" s="91"/>
      <c r="AB1667" s="91"/>
      <c r="AC1667" s="91"/>
      <c r="AD1667" s="91"/>
      <c r="AE1667" s="91"/>
      <c r="AF1667" s="91"/>
      <c r="AG1667" s="91"/>
      <c r="AH1667" s="91"/>
      <c r="AI1667" s="91"/>
      <c r="AJ1667" s="91"/>
      <c r="AK1667" s="91"/>
      <c r="AL1667" s="91"/>
      <c r="AM1667" s="91"/>
      <c r="AN1667" s="91"/>
      <c r="AO1667" s="91"/>
      <c r="AP1667" s="91"/>
      <c r="AQ1667" s="91"/>
      <c r="AR1667" s="91"/>
      <c r="AS1667" s="91"/>
      <c r="AT1667" s="91"/>
      <c r="AU1667" s="91"/>
      <c r="AV1667" s="91"/>
      <c r="AW1667" s="91"/>
      <c r="AX1667" s="91"/>
      <c r="AY1667" s="91"/>
    </row>
    <row r="1668" spans="2:51" x14ac:dyDescent="0.2">
      <c r="B1668" s="91"/>
      <c r="C1668" s="91"/>
      <c r="D1668" s="91"/>
      <c r="E1668" s="91"/>
      <c r="F1668" s="91"/>
      <c r="G1668" s="91"/>
      <c r="H1668" s="91"/>
      <c r="I1668" s="91"/>
      <c r="J1668" s="91"/>
      <c r="K1668" s="91"/>
      <c r="L1668" s="91"/>
      <c r="M1668" s="91"/>
      <c r="N1668" s="91"/>
      <c r="O1668" s="91"/>
      <c r="P1668" s="91"/>
      <c r="Q1668" s="91"/>
      <c r="R1668" s="91"/>
      <c r="S1668" s="91"/>
      <c r="T1668" s="91"/>
      <c r="U1668" s="91"/>
      <c r="V1668" s="91"/>
      <c r="W1668" s="91"/>
      <c r="X1668" s="91"/>
      <c r="Y1668" s="91"/>
      <c r="Z1668" s="91"/>
      <c r="AA1668" s="91"/>
      <c r="AB1668" s="91"/>
      <c r="AC1668" s="91"/>
      <c r="AD1668" s="91"/>
      <c r="AE1668" s="91"/>
      <c r="AF1668" s="91"/>
      <c r="AG1668" s="91"/>
      <c r="AH1668" s="91"/>
      <c r="AI1668" s="91"/>
      <c r="AJ1668" s="91"/>
      <c r="AK1668" s="91"/>
      <c r="AL1668" s="91"/>
      <c r="AM1668" s="91"/>
      <c r="AN1668" s="91"/>
      <c r="AO1668" s="91"/>
      <c r="AP1668" s="91"/>
      <c r="AQ1668" s="91"/>
      <c r="AR1668" s="91"/>
      <c r="AS1668" s="91"/>
      <c r="AT1668" s="91"/>
      <c r="AU1668" s="91"/>
      <c r="AV1668" s="91"/>
      <c r="AW1668" s="91"/>
      <c r="AX1668" s="91"/>
      <c r="AY1668" s="91"/>
    </row>
    <row r="1669" spans="2:51" x14ac:dyDescent="0.2">
      <c r="B1669" s="91"/>
      <c r="C1669" s="91"/>
      <c r="D1669" s="91"/>
      <c r="E1669" s="91"/>
      <c r="F1669" s="91"/>
      <c r="G1669" s="91"/>
      <c r="H1669" s="91"/>
      <c r="I1669" s="91"/>
      <c r="J1669" s="91"/>
      <c r="K1669" s="91"/>
      <c r="L1669" s="91"/>
      <c r="M1669" s="91"/>
      <c r="N1669" s="91"/>
      <c r="O1669" s="91"/>
      <c r="P1669" s="91"/>
      <c r="Q1669" s="91"/>
      <c r="R1669" s="91"/>
      <c r="S1669" s="91"/>
      <c r="T1669" s="91"/>
      <c r="U1669" s="91"/>
      <c r="V1669" s="91"/>
      <c r="W1669" s="91"/>
      <c r="X1669" s="91"/>
      <c r="Y1669" s="91"/>
      <c r="Z1669" s="91"/>
      <c r="AA1669" s="91"/>
      <c r="AB1669" s="91"/>
      <c r="AC1669" s="91"/>
      <c r="AD1669" s="91"/>
      <c r="AE1669" s="91"/>
      <c r="AF1669" s="91"/>
      <c r="AG1669" s="91"/>
      <c r="AH1669" s="91"/>
      <c r="AI1669" s="91"/>
      <c r="AJ1669" s="91"/>
      <c r="AK1669" s="91"/>
      <c r="AL1669" s="91"/>
      <c r="AM1669" s="91"/>
      <c r="AN1669" s="91"/>
      <c r="AO1669" s="91"/>
      <c r="AP1669" s="91"/>
      <c r="AQ1669" s="91"/>
      <c r="AR1669" s="91"/>
      <c r="AS1669" s="91"/>
      <c r="AT1669" s="91"/>
      <c r="AU1669" s="91"/>
      <c r="AV1669" s="91"/>
      <c r="AW1669" s="91"/>
      <c r="AX1669" s="91"/>
      <c r="AY1669" s="91"/>
    </row>
    <row r="1670" spans="2:51" x14ac:dyDescent="0.2">
      <c r="B1670" s="91"/>
      <c r="C1670" s="91"/>
      <c r="D1670" s="91"/>
      <c r="E1670" s="91"/>
      <c r="F1670" s="91"/>
      <c r="G1670" s="91"/>
      <c r="H1670" s="91"/>
      <c r="I1670" s="91"/>
      <c r="J1670" s="91"/>
      <c r="K1670" s="91"/>
      <c r="L1670" s="91"/>
      <c r="M1670" s="91"/>
      <c r="N1670" s="91"/>
      <c r="O1670" s="91"/>
      <c r="P1670" s="91"/>
      <c r="Q1670" s="91"/>
      <c r="R1670" s="91"/>
      <c r="S1670" s="91"/>
      <c r="T1670" s="91"/>
      <c r="U1670" s="91"/>
      <c r="V1670" s="91"/>
      <c r="W1670" s="91"/>
      <c r="X1670" s="91"/>
      <c r="Y1670" s="91"/>
      <c r="Z1670" s="91"/>
      <c r="AA1670" s="91"/>
      <c r="AB1670" s="91"/>
      <c r="AC1670" s="91"/>
      <c r="AD1670" s="91"/>
      <c r="AE1670" s="91"/>
      <c r="AF1670" s="91"/>
      <c r="AG1670" s="91"/>
      <c r="AH1670" s="91"/>
      <c r="AI1670" s="91"/>
      <c r="AJ1670" s="91"/>
      <c r="AK1670" s="91"/>
      <c r="AL1670" s="91"/>
      <c r="AM1670" s="91"/>
      <c r="AN1670" s="91"/>
      <c r="AO1670" s="91"/>
      <c r="AP1670" s="91"/>
      <c r="AQ1670" s="91"/>
      <c r="AR1670" s="91"/>
      <c r="AS1670" s="91"/>
      <c r="AT1670" s="91"/>
      <c r="AU1670" s="91"/>
      <c r="AV1670" s="91"/>
      <c r="AW1670" s="91"/>
      <c r="AX1670" s="91"/>
      <c r="AY1670" s="91"/>
    </row>
    <row r="1671" spans="2:51" x14ac:dyDescent="0.2">
      <c r="B1671" s="91"/>
      <c r="C1671" s="91"/>
      <c r="D1671" s="91"/>
      <c r="E1671" s="91"/>
      <c r="F1671" s="91"/>
      <c r="G1671" s="91"/>
      <c r="H1671" s="91"/>
      <c r="I1671" s="91"/>
      <c r="J1671" s="91"/>
      <c r="K1671" s="91"/>
      <c r="L1671" s="91"/>
      <c r="M1671" s="91"/>
      <c r="N1671" s="91"/>
      <c r="O1671" s="91"/>
      <c r="P1671" s="91"/>
      <c r="Q1671" s="91"/>
      <c r="R1671" s="91"/>
      <c r="S1671" s="91"/>
      <c r="T1671" s="91"/>
      <c r="U1671" s="91"/>
      <c r="V1671" s="91"/>
      <c r="W1671" s="91"/>
      <c r="X1671" s="91"/>
      <c r="Y1671" s="91"/>
      <c r="Z1671" s="91"/>
      <c r="AA1671" s="91"/>
      <c r="AB1671" s="91"/>
      <c r="AC1671" s="91"/>
      <c r="AD1671" s="91"/>
      <c r="AE1671" s="91"/>
      <c r="AF1671" s="91"/>
      <c r="AG1671" s="91"/>
      <c r="AH1671" s="91"/>
      <c r="AI1671" s="91"/>
      <c r="AJ1671" s="91"/>
      <c r="AK1671" s="91"/>
      <c r="AL1671" s="91"/>
      <c r="AM1671" s="91"/>
      <c r="AN1671" s="91"/>
      <c r="AO1671" s="91"/>
      <c r="AP1671" s="91"/>
      <c r="AQ1671" s="91"/>
      <c r="AR1671" s="91"/>
      <c r="AS1671" s="91"/>
      <c r="AT1671" s="91"/>
      <c r="AU1671" s="91"/>
      <c r="AV1671" s="91"/>
      <c r="AW1671" s="91"/>
      <c r="AX1671" s="91"/>
      <c r="AY1671" s="91"/>
    </row>
    <row r="1672" spans="2:51" x14ac:dyDescent="0.2">
      <c r="B1672" s="91"/>
      <c r="C1672" s="91"/>
      <c r="D1672" s="91"/>
      <c r="E1672" s="91"/>
      <c r="F1672" s="91"/>
      <c r="G1672" s="91"/>
      <c r="H1672" s="91"/>
      <c r="I1672" s="91"/>
      <c r="J1672" s="91"/>
      <c r="K1672" s="91"/>
      <c r="L1672" s="91"/>
      <c r="M1672" s="91"/>
      <c r="N1672" s="91"/>
      <c r="O1672" s="91"/>
      <c r="P1672" s="91"/>
      <c r="Q1672" s="91"/>
      <c r="R1672" s="91"/>
      <c r="S1672" s="91"/>
      <c r="T1672" s="91"/>
      <c r="U1672" s="91"/>
      <c r="V1672" s="91"/>
      <c r="W1672" s="91"/>
      <c r="X1672" s="91"/>
      <c r="Y1672" s="91"/>
      <c r="Z1672" s="91"/>
      <c r="AA1672" s="91"/>
      <c r="AB1672" s="91"/>
      <c r="AC1672" s="91"/>
      <c r="AD1672" s="91"/>
      <c r="AE1672" s="91"/>
      <c r="AF1672" s="91"/>
      <c r="AG1672" s="91"/>
      <c r="AH1672" s="91"/>
      <c r="AI1672" s="91"/>
      <c r="AJ1672" s="91"/>
      <c r="AK1672" s="91"/>
      <c r="AL1672" s="91"/>
      <c r="AM1672" s="91"/>
      <c r="AN1672" s="91"/>
      <c r="AO1672" s="91"/>
      <c r="AP1672" s="91"/>
      <c r="AQ1672" s="91"/>
      <c r="AR1672" s="91"/>
      <c r="AS1672" s="91"/>
      <c r="AT1672" s="91"/>
      <c r="AU1672" s="91"/>
      <c r="AV1672" s="91"/>
      <c r="AW1672" s="91"/>
      <c r="AX1672" s="91"/>
      <c r="AY1672" s="91"/>
    </row>
    <row r="1673" spans="2:51" x14ac:dyDescent="0.2">
      <c r="B1673" s="91"/>
      <c r="C1673" s="91"/>
      <c r="D1673" s="91"/>
      <c r="E1673" s="91"/>
      <c r="F1673" s="91"/>
      <c r="G1673" s="91"/>
      <c r="H1673" s="91"/>
      <c r="I1673" s="91"/>
      <c r="J1673" s="91"/>
      <c r="K1673" s="91"/>
      <c r="L1673" s="91"/>
      <c r="M1673" s="91"/>
      <c r="N1673" s="91"/>
      <c r="O1673" s="91"/>
      <c r="P1673" s="91"/>
      <c r="Q1673" s="91"/>
      <c r="R1673" s="91"/>
      <c r="S1673" s="91"/>
      <c r="T1673" s="91"/>
      <c r="U1673" s="91"/>
      <c r="V1673" s="91"/>
      <c r="W1673" s="91"/>
      <c r="X1673" s="91"/>
      <c r="Y1673" s="91"/>
      <c r="Z1673" s="91"/>
      <c r="AA1673" s="91"/>
      <c r="AB1673" s="91"/>
      <c r="AC1673" s="91"/>
      <c r="AD1673" s="91"/>
      <c r="AE1673" s="91"/>
      <c r="AF1673" s="91"/>
      <c r="AG1673" s="91"/>
      <c r="AH1673" s="91"/>
      <c r="AI1673" s="91"/>
      <c r="AJ1673" s="91"/>
      <c r="AK1673" s="91"/>
      <c r="AL1673" s="91"/>
      <c r="AM1673" s="91"/>
      <c r="AN1673" s="91"/>
      <c r="AO1673" s="91"/>
      <c r="AP1673" s="91"/>
      <c r="AQ1673" s="91"/>
      <c r="AR1673" s="91"/>
      <c r="AS1673" s="91"/>
      <c r="AT1673" s="91"/>
      <c r="AU1673" s="91"/>
      <c r="AV1673" s="91"/>
      <c r="AW1673" s="91"/>
      <c r="AX1673" s="91"/>
      <c r="AY1673" s="91"/>
    </row>
    <row r="1674" spans="2:51" x14ac:dyDescent="0.2">
      <c r="B1674" s="91"/>
      <c r="C1674" s="91"/>
      <c r="D1674" s="91"/>
      <c r="E1674" s="91"/>
      <c r="F1674" s="91"/>
      <c r="G1674" s="91"/>
      <c r="H1674" s="91"/>
      <c r="I1674" s="91"/>
      <c r="J1674" s="91"/>
      <c r="K1674" s="91"/>
      <c r="L1674" s="91"/>
      <c r="M1674" s="91"/>
      <c r="N1674" s="91"/>
      <c r="O1674" s="91"/>
      <c r="P1674" s="91"/>
      <c r="Q1674" s="91"/>
      <c r="R1674" s="91"/>
      <c r="S1674" s="91"/>
      <c r="T1674" s="91"/>
      <c r="U1674" s="91"/>
      <c r="V1674" s="91"/>
      <c r="W1674" s="91"/>
      <c r="X1674" s="91"/>
      <c r="Y1674" s="91"/>
      <c r="Z1674" s="91"/>
      <c r="AA1674" s="91"/>
      <c r="AB1674" s="91"/>
      <c r="AC1674" s="91"/>
      <c r="AD1674" s="91"/>
      <c r="AE1674" s="91"/>
      <c r="AF1674" s="91"/>
      <c r="AG1674" s="91"/>
      <c r="AH1674" s="91"/>
      <c r="AI1674" s="91"/>
      <c r="AJ1674" s="91"/>
      <c r="AK1674" s="91"/>
      <c r="AL1674" s="91"/>
      <c r="AM1674" s="91"/>
      <c r="AN1674" s="91"/>
      <c r="AO1674" s="91"/>
      <c r="AP1674" s="91"/>
      <c r="AQ1674" s="91"/>
      <c r="AR1674" s="91"/>
      <c r="AS1674" s="91"/>
      <c r="AT1674" s="91"/>
      <c r="AU1674" s="91"/>
      <c r="AV1674" s="91"/>
      <c r="AW1674" s="91"/>
      <c r="AX1674" s="91"/>
      <c r="AY1674" s="91"/>
    </row>
    <row r="1675" spans="2:51" x14ac:dyDescent="0.2">
      <c r="B1675" s="91"/>
      <c r="C1675" s="91"/>
      <c r="D1675" s="91"/>
      <c r="E1675" s="91"/>
      <c r="F1675" s="91"/>
      <c r="G1675" s="91"/>
      <c r="H1675" s="91"/>
      <c r="I1675" s="91"/>
      <c r="J1675" s="91"/>
      <c r="K1675" s="91"/>
      <c r="L1675" s="91"/>
      <c r="M1675" s="91"/>
      <c r="N1675" s="91"/>
      <c r="O1675" s="91"/>
      <c r="P1675" s="91"/>
      <c r="Q1675" s="91"/>
      <c r="R1675" s="91"/>
      <c r="S1675" s="91"/>
      <c r="T1675" s="91"/>
      <c r="U1675" s="91"/>
      <c r="V1675" s="91"/>
      <c r="W1675" s="91"/>
      <c r="X1675" s="91"/>
      <c r="Y1675" s="91"/>
      <c r="Z1675" s="91"/>
      <c r="AA1675" s="91"/>
      <c r="AB1675" s="91"/>
      <c r="AC1675" s="91"/>
      <c r="AD1675" s="91"/>
      <c r="AE1675" s="91"/>
      <c r="AF1675" s="91"/>
      <c r="AG1675" s="91"/>
      <c r="AH1675" s="91"/>
      <c r="AI1675" s="91"/>
      <c r="AJ1675" s="91"/>
      <c r="AK1675" s="91"/>
      <c r="AL1675" s="91"/>
      <c r="AM1675" s="91"/>
      <c r="AN1675" s="91"/>
      <c r="AO1675" s="91"/>
      <c r="AP1675" s="91"/>
      <c r="AQ1675" s="91"/>
      <c r="AR1675" s="91"/>
      <c r="AS1675" s="91"/>
      <c r="AT1675" s="91"/>
      <c r="AU1675" s="91"/>
      <c r="AV1675" s="91"/>
      <c r="AW1675" s="91"/>
      <c r="AX1675" s="91"/>
      <c r="AY1675" s="91"/>
    </row>
    <row r="1676" spans="2:51" x14ac:dyDescent="0.2">
      <c r="B1676" s="91"/>
      <c r="C1676" s="91"/>
      <c r="D1676" s="91"/>
      <c r="E1676" s="91"/>
      <c r="F1676" s="91"/>
      <c r="G1676" s="91"/>
      <c r="H1676" s="91"/>
      <c r="I1676" s="91"/>
      <c r="J1676" s="91"/>
      <c r="K1676" s="91"/>
      <c r="L1676" s="91"/>
      <c r="M1676" s="91"/>
      <c r="N1676" s="91"/>
      <c r="O1676" s="91"/>
      <c r="P1676" s="91"/>
      <c r="Q1676" s="91"/>
      <c r="R1676" s="91"/>
      <c r="S1676" s="91"/>
      <c r="T1676" s="91"/>
      <c r="U1676" s="91"/>
      <c r="V1676" s="91"/>
      <c r="W1676" s="91"/>
      <c r="X1676" s="91"/>
      <c r="Y1676" s="91"/>
      <c r="Z1676" s="91"/>
      <c r="AA1676" s="91"/>
      <c r="AB1676" s="91"/>
      <c r="AC1676" s="91"/>
      <c r="AD1676" s="91"/>
      <c r="AE1676" s="91"/>
      <c r="AF1676" s="91"/>
      <c r="AG1676" s="91"/>
      <c r="AH1676" s="91"/>
      <c r="AI1676" s="91"/>
      <c r="AJ1676" s="91"/>
      <c r="AK1676" s="91"/>
      <c r="AL1676" s="91"/>
      <c r="AM1676" s="91"/>
      <c r="AN1676" s="91"/>
      <c r="AO1676" s="91"/>
      <c r="AP1676" s="91"/>
      <c r="AQ1676" s="91"/>
      <c r="AR1676" s="91"/>
      <c r="AS1676" s="91"/>
      <c r="AT1676" s="91"/>
      <c r="AU1676" s="91"/>
      <c r="AV1676" s="91"/>
      <c r="AW1676" s="91"/>
      <c r="AX1676" s="91"/>
      <c r="AY1676" s="91"/>
    </row>
    <row r="1677" spans="2:51" x14ac:dyDescent="0.2">
      <c r="B1677" s="91"/>
      <c r="C1677" s="91"/>
      <c r="D1677" s="91"/>
      <c r="E1677" s="91"/>
      <c r="F1677" s="91"/>
      <c r="G1677" s="91"/>
      <c r="H1677" s="91"/>
      <c r="I1677" s="91"/>
      <c r="J1677" s="91"/>
      <c r="K1677" s="91"/>
      <c r="L1677" s="91"/>
      <c r="M1677" s="91"/>
      <c r="N1677" s="91"/>
      <c r="O1677" s="91"/>
      <c r="P1677" s="91"/>
      <c r="Q1677" s="91"/>
      <c r="R1677" s="91"/>
      <c r="S1677" s="91"/>
      <c r="T1677" s="91"/>
      <c r="U1677" s="91"/>
      <c r="V1677" s="91"/>
      <c r="W1677" s="91"/>
      <c r="X1677" s="91"/>
      <c r="Y1677" s="91"/>
      <c r="Z1677" s="91"/>
      <c r="AA1677" s="91"/>
      <c r="AB1677" s="91"/>
      <c r="AC1677" s="91"/>
      <c r="AD1677" s="91"/>
      <c r="AE1677" s="91"/>
      <c r="AF1677" s="91"/>
      <c r="AG1677" s="91"/>
      <c r="AH1677" s="91"/>
      <c r="AI1677" s="91"/>
      <c r="AJ1677" s="91"/>
      <c r="AK1677" s="91"/>
      <c r="AL1677" s="91"/>
      <c r="AM1677" s="91"/>
      <c r="AN1677" s="91"/>
      <c r="AO1677" s="91"/>
      <c r="AP1677" s="91"/>
      <c r="AQ1677" s="91"/>
      <c r="AR1677" s="91"/>
      <c r="AS1677" s="91"/>
      <c r="AT1677" s="91"/>
      <c r="AU1677" s="91"/>
      <c r="AV1677" s="91"/>
      <c r="AW1677" s="91"/>
      <c r="AX1677" s="91"/>
      <c r="AY1677" s="91"/>
    </row>
    <row r="1678" spans="2:51" x14ac:dyDescent="0.2">
      <c r="B1678" s="91"/>
      <c r="C1678" s="91"/>
      <c r="D1678" s="91"/>
      <c r="E1678" s="91"/>
      <c r="F1678" s="91"/>
      <c r="G1678" s="91"/>
      <c r="H1678" s="91"/>
      <c r="I1678" s="91"/>
      <c r="J1678" s="91"/>
      <c r="K1678" s="91"/>
      <c r="L1678" s="91"/>
      <c r="M1678" s="91"/>
      <c r="N1678" s="91"/>
      <c r="O1678" s="91"/>
      <c r="P1678" s="91"/>
      <c r="Q1678" s="91"/>
      <c r="R1678" s="91"/>
      <c r="S1678" s="91"/>
      <c r="T1678" s="91"/>
      <c r="U1678" s="91"/>
      <c r="V1678" s="91"/>
      <c r="W1678" s="91"/>
      <c r="X1678" s="91"/>
      <c r="Y1678" s="91"/>
      <c r="Z1678" s="91"/>
      <c r="AA1678" s="91"/>
      <c r="AB1678" s="91"/>
      <c r="AC1678" s="91"/>
      <c r="AD1678" s="91"/>
      <c r="AE1678" s="91"/>
      <c r="AF1678" s="91"/>
      <c r="AG1678" s="91"/>
      <c r="AH1678" s="91"/>
      <c r="AI1678" s="91"/>
      <c r="AJ1678" s="91"/>
      <c r="AK1678" s="91"/>
      <c r="AL1678" s="91"/>
      <c r="AM1678" s="91"/>
      <c r="AN1678" s="91"/>
      <c r="AO1678" s="91"/>
      <c r="AP1678" s="91"/>
      <c r="AQ1678" s="91"/>
      <c r="AR1678" s="91"/>
      <c r="AS1678" s="91"/>
      <c r="AT1678" s="91"/>
      <c r="AU1678" s="91"/>
      <c r="AV1678" s="91"/>
      <c r="AW1678" s="91"/>
      <c r="AX1678" s="91"/>
      <c r="AY1678" s="91"/>
    </row>
    <row r="1679" spans="2:51" x14ac:dyDescent="0.2">
      <c r="B1679" s="91"/>
      <c r="C1679" s="91"/>
      <c r="D1679" s="91"/>
      <c r="E1679" s="91"/>
      <c r="F1679" s="91"/>
      <c r="G1679" s="91"/>
      <c r="H1679" s="91"/>
      <c r="I1679" s="91"/>
      <c r="J1679" s="91"/>
      <c r="K1679" s="91"/>
      <c r="L1679" s="91"/>
      <c r="M1679" s="91"/>
      <c r="N1679" s="91"/>
      <c r="O1679" s="91"/>
      <c r="P1679" s="91"/>
      <c r="Q1679" s="91"/>
      <c r="R1679" s="91"/>
      <c r="S1679" s="91"/>
      <c r="T1679" s="91"/>
      <c r="U1679" s="91"/>
      <c r="V1679" s="91"/>
      <c r="W1679" s="91"/>
      <c r="X1679" s="91"/>
      <c r="Y1679" s="91"/>
      <c r="Z1679" s="91"/>
      <c r="AA1679" s="91"/>
      <c r="AB1679" s="91"/>
      <c r="AC1679" s="91"/>
      <c r="AD1679" s="91"/>
      <c r="AE1679" s="91"/>
      <c r="AF1679" s="91"/>
      <c r="AG1679" s="91"/>
      <c r="AH1679" s="91"/>
      <c r="AI1679" s="91"/>
      <c r="AJ1679" s="91"/>
      <c r="AK1679" s="91"/>
      <c r="AL1679" s="91"/>
      <c r="AM1679" s="91"/>
      <c r="AN1679" s="91"/>
      <c r="AO1679" s="91"/>
      <c r="AP1679" s="91"/>
      <c r="AQ1679" s="91"/>
      <c r="AR1679" s="91"/>
      <c r="AS1679" s="91"/>
      <c r="AT1679" s="91"/>
      <c r="AU1679" s="91"/>
      <c r="AV1679" s="91"/>
      <c r="AW1679" s="91"/>
      <c r="AX1679" s="91"/>
      <c r="AY1679" s="91"/>
    </row>
    <row r="1680" spans="2:51" x14ac:dyDescent="0.2">
      <c r="B1680" s="91"/>
      <c r="C1680" s="91"/>
      <c r="D1680" s="91"/>
      <c r="E1680" s="91"/>
      <c r="F1680" s="91"/>
      <c r="G1680" s="91"/>
      <c r="H1680" s="91"/>
      <c r="I1680" s="91"/>
      <c r="J1680" s="91"/>
      <c r="K1680" s="91"/>
      <c r="L1680" s="91"/>
      <c r="M1680" s="91"/>
      <c r="N1680" s="91"/>
      <c r="O1680" s="91"/>
      <c r="P1680" s="91"/>
      <c r="Q1680" s="91"/>
      <c r="R1680" s="91"/>
      <c r="S1680" s="91"/>
      <c r="T1680" s="91"/>
      <c r="U1680" s="91"/>
      <c r="V1680" s="91"/>
      <c r="W1680" s="91"/>
      <c r="X1680" s="91"/>
      <c r="Y1680" s="91"/>
      <c r="Z1680" s="91"/>
      <c r="AA1680" s="91"/>
      <c r="AB1680" s="91"/>
      <c r="AC1680" s="91"/>
      <c r="AD1680" s="91"/>
      <c r="AE1680" s="91"/>
      <c r="AF1680" s="91"/>
      <c r="AG1680" s="91"/>
      <c r="AH1680" s="91"/>
      <c r="AI1680" s="91"/>
      <c r="AJ1680" s="91"/>
      <c r="AK1680" s="91"/>
      <c r="AL1680" s="91"/>
      <c r="AM1680" s="91"/>
      <c r="AN1680" s="91"/>
      <c r="AO1680" s="91"/>
      <c r="AP1680" s="91"/>
      <c r="AQ1680" s="91"/>
      <c r="AR1680" s="91"/>
      <c r="AS1680" s="91"/>
      <c r="AT1680" s="91"/>
      <c r="AU1680" s="91"/>
      <c r="AV1680" s="91"/>
      <c r="AW1680" s="91"/>
      <c r="AX1680" s="91"/>
      <c r="AY1680" s="91"/>
    </row>
    <row r="1681" spans="2:51" x14ac:dyDescent="0.2">
      <c r="B1681" s="91"/>
      <c r="C1681" s="91"/>
      <c r="D1681" s="91"/>
      <c r="E1681" s="91"/>
      <c r="F1681" s="91"/>
      <c r="G1681" s="91"/>
      <c r="H1681" s="91"/>
      <c r="I1681" s="91"/>
      <c r="J1681" s="91"/>
      <c r="K1681" s="91"/>
      <c r="L1681" s="91"/>
      <c r="M1681" s="91"/>
      <c r="N1681" s="91"/>
      <c r="O1681" s="91"/>
      <c r="P1681" s="91"/>
      <c r="Q1681" s="91"/>
      <c r="R1681" s="91"/>
      <c r="S1681" s="91"/>
      <c r="T1681" s="91"/>
      <c r="U1681" s="91"/>
      <c r="V1681" s="91"/>
      <c r="W1681" s="91"/>
      <c r="X1681" s="91"/>
      <c r="Y1681" s="91"/>
      <c r="Z1681" s="91"/>
      <c r="AA1681" s="91"/>
      <c r="AB1681" s="91"/>
      <c r="AC1681" s="91"/>
      <c r="AD1681" s="91"/>
      <c r="AE1681" s="91"/>
      <c r="AF1681" s="91"/>
      <c r="AG1681" s="91"/>
      <c r="AH1681" s="91"/>
      <c r="AI1681" s="91"/>
      <c r="AJ1681" s="91"/>
      <c r="AK1681" s="91"/>
      <c r="AL1681" s="91"/>
      <c r="AM1681" s="91"/>
      <c r="AN1681" s="91"/>
      <c r="AO1681" s="91"/>
      <c r="AP1681" s="91"/>
      <c r="AQ1681" s="91"/>
      <c r="AR1681" s="91"/>
      <c r="AS1681" s="91"/>
      <c r="AT1681" s="91"/>
      <c r="AU1681" s="91"/>
      <c r="AV1681" s="91"/>
      <c r="AW1681" s="91"/>
      <c r="AX1681" s="91"/>
      <c r="AY1681" s="91"/>
    </row>
    <row r="1682" spans="2:51" x14ac:dyDescent="0.2">
      <c r="B1682" s="91"/>
      <c r="C1682" s="91"/>
      <c r="D1682" s="91"/>
      <c r="E1682" s="91"/>
      <c r="F1682" s="91"/>
      <c r="G1682" s="91"/>
      <c r="H1682" s="91"/>
      <c r="I1682" s="91"/>
      <c r="J1682" s="91"/>
      <c r="K1682" s="91"/>
      <c r="L1682" s="91"/>
      <c r="M1682" s="91"/>
      <c r="N1682" s="91"/>
      <c r="O1682" s="91"/>
      <c r="P1682" s="91"/>
      <c r="Q1682" s="91"/>
      <c r="R1682" s="91"/>
      <c r="S1682" s="91"/>
      <c r="T1682" s="91"/>
      <c r="U1682" s="91"/>
      <c r="V1682" s="91"/>
      <c r="W1682" s="91"/>
      <c r="X1682" s="91"/>
      <c r="Y1682" s="91"/>
      <c r="Z1682" s="91"/>
      <c r="AA1682" s="91"/>
      <c r="AB1682" s="91"/>
      <c r="AC1682" s="91"/>
      <c r="AD1682" s="91"/>
      <c r="AE1682" s="91"/>
      <c r="AF1682" s="91"/>
      <c r="AG1682" s="91"/>
      <c r="AH1682" s="91"/>
      <c r="AI1682" s="91"/>
      <c r="AJ1682" s="91"/>
      <c r="AK1682" s="91"/>
      <c r="AL1682" s="91"/>
      <c r="AM1682" s="91"/>
      <c r="AN1682" s="91"/>
      <c r="AO1682" s="91"/>
      <c r="AP1682" s="91"/>
      <c r="AQ1682" s="91"/>
      <c r="AR1682" s="91"/>
      <c r="AS1682" s="91"/>
      <c r="AT1682" s="91"/>
      <c r="AU1682" s="91"/>
      <c r="AV1682" s="91"/>
      <c r="AW1682" s="91"/>
      <c r="AX1682" s="91"/>
      <c r="AY1682" s="91"/>
    </row>
    <row r="1683" spans="2:51" x14ac:dyDescent="0.2">
      <c r="B1683" s="91"/>
      <c r="C1683" s="91"/>
      <c r="D1683" s="91"/>
      <c r="E1683" s="91"/>
      <c r="F1683" s="91"/>
      <c r="G1683" s="91"/>
      <c r="H1683" s="91"/>
      <c r="I1683" s="91"/>
      <c r="J1683" s="91"/>
      <c r="K1683" s="91"/>
      <c r="L1683" s="91"/>
      <c r="M1683" s="91"/>
      <c r="N1683" s="91"/>
      <c r="O1683" s="91"/>
      <c r="P1683" s="91"/>
      <c r="Q1683" s="91"/>
      <c r="R1683" s="91"/>
      <c r="S1683" s="91"/>
      <c r="T1683" s="91"/>
      <c r="U1683" s="91"/>
      <c r="V1683" s="91"/>
      <c r="W1683" s="91"/>
      <c r="X1683" s="91"/>
      <c r="Y1683" s="91"/>
      <c r="Z1683" s="91"/>
      <c r="AA1683" s="91"/>
      <c r="AB1683" s="91"/>
      <c r="AC1683" s="91"/>
      <c r="AD1683" s="91"/>
      <c r="AE1683" s="91"/>
      <c r="AF1683" s="91"/>
      <c r="AG1683" s="91"/>
      <c r="AH1683" s="91"/>
      <c r="AI1683" s="91"/>
      <c r="AJ1683" s="91"/>
      <c r="AK1683" s="91"/>
      <c r="AL1683" s="91"/>
      <c r="AM1683" s="91"/>
      <c r="AN1683" s="91"/>
      <c r="AO1683" s="91"/>
      <c r="AP1683" s="91"/>
      <c r="AQ1683" s="91"/>
      <c r="AR1683" s="91"/>
      <c r="AS1683" s="91"/>
      <c r="AT1683" s="91"/>
      <c r="AU1683" s="91"/>
      <c r="AV1683" s="91"/>
      <c r="AW1683" s="91"/>
      <c r="AX1683" s="91"/>
      <c r="AY1683" s="91"/>
    </row>
    <row r="1684" spans="2:51" x14ac:dyDescent="0.2">
      <c r="B1684" s="91"/>
      <c r="C1684" s="91"/>
      <c r="D1684" s="91"/>
      <c r="E1684" s="91"/>
      <c r="F1684" s="91"/>
      <c r="G1684" s="91"/>
      <c r="H1684" s="91"/>
      <c r="I1684" s="91"/>
      <c r="J1684" s="91"/>
      <c r="K1684" s="91"/>
      <c r="L1684" s="91"/>
      <c r="M1684" s="91"/>
      <c r="N1684" s="91"/>
      <c r="O1684" s="91"/>
      <c r="P1684" s="91"/>
      <c r="Q1684" s="91"/>
      <c r="R1684" s="91"/>
      <c r="S1684" s="91"/>
      <c r="T1684" s="91"/>
      <c r="U1684" s="91"/>
      <c r="V1684" s="91"/>
      <c r="W1684" s="91"/>
      <c r="X1684" s="91"/>
      <c r="Y1684" s="91"/>
      <c r="Z1684" s="91"/>
      <c r="AA1684" s="91"/>
      <c r="AB1684" s="91"/>
      <c r="AC1684" s="91"/>
      <c r="AD1684" s="91"/>
      <c r="AE1684" s="91"/>
      <c r="AF1684" s="91"/>
      <c r="AG1684" s="91"/>
      <c r="AH1684" s="91"/>
      <c r="AI1684" s="91"/>
      <c r="AJ1684" s="91"/>
      <c r="AK1684" s="91"/>
      <c r="AL1684" s="91"/>
      <c r="AM1684" s="91"/>
      <c r="AN1684" s="91"/>
      <c r="AO1684" s="91"/>
      <c r="AP1684" s="91"/>
      <c r="AQ1684" s="91"/>
      <c r="AR1684" s="91"/>
      <c r="AS1684" s="91"/>
      <c r="AT1684" s="91"/>
      <c r="AU1684" s="91"/>
      <c r="AV1684" s="91"/>
      <c r="AW1684" s="91"/>
      <c r="AX1684" s="91"/>
      <c r="AY1684" s="91"/>
    </row>
    <row r="1685" spans="2:51" x14ac:dyDescent="0.2">
      <c r="B1685" s="91"/>
      <c r="C1685" s="91"/>
      <c r="D1685" s="91"/>
      <c r="E1685" s="91"/>
      <c r="F1685" s="91"/>
      <c r="G1685" s="91"/>
      <c r="H1685" s="91"/>
      <c r="I1685" s="91"/>
      <c r="J1685" s="91"/>
      <c r="K1685" s="91"/>
      <c r="L1685" s="91"/>
      <c r="M1685" s="91"/>
      <c r="N1685" s="91"/>
      <c r="O1685" s="91"/>
      <c r="P1685" s="91"/>
      <c r="Q1685" s="91"/>
      <c r="R1685" s="91"/>
      <c r="S1685" s="91"/>
      <c r="T1685" s="91"/>
      <c r="U1685" s="91"/>
      <c r="V1685" s="91"/>
      <c r="W1685" s="91"/>
      <c r="X1685" s="91"/>
      <c r="Y1685" s="91"/>
      <c r="Z1685" s="91"/>
      <c r="AA1685" s="91"/>
      <c r="AB1685" s="91"/>
      <c r="AC1685" s="91"/>
      <c r="AD1685" s="91"/>
      <c r="AE1685" s="91"/>
      <c r="AF1685" s="91"/>
      <c r="AG1685" s="91"/>
      <c r="AH1685" s="91"/>
      <c r="AI1685" s="91"/>
      <c r="AJ1685" s="91"/>
      <c r="AK1685" s="91"/>
      <c r="AL1685" s="91"/>
      <c r="AM1685" s="91"/>
      <c r="AN1685" s="91"/>
      <c r="AO1685" s="91"/>
      <c r="AP1685" s="91"/>
      <c r="AQ1685" s="91"/>
      <c r="AR1685" s="91"/>
      <c r="AS1685" s="91"/>
      <c r="AT1685" s="91"/>
      <c r="AU1685" s="91"/>
      <c r="AV1685" s="91"/>
      <c r="AW1685" s="91"/>
      <c r="AX1685" s="91"/>
      <c r="AY1685" s="91"/>
    </row>
    <row r="1686" spans="2:51" x14ac:dyDescent="0.2">
      <c r="B1686" s="91"/>
      <c r="C1686" s="91"/>
      <c r="D1686" s="91"/>
      <c r="E1686" s="91"/>
      <c r="F1686" s="91"/>
      <c r="G1686" s="91"/>
      <c r="H1686" s="91"/>
      <c r="I1686" s="91"/>
      <c r="J1686" s="91"/>
      <c r="K1686" s="91"/>
      <c r="L1686" s="91"/>
      <c r="M1686" s="91"/>
      <c r="N1686" s="91"/>
      <c r="O1686" s="91"/>
      <c r="P1686" s="91"/>
      <c r="Q1686" s="91"/>
      <c r="R1686" s="91"/>
      <c r="S1686" s="91"/>
      <c r="T1686" s="91"/>
      <c r="U1686" s="91"/>
      <c r="V1686" s="91"/>
      <c r="W1686" s="91"/>
      <c r="X1686" s="91"/>
      <c r="Y1686" s="91"/>
      <c r="Z1686" s="91"/>
      <c r="AA1686" s="91"/>
      <c r="AB1686" s="91"/>
      <c r="AC1686" s="91"/>
      <c r="AD1686" s="91"/>
      <c r="AE1686" s="91"/>
      <c r="AF1686" s="91"/>
      <c r="AG1686" s="91"/>
      <c r="AH1686" s="91"/>
      <c r="AI1686" s="91"/>
      <c r="AJ1686" s="91"/>
      <c r="AK1686" s="91"/>
      <c r="AL1686" s="91"/>
      <c r="AM1686" s="91"/>
      <c r="AN1686" s="91"/>
      <c r="AO1686" s="91"/>
      <c r="AP1686" s="91"/>
      <c r="AQ1686" s="91"/>
      <c r="AR1686" s="91"/>
      <c r="AS1686" s="91"/>
      <c r="AT1686" s="91"/>
      <c r="AU1686" s="91"/>
      <c r="AV1686" s="91"/>
      <c r="AW1686" s="91"/>
      <c r="AX1686" s="91"/>
      <c r="AY1686" s="91"/>
    </row>
    <row r="1687" spans="2:51" x14ac:dyDescent="0.2">
      <c r="B1687" s="91"/>
      <c r="C1687" s="91"/>
      <c r="D1687" s="91"/>
      <c r="E1687" s="91"/>
      <c r="F1687" s="91"/>
      <c r="G1687" s="91"/>
      <c r="H1687" s="91"/>
      <c r="I1687" s="91"/>
      <c r="J1687" s="91"/>
      <c r="K1687" s="91"/>
      <c r="L1687" s="91"/>
      <c r="M1687" s="91"/>
      <c r="N1687" s="91"/>
      <c r="O1687" s="91"/>
      <c r="P1687" s="91"/>
      <c r="Q1687" s="91"/>
      <c r="R1687" s="91"/>
      <c r="S1687" s="91"/>
      <c r="T1687" s="91"/>
      <c r="U1687" s="91"/>
      <c r="V1687" s="91"/>
      <c r="W1687" s="91"/>
      <c r="X1687" s="91"/>
      <c r="Y1687" s="91"/>
      <c r="Z1687" s="91"/>
      <c r="AA1687" s="91"/>
      <c r="AB1687" s="91"/>
      <c r="AC1687" s="91"/>
      <c r="AD1687" s="91"/>
      <c r="AE1687" s="91"/>
      <c r="AF1687" s="91"/>
      <c r="AG1687" s="91"/>
      <c r="AH1687" s="91"/>
      <c r="AI1687" s="91"/>
      <c r="AJ1687" s="91"/>
      <c r="AK1687" s="91"/>
      <c r="AL1687" s="91"/>
      <c r="AM1687" s="91"/>
      <c r="AN1687" s="91"/>
      <c r="AO1687" s="91"/>
      <c r="AP1687" s="91"/>
      <c r="AQ1687" s="91"/>
      <c r="AR1687" s="91"/>
      <c r="AS1687" s="91"/>
      <c r="AT1687" s="91"/>
      <c r="AU1687" s="91"/>
      <c r="AV1687" s="91"/>
      <c r="AW1687" s="91"/>
      <c r="AX1687" s="91"/>
      <c r="AY1687" s="91"/>
    </row>
    <row r="1688" spans="2:51" x14ac:dyDescent="0.2">
      <c r="B1688" s="91"/>
      <c r="C1688" s="91"/>
      <c r="D1688" s="91"/>
      <c r="E1688" s="91"/>
      <c r="F1688" s="91"/>
      <c r="G1688" s="91"/>
      <c r="H1688" s="91"/>
      <c r="I1688" s="91"/>
      <c r="J1688" s="91"/>
      <c r="K1688" s="91"/>
      <c r="L1688" s="91"/>
      <c r="M1688" s="91"/>
      <c r="N1688" s="91"/>
      <c r="O1688" s="91"/>
      <c r="P1688" s="91"/>
      <c r="Q1688" s="91"/>
      <c r="R1688" s="91"/>
      <c r="S1688" s="91"/>
      <c r="T1688" s="91"/>
      <c r="U1688" s="91"/>
      <c r="V1688" s="91"/>
      <c r="W1688" s="91"/>
      <c r="X1688" s="91"/>
      <c r="Y1688" s="91"/>
      <c r="Z1688" s="91"/>
      <c r="AA1688" s="91"/>
      <c r="AB1688" s="91"/>
      <c r="AC1688" s="91"/>
      <c r="AD1688" s="91"/>
      <c r="AE1688" s="91"/>
      <c r="AF1688" s="91"/>
      <c r="AG1688" s="91"/>
      <c r="AH1688" s="91"/>
      <c r="AI1688" s="91"/>
      <c r="AJ1688" s="91"/>
      <c r="AK1688" s="91"/>
      <c r="AL1688" s="91"/>
      <c r="AM1688" s="91"/>
      <c r="AN1688" s="91"/>
      <c r="AO1688" s="91"/>
      <c r="AP1688" s="91"/>
      <c r="AQ1688" s="91"/>
      <c r="AR1688" s="91"/>
      <c r="AS1688" s="91"/>
      <c r="AT1688" s="91"/>
      <c r="AU1688" s="91"/>
      <c r="AV1688" s="91"/>
      <c r="AW1688" s="91"/>
      <c r="AX1688" s="91"/>
      <c r="AY1688" s="91"/>
    </row>
    <row r="1689" spans="2:51" x14ac:dyDescent="0.2">
      <c r="B1689" s="91"/>
      <c r="C1689" s="91"/>
      <c r="D1689" s="91"/>
      <c r="E1689" s="91"/>
      <c r="F1689" s="91"/>
      <c r="G1689" s="91"/>
      <c r="H1689" s="91"/>
      <c r="I1689" s="91"/>
      <c r="J1689" s="91"/>
      <c r="K1689" s="91"/>
      <c r="L1689" s="91"/>
      <c r="M1689" s="91"/>
      <c r="N1689" s="91"/>
      <c r="O1689" s="91"/>
      <c r="P1689" s="91"/>
      <c r="Q1689" s="91"/>
      <c r="R1689" s="91"/>
      <c r="S1689" s="91"/>
      <c r="T1689" s="91"/>
      <c r="U1689" s="91"/>
      <c r="V1689" s="91"/>
      <c r="W1689" s="91"/>
      <c r="X1689" s="91"/>
      <c r="Y1689" s="91"/>
      <c r="Z1689" s="91"/>
      <c r="AA1689" s="91"/>
      <c r="AB1689" s="91"/>
      <c r="AC1689" s="91"/>
      <c r="AD1689" s="91"/>
      <c r="AE1689" s="91"/>
      <c r="AF1689" s="91"/>
      <c r="AG1689" s="91"/>
      <c r="AH1689" s="91"/>
      <c r="AI1689" s="91"/>
      <c r="AJ1689" s="91"/>
      <c r="AK1689" s="91"/>
      <c r="AL1689" s="91"/>
      <c r="AM1689" s="91"/>
      <c r="AN1689" s="91"/>
      <c r="AO1689" s="91"/>
      <c r="AP1689" s="91"/>
      <c r="AQ1689" s="91"/>
      <c r="AR1689" s="91"/>
      <c r="AS1689" s="91"/>
      <c r="AT1689" s="91"/>
      <c r="AU1689" s="91"/>
      <c r="AV1689" s="91"/>
      <c r="AW1689" s="91"/>
      <c r="AX1689" s="91"/>
      <c r="AY1689" s="91"/>
    </row>
    <row r="1690" spans="2:51" x14ac:dyDescent="0.2">
      <c r="B1690" s="91"/>
      <c r="C1690" s="91"/>
      <c r="D1690" s="91"/>
      <c r="E1690" s="91"/>
      <c r="F1690" s="91"/>
      <c r="G1690" s="91"/>
      <c r="H1690" s="91"/>
      <c r="I1690" s="91"/>
      <c r="J1690" s="91"/>
      <c r="K1690" s="91"/>
      <c r="L1690" s="91"/>
      <c r="M1690" s="91"/>
      <c r="N1690" s="91"/>
      <c r="O1690" s="91"/>
      <c r="P1690" s="91"/>
      <c r="Q1690" s="91"/>
      <c r="R1690" s="91"/>
      <c r="S1690" s="91"/>
      <c r="T1690" s="91"/>
      <c r="U1690" s="91"/>
      <c r="V1690" s="91"/>
      <c r="W1690" s="91"/>
      <c r="X1690" s="91"/>
      <c r="Y1690" s="91"/>
      <c r="Z1690" s="91"/>
      <c r="AA1690" s="91"/>
      <c r="AB1690" s="91"/>
      <c r="AC1690" s="91"/>
      <c r="AD1690" s="91"/>
      <c r="AE1690" s="91"/>
      <c r="AF1690" s="91"/>
      <c r="AG1690" s="91"/>
      <c r="AH1690" s="91"/>
      <c r="AI1690" s="91"/>
      <c r="AJ1690" s="91"/>
      <c r="AK1690" s="91"/>
      <c r="AL1690" s="91"/>
      <c r="AM1690" s="91"/>
      <c r="AN1690" s="91"/>
      <c r="AO1690" s="91"/>
      <c r="AP1690" s="91"/>
      <c r="AQ1690" s="91"/>
      <c r="AR1690" s="91"/>
      <c r="AS1690" s="91"/>
      <c r="AT1690" s="91"/>
      <c r="AU1690" s="91"/>
      <c r="AV1690" s="91"/>
      <c r="AW1690" s="91"/>
      <c r="AX1690" s="91"/>
      <c r="AY1690" s="91"/>
    </row>
    <row r="1691" spans="2:51" x14ac:dyDescent="0.2">
      <c r="B1691" s="91"/>
      <c r="C1691" s="91"/>
      <c r="D1691" s="91"/>
      <c r="E1691" s="91"/>
      <c r="F1691" s="91"/>
      <c r="G1691" s="91"/>
      <c r="H1691" s="91"/>
      <c r="I1691" s="91"/>
      <c r="J1691" s="91"/>
      <c r="K1691" s="91"/>
      <c r="L1691" s="91"/>
      <c r="M1691" s="91"/>
      <c r="N1691" s="91"/>
      <c r="O1691" s="91"/>
      <c r="P1691" s="91"/>
      <c r="Q1691" s="91"/>
      <c r="R1691" s="91"/>
      <c r="S1691" s="91"/>
      <c r="T1691" s="91"/>
      <c r="U1691" s="91"/>
      <c r="V1691" s="91"/>
      <c r="W1691" s="91"/>
      <c r="X1691" s="91"/>
      <c r="Y1691" s="91"/>
      <c r="Z1691" s="91"/>
      <c r="AA1691" s="91"/>
      <c r="AB1691" s="91"/>
      <c r="AC1691" s="91"/>
      <c r="AD1691" s="91"/>
      <c r="AE1691" s="91"/>
      <c r="AF1691" s="91"/>
      <c r="AG1691" s="91"/>
      <c r="AH1691" s="91"/>
      <c r="AI1691" s="91"/>
      <c r="AJ1691" s="91"/>
      <c r="AK1691" s="91"/>
      <c r="AL1691" s="91"/>
      <c r="AM1691" s="91"/>
      <c r="AN1691" s="91"/>
      <c r="AO1691" s="91"/>
      <c r="AP1691" s="91"/>
      <c r="AQ1691" s="91"/>
      <c r="AR1691" s="91"/>
      <c r="AS1691" s="91"/>
      <c r="AT1691" s="91"/>
      <c r="AU1691" s="91"/>
      <c r="AV1691" s="91"/>
      <c r="AW1691" s="91"/>
      <c r="AX1691" s="91"/>
      <c r="AY1691" s="91"/>
    </row>
    <row r="1692" spans="2:51" x14ac:dyDescent="0.2">
      <c r="B1692" s="91"/>
      <c r="C1692" s="91"/>
      <c r="D1692" s="91"/>
      <c r="E1692" s="91"/>
      <c r="F1692" s="91"/>
      <c r="G1692" s="91"/>
      <c r="H1692" s="91"/>
      <c r="I1692" s="91"/>
      <c r="J1692" s="91"/>
      <c r="K1692" s="91"/>
      <c r="L1692" s="91"/>
      <c r="M1692" s="91"/>
      <c r="N1692" s="91"/>
      <c r="O1692" s="91"/>
      <c r="P1692" s="91"/>
      <c r="Q1692" s="91"/>
      <c r="R1692" s="91"/>
      <c r="S1692" s="91"/>
      <c r="T1692" s="91"/>
      <c r="U1692" s="91"/>
      <c r="V1692" s="91"/>
      <c r="W1692" s="91"/>
      <c r="X1692" s="91"/>
      <c r="Y1692" s="91"/>
      <c r="Z1692" s="91"/>
      <c r="AA1692" s="91"/>
      <c r="AB1692" s="91"/>
      <c r="AC1692" s="91"/>
      <c r="AD1692" s="91"/>
      <c r="AE1692" s="91"/>
      <c r="AF1692" s="91"/>
      <c r="AG1692" s="91"/>
      <c r="AH1692" s="91"/>
      <c r="AI1692" s="91"/>
      <c r="AJ1692" s="91"/>
      <c r="AK1692" s="91"/>
      <c r="AL1692" s="91"/>
      <c r="AM1692" s="91"/>
      <c r="AN1692" s="91"/>
      <c r="AO1692" s="91"/>
      <c r="AP1692" s="91"/>
      <c r="AQ1692" s="91"/>
      <c r="AR1692" s="91"/>
      <c r="AS1692" s="91"/>
      <c r="AT1692" s="91"/>
      <c r="AU1692" s="91"/>
      <c r="AV1692" s="91"/>
      <c r="AW1692" s="91"/>
      <c r="AX1692" s="91"/>
      <c r="AY1692" s="91"/>
    </row>
    <row r="1693" spans="2:51" x14ac:dyDescent="0.2">
      <c r="B1693" s="91"/>
      <c r="C1693" s="91"/>
      <c r="D1693" s="91"/>
      <c r="E1693" s="91"/>
      <c r="F1693" s="91"/>
      <c r="G1693" s="91"/>
      <c r="H1693" s="91"/>
      <c r="I1693" s="91"/>
      <c r="J1693" s="91"/>
      <c r="K1693" s="91"/>
      <c r="L1693" s="91"/>
      <c r="M1693" s="91"/>
      <c r="N1693" s="91"/>
      <c r="O1693" s="91"/>
      <c r="P1693" s="91"/>
      <c r="Q1693" s="91"/>
      <c r="R1693" s="91"/>
      <c r="S1693" s="91"/>
      <c r="T1693" s="91"/>
      <c r="U1693" s="91"/>
      <c r="V1693" s="91"/>
      <c r="W1693" s="91"/>
      <c r="X1693" s="91"/>
      <c r="Y1693" s="91"/>
      <c r="Z1693" s="91"/>
      <c r="AA1693" s="91"/>
      <c r="AB1693" s="91"/>
      <c r="AC1693" s="91"/>
      <c r="AD1693" s="91"/>
      <c r="AE1693" s="91"/>
      <c r="AF1693" s="91"/>
      <c r="AG1693" s="91"/>
      <c r="AH1693" s="91"/>
      <c r="AI1693" s="91"/>
      <c r="AJ1693" s="91"/>
      <c r="AK1693" s="91"/>
      <c r="AL1693" s="91"/>
      <c r="AM1693" s="91"/>
      <c r="AN1693" s="91"/>
      <c r="AO1693" s="91"/>
      <c r="AP1693" s="91"/>
      <c r="AQ1693" s="91"/>
      <c r="AR1693" s="91"/>
      <c r="AS1693" s="91"/>
      <c r="AT1693" s="91"/>
      <c r="AU1693" s="91"/>
      <c r="AV1693" s="91"/>
      <c r="AW1693" s="91"/>
      <c r="AX1693" s="91"/>
      <c r="AY1693" s="91"/>
    </row>
    <row r="1694" spans="2:51" x14ac:dyDescent="0.2">
      <c r="B1694" s="91"/>
      <c r="C1694" s="91"/>
      <c r="D1694" s="91"/>
      <c r="E1694" s="91"/>
      <c r="F1694" s="91"/>
      <c r="G1694" s="91"/>
      <c r="H1694" s="91"/>
      <c r="I1694" s="91"/>
      <c r="J1694" s="91"/>
      <c r="K1694" s="91"/>
      <c r="L1694" s="91"/>
      <c r="M1694" s="91"/>
      <c r="N1694" s="91"/>
      <c r="O1694" s="91"/>
      <c r="P1694" s="91"/>
      <c r="Q1694" s="91"/>
      <c r="R1694" s="91"/>
      <c r="S1694" s="91"/>
      <c r="T1694" s="91"/>
      <c r="U1694" s="91"/>
      <c r="V1694" s="91"/>
      <c r="W1694" s="91"/>
      <c r="X1694" s="91"/>
      <c r="Y1694" s="91"/>
      <c r="Z1694" s="91"/>
      <c r="AA1694" s="91"/>
      <c r="AB1694" s="91"/>
      <c r="AC1694" s="91"/>
      <c r="AD1694" s="91"/>
      <c r="AE1694" s="91"/>
      <c r="AF1694" s="91"/>
      <c r="AG1694" s="91"/>
      <c r="AH1694" s="91"/>
      <c r="AI1694" s="91"/>
      <c r="AJ1694" s="91"/>
      <c r="AK1694" s="91"/>
      <c r="AL1694" s="91"/>
      <c r="AM1694" s="91"/>
      <c r="AN1694" s="91"/>
      <c r="AO1694" s="91"/>
      <c r="AP1694" s="91"/>
      <c r="AQ1694" s="91"/>
      <c r="AR1694" s="91"/>
      <c r="AS1694" s="91"/>
      <c r="AT1694" s="91"/>
      <c r="AU1694" s="91"/>
      <c r="AV1694" s="91"/>
      <c r="AW1694" s="91"/>
      <c r="AX1694" s="91"/>
      <c r="AY1694" s="91"/>
    </row>
    <row r="1695" spans="2:51" x14ac:dyDescent="0.2">
      <c r="B1695" s="91"/>
      <c r="C1695" s="91"/>
      <c r="D1695" s="91"/>
      <c r="E1695" s="91"/>
      <c r="F1695" s="91"/>
      <c r="G1695" s="91"/>
      <c r="H1695" s="91"/>
      <c r="I1695" s="91"/>
      <c r="J1695" s="91"/>
      <c r="K1695" s="91"/>
      <c r="L1695" s="91"/>
      <c r="M1695" s="91"/>
      <c r="N1695" s="91"/>
      <c r="O1695" s="91"/>
      <c r="P1695" s="91"/>
      <c r="Q1695" s="91"/>
      <c r="R1695" s="91"/>
      <c r="S1695" s="91"/>
      <c r="T1695" s="91"/>
      <c r="U1695" s="91"/>
      <c r="V1695" s="91"/>
      <c r="W1695" s="91"/>
      <c r="X1695" s="91"/>
      <c r="Y1695" s="91"/>
      <c r="Z1695" s="91"/>
      <c r="AA1695" s="91"/>
      <c r="AB1695" s="91"/>
      <c r="AC1695" s="91"/>
      <c r="AD1695" s="91"/>
      <c r="AE1695" s="91"/>
      <c r="AF1695" s="91"/>
      <c r="AG1695" s="91"/>
      <c r="AH1695" s="91"/>
      <c r="AI1695" s="91"/>
      <c r="AJ1695" s="91"/>
      <c r="AK1695" s="91"/>
      <c r="AL1695" s="91"/>
      <c r="AM1695" s="91"/>
      <c r="AN1695" s="91"/>
      <c r="AO1695" s="91"/>
      <c r="AP1695" s="91"/>
      <c r="AQ1695" s="91"/>
      <c r="AR1695" s="91"/>
      <c r="AS1695" s="91"/>
      <c r="AT1695" s="91"/>
      <c r="AU1695" s="91"/>
      <c r="AV1695" s="91"/>
      <c r="AW1695" s="91"/>
      <c r="AX1695" s="91"/>
      <c r="AY1695" s="91"/>
    </row>
    <row r="1696" spans="2:51" x14ac:dyDescent="0.2">
      <c r="B1696" s="91"/>
      <c r="C1696" s="91"/>
      <c r="D1696" s="91"/>
      <c r="E1696" s="91"/>
      <c r="F1696" s="91"/>
      <c r="G1696" s="91"/>
      <c r="H1696" s="91"/>
      <c r="I1696" s="91"/>
      <c r="J1696" s="91"/>
      <c r="K1696" s="91"/>
      <c r="L1696" s="91"/>
      <c r="M1696" s="91"/>
      <c r="N1696" s="91"/>
      <c r="O1696" s="91"/>
      <c r="P1696" s="91"/>
      <c r="Q1696" s="91"/>
      <c r="R1696" s="91"/>
      <c r="S1696" s="91"/>
      <c r="T1696" s="91"/>
      <c r="U1696" s="91"/>
      <c r="V1696" s="91"/>
      <c r="W1696" s="91"/>
      <c r="X1696" s="91"/>
      <c r="Y1696" s="91"/>
      <c r="Z1696" s="91"/>
      <c r="AA1696" s="91"/>
      <c r="AB1696" s="91"/>
      <c r="AC1696" s="91"/>
      <c r="AD1696" s="91"/>
      <c r="AE1696" s="91"/>
      <c r="AF1696" s="91"/>
      <c r="AG1696" s="91"/>
      <c r="AH1696" s="91"/>
      <c r="AI1696" s="91"/>
      <c r="AJ1696" s="91"/>
      <c r="AK1696" s="91"/>
      <c r="AL1696" s="91"/>
      <c r="AM1696" s="91"/>
      <c r="AN1696" s="91"/>
      <c r="AO1696" s="91"/>
      <c r="AP1696" s="91"/>
      <c r="AQ1696" s="91"/>
      <c r="AR1696" s="91"/>
      <c r="AS1696" s="91"/>
      <c r="AT1696" s="91"/>
      <c r="AU1696" s="91"/>
      <c r="AV1696" s="91"/>
      <c r="AW1696" s="91"/>
      <c r="AX1696" s="91"/>
      <c r="AY1696" s="91"/>
    </row>
    <row r="1697" spans="2:51" x14ac:dyDescent="0.2">
      <c r="B1697" s="91"/>
      <c r="C1697" s="91"/>
      <c r="D1697" s="91"/>
      <c r="E1697" s="91"/>
      <c r="F1697" s="91"/>
      <c r="G1697" s="91"/>
      <c r="H1697" s="91"/>
      <c r="I1697" s="91"/>
      <c r="J1697" s="91"/>
      <c r="K1697" s="91"/>
      <c r="L1697" s="91"/>
      <c r="M1697" s="91"/>
      <c r="N1697" s="91"/>
      <c r="O1697" s="91"/>
      <c r="P1697" s="91"/>
      <c r="Q1697" s="91"/>
      <c r="R1697" s="91"/>
      <c r="S1697" s="91"/>
      <c r="T1697" s="91"/>
      <c r="U1697" s="91"/>
      <c r="V1697" s="91"/>
      <c r="W1697" s="91"/>
      <c r="X1697" s="91"/>
      <c r="Y1697" s="91"/>
      <c r="Z1697" s="91"/>
      <c r="AA1697" s="91"/>
      <c r="AB1697" s="91"/>
      <c r="AC1697" s="91"/>
      <c r="AD1697" s="91"/>
      <c r="AE1697" s="91"/>
      <c r="AF1697" s="91"/>
      <c r="AG1697" s="91"/>
      <c r="AH1697" s="91"/>
      <c r="AI1697" s="91"/>
      <c r="AJ1697" s="91"/>
      <c r="AK1697" s="91"/>
      <c r="AL1697" s="91"/>
      <c r="AM1697" s="91"/>
      <c r="AN1697" s="91"/>
      <c r="AO1697" s="91"/>
      <c r="AP1697" s="91"/>
      <c r="AQ1697" s="91"/>
      <c r="AR1697" s="91"/>
      <c r="AS1697" s="91"/>
      <c r="AT1697" s="91"/>
      <c r="AU1697" s="91"/>
      <c r="AV1697" s="91"/>
      <c r="AW1697" s="91"/>
      <c r="AX1697" s="91"/>
      <c r="AY1697" s="91"/>
    </row>
    <row r="1698" spans="2:51" x14ac:dyDescent="0.2">
      <c r="B1698" s="91"/>
      <c r="C1698" s="91"/>
      <c r="D1698" s="91"/>
      <c r="E1698" s="91"/>
      <c r="F1698" s="91"/>
      <c r="G1698" s="91"/>
      <c r="H1698" s="91"/>
      <c r="I1698" s="91"/>
      <c r="J1698" s="91"/>
      <c r="K1698" s="91"/>
      <c r="L1698" s="91"/>
      <c r="M1698" s="91"/>
      <c r="N1698" s="91"/>
      <c r="O1698" s="91"/>
      <c r="P1698" s="91"/>
      <c r="Q1698" s="91"/>
      <c r="R1698" s="91"/>
      <c r="S1698" s="91"/>
      <c r="T1698" s="91"/>
      <c r="U1698" s="91"/>
      <c r="V1698" s="91"/>
      <c r="W1698" s="91"/>
      <c r="X1698" s="91"/>
      <c r="Y1698" s="91"/>
      <c r="Z1698" s="91"/>
      <c r="AA1698" s="91"/>
      <c r="AB1698" s="91"/>
      <c r="AC1698" s="91"/>
      <c r="AD1698" s="91"/>
      <c r="AE1698" s="91"/>
      <c r="AF1698" s="91"/>
      <c r="AG1698" s="91"/>
      <c r="AH1698" s="91"/>
      <c r="AI1698" s="91"/>
      <c r="AJ1698" s="91"/>
      <c r="AK1698" s="91"/>
      <c r="AL1698" s="91"/>
      <c r="AM1698" s="91"/>
      <c r="AN1698" s="91"/>
      <c r="AO1698" s="91"/>
      <c r="AP1698" s="91"/>
      <c r="AQ1698" s="91"/>
      <c r="AR1698" s="91"/>
      <c r="AS1698" s="91"/>
      <c r="AT1698" s="91"/>
      <c r="AU1698" s="91"/>
      <c r="AV1698" s="91"/>
      <c r="AW1698" s="91"/>
      <c r="AX1698" s="91"/>
      <c r="AY1698" s="91"/>
    </row>
    <row r="1699" spans="2:51" x14ac:dyDescent="0.2">
      <c r="B1699" s="91"/>
      <c r="C1699" s="91"/>
      <c r="D1699" s="91"/>
      <c r="E1699" s="91"/>
      <c r="F1699" s="91"/>
      <c r="G1699" s="91"/>
      <c r="H1699" s="91"/>
      <c r="I1699" s="91"/>
      <c r="J1699" s="91"/>
      <c r="K1699" s="91"/>
      <c r="L1699" s="91"/>
      <c r="M1699" s="91"/>
      <c r="N1699" s="91"/>
      <c r="O1699" s="91"/>
      <c r="P1699" s="91"/>
      <c r="Q1699" s="91"/>
      <c r="R1699" s="91"/>
      <c r="S1699" s="91"/>
      <c r="T1699" s="91"/>
      <c r="U1699" s="91"/>
      <c r="V1699" s="91"/>
      <c r="W1699" s="91"/>
      <c r="X1699" s="91"/>
      <c r="Y1699" s="91"/>
      <c r="Z1699" s="91"/>
      <c r="AA1699" s="91"/>
      <c r="AB1699" s="91"/>
      <c r="AC1699" s="91"/>
      <c r="AD1699" s="91"/>
      <c r="AE1699" s="91"/>
      <c r="AF1699" s="91"/>
      <c r="AG1699" s="91"/>
      <c r="AH1699" s="91"/>
      <c r="AI1699" s="91"/>
      <c r="AJ1699" s="91"/>
      <c r="AK1699" s="91"/>
      <c r="AL1699" s="91"/>
      <c r="AM1699" s="91"/>
      <c r="AN1699" s="91"/>
      <c r="AO1699" s="91"/>
      <c r="AP1699" s="91"/>
      <c r="AQ1699" s="91"/>
      <c r="AR1699" s="91"/>
      <c r="AS1699" s="91"/>
      <c r="AT1699" s="91"/>
      <c r="AU1699" s="91"/>
      <c r="AV1699" s="91"/>
      <c r="AW1699" s="91"/>
      <c r="AX1699" s="91"/>
      <c r="AY1699" s="91"/>
    </row>
    <row r="1700" spans="2:51" x14ac:dyDescent="0.2">
      <c r="B1700" s="91"/>
      <c r="C1700" s="91"/>
      <c r="D1700" s="91"/>
      <c r="E1700" s="91"/>
      <c r="F1700" s="91"/>
      <c r="G1700" s="91"/>
      <c r="H1700" s="91"/>
      <c r="I1700" s="91"/>
      <c r="J1700" s="91"/>
      <c r="K1700" s="91"/>
      <c r="L1700" s="91"/>
      <c r="M1700" s="91"/>
      <c r="N1700" s="91"/>
      <c r="O1700" s="91"/>
      <c r="P1700" s="91"/>
      <c r="Q1700" s="91"/>
      <c r="R1700" s="91"/>
      <c r="S1700" s="91"/>
      <c r="T1700" s="91"/>
      <c r="U1700" s="91"/>
      <c r="V1700" s="91"/>
      <c r="W1700" s="91"/>
      <c r="X1700" s="91"/>
      <c r="Y1700" s="91"/>
      <c r="Z1700" s="91"/>
      <c r="AA1700" s="91"/>
      <c r="AB1700" s="91"/>
      <c r="AC1700" s="91"/>
      <c r="AD1700" s="91"/>
      <c r="AE1700" s="91"/>
      <c r="AF1700" s="91"/>
      <c r="AG1700" s="91"/>
      <c r="AH1700" s="91"/>
      <c r="AI1700" s="91"/>
      <c r="AJ1700" s="91"/>
      <c r="AK1700" s="91"/>
      <c r="AL1700" s="91"/>
      <c r="AM1700" s="91"/>
      <c r="AN1700" s="91"/>
      <c r="AO1700" s="91"/>
      <c r="AP1700" s="91"/>
      <c r="AQ1700" s="91"/>
      <c r="AR1700" s="91"/>
      <c r="AS1700" s="91"/>
      <c r="AT1700" s="91"/>
      <c r="AU1700" s="91"/>
      <c r="AV1700" s="91"/>
      <c r="AW1700" s="91"/>
      <c r="AX1700" s="91"/>
      <c r="AY1700" s="91"/>
    </row>
    <row r="1701" spans="2:51" x14ac:dyDescent="0.2">
      <c r="B1701" s="91"/>
      <c r="C1701" s="91"/>
      <c r="D1701" s="91"/>
      <c r="E1701" s="91"/>
      <c r="F1701" s="91"/>
      <c r="G1701" s="91"/>
      <c r="H1701" s="91"/>
      <c r="I1701" s="91"/>
      <c r="J1701" s="91"/>
      <c r="K1701" s="91"/>
      <c r="L1701" s="91"/>
      <c r="M1701" s="91"/>
      <c r="N1701" s="91"/>
      <c r="O1701" s="91"/>
      <c r="P1701" s="91"/>
      <c r="Q1701" s="91"/>
      <c r="R1701" s="91"/>
      <c r="S1701" s="91"/>
      <c r="T1701" s="91"/>
      <c r="U1701" s="91"/>
      <c r="V1701" s="91"/>
      <c r="W1701" s="91"/>
      <c r="X1701" s="91"/>
      <c r="Y1701" s="91"/>
      <c r="Z1701" s="91"/>
      <c r="AA1701" s="91"/>
      <c r="AB1701" s="91"/>
      <c r="AC1701" s="91"/>
      <c r="AD1701" s="91"/>
      <c r="AE1701" s="91"/>
      <c r="AF1701" s="91"/>
      <c r="AG1701" s="91"/>
      <c r="AH1701" s="91"/>
      <c r="AI1701" s="91"/>
      <c r="AJ1701" s="91"/>
      <c r="AK1701" s="91"/>
      <c r="AL1701" s="91"/>
      <c r="AM1701" s="91"/>
      <c r="AN1701" s="91"/>
      <c r="AO1701" s="91"/>
      <c r="AP1701" s="91"/>
      <c r="AQ1701" s="91"/>
      <c r="AR1701" s="91"/>
      <c r="AS1701" s="91"/>
      <c r="AT1701" s="91"/>
      <c r="AU1701" s="91"/>
      <c r="AV1701" s="91"/>
      <c r="AW1701" s="91"/>
      <c r="AX1701" s="91"/>
      <c r="AY1701" s="91"/>
    </row>
    <row r="1702" spans="2:51" x14ac:dyDescent="0.2">
      <c r="B1702" s="91"/>
      <c r="C1702" s="91"/>
      <c r="D1702" s="91"/>
      <c r="E1702" s="91"/>
      <c r="F1702" s="91"/>
      <c r="G1702" s="91"/>
      <c r="H1702" s="91"/>
      <c r="I1702" s="91"/>
      <c r="J1702" s="91"/>
      <c r="K1702" s="91"/>
      <c r="L1702" s="91"/>
      <c r="M1702" s="91"/>
      <c r="N1702" s="91"/>
      <c r="O1702" s="91"/>
      <c r="P1702" s="91"/>
      <c r="Q1702" s="91"/>
      <c r="R1702" s="91"/>
      <c r="S1702" s="91"/>
      <c r="T1702" s="91"/>
      <c r="U1702" s="91"/>
      <c r="V1702" s="91"/>
      <c r="W1702" s="91"/>
      <c r="X1702" s="91"/>
      <c r="Y1702" s="91"/>
      <c r="Z1702" s="91"/>
      <c r="AA1702" s="91"/>
      <c r="AB1702" s="91"/>
      <c r="AC1702" s="91"/>
      <c r="AD1702" s="91"/>
      <c r="AE1702" s="91"/>
      <c r="AF1702" s="91"/>
      <c r="AG1702" s="91"/>
      <c r="AH1702" s="91"/>
      <c r="AI1702" s="91"/>
      <c r="AJ1702" s="91"/>
      <c r="AK1702" s="91"/>
      <c r="AL1702" s="91"/>
      <c r="AM1702" s="91"/>
      <c r="AN1702" s="91"/>
      <c r="AO1702" s="91"/>
      <c r="AP1702" s="91"/>
      <c r="AQ1702" s="91"/>
      <c r="AR1702" s="91"/>
      <c r="AS1702" s="91"/>
      <c r="AT1702" s="91"/>
      <c r="AU1702" s="91"/>
      <c r="AV1702" s="91"/>
      <c r="AW1702" s="91"/>
      <c r="AX1702" s="91"/>
      <c r="AY1702" s="91"/>
    </row>
    <row r="1703" spans="2:51" x14ac:dyDescent="0.2">
      <c r="B1703" s="91"/>
      <c r="C1703" s="91"/>
      <c r="D1703" s="91"/>
      <c r="E1703" s="91"/>
      <c r="F1703" s="91"/>
      <c r="G1703" s="91"/>
      <c r="H1703" s="91"/>
      <c r="I1703" s="91"/>
      <c r="J1703" s="91"/>
      <c r="K1703" s="91"/>
      <c r="L1703" s="91"/>
      <c r="M1703" s="91"/>
      <c r="N1703" s="91"/>
      <c r="O1703" s="91"/>
      <c r="P1703" s="91"/>
      <c r="Q1703" s="91"/>
      <c r="R1703" s="91"/>
      <c r="S1703" s="91"/>
      <c r="T1703" s="91"/>
      <c r="U1703" s="91"/>
      <c r="V1703" s="91"/>
      <c r="W1703" s="91"/>
      <c r="X1703" s="91"/>
      <c r="Y1703" s="91"/>
      <c r="Z1703" s="91"/>
      <c r="AA1703" s="91"/>
      <c r="AB1703" s="91"/>
      <c r="AC1703" s="91"/>
      <c r="AD1703" s="91"/>
      <c r="AE1703" s="91"/>
      <c r="AF1703" s="91"/>
      <c r="AG1703" s="91"/>
      <c r="AH1703" s="91"/>
      <c r="AI1703" s="91"/>
      <c r="AJ1703" s="91"/>
      <c r="AK1703" s="91"/>
      <c r="AL1703" s="91"/>
      <c r="AM1703" s="91"/>
      <c r="AN1703" s="91"/>
      <c r="AO1703" s="91"/>
      <c r="AP1703" s="91"/>
      <c r="AQ1703" s="91"/>
      <c r="AR1703" s="91"/>
      <c r="AS1703" s="91"/>
      <c r="AT1703" s="91"/>
      <c r="AU1703" s="91"/>
      <c r="AV1703" s="91"/>
      <c r="AW1703" s="91"/>
      <c r="AX1703" s="91"/>
      <c r="AY1703" s="91"/>
    </row>
    <row r="1704" spans="2:51" x14ac:dyDescent="0.2">
      <c r="B1704" s="91"/>
      <c r="C1704" s="91"/>
      <c r="D1704" s="91"/>
      <c r="E1704" s="91"/>
      <c r="F1704" s="91"/>
      <c r="G1704" s="91"/>
      <c r="H1704" s="91"/>
      <c r="I1704" s="91"/>
      <c r="J1704" s="91"/>
      <c r="K1704" s="91"/>
      <c r="L1704" s="91"/>
      <c r="M1704" s="91"/>
      <c r="N1704" s="91"/>
      <c r="O1704" s="91"/>
      <c r="P1704" s="91"/>
      <c r="Q1704" s="91"/>
      <c r="R1704" s="91"/>
      <c r="S1704" s="91"/>
      <c r="T1704" s="91"/>
      <c r="U1704" s="91"/>
      <c r="V1704" s="91"/>
      <c r="W1704" s="91"/>
      <c r="X1704" s="91"/>
      <c r="Y1704" s="91"/>
      <c r="Z1704" s="91"/>
      <c r="AA1704" s="91"/>
      <c r="AB1704" s="91"/>
      <c r="AC1704" s="91"/>
      <c r="AD1704" s="91"/>
      <c r="AE1704" s="91"/>
      <c r="AF1704" s="91"/>
      <c r="AG1704" s="91"/>
      <c r="AH1704" s="91"/>
      <c r="AI1704" s="91"/>
      <c r="AJ1704" s="91"/>
      <c r="AK1704" s="91"/>
      <c r="AL1704" s="91"/>
      <c r="AM1704" s="91"/>
      <c r="AN1704" s="91"/>
      <c r="AO1704" s="91"/>
      <c r="AP1704" s="91"/>
      <c r="AQ1704" s="91"/>
      <c r="AR1704" s="91"/>
      <c r="AS1704" s="91"/>
      <c r="AT1704" s="91"/>
      <c r="AU1704" s="91"/>
      <c r="AV1704" s="91"/>
      <c r="AW1704" s="91"/>
      <c r="AX1704" s="91"/>
      <c r="AY1704" s="91"/>
    </row>
    <row r="1705" spans="2:51" x14ac:dyDescent="0.2">
      <c r="B1705" s="91"/>
      <c r="C1705" s="91"/>
      <c r="D1705" s="91"/>
      <c r="E1705" s="91"/>
      <c r="F1705" s="91"/>
      <c r="G1705" s="91"/>
      <c r="H1705" s="91"/>
      <c r="I1705" s="91"/>
      <c r="J1705" s="91"/>
      <c r="K1705" s="91"/>
      <c r="L1705" s="91"/>
      <c r="M1705" s="91"/>
      <c r="N1705" s="91"/>
      <c r="O1705" s="91"/>
      <c r="P1705" s="91"/>
      <c r="Q1705" s="91"/>
      <c r="R1705" s="91"/>
      <c r="S1705" s="91"/>
      <c r="T1705" s="91"/>
      <c r="U1705" s="91"/>
      <c r="V1705" s="91"/>
      <c r="W1705" s="91"/>
      <c r="X1705" s="91"/>
      <c r="Y1705" s="91"/>
      <c r="Z1705" s="91"/>
      <c r="AA1705" s="91"/>
      <c r="AB1705" s="91"/>
      <c r="AC1705" s="91"/>
      <c r="AD1705" s="91"/>
      <c r="AE1705" s="91"/>
      <c r="AF1705" s="91"/>
      <c r="AG1705" s="91"/>
      <c r="AH1705" s="91"/>
      <c r="AI1705" s="91"/>
      <c r="AJ1705" s="91"/>
      <c r="AK1705" s="91"/>
      <c r="AL1705" s="91"/>
      <c r="AM1705" s="91"/>
      <c r="AN1705" s="91"/>
      <c r="AO1705" s="91"/>
      <c r="AP1705" s="91"/>
      <c r="AQ1705" s="91"/>
      <c r="AR1705" s="91"/>
      <c r="AS1705" s="91"/>
      <c r="AT1705" s="91"/>
      <c r="AU1705" s="91"/>
      <c r="AV1705" s="91"/>
      <c r="AW1705" s="91"/>
      <c r="AX1705" s="91"/>
      <c r="AY1705" s="91"/>
    </row>
    <row r="1706" spans="2:51" x14ac:dyDescent="0.2">
      <c r="B1706" s="91"/>
      <c r="C1706" s="91"/>
      <c r="D1706" s="91"/>
      <c r="E1706" s="91"/>
      <c r="F1706" s="91"/>
      <c r="G1706" s="91"/>
      <c r="H1706" s="91"/>
      <c r="I1706" s="91"/>
      <c r="J1706" s="91"/>
      <c r="K1706" s="91"/>
      <c r="L1706" s="91"/>
      <c r="M1706" s="91"/>
      <c r="N1706" s="91"/>
      <c r="O1706" s="91"/>
      <c r="P1706" s="91"/>
      <c r="Q1706" s="91"/>
      <c r="R1706" s="91"/>
      <c r="S1706" s="91"/>
      <c r="T1706" s="91"/>
      <c r="U1706" s="91"/>
      <c r="V1706" s="91"/>
      <c r="W1706" s="91"/>
      <c r="X1706" s="91"/>
      <c r="Y1706" s="91"/>
      <c r="Z1706" s="91"/>
      <c r="AA1706" s="91"/>
      <c r="AB1706" s="91"/>
      <c r="AC1706" s="91"/>
      <c r="AD1706" s="91"/>
      <c r="AE1706" s="91"/>
      <c r="AF1706" s="91"/>
      <c r="AG1706" s="91"/>
      <c r="AH1706" s="91"/>
      <c r="AI1706" s="91"/>
      <c r="AJ1706" s="91"/>
      <c r="AK1706" s="91"/>
      <c r="AL1706" s="91"/>
      <c r="AM1706" s="91"/>
      <c r="AN1706" s="91"/>
      <c r="AO1706" s="91"/>
      <c r="AP1706" s="91"/>
      <c r="AQ1706" s="91"/>
      <c r="AR1706" s="91"/>
      <c r="AS1706" s="91"/>
      <c r="AT1706" s="91"/>
      <c r="AU1706" s="91"/>
      <c r="AV1706" s="91"/>
      <c r="AW1706" s="91"/>
      <c r="AX1706" s="91"/>
      <c r="AY1706" s="91"/>
    </row>
    <row r="1707" spans="2:51" x14ac:dyDescent="0.2">
      <c r="B1707" s="91"/>
      <c r="C1707" s="91"/>
      <c r="D1707" s="91"/>
      <c r="E1707" s="91"/>
      <c r="F1707" s="91"/>
      <c r="G1707" s="91"/>
      <c r="H1707" s="91"/>
      <c r="I1707" s="91"/>
      <c r="J1707" s="91"/>
      <c r="K1707" s="91"/>
      <c r="L1707" s="91"/>
      <c r="M1707" s="91"/>
      <c r="N1707" s="91"/>
      <c r="O1707" s="91"/>
      <c r="P1707" s="91"/>
      <c r="Q1707" s="91"/>
      <c r="R1707" s="91"/>
      <c r="S1707" s="91"/>
      <c r="T1707" s="91"/>
      <c r="U1707" s="91"/>
      <c r="V1707" s="91"/>
      <c r="W1707" s="91"/>
      <c r="X1707" s="91"/>
      <c r="Y1707" s="91"/>
      <c r="Z1707" s="91"/>
      <c r="AA1707" s="91"/>
      <c r="AB1707" s="91"/>
      <c r="AC1707" s="91"/>
      <c r="AD1707" s="91"/>
      <c r="AE1707" s="91"/>
      <c r="AF1707" s="91"/>
      <c r="AG1707" s="91"/>
      <c r="AH1707" s="91"/>
      <c r="AI1707" s="91"/>
      <c r="AJ1707" s="91"/>
      <c r="AK1707" s="91"/>
      <c r="AL1707" s="91"/>
      <c r="AM1707" s="91"/>
      <c r="AN1707" s="91"/>
      <c r="AO1707" s="91"/>
      <c r="AP1707" s="91"/>
      <c r="AQ1707" s="91"/>
      <c r="AR1707" s="91"/>
      <c r="AS1707" s="91"/>
      <c r="AT1707" s="91"/>
      <c r="AU1707" s="91"/>
      <c r="AV1707" s="91"/>
      <c r="AW1707" s="91"/>
      <c r="AX1707" s="91"/>
      <c r="AY1707" s="91"/>
    </row>
    <row r="1708" spans="2:51" x14ac:dyDescent="0.2">
      <c r="B1708" s="91"/>
      <c r="C1708" s="91"/>
      <c r="D1708" s="91"/>
      <c r="E1708" s="91"/>
      <c r="F1708" s="91"/>
      <c r="G1708" s="91"/>
      <c r="H1708" s="91"/>
      <c r="I1708" s="91"/>
      <c r="J1708" s="91"/>
      <c r="K1708" s="91"/>
      <c r="L1708" s="91"/>
      <c r="M1708" s="91"/>
      <c r="N1708" s="91"/>
      <c r="O1708" s="91"/>
      <c r="P1708" s="91"/>
      <c r="Q1708" s="91"/>
      <c r="R1708" s="91"/>
      <c r="S1708" s="91"/>
      <c r="T1708" s="91"/>
      <c r="U1708" s="91"/>
      <c r="V1708" s="91"/>
      <c r="W1708" s="91"/>
      <c r="X1708" s="91"/>
      <c r="Y1708" s="91"/>
      <c r="Z1708" s="91"/>
      <c r="AA1708" s="91"/>
      <c r="AB1708" s="91"/>
      <c r="AC1708" s="91"/>
      <c r="AD1708" s="91"/>
      <c r="AE1708" s="91"/>
      <c r="AF1708" s="91"/>
      <c r="AG1708" s="91"/>
      <c r="AH1708" s="91"/>
      <c r="AI1708" s="91"/>
      <c r="AJ1708" s="91"/>
      <c r="AK1708" s="91"/>
      <c r="AL1708" s="91"/>
      <c r="AM1708" s="91"/>
      <c r="AN1708" s="91"/>
      <c r="AO1708" s="91"/>
      <c r="AP1708" s="91"/>
      <c r="AQ1708" s="91"/>
      <c r="AR1708" s="91"/>
      <c r="AS1708" s="91"/>
      <c r="AT1708" s="91"/>
      <c r="AU1708" s="91"/>
      <c r="AV1708" s="91"/>
      <c r="AW1708" s="91"/>
      <c r="AX1708" s="91"/>
      <c r="AY1708" s="91"/>
    </row>
    <row r="1709" spans="2:51" x14ac:dyDescent="0.2">
      <c r="B1709" s="91"/>
      <c r="C1709" s="91"/>
      <c r="D1709" s="91"/>
      <c r="E1709" s="91"/>
      <c r="F1709" s="91"/>
      <c r="G1709" s="91"/>
      <c r="H1709" s="91"/>
      <c r="I1709" s="91"/>
      <c r="J1709" s="91"/>
      <c r="K1709" s="91"/>
      <c r="L1709" s="91"/>
      <c r="M1709" s="91"/>
      <c r="N1709" s="91"/>
      <c r="O1709" s="91"/>
      <c r="P1709" s="91"/>
      <c r="Q1709" s="91"/>
      <c r="R1709" s="91"/>
      <c r="S1709" s="91"/>
      <c r="T1709" s="91"/>
      <c r="U1709" s="91"/>
      <c r="V1709" s="91"/>
      <c r="W1709" s="91"/>
      <c r="X1709" s="91"/>
      <c r="Y1709" s="91"/>
      <c r="Z1709" s="91"/>
      <c r="AA1709" s="91"/>
      <c r="AB1709" s="91"/>
      <c r="AC1709" s="91"/>
      <c r="AD1709" s="91"/>
      <c r="AE1709" s="91"/>
      <c r="AF1709" s="91"/>
      <c r="AG1709" s="91"/>
      <c r="AH1709" s="91"/>
      <c r="AI1709" s="91"/>
      <c r="AJ1709" s="91"/>
      <c r="AK1709" s="91"/>
      <c r="AL1709" s="91"/>
      <c r="AM1709" s="91"/>
      <c r="AN1709" s="91"/>
      <c r="AO1709" s="91"/>
      <c r="AP1709" s="91"/>
      <c r="AQ1709" s="91"/>
      <c r="AR1709" s="91"/>
      <c r="AS1709" s="91"/>
      <c r="AT1709" s="91"/>
      <c r="AU1709" s="91"/>
      <c r="AV1709" s="91"/>
      <c r="AW1709" s="91"/>
      <c r="AX1709" s="91"/>
      <c r="AY1709" s="91"/>
    </row>
    <row r="1710" spans="2:51" x14ac:dyDescent="0.2">
      <c r="B1710" s="91"/>
      <c r="C1710" s="91"/>
      <c r="D1710" s="91"/>
      <c r="E1710" s="91"/>
      <c r="F1710" s="91"/>
      <c r="G1710" s="91"/>
      <c r="H1710" s="91"/>
      <c r="I1710" s="91"/>
      <c r="J1710" s="91"/>
      <c r="K1710" s="91"/>
      <c r="L1710" s="91"/>
      <c r="M1710" s="91"/>
      <c r="N1710" s="91"/>
      <c r="O1710" s="91"/>
      <c r="P1710" s="91"/>
      <c r="Q1710" s="91"/>
      <c r="R1710" s="91"/>
      <c r="S1710" s="91"/>
      <c r="T1710" s="91"/>
      <c r="U1710" s="91"/>
      <c r="V1710" s="91"/>
      <c r="W1710" s="91"/>
      <c r="X1710" s="91"/>
      <c r="Y1710" s="91"/>
      <c r="Z1710" s="91"/>
      <c r="AA1710" s="91"/>
      <c r="AB1710" s="91"/>
      <c r="AC1710" s="91"/>
      <c r="AD1710" s="91"/>
      <c r="AE1710" s="91"/>
      <c r="AF1710" s="91"/>
      <c r="AG1710" s="91"/>
      <c r="AH1710" s="91"/>
      <c r="AI1710" s="91"/>
      <c r="AJ1710" s="91"/>
      <c r="AK1710" s="91"/>
      <c r="AL1710" s="91"/>
      <c r="AM1710" s="91"/>
      <c r="AN1710" s="91"/>
      <c r="AO1710" s="91"/>
      <c r="AP1710" s="91"/>
      <c r="AQ1710" s="91"/>
      <c r="AR1710" s="91"/>
      <c r="AS1710" s="91"/>
      <c r="AT1710" s="91"/>
      <c r="AU1710" s="91"/>
      <c r="AV1710" s="91"/>
      <c r="AW1710" s="91"/>
      <c r="AX1710" s="91"/>
      <c r="AY1710" s="91"/>
    </row>
    <row r="1711" spans="2:51" x14ac:dyDescent="0.2">
      <c r="B1711" s="91"/>
      <c r="C1711" s="91"/>
      <c r="D1711" s="91"/>
      <c r="E1711" s="91"/>
      <c r="F1711" s="91"/>
      <c r="G1711" s="91"/>
      <c r="H1711" s="91"/>
      <c r="I1711" s="91"/>
      <c r="J1711" s="91"/>
      <c r="K1711" s="91"/>
      <c r="L1711" s="91"/>
      <c r="M1711" s="91"/>
      <c r="N1711" s="91"/>
      <c r="O1711" s="91"/>
      <c r="P1711" s="91"/>
      <c r="Q1711" s="91"/>
      <c r="R1711" s="91"/>
      <c r="S1711" s="91"/>
      <c r="T1711" s="91"/>
      <c r="U1711" s="91"/>
      <c r="V1711" s="91"/>
      <c r="W1711" s="91"/>
      <c r="X1711" s="91"/>
      <c r="Y1711" s="91"/>
      <c r="Z1711" s="91"/>
      <c r="AA1711" s="91"/>
      <c r="AB1711" s="91"/>
      <c r="AC1711" s="91"/>
      <c r="AD1711" s="91"/>
      <c r="AE1711" s="91"/>
      <c r="AF1711" s="91"/>
      <c r="AG1711" s="91"/>
      <c r="AH1711" s="91"/>
      <c r="AI1711" s="91"/>
      <c r="AJ1711" s="91"/>
      <c r="AK1711" s="91"/>
      <c r="AL1711" s="91"/>
      <c r="AM1711" s="91"/>
      <c r="AN1711" s="91"/>
      <c r="AO1711" s="91"/>
      <c r="AP1711" s="91"/>
      <c r="AQ1711" s="91"/>
      <c r="AR1711" s="91"/>
      <c r="AS1711" s="91"/>
      <c r="AT1711" s="91"/>
      <c r="AU1711" s="91"/>
      <c r="AV1711" s="91"/>
      <c r="AW1711" s="91"/>
      <c r="AX1711" s="91"/>
      <c r="AY1711" s="91"/>
    </row>
    <row r="1712" spans="2:51" x14ac:dyDescent="0.2">
      <c r="B1712" s="91"/>
      <c r="C1712" s="91"/>
      <c r="D1712" s="91"/>
      <c r="E1712" s="91"/>
      <c r="F1712" s="91"/>
      <c r="G1712" s="91"/>
      <c r="H1712" s="91"/>
      <c r="I1712" s="91"/>
      <c r="J1712" s="91"/>
      <c r="K1712" s="91"/>
      <c r="L1712" s="91"/>
      <c r="M1712" s="91"/>
      <c r="N1712" s="91"/>
      <c r="O1712" s="91"/>
      <c r="P1712" s="91"/>
      <c r="Q1712" s="91"/>
      <c r="R1712" s="91"/>
      <c r="S1712" s="91"/>
      <c r="T1712" s="91"/>
      <c r="U1712" s="91"/>
      <c r="V1712" s="91"/>
      <c r="W1712" s="91"/>
      <c r="X1712" s="91"/>
      <c r="Y1712" s="91"/>
      <c r="Z1712" s="91"/>
      <c r="AA1712" s="91"/>
      <c r="AB1712" s="91"/>
      <c r="AC1712" s="91"/>
      <c r="AD1712" s="91"/>
      <c r="AE1712" s="91"/>
      <c r="AF1712" s="91"/>
      <c r="AG1712" s="91"/>
      <c r="AH1712" s="91"/>
      <c r="AI1712" s="91"/>
      <c r="AJ1712" s="91"/>
      <c r="AK1712" s="91"/>
      <c r="AL1712" s="91"/>
      <c r="AM1712" s="91"/>
      <c r="AN1712" s="91"/>
      <c r="AO1712" s="91"/>
      <c r="AP1712" s="91"/>
      <c r="AQ1712" s="91"/>
      <c r="AR1712" s="91"/>
      <c r="AS1712" s="91"/>
      <c r="AT1712" s="91"/>
      <c r="AU1712" s="91"/>
      <c r="AV1712" s="91"/>
      <c r="AW1712" s="91"/>
      <c r="AX1712" s="91"/>
      <c r="AY1712" s="91"/>
    </row>
    <row r="1713" spans="2:51" x14ac:dyDescent="0.2">
      <c r="B1713" s="91"/>
      <c r="C1713" s="91"/>
      <c r="D1713" s="91"/>
      <c r="E1713" s="91"/>
      <c r="F1713" s="91"/>
      <c r="G1713" s="91"/>
      <c r="H1713" s="91"/>
      <c r="I1713" s="91"/>
      <c r="J1713" s="91"/>
      <c r="K1713" s="91"/>
      <c r="L1713" s="91"/>
      <c r="M1713" s="91"/>
      <c r="N1713" s="91"/>
      <c r="O1713" s="91"/>
      <c r="P1713" s="91"/>
      <c r="Q1713" s="91"/>
      <c r="R1713" s="91"/>
      <c r="S1713" s="91"/>
      <c r="T1713" s="91"/>
      <c r="U1713" s="91"/>
      <c r="V1713" s="91"/>
      <c r="W1713" s="91"/>
      <c r="X1713" s="91"/>
      <c r="Y1713" s="91"/>
      <c r="Z1713" s="91"/>
      <c r="AA1713" s="91"/>
      <c r="AB1713" s="91"/>
      <c r="AC1713" s="91"/>
      <c r="AD1713" s="91"/>
      <c r="AE1713" s="91"/>
      <c r="AF1713" s="91"/>
      <c r="AG1713" s="91"/>
      <c r="AH1713" s="91"/>
      <c r="AI1713" s="91"/>
      <c r="AJ1713" s="91"/>
      <c r="AK1713" s="91"/>
      <c r="AL1713" s="91"/>
      <c r="AM1713" s="91"/>
      <c r="AN1713" s="91"/>
      <c r="AO1713" s="91"/>
      <c r="AP1713" s="91"/>
      <c r="AQ1713" s="91"/>
      <c r="AR1713" s="91"/>
      <c r="AS1713" s="91"/>
      <c r="AT1713" s="91"/>
      <c r="AU1713" s="91"/>
      <c r="AV1713" s="91"/>
      <c r="AW1713" s="91"/>
      <c r="AX1713" s="91"/>
      <c r="AY1713" s="91"/>
    </row>
    <row r="1714" spans="2:51" x14ac:dyDescent="0.2">
      <c r="B1714" s="91"/>
      <c r="C1714" s="91"/>
      <c r="D1714" s="91"/>
      <c r="E1714" s="91"/>
      <c r="F1714" s="91"/>
      <c r="G1714" s="91"/>
      <c r="H1714" s="91"/>
      <c r="I1714" s="91"/>
      <c r="J1714" s="91"/>
      <c r="K1714" s="91"/>
      <c r="L1714" s="91"/>
      <c r="M1714" s="91"/>
      <c r="N1714" s="91"/>
      <c r="O1714" s="91"/>
      <c r="P1714" s="91"/>
      <c r="Q1714" s="91"/>
      <c r="R1714" s="91"/>
      <c r="S1714" s="91"/>
      <c r="T1714" s="91"/>
      <c r="U1714" s="91"/>
      <c r="V1714" s="91"/>
      <c r="W1714" s="91"/>
      <c r="X1714" s="91"/>
      <c r="Y1714" s="91"/>
      <c r="Z1714" s="91"/>
      <c r="AA1714" s="91"/>
      <c r="AB1714" s="91"/>
      <c r="AC1714" s="91"/>
      <c r="AD1714" s="91"/>
      <c r="AE1714" s="91"/>
      <c r="AF1714" s="91"/>
      <c r="AG1714" s="91"/>
      <c r="AH1714" s="91"/>
      <c r="AI1714" s="91"/>
      <c r="AJ1714" s="91"/>
      <c r="AK1714" s="91"/>
      <c r="AL1714" s="91"/>
      <c r="AM1714" s="91"/>
      <c r="AN1714" s="91"/>
      <c r="AO1714" s="91"/>
      <c r="AP1714" s="91"/>
      <c r="AQ1714" s="91"/>
      <c r="AR1714" s="91"/>
      <c r="AS1714" s="91"/>
      <c r="AT1714" s="91"/>
      <c r="AU1714" s="91"/>
      <c r="AV1714" s="91"/>
      <c r="AW1714" s="91"/>
      <c r="AX1714" s="91"/>
      <c r="AY1714" s="91"/>
    </row>
    <row r="1715" spans="2:51" x14ac:dyDescent="0.2">
      <c r="B1715" s="91"/>
      <c r="C1715" s="91"/>
      <c r="D1715" s="91"/>
      <c r="E1715" s="91"/>
      <c r="F1715" s="91"/>
      <c r="G1715" s="91"/>
      <c r="H1715" s="91"/>
      <c r="I1715" s="91"/>
      <c r="J1715" s="91"/>
      <c r="K1715" s="91"/>
      <c r="L1715" s="91"/>
      <c r="M1715" s="91"/>
      <c r="N1715" s="91"/>
      <c r="O1715" s="91"/>
      <c r="P1715" s="91"/>
      <c r="Q1715" s="91"/>
      <c r="R1715" s="91"/>
      <c r="S1715" s="91"/>
      <c r="T1715" s="91"/>
      <c r="U1715" s="91"/>
      <c r="V1715" s="91"/>
      <c r="W1715" s="91"/>
      <c r="X1715" s="91"/>
      <c r="Y1715" s="91"/>
      <c r="Z1715" s="91"/>
      <c r="AA1715" s="91"/>
      <c r="AB1715" s="91"/>
      <c r="AC1715" s="91"/>
      <c r="AD1715" s="91"/>
      <c r="AE1715" s="91"/>
      <c r="AF1715" s="91"/>
      <c r="AG1715" s="91"/>
      <c r="AH1715" s="91"/>
      <c r="AI1715" s="91"/>
      <c r="AJ1715" s="91"/>
      <c r="AK1715" s="91"/>
      <c r="AL1715" s="91"/>
      <c r="AM1715" s="91"/>
      <c r="AN1715" s="91"/>
      <c r="AO1715" s="91"/>
      <c r="AP1715" s="91"/>
      <c r="AQ1715" s="91"/>
      <c r="AR1715" s="91"/>
      <c r="AS1715" s="91"/>
      <c r="AT1715" s="91"/>
      <c r="AU1715" s="91"/>
      <c r="AV1715" s="91"/>
      <c r="AW1715" s="91"/>
      <c r="AX1715" s="91"/>
      <c r="AY1715" s="91"/>
    </row>
    <row r="1716" spans="2:51" x14ac:dyDescent="0.2">
      <c r="B1716" s="91"/>
      <c r="C1716" s="91"/>
      <c r="D1716" s="91"/>
      <c r="E1716" s="91"/>
      <c r="F1716" s="91"/>
      <c r="G1716" s="91"/>
      <c r="H1716" s="91"/>
      <c r="I1716" s="91"/>
      <c r="J1716" s="91"/>
      <c r="K1716" s="91"/>
      <c r="L1716" s="91"/>
      <c r="M1716" s="91"/>
      <c r="N1716" s="91"/>
      <c r="O1716" s="91"/>
      <c r="P1716" s="91"/>
      <c r="Q1716" s="91"/>
      <c r="R1716" s="91"/>
      <c r="S1716" s="91"/>
      <c r="T1716" s="91"/>
      <c r="U1716" s="91"/>
      <c r="V1716" s="91"/>
      <c r="W1716" s="91"/>
      <c r="X1716" s="91"/>
      <c r="Y1716" s="91"/>
      <c r="Z1716" s="91"/>
      <c r="AA1716" s="91"/>
      <c r="AB1716" s="91"/>
      <c r="AC1716" s="91"/>
      <c r="AD1716" s="91"/>
      <c r="AE1716" s="91"/>
      <c r="AF1716" s="91"/>
      <c r="AG1716" s="91"/>
      <c r="AH1716" s="91"/>
      <c r="AI1716" s="91"/>
      <c r="AJ1716" s="91"/>
      <c r="AK1716" s="91"/>
      <c r="AL1716" s="91"/>
      <c r="AM1716" s="91"/>
      <c r="AN1716" s="91"/>
      <c r="AO1716" s="91"/>
      <c r="AP1716" s="91"/>
      <c r="AQ1716" s="91"/>
      <c r="AR1716" s="91"/>
      <c r="AS1716" s="91"/>
      <c r="AT1716" s="91"/>
      <c r="AU1716" s="91"/>
      <c r="AV1716" s="91"/>
      <c r="AW1716" s="91"/>
      <c r="AX1716" s="91"/>
      <c r="AY1716" s="91"/>
    </row>
    <row r="1717" spans="2:51" x14ac:dyDescent="0.2">
      <c r="B1717" s="91"/>
      <c r="C1717" s="91"/>
      <c r="D1717" s="91"/>
      <c r="E1717" s="91"/>
      <c r="F1717" s="91"/>
      <c r="G1717" s="91"/>
      <c r="H1717" s="91"/>
      <c r="I1717" s="91"/>
      <c r="J1717" s="91"/>
      <c r="K1717" s="91"/>
      <c r="L1717" s="91"/>
      <c r="M1717" s="91"/>
      <c r="N1717" s="91"/>
      <c r="O1717" s="91"/>
      <c r="P1717" s="91"/>
      <c r="Q1717" s="91"/>
      <c r="R1717" s="91"/>
      <c r="S1717" s="91"/>
      <c r="T1717" s="91"/>
      <c r="U1717" s="91"/>
      <c r="V1717" s="91"/>
      <c r="W1717" s="91"/>
      <c r="X1717" s="91"/>
      <c r="Y1717" s="91"/>
      <c r="Z1717" s="91"/>
      <c r="AA1717" s="91"/>
      <c r="AB1717" s="91"/>
      <c r="AC1717" s="91"/>
      <c r="AD1717" s="91"/>
      <c r="AE1717" s="91"/>
      <c r="AF1717" s="91"/>
      <c r="AG1717" s="91"/>
      <c r="AH1717" s="91"/>
      <c r="AI1717" s="91"/>
      <c r="AJ1717" s="91"/>
      <c r="AK1717" s="91"/>
      <c r="AL1717" s="91"/>
      <c r="AM1717" s="91"/>
      <c r="AN1717" s="91"/>
      <c r="AO1717" s="91"/>
      <c r="AP1717" s="91"/>
      <c r="AQ1717" s="91"/>
      <c r="AR1717" s="91"/>
      <c r="AS1717" s="91"/>
      <c r="AT1717" s="91"/>
      <c r="AU1717" s="91"/>
      <c r="AV1717" s="91"/>
      <c r="AW1717" s="91"/>
      <c r="AX1717" s="91"/>
      <c r="AY1717" s="91"/>
    </row>
    <row r="1718" spans="2:51" x14ac:dyDescent="0.2">
      <c r="B1718" s="91"/>
      <c r="C1718" s="91"/>
      <c r="D1718" s="91"/>
      <c r="E1718" s="91"/>
      <c r="F1718" s="91"/>
      <c r="G1718" s="91"/>
      <c r="H1718" s="91"/>
      <c r="I1718" s="91"/>
      <c r="J1718" s="91"/>
      <c r="K1718" s="91"/>
      <c r="L1718" s="91"/>
      <c r="M1718" s="91"/>
      <c r="N1718" s="91"/>
      <c r="O1718" s="91"/>
      <c r="P1718" s="91"/>
      <c r="Q1718" s="91"/>
      <c r="R1718" s="91"/>
      <c r="S1718" s="91"/>
      <c r="T1718" s="91"/>
      <c r="U1718" s="91"/>
      <c r="V1718" s="91"/>
      <c r="W1718" s="91"/>
      <c r="X1718" s="91"/>
      <c r="Y1718" s="91"/>
      <c r="Z1718" s="91"/>
      <c r="AA1718" s="91"/>
      <c r="AB1718" s="91"/>
      <c r="AC1718" s="91"/>
      <c r="AD1718" s="91"/>
      <c r="AE1718" s="91"/>
      <c r="AF1718" s="91"/>
      <c r="AG1718" s="91"/>
      <c r="AH1718" s="91"/>
      <c r="AI1718" s="91"/>
      <c r="AJ1718" s="91"/>
      <c r="AK1718" s="91"/>
      <c r="AL1718" s="91"/>
      <c r="AM1718" s="91"/>
      <c r="AN1718" s="91"/>
      <c r="AO1718" s="91"/>
      <c r="AP1718" s="91"/>
      <c r="AQ1718" s="91"/>
      <c r="AR1718" s="91"/>
      <c r="AS1718" s="91"/>
      <c r="AT1718" s="91"/>
      <c r="AU1718" s="91"/>
      <c r="AV1718" s="91"/>
      <c r="AW1718" s="91"/>
      <c r="AX1718" s="91"/>
      <c r="AY1718" s="91"/>
    </row>
    <row r="1719" spans="2:51" x14ac:dyDescent="0.2">
      <c r="B1719" s="91"/>
      <c r="C1719" s="91"/>
      <c r="D1719" s="91"/>
      <c r="E1719" s="91"/>
      <c r="F1719" s="91"/>
      <c r="G1719" s="91"/>
      <c r="H1719" s="91"/>
      <c r="I1719" s="91"/>
      <c r="J1719" s="91"/>
      <c r="K1719" s="91"/>
      <c r="L1719" s="91"/>
      <c r="M1719" s="91"/>
      <c r="N1719" s="91"/>
      <c r="O1719" s="91"/>
      <c r="P1719" s="91"/>
      <c r="Q1719" s="91"/>
      <c r="R1719" s="91"/>
      <c r="S1719" s="91"/>
      <c r="T1719" s="91"/>
      <c r="U1719" s="91"/>
      <c r="V1719" s="91"/>
      <c r="W1719" s="91"/>
      <c r="X1719" s="91"/>
      <c r="Y1719" s="91"/>
      <c r="Z1719" s="91"/>
      <c r="AA1719" s="91"/>
      <c r="AB1719" s="91"/>
      <c r="AC1719" s="91"/>
      <c r="AD1719" s="91"/>
      <c r="AE1719" s="91"/>
      <c r="AF1719" s="91"/>
      <c r="AG1719" s="91"/>
      <c r="AH1719" s="91"/>
      <c r="AI1719" s="91"/>
      <c r="AJ1719" s="91"/>
      <c r="AK1719" s="91"/>
      <c r="AL1719" s="91"/>
      <c r="AM1719" s="91"/>
      <c r="AN1719" s="91"/>
      <c r="AO1719" s="91"/>
      <c r="AP1719" s="91"/>
      <c r="AQ1719" s="91"/>
      <c r="AR1719" s="91"/>
      <c r="AS1719" s="91"/>
      <c r="AT1719" s="91"/>
      <c r="AU1719" s="91"/>
      <c r="AV1719" s="91"/>
      <c r="AW1719" s="91"/>
      <c r="AX1719" s="91"/>
      <c r="AY1719" s="91"/>
    </row>
    <row r="1720" spans="2:51" x14ac:dyDescent="0.2">
      <c r="B1720" s="91"/>
      <c r="C1720" s="91"/>
      <c r="D1720" s="91"/>
      <c r="E1720" s="91"/>
      <c r="F1720" s="91"/>
      <c r="G1720" s="91"/>
      <c r="H1720" s="91"/>
      <c r="I1720" s="91"/>
      <c r="J1720" s="91"/>
      <c r="K1720" s="91"/>
      <c r="L1720" s="91"/>
      <c r="M1720" s="91"/>
      <c r="N1720" s="91"/>
      <c r="O1720" s="91"/>
      <c r="P1720" s="91"/>
      <c r="Q1720" s="91"/>
      <c r="R1720" s="91"/>
      <c r="S1720" s="91"/>
      <c r="T1720" s="91"/>
      <c r="U1720" s="91"/>
      <c r="V1720" s="91"/>
      <c r="W1720" s="91"/>
      <c r="X1720" s="91"/>
      <c r="Y1720" s="91"/>
      <c r="Z1720" s="91"/>
      <c r="AA1720" s="91"/>
      <c r="AB1720" s="91"/>
      <c r="AC1720" s="91"/>
      <c r="AD1720" s="91"/>
      <c r="AE1720" s="91"/>
      <c r="AF1720" s="91"/>
      <c r="AG1720" s="91"/>
      <c r="AH1720" s="91"/>
      <c r="AI1720" s="91"/>
      <c r="AJ1720" s="91"/>
      <c r="AK1720" s="91"/>
      <c r="AL1720" s="91"/>
      <c r="AM1720" s="91"/>
      <c r="AN1720" s="91"/>
      <c r="AO1720" s="91"/>
      <c r="AP1720" s="91"/>
      <c r="AQ1720" s="91"/>
      <c r="AR1720" s="91"/>
      <c r="AS1720" s="91"/>
      <c r="AT1720" s="91"/>
      <c r="AU1720" s="91"/>
      <c r="AV1720" s="91"/>
      <c r="AW1720" s="91"/>
      <c r="AX1720" s="91"/>
      <c r="AY1720" s="91"/>
    </row>
    <row r="1721" spans="2:51" x14ac:dyDescent="0.2">
      <c r="B1721" s="91"/>
      <c r="C1721" s="91"/>
      <c r="D1721" s="91"/>
      <c r="E1721" s="91"/>
      <c r="F1721" s="91"/>
      <c r="G1721" s="91"/>
      <c r="H1721" s="91"/>
      <c r="I1721" s="91"/>
      <c r="J1721" s="91"/>
      <c r="K1721" s="91"/>
      <c r="L1721" s="91"/>
      <c r="M1721" s="91"/>
      <c r="N1721" s="91"/>
      <c r="O1721" s="91"/>
      <c r="P1721" s="91"/>
      <c r="Q1721" s="91"/>
      <c r="R1721" s="91"/>
      <c r="S1721" s="91"/>
      <c r="T1721" s="91"/>
      <c r="U1721" s="91"/>
      <c r="V1721" s="91"/>
      <c r="W1721" s="91"/>
      <c r="X1721" s="91"/>
      <c r="Y1721" s="91"/>
      <c r="Z1721" s="91"/>
      <c r="AA1721" s="91"/>
      <c r="AB1721" s="91"/>
      <c r="AC1721" s="91"/>
      <c r="AD1721" s="91"/>
      <c r="AE1721" s="91"/>
      <c r="AF1721" s="91"/>
      <c r="AG1721" s="91"/>
      <c r="AH1721" s="91"/>
      <c r="AI1721" s="91"/>
      <c r="AJ1721" s="91"/>
      <c r="AK1721" s="91"/>
      <c r="AL1721" s="91"/>
      <c r="AM1721" s="91"/>
      <c r="AN1721" s="91"/>
      <c r="AO1721" s="91"/>
      <c r="AP1721" s="91"/>
      <c r="AQ1721" s="91"/>
      <c r="AR1721" s="91"/>
      <c r="AS1721" s="91"/>
      <c r="AT1721" s="91"/>
      <c r="AU1721" s="91"/>
      <c r="AV1721" s="91"/>
      <c r="AW1721" s="91"/>
      <c r="AX1721" s="91"/>
      <c r="AY1721" s="91"/>
    </row>
    <row r="1722" spans="2:51" x14ac:dyDescent="0.2">
      <c r="B1722" s="91"/>
      <c r="C1722" s="91"/>
      <c r="D1722" s="91"/>
      <c r="E1722" s="91"/>
      <c r="F1722" s="91"/>
      <c r="G1722" s="91"/>
      <c r="H1722" s="91"/>
      <c r="I1722" s="91"/>
      <c r="J1722" s="91"/>
      <c r="K1722" s="91"/>
      <c r="L1722" s="91"/>
      <c r="M1722" s="91"/>
      <c r="N1722" s="91"/>
      <c r="O1722" s="91"/>
      <c r="P1722" s="91"/>
      <c r="Q1722" s="91"/>
      <c r="R1722" s="91"/>
      <c r="S1722" s="91"/>
      <c r="T1722" s="91"/>
      <c r="U1722" s="91"/>
      <c r="V1722" s="91"/>
      <c r="W1722" s="91"/>
      <c r="X1722" s="91"/>
      <c r="Y1722" s="91"/>
      <c r="Z1722" s="91"/>
      <c r="AA1722" s="91"/>
      <c r="AB1722" s="91"/>
      <c r="AC1722" s="91"/>
      <c r="AD1722" s="91"/>
      <c r="AE1722" s="91"/>
      <c r="AF1722" s="91"/>
      <c r="AG1722" s="91"/>
      <c r="AH1722" s="91"/>
      <c r="AI1722" s="91"/>
      <c r="AJ1722" s="91"/>
      <c r="AK1722" s="91"/>
      <c r="AL1722" s="91"/>
      <c r="AM1722" s="91"/>
      <c r="AN1722" s="91"/>
      <c r="AO1722" s="91"/>
      <c r="AP1722" s="91"/>
      <c r="AQ1722" s="91"/>
      <c r="AR1722" s="91"/>
      <c r="AS1722" s="91"/>
      <c r="AT1722" s="91"/>
      <c r="AU1722" s="91"/>
      <c r="AV1722" s="91"/>
      <c r="AW1722" s="91"/>
      <c r="AX1722" s="91"/>
      <c r="AY1722" s="91"/>
    </row>
    <row r="1723" spans="2:51" x14ac:dyDescent="0.2">
      <c r="B1723" s="91"/>
      <c r="C1723" s="91"/>
      <c r="D1723" s="91"/>
      <c r="E1723" s="91"/>
      <c r="F1723" s="91"/>
      <c r="G1723" s="91"/>
      <c r="H1723" s="91"/>
      <c r="I1723" s="91"/>
      <c r="J1723" s="91"/>
      <c r="K1723" s="91"/>
      <c r="L1723" s="91"/>
      <c r="M1723" s="91"/>
      <c r="N1723" s="91"/>
      <c r="O1723" s="91"/>
      <c r="P1723" s="91"/>
      <c r="Q1723" s="91"/>
      <c r="R1723" s="91"/>
      <c r="S1723" s="91"/>
      <c r="T1723" s="91"/>
      <c r="U1723" s="91"/>
      <c r="V1723" s="91"/>
      <c r="W1723" s="91"/>
      <c r="X1723" s="91"/>
      <c r="Y1723" s="91"/>
      <c r="Z1723" s="91"/>
      <c r="AA1723" s="91"/>
      <c r="AB1723" s="91"/>
      <c r="AC1723" s="91"/>
      <c r="AD1723" s="91"/>
      <c r="AE1723" s="91"/>
      <c r="AF1723" s="91"/>
      <c r="AG1723" s="91"/>
      <c r="AH1723" s="91"/>
      <c r="AI1723" s="91"/>
      <c r="AJ1723" s="91"/>
      <c r="AK1723" s="91"/>
      <c r="AL1723" s="91"/>
      <c r="AM1723" s="91"/>
      <c r="AN1723" s="91"/>
      <c r="AO1723" s="91"/>
      <c r="AP1723" s="91"/>
      <c r="AQ1723" s="91"/>
      <c r="AR1723" s="91"/>
      <c r="AS1723" s="91"/>
      <c r="AT1723" s="91"/>
      <c r="AU1723" s="91"/>
      <c r="AV1723" s="91"/>
      <c r="AW1723" s="91"/>
      <c r="AX1723" s="91"/>
      <c r="AY1723" s="91"/>
    </row>
    <row r="1724" spans="2:51" x14ac:dyDescent="0.2">
      <c r="B1724" s="91"/>
      <c r="C1724" s="91"/>
      <c r="D1724" s="91"/>
      <c r="E1724" s="91"/>
      <c r="F1724" s="91"/>
      <c r="G1724" s="91"/>
      <c r="H1724" s="91"/>
      <c r="I1724" s="91"/>
      <c r="J1724" s="91"/>
      <c r="K1724" s="91"/>
      <c r="L1724" s="91"/>
      <c r="M1724" s="91"/>
      <c r="N1724" s="91"/>
      <c r="O1724" s="91"/>
      <c r="P1724" s="91"/>
      <c r="Q1724" s="91"/>
      <c r="R1724" s="91"/>
      <c r="S1724" s="91"/>
      <c r="T1724" s="91"/>
      <c r="U1724" s="91"/>
      <c r="V1724" s="91"/>
      <c r="W1724" s="91"/>
      <c r="X1724" s="91"/>
      <c r="Y1724" s="91"/>
      <c r="Z1724" s="91"/>
      <c r="AA1724" s="91"/>
      <c r="AB1724" s="91"/>
      <c r="AC1724" s="91"/>
      <c r="AD1724" s="91"/>
      <c r="AE1724" s="91"/>
      <c r="AF1724" s="91"/>
      <c r="AG1724" s="91"/>
      <c r="AH1724" s="91"/>
      <c r="AI1724" s="91"/>
      <c r="AJ1724" s="91"/>
      <c r="AK1724" s="91"/>
      <c r="AL1724" s="91"/>
      <c r="AM1724" s="91"/>
      <c r="AN1724" s="91"/>
      <c r="AO1724" s="91"/>
      <c r="AP1724" s="91"/>
      <c r="AQ1724" s="91"/>
      <c r="AR1724" s="91"/>
      <c r="AS1724" s="91"/>
      <c r="AT1724" s="91"/>
      <c r="AU1724" s="91"/>
      <c r="AV1724" s="91"/>
      <c r="AW1724" s="91"/>
      <c r="AX1724" s="91"/>
      <c r="AY1724" s="91"/>
    </row>
    <row r="1725" spans="2:51" x14ac:dyDescent="0.2">
      <c r="B1725" s="91"/>
      <c r="C1725" s="91"/>
      <c r="D1725" s="91"/>
      <c r="E1725" s="91"/>
      <c r="F1725" s="91"/>
      <c r="G1725" s="91"/>
      <c r="H1725" s="91"/>
      <c r="I1725" s="91"/>
      <c r="J1725" s="91"/>
      <c r="K1725" s="91"/>
      <c r="L1725" s="91"/>
      <c r="M1725" s="91"/>
      <c r="N1725" s="91"/>
      <c r="O1725" s="91"/>
      <c r="P1725" s="91"/>
      <c r="Q1725" s="91"/>
      <c r="R1725" s="91"/>
      <c r="S1725" s="91"/>
      <c r="T1725" s="91"/>
      <c r="U1725" s="91"/>
      <c r="V1725" s="91"/>
      <c r="W1725" s="91"/>
      <c r="X1725" s="91"/>
      <c r="Y1725" s="91"/>
      <c r="Z1725" s="91"/>
      <c r="AA1725" s="91"/>
      <c r="AB1725" s="91"/>
      <c r="AC1725" s="91"/>
      <c r="AD1725" s="91"/>
      <c r="AE1725" s="91"/>
      <c r="AF1725" s="91"/>
      <c r="AG1725" s="91"/>
      <c r="AH1725" s="91"/>
      <c r="AI1725" s="91"/>
      <c r="AJ1725" s="91"/>
      <c r="AK1725" s="91"/>
      <c r="AL1725" s="91"/>
      <c r="AM1725" s="91"/>
      <c r="AN1725" s="91"/>
      <c r="AO1725" s="91"/>
      <c r="AP1725" s="91"/>
      <c r="AQ1725" s="91"/>
      <c r="AR1725" s="91"/>
      <c r="AS1725" s="91"/>
      <c r="AT1725" s="91"/>
      <c r="AU1725" s="91"/>
      <c r="AV1725" s="91"/>
      <c r="AW1725" s="91"/>
      <c r="AX1725" s="91"/>
      <c r="AY1725" s="91"/>
    </row>
    <row r="1726" spans="2:51" x14ac:dyDescent="0.2">
      <c r="B1726" s="91"/>
      <c r="C1726" s="91"/>
      <c r="D1726" s="91"/>
      <c r="E1726" s="91"/>
      <c r="F1726" s="91"/>
      <c r="G1726" s="91"/>
      <c r="H1726" s="91"/>
      <c r="I1726" s="91"/>
      <c r="J1726" s="91"/>
      <c r="K1726" s="91"/>
      <c r="L1726" s="91"/>
      <c r="M1726" s="91"/>
      <c r="N1726" s="91"/>
      <c r="O1726" s="91"/>
      <c r="P1726" s="91"/>
      <c r="Q1726" s="91"/>
      <c r="R1726" s="91"/>
      <c r="S1726" s="91"/>
      <c r="T1726" s="91"/>
      <c r="U1726" s="91"/>
      <c r="V1726" s="91"/>
      <c r="W1726" s="91"/>
      <c r="X1726" s="91"/>
      <c r="Y1726" s="91"/>
      <c r="Z1726" s="91"/>
      <c r="AA1726" s="91"/>
      <c r="AB1726" s="91"/>
      <c r="AC1726" s="91"/>
      <c r="AD1726" s="91"/>
      <c r="AE1726" s="91"/>
      <c r="AF1726" s="91"/>
      <c r="AG1726" s="91"/>
      <c r="AH1726" s="91"/>
      <c r="AI1726" s="91"/>
      <c r="AJ1726" s="91"/>
      <c r="AK1726" s="91"/>
      <c r="AL1726" s="91"/>
      <c r="AM1726" s="91"/>
      <c r="AN1726" s="91"/>
      <c r="AO1726" s="91"/>
      <c r="AP1726" s="91"/>
      <c r="AQ1726" s="91"/>
      <c r="AR1726" s="91"/>
      <c r="AS1726" s="91"/>
      <c r="AT1726" s="91"/>
      <c r="AU1726" s="91"/>
      <c r="AV1726" s="91"/>
      <c r="AW1726" s="91"/>
      <c r="AX1726" s="91"/>
      <c r="AY1726" s="91"/>
    </row>
    <row r="1727" spans="2:51" x14ac:dyDescent="0.2">
      <c r="B1727" s="91"/>
      <c r="C1727" s="91"/>
      <c r="D1727" s="91"/>
      <c r="E1727" s="91"/>
      <c r="F1727" s="91"/>
      <c r="G1727" s="91"/>
      <c r="H1727" s="91"/>
      <c r="I1727" s="91"/>
      <c r="J1727" s="91"/>
      <c r="K1727" s="91"/>
      <c r="L1727" s="91"/>
      <c r="M1727" s="91"/>
      <c r="N1727" s="91"/>
      <c r="O1727" s="91"/>
      <c r="P1727" s="91"/>
      <c r="Q1727" s="91"/>
      <c r="R1727" s="91"/>
      <c r="S1727" s="91"/>
      <c r="T1727" s="91"/>
      <c r="U1727" s="91"/>
      <c r="V1727" s="91"/>
      <c r="W1727" s="91"/>
      <c r="X1727" s="91"/>
      <c r="Y1727" s="91"/>
      <c r="Z1727" s="91"/>
      <c r="AA1727" s="91"/>
      <c r="AB1727" s="91"/>
      <c r="AC1727" s="91"/>
      <c r="AD1727" s="91"/>
      <c r="AE1727" s="91"/>
      <c r="AF1727" s="91"/>
      <c r="AG1727" s="91"/>
      <c r="AH1727" s="91"/>
      <c r="AI1727" s="91"/>
      <c r="AJ1727" s="91"/>
      <c r="AK1727" s="91"/>
      <c r="AL1727" s="91"/>
      <c r="AM1727" s="91"/>
      <c r="AN1727" s="91"/>
      <c r="AO1727" s="91"/>
      <c r="AP1727" s="91"/>
      <c r="AQ1727" s="91"/>
      <c r="AR1727" s="91"/>
      <c r="AS1727" s="91"/>
      <c r="AT1727" s="91"/>
      <c r="AU1727" s="91"/>
      <c r="AV1727" s="91"/>
      <c r="AW1727" s="91"/>
      <c r="AX1727" s="91"/>
      <c r="AY1727" s="91"/>
    </row>
    <row r="1728" spans="2:51" x14ac:dyDescent="0.2">
      <c r="B1728" s="91"/>
      <c r="C1728" s="91"/>
      <c r="D1728" s="91"/>
      <c r="E1728" s="91"/>
      <c r="F1728" s="91"/>
      <c r="G1728" s="91"/>
      <c r="H1728" s="91"/>
      <c r="I1728" s="91"/>
      <c r="J1728" s="91"/>
      <c r="K1728" s="91"/>
      <c r="L1728" s="91"/>
      <c r="M1728" s="91"/>
      <c r="N1728" s="91"/>
      <c r="O1728" s="91"/>
      <c r="P1728" s="91"/>
      <c r="Q1728" s="91"/>
      <c r="R1728" s="91"/>
      <c r="S1728" s="91"/>
      <c r="T1728" s="91"/>
      <c r="U1728" s="91"/>
      <c r="V1728" s="91"/>
      <c r="W1728" s="91"/>
      <c r="X1728" s="91"/>
      <c r="Y1728" s="91"/>
      <c r="Z1728" s="91"/>
      <c r="AA1728" s="91"/>
      <c r="AB1728" s="91"/>
      <c r="AC1728" s="91"/>
      <c r="AD1728" s="91"/>
      <c r="AE1728" s="91"/>
      <c r="AF1728" s="91"/>
      <c r="AG1728" s="91"/>
      <c r="AH1728" s="91"/>
      <c r="AI1728" s="91"/>
      <c r="AJ1728" s="91"/>
      <c r="AK1728" s="91"/>
      <c r="AL1728" s="91"/>
      <c r="AM1728" s="91"/>
      <c r="AN1728" s="91"/>
      <c r="AO1728" s="91"/>
      <c r="AP1728" s="91"/>
      <c r="AQ1728" s="91"/>
      <c r="AR1728" s="91"/>
      <c r="AS1728" s="91"/>
      <c r="AT1728" s="91"/>
      <c r="AU1728" s="91"/>
      <c r="AV1728" s="91"/>
      <c r="AW1728" s="91"/>
      <c r="AX1728" s="91"/>
      <c r="AY1728" s="91"/>
    </row>
    <row r="1729" spans="2:51" x14ac:dyDescent="0.2">
      <c r="B1729" s="91"/>
      <c r="C1729" s="91"/>
      <c r="D1729" s="91"/>
      <c r="E1729" s="91"/>
      <c r="F1729" s="91"/>
      <c r="G1729" s="91"/>
      <c r="H1729" s="91"/>
      <c r="I1729" s="91"/>
      <c r="J1729" s="91"/>
      <c r="K1729" s="91"/>
      <c r="L1729" s="91"/>
      <c r="M1729" s="91"/>
      <c r="N1729" s="91"/>
      <c r="O1729" s="91"/>
      <c r="P1729" s="91"/>
      <c r="Q1729" s="91"/>
      <c r="R1729" s="91"/>
      <c r="S1729" s="91"/>
      <c r="T1729" s="91"/>
      <c r="U1729" s="91"/>
      <c r="V1729" s="91"/>
      <c r="W1729" s="91"/>
      <c r="X1729" s="91"/>
      <c r="Y1729" s="91"/>
      <c r="Z1729" s="91"/>
      <c r="AA1729" s="91"/>
      <c r="AB1729" s="91"/>
      <c r="AC1729" s="91"/>
      <c r="AD1729" s="91"/>
      <c r="AE1729" s="91"/>
      <c r="AF1729" s="91"/>
      <c r="AG1729" s="91"/>
      <c r="AH1729" s="91"/>
      <c r="AI1729" s="91"/>
      <c r="AJ1729" s="91"/>
      <c r="AK1729" s="91"/>
      <c r="AL1729" s="91"/>
      <c r="AM1729" s="91"/>
      <c r="AN1729" s="91"/>
      <c r="AO1729" s="91"/>
      <c r="AP1729" s="91"/>
      <c r="AQ1729" s="91"/>
      <c r="AR1729" s="91"/>
      <c r="AS1729" s="91"/>
      <c r="AT1729" s="91"/>
      <c r="AU1729" s="91"/>
      <c r="AV1729" s="91"/>
      <c r="AW1729" s="91"/>
      <c r="AX1729" s="91"/>
      <c r="AY1729" s="91"/>
    </row>
    <row r="1730" spans="2:51" x14ac:dyDescent="0.2">
      <c r="B1730" s="91"/>
      <c r="C1730" s="91"/>
      <c r="D1730" s="91"/>
      <c r="E1730" s="91"/>
      <c r="F1730" s="91"/>
      <c r="G1730" s="91"/>
      <c r="H1730" s="91"/>
      <c r="I1730" s="91"/>
      <c r="J1730" s="91"/>
      <c r="K1730" s="91"/>
      <c r="L1730" s="91"/>
      <c r="M1730" s="91"/>
      <c r="N1730" s="91"/>
      <c r="O1730" s="91"/>
      <c r="P1730" s="91"/>
      <c r="Q1730" s="91"/>
      <c r="R1730" s="91"/>
      <c r="S1730" s="91"/>
      <c r="T1730" s="91"/>
      <c r="U1730" s="91"/>
      <c r="V1730" s="91"/>
      <c r="W1730" s="91"/>
      <c r="X1730" s="91"/>
      <c r="Y1730" s="91"/>
      <c r="Z1730" s="91"/>
      <c r="AA1730" s="91"/>
      <c r="AB1730" s="91"/>
      <c r="AC1730" s="91"/>
      <c r="AD1730" s="91"/>
      <c r="AE1730" s="91"/>
      <c r="AF1730" s="91"/>
      <c r="AG1730" s="91"/>
      <c r="AH1730" s="91"/>
      <c r="AI1730" s="91"/>
      <c r="AJ1730" s="91"/>
      <c r="AK1730" s="91"/>
      <c r="AL1730" s="91"/>
      <c r="AM1730" s="91"/>
      <c r="AN1730" s="91"/>
      <c r="AO1730" s="91"/>
      <c r="AP1730" s="91"/>
      <c r="AQ1730" s="91"/>
      <c r="AR1730" s="91"/>
      <c r="AS1730" s="91"/>
      <c r="AT1730" s="91"/>
      <c r="AU1730" s="91"/>
      <c r="AV1730" s="91"/>
      <c r="AW1730" s="91"/>
      <c r="AX1730" s="91"/>
      <c r="AY1730" s="91"/>
    </row>
    <row r="1731" spans="2:51" x14ac:dyDescent="0.2">
      <c r="B1731" s="91"/>
      <c r="C1731" s="91"/>
      <c r="D1731" s="91"/>
      <c r="E1731" s="91"/>
      <c r="F1731" s="91"/>
      <c r="G1731" s="91"/>
      <c r="H1731" s="91"/>
      <c r="I1731" s="91"/>
      <c r="J1731" s="91"/>
      <c r="K1731" s="91"/>
      <c r="L1731" s="91"/>
      <c r="M1731" s="91"/>
      <c r="N1731" s="91"/>
      <c r="O1731" s="91"/>
      <c r="P1731" s="91"/>
      <c r="Q1731" s="91"/>
      <c r="R1731" s="91"/>
      <c r="S1731" s="91"/>
      <c r="T1731" s="91"/>
      <c r="U1731" s="91"/>
      <c r="V1731" s="91"/>
      <c r="W1731" s="91"/>
      <c r="X1731" s="91"/>
      <c r="Y1731" s="91"/>
      <c r="Z1731" s="91"/>
      <c r="AA1731" s="91"/>
      <c r="AB1731" s="91"/>
      <c r="AC1731" s="91"/>
      <c r="AD1731" s="91"/>
      <c r="AE1731" s="91"/>
      <c r="AF1731" s="91"/>
      <c r="AG1731" s="91"/>
      <c r="AH1731" s="91"/>
      <c r="AI1731" s="91"/>
      <c r="AJ1731" s="91"/>
      <c r="AK1731" s="91"/>
      <c r="AL1731" s="91"/>
      <c r="AM1731" s="91"/>
      <c r="AN1731" s="91"/>
      <c r="AO1731" s="91"/>
      <c r="AP1731" s="91"/>
      <c r="AQ1731" s="91"/>
      <c r="AR1731" s="91"/>
      <c r="AS1731" s="91"/>
      <c r="AT1731" s="91"/>
      <c r="AU1731" s="91"/>
      <c r="AV1731" s="91"/>
      <c r="AW1731" s="91"/>
      <c r="AX1731" s="91"/>
      <c r="AY1731" s="91"/>
    </row>
    <row r="1732" spans="2:51" x14ac:dyDescent="0.2">
      <c r="B1732" s="91"/>
      <c r="C1732" s="91"/>
      <c r="D1732" s="91"/>
      <c r="E1732" s="91"/>
      <c r="F1732" s="91"/>
      <c r="G1732" s="91"/>
      <c r="H1732" s="91"/>
      <c r="I1732" s="91"/>
      <c r="J1732" s="91"/>
      <c r="K1732" s="91"/>
      <c r="L1732" s="91"/>
      <c r="M1732" s="91"/>
      <c r="N1732" s="91"/>
      <c r="O1732" s="91"/>
      <c r="P1732" s="91"/>
      <c r="Q1732" s="91"/>
      <c r="R1732" s="91"/>
      <c r="S1732" s="91"/>
      <c r="T1732" s="91"/>
      <c r="U1732" s="91"/>
      <c r="V1732" s="91"/>
      <c r="W1732" s="91"/>
      <c r="X1732" s="91"/>
      <c r="Y1732" s="91"/>
      <c r="Z1732" s="91"/>
      <c r="AA1732" s="91"/>
      <c r="AB1732" s="91"/>
      <c r="AC1732" s="91"/>
      <c r="AD1732" s="91"/>
      <c r="AE1732" s="91"/>
      <c r="AF1732" s="91"/>
      <c r="AG1732" s="91"/>
      <c r="AH1732" s="91"/>
      <c r="AI1732" s="91"/>
      <c r="AJ1732" s="91"/>
      <c r="AK1732" s="91"/>
      <c r="AL1732" s="91"/>
      <c r="AM1732" s="91"/>
      <c r="AN1732" s="91"/>
      <c r="AO1732" s="91"/>
      <c r="AP1732" s="91"/>
      <c r="AQ1732" s="91"/>
      <c r="AR1732" s="91"/>
      <c r="AS1732" s="91"/>
      <c r="AT1732" s="91"/>
      <c r="AU1732" s="91"/>
      <c r="AV1732" s="91"/>
      <c r="AW1732" s="91"/>
      <c r="AX1732" s="91"/>
      <c r="AY1732" s="91"/>
    </row>
    <row r="1733" spans="2:51" x14ac:dyDescent="0.2">
      <c r="B1733" s="91"/>
      <c r="C1733" s="91"/>
      <c r="D1733" s="91"/>
      <c r="E1733" s="91"/>
      <c r="F1733" s="91"/>
      <c r="G1733" s="91"/>
      <c r="H1733" s="91"/>
      <c r="I1733" s="91"/>
      <c r="J1733" s="91"/>
      <c r="K1733" s="91"/>
      <c r="L1733" s="91"/>
      <c r="M1733" s="91"/>
      <c r="N1733" s="91"/>
      <c r="O1733" s="91"/>
      <c r="P1733" s="91"/>
      <c r="Q1733" s="91"/>
      <c r="R1733" s="91"/>
      <c r="S1733" s="91"/>
      <c r="T1733" s="91"/>
      <c r="U1733" s="91"/>
      <c r="V1733" s="91"/>
      <c r="W1733" s="91"/>
      <c r="X1733" s="91"/>
      <c r="Y1733" s="91"/>
      <c r="Z1733" s="91"/>
      <c r="AA1733" s="91"/>
      <c r="AB1733" s="91"/>
      <c r="AC1733" s="91"/>
      <c r="AD1733" s="91"/>
      <c r="AE1733" s="91"/>
      <c r="AF1733" s="91"/>
      <c r="AG1733" s="91"/>
      <c r="AH1733" s="91"/>
      <c r="AI1733" s="91"/>
      <c r="AJ1733" s="91"/>
      <c r="AK1733" s="91"/>
      <c r="AL1733" s="91"/>
      <c r="AM1733" s="91"/>
      <c r="AN1733" s="91"/>
      <c r="AO1733" s="91"/>
      <c r="AP1733" s="91"/>
      <c r="AQ1733" s="91"/>
      <c r="AR1733" s="91"/>
      <c r="AS1733" s="91"/>
      <c r="AT1733" s="91"/>
      <c r="AU1733" s="91"/>
      <c r="AV1733" s="91"/>
      <c r="AW1733" s="91"/>
      <c r="AX1733" s="91"/>
      <c r="AY1733" s="91"/>
    </row>
    <row r="1734" spans="2:51" x14ac:dyDescent="0.2">
      <c r="B1734" s="91"/>
      <c r="C1734" s="91"/>
      <c r="D1734" s="91"/>
      <c r="E1734" s="91"/>
      <c r="F1734" s="91"/>
      <c r="G1734" s="91"/>
      <c r="H1734" s="91"/>
      <c r="I1734" s="91"/>
      <c r="J1734" s="91"/>
      <c r="K1734" s="91"/>
      <c r="L1734" s="91"/>
      <c r="M1734" s="91"/>
      <c r="N1734" s="91"/>
      <c r="O1734" s="91"/>
      <c r="P1734" s="91"/>
      <c r="Q1734" s="91"/>
      <c r="R1734" s="91"/>
      <c r="S1734" s="91"/>
      <c r="T1734" s="91"/>
      <c r="U1734" s="91"/>
      <c r="V1734" s="91"/>
      <c r="W1734" s="91"/>
      <c r="X1734" s="91"/>
      <c r="Y1734" s="91"/>
      <c r="Z1734" s="91"/>
      <c r="AA1734" s="91"/>
      <c r="AB1734" s="91"/>
      <c r="AC1734" s="91"/>
      <c r="AD1734" s="91"/>
      <c r="AE1734" s="91"/>
      <c r="AF1734" s="91"/>
      <c r="AG1734" s="91"/>
      <c r="AH1734" s="91"/>
      <c r="AI1734" s="91"/>
      <c r="AJ1734" s="91"/>
      <c r="AK1734" s="91"/>
      <c r="AL1734" s="91"/>
      <c r="AM1734" s="91"/>
      <c r="AN1734" s="91"/>
      <c r="AO1734" s="91"/>
      <c r="AP1734" s="91"/>
      <c r="AQ1734" s="91"/>
      <c r="AR1734" s="91"/>
      <c r="AS1734" s="91"/>
      <c r="AT1734" s="91"/>
      <c r="AU1734" s="91"/>
      <c r="AV1734" s="91"/>
      <c r="AW1734" s="91"/>
      <c r="AX1734" s="91"/>
      <c r="AY1734" s="91"/>
    </row>
    <row r="1735" spans="2:51" x14ac:dyDescent="0.2">
      <c r="B1735" s="91"/>
      <c r="C1735" s="91"/>
      <c r="D1735" s="91"/>
      <c r="E1735" s="91"/>
      <c r="F1735" s="91"/>
      <c r="G1735" s="91"/>
      <c r="H1735" s="91"/>
      <c r="I1735" s="91"/>
      <c r="J1735" s="91"/>
      <c r="K1735" s="91"/>
      <c r="L1735" s="91"/>
      <c r="M1735" s="91"/>
      <c r="N1735" s="91"/>
      <c r="O1735" s="91"/>
      <c r="P1735" s="91"/>
      <c r="Q1735" s="91"/>
      <c r="R1735" s="91"/>
      <c r="S1735" s="91"/>
      <c r="T1735" s="91"/>
      <c r="U1735" s="91"/>
      <c r="V1735" s="91"/>
      <c r="W1735" s="91"/>
      <c r="X1735" s="91"/>
      <c r="Y1735" s="91"/>
      <c r="Z1735" s="91"/>
      <c r="AA1735" s="91"/>
      <c r="AB1735" s="91"/>
      <c r="AC1735" s="91"/>
      <c r="AD1735" s="91"/>
      <c r="AE1735" s="91"/>
      <c r="AF1735" s="91"/>
      <c r="AG1735" s="91"/>
      <c r="AH1735" s="91"/>
      <c r="AI1735" s="91"/>
      <c r="AJ1735" s="91"/>
      <c r="AK1735" s="91"/>
      <c r="AL1735" s="91"/>
      <c r="AM1735" s="91"/>
      <c r="AN1735" s="91"/>
      <c r="AO1735" s="91"/>
      <c r="AP1735" s="91"/>
      <c r="AQ1735" s="91"/>
      <c r="AR1735" s="91"/>
      <c r="AS1735" s="91"/>
      <c r="AT1735" s="91"/>
      <c r="AU1735" s="91"/>
      <c r="AV1735" s="91"/>
      <c r="AW1735" s="91"/>
      <c r="AX1735" s="91"/>
      <c r="AY1735" s="91"/>
    </row>
    <row r="1736" spans="2:51" x14ac:dyDescent="0.2">
      <c r="B1736" s="91"/>
      <c r="C1736" s="91"/>
      <c r="D1736" s="91"/>
      <c r="E1736" s="91"/>
      <c r="F1736" s="91"/>
      <c r="G1736" s="91"/>
      <c r="H1736" s="91"/>
      <c r="I1736" s="91"/>
      <c r="J1736" s="91"/>
      <c r="K1736" s="91"/>
      <c r="L1736" s="91"/>
      <c r="M1736" s="91"/>
      <c r="N1736" s="91"/>
      <c r="O1736" s="91"/>
      <c r="P1736" s="91"/>
      <c r="Q1736" s="91"/>
      <c r="R1736" s="91"/>
      <c r="S1736" s="91"/>
      <c r="T1736" s="91"/>
      <c r="U1736" s="91"/>
      <c r="V1736" s="91"/>
      <c r="W1736" s="91"/>
      <c r="X1736" s="91"/>
      <c r="Y1736" s="91"/>
      <c r="Z1736" s="91"/>
      <c r="AA1736" s="91"/>
      <c r="AB1736" s="91"/>
      <c r="AC1736" s="91"/>
      <c r="AD1736" s="91"/>
      <c r="AE1736" s="91"/>
      <c r="AF1736" s="91"/>
      <c r="AG1736" s="91"/>
      <c r="AH1736" s="91"/>
      <c r="AI1736" s="91"/>
      <c r="AJ1736" s="91"/>
      <c r="AK1736" s="91"/>
      <c r="AL1736" s="91"/>
      <c r="AM1736" s="91"/>
      <c r="AN1736" s="91"/>
      <c r="AO1736" s="91"/>
      <c r="AP1736" s="91"/>
      <c r="AQ1736" s="91"/>
      <c r="AR1736" s="91"/>
      <c r="AS1736" s="91"/>
      <c r="AT1736" s="91"/>
      <c r="AU1736" s="91"/>
      <c r="AV1736" s="91"/>
      <c r="AW1736" s="91"/>
      <c r="AX1736" s="91"/>
      <c r="AY1736" s="91"/>
    </row>
    <row r="1737" spans="2:51" x14ac:dyDescent="0.2">
      <c r="B1737" s="91"/>
      <c r="C1737" s="91"/>
      <c r="D1737" s="91"/>
      <c r="E1737" s="91"/>
      <c r="F1737" s="91"/>
      <c r="G1737" s="91"/>
      <c r="H1737" s="91"/>
      <c r="I1737" s="91"/>
      <c r="J1737" s="91"/>
      <c r="K1737" s="91"/>
      <c r="L1737" s="91"/>
      <c r="M1737" s="91"/>
      <c r="N1737" s="91"/>
      <c r="O1737" s="91"/>
      <c r="P1737" s="91"/>
      <c r="Q1737" s="91"/>
      <c r="R1737" s="91"/>
      <c r="S1737" s="91"/>
      <c r="T1737" s="91"/>
      <c r="U1737" s="91"/>
      <c r="V1737" s="91"/>
      <c r="W1737" s="91"/>
      <c r="X1737" s="91"/>
      <c r="Y1737" s="91"/>
      <c r="Z1737" s="91"/>
      <c r="AA1737" s="91"/>
      <c r="AB1737" s="91"/>
      <c r="AC1737" s="91"/>
      <c r="AD1737" s="91"/>
      <c r="AE1737" s="91"/>
      <c r="AF1737" s="91"/>
      <c r="AG1737" s="91"/>
      <c r="AH1737" s="91"/>
      <c r="AI1737" s="91"/>
      <c r="AJ1737" s="91"/>
      <c r="AK1737" s="91"/>
      <c r="AL1737" s="91"/>
      <c r="AM1737" s="91"/>
      <c r="AN1737" s="91"/>
      <c r="AO1737" s="91"/>
      <c r="AP1737" s="91"/>
      <c r="AQ1737" s="91"/>
      <c r="AR1737" s="91"/>
      <c r="AS1737" s="91"/>
      <c r="AT1737" s="91"/>
      <c r="AU1737" s="91"/>
      <c r="AV1737" s="91"/>
      <c r="AW1737" s="91"/>
      <c r="AX1737" s="91"/>
      <c r="AY1737" s="91"/>
    </row>
    <row r="1738" spans="2:51" x14ac:dyDescent="0.2">
      <c r="B1738" s="91"/>
      <c r="C1738" s="91"/>
      <c r="D1738" s="91"/>
      <c r="E1738" s="91"/>
      <c r="F1738" s="91"/>
      <c r="G1738" s="91"/>
      <c r="H1738" s="91"/>
      <c r="I1738" s="91"/>
      <c r="J1738" s="91"/>
      <c r="K1738" s="91"/>
      <c r="L1738" s="91"/>
      <c r="M1738" s="91"/>
      <c r="N1738" s="91"/>
      <c r="O1738" s="91"/>
      <c r="P1738" s="91"/>
      <c r="Q1738" s="91"/>
      <c r="R1738" s="91"/>
      <c r="S1738" s="91"/>
      <c r="T1738" s="91"/>
      <c r="U1738" s="91"/>
      <c r="V1738" s="91"/>
      <c r="W1738" s="91"/>
      <c r="X1738" s="91"/>
      <c r="Y1738" s="91"/>
      <c r="Z1738" s="91"/>
      <c r="AA1738" s="91"/>
      <c r="AB1738" s="91"/>
      <c r="AC1738" s="91"/>
      <c r="AD1738" s="91"/>
      <c r="AE1738" s="91"/>
      <c r="AF1738" s="91"/>
      <c r="AG1738" s="91"/>
      <c r="AH1738" s="91"/>
      <c r="AI1738" s="91"/>
      <c r="AJ1738" s="91"/>
      <c r="AK1738" s="91"/>
      <c r="AL1738" s="91"/>
      <c r="AM1738" s="91"/>
      <c r="AN1738" s="91"/>
      <c r="AO1738" s="91"/>
      <c r="AP1738" s="91"/>
      <c r="AQ1738" s="91"/>
      <c r="AR1738" s="91"/>
      <c r="AS1738" s="91"/>
      <c r="AT1738" s="91"/>
      <c r="AU1738" s="91"/>
      <c r="AV1738" s="91"/>
      <c r="AW1738" s="91"/>
      <c r="AX1738" s="91"/>
      <c r="AY1738" s="91"/>
    </row>
    <row r="1739" spans="2:51" x14ac:dyDescent="0.2">
      <c r="B1739" s="91"/>
      <c r="C1739" s="91"/>
      <c r="D1739" s="91"/>
      <c r="E1739" s="91"/>
      <c r="F1739" s="91"/>
      <c r="G1739" s="91"/>
      <c r="H1739" s="91"/>
      <c r="I1739" s="91"/>
      <c r="J1739" s="91"/>
      <c r="K1739" s="91"/>
      <c r="L1739" s="91"/>
      <c r="M1739" s="91"/>
      <c r="N1739" s="91"/>
      <c r="O1739" s="91"/>
      <c r="P1739" s="91"/>
      <c r="Q1739" s="91"/>
      <c r="R1739" s="91"/>
      <c r="S1739" s="91"/>
      <c r="T1739" s="91"/>
      <c r="U1739" s="91"/>
      <c r="V1739" s="91"/>
      <c r="W1739" s="91"/>
      <c r="X1739" s="91"/>
      <c r="Y1739" s="91"/>
      <c r="Z1739" s="91"/>
      <c r="AA1739" s="91"/>
      <c r="AB1739" s="91"/>
      <c r="AC1739" s="91"/>
      <c r="AD1739" s="91"/>
      <c r="AE1739" s="91"/>
      <c r="AF1739" s="91"/>
      <c r="AG1739" s="91"/>
      <c r="AH1739" s="91"/>
      <c r="AI1739" s="91"/>
      <c r="AJ1739" s="91"/>
      <c r="AK1739" s="91"/>
      <c r="AL1739" s="91"/>
      <c r="AM1739" s="91"/>
      <c r="AN1739" s="91"/>
      <c r="AO1739" s="91"/>
      <c r="AP1739" s="91"/>
      <c r="AQ1739" s="91"/>
      <c r="AR1739" s="91"/>
      <c r="AS1739" s="91"/>
      <c r="AT1739" s="91"/>
      <c r="AU1739" s="91"/>
      <c r="AV1739" s="91"/>
      <c r="AW1739" s="91"/>
      <c r="AX1739" s="91"/>
      <c r="AY1739" s="91"/>
    </row>
    <row r="1740" spans="2:51" x14ac:dyDescent="0.2">
      <c r="B1740" s="91"/>
      <c r="C1740" s="91"/>
      <c r="D1740" s="91"/>
      <c r="E1740" s="91"/>
      <c r="F1740" s="91"/>
      <c r="G1740" s="91"/>
      <c r="H1740" s="91"/>
      <c r="I1740" s="91"/>
      <c r="J1740" s="91"/>
      <c r="K1740" s="91"/>
      <c r="L1740" s="91"/>
      <c r="M1740" s="91"/>
      <c r="N1740" s="91"/>
      <c r="O1740" s="91"/>
      <c r="P1740" s="91"/>
      <c r="Q1740" s="91"/>
      <c r="R1740" s="91"/>
      <c r="S1740" s="91"/>
      <c r="T1740" s="91"/>
      <c r="U1740" s="91"/>
      <c r="V1740" s="91"/>
      <c r="W1740" s="91"/>
      <c r="X1740" s="91"/>
      <c r="Y1740" s="91"/>
      <c r="Z1740" s="91"/>
      <c r="AA1740" s="91"/>
      <c r="AB1740" s="91"/>
      <c r="AC1740" s="91"/>
      <c r="AD1740" s="91"/>
      <c r="AE1740" s="91"/>
      <c r="AF1740" s="91"/>
      <c r="AG1740" s="91"/>
      <c r="AH1740" s="91"/>
      <c r="AI1740" s="91"/>
      <c r="AJ1740" s="91"/>
      <c r="AK1740" s="91"/>
      <c r="AL1740" s="91"/>
      <c r="AM1740" s="91"/>
      <c r="AN1740" s="91"/>
      <c r="AO1740" s="91"/>
      <c r="AP1740" s="91"/>
      <c r="AQ1740" s="91"/>
      <c r="AR1740" s="91"/>
      <c r="AS1740" s="91"/>
      <c r="AT1740" s="91"/>
      <c r="AU1740" s="91"/>
      <c r="AV1740" s="91"/>
      <c r="AW1740" s="91"/>
      <c r="AX1740" s="91"/>
      <c r="AY1740" s="91"/>
    </row>
    <row r="1741" spans="2:51" x14ac:dyDescent="0.2">
      <c r="B1741" s="91"/>
      <c r="C1741" s="91"/>
      <c r="D1741" s="91"/>
      <c r="E1741" s="91"/>
      <c r="F1741" s="91"/>
      <c r="G1741" s="91"/>
      <c r="H1741" s="91"/>
      <c r="I1741" s="91"/>
      <c r="J1741" s="91"/>
      <c r="K1741" s="91"/>
      <c r="L1741" s="91"/>
      <c r="M1741" s="91"/>
      <c r="N1741" s="91"/>
      <c r="O1741" s="91"/>
      <c r="P1741" s="91"/>
      <c r="Q1741" s="91"/>
      <c r="R1741" s="91"/>
      <c r="S1741" s="91"/>
      <c r="T1741" s="91"/>
      <c r="U1741" s="91"/>
      <c r="V1741" s="91"/>
      <c r="W1741" s="91"/>
      <c r="X1741" s="91"/>
      <c r="Y1741" s="91"/>
      <c r="Z1741" s="91"/>
      <c r="AA1741" s="91"/>
      <c r="AB1741" s="91"/>
      <c r="AC1741" s="91"/>
      <c r="AD1741" s="91"/>
      <c r="AE1741" s="91"/>
      <c r="AF1741" s="91"/>
      <c r="AG1741" s="91"/>
      <c r="AH1741" s="91"/>
      <c r="AI1741" s="91"/>
      <c r="AJ1741" s="91"/>
      <c r="AK1741" s="91"/>
      <c r="AL1741" s="91"/>
      <c r="AM1741" s="91"/>
      <c r="AN1741" s="91"/>
      <c r="AO1741" s="91"/>
      <c r="AP1741" s="91"/>
      <c r="AQ1741" s="91"/>
      <c r="AR1741" s="91"/>
      <c r="AS1741" s="91"/>
      <c r="AT1741" s="91"/>
      <c r="AU1741" s="91"/>
      <c r="AV1741" s="91"/>
      <c r="AW1741" s="91"/>
      <c r="AX1741" s="91"/>
      <c r="AY1741" s="91"/>
    </row>
    <row r="1742" spans="2:51" x14ac:dyDescent="0.2">
      <c r="B1742" s="91"/>
      <c r="C1742" s="91"/>
      <c r="D1742" s="91"/>
      <c r="E1742" s="91"/>
      <c r="F1742" s="91"/>
      <c r="G1742" s="91"/>
      <c r="H1742" s="91"/>
      <c r="I1742" s="91"/>
      <c r="J1742" s="91"/>
      <c r="K1742" s="91"/>
      <c r="L1742" s="91"/>
      <c r="M1742" s="91"/>
      <c r="N1742" s="91"/>
      <c r="O1742" s="91"/>
      <c r="P1742" s="91"/>
      <c r="Q1742" s="91"/>
      <c r="R1742" s="91"/>
      <c r="S1742" s="91"/>
      <c r="T1742" s="91"/>
      <c r="U1742" s="91"/>
      <c r="V1742" s="91"/>
      <c r="W1742" s="91"/>
      <c r="X1742" s="91"/>
      <c r="Y1742" s="91"/>
      <c r="Z1742" s="91"/>
      <c r="AA1742" s="91"/>
      <c r="AB1742" s="91"/>
      <c r="AC1742" s="91"/>
      <c r="AD1742" s="91"/>
      <c r="AE1742" s="91"/>
      <c r="AF1742" s="91"/>
      <c r="AG1742" s="91"/>
      <c r="AH1742" s="91"/>
      <c r="AI1742" s="91"/>
      <c r="AJ1742" s="91"/>
      <c r="AK1742" s="91"/>
      <c r="AL1742" s="91"/>
      <c r="AM1742" s="91"/>
      <c r="AN1742" s="91"/>
      <c r="AO1742" s="91"/>
      <c r="AP1742" s="91"/>
      <c r="AQ1742" s="91"/>
      <c r="AR1742" s="91"/>
      <c r="AS1742" s="91"/>
      <c r="AT1742" s="91"/>
      <c r="AU1742" s="91"/>
      <c r="AV1742" s="91"/>
      <c r="AW1742" s="91"/>
      <c r="AX1742" s="91"/>
      <c r="AY1742" s="91"/>
    </row>
    <row r="1743" spans="2:51" x14ac:dyDescent="0.2">
      <c r="B1743" s="91"/>
      <c r="C1743" s="91"/>
      <c r="D1743" s="91"/>
      <c r="E1743" s="91"/>
      <c r="F1743" s="91"/>
      <c r="G1743" s="91"/>
      <c r="H1743" s="91"/>
      <c r="I1743" s="91"/>
      <c r="J1743" s="91"/>
      <c r="K1743" s="91"/>
      <c r="L1743" s="91"/>
      <c r="M1743" s="91"/>
      <c r="N1743" s="91"/>
      <c r="O1743" s="91"/>
      <c r="P1743" s="91"/>
      <c r="Q1743" s="91"/>
      <c r="R1743" s="91"/>
      <c r="S1743" s="91"/>
      <c r="T1743" s="91"/>
      <c r="U1743" s="91"/>
      <c r="V1743" s="91"/>
      <c r="W1743" s="91"/>
      <c r="X1743" s="91"/>
      <c r="Y1743" s="91"/>
      <c r="Z1743" s="91"/>
      <c r="AA1743" s="91"/>
      <c r="AB1743" s="91"/>
      <c r="AC1743" s="91"/>
      <c r="AD1743" s="91"/>
      <c r="AE1743" s="91"/>
      <c r="AF1743" s="91"/>
      <c r="AG1743" s="91"/>
      <c r="AH1743" s="91"/>
      <c r="AI1743" s="91"/>
      <c r="AJ1743" s="91"/>
      <c r="AK1743" s="91"/>
      <c r="AL1743" s="91"/>
      <c r="AM1743" s="91"/>
      <c r="AN1743" s="91"/>
      <c r="AO1743" s="91"/>
      <c r="AP1743" s="91"/>
      <c r="AQ1743" s="91"/>
      <c r="AR1743" s="91"/>
      <c r="AS1743" s="91"/>
      <c r="AT1743" s="91"/>
      <c r="AU1743" s="91"/>
      <c r="AV1743" s="91"/>
      <c r="AW1743" s="91"/>
      <c r="AX1743" s="91"/>
      <c r="AY1743" s="91"/>
    </row>
    <row r="1744" spans="2:51" x14ac:dyDescent="0.2">
      <c r="B1744" s="91"/>
      <c r="C1744" s="91"/>
      <c r="D1744" s="91"/>
      <c r="E1744" s="91"/>
      <c r="F1744" s="91"/>
      <c r="G1744" s="91"/>
      <c r="H1744" s="91"/>
      <c r="I1744" s="91"/>
      <c r="J1744" s="91"/>
      <c r="K1744" s="91"/>
      <c r="L1744" s="91"/>
      <c r="M1744" s="91"/>
      <c r="N1744" s="91"/>
      <c r="O1744" s="91"/>
      <c r="P1744" s="91"/>
      <c r="Q1744" s="91"/>
      <c r="R1744" s="91"/>
      <c r="S1744" s="91"/>
      <c r="T1744" s="91"/>
      <c r="U1744" s="91"/>
      <c r="V1744" s="91"/>
      <c r="W1744" s="91"/>
      <c r="X1744" s="91"/>
      <c r="Y1744" s="91"/>
      <c r="Z1744" s="91"/>
      <c r="AA1744" s="91"/>
      <c r="AB1744" s="91"/>
      <c r="AC1744" s="91"/>
      <c r="AD1744" s="91"/>
      <c r="AE1744" s="91"/>
      <c r="AF1744" s="91"/>
      <c r="AG1744" s="91"/>
      <c r="AH1744" s="91"/>
      <c r="AI1744" s="91"/>
      <c r="AJ1744" s="91"/>
      <c r="AK1744" s="91"/>
      <c r="AL1744" s="91"/>
      <c r="AM1744" s="91"/>
      <c r="AN1744" s="91"/>
      <c r="AO1744" s="91"/>
      <c r="AP1744" s="91"/>
      <c r="AQ1744" s="91"/>
      <c r="AR1744" s="91"/>
      <c r="AS1744" s="91"/>
      <c r="AT1744" s="91"/>
      <c r="AU1744" s="91"/>
      <c r="AV1744" s="91"/>
      <c r="AW1744" s="91"/>
      <c r="AX1744" s="91"/>
      <c r="AY1744" s="91"/>
    </row>
    <row r="1745" spans="2:51" x14ac:dyDescent="0.2">
      <c r="B1745" s="91"/>
      <c r="C1745" s="91"/>
      <c r="D1745" s="91"/>
      <c r="E1745" s="91"/>
      <c r="F1745" s="91"/>
      <c r="G1745" s="91"/>
      <c r="H1745" s="91"/>
      <c r="I1745" s="91"/>
      <c r="J1745" s="91"/>
      <c r="K1745" s="91"/>
      <c r="L1745" s="91"/>
      <c r="M1745" s="91"/>
      <c r="N1745" s="91"/>
      <c r="O1745" s="91"/>
      <c r="P1745" s="91"/>
      <c r="Q1745" s="91"/>
      <c r="R1745" s="91"/>
      <c r="S1745" s="91"/>
      <c r="T1745" s="91"/>
      <c r="U1745" s="91"/>
      <c r="V1745" s="91"/>
      <c r="W1745" s="91"/>
      <c r="X1745" s="91"/>
      <c r="Y1745" s="91"/>
      <c r="Z1745" s="91"/>
      <c r="AA1745" s="91"/>
      <c r="AB1745" s="91"/>
      <c r="AC1745" s="91"/>
      <c r="AD1745" s="91"/>
      <c r="AE1745" s="91"/>
      <c r="AF1745" s="91"/>
      <c r="AG1745" s="91"/>
      <c r="AH1745" s="91"/>
      <c r="AI1745" s="91"/>
      <c r="AJ1745" s="91"/>
      <c r="AK1745" s="91"/>
      <c r="AL1745" s="91"/>
      <c r="AM1745" s="91"/>
      <c r="AN1745" s="91"/>
      <c r="AO1745" s="91"/>
      <c r="AP1745" s="91"/>
      <c r="AQ1745" s="91"/>
      <c r="AR1745" s="91"/>
      <c r="AS1745" s="91"/>
      <c r="AT1745" s="91"/>
      <c r="AU1745" s="91"/>
      <c r="AV1745" s="91"/>
      <c r="AW1745" s="91"/>
      <c r="AX1745" s="91"/>
      <c r="AY1745" s="91"/>
    </row>
    <row r="1746" spans="2:51" x14ac:dyDescent="0.2">
      <c r="B1746" s="91"/>
      <c r="C1746" s="91"/>
      <c r="D1746" s="91"/>
      <c r="E1746" s="91"/>
      <c r="F1746" s="91"/>
      <c r="G1746" s="91"/>
      <c r="H1746" s="91"/>
      <c r="I1746" s="91"/>
      <c r="J1746" s="91"/>
      <c r="K1746" s="91"/>
      <c r="L1746" s="91"/>
      <c r="M1746" s="91"/>
      <c r="N1746" s="91"/>
      <c r="O1746" s="91"/>
      <c r="P1746" s="91"/>
      <c r="Q1746" s="91"/>
      <c r="R1746" s="91"/>
      <c r="S1746" s="91"/>
      <c r="T1746" s="91"/>
      <c r="U1746" s="91"/>
      <c r="V1746" s="91"/>
      <c r="W1746" s="91"/>
      <c r="X1746" s="91"/>
      <c r="Y1746" s="91"/>
      <c r="Z1746" s="91"/>
      <c r="AA1746" s="91"/>
      <c r="AB1746" s="91"/>
      <c r="AC1746" s="91"/>
      <c r="AD1746" s="91"/>
      <c r="AE1746" s="91"/>
      <c r="AF1746" s="91"/>
      <c r="AG1746" s="91"/>
      <c r="AH1746" s="91"/>
      <c r="AI1746" s="91"/>
      <c r="AJ1746" s="91"/>
      <c r="AK1746" s="91"/>
      <c r="AL1746" s="91"/>
      <c r="AM1746" s="91"/>
      <c r="AN1746" s="91"/>
      <c r="AO1746" s="91"/>
      <c r="AP1746" s="91"/>
      <c r="AQ1746" s="91"/>
      <c r="AR1746" s="91"/>
      <c r="AS1746" s="91"/>
      <c r="AT1746" s="91"/>
      <c r="AU1746" s="91"/>
      <c r="AV1746" s="91"/>
      <c r="AW1746" s="91"/>
      <c r="AX1746" s="91"/>
      <c r="AY1746" s="91"/>
    </row>
    <row r="1747" spans="2:51" x14ac:dyDescent="0.2">
      <c r="B1747" s="91"/>
      <c r="C1747" s="91"/>
      <c r="D1747" s="91"/>
      <c r="E1747" s="91"/>
      <c r="F1747" s="91"/>
      <c r="G1747" s="91"/>
      <c r="H1747" s="91"/>
      <c r="I1747" s="91"/>
      <c r="J1747" s="91"/>
      <c r="K1747" s="91"/>
      <c r="L1747" s="91"/>
      <c r="M1747" s="91"/>
      <c r="N1747" s="91"/>
      <c r="O1747" s="91"/>
      <c r="P1747" s="91"/>
      <c r="Q1747" s="91"/>
      <c r="R1747" s="91"/>
      <c r="S1747" s="91"/>
      <c r="T1747" s="91"/>
      <c r="U1747" s="91"/>
      <c r="V1747" s="91"/>
      <c r="W1747" s="91"/>
      <c r="X1747" s="91"/>
      <c r="Y1747" s="91"/>
      <c r="Z1747" s="91"/>
      <c r="AA1747" s="91"/>
      <c r="AB1747" s="91"/>
      <c r="AC1747" s="91"/>
      <c r="AD1747" s="91"/>
      <c r="AE1747" s="91"/>
      <c r="AF1747" s="91"/>
      <c r="AG1747" s="91"/>
      <c r="AH1747" s="91"/>
      <c r="AI1747" s="91"/>
      <c r="AJ1747" s="91"/>
      <c r="AK1747" s="91"/>
      <c r="AL1747" s="91"/>
      <c r="AM1747" s="91"/>
      <c r="AN1747" s="91"/>
      <c r="AO1747" s="91"/>
      <c r="AP1747" s="91"/>
      <c r="AQ1747" s="91"/>
      <c r="AR1747" s="91"/>
      <c r="AS1747" s="91"/>
      <c r="AT1747" s="91"/>
      <c r="AU1747" s="91"/>
      <c r="AV1747" s="91"/>
      <c r="AW1747" s="91"/>
      <c r="AX1747" s="91"/>
      <c r="AY1747" s="91"/>
    </row>
    <row r="1748" spans="2:51" x14ac:dyDescent="0.2">
      <c r="B1748" s="91"/>
      <c r="C1748" s="91"/>
      <c r="D1748" s="91"/>
      <c r="E1748" s="91"/>
      <c r="F1748" s="91"/>
      <c r="G1748" s="91"/>
      <c r="H1748" s="91"/>
      <c r="I1748" s="91"/>
      <c r="J1748" s="91"/>
      <c r="K1748" s="91"/>
      <c r="L1748" s="91"/>
      <c r="M1748" s="91"/>
      <c r="N1748" s="91"/>
      <c r="O1748" s="91"/>
      <c r="P1748" s="91"/>
      <c r="Q1748" s="91"/>
      <c r="R1748" s="91"/>
      <c r="S1748" s="91"/>
      <c r="T1748" s="91"/>
      <c r="U1748" s="91"/>
      <c r="V1748" s="91"/>
      <c r="W1748" s="91"/>
      <c r="X1748" s="91"/>
      <c r="Y1748" s="91"/>
      <c r="Z1748" s="91"/>
      <c r="AA1748" s="91"/>
      <c r="AB1748" s="91"/>
      <c r="AC1748" s="91"/>
      <c r="AD1748" s="91"/>
      <c r="AE1748" s="91"/>
      <c r="AF1748" s="91"/>
      <c r="AG1748" s="91"/>
      <c r="AH1748" s="91"/>
      <c r="AI1748" s="91"/>
      <c r="AJ1748" s="91"/>
      <c r="AK1748" s="91"/>
      <c r="AL1748" s="91"/>
      <c r="AM1748" s="91"/>
      <c r="AN1748" s="91"/>
      <c r="AO1748" s="91"/>
      <c r="AP1748" s="91"/>
      <c r="AQ1748" s="91"/>
      <c r="AR1748" s="91"/>
      <c r="AS1748" s="91"/>
      <c r="AT1748" s="91"/>
      <c r="AU1748" s="91"/>
      <c r="AV1748" s="91"/>
      <c r="AW1748" s="91"/>
      <c r="AX1748" s="91"/>
      <c r="AY1748" s="91"/>
    </row>
    <row r="1749" spans="2:51" x14ac:dyDescent="0.2">
      <c r="B1749" s="91"/>
      <c r="C1749" s="91"/>
      <c r="D1749" s="91"/>
      <c r="E1749" s="91"/>
      <c r="F1749" s="91"/>
      <c r="G1749" s="91"/>
      <c r="H1749" s="91"/>
      <c r="I1749" s="91"/>
      <c r="J1749" s="91"/>
      <c r="K1749" s="91"/>
      <c r="L1749" s="91"/>
      <c r="M1749" s="91"/>
      <c r="N1749" s="91"/>
      <c r="O1749" s="91"/>
      <c r="P1749" s="91"/>
      <c r="Q1749" s="91"/>
      <c r="R1749" s="91"/>
      <c r="S1749" s="91"/>
      <c r="T1749" s="91"/>
      <c r="U1749" s="91"/>
      <c r="V1749" s="91"/>
      <c r="W1749" s="91"/>
      <c r="X1749" s="91"/>
      <c r="Y1749" s="91"/>
      <c r="Z1749" s="91"/>
      <c r="AA1749" s="91"/>
      <c r="AB1749" s="91"/>
      <c r="AC1749" s="91"/>
      <c r="AD1749" s="91"/>
      <c r="AE1749" s="91"/>
      <c r="AF1749" s="91"/>
      <c r="AG1749" s="91"/>
      <c r="AH1749" s="91"/>
      <c r="AI1749" s="91"/>
      <c r="AJ1749" s="91"/>
      <c r="AK1749" s="91"/>
      <c r="AL1749" s="91"/>
      <c r="AM1749" s="91"/>
      <c r="AN1749" s="91"/>
      <c r="AO1749" s="91"/>
      <c r="AP1749" s="91"/>
      <c r="AQ1749" s="91"/>
      <c r="AR1749" s="91"/>
      <c r="AS1749" s="91"/>
      <c r="AT1749" s="91"/>
      <c r="AU1749" s="91"/>
      <c r="AV1749" s="91"/>
      <c r="AW1749" s="91"/>
      <c r="AX1749" s="91"/>
      <c r="AY1749" s="91"/>
    </row>
    <row r="1750" spans="2:51" x14ac:dyDescent="0.2">
      <c r="B1750" s="91"/>
      <c r="C1750" s="91"/>
      <c r="D1750" s="91"/>
      <c r="E1750" s="91"/>
      <c r="F1750" s="91"/>
      <c r="G1750" s="91"/>
      <c r="H1750" s="91"/>
      <c r="I1750" s="91"/>
      <c r="J1750" s="91"/>
      <c r="K1750" s="91"/>
      <c r="L1750" s="91"/>
      <c r="M1750" s="91"/>
      <c r="N1750" s="91"/>
      <c r="O1750" s="91"/>
      <c r="P1750" s="91"/>
      <c r="Q1750" s="91"/>
      <c r="R1750" s="91"/>
      <c r="S1750" s="91"/>
      <c r="T1750" s="91"/>
      <c r="U1750" s="91"/>
      <c r="V1750" s="91"/>
      <c r="W1750" s="91"/>
      <c r="X1750" s="91"/>
      <c r="Y1750" s="91"/>
      <c r="Z1750" s="91"/>
      <c r="AA1750" s="91"/>
      <c r="AB1750" s="91"/>
      <c r="AC1750" s="91"/>
      <c r="AD1750" s="91"/>
      <c r="AE1750" s="91"/>
      <c r="AF1750" s="91"/>
      <c r="AG1750" s="91"/>
      <c r="AH1750" s="91"/>
      <c r="AI1750" s="91"/>
      <c r="AJ1750" s="91"/>
      <c r="AK1750" s="91"/>
      <c r="AL1750" s="91"/>
      <c r="AM1750" s="91"/>
      <c r="AN1750" s="91"/>
      <c r="AO1750" s="91"/>
      <c r="AP1750" s="91"/>
      <c r="AQ1750" s="91"/>
      <c r="AR1750" s="91"/>
      <c r="AS1750" s="91"/>
      <c r="AT1750" s="91"/>
      <c r="AU1750" s="91"/>
      <c r="AV1750" s="91"/>
      <c r="AW1750" s="91"/>
      <c r="AX1750" s="91"/>
      <c r="AY1750" s="91"/>
    </row>
    <row r="1751" spans="2:51" x14ac:dyDescent="0.2">
      <c r="B1751" s="91"/>
      <c r="C1751" s="91"/>
      <c r="D1751" s="91"/>
      <c r="E1751" s="91"/>
      <c r="F1751" s="91"/>
      <c r="G1751" s="91"/>
      <c r="H1751" s="91"/>
      <c r="I1751" s="91"/>
      <c r="J1751" s="91"/>
      <c r="K1751" s="91"/>
      <c r="L1751" s="91"/>
      <c r="M1751" s="91"/>
      <c r="N1751" s="91"/>
      <c r="O1751" s="91"/>
      <c r="P1751" s="91"/>
      <c r="Q1751" s="91"/>
      <c r="R1751" s="91"/>
      <c r="S1751" s="91"/>
      <c r="T1751" s="91"/>
      <c r="U1751" s="91"/>
      <c r="V1751" s="91"/>
      <c r="W1751" s="91"/>
      <c r="X1751" s="91"/>
      <c r="Y1751" s="91"/>
      <c r="Z1751" s="91"/>
      <c r="AA1751" s="91"/>
      <c r="AB1751" s="91"/>
      <c r="AC1751" s="91"/>
      <c r="AD1751" s="91"/>
      <c r="AE1751" s="91"/>
      <c r="AF1751" s="91"/>
      <c r="AG1751" s="91"/>
      <c r="AH1751" s="91"/>
      <c r="AI1751" s="91"/>
      <c r="AJ1751" s="91"/>
      <c r="AK1751" s="91"/>
      <c r="AL1751" s="91"/>
      <c r="AM1751" s="91"/>
      <c r="AN1751" s="91"/>
      <c r="AO1751" s="91"/>
      <c r="AP1751" s="91"/>
      <c r="AQ1751" s="91"/>
      <c r="AR1751" s="91"/>
      <c r="AS1751" s="91"/>
      <c r="AT1751" s="91"/>
      <c r="AU1751" s="91"/>
      <c r="AV1751" s="91"/>
      <c r="AW1751" s="91"/>
      <c r="AX1751" s="91"/>
      <c r="AY1751" s="91"/>
    </row>
    <row r="1752" spans="2:51" x14ac:dyDescent="0.2">
      <c r="B1752" s="91"/>
      <c r="C1752" s="91"/>
      <c r="D1752" s="91"/>
      <c r="E1752" s="91"/>
      <c r="F1752" s="91"/>
      <c r="G1752" s="91"/>
      <c r="H1752" s="91"/>
      <c r="I1752" s="91"/>
      <c r="J1752" s="91"/>
      <c r="K1752" s="91"/>
      <c r="L1752" s="91"/>
      <c r="M1752" s="91"/>
      <c r="N1752" s="91"/>
      <c r="O1752" s="91"/>
      <c r="P1752" s="91"/>
      <c r="Q1752" s="91"/>
      <c r="R1752" s="91"/>
      <c r="S1752" s="91"/>
      <c r="T1752" s="91"/>
      <c r="U1752" s="91"/>
      <c r="V1752" s="91"/>
      <c r="W1752" s="91"/>
      <c r="X1752" s="91"/>
      <c r="Y1752" s="91"/>
      <c r="Z1752" s="91"/>
      <c r="AA1752" s="91"/>
      <c r="AB1752" s="91"/>
      <c r="AC1752" s="91"/>
      <c r="AD1752" s="91"/>
      <c r="AE1752" s="91"/>
      <c r="AF1752" s="91"/>
      <c r="AG1752" s="91"/>
      <c r="AH1752" s="91"/>
      <c r="AI1752" s="91"/>
      <c r="AJ1752" s="91"/>
      <c r="AK1752" s="91"/>
      <c r="AL1752" s="91"/>
      <c r="AM1752" s="91"/>
      <c r="AN1752" s="91"/>
      <c r="AO1752" s="91"/>
      <c r="AP1752" s="91"/>
      <c r="AQ1752" s="91"/>
      <c r="AR1752" s="91"/>
      <c r="AS1752" s="91"/>
      <c r="AT1752" s="91"/>
      <c r="AU1752" s="91"/>
      <c r="AV1752" s="91"/>
      <c r="AW1752" s="91"/>
      <c r="AX1752" s="91"/>
      <c r="AY1752" s="91"/>
    </row>
    <row r="1753" spans="2:51" x14ac:dyDescent="0.2">
      <c r="B1753" s="91"/>
      <c r="C1753" s="91"/>
      <c r="D1753" s="91"/>
      <c r="E1753" s="91"/>
      <c r="F1753" s="91"/>
      <c r="G1753" s="91"/>
      <c r="H1753" s="91"/>
      <c r="I1753" s="91"/>
      <c r="J1753" s="91"/>
      <c r="K1753" s="91"/>
      <c r="L1753" s="91"/>
      <c r="M1753" s="91"/>
      <c r="N1753" s="91"/>
      <c r="O1753" s="91"/>
      <c r="P1753" s="91"/>
      <c r="Q1753" s="91"/>
      <c r="R1753" s="91"/>
      <c r="S1753" s="91"/>
      <c r="T1753" s="91"/>
      <c r="U1753" s="91"/>
      <c r="V1753" s="91"/>
      <c r="W1753" s="91"/>
      <c r="X1753" s="91"/>
      <c r="Y1753" s="91"/>
      <c r="Z1753" s="91"/>
      <c r="AA1753" s="91"/>
      <c r="AB1753" s="91"/>
      <c r="AC1753" s="91"/>
      <c r="AD1753" s="91"/>
      <c r="AE1753" s="91"/>
      <c r="AF1753" s="91"/>
      <c r="AG1753" s="91"/>
      <c r="AH1753" s="91"/>
      <c r="AI1753" s="91"/>
      <c r="AJ1753" s="91"/>
      <c r="AK1753" s="91"/>
      <c r="AL1753" s="91"/>
      <c r="AM1753" s="91"/>
      <c r="AN1753" s="91"/>
      <c r="AO1753" s="91"/>
      <c r="AP1753" s="91"/>
      <c r="AQ1753" s="91"/>
      <c r="AR1753" s="91"/>
      <c r="AS1753" s="91"/>
      <c r="AT1753" s="91"/>
      <c r="AU1753" s="91"/>
      <c r="AV1753" s="91"/>
      <c r="AW1753" s="91"/>
      <c r="AX1753" s="91"/>
      <c r="AY1753" s="91"/>
    </row>
    <row r="1754" spans="2:51" x14ac:dyDescent="0.2">
      <c r="B1754" s="91"/>
      <c r="C1754" s="91"/>
      <c r="D1754" s="91"/>
      <c r="E1754" s="91"/>
      <c r="F1754" s="91"/>
      <c r="G1754" s="91"/>
      <c r="H1754" s="91"/>
      <c r="I1754" s="91"/>
      <c r="J1754" s="91"/>
      <c r="K1754" s="91"/>
      <c r="L1754" s="91"/>
      <c r="M1754" s="91"/>
      <c r="N1754" s="91"/>
      <c r="O1754" s="91"/>
      <c r="P1754" s="91"/>
      <c r="Q1754" s="91"/>
      <c r="R1754" s="91"/>
      <c r="S1754" s="91"/>
      <c r="T1754" s="91"/>
      <c r="U1754" s="91"/>
      <c r="V1754" s="91"/>
      <c r="W1754" s="91"/>
      <c r="X1754" s="91"/>
      <c r="Y1754" s="91"/>
      <c r="Z1754" s="91"/>
      <c r="AA1754" s="91"/>
      <c r="AB1754" s="91"/>
      <c r="AC1754" s="91"/>
      <c r="AD1754" s="91"/>
      <c r="AE1754" s="91"/>
      <c r="AF1754" s="91"/>
      <c r="AG1754" s="91"/>
      <c r="AH1754" s="91"/>
      <c r="AI1754" s="91"/>
      <c r="AJ1754" s="91"/>
      <c r="AK1754" s="91"/>
      <c r="AL1754" s="91"/>
      <c r="AM1754" s="91"/>
      <c r="AN1754" s="91"/>
      <c r="AO1754" s="91"/>
      <c r="AP1754" s="91"/>
      <c r="AQ1754" s="91"/>
      <c r="AR1754" s="91"/>
      <c r="AS1754" s="91"/>
      <c r="AT1754" s="91"/>
      <c r="AU1754" s="91"/>
      <c r="AV1754" s="91"/>
      <c r="AW1754" s="91"/>
      <c r="AX1754" s="91"/>
      <c r="AY1754" s="91"/>
    </row>
    <row r="1755" spans="2:51" x14ac:dyDescent="0.2">
      <c r="B1755" s="91"/>
      <c r="C1755" s="91"/>
      <c r="D1755" s="91"/>
      <c r="E1755" s="91"/>
      <c r="F1755" s="91"/>
      <c r="G1755" s="91"/>
      <c r="H1755" s="91"/>
      <c r="I1755" s="91"/>
      <c r="J1755" s="91"/>
      <c r="K1755" s="91"/>
      <c r="L1755" s="91"/>
      <c r="M1755" s="91"/>
      <c r="N1755" s="91"/>
      <c r="O1755" s="91"/>
      <c r="P1755" s="91"/>
      <c r="Q1755" s="91"/>
      <c r="R1755" s="91"/>
      <c r="S1755" s="91"/>
      <c r="T1755" s="91"/>
      <c r="U1755" s="91"/>
      <c r="V1755" s="91"/>
      <c r="W1755" s="91"/>
      <c r="X1755" s="91"/>
      <c r="Y1755" s="91"/>
      <c r="Z1755" s="91"/>
      <c r="AA1755" s="91"/>
      <c r="AB1755" s="91"/>
      <c r="AC1755" s="91"/>
      <c r="AD1755" s="91"/>
      <c r="AE1755" s="91"/>
      <c r="AF1755" s="91"/>
      <c r="AG1755" s="91"/>
      <c r="AH1755" s="91"/>
      <c r="AI1755" s="91"/>
      <c r="AJ1755" s="91"/>
      <c r="AK1755" s="91"/>
      <c r="AL1755" s="91"/>
      <c r="AM1755" s="91"/>
      <c r="AN1755" s="91"/>
      <c r="AO1755" s="91"/>
      <c r="AP1755" s="91"/>
      <c r="AQ1755" s="91"/>
      <c r="AR1755" s="91"/>
      <c r="AS1755" s="91"/>
      <c r="AT1755" s="91"/>
      <c r="AU1755" s="91"/>
      <c r="AV1755" s="91"/>
      <c r="AW1755" s="91"/>
      <c r="AX1755" s="91"/>
      <c r="AY1755" s="91"/>
    </row>
    <row r="1756" spans="2:51" x14ac:dyDescent="0.2">
      <c r="B1756" s="91"/>
      <c r="C1756" s="91"/>
      <c r="D1756" s="91"/>
      <c r="E1756" s="91"/>
      <c r="F1756" s="91"/>
      <c r="G1756" s="91"/>
      <c r="H1756" s="91"/>
      <c r="I1756" s="91"/>
      <c r="J1756" s="91"/>
      <c r="K1756" s="91"/>
      <c r="L1756" s="91"/>
      <c r="M1756" s="91"/>
      <c r="N1756" s="91"/>
      <c r="O1756" s="91"/>
      <c r="P1756" s="91"/>
      <c r="Q1756" s="91"/>
      <c r="R1756" s="91"/>
      <c r="S1756" s="91"/>
      <c r="T1756" s="91"/>
      <c r="U1756" s="91"/>
      <c r="V1756" s="91"/>
      <c r="W1756" s="91"/>
      <c r="X1756" s="91"/>
      <c r="Y1756" s="91"/>
      <c r="Z1756" s="91"/>
      <c r="AA1756" s="91"/>
      <c r="AB1756" s="91"/>
      <c r="AC1756" s="91"/>
      <c r="AD1756" s="91"/>
      <c r="AE1756" s="91"/>
      <c r="AF1756" s="91"/>
      <c r="AG1756" s="91"/>
      <c r="AH1756" s="91"/>
      <c r="AI1756" s="91"/>
      <c r="AJ1756" s="91"/>
      <c r="AK1756" s="91"/>
      <c r="AL1756" s="91"/>
      <c r="AM1756" s="91"/>
      <c r="AN1756" s="91"/>
      <c r="AO1756" s="91"/>
      <c r="AP1756" s="91"/>
      <c r="AQ1756" s="91"/>
      <c r="AR1756" s="91"/>
      <c r="AS1756" s="91"/>
      <c r="AT1756" s="91"/>
      <c r="AU1756" s="91"/>
      <c r="AV1756" s="91"/>
      <c r="AW1756" s="91"/>
      <c r="AX1756" s="91"/>
      <c r="AY1756" s="91"/>
    </row>
    <row r="1757" spans="2:51" x14ac:dyDescent="0.2">
      <c r="B1757" s="91"/>
      <c r="C1757" s="91"/>
      <c r="D1757" s="91"/>
      <c r="E1757" s="91"/>
      <c r="F1757" s="91"/>
      <c r="G1757" s="91"/>
      <c r="H1757" s="91"/>
      <c r="I1757" s="91"/>
      <c r="J1757" s="91"/>
      <c r="K1757" s="91"/>
      <c r="L1757" s="91"/>
      <c r="M1757" s="91"/>
      <c r="N1757" s="91"/>
      <c r="O1757" s="91"/>
      <c r="P1757" s="91"/>
      <c r="Q1757" s="91"/>
      <c r="R1757" s="91"/>
      <c r="S1757" s="91"/>
      <c r="T1757" s="91"/>
      <c r="U1757" s="91"/>
      <c r="V1757" s="91"/>
      <c r="W1757" s="91"/>
      <c r="X1757" s="91"/>
      <c r="Y1757" s="91"/>
      <c r="Z1757" s="91"/>
      <c r="AA1757" s="91"/>
      <c r="AB1757" s="91"/>
      <c r="AC1757" s="91"/>
      <c r="AD1757" s="91"/>
      <c r="AE1757" s="91"/>
      <c r="AF1757" s="91"/>
      <c r="AG1757" s="91"/>
      <c r="AH1757" s="91"/>
      <c r="AI1757" s="91"/>
      <c r="AJ1757" s="91"/>
      <c r="AK1757" s="91"/>
      <c r="AL1757" s="91"/>
      <c r="AM1757" s="91"/>
      <c r="AN1757" s="91"/>
      <c r="AO1757" s="91"/>
      <c r="AP1757" s="91"/>
      <c r="AQ1757" s="91"/>
      <c r="AR1757" s="91"/>
      <c r="AS1757" s="91"/>
      <c r="AT1757" s="91"/>
      <c r="AU1757" s="91"/>
      <c r="AV1757" s="91"/>
      <c r="AW1757" s="91"/>
      <c r="AX1757" s="91"/>
      <c r="AY1757" s="91"/>
    </row>
    <row r="1758" spans="2:51" x14ac:dyDescent="0.2">
      <c r="B1758" s="91"/>
      <c r="C1758" s="91"/>
      <c r="D1758" s="91"/>
      <c r="E1758" s="91"/>
      <c r="F1758" s="91"/>
      <c r="G1758" s="91"/>
      <c r="H1758" s="91"/>
      <c r="I1758" s="91"/>
      <c r="J1758" s="91"/>
      <c r="K1758" s="91"/>
      <c r="L1758" s="91"/>
      <c r="M1758" s="91"/>
      <c r="N1758" s="91"/>
      <c r="O1758" s="91"/>
      <c r="P1758" s="91"/>
      <c r="Q1758" s="91"/>
      <c r="R1758" s="91"/>
      <c r="S1758" s="91"/>
      <c r="T1758" s="91"/>
      <c r="U1758" s="91"/>
      <c r="V1758" s="91"/>
      <c r="W1758" s="91"/>
      <c r="X1758" s="91"/>
      <c r="Y1758" s="91"/>
      <c r="Z1758" s="91"/>
      <c r="AA1758" s="91"/>
      <c r="AB1758" s="91"/>
      <c r="AC1758" s="91"/>
      <c r="AD1758" s="91"/>
      <c r="AE1758" s="91"/>
      <c r="AF1758" s="91"/>
      <c r="AG1758" s="91"/>
      <c r="AH1758" s="91"/>
      <c r="AI1758" s="91"/>
      <c r="AJ1758" s="91"/>
      <c r="AK1758" s="91"/>
      <c r="AL1758" s="91"/>
      <c r="AM1758" s="91"/>
      <c r="AN1758" s="91"/>
      <c r="AO1758" s="91"/>
      <c r="AP1758" s="91"/>
      <c r="AQ1758" s="91"/>
      <c r="AR1758" s="91"/>
      <c r="AS1758" s="91"/>
      <c r="AT1758" s="91"/>
      <c r="AU1758" s="91"/>
      <c r="AV1758" s="91"/>
      <c r="AW1758" s="91"/>
      <c r="AX1758" s="91"/>
      <c r="AY1758" s="91"/>
    </row>
    <row r="1759" spans="2:51" x14ac:dyDescent="0.2">
      <c r="B1759" s="91"/>
      <c r="C1759" s="91"/>
      <c r="D1759" s="91"/>
      <c r="E1759" s="91"/>
      <c r="F1759" s="91"/>
      <c r="G1759" s="91"/>
      <c r="H1759" s="91"/>
      <c r="I1759" s="91"/>
      <c r="J1759" s="91"/>
      <c r="K1759" s="91"/>
      <c r="L1759" s="91"/>
      <c r="M1759" s="91"/>
      <c r="N1759" s="91"/>
      <c r="O1759" s="91"/>
      <c r="P1759" s="91"/>
      <c r="Q1759" s="91"/>
      <c r="R1759" s="91"/>
      <c r="S1759" s="91"/>
      <c r="T1759" s="91"/>
      <c r="U1759" s="91"/>
      <c r="V1759" s="91"/>
      <c r="W1759" s="91"/>
      <c r="X1759" s="91"/>
      <c r="Y1759" s="91"/>
      <c r="Z1759" s="91"/>
      <c r="AA1759" s="91"/>
      <c r="AB1759" s="91"/>
      <c r="AC1759" s="91"/>
      <c r="AD1759" s="91"/>
      <c r="AE1759" s="91"/>
      <c r="AF1759" s="91"/>
      <c r="AG1759" s="91"/>
      <c r="AH1759" s="91"/>
      <c r="AI1759" s="91"/>
      <c r="AJ1759" s="91"/>
      <c r="AK1759" s="91"/>
      <c r="AL1759" s="91"/>
      <c r="AM1759" s="91"/>
      <c r="AN1759" s="91"/>
      <c r="AO1759" s="91"/>
      <c r="AP1759" s="91"/>
      <c r="AQ1759" s="91"/>
      <c r="AR1759" s="91"/>
      <c r="AS1759" s="91"/>
      <c r="AT1759" s="91"/>
      <c r="AU1759" s="91"/>
      <c r="AV1759" s="91"/>
      <c r="AW1759" s="91"/>
      <c r="AX1759" s="91"/>
      <c r="AY1759" s="91"/>
    </row>
    <row r="1760" spans="2:51" x14ac:dyDescent="0.2">
      <c r="B1760" s="91"/>
      <c r="C1760" s="91"/>
      <c r="D1760" s="91"/>
      <c r="E1760" s="91"/>
      <c r="F1760" s="91"/>
      <c r="G1760" s="91"/>
      <c r="H1760" s="91"/>
      <c r="I1760" s="91"/>
      <c r="J1760" s="91"/>
      <c r="K1760" s="91"/>
      <c r="L1760" s="91"/>
      <c r="M1760" s="91"/>
      <c r="N1760" s="91"/>
      <c r="O1760" s="91"/>
      <c r="P1760" s="91"/>
      <c r="Q1760" s="91"/>
      <c r="R1760" s="91"/>
      <c r="S1760" s="91"/>
      <c r="T1760" s="91"/>
      <c r="U1760" s="91"/>
      <c r="V1760" s="91"/>
      <c r="W1760" s="91"/>
      <c r="X1760" s="91"/>
      <c r="Y1760" s="91"/>
      <c r="Z1760" s="91"/>
      <c r="AA1760" s="91"/>
      <c r="AB1760" s="91"/>
      <c r="AC1760" s="91"/>
      <c r="AD1760" s="91"/>
      <c r="AE1760" s="91"/>
      <c r="AF1760" s="91"/>
      <c r="AG1760" s="91"/>
      <c r="AH1760" s="91"/>
      <c r="AI1760" s="91"/>
      <c r="AJ1760" s="91"/>
      <c r="AK1760" s="91"/>
      <c r="AL1760" s="91"/>
      <c r="AM1760" s="91"/>
      <c r="AN1760" s="91"/>
      <c r="AO1760" s="91"/>
      <c r="AP1760" s="91"/>
      <c r="AQ1760" s="91"/>
      <c r="AR1760" s="91"/>
      <c r="AS1760" s="91"/>
      <c r="AT1760" s="91"/>
      <c r="AU1760" s="91"/>
      <c r="AV1760" s="91"/>
      <c r="AW1760" s="91"/>
      <c r="AX1760" s="91"/>
      <c r="AY1760" s="91"/>
    </row>
    <row r="1761" spans="2:51" x14ac:dyDescent="0.2">
      <c r="B1761" s="91"/>
      <c r="C1761" s="91"/>
      <c r="D1761" s="91"/>
      <c r="E1761" s="91"/>
      <c r="F1761" s="91"/>
      <c r="G1761" s="91"/>
      <c r="H1761" s="91"/>
      <c r="I1761" s="91"/>
      <c r="J1761" s="91"/>
      <c r="K1761" s="91"/>
      <c r="L1761" s="91"/>
      <c r="M1761" s="91"/>
      <c r="N1761" s="91"/>
      <c r="O1761" s="91"/>
      <c r="P1761" s="91"/>
      <c r="Q1761" s="91"/>
      <c r="R1761" s="91"/>
      <c r="S1761" s="91"/>
      <c r="T1761" s="91"/>
      <c r="U1761" s="91"/>
      <c r="V1761" s="91"/>
      <c r="W1761" s="91"/>
      <c r="X1761" s="91"/>
      <c r="Y1761" s="91"/>
      <c r="Z1761" s="91"/>
      <c r="AA1761" s="91"/>
      <c r="AB1761" s="91"/>
      <c r="AC1761" s="91"/>
      <c r="AD1761" s="91"/>
      <c r="AE1761" s="91"/>
      <c r="AF1761" s="91"/>
      <c r="AG1761" s="91"/>
      <c r="AH1761" s="91"/>
      <c r="AI1761" s="91"/>
      <c r="AJ1761" s="91"/>
      <c r="AK1761" s="91"/>
      <c r="AL1761" s="91"/>
      <c r="AM1761" s="91"/>
      <c r="AN1761" s="91"/>
      <c r="AO1761" s="91"/>
      <c r="AP1761" s="91"/>
      <c r="AQ1761" s="91"/>
      <c r="AR1761" s="91"/>
      <c r="AS1761" s="91"/>
      <c r="AT1761" s="91"/>
      <c r="AU1761" s="91"/>
      <c r="AV1761" s="91"/>
      <c r="AW1761" s="91"/>
      <c r="AX1761" s="91"/>
      <c r="AY1761" s="91"/>
    </row>
    <row r="1762" spans="2:51" x14ac:dyDescent="0.2">
      <c r="B1762" s="91"/>
      <c r="C1762" s="91"/>
      <c r="D1762" s="91"/>
      <c r="E1762" s="91"/>
      <c r="F1762" s="91"/>
      <c r="G1762" s="91"/>
      <c r="H1762" s="91"/>
      <c r="I1762" s="91"/>
      <c r="J1762" s="91"/>
      <c r="K1762" s="91"/>
      <c r="L1762" s="91"/>
      <c r="M1762" s="91"/>
      <c r="N1762" s="91"/>
      <c r="O1762" s="91"/>
      <c r="P1762" s="91"/>
      <c r="Q1762" s="91"/>
      <c r="R1762" s="91"/>
      <c r="S1762" s="91"/>
      <c r="T1762" s="91"/>
      <c r="U1762" s="91"/>
      <c r="V1762" s="91"/>
      <c r="W1762" s="91"/>
      <c r="X1762" s="91"/>
      <c r="Y1762" s="91"/>
      <c r="Z1762" s="91"/>
      <c r="AA1762" s="91"/>
      <c r="AB1762" s="91"/>
      <c r="AC1762" s="91"/>
      <c r="AD1762" s="91"/>
      <c r="AE1762" s="91"/>
      <c r="AF1762" s="91"/>
      <c r="AG1762" s="91"/>
      <c r="AH1762" s="91"/>
      <c r="AI1762" s="91"/>
      <c r="AJ1762" s="91"/>
      <c r="AK1762" s="91"/>
      <c r="AL1762" s="91"/>
      <c r="AM1762" s="91"/>
      <c r="AN1762" s="91"/>
      <c r="AO1762" s="91"/>
      <c r="AP1762" s="91"/>
      <c r="AQ1762" s="91"/>
      <c r="AR1762" s="91"/>
      <c r="AS1762" s="91"/>
      <c r="AT1762" s="91"/>
      <c r="AU1762" s="91"/>
      <c r="AV1762" s="91"/>
      <c r="AW1762" s="91"/>
      <c r="AX1762" s="91"/>
      <c r="AY1762" s="91"/>
    </row>
    <row r="1763" spans="2:51" x14ac:dyDescent="0.2">
      <c r="B1763" s="91"/>
      <c r="C1763" s="91"/>
      <c r="D1763" s="91"/>
      <c r="E1763" s="91"/>
      <c r="F1763" s="91"/>
      <c r="G1763" s="91"/>
      <c r="H1763" s="91"/>
      <c r="I1763" s="91"/>
      <c r="J1763" s="91"/>
      <c r="K1763" s="91"/>
      <c r="L1763" s="91"/>
      <c r="M1763" s="91"/>
      <c r="N1763" s="91"/>
      <c r="O1763" s="91"/>
      <c r="P1763" s="91"/>
      <c r="Q1763" s="91"/>
      <c r="R1763" s="91"/>
      <c r="S1763" s="91"/>
      <c r="T1763" s="91"/>
      <c r="U1763" s="91"/>
      <c r="V1763" s="91"/>
      <c r="W1763" s="91"/>
      <c r="X1763" s="91"/>
      <c r="Y1763" s="91"/>
      <c r="Z1763" s="91"/>
      <c r="AA1763" s="91"/>
      <c r="AB1763" s="91"/>
      <c r="AC1763" s="91"/>
      <c r="AD1763" s="91"/>
      <c r="AE1763" s="91"/>
      <c r="AF1763" s="91"/>
      <c r="AG1763" s="91"/>
      <c r="AH1763" s="91"/>
      <c r="AI1763" s="91"/>
      <c r="AJ1763" s="91"/>
      <c r="AK1763" s="91"/>
      <c r="AL1763" s="91"/>
      <c r="AM1763" s="91"/>
      <c r="AN1763" s="91"/>
      <c r="AO1763" s="91"/>
      <c r="AP1763" s="91"/>
      <c r="AQ1763" s="91"/>
      <c r="AR1763" s="91"/>
      <c r="AS1763" s="91"/>
      <c r="AT1763" s="91"/>
      <c r="AU1763" s="91"/>
      <c r="AV1763" s="91"/>
      <c r="AW1763" s="91"/>
      <c r="AX1763" s="91"/>
      <c r="AY1763" s="91"/>
    </row>
    <row r="1764" spans="2:51" x14ac:dyDescent="0.2">
      <c r="B1764" s="91"/>
      <c r="C1764" s="91"/>
      <c r="D1764" s="91"/>
      <c r="E1764" s="91"/>
      <c r="F1764" s="91"/>
      <c r="G1764" s="91"/>
      <c r="H1764" s="91"/>
      <c r="I1764" s="91"/>
      <c r="J1764" s="91"/>
      <c r="K1764" s="91"/>
      <c r="L1764" s="91"/>
      <c r="M1764" s="91"/>
      <c r="N1764" s="91"/>
      <c r="O1764" s="91"/>
      <c r="P1764" s="91"/>
      <c r="Q1764" s="91"/>
      <c r="R1764" s="91"/>
      <c r="S1764" s="91"/>
      <c r="T1764" s="91"/>
      <c r="U1764" s="91"/>
      <c r="V1764" s="91"/>
      <c r="W1764" s="91"/>
      <c r="X1764" s="91"/>
      <c r="Y1764" s="91"/>
      <c r="Z1764" s="91"/>
      <c r="AA1764" s="91"/>
      <c r="AB1764" s="91"/>
      <c r="AC1764" s="91"/>
      <c r="AD1764" s="91"/>
      <c r="AE1764" s="91"/>
      <c r="AF1764" s="91"/>
      <c r="AG1764" s="91"/>
      <c r="AH1764" s="91"/>
      <c r="AI1764" s="91"/>
      <c r="AJ1764" s="91"/>
      <c r="AK1764" s="91"/>
      <c r="AL1764" s="91"/>
      <c r="AM1764" s="91"/>
      <c r="AN1764" s="91"/>
      <c r="AO1764" s="91"/>
      <c r="AP1764" s="91"/>
      <c r="AQ1764" s="91"/>
      <c r="AR1764" s="91"/>
      <c r="AS1764" s="91"/>
      <c r="AT1764" s="91"/>
      <c r="AU1764" s="91"/>
      <c r="AV1764" s="91"/>
      <c r="AW1764" s="91"/>
      <c r="AX1764" s="91"/>
      <c r="AY1764" s="91"/>
    </row>
    <row r="1765" spans="2:51" x14ac:dyDescent="0.2">
      <c r="B1765" s="91"/>
      <c r="C1765" s="91"/>
      <c r="D1765" s="91"/>
      <c r="E1765" s="91"/>
      <c r="F1765" s="91"/>
      <c r="G1765" s="91"/>
      <c r="H1765" s="91"/>
      <c r="I1765" s="91"/>
      <c r="J1765" s="91"/>
      <c r="K1765" s="91"/>
      <c r="L1765" s="91"/>
      <c r="M1765" s="91"/>
      <c r="N1765" s="91"/>
      <c r="O1765" s="91"/>
      <c r="P1765" s="91"/>
      <c r="Q1765" s="91"/>
      <c r="R1765" s="91"/>
      <c r="S1765" s="91"/>
      <c r="T1765" s="91"/>
      <c r="U1765" s="91"/>
      <c r="V1765" s="91"/>
      <c r="W1765" s="91"/>
      <c r="X1765" s="91"/>
      <c r="Y1765" s="91"/>
      <c r="Z1765" s="91"/>
      <c r="AA1765" s="91"/>
      <c r="AB1765" s="91"/>
      <c r="AC1765" s="91"/>
      <c r="AD1765" s="91"/>
      <c r="AE1765" s="91"/>
      <c r="AF1765" s="91"/>
      <c r="AG1765" s="91"/>
      <c r="AH1765" s="91"/>
      <c r="AI1765" s="91"/>
      <c r="AJ1765" s="91"/>
      <c r="AK1765" s="91"/>
      <c r="AL1765" s="91"/>
      <c r="AM1765" s="91"/>
      <c r="AN1765" s="91"/>
      <c r="AO1765" s="91"/>
      <c r="AP1765" s="91"/>
      <c r="AQ1765" s="91"/>
      <c r="AR1765" s="91"/>
      <c r="AS1765" s="91"/>
      <c r="AT1765" s="91"/>
      <c r="AU1765" s="91"/>
      <c r="AV1765" s="91"/>
      <c r="AW1765" s="91"/>
      <c r="AX1765" s="91"/>
      <c r="AY1765" s="91"/>
    </row>
    <row r="1766" spans="2:51" x14ac:dyDescent="0.2">
      <c r="B1766" s="91"/>
      <c r="C1766" s="91"/>
      <c r="D1766" s="91"/>
      <c r="E1766" s="91"/>
      <c r="F1766" s="91"/>
      <c r="G1766" s="91"/>
      <c r="H1766" s="91"/>
      <c r="I1766" s="91"/>
      <c r="J1766" s="91"/>
      <c r="K1766" s="91"/>
      <c r="L1766" s="91"/>
      <c r="M1766" s="91"/>
      <c r="N1766" s="91"/>
      <c r="O1766" s="91"/>
      <c r="P1766" s="91"/>
      <c r="Q1766" s="91"/>
      <c r="R1766" s="91"/>
      <c r="S1766" s="91"/>
      <c r="T1766" s="91"/>
      <c r="U1766" s="91"/>
      <c r="V1766" s="91"/>
      <c r="W1766" s="91"/>
      <c r="X1766" s="91"/>
      <c r="Y1766" s="91"/>
      <c r="Z1766" s="91"/>
      <c r="AA1766" s="91"/>
      <c r="AB1766" s="91"/>
      <c r="AC1766" s="91"/>
      <c r="AD1766" s="91"/>
      <c r="AE1766" s="91"/>
      <c r="AF1766" s="91"/>
      <c r="AG1766" s="91"/>
      <c r="AH1766" s="91"/>
      <c r="AI1766" s="91"/>
      <c r="AJ1766" s="91"/>
      <c r="AK1766" s="91"/>
      <c r="AL1766" s="91"/>
      <c r="AM1766" s="91"/>
      <c r="AN1766" s="91"/>
      <c r="AO1766" s="91"/>
      <c r="AP1766" s="91"/>
      <c r="AQ1766" s="91"/>
      <c r="AR1766" s="91"/>
      <c r="AS1766" s="91"/>
      <c r="AT1766" s="91"/>
      <c r="AU1766" s="91"/>
      <c r="AV1766" s="91"/>
      <c r="AW1766" s="91"/>
      <c r="AX1766" s="91"/>
      <c r="AY1766" s="91"/>
    </row>
    <row r="1767" spans="2:51" x14ac:dyDescent="0.2">
      <c r="B1767" s="91"/>
      <c r="C1767" s="91"/>
      <c r="D1767" s="91"/>
      <c r="E1767" s="91"/>
      <c r="F1767" s="91"/>
      <c r="G1767" s="91"/>
      <c r="H1767" s="91"/>
      <c r="I1767" s="91"/>
      <c r="J1767" s="91"/>
      <c r="K1767" s="91"/>
      <c r="L1767" s="91"/>
      <c r="M1767" s="91"/>
      <c r="N1767" s="91"/>
      <c r="O1767" s="91"/>
      <c r="P1767" s="91"/>
      <c r="Q1767" s="91"/>
      <c r="R1767" s="91"/>
      <c r="S1767" s="91"/>
      <c r="T1767" s="91"/>
      <c r="U1767" s="91"/>
      <c r="V1767" s="91"/>
      <c r="W1767" s="91"/>
      <c r="X1767" s="91"/>
      <c r="Y1767" s="91"/>
      <c r="Z1767" s="91"/>
      <c r="AA1767" s="91"/>
      <c r="AB1767" s="91"/>
      <c r="AC1767" s="91"/>
      <c r="AD1767" s="91"/>
      <c r="AE1767" s="91"/>
      <c r="AF1767" s="91"/>
      <c r="AG1767" s="91"/>
      <c r="AH1767" s="91"/>
      <c r="AI1767" s="91"/>
      <c r="AJ1767" s="91"/>
      <c r="AK1767" s="91"/>
      <c r="AL1767" s="91"/>
      <c r="AM1767" s="91"/>
      <c r="AN1767" s="91"/>
      <c r="AO1767" s="91"/>
      <c r="AP1767" s="91"/>
      <c r="AQ1767" s="91"/>
      <c r="AR1767" s="91"/>
      <c r="AS1767" s="91"/>
      <c r="AT1767" s="91"/>
      <c r="AU1767" s="91"/>
      <c r="AV1767" s="91"/>
      <c r="AW1767" s="91"/>
      <c r="AX1767" s="91"/>
      <c r="AY1767" s="91"/>
    </row>
    <row r="1768" spans="2:51" x14ac:dyDescent="0.2">
      <c r="B1768" s="91"/>
      <c r="C1768" s="91"/>
      <c r="D1768" s="91"/>
      <c r="E1768" s="91"/>
      <c r="F1768" s="91"/>
      <c r="G1768" s="91"/>
      <c r="H1768" s="91"/>
      <c r="I1768" s="91"/>
      <c r="J1768" s="91"/>
      <c r="K1768" s="91"/>
      <c r="L1768" s="91"/>
      <c r="M1768" s="91"/>
      <c r="N1768" s="91"/>
      <c r="O1768" s="91"/>
      <c r="P1768" s="91"/>
      <c r="Q1768" s="91"/>
      <c r="R1768" s="91"/>
      <c r="S1768" s="91"/>
      <c r="T1768" s="91"/>
      <c r="U1768" s="91"/>
      <c r="V1768" s="91"/>
      <c r="W1768" s="91"/>
      <c r="X1768" s="91"/>
      <c r="Y1768" s="91"/>
      <c r="Z1768" s="91"/>
      <c r="AA1768" s="91"/>
      <c r="AB1768" s="91"/>
      <c r="AC1768" s="91"/>
      <c r="AD1768" s="91"/>
      <c r="AE1768" s="91"/>
      <c r="AF1768" s="91"/>
      <c r="AG1768" s="91"/>
      <c r="AH1768" s="91"/>
      <c r="AI1768" s="91"/>
      <c r="AJ1768" s="91"/>
      <c r="AK1768" s="91"/>
      <c r="AL1768" s="91"/>
      <c r="AM1768" s="91"/>
      <c r="AN1768" s="91"/>
      <c r="AO1768" s="91"/>
      <c r="AP1768" s="91"/>
      <c r="AQ1768" s="91"/>
      <c r="AR1768" s="91"/>
      <c r="AS1768" s="91"/>
      <c r="AT1768" s="91"/>
      <c r="AU1768" s="91"/>
      <c r="AV1768" s="91"/>
      <c r="AW1768" s="91"/>
      <c r="AX1768" s="91"/>
      <c r="AY1768" s="91"/>
    </row>
    <row r="1769" spans="2:51" x14ac:dyDescent="0.2">
      <c r="B1769" s="91"/>
      <c r="C1769" s="91"/>
      <c r="D1769" s="91"/>
      <c r="E1769" s="91"/>
      <c r="F1769" s="91"/>
      <c r="G1769" s="91"/>
      <c r="H1769" s="91"/>
      <c r="I1769" s="91"/>
      <c r="J1769" s="91"/>
      <c r="K1769" s="91"/>
      <c r="L1769" s="91"/>
      <c r="M1769" s="91"/>
      <c r="N1769" s="91"/>
      <c r="O1769" s="91"/>
      <c r="P1769" s="91"/>
      <c r="Q1769" s="91"/>
      <c r="R1769" s="91"/>
      <c r="S1769" s="91"/>
      <c r="T1769" s="91"/>
      <c r="U1769" s="91"/>
      <c r="V1769" s="91"/>
      <c r="W1769" s="91"/>
      <c r="X1769" s="91"/>
      <c r="Y1769" s="91"/>
      <c r="Z1769" s="91"/>
      <c r="AA1769" s="91"/>
      <c r="AB1769" s="91"/>
      <c r="AC1769" s="91"/>
      <c r="AD1769" s="91"/>
      <c r="AE1769" s="91"/>
      <c r="AF1769" s="91"/>
      <c r="AG1769" s="91"/>
      <c r="AH1769" s="91"/>
      <c r="AI1769" s="91"/>
      <c r="AJ1769" s="91"/>
      <c r="AK1769" s="91"/>
      <c r="AL1769" s="91"/>
      <c r="AM1769" s="91"/>
      <c r="AN1769" s="91"/>
      <c r="AO1769" s="91"/>
      <c r="AP1769" s="91"/>
      <c r="AQ1769" s="91"/>
      <c r="AR1769" s="91"/>
      <c r="AS1769" s="91"/>
      <c r="AT1769" s="91"/>
      <c r="AU1769" s="91"/>
      <c r="AV1769" s="91"/>
      <c r="AW1769" s="91"/>
      <c r="AX1769" s="91"/>
      <c r="AY1769" s="91"/>
    </row>
    <row r="1770" spans="2:51" x14ac:dyDescent="0.2">
      <c r="B1770" s="91"/>
      <c r="C1770" s="91"/>
      <c r="D1770" s="91"/>
      <c r="E1770" s="91"/>
      <c r="F1770" s="91"/>
      <c r="G1770" s="91"/>
      <c r="H1770" s="91"/>
      <c r="I1770" s="91"/>
      <c r="J1770" s="91"/>
      <c r="K1770" s="91"/>
      <c r="L1770" s="91"/>
      <c r="M1770" s="91"/>
      <c r="N1770" s="91"/>
      <c r="O1770" s="91"/>
      <c r="P1770" s="91"/>
      <c r="Q1770" s="91"/>
      <c r="R1770" s="91"/>
      <c r="S1770" s="91"/>
      <c r="T1770" s="91"/>
      <c r="U1770" s="91"/>
      <c r="V1770" s="91"/>
      <c r="W1770" s="91"/>
      <c r="X1770" s="91"/>
      <c r="Y1770" s="91"/>
      <c r="Z1770" s="91"/>
      <c r="AA1770" s="91"/>
      <c r="AB1770" s="91"/>
      <c r="AC1770" s="91"/>
      <c r="AD1770" s="91"/>
      <c r="AE1770" s="91"/>
      <c r="AF1770" s="91"/>
      <c r="AG1770" s="91"/>
      <c r="AH1770" s="91"/>
      <c r="AI1770" s="91"/>
      <c r="AJ1770" s="91"/>
      <c r="AK1770" s="91"/>
      <c r="AL1770" s="91"/>
      <c r="AM1770" s="91"/>
      <c r="AN1770" s="91"/>
      <c r="AO1770" s="91"/>
      <c r="AP1770" s="91"/>
      <c r="AQ1770" s="91"/>
      <c r="AR1770" s="91"/>
      <c r="AS1770" s="91"/>
      <c r="AT1770" s="91"/>
      <c r="AU1770" s="91"/>
      <c r="AV1770" s="91"/>
      <c r="AW1770" s="91"/>
      <c r="AX1770" s="91"/>
      <c r="AY1770" s="91"/>
    </row>
    <row r="1771" spans="2:51" x14ac:dyDescent="0.2">
      <c r="B1771" s="91"/>
      <c r="C1771" s="91"/>
      <c r="D1771" s="91"/>
      <c r="E1771" s="91"/>
      <c r="F1771" s="91"/>
      <c r="G1771" s="91"/>
      <c r="H1771" s="91"/>
      <c r="I1771" s="91"/>
      <c r="J1771" s="91"/>
      <c r="K1771" s="91"/>
      <c r="L1771" s="91"/>
      <c r="M1771" s="91"/>
      <c r="N1771" s="91"/>
      <c r="O1771" s="91"/>
      <c r="P1771" s="91"/>
      <c r="Q1771" s="91"/>
      <c r="R1771" s="91"/>
      <c r="S1771" s="91"/>
      <c r="T1771" s="91"/>
      <c r="U1771" s="91"/>
      <c r="V1771" s="91"/>
      <c r="W1771" s="91"/>
      <c r="X1771" s="91"/>
      <c r="Y1771" s="91"/>
      <c r="Z1771" s="91"/>
      <c r="AA1771" s="91"/>
      <c r="AB1771" s="91"/>
      <c r="AC1771" s="91"/>
      <c r="AD1771" s="91"/>
      <c r="AE1771" s="91"/>
      <c r="AF1771" s="91"/>
      <c r="AG1771" s="91"/>
      <c r="AH1771" s="91"/>
      <c r="AI1771" s="91"/>
      <c r="AJ1771" s="91"/>
      <c r="AK1771" s="91"/>
      <c r="AL1771" s="91"/>
      <c r="AM1771" s="91"/>
      <c r="AN1771" s="91"/>
      <c r="AO1771" s="91"/>
      <c r="AP1771" s="91"/>
      <c r="AQ1771" s="91"/>
      <c r="AR1771" s="91"/>
      <c r="AS1771" s="91"/>
      <c r="AT1771" s="91"/>
      <c r="AU1771" s="91"/>
      <c r="AV1771" s="91"/>
      <c r="AW1771" s="91"/>
      <c r="AX1771" s="91"/>
      <c r="AY1771" s="91"/>
    </row>
    <row r="1772" spans="2:51" x14ac:dyDescent="0.2">
      <c r="B1772" s="91"/>
      <c r="C1772" s="91"/>
      <c r="D1772" s="91"/>
      <c r="E1772" s="91"/>
      <c r="F1772" s="91"/>
      <c r="G1772" s="91"/>
      <c r="H1772" s="91"/>
      <c r="I1772" s="91"/>
      <c r="J1772" s="91"/>
      <c r="K1772" s="91"/>
      <c r="L1772" s="91"/>
      <c r="M1772" s="91"/>
      <c r="N1772" s="91"/>
      <c r="O1772" s="91"/>
      <c r="P1772" s="91"/>
      <c r="Q1772" s="91"/>
      <c r="R1772" s="91"/>
      <c r="S1772" s="91"/>
      <c r="T1772" s="91"/>
      <c r="U1772" s="91"/>
      <c r="V1772" s="91"/>
      <c r="W1772" s="91"/>
      <c r="X1772" s="91"/>
      <c r="Y1772" s="91"/>
      <c r="Z1772" s="91"/>
      <c r="AA1772" s="91"/>
      <c r="AB1772" s="91"/>
      <c r="AC1772" s="91"/>
      <c r="AD1772" s="91"/>
      <c r="AE1772" s="91"/>
      <c r="AF1772" s="91"/>
      <c r="AG1772" s="91"/>
      <c r="AH1772" s="91"/>
      <c r="AI1772" s="91"/>
      <c r="AJ1772" s="91"/>
      <c r="AK1772" s="91"/>
      <c r="AL1772" s="91"/>
      <c r="AM1772" s="91"/>
      <c r="AN1772" s="91"/>
      <c r="AO1772" s="91"/>
      <c r="AP1772" s="91"/>
      <c r="AQ1772" s="91"/>
      <c r="AR1772" s="91"/>
      <c r="AS1772" s="91"/>
      <c r="AT1772" s="91"/>
      <c r="AU1772" s="91"/>
      <c r="AV1772" s="91"/>
      <c r="AW1772" s="91"/>
      <c r="AX1772" s="91"/>
      <c r="AY1772" s="91"/>
    </row>
    <row r="1773" spans="2:51" x14ac:dyDescent="0.2">
      <c r="B1773" s="91"/>
      <c r="C1773" s="91"/>
      <c r="D1773" s="91"/>
      <c r="E1773" s="91"/>
      <c r="F1773" s="91"/>
      <c r="G1773" s="91"/>
      <c r="H1773" s="91"/>
      <c r="I1773" s="91"/>
      <c r="J1773" s="91"/>
      <c r="K1773" s="91"/>
      <c r="L1773" s="91"/>
      <c r="M1773" s="91"/>
      <c r="N1773" s="91"/>
      <c r="O1773" s="91"/>
      <c r="P1773" s="91"/>
      <c r="Q1773" s="91"/>
      <c r="R1773" s="91"/>
      <c r="S1773" s="91"/>
      <c r="T1773" s="91"/>
      <c r="U1773" s="91"/>
      <c r="V1773" s="91"/>
      <c r="W1773" s="91"/>
      <c r="X1773" s="91"/>
      <c r="Y1773" s="91"/>
      <c r="Z1773" s="91"/>
      <c r="AA1773" s="91"/>
      <c r="AB1773" s="91"/>
      <c r="AC1773" s="91"/>
      <c r="AD1773" s="91"/>
      <c r="AE1773" s="91"/>
      <c r="AF1773" s="91"/>
      <c r="AG1773" s="91"/>
      <c r="AH1773" s="91"/>
      <c r="AI1773" s="91"/>
      <c r="AJ1773" s="91"/>
      <c r="AK1773" s="91"/>
      <c r="AL1773" s="91"/>
      <c r="AM1773" s="91"/>
      <c r="AN1773" s="91"/>
      <c r="AO1773" s="91"/>
      <c r="AP1773" s="91"/>
      <c r="AQ1773" s="91"/>
      <c r="AR1773" s="91"/>
      <c r="AS1773" s="91"/>
      <c r="AT1773" s="91"/>
      <c r="AU1773" s="91"/>
      <c r="AV1773" s="91"/>
      <c r="AW1773" s="91"/>
      <c r="AX1773" s="91"/>
      <c r="AY1773" s="91"/>
    </row>
    <row r="1774" spans="2:51" x14ac:dyDescent="0.2">
      <c r="B1774" s="91"/>
      <c r="C1774" s="91"/>
      <c r="D1774" s="91"/>
      <c r="E1774" s="91"/>
      <c r="F1774" s="91"/>
      <c r="G1774" s="91"/>
      <c r="H1774" s="91"/>
      <c r="I1774" s="91"/>
      <c r="J1774" s="91"/>
      <c r="K1774" s="91"/>
      <c r="L1774" s="91"/>
      <c r="M1774" s="91"/>
      <c r="N1774" s="91"/>
      <c r="O1774" s="91"/>
      <c r="P1774" s="91"/>
      <c r="Q1774" s="91"/>
      <c r="R1774" s="91"/>
      <c r="S1774" s="91"/>
      <c r="T1774" s="91"/>
      <c r="U1774" s="91"/>
      <c r="V1774" s="91"/>
      <c r="W1774" s="91"/>
      <c r="X1774" s="91"/>
      <c r="Y1774" s="91"/>
      <c r="Z1774" s="91"/>
      <c r="AA1774" s="91"/>
      <c r="AB1774" s="91"/>
      <c r="AC1774" s="91"/>
      <c r="AD1774" s="91"/>
      <c r="AE1774" s="91"/>
      <c r="AF1774" s="91"/>
      <c r="AG1774" s="91"/>
      <c r="AH1774" s="91"/>
      <c r="AI1774" s="91"/>
      <c r="AJ1774" s="91"/>
      <c r="AK1774" s="91"/>
      <c r="AL1774" s="91"/>
      <c r="AM1774" s="91"/>
      <c r="AN1774" s="91"/>
      <c r="AO1774" s="91"/>
      <c r="AP1774" s="91"/>
      <c r="AQ1774" s="91"/>
      <c r="AR1774" s="91"/>
      <c r="AS1774" s="91"/>
      <c r="AT1774" s="91"/>
      <c r="AU1774" s="91"/>
      <c r="AV1774" s="91"/>
      <c r="AW1774" s="91"/>
      <c r="AX1774" s="91"/>
      <c r="AY1774" s="91"/>
    </row>
    <row r="1775" spans="2:51" x14ac:dyDescent="0.2">
      <c r="B1775" s="91"/>
      <c r="C1775" s="91"/>
      <c r="D1775" s="91"/>
      <c r="E1775" s="91"/>
      <c r="F1775" s="91"/>
      <c r="G1775" s="91"/>
      <c r="H1775" s="91"/>
      <c r="I1775" s="91"/>
      <c r="J1775" s="91"/>
      <c r="K1775" s="91"/>
      <c r="L1775" s="91"/>
      <c r="M1775" s="91"/>
      <c r="N1775" s="91"/>
      <c r="O1775" s="91"/>
      <c r="P1775" s="91"/>
      <c r="Q1775" s="91"/>
      <c r="R1775" s="91"/>
      <c r="S1775" s="91"/>
      <c r="T1775" s="91"/>
      <c r="U1775" s="91"/>
      <c r="V1775" s="91"/>
      <c r="W1775" s="91"/>
      <c r="X1775" s="91"/>
      <c r="Y1775" s="91"/>
      <c r="Z1775" s="91"/>
      <c r="AA1775" s="91"/>
      <c r="AB1775" s="91"/>
      <c r="AC1775" s="91"/>
      <c r="AD1775" s="91"/>
      <c r="AE1775" s="91"/>
      <c r="AF1775" s="91"/>
      <c r="AG1775" s="91"/>
      <c r="AH1775" s="91"/>
      <c r="AI1775" s="91"/>
      <c r="AJ1775" s="91"/>
      <c r="AK1775" s="91"/>
      <c r="AL1775" s="91"/>
      <c r="AM1775" s="91"/>
      <c r="AN1775" s="91"/>
      <c r="AO1775" s="91"/>
      <c r="AP1775" s="91"/>
      <c r="AQ1775" s="91"/>
      <c r="AR1775" s="91"/>
      <c r="AS1775" s="91"/>
      <c r="AT1775" s="91"/>
      <c r="AU1775" s="91"/>
      <c r="AV1775" s="91"/>
      <c r="AW1775" s="91"/>
      <c r="AX1775" s="91"/>
      <c r="AY1775" s="91"/>
    </row>
    <row r="1776" spans="2:51" x14ac:dyDescent="0.2">
      <c r="B1776" s="91"/>
      <c r="C1776" s="91"/>
      <c r="D1776" s="91"/>
      <c r="E1776" s="91"/>
      <c r="F1776" s="91"/>
      <c r="G1776" s="91"/>
      <c r="H1776" s="91"/>
      <c r="I1776" s="91"/>
      <c r="J1776" s="91"/>
      <c r="K1776" s="91"/>
      <c r="L1776" s="91"/>
      <c r="M1776" s="91"/>
      <c r="N1776" s="91"/>
      <c r="O1776" s="91"/>
      <c r="P1776" s="91"/>
      <c r="Q1776" s="91"/>
      <c r="R1776" s="91"/>
      <c r="S1776" s="91"/>
      <c r="T1776" s="91"/>
      <c r="U1776" s="91"/>
      <c r="V1776" s="91"/>
      <c r="W1776" s="91"/>
      <c r="X1776" s="91"/>
      <c r="Y1776" s="91"/>
      <c r="Z1776" s="91"/>
      <c r="AA1776" s="91"/>
      <c r="AB1776" s="91"/>
      <c r="AC1776" s="91"/>
      <c r="AD1776" s="91"/>
      <c r="AE1776" s="91"/>
      <c r="AF1776" s="91"/>
      <c r="AG1776" s="91"/>
      <c r="AH1776" s="91"/>
      <c r="AI1776" s="91"/>
      <c r="AJ1776" s="91"/>
      <c r="AK1776" s="91"/>
      <c r="AL1776" s="91"/>
      <c r="AM1776" s="91"/>
      <c r="AN1776" s="91"/>
      <c r="AO1776" s="91"/>
      <c r="AP1776" s="91"/>
      <c r="AQ1776" s="91"/>
      <c r="AR1776" s="91"/>
      <c r="AS1776" s="91"/>
      <c r="AT1776" s="91"/>
      <c r="AU1776" s="91"/>
      <c r="AV1776" s="91"/>
      <c r="AW1776" s="91"/>
      <c r="AX1776" s="91"/>
      <c r="AY1776" s="91"/>
    </row>
    <row r="1777" spans="2:51" x14ac:dyDescent="0.2">
      <c r="B1777" s="91"/>
      <c r="C1777" s="91"/>
      <c r="D1777" s="91"/>
      <c r="E1777" s="91"/>
      <c r="F1777" s="91"/>
      <c r="G1777" s="91"/>
      <c r="H1777" s="91"/>
      <c r="I1777" s="91"/>
      <c r="J1777" s="91"/>
      <c r="K1777" s="91"/>
      <c r="L1777" s="91"/>
      <c r="M1777" s="91"/>
      <c r="N1777" s="91"/>
      <c r="O1777" s="91"/>
      <c r="P1777" s="91"/>
      <c r="Q1777" s="91"/>
      <c r="R1777" s="91"/>
      <c r="S1777" s="91"/>
      <c r="T1777" s="91"/>
      <c r="U1777" s="91"/>
      <c r="V1777" s="91"/>
      <c r="W1777" s="91"/>
      <c r="X1777" s="91"/>
      <c r="Y1777" s="91"/>
      <c r="Z1777" s="91"/>
      <c r="AA1777" s="91"/>
      <c r="AB1777" s="91"/>
      <c r="AC1777" s="91"/>
      <c r="AD1777" s="91"/>
      <c r="AE1777" s="91"/>
      <c r="AF1777" s="91"/>
      <c r="AG1777" s="91"/>
      <c r="AH1777" s="91"/>
      <c r="AI1777" s="91"/>
      <c r="AJ1777" s="91"/>
      <c r="AK1777" s="91"/>
      <c r="AL1777" s="91"/>
      <c r="AM1777" s="91"/>
      <c r="AN1777" s="91"/>
      <c r="AO1777" s="91"/>
      <c r="AP1777" s="91"/>
      <c r="AQ1777" s="91"/>
      <c r="AR1777" s="91"/>
      <c r="AS1777" s="91"/>
      <c r="AT1777" s="91"/>
      <c r="AU1777" s="91"/>
      <c r="AV1777" s="91"/>
      <c r="AW1777" s="91"/>
      <c r="AX1777" s="91"/>
      <c r="AY1777" s="91"/>
    </row>
    <row r="1778" spans="2:51" x14ac:dyDescent="0.2">
      <c r="B1778" s="91"/>
      <c r="C1778" s="91"/>
      <c r="D1778" s="91"/>
      <c r="E1778" s="91"/>
      <c r="F1778" s="91"/>
      <c r="G1778" s="91"/>
      <c r="H1778" s="91"/>
      <c r="I1778" s="91"/>
      <c r="J1778" s="91"/>
      <c r="K1778" s="91"/>
      <c r="L1778" s="91"/>
      <c r="M1778" s="91"/>
      <c r="N1778" s="91"/>
      <c r="O1778" s="91"/>
      <c r="P1778" s="91"/>
      <c r="Q1778" s="91"/>
      <c r="R1778" s="91"/>
      <c r="S1778" s="91"/>
      <c r="T1778" s="91"/>
      <c r="U1778" s="91"/>
      <c r="V1778" s="91"/>
      <c r="W1778" s="91"/>
      <c r="X1778" s="91"/>
      <c r="Y1778" s="91"/>
      <c r="Z1778" s="91"/>
      <c r="AA1778" s="91"/>
      <c r="AB1778" s="91"/>
      <c r="AC1778" s="91"/>
      <c r="AD1778" s="91"/>
      <c r="AE1778" s="91"/>
      <c r="AF1778" s="91"/>
      <c r="AG1778" s="91"/>
      <c r="AH1778" s="91"/>
      <c r="AI1778" s="91"/>
      <c r="AJ1778" s="91"/>
      <c r="AK1778" s="91"/>
      <c r="AL1778" s="91"/>
      <c r="AM1778" s="91"/>
      <c r="AN1778" s="91"/>
      <c r="AO1778" s="91"/>
      <c r="AP1778" s="91"/>
      <c r="AQ1778" s="91"/>
      <c r="AR1778" s="91"/>
      <c r="AS1778" s="91"/>
      <c r="AT1778" s="91"/>
      <c r="AU1778" s="91"/>
      <c r="AV1778" s="91"/>
      <c r="AW1778" s="91"/>
      <c r="AX1778" s="91"/>
      <c r="AY1778" s="91"/>
    </row>
    <row r="1779" spans="2:51" x14ac:dyDescent="0.2">
      <c r="B1779" s="91"/>
      <c r="C1779" s="91"/>
      <c r="D1779" s="91"/>
      <c r="E1779" s="91"/>
      <c r="F1779" s="91"/>
      <c r="G1779" s="91"/>
      <c r="H1779" s="91"/>
      <c r="I1779" s="91"/>
      <c r="J1779" s="91"/>
      <c r="K1779" s="91"/>
      <c r="L1779" s="91"/>
      <c r="M1779" s="91"/>
      <c r="N1779" s="91"/>
      <c r="O1779" s="91"/>
      <c r="P1779" s="91"/>
      <c r="Q1779" s="91"/>
      <c r="R1779" s="91"/>
      <c r="S1779" s="91"/>
      <c r="T1779" s="91"/>
      <c r="U1779" s="91"/>
      <c r="V1779" s="91"/>
      <c r="W1779" s="91"/>
      <c r="X1779" s="91"/>
      <c r="Y1779" s="91"/>
      <c r="Z1779" s="91"/>
      <c r="AA1779" s="91"/>
      <c r="AB1779" s="91"/>
      <c r="AC1779" s="91"/>
      <c r="AD1779" s="91"/>
      <c r="AE1779" s="91"/>
      <c r="AF1779" s="91"/>
      <c r="AG1779" s="91"/>
      <c r="AH1779" s="91"/>
      <c r="AI1779" s="91"/>
      <c r="AJ1779" s="91"/>
      <c r="AK1779" s="91"/>
      <c r="AL1779" s="91"/>
      <c r="AM1779" s="91"/>
      <c r="AN1779" s="91"/>
      <c r="AO1779" s="91"/>
      <c r="AP1779" s="91"/>
      <c r="AQ1779" s="91"/>
      <c r="AR1779" s="91"/>
      <c r="AS1779" s="91"/>
      <c r="AT1779" s="91"/>
      <c r="AU1779" s="91"/>
      <c r="AV1779" s="91"/>
      <c r="AW1779" s="91"/>
      <c r="AX1779" s="91"/>
      <c r="AY1779" s="91"/>
    </row>
    <row r="1780" spans="2:51" x14ac:dyDescent="0.2">
      <c r="B1780" s="91"/>
      <c r="C1780" s="91"/>
      <c r="D1780" s="91"/>
      <c r="E1780" s="91"/>
      <c r="F1780" s="91"/>
      <c r="G1780" s="91"/>
      <c r="H1780" s="91"/>
      <c r="I1780" s="91"/>
      <c r="J1780" s="91"/>
      <c r="K1780" s="91"/>
      <c r="L1780" s="91"/>
      <c r="M1780" s="91"/>
      <c r="N1780" s="91"/>
      <c r="O1780" s="91"/>
      <c r="P1780" s="91"/>
      <c r="Q1780" s="91"/>
      <c r="R1780" s="91"/>
      <c r="S1780" s="91"/>
      <c r="T1780" s="91"/>
      <c r="U1780" s="91"/>
      <c r="V1780" s="91"/>
      <c r="W1780" s="91"/>
      <c r="X1780" s="91"/>
      <c r="Y1780" s="91"/>
      <c r="Z1780" s="91"/>
      <c r="AA1780" s="91"/>
      <c r="AB1780" s="91"/>
      <c r="AC1780" s="91"/>
      <c r="AD1780" s="91"/>
      <c r="AE1780" s="91"/>
      <c r="AF1780" s="91"/>
      <c r="AG1780" s="91"/>
      <c r="AH1780" s="91"/>
      <c r="AI1780" s="91"/>
      <c r="AJ1780" s="91"/>
      <c r="AK1780" s="91"/>
      <c r="AL1780" s="91"/>
      <c r="AM1780" s="91"/>
      <c r="AN1780" s="91"/>
      <c r="AO1780" s="91"/>
      <c r="AP1780" s="91"/>
      <c r="AQ1780" s="91"/>
      <c r="AR1780" s="91"/>
      <c r="AS1780" s="91"/>
      <c r="AT1780" s="91"/>
      <c r="AU1780" s="91"/>
      <c r="AV1780" s="91"/>
      <c r="AW1780" s="91"/>
      <c r="AX1780" s="91"/>
      <c r="AY1780" s="91"/>
    </row>
    <row r="1781" spans="2:51" x14ac:dyDescent="0.2">
      <c r="B1781" s="91"/>
      <c r="C1781" s="91"/>
      <c r="D1781" s="91"/>
      <c r="E1781" s="91"/>
      <c r="F1781" s="91"/>
      <c r="G1781" s="91"/>
      <c r="H1781" s="91"/>
      <c r="I1781" s="91"/>
      <c r="J1781" s="91"/>
      <c r="K1781" s="91"/>
      <c r="L1781" s="91"/>
      <c r="M1781" s="91"/>
      <c r="N1781" s="91"/>
      <c r="O1781" s="91"/>
      <c r="P1781" s="91"/>
      <c r="Q1781" s="91"/>
      <c r="R1781" s="91"/>
      <c r="S1781" s="91"/>
      <c r="T1781" s="91"/>
      <c r="U1781" s="91"/>
      <c r="V1781" s="91"/>
      <c r="W1781" s="91"/>
      <c r="X1781" s="91"/>
      <c r="Y1781" s="91"/>
      <c r="Z1781" s="91"/>
      <c r="AA1781" s="91"/>
      <c r="AB1781" s="91"/>
      <c r="AC1781" s="91"/>
      <c r="AD1781" s="91"/>
      <c r="AE1781" s="91"/>
      <c r="AF1781" s="91"/>
      <c r="AG1781" s="91"/>
      <c r="AH1781" s="91"/>
      <c r="AI1781" s="91"/>
      <c r="AJ1781" s="91"/>
      <c r="AK1781" s="91"/>
      <c r="AL1781" s="91"/>
      <c r="AM1781" s="91"/>
      <c r="AN1781" s="91"/>
      <c r="AO1781" s="91"/>
      <c r="AP1781" s="91"/>
      <c r="AQ1781" s="91"/>
      <c r="AR1781" s="91"/>
      <c r="AS1781" s="91"/>
      <c r="AT1781" s="91"/>
      <c r="AU1781" s="91"/>
      <c r="AV1781" s="91"/>
      <c r="AW1781" s="91"/>
      <c r="AX1781" s="91"/>
      <c r="AY1781" s="91"/>
    </row>
    <row r="1782" spans="2:51" x14ac:dyDescent="0.2">
      <c r="B1782" s="91"/>
      <c r="C1782" s="91"/>
      <c r="D1782" s="91"/>
      <c r="E1782" s="91"/>
      <c r="F1782" s="91"/>
      <c r="G1782" s="91"/>
      <c r="H1782" s="91"/>
      <c r="I1782" s="91"/>
      <c r="J1782" s="91"/>
      <c r="K1782" s="91"/>
      <c r="L1782" s="91"/>
      <c r="M1782" s="91"/>
      <c r="N1782" s="91"/>
      <c r="O1782" s="91"/>
      <c r="P1782" s="91"/>
      <c r="Q1782" s="91"/>
      <c r="R1782" s="91"/>
      <c r="S1782" s="91"/>
      <c r="T1782" s="91"/>
      <c r="U1782" s="91"/>
      <c r="V1782" s="91"/>
      <c r="W1782" s="91"/>
      <c r="X1782" s="91"/>
      <c r="Y1782" s="91"/>
      <c r="Z1782" s="91"/>
      <c r="AA1782" s="91"/>
      <c r="AB1782" s="91"/>
      <c r="AC1782" s="91"/>
      <c r="AD1782" s="91"/>
      <c r="AE1782" s="91"/>
      <c r="AF1782" s="91"/>
      <c r="AG1782" s="91"/>
      <c r="AH1782" s="91"/>
      <c r="AI1782" s="91"/>
      <c r="AJ1782" s="91"/>
      <c r="AK1782" s="91"/>
      <c r="AL1782" s="91"/>
      <c r="AM1782" s="91"/>
      <c r="AN1782" s="91"/>
      <c r="AO1782" s="91"/>
      <c r="AP1782" s="91"/>
      <c r="AQ1782" s="91"/>
      <c r="AR1782" s="91"/>
      <c r="AS1782" s="91"/>
      <c r="AT1782" s="91"/>
      <c r="AU1782" s="91"/>
      <c r="AV1782" s="91"/>
      <c r="AW1782" s="91"/>
      <c r="AX1782" s="91"/>
      <c r="AY1782" s="91"/>
    </row>
    <row r="1783" spans="2:51" x14ac:dyDescent="0.2">
      <c r="B1783" s="91"/>
      <c r="C1783" s="91"/>
      <c r="D1783" s="91"/>
      <c r="E1783" s="91"/>
      <c r="F1783" s="91"/>
      <c r="G1783" s="91"/>
      <c r="H1783" s="91"/>
      <c r="I1783" s="91"/>
      <c r="J1783" s="91"/>
      <c r="K1783" s="91"/>
      <c r="L1783" s="91"/>
      <c r="M1783" s="91"/>
      <c r="N1783" s="91"/>
      <c r="O1783" s="91"/>
      <c r="P1783" s="91"/>
      <c r="Q1783" s="91"/>
      <c r="R1783" s="91"/>
      <c r="S1783" s="91"/>
      <c r="T1783" s="91"/>
      <c r="U1783" s="91"/>
      <c r="V1783" s="91"/>
      <c r="W1783" s="91"/>
      <c r="X1783" s="91"/>
      <c r="Y1783" s="91"/>
      <c r="Z1783" s="91"/>
      <c r="AA1783" s="91"/>
      <c r="AB1783" s="91"/>
      <c r="AC1783" s="91"/>
      <c r="AD1783" s="91"/>
      <c r="AE1783" s="91"/>
      <c r="AF1783" s="91"/>
      <c r="AG1783" s="91"/>
      <c r="AH1783" s="91"/>
      <c r="AI1783" s="91"/>
      <c r="AJ1783" s="91"/>
      <c r="AK1783" s="91"/>
      <c r="AL1783" s="91"/>
      <c r="AM1783" s="91"/>
      <c r="AN1783" s="91"/>
      <c r="AO1783" s="91"/>
      <c r="AP1783" s="91"/>
      <c r="AQ1783" s="91"/>
      <c r="AR1783" s="91"/>
      <c r="AS1783" s="91"/>
      <c r="AT1783" s="91"/>
      <c r="AU1783" s="91"/>
      <c r="AV1783" s="91"/>
      <c r="AW1783" s="91"/>
      <c r="AX1783" s="91"/>
      <c r="AY1783" s="91"/>
    </row>
    <row r="1784" spans="2:51" x14ac:dyDescent="0.2">
      <c r="B1784" s="91"/>
      <c r="C1784" s="91"/>
      <c r="D1784" s="91"/>
      <c r="E1784" s="91"/>
      <c r="F1784" s="91"/>
      <c r="G1784" s="91"/>
      <c r="H1784" s="91"/>
      <c r="I1784" s="91"/>
      <c r="J1784" s="91"/>
      <c r="K1784" s="91"/>
      <c r="L1784" s="91"/>
      <c r="M1784" s="91"/>
      <c r="N1784" s="91"/>
      <c r="O1784" s="91"/>
      <c r="P1784" s="91"/>
      <c r="Q1784" s="91"/>
      <c r="R1784" s="91"/>
      <c r="S1784" s="91"/>
      <c r="T1784" s="91"/>
      <c r="U1784" s="91"/>
      <c r="V1784" s="91"/>
      <c r="W1784" s="91"/>
      <c r="X1784" s="91"/>
      <c r="Y1784" s="91"/>
      <c r="Z1784" s="91"/>
      <c r="AA1784" s="91"/>
      <c r="AB1784" s="91"/>
      <c r="AC1784" s="91"/>
      <c r="AD1784" s="91"/>
      <c r="AE1784" s="91"/>
      <c r="AF1784" s="91"/>
      <c r="AG1784" s="91"/>
      <c r="AH1784" s="91"/>
      <c r="AI1784" s="91"/>
      <c r="AJ1784" s="91"/>
      <c r="AK1784" s="91"/>
      <c r="AL1784" s="91"/>
      <c r="AM1784" s="91"/>
      <c r="AN1784" s="91"/>
      <c r="AO1784" s="91"/>
      <c r="AP1784" s="91"/>
      <c r="AQ1784" s="91"/>
      <c r="AR1784" s="91"/>
      <c r="AS1784" s="91"/>
      <c r="AT1784" s="91"/>
      <c r="AU1784" s="91"/>
      <c r="AV1784" s="91"/>
      <c r="AW1784" s="91"/>
      <c r="AX1784" s="91"/>
      <c r="AY1784" s="91"/>
    </row>
    <row r="1785" spans="2:51" x14ac:dyDescent="0.2">
      <c r="B1785" s="91"/>
      <c r="C1785" s="91"/>
      <c r="D1785" s="91"/>
      <c r="E1785" s="91"/>
      <c r="F1785" s="91"/>
      <c r="G1785" s="91"/>
      <c r="H1785" s="91"/>
      <c r="I1785" s="91"/>
      <c r="J1785" s="91"/>
      <c r="K1785" s="91"/>
      <c r="L1785" s="91"/>
      <c r="M1785" s="91"/>
      <c r="N1785" s="91"/>
      <c r="O1785" s="91"/>
      <c r="P1785" s="91"/>
      <c r="Q1785" s="91"/>
      <c r="R1785" s="91"/>
      <c r="S1785" s="91"/>
      <c r="T1785" s="91"/>
      <c r="U1785" s="91"/>
      <c r="V1785" s="91"/>
      <c r="W1785" s="91"/>
      <c r="X1785" s="91"/>
      <c r="Y1785" s="91"/>
      <c r="Z1785" s="91"/>
      <c r="AA1785" s="91"/>
      <c r="AB1785" s="91"/>
      <c r="AC1785" s="91"/>
      <c r="AD1785" s="91"/>
      <c r="AE1785" s="91"/>
      <c r="AF1785" s="91"/>
      <c r="AG1785" s="91"/>
      <c r="AH1785" s="91"/>
      <c r="AI1785" s="91"/>
      <c r="AJ1785" s="91"/>
      <c r="AK1785" s="91"/>
      <c r="AL1785" s="91"/>
      <c r="AM1785" s="91"/>
      <c r="AN1785" s="91"/>
      <c r="AO1785" s="91"/>
      <c r="AP1785" s="91"/>
      <c r="AQ1785" s="91"/>
      <c r="AR1785" s="91"/>
      <c r="AS1785" s="91"/>
      <c r="AT1785" s="91"/>
      <c r="AU1785" s="91"/>
      <c r="AV1785" s="91"/>
      <c r="AW1785" s="91"/>
      <c r="AX1785" s="91"/>
      <c r="AY1785" s="91"/>
    </row>
    <row r="1786" spans="2:51" x14ac:dyDescent="0.2">
      <c r="B1786" s="91"/>
      <c r="C1786" s="91"/>
      <c r="D1786" s="91"/>
      <c r="E1786" s="91"/>
      <c r="F1786" s="91"/>
      <c r="G1786" s="91"/>
      <c r="H1786" s="91"/>
      <c r="I1786" s="91"/>
      <c r="J1786" s="91"/>
      <c r="K1786" s="91"/>
      <c r="L1786" s="91"/>
      <c r="M1786" s="91"/>
      <c r="N1786" s="91"/>
      <c r="O1786" s="91"/>
      <c r="P1786" s="91"/>
      <c r="Q1786" s="91"/>
      <c r="R1786" s="91"/>
      <c r="S1786" s="91"/>
      <c r="T1786" s="91"/>
      <c r="U1786" s="91"/>
      <c r="V1786" s="91"/>
      <c r="W1786" s="91"/>
      <c r="X1786" s="91"/>
      <c r="Y1786" s="91"/>
      <c r="Z1786" s="91"/>
      <c r="AA1786" s="91"/>
      <c r="AB1786" s="91"/>
      <c r="AC1786" s="91"/>
      <c r="AD1786" s="91"/>
      <c r="AE1786" s="91"/>
      <c r="AF1786" s="91"/>
      <c r="AG1786" s="91"/>
      <c r="AH1786" s="91"/>
      <c r="AI1786" s="91"/>
      <c r="AJ1786" s="91"/>
      <c r="AK1786" s="91"/>
      <c r="AL1786" s="91"/>
      <c r="AM1786" s="91"/>
      <c r="AN1786" s="91"/>
      <c r="AO1786" s="91"/>
      <c r="AP1786" s="91"/>
      <c r="AQ1786" s="91"/>
      <c r="AR1786" s="91"/>
      <c r="AS1786" s="91"/>
      <c r="AT1786" s="91"/>
      <c r="AU1786" s="91"/>
      <c r="AV1786" s="91"/>
      <c r="AW1786" s="91"/>
      <c r="AX1786" s="91"/>
      <c r="AY1786" s="91"/>
    </row>
    <row r="1787" spans="2:51" x14ac:dyDescent="0.2">
      <c r="B1787" s="91"/>
      <c r="C1787" s="91"/>
      <c r="D1787" s="91"/>
      <c r="E1787" s="91"/>
      <c r="F1787" s="91"/>
      <c r="G1787" s="91"/>
      <c r="H1787" s="91"/>
      <c r="I1787" s="91"/>
      <c r="J1787" s="91"/>
      <c r="K1787" s="91"/>
      <c r="L1787" s="91"/>
      <c r="M1787" s="91"/>
      <c r="N1787" s="91"/>
      <c r="O1787" s="91"/>
      <c r="P1787" s="91"/>
      <c r="Q1787" s="91"/>
      <c r="R1787" s="91"/>
      <c r="S1787" s="91"/>
      <c r="T1787" s="91"/>
      <c r="U1787" s="91"/>
      <c r="V1787" s="91"/>
      <c r="W1787" s="91"/>
      <c r="X1787" s="91"/>
      <c r="Y1787" s="91"/>
      <c r="Z1787" s="91"/>
      <c r="AA1787" s="91"/>
      <c r="AB1787" s="91"/>
      <c r="AC1787" s="91"/>
      <c r="AD1787" s="91"/>
      <c r="AE1787" s="91"/>
      <c r="AF1787" s="91"/>
      <c r="AG1787" s="91"/>
      <c r="AH1787" s="91"/>
      <c r="AI1787" s="91"/>
      <c r="AJ1787" s="91"/>
      <c r="AK1787" s="91"/>
      <c r="AL1787" s="91"/>
      <c r="AM1787" s="91"/>
      <c r="AN1787" s="91"/>
      <c r="AO1787" s="91"/>
      <c r="AP1787" s="91"/>
      <c r="AQ1787" s="91"/>
      <c r="AR1787" s="91"/>
      <c r="AS1787" s="91"/>
      <c r="AT1787" s="91"/>
      <c r="AU1787" s="91"/>
      <c r="AV1787" s="91"/>
      <c r="AW1787" s="91"/>
      <c r="AX1787" s="91"/>
      <c r="AY1787" s="91"/>
    </row>
    <row r="1788" spans="2:51" x14ac:dyDescent="0.2">
      <c r="B1788" s="91"/>
      <c r="C1788" s="91"/>
      <c r="D1788" s="91"/>
      <c r="E1788" s="91"/>
      <c r="F1788" s="91"/>
      <c r="G1788" s="91"/>
      <c r="H1788" s="91"/>
      <c r="I1788" s="91"/>
      <c r="J1788" s="91"/>
      <c r="K1788" s="91"/>
      <c r="L1788" s="91"/>
      <c r="M1788" s="91"/>
      <c r="N1788" s="91"/>
      <c r="O1788" s="91"/>
      <c r="P1788" s="91"/>
      <c r="Q1788" s="91"/>
      <c r="R1788" s="91"/>
      <c r="S1788" s="91"/>
      <c r="T1788" s="91"/>
      <c r="U1788" s="91"/>
      <c r="V1788" s="91"/>
      <c r="W1788" s="91"/>
      <c r="X1788" s="91"/>
      <c r="Y1788" s="91"/>
      <c r="Z1788" s="91"/>
      <c r="AA1788" s="91"/>
      <c r="AB1788" s="91"/>
      <c r="AC1788" s="91"/>
      <c r="AD1788" s="91"/>
      <c r="AE1788" s="91"/>
      <c r="AF1788" s="91"/>
      <c r="AG1788" s="91"/>
      <c r="AH1788" s="91"/>
      <c r="AI1788" s="91"/>
      <c r="AJ1788" s="91"/>
      <c r="AK1788" s="91"/>
      <c r="AL1788" s="91"/>
      <c r="AM1788" s="91"/>
      <c r="AN1788" s="91"/>
      <c r="AO1788" s="91"/>
      <c r="AP1788" s="91"/>
      <c r="AQ1788" s="91"/>
      <c r="AR1788" s="91"/>
      <c r="AS1788" s="91"/>
      <c r="AT1788" s="91"/>
      <c r="AU1788" s="91"/>
      <c r="AV1788" s="91"/>
      <c r="AW1788" s="91"/>
      <c r="AX1788" s="91"/>
      <c r="AY1788" s="91"/>
    </row>
    <row r="1789" spans="2:51" x14ac:dyDescent="0.2">
      <c r="B1789" s="91"/>
      <c r="C1789" s="91"/>
      <c r="D1789" s="91"/>
      <c r="E1789" s="91"/>
      <c r="F1789" s="91"/>
      <c r="G1789" s="91"/>
      <c r="H1789" s="91"/>
      <c r="I1789" s="91"/>
      <c r="J1789" s="91"/>
      <c r="K1789" s="91"/>
      <c r="L1789" s="91"/>
      <c r="M1789" s="91"/>
      <c r="N1789" s="91"/>
      <c r="O1789" s="91"/>
      <c r="P1789" s="91"/>
      <c r="Q1789" s="91"/>
      <c r="R1789" s="91"/>
      <c r="S1789" s="91"/>
      <c r="T1789" s="91"/>
      <c r="U1789" s="91"/>
      <c r="V1789" s="91"/>
      <c r="W1789" s="91"/>
      <c r="X1789" s="91"/>
      <c r="Y1789" s="91"/>
      <c r="Z1789" s="91"/>
      <c r="AA1789" s="91"/>
      <c r="AB1789" s="91"/>
      <c r="AC1789" s="91"/>
      <c r="AD1789" s="91"/>
      <c r="AE1789" s="91"/>
      <c r="AF1789" s="91"/>
      <c r="AG1789" s="91"/>
      <c r="AH1789" s="91"/>
      <c r="AI1789" s="91"/>
      <c r="AJ1789" s="91"/>
      <c r="AK1789" s="91"/>
      <c r="AL1789" s="91"/>
      <c r="AM1789" s="91"/>
      <c r="AN1789" s="91"/>
      <c r="AO1789" s="91"/>
      <c r="AP1789" s="91"/>
      <c r="AQ1789" s="91"/>
      <c r="AR1789" s="91"/>
      <c r="AS1789" s="91"/>
      <c r="AT1789" s="91"/>
      <c r="AU1789" s="91"/>
      <c r="AV1789" s="91"/>
      <c r="AW1789" s="91"/>
      <c r="AX1789" s="91"/>
      <c r="AY1789" s="91"/>
    </row>
    <row r="1790" spans="2:51" x14ac:dyDescent="0.2">
      <c r="B1790" s="91"/>
      <c r="C1790" s="91"/>
      <c r="D1790" s="91"/>
      <c r="E1790" s="91"/>
      <c r="F1790" s="91"/>
      <c r="G1790" s="91"/>
      <c r="H1790" s="91"/>
      <c r="I1790" s="91"/>
      <c r="J1790" s="91"/>
      <c r="K1790" s="91"/>
      <c r="L1790" s="91"/>
      <c r="M1790" s="91"/>
      <c r="N1790" s="91"/>
      <c r="O1790" s="91"/>
      <c r="P1790" s="91"/>
      <c r="Q1790" s="91"/>
      <c r="R1790" s="91"/>
      <c r="S1790" s="91"/>
      <c r="T1790" s="91"/>
      <c r="U1790" s="91"/>
      <c r="V1790" s="91"/>
      <c r="W1790" s="91"/>
      <c r="X1790" s="91"/>
      <c r="Y1790" s="91"/>
      <c r="Z1790" s="91"/>
      <c r="AA1790" s="91"/>
      <c r="AB1790" s="91"/>
      <c r="AC1790" s="91"/>
      <c r="AD1790" s="91"/>
      <c r="AE1790" s="91"/>
      <c r="AF1790" s="91"/>
      <c r="AG1790" s="91"/>
      <c r="AH1790" s="91"/>
      <c r="AI1790" s="91"/>
      <c r="AJ1790" s="91"/>
      <c r="AK1790" s="91"/>
      <c r="AL1790" s="91"/>
      <c r="AM1790" s="91"/>
      <c r="AN1790" s="91"/>
      <c r="AO1790" s="91"/>
      <c r="AP1790" s="91"/>
      <c r="AQ1790" s="91"/>
      <c r="AR1790" s="91"/>
      <c r="AS1790" s="91"/>
      <c r="AT1790" s="91"/>
      <c r="AU1790" s="91"/>
      <c r="AV1790" s="91"/>
      <c r="AW1790" s="91"/>
      <c r="AX1790" s="91"/>
      <c r="AY1790" s="91"/>
    </row>
    <row r="1791" spans="2:51" x14ac:dyDescent="0.2">
      <c r="B1791" s="91"/>
      <c r="C1791" s="91"/>
      <c r="D1791" s="91"/>
      <c r="E1791" s="91"/>
      <c r="F1791" s="91"/>
      <c r="G1791" s="91"/>
      <c r="H1791" s="91"/>
      <c r="I1791" s="91"/>
      <c r="J1791" s="91"/>
      <c r="K1791" s="91"/>
      <c r="L1791" s="91"/>
      <c r="M1791" s="91"/>
      <c r="N1791" s="91"/>
      <c r="O1791" s="91"/>
      <c r="P1791" s="91"/>
      <c r="Q1791" s="91"/>
      <c r="R1791" s="91"/>
      <c r="S1791" s="91"/>
      <c r="T1791" s="91"/>
      <c r="U1791" s="91"/>
      <c r="V1791" s="91"/>
      <c r="W1791" s="91"/>
      <c r="X1791" s="91"/>
      <c r="Y1791" s="91"/>
      <c r="Z1791" s="91"/>
      <c r="AA1791" s="91"/>
      <c r="AB1791" s="91"/>
      <c r="AC1791" s="91"/>
      <c r="AD1791" s="91"/>
      <c r="AE1791" s="91"/>
      <c r="AF1791" s="91"/>
      <c r="AG1791" s="91"/>
      <c r="AH1791" s="91"/>
      <c r="AI1791" s="91"/>
      <c r="AJ1791" s="91"/>
      <c r="AK1791" s="91"/>
      <c r="AL1791" s="91"/>
      <c r="AM1791" s="91"/>
      <c r="AN1791" s="91"/>
      <c r="AO1791" s="91"/>
      <c r="AP1791" s="91"/>
      <c r="AQ1791" s="91"/>
      <c r="AR1791" s="91"/>
      <c r="AS1791" s="91"/>
      <c r="AT1791" s="91"/>
      <c r="AU1791" s="91"/>
      <c r="AV1791" s="91"/>
      <c r="AW1791" s="91"/>
      <c r="AX1791" s="91"/>
      <c r="AY1791" s="91"/>
    </row>
    <row r="1792" spans="2:51" x14ac:dyDescent="0.2">
      <c r="B1792" s="91"/>
      <c r="C1792" s="91"/>
      <c r="D1792" s="91"/>
      <c r="E1792" s="91"/>
      <c r="F1792" s="91"/>
      <c r="G1792" s="91"/>
      <c r="H1792" s="91"/>
      <c r="I1792" s="91"/>
      <c r="J1792" s="91"/>
      <c r="K1792" s="91"/>
      <c r="L1792" s="91"/>
      <c r="M1792" s="91"/>
      <c r="N1792" s="91"/>
      <c r="O1792" s="91"/>
      <c r="P1792" s="91"/>
      <c r="Q1792" s="91"/>
      <c r="R1792" s="91"/>
      <c r="S1792" s="91"/>
      <c r="T1792" s="91"/>
      <c r="U1792" s="91"/>
      <c r="V1792" s="91"/>
      <c r="W1792" s="91"/>
      <c r="X1792" s="91"/>
      <c r="Y1792" s="91"/>
      <c r="Z1792" s="91"/>
      <c r="AA1792" s="91"/>
      <c r="AB1792" s="91"/>
      <c r="AC1792" s="91"/>
      <c r="AD1792" s="91"/>
      <c r="AE1792" s="91"/>
      <c r="AF1792" s="91"/>
      <c r="AG1792" s="91"/>
      <c r="AH1792" s="91"/>
      <c r="AI1792" s="91"/>
      <c r="AJ1792" s="91"/>
      <c r="AK1792" s="91"/>
      <c r="AL1792" s="91"/>
      <c r="AM1792" s="91"/>
      <c r="AN1792" s="91"/>
      <c r="AO1792" s="91"/>
      <c r="AP1792" s="91"/>
      <c r="AQ1792" s="91"/>
      <c r="AR1792" s="91"/>
      <c r="AS1792" s="91"/>
      <c r="AT1792" s="91"/>
      <c r="AU1792" s="91"/>
      <c r="AV1792" s="91"/>
      <c r="AW1792" s="91"/>
      <c r="AX1792" s="91"/>
      <c r="AY1792" s="91"/>
    </row>
    <row r="1793" spans="2:51" x14ac:dyDescent="0.2">
      <c r="B1793" s="91"/>
      <c r="C1793" s="91"/>
      <c r="D1793" s="91"/>
      <c r="E1793" s="91"/>
      <c r="F1793" s="91"/>
      <c r="G1793" s="91"/>
      <c r="H1793" s="91"/>
      <c r="I1793" s="91"/>
      <c r="J1793" s="91"/>
      <c r="K1793" s="91"/>
      <c r="L1793" s="91"/>
      <c r="M1793" s="91"/>
      <c r="N1793" s="91"/>
      <c r="O1793" s="91"/>
      <c r="P1793" s="91"/>
      <c r="Q1793" s="91"/>
      <c r="R1793" s="91"/>
      <c r="S1793" s="91"/>
      <c r="T1793" s="91"/>
      <c r="U1793" s="91"/>
      <c r="V1793" s="91"/>
      <c r="W1793" s="91"/>
      <c r="X1793" s="91"/>
      <c r="Y1793" s="91"/>
      <c r="Z1793" s="91"/>
      <c r="AA1793" s="91"/>
      <c r="AB1793" s="91"/>
      <c r="AC1793" s="91"/>
      <c r="AD1793" s="91"/>
      <c r="AE1793" s="91"/>
      <c r="AF1793" s="91"/>
      <c r="AG1793" s="91"/>
      <c r="AH1793" s="91"/>
      <c r="AI1793" s="91"/>
      <c r="AJ1793" s="91"/>
      <c r="AK1793" s="91"/>
      <c r="AL1793" s="91"/>
      <c r="AM1793" s="91"/>
      <c r="AN1793" s="91"/>
      <c r="AO1793" s="91"/>
      <c r="AP1793" s="91"/>
      <c r="AQ1793" s="91"/>
      <c r="AR1793" s="91"/>
      <c r="AS1793" s="91"/>
      <c r="AT1793" s="91"/>
      <c r="AU1793" s="91"/>
      <c r="AV1793" s="91"/>
      <c r="AW1793" s="91"/>
      <c r="AX1793" s="91"/>
      <c r="AY1793" s="91"/>
    </row>
    <row r="1794" spans="2:51" x14ac:dyDescent="0.2">
      <c r="B1794" s="91"/>
      <c r="C1794" s="91"/>
      <c r="D1794" s="91"/>
      <c r="E1794" s="91"/>
      <c r="F1794" s="91"/>
      <c r="G1794" s="91"/>
      <c r="H1794" s="91"/>
      <c r="I1794" s="91"/>
      <c r="J1794" s="91"/>
      <c r="K1794" s="91"/>
      <c r="L1794" s="91"/>
      <c r="M1794" s="91"/>
      <c r="N1794" s="91"/>
      <c r="O1794" s="91"/>
      <c r="P1794" s="91"/>
      <c r="Q1794" s="91"/>
      <c r="R1794" s="91"/>
      <c r="S1794" s="91"/>
      <c r="T1794" s="91"/>
      <c r="U1794" s="91"/>
      <c r="V1794" s="91"/>
      <c r="W1794" s="91"/>
      <c r="X1794" s="91"/>
      <c r="Y1794" s="91"/>
      <c r="Z1794" s="91"/>
      <c r="AA1794" s="91"/>
      <c r="AB1794" s="91"/>
      <c r="AC1794" s="91"/>
      <c r="AD1794" s="91"/>
      <c r="AE1794" s="91"/>
      <c r="AF1794" s="91"/>
      <c r="AG1794" s="91"/>
      <c r="AH1794" s="91"/>
      <c r="AI1794" s="91"/>
      <c r="AJ1794" s="91"/>
      <c r="AK1794" s="91"/>
      <c r="AL1794" s="91"/>
      <c r="AM1794" s="91"/>
      <c r="AN1794" s="91"/>
      <c r="AO1794" s="91"/>
      <c r="AP1794" s="91"/>
      <c r="AQ1794" s="91"/>
      <c r="AR1794" s="91"/>
      <c r="AS1794" s="91"/>
      <c r="AT1794" s="91"/>
      <c r="AU1794" s="91"/>
      <c r="AV1794" s="91"/>
      <c r="AW1794" s="91"/>
      <c r="AX1794" s="91"/>
      <c r="AY1794" s="91"/>
    </row>
    <row r="1795" spans="2:51" x14ac:dyDescent="0.2">
      <c r="B1795" s="91"/>
      <c r="C1795" s="91"/>
      <c r="D1795" s="91"/>
      <c r="E1795" s="91"/>
      <c r="F1795" s="91"/>
      <c r="G1795" s="91"/>
      <c r="H1795" s="91"/>
      <c r="I1795" s="91"/>
      <c r="J1795" s="91"/>
      <c r="K1795" s="91"/>
      <c r="L1795" s="91"/>
      <c r="M1795" s="91"/>
      <c r="N1795" s="91"/>
      <c r="O1795" s="91"/>
      <c r="P1795" s="91"/>
      <c r="Q1795" s="91"/>
      <c r="R1795" s="91"/>
      <c r="S1795" s="91"/>
      <c r="T1795" s="91"/>
      <c r="U1795" s="91"/>
      <c r="V1795" s="91"/>
      <c r="W1795" s="91"/>
      <c r="X1795" s="91"/>
      <c r="Y1795" s="91"/>
      <c r="Z1795" s="91"/>
      <c r="AA1795" s="91"/>
      <c r="AB1795" s="91"/>
      <c r="AC1795" s="91"/>
      <c r="AD1795" s="91"/>
      <c r="AE1795" s="91"/>
      <c r="AF1795" s="91"/>
      <c r="AG1795" s="91"/>
      <c r="AH1795" s="91"/>
      <c r="AI1795" s="91"/>
      <c r="AJ1795" s="91"/>
      <c r="AK1795" s="91"/>
      <c r="AL1795" s="91"/>
      <c r="AM1795" s="91"/>
      <c r="AN1795" s="91"/>
      <c r="AO1795" s="91"/>
      <c r="AP1795" s="91"/>
      <c r="AQ1795" s="91"/>
      <c r="AR1795" s="91"/>
      <c r="AS1795" s="91"/>
      <c r="AT1795" s="91"/>
      <c r="AU1795" s="91"/>
      <c r="AV1795" s="91"/>
      <c r="AW1795" s="91"/>
      <c r="AX1795" s="91"/>
      <c r="AY1795" s="91"/>
    </row>
    <row r="1796" spans="2:51" x14ac:dyDescent="0.2">
      <c r="B1796" s="91"/>
      <c r="C1796" s="91"/>
      <c r="D1796" s="91"/>
      <c r="E1796" s="91"/>
      <c r="F1796" s="91"/>
      <c r="G1796" s="91"/>
      <c r="H1796" s="91"/>
      <c r="I1796" s="91"/>
      <c r="J1796" s="91"/>
      <c r="K1796" s="91"/>
      <c r="L1796" s="91"/>
      <c r="M1796" s="91"/>
      <c r="N1796" s="91"/>
      <c r="O1796" s="91"/>
      <c r="P1796" s="91"/>
      <c r="Q1796" s="91"/>
      <c r="R1796" s="91"/>
      <c r="S1796" s="91"/>
      <c r="T1796" s="91"/>
      <c r="U1796" s="91"/>
      <c r="V1796" s="91"/>
      <c r="W1796" s="91"/>
      <c r="X1796" s="91"/>
      <c r="Y1796" s="91"/>
      <c r="Z1796" s="91"/>
      <c r="AA1796" s="91"/>
      <c r="AB1796" s="91"/>
      <c r="AC1796" s="91"/>
      <c r="AD1796" s="91"/>
      <c r="AE1796" s="91"/>
      <c r="AF1796" s="91"/>
      <c r="AG1796" s="91"/>
      <c r="AH1796" s="91"/>
      <c r="AI1796" s="91"/>
      <c r="AJ1796" s="91"/>
      <c r="AK1796" s="91"/>
      <c r="AL1796" s="91"/>
      <c r="AM1796" s="91"/>
      <c r="AN1796" s="91"/>
      <c r="AO1796" s="91"/>
      <c r="AP1796" s="91"/>
      <c r="AQ1796" s="91"/>
      <c r="AR1796" s="91"/>
      <c r="AS1796" s="91"/>
      <c r="AT1796" s="91"/>
      <c r="AU1796" s="91"/>
      <c r="AV1796" s="91"/>
      <c r="AW1796" s="91"/>
      <c r="AX1796" s="91"/>
      <c r="AY1796" s="91"/>
    </row>
    <row r="1797" spans="2:51" x14ac:dyDescent="0.2">
      <c r="B1797" s="91"/>
      <c r="C1797" s="91"/>
      <c r="D1797" s="91"/>
      <c r="E1797" s="91"/>
      <c r="F1797" s="91"/>
      <c r="G1797" s="91"/>
      <c r="H1797" s="91"/>
      <c r="I1797" s="91"/>
      <c r="J1797" s="91"/>
      <c r="K1797" s="91"/>
      <c r="L1797" s="91"/>
      <c r="M1797" s="91"/>
      <c r="N1797" s="91"/>
      <c r="O1797" s="91"/>
      <c r="P1797" s="91"/>
      <c r="Q1797" s="91"/>
      <c r="R1797" s="91"/>
      <c r="S1797" s="91"/>
      <c r="T1797" s="91"/>
      <c r="U1797" s="91"/>
      <c r="V1797" s="91"/>
      <c r="W1797" s="91"/>
      <c r="X1797" s="91"/>
      <c r="Y1797" s="91"/>
      <c r="Z1797" s="91"/>
      <c r="AA1797" s="91"/>
      <c r="AB1797" s="91"/>
      <c r="AC1797" s="91"/>
      <c r="AD1797" s="91"/>
      <c r="AE1797" s="91"/>
      <c r="AF1797" s="91"/>
      <c r="AG1797" s="91"/>
      <c r="AH1797" s="91"/>
      <c r="AI1797" s="91"/>
      <c r="AJ1797" s="91"/>
      <c r="AK1797" s="91"/>
      <c r="AL1797" s="91"/>
      <c r="AM1797" s="91"/>
      <c r="AN1797" s="91"/>
      <c r="AO1797" s="91"/>
      <c r="AP1797" s="91"/>
      <c r="AQ1797" s="91"/>
      <c r="AR1797" s="91"/>
      <c r="AS1797" s="91"/>
      <c r="AT1797" s="91"/>
      <c r="AU1797" s="91"/>
      <c r="AV1797" s="91"/>
      <c r="AW1797" s="91"/>
      <c r="AX1797" s="91"/>
      <c r="AY1797" s="91"/>
    </row>
    <row r="1798" spans="2:51" x14ac:dyDescent="0.2">
      <c r="B1798" s="91"/>
      <c r="C1798" s="91"/>
      <c r="D1798" s="91"/>
      <c r="E1798" s="91"/>
      <c r="F1798" s="91"/>
      <c r="G1798" s="91"/>
      <c r="H1798" s="91"/>
      <c r="I1798" s="91"/>
      <c r="J1798" s="91"/>
      <c r="K1798" s="91"/>
      <c r="L1798" s="91"/>
      <c r="M1798" s="91"/>
      <c r="N1798" s="91"/>
      <c r="O1798" s="91"/>
      <c r="P1798" s="91"/>
      <c r="Q1798" s="91"/>
      <c r="R1798" s="91"/>
      <c r="S1798" s="91"/>
      <c r="T1798" s="91"/>
      <c r="U1798" s="91"/>
      <c r="V1798" s="91"/>
      <c r="W1798" s="91"/>
      <c r="X1798" s="91"/>
      <c r="Y1798" s="91"/>
      <c r="Z1798" s="91"/>
      <c r="AA1798" s="91"/>
      <c r="AB1798" s="91"/>
      <c r="AC1798" s="91"/>
      <c r="AD1798" s="91"/>
      <c r="AE1798" s="91"/>
      <c r="AF1798" s="91"/>
      <c r="AG1798" s="91"/>
      <c r="AH1798" s="91"/>
      <c r="AI1798" s="91"/>
      <c r="AJ1798" s="91"/>
      <c r="AK1798" s="91"/>
      <c r="AL1798" s="91"/>
      <c r="AM1798" s="91"/>
      <c r="AN1798" s="91"/>
      <c r="AO1798" s="91"/>
      <c r="AP1798" s="91"/>
      <c r="AQ1798" s="91"/>
      <c r="AR1798" s="91"/>
      <c r="AS1798" s="91"/>
      <c r="AT1798" s="91"/>
      <c r="AU1798" s="91"/>
      <c r="AV1798" s="91"/>
      <c r="AW1798" s="91"/>
      <c r="AX1798" s="91"/>
      <c r="AY1798" s="91"/>
    </row>
    <row r="1799" spans="2:51" x14ac:dyDescent="0.2">
      <c r="B1799" s="91"/>
      <c r="C1799" s="91"/>
      <c r="D1799" s="91"/>
      <c r="E1799" s="91"/>
      <c r="F1799" s="91"/>
      <c r="G1799" s="91"/>
      <c r="H1799" s="91"/>
      <c r="I1799" s="91"/>
      <c r="J1799" s="91"/>
      <c r="K1799" s="91"/>
      <c r="L1799" s="91"/>
      <c r="M1799" s="91"/>
      <c r="N1799" s="91"/>
      <c r="O1799" s="91"/>
      <c r="P1799" s="91"/>
      <c r="Q1799" s="91"/>
      <c r="R1799" s="91"/>
      <c r="S1799" s="91"/>
      <c r="T1799" s="91"/>
      <c r="U1799" s="91"/>
      <c r="V1799" s="91"/>
      <c r="W1799" s="91"/>
      <c r="X1799" s="91"/>
      <c r="Y1799" s="91"/>
      <c r="Z1799" s="91"/>
      <c r="AA1799" s="91"/>
      <c r="AB1799" s="91"/>
      <c r="AC1799" s="91"/>
      <c r="AD1799" s="91"/>
      <c r="AE1799" s="91"/>
      <c r="AF1799" s="91"/>
      <c r="AG1799" s="91"/>
      <c r="AH1799" s="91"/>
      <c r="AI1799" s="91"/>
      <c r="AJ1799" s="91"/>
      <c r="AK1799" s="91"/>
      <c r="AL1799" s="91"/>
      <c r="AM1799" s="91"/>
      <c r="AN1799" s="91"/>
      <c r="AO1799" s="91"/>
      <c r="AP1799" s="91"/>
      <c r="AQ1799" s="91"/>
      <c r="AR1799" s="91"/>
      <c r="AS1799" s="91"/>
      <c r="AT1799" s="91"/>
      <c r="AU1799" s="91"/>
      <c r="AV1799" s="91"/>
      <c r="AW1799" s="91"/>
      <c r="AX1799" s="91"/>
      <c r="AY1799" s="91"/>
    </row>
    <row r="1800" spans="2:51" x14ac:dyDescent="0.2">
      <c r="B1800" s="91"/>
      <c r="C1800" s="91"/>
      <c r="D1800" s="91"/>
      <c r="E1800" s="91"/>
      <c r="F1800" s="91"/>
      <c r="G1800" s="91"/>
      <c r="H1800" s="91"/>
      <c r="I1800" s="91"/>
      <c r="J1800" s="91"/>
      <c r="K1800" s="91"/>
      <c r="L1800" s="91"/>
      <c r="M1800" s="91"/>
      <c r="N1800" s="91"/>
      <c r="O1800" s="91"/>
      <c r="P1800" s="91"/>
      <c r="Q1800" s="91"/>
      <c r="R1800" s="91"/>
      <c r="S1800" s="91"/>
      <c r="T1800" s="91"/>
      <c r="U1800" s="91"/>
      <c r="V1800" s="91"/>
      <c r="W1800" s="91"/>
      <c r="X1800" s="91"/>
      <c r="Y1800" s="91"/>
      <c r="Z1800" s="91"/>
      <c r="AA1800" s="91"/>
      <c r="AB1800" s="91"/>
      <c r="AC1800" s="91"/>
      <c r="AD1800" s="91"/>
      <c r="AE1800" s="91"/>
      <c r="AF1800" s="91"/>
      <c r="AG1800" s="91"/>
      <c r="AH1800" s="91"/>
      <c r="AI1800" s="91"/>
      <c r="AJ1800" s="91"/>
      <c r="AK1800" s="91"/>
      <c r="AL1800" s="91"/>
      <c r="AM1800" s="91"/>
      <c r="AN1800" s="91"/>
      <c r="AO1800" s="91"/>
      <c r="AP1800" s="91"/>
      <c r="AQ1800" s="91"/>
      <c r="AR1800" s="91"/>
      <c r="AS1800" s="91"/>
      <c r="AT1800" s="91"/>
      <c r="AU1800" s="91"/>
      <c r="AV1800" s="91"/>
      <c r="AW1800" s="91"/>
      <c r="AX1800" s="91"/>
      <c r="AY1800" s="91"/>
    </row>
    <row r="1801" spans="2:51" x14ac:dyDescent="0.2">
      <c r="B1801" s="91"/>
      <c r="C1801" s="91"/>
      <c r="D1801" s="91"/>
      <c r="E1801" s="91"/>
      <c r="F1801" s="91"/>
      <c r="G1801" s="91"/>
      <c r="H1801" s="91"/>
      <c r="I1801" s="91"/>
      <c r="J1801" s="91"/>
      <c r="K1801" s="91"/>
      <c r="L1801" s="91"/>
      <c r="M1801" s="91"/>
      <c r="N1801" s="91"/>
      <c r="O1801" s="91"/>
      <c r="P1801" s="91"/>
      <c r="Q1801" s="91"/>
      <c r="R1801" s="91"/>
      <c r="S1801" s="91"/>
      <c r="T1801" s="91"/>
      <c r="U1801" s="91"/>
      <c r="V1801" s="91"/>
      <c r="W1801" s="91"/>
      <c r="X1801" s="91"/>
      <c r="Y1801" s="91"/>
      <c r="Z1801" s="91"/>
      <c r="AA1801" s="91"/>
      <c r="AB1801" s="91"/>
      <c r="AC1801" s="91"/>
      <c r="AD1801" s="91"/>
      <c r="AE1801" s="91"/>
      <c r="AF1801" s="91"/>
      <c r="AG1801" s="91"/>
      <c r="AH1801" s="91"/>
      <c r="AI1801" s="91"/>
      <c r="AJ1801" s="91"/>
      <c r="AK1801" s="91"/>
      <c r="AL1801" s="91"/>
      <c r="AM1801" s="91"/>
      <c r="AN1801" s="91"/>
      <c r="AO1801" s="91"/>
      <c r="AP1801" s="91"/>
      <c r="AQ1801" s="91"/>
      <c r="AR1801" s="91"/>
      <c r="AS1801" s="91"/>
      <c r="AT1801" s="91"/>
      <c r="AU1801" s="91"/>
      <c r="AV1801" s="91"/>
      <c r="AW1801" s="91"/>
      <c r="AX1801" s="91"/>
      <c r="AY1801" s="91"/>
    </row>
    <row r="1802" spans="2:51" x14ac:dyDescent="0.2">
      <c r="B1802" s="91"/>
      <c r="C1802" s="91"/>
      <c r="D1802" s="91"/>
      <c r="E1802" s="91"/>
      <c r="F1802" s="91"/>
      <c r="G1802" s="91"/>
      <c r="H1802" s="91"/>
      <c r="I1802" s="91"/>
      <c r="J1802" s="91"/>
      <c r="K1802" s="91"/>
      <c r="L1802" s="91"/>
      <c r="M1802" s="91"/>
      <c r="N1802" s="91"/>
      <c r="O1802" s="91"/>
      <c r="P1802" s="91"/>
      <c r="Q1802" s="91"/>
      <c r="R1802" s="91"/>
      <c r="S1802" s="91"/>
      <c r="T1802" s="91"/>
      <c r="U1802" s="91"/>
      <c r="V1802" s="91"/>
      <c r="W1802" s="91"/>
      <c r="X1802" s="91"/>
      <c r="Y1802" s="91"/>
      <c r="Z1802" s="91"/>
      <c r="AA1802" s="91"/>
      <c r="AB1802" s="91"/>
      <c r="AC1802" s="91"/>
      <c r="AD1802" s="91"/>
      <c r="AE1802" s="91"/>
      <c r="AF1802" s="91"/>
      <c r="AG1802" s="91"/>
      <c r="AH1802" s="91"/>
      <c r="AI1802" s="91"/>
      <c r="AJ1802" s="91"/>
      <c r="AK1802" s="91"/>
      <c r="AL1802" s="91"/>
      <c r="AM1802" s="91"/>
      <c r="AN1802" s="91"/>
      <c r="AO1802" s="91"/>
      <c r="AP1802" s="91"/>
      <c r="AQ1802" s="91"/>
      <c r="AR1802" s="91"/>
      <c r="AS1802" s="91"/>
      <c r="AT1802" s="91"/>
      <c r="AU1802" s="91"/>
      <c r="AV1802" s="91"/>
      <c r="AW1802" s="91"/>
      <c r="AX1802" s="91"/>
      <c r="AY1802" s="91"/>
    </row>
    <row r="1803" spans="2:51" x14ac:dyDescent="0.2">
      <c r="B1803" s="91"/>
      <c r="C1803" s="91"/>
      <c r="D1803" s="91"/>
      <c r="E1803" s="91"/>
      <c r="F1803" s="91"/>
      <c r="G1803" s="91"/>
      <c r="H1803" s="91"/>
      <c r="I1803" s="91"/>
      <c r="J1803" s="91"/>
      <c r="K1803" s="91"/>
      <c r="L1803" s="91"/>
      <c r="M1803" s="91"/>
      <c r="N1803" s="91"/>
      <c r="O1803" s="91"/>
      <c r="P1803" s="91"/>
      <c r="Q1803" s="91"/>
      <c r="R1803" s="91"/>
      <c r="S1803" s="91"/>
      <c r="T1803" s="91"/>
      <c r="U1803" s="91"/>
      <c r="V1803" s="91"/>
      <c r="W1803" s="91"/>
      <c r="X1803" s="91"/>
      <c r="Y1803" s="91"/>
      <c r="Z1803" s="91"/>
      <c r="AA1803" s="91"/>
      <c r="AB1803" s="91"/>
      <c r="AC1803" s="91"/>
      <c r="AD1803" s="91"/>
      <c r="AE1803" s="91"/>
      <c r="AF1803" s="91"/>
      <c r="AG1803" s="91"/>
      <c r="AH1803" s="91"/>
      <c r="AI1803" s="91"/>
      <c r="AJ1803" s="91"/>
      <c r="AK1803" s="91"/>
      <c r="AL1803" s="91"/>
      <c r="AM1803" s="91"/>
      <c r="AN1803" s="91"/>
      <c r="AO1803" s="91"/>
      <c r="AP1803" s="91"/>
      <c r="AQ1803" s="91"/>
      <c r="AR1803" s="91"/>
      <c r="AS1803" s="91"/>
      <c r="AT1803" s="91"/>
      <c r="AU1803" s="91"/>
      <c r="AV1803" s="91"/>
      <c r="AW1803" s="91"/>
      <c r="AX1803" s="91"/>
      <c r="AY1803" s="91"/>
    </row>
    <row r="1804" spans="2:51" x14ac:dyDescent="0.2">
      <c r="B1804" s="91"/>
      <c r="C1804" s="91"/>
      <c r="D1804" s="91"/>
      <c r="E1804" s="91"/>
      <c r="F1804" s="91"/>
      <c r="G1804" s="91"/>
      <c r="H1804" s="91"/>
      <c r="I1804" s="91"/>
      <c r="J1804" s="91"/>
      <c r="K1804" s="91"/>
      <c r="L1804" s="91"/>
      <c r="M1804" s="91"/>
      <c r="N1804" s="91"/>
      <c r="O1804" s="91"/>
      <c r="P1804" s="91"/>
      <c r="Q1804" s="91"/>
      <c r="R1804" s="91"/>
      <c r="S1804" s="91"/>
      <c r="T1804" s="91"/>
      <c r="U1804" s="91"/>
      <c r="V1804" s="91"/>
      <c r="W1804" s="91"/>
      <c r="X1804" s="91"/>
      <c r="Y1804" s="91"/>
      <c r="Z1804" s="91"/>
      <c r="AA1804" s="91"/>
      <c r="AB1804" s="91"/>
      <c r="AC1804" s="91"/>
      <c r="AD1804" s="91"/>
      <c r="AE1804" s="91"/>
      <c r="AF1804" s="91"/>
      <c r="AG1804" s="91"/>
      <c r="AH1804" s="91"/>
      <c r="AI1804" s="91"/>
      <c r="AJ1804" s="91"/>
      <c r="AK1804" s="91"/>
      <c r="AL1804" s="91"/>
      <c r="AM1804" s="91"/>
      <c r="AN1804" s="91"/>
      <c r="AO1804" s="91"/>
      <c r="AP1804" s="91"/>
      <c r="AQ1804" s="91"/>
      <c r="AR1804" s="91"/>
      <c r="AS1804" s="91"/>
      <c r="AT1804" s="91"/>
      <c r="AU1804" s="91"/>
      <c r="AV1804" s="91"/>
      <c r="AW1804" s="91"/>
      <c r="AX1804" s="91"/>
      <c r="AY1804" s="91"/>
    </row>
    <row r="1805" spans="2:51" x14ac:dyDescent="0.2">
      <c r="B1805" s="91"/>
      <c r="C1805" s="91"/>
      <c r="D1805" s="91"/>
      <c r="E1805" s="91"/>
      <c r="F1805" s="91"/>
      <c r="G1805" s="91"/>
      <c r="H1805" s="91"/>
      <c r="I1805" s="91"/>
      <c r="J1805" s="91"/>
      <c r="K1805" s="91"/>
      <c r="L1805" s="91"/>
      <c r="M1805" s="91"/>
      <c r="N1805" s="91"/>
      <c r="O1805" s="91"/>
      <c r="P1805" s="91"/>
      <c r="Q1805" s="91"/>
      <c r="R1805" s="91"/>
      <c r="S1805" s="91"/>
      <c r="T1805" s="91"/>
      <c r="U1805" s="91"/>
      <c r="V1805" s="91"/>
      <c r="W1805" s="91"/>
      <c r="X1805" s="91"/>
      <c r="Y1805" s="91"/>
      <c r="Z1805" s="91"/>
      <c r="AA1805" s="91"/>
      <c r="AB1805" s="91"/>
      <c r="AC1805" s="91"/>
      <c r="AD1805" s="91"/>
      <c r="AE1805" s="91"/>
      <c r="AF1805" s="91"/>
      <c r="AG1805" s="91"/>
      <c r="AH1805" s="91"/>
      <c r="AI1805" s="91"/>
      <c r="AJ1805" s="91"/>
      <c r="AK1805" s="91"/>
      <c r="AL1805" s="91"/>
      <c r="AM1805" s="91"/>
      <c r="AN1805" s="91"/>
      <c r="AO1805" s="91"/>
      <c r="AP1805" s="91"/>
      <c r="AQ1805" s="91"/>
      <c r="AR1805" s="91"/>
      <c r="AS1805" s="91"/>
      <c r="AT1805" s="91"/>
      <c r="AU1805" s="91"/>
      <c r="AV1805" s="91"/>
      <c r="AW1805" s="91"/>
      <c r="AX1805" s="91"/>
      <c r="AY1805" s="91"/>
    </row>
    <row r="1806" spans="2:51" x14ac:dyDescent="0.2">
      <c r="B1806" s="91"/>
      <c r="C1806" s="91"/>
      <c r="D1806" s="91"/>
      <c r="E1806" s="91"/>
      <c r="F1806" s="91"/>
      <c r="G1806" s="91"/>
      <c r="H1806" s="91"/>
      <c r="I1806" s="91"/>
      <c r="J1806" s="91"/>
      <c r="K1806" s="91"/>
      <c r="L1806" s="91"/>
      <c r="M1806" s="91"/>
      <c r="N1806" s="91"/>
      <c r="O1806" s="91"/>
      <c r="P1806" s="91"/>
      <c r="Q1806" s="91"/>
      <c r="R1806" s="91"/>
      <c r="S1806" s="91"/>
      <c r="T1806" s="91"/>
      <c r="U1806" s="91"/>
      <c r="V1806" s="91"/>
      <c r="W1806" s="91"/>
      <c r="X1806" s="91"/>
      <c r="Y1806" s="91"/>
      <c r="Z1806" s="91"/>
      <c r="AA1806" s="91"/>
      <c r="AB1806" s="91"/>
      <c r="AC1806" s="91"/>
      <c r="AD1806" s="91"/>
      <c r="AE1806" s="91"/>
      <c r="AF1806" s="91"/>
      <c r="AG1806" s="91"/>
      <c r="AH1806" s="91"/>
      <c r="AI1806" s="91"/>
      <c r="AJ1806" s="91"/>
      <c r="AK1806" s="91"/>
      <c r="AL1806" s="91"/>
      <c r="AM1806" s="91"/>
      <c r="AN1806" s="91"/>
      <c r="AO1806" s="91"/>
      <c r="AP1806" s="91"/>
      <c r="AQ1806" s="91"/>
      <c r="AR1806" s="91"/>
      <c r="AS1806" s="91"/>
      <c r="AT1806" s="91"/>
      <c r="AU1806" s="91"/>
      <c r="AV1806" s="91"/>
      <c r="AW1806" s="91"/>
      <c r="AX1806" s="91"/>
      <c r="AY1806" s="91"/>
    </row>
    <row r="1807" spans="2:51" x14ac:dyDescent="0.2">
      <c r="B1807" s="91"/>
      <c r="C1807" s="91"/>
      <c r="D1807" s="91"/>
      <c r="E1807" s="91"/>
      <c r="F1807" s="91"/>
      <c r="G1807" s="91"/>
      <c r="H1807" s="91"/>
      <c r="I1807" s="91"/>
      <c r="J1807" s="91"/>
      <c r="K1807" s="91"/>
      <c r="L1807" s="91"/>
      <c r="M1807" s="91"/>
      <c r="N1807" s="91"/>
      <c r="O1807" s="91"/>
      <c r="P1807" s="91"/>
      <c r="Q1807" s="91"/>
      <c r="R1807" s="91"/>
      <c r="S1807" s="91"/>
      <c r="T1807" s="91"/>
      <c r="U1807" s="91"/>
      <c r="V1807" s="91"/>
      <c r="W1807" s="91"/>
      <c r="X1807" s="91"/>
      <c r="Y1807" s="91"/>
      <c r="Z1807" s="91"/>
      <c r="AA1807" s="91"/>
      <c r="AB1807" s="91"/>
      <c r="AC1807" s="91"/>
      <c r="AD1807" s="91"/>
      <c r="AE1807" s="91"/>
      <c r="AF1807" s="91"/>
      <c r="AG1807" s="91"/>
      <c r="AH1807" s="91"/>
      <c r="AI1807" s="91"/>
      <c r="AJ1807" s="91"/>
      <c r="AK1807" s="91"/>
      <c r="AL1807" s="91"/>
      <c r="AM1807" s="91"/>
      <c r="AN1807" s="91"/>
      <c r="AO1807" s="91"/>
      <c r="AP1807" s="91"/>
      <c r="AQ1807" s="91"/>
      <c r="AR1807" s="91"/>
      <c r="AS1807" s="91"/>
      <c r="AT1807" s="91"/>
      <c r="AU1807" s="91"/>
      <c r="AV1807" s="91"/>
      <c r="AW1807" s="91"/>
      <c r="AX1807" s="91"/>
      <c r="AY1807" s="91"/>
    </row>
    <row r="1808" spans="2:51" x14ac:dyDescent="0.2">
      <c r="B1808" s="91"/>
      <c r="C1808" s="91"/>
      <c r="D1808" s="91"/>
      <c r="E1808" s="91"/>
      <c r="F1808" s="91"/>
      <c r="G1808" s="91"/>
      <c r="H1808" s="91"/>
      <c r="I1808" s="91"/>
      <c r="J1808" s="91"/>
      <c r="K1808" s="91"/>
      <c r="L1808" s="91"/>
      <c r="M1808" s="91"/>
      <c r="N1808" s="91"/>
      <c r="O1808" s="91"/>
      <c r="P1808" s="91"/>
      <c r="Q1808" s="91"/>
      <c r="R1808" s="91"/>
      <c r="S1808" s="91"/>
      <c r="T1808" s="91"/>
      <c r="U1808" s="91"/>
      <c r="V1808" s="91"/>
      <c r="W1808" s="91"/>
      <c r="X1808" s="91"/>
      <c r="Y1808" s="91"/>
      <c r="Z1808" s="91"/>
      <c r="AA1808" s="91"/>
      <c r="AB1808" s="91"/>
      <c r="AC1808" s="91"/>
      <c r="AD1808" s="91"/>
      <c r="AE1808" s="91"/>
      <c r="AF1808" s="91"/>
      <c r="AG1808" s="91"/>
      <c r="AH1808" s="91"/>
      <c r="AI1808" s="91"/>
      <c r="AJ1808" s="91"/>
      <c r="AK1808" s="91"/>
      <c r="AL1808" s="91"/>
      <c r="AM1808" s="91"/>
      <c r="AN1808" s="91"/>
      <c r="AO1808" s="91"/>
      <c r="AP1808" s="91"/>
      <c r="AQ1808" s="91"/>
      <c r="AR1808" s="91"/>
      <c r="AS1808" s="91"/>
      <c r="AT1808" s="91"/>
      <c r="AU1808" s="91"/>
      <c r="AV1808" s="91"/>
      <c r="AW1808" s="91"/>
      <c r="AX1808" s="91"/>
      <c r="AY1808" s="91"/>
    </row>
    <row r="1809" spans="2:51" x14ac:dyDescent="0.2">
      <c r="B1809" s="91"/>
      <c r="C1809" s="91"/>
      <c r="D1809" s="91"/>
      <c r="E1809" s="91"/>
      <c r="F1809" s="91"/>
      <c r="G1809" s="91"/>
      <c r="H1809" s="91"/>
      <c r="I1809" s="91"/>
      <c r="J1809" s="91"/>
      <c r="K1809" s="91"/>
      <c r="L1809" s="91"/>
      <c r="M1809" s="91"/>
      <c r="N1809" s="91"/>
      <c r="O1809" s="91"/>
      <c r="P1809" s="91"/>
      <c r="Q1809" s="91"/>
      <c r="R1809" s="91"/>
      <c r="S1809" s="91"/>
      <c r="T1809" s="91"/>
      <c r="U1809" s="91"/>
      <c r="V1809" s="91"/>
      <c r="W1809" s="91"/>
      <c r="X1809" s="91"/>
      <c r="Y1809" s="91"/>
      <c r="Z1809" s="91"/>
      <c r="AA1809" s="91"/>
      <c r="AB1809" s="91"/>
      <c r="AC1809" s="91"/>
      <c r="AD1809" s="91"/>
      <c r="AE1809" s="91"/>
      <c r="AF1809" s="91"/>
      <c r="AG1809" s="91"/>
      <c r="AH1809" s="91"/>
      <c r="AI1809" s="91"/>
      <c r="AJ1809" s="91"/>
      <c r="AK1809" s="91"/>
      <c r="AL1809" s="91"/>
      <c r="AM1809" s="91"/>
      <c r="AN1809" s="91"/>
      <c r="AO1809" s="91"/>
      <c r="AP1809" s="91"/>
      <c r="AQ1809" s="91"/>
      <c r="AR1809" s="91"/>
      <c r="AS1809" s="91"/>
      <c r="AT1809" s="91"/>
      <c r="AU1809" s="91"/>
      <c r="AV1809" s="91"/>
      <c r="AW1809" s="91"/>
      <c r="AX1809" s="91"/>
      <c r="AY1809" s="91"/>
    </row>
    <row r="1810" spans="2:51" x14ac:dyDescent="0.2">
      <c r="B1810" s="91"/>
      <c r="C1810" s="91"/>
      <c r="D1810" s="91"/>
      <c r="E1810" s="91"/>
      <c r="F1810" s="91"/>
      <c r="G1810" s="91"/>
      <c r="H1810" s="91"/>
      <c r="I1810" s="91"/>
      <c r="J1810" s="91"/>
      <c r="K1810" s="91"/>
      <c r="L1810" s="91"/>
      <c r="M1810" s="91"/>
      <c r="N1810" s="91"/>
      <c r="O1810" s="91"/>
      <c r="P1810" s="91"/>
      <c r="Q1810" s="91"/>
      <c r="R1810" s="91"/>
      <c r="S1810" s="91"/>
      <c r="T1810" s="91"/>
      <c r="U1810" s="91"/>
      <c r="V1810" s="91"/>
      <c r="W1810" s="91"/>
      <c r="X1810" s="91"/>
      <c r="Y1810" s="91"/>
      <c r="Z1810" s="91"/>
      <c r="AA1810" s="91"/>
      <c r="AB1810" s="91"/>
      <c r="AC1810" s="91"/>
      <c r="AD1810" s="91"/>
      <c r="AE1810" s="91"/>
      <c r="AF1810" s="91"/>
      <c r="AG1810" s="91"/>
      <c r="AH1810" s="91"/>
      <c r="AI1810" s="91"/>
      <c r="AJ1810" s="91"/>
      <c r="AK1810" s="91"/>
      <c r="AL1810" s="91"/>
      <c r="AM1810" s="91"/>
      <c r="AN1810" s="91"/>
      <c r="AO1810" s="91"/>
      <c r="AP1810" s="91"/>
      <c r="AQ1810" s="91"/>
      <c r="AR1810" s="91"/>
      <c r="AS1810" s="91"/>
      <c r="AT1810" s="91"/>
      <c r="AU1810" s="91"/>
      <c r="AV1810" s="91"/>
      <c r="AW1810" s="91"/>
      <c r="AX1810" s="91"/>
      <c r="AY1810" s="91"/>
    </row>
    <row r="1811" spans="2:51" x14ac:dyDescent="0.2">
      <c r="B1811" s="91"/>
      <c r="C1811" s="91"/>
      <c r="D1811" s="91"/>
      <c r="E1811" s="91"/>
      <c r="F1811" s="91"/>
      <c r="G1811" s="91"/>
      <c r="H1811" s="91"/>
      <c r="I1811" s="91"/>
      <c r="J1811" s="91"/>
      <c r="K1811" s="91"/>
      <c r="L1811" s="91"/>
      <c r="M1811" s="91"/>
      <c r="N1811" s="91"/>
      <c r="O1811" s="91"/>
      <c r="P1811" s="91"/>
      <c r="Q1811" s="91"/>
      <c r="R1811" s="91"/>
      <c r="S1811" s="91"/>
      <c r="T1811" s="91"/>
      <c r="U1811" s="91"/>
      <c r="V1811" s="91"/>
      <c r="W1811" s="91"/>
      <c r="X1811" s="91"/>
      <c r="Y1811" s="91"/>
      <c r="Z1811" s="91"/>
      <c r="AA1811" s="91"/>
      <c r="AB1811" s="91"/>
      <c r="AC1811" s="91"/>
      <c r="AD1811" s="91"/>
      <c r="AE1811" s="91"/>
      <c r="AF1811" s="91"/>
      <c r="AG1811" s="91"/>
      <c r="AH1811" s="91"/>
      <c r="AI1811" s="91"/>
      <c r="AJ1811" s="91"/>
      <c r="AK1811" s="91"/>
      <c r="AL1811" s="91"/>
      <c r="AM1811" s="91"/>
      <c r="AN1811" s="91"/>
      <c r="AO1811" s="91"/>
      <c r="AP1811" s="91"/>
      <c r="AQ1811" s="91"/>
      <c r="AR1811" s="91"/>
      <c r="AS1811" s="91"/>
      <c r="AT1811" s="91"/>
      <c r="AU1811" s="91"/>
      <c r="AV1811" s="91"/>
      <c r="AW1811" s="91"/>
      <c r="AX1811" s="91"/>
      <c r="AY1811" s="91"/>
    </row>
    <row r="1812" spans="2:51" x14ac:dyDescent="0.2">
      <c r="B1812" s="91"/>
      <c r="C1812" s="91"/>
      <c r="D1812" s="91"/>
      <c r="E1812" s="91"/>
      <c r="F1812" s="91"/>
      <c r="G1812" s="91"/>
      <c r="H1812" s="91"/>
      <c r="I1812" s="91"/>
      <c r="J1812" s="91"/>
      <c r="K1812" s="91"/>
      <c r="L1812" s="91"/>
      <c r="M1812" s="91"/>
      <c r="N1812" s="91"/>
      <c r="O1812" s="91"/>
      <c r="P1812" s="91"/>
      <c r="Q1812" s="91"/>
      <c r="R1812" s="91"/>
      <c r="S1812" s="91"/>
      <c r="T1812" s="91"/>
      <c r="U1812" s="91"/>
      <c r="V1812" s="91"/>
      <c r="W1812" s="91"/>
      <c r="X1812" s="91"/>
      <c r="Y1812" s="91"/>
      <c r="Z1812" s="91"/>
      <c r="AA1812" s="91"/>
      <c r="AB1812" s="91"/>
      <c r="AC1812" s="91"/>
      <c r="AD1812" s="91"/>
      <c r="AE1812" s="91"/>
      <c r="AF1812" s="91"/>
      <c r="AG1812" s="91"/>
      <c r="AH1812" s="91"/>
      <c r="AI1812" s="91"/>
      <c r="AJ1812" s="91"/>
      <c r="AK1812" s="91"/>
      <c r="AL1812" s="91"/>
      <c r="AM1812" s="91"/>
      <c r="AN1812" s="91"/>
      <c r="AO1812" s="91"/>
      <c r="AP1812" s="91"/>
      <c r="AQ1812" s="91"/>
      <c r="AR1812" s="91"/>
      <c r="AS1812" s="91"/>
      <c r="AT1812" s="91"/>
      <c r="AU1812" s="91"/>
      <c r="AV1812" s="91"/>
      <c r="AW1812" s="91"/>
      <c r="AX1812" s="91"/>
      <c r="AY1812" s="91"/>
    </row>
    <row r="1813" spans="2:51" x14ac:dyDescent="0.2">
      <c r="B1813" s="91"/>
      <c r="C1813" s="91"/>
      <c r="D1813" s="91"/>
      <c r="E1813" s="91"/>
      <c r="F1813" s="91"/>
      <c r="G1813" s="91"/>
      <c r="H1813" s="91"/>
      <c r="I1813" s="91"/>
      <c r="J1813" s="91"/>
      <c r="K1813" s="91"/>
      <c r="L1813" s="91"/>
      <c r="M1813" s="91"/>
      <c r="N1813" s="91"/>
      <c r="O1813" s="91"/>
      <c r="P1813" s="91"/>
      <c r="Q1813" s="91"/>
      <c r="R1813" s="91"/>
      <c r="S1813" s="91"/>
      <c r="T1813" s="91"/>
      <c r="U1813" s="91"/>
      <c r="V1813" s="91"/>
      <c r="W1813" s="91"/>
      <c r="X1813" s="91"/>
      <c r="Y1813" s="91"/>
      <c r="Z1813" s="91"/>
      <c r="AA1813" s="91"/>
      <c r="AB1813" s="91"/>
      <c r="AC1813" s="91"/>
      <c r="AD1813" s="91"/>
      <c r="AE1813" s="91"/>
      <c r="AF1813" s="91"/>
      <c r="AG1813" s="91"/>
      <c r="AH1813" s="91"/>
      <c r="AI1813" s="91"/>
      <c r="AJ1813" s="91"/>
      <c r="AK1813" s="91"/>
      <c r="AL1813" s="91"/>
      <c r="AM1813" s="91"/>
      <c r="AN1813" s="91"/>
      <c r="AO1813" s="91"/>
      <c r="AP1813" s="91"/>
      <c r="AQ1813" s="91"/>
      <c r="AR1813" s="91"/>
      <c r="AS1813" s="91"/>
      <c r="AT1813" s="91"/>
      <c r="AU1813" s="91"/>
      <c r="AV1813" s="91"/>
      <c r="AW1813" s="91"/>
      <c r="AX1813" s="91"/>
      <c r="AY1813" s="91"/>
    </row>
    <row r="1814" spans="2:51" x14ac:dyDescent="0.2">
      <c r="B1814" s="91"/>
      <c r="C1814" s="91"/>
      <c r="D1814" s="91"/>
      <c r="E1814" s="91"/>
      <c r="F1814" s="91"/>
      <c r="G1814" s="91"/>
      <c r="H1814" s="91"/>
      <c r="I1814" s="91"/>
      <c r="J1814" s="91"/>
      <c r="K1814" s="91"/>
      <c r="L1814" s="91"/>
      <c r="M1814" s="91"/>
      <c r="N1814" s="91"/>
      <c r="O1814" s="91"/>
      <c r="P1814" s="91"/>
      <c r="Q1814" s="91"/>
      <c r="R1814" s="91"/>
      <c r="S1814" s="91"/>
      <c r="T1814" s="91"/>
      <c r="U1814" s="91"/>
      <c r="V1814" s="91"/>
      <c r="W1814" s="91"/>
      <c r="X1814" s="91"/>
      <c r="Y1814" s="91"/>
      <c r="Z1814" s="91"/>
      <c r="AA1814" s="91"/>
      <c r="AB1814" s="91"/>
      <c r="AC1814" s="91"/>
      <c r="AD1814" s="91"/>
      <c r="AE1814" s="91"/>
      <c r="AF1814" s="91"/>
      <c r="AG1814" s="91"/>
      <c r="AH1814" s="91"/>
      <c r="AI1814" s="91"/>
      <c r="AJ1814" s="91"/>
      <c r="AK1814" s="91"/>
      <c r="AL1814" s="91"/>
      <c r="AM1814" s="91"/>
      <c r="AN1814" s="91"/>
      <c r="AO1814" s="91"/>
      <c r="AP1814" s="91"/>
      <c r="AQ1814" s="91"/>
      <c r="AR1814" s="91"/>
      <c r="AS1814" s="91"/>
      <c r="AT1814" s="91"/>
      <c r="AU1814" s="91"/>
      <c r="AV1814" s="91"/>
      <c r="AW1814" s="91"/>
      <c r="AX1814" s="91"/>
      <c r="AY1814" s="91"/>
    </row>
    <row r="1815" spans="2:51" x14ac:dyDescent="0.2">
      <c r="B1815" s="91"/>
      <c r="C1815" s="91"/>
      <c r="D1815" s="91"/>
      <c r="E1815" s="91"/>
      <c r="F1815" s="91"/>
      <c r="G1815" s="91"/>
      <c r="H1815" s="91"/>
      <c r="I1815" s="91"/>
      <c r="J1815" s="91"/>
      <c r="K1815" s="91"/>
      <c r="L1815" s="91"/>
      <c r="M1815" s="91"/>
      <c r="N1815" s="91"/>
      <c r="O1815" s="91"/>
      <c r="P1815" s="91"/>
      <c r="Q1815" s="91"/>
      <c r="R1815" s="91"/>
      <c r="S1815" s="91"/>
      <c r="T1815" s="91"/>
      <c r="U1815" s="91"/>
      <c r="V1815" s="91"/>
      <c r="W1815" s="91"/>
      <c r="X1815" s="91"/>
      <c r="Y1815" s="91"/>
      <c r="Z1815" s="91"/>
      <c r="AA1815" s="91"/>
      <c r="AB1815" s="91"/>
      <c r="AC1815" s="91"/>
      <c r="AD1815" s="91"/>
      <c r="AE1815" s="91"/>
      <c r="AF1815" s="91"/>
      <c r="AG1815" s="91"/>
      <c r="AH1815" s="91"/>
      <c r="AI1815" s="91"/>
      <c r="AJ1815" s="91"/>
      <c r="AK1815" s="91"/>
      <c r="AL1815" s="91"/>
      <c r="AM1815" s="91"/>
      <c r="AN1815" s="91"/>
      <c r="AO1815" s="91"/>
      <c r="AP1815" s="91"/>
      <c r="AQ1815" s="91"/>
      <c r="AR1815" s="91"/>
      <c r="AS1815" s="91"/>
      <c r="AT1815" s="91"/>
      <c r="AU1815" s="91"/>
      <c r="AV1815" s="91"/>
      <c r="AW1815" s="91"/>
      <c r="AX1815" s="91"/>
      <c r="AY1815" s="91"/>
    </row>
    <row r="1816" spans="2:51" x14ac:dyDescent="0.2">
      <c r="B1816" s="91"/>
      <c r="C1816" s="91"/>
      <c r="D1816" s="91"/>
      <c r="E1816" s="91"/>
      <c r="F1816" s="91"/>
      <c r="G1816" s="91"/>
      <c r="H1816" s="91"/>
      <c r="I1816" s="91"/>
      <c r="J1816" s="91"/>
      <c r="K1816" s="91"/>
      <c r="L1816" s="91"/>
      <c r="M1816" s="91"/>
      <c r="N1816" s="91"/>
      <c r="O1816" s="91"/>
      <c r="P1816" s="91"/>
      <c r="Q1816" s="91"/>
      <c r="R1816" s="91"/>
      <c r="S1816" s="91"/>
      <c r="T1816" s="91"/>
      <c r="U1816" s="91"/>
      <c r="V1816" s="91"/>
      <c r="W1816" s="91"/>
      <c r="X1816" s="91"/>
      <c r="Y1816" s="91"/>
      <c r="Z1816" s="91"/>
      <c r="AA1816" s="91"/>
      <c r="AB1816" s="91"/>
      <c r="AC1816" s="91"/>
      <c r="AD1816" s="91"/>
      <c r="AE1816" s="91"/>
      <c r="AF1816" s="91"/>
      <c r="AG1816" s="91"/>
      <c r="AH1816" s="91"/>
      <c r="AI1816" s="91"/>
      <c r="AJ1816" s="91"/>
      <c r="AK1816" s="91"/>
      <c r="AL1816" s="91"/>
      <c r="AM1816" s="91"/>
      <c r="AN1816" s="91"/>
      <c r="AO1816" s="91"/>
      <c r="AP1816" s="91"/>
      <c r="AQ1816" s="91"/>
      <c r="AR1816" s="91"/>
      <c r="AS1816" s="91"/>
      <c r="AT1816" s="91"/>
      <c r="AU1816" s="91"/>
      <c r="AV1816" s="91"/>
      <c r="AW1816" s="91"/>
      <c r="AX1816" s="91"/>
      <c r="AY1816" s="91"/>
    </row>
    <row r="1817" spans="2:51" x14ac:dyDescent="0.2">
      <c r="B1817" s="91"/>
      <c r="C1817" s="91"/>
      <c r="D1817" s="91"/>
      <c r="E1817" s="91"/>
      <c r="F1817" s="91"/>
      <c r="G1817" s="91"/>
      <c r="H1817" s="91"/>
      <c r="I1817" s="91"/>
      <c r="J1817" s="91"/>
      <c r="K1817" s="91"/>
      <c r="L1817" s="91"/>
      <c r="M1817" s="91"/>
      <c r="N1817" s="91"/>
      <c r="O1817" s="91"/>
      <c r="P1817" s="91"/>
      <c r="Q1817" s="91"/>
      <c r="R1817" s="91"/>
      <c r="S1817" s="91"/>
      <c r="T1817" s="91"/>
      <c r="U1817" s="91"/>
      <c r="V1817" s="91"/>
      <c r="W1817" s="91"/>
      <c r="X1817" s="91"/>
      <c r="Y1817" s="91"/>
      <c r="Z1817" s="91"/>
      <c r="AA1817" s="91"/>
      <c r="AB1817" s="91"/>
      <c r="AC1817" s="91"/>
      <c r="AD1817" s="91"/>
      <c r="AE1817" s="91"/>
      <c r="AF1817" s="91"/>
      <c r="AG1817" s="91"/>
      <c r="AH1817" s="91"/>
      <c r="AI1817" s="91"/>
      <c r="AJ1817" s="91"/>
      <c r="AK1817" s="91"/>
      <c r="AL1817" s="91"/>
      <c r="AM1817" s="91"/>
      <c r="AN1817" s="91"/>
      <c r="AO1817" s="91"/>
      <c r="AP1817" s="91"/>
      <c r="AQ1817" s="91"/>
      <c r="AR1817" s="91"/>
      <c r="AS1817" s="91"/>
      <c r="AT1817" s="91"/>
      <c r="AU1817" s="91"/>
      <c r="AV1817" s="91"/>
      <c r="AW1817" s="91"/>
      <c r="AX1817" s="91"/>
      <c r="AY1817" s="91"/>
    </row>
    <row r="1818" spans="2:51" x14ac:dyDescent="0.2">
      <c r="B1818" s="91"/>
      <c r="C1818" s="91"/>
      <c r="D1818" s="91"/>
      <c r="E1818" s="91"/>
      <c r="F1818" s="91"/>
      <c r="G1818" s="91"/>
      <c r="H1818" s="91"/>
      <c r="I1818" s="91"/>
      <c r="J1818" s="91"/>
      <c r="K1818" s="91"/>
      <c r="L1818" s="91"/>
      <c r="M1818" s="91"/>
      <c r="N1818" s="91"/>
      <c r="O1818" s="91"/>
      <c r="P1818" s="91"/>
      <c r="Q1818" s="91"/>
      <c r="R1818" s="91"/>
      <c r="S1818" s="91"/>
      <c r="T1818" s="91"/>
      <c r="U1818" s="91"/>
      <c r="V1818" s="91"/>
      <c r="W1818" s="91"/>
      <c r="X1818" s="91"/>
      <c r="Y1818" s="91"/>
      <c r="Z1818" s="91"/>
      <c r="AA1818" s="91"/>
      <c r="AB1818" s="91"/>
      <c r="AC1818" s="91"/>
      <c r="AD1818" s="91"/>
      <c r="AE1818" s="91"/>
      <c r="AF1818" s="91"/>
      <c r="AG1818" s="91"/>
      <c r="AH1818" s="91"/>
      <c r="AI1818" s="91"/>
      <c r="AJ1818" s="91"/>
      <c r="AK1818" s="91"/>
      <c r="AL1818" s="91"/>
      <c r="AM1818" s="91"/>
      <c r="AN1818" s="91"/>
      <c r="AO1818" s="91"/>
      <c r="AP1818" s="91"/>
      <c r="AQ1818" s="91"/>
      <c r="AR1818" s="91"/>
      <c r="AS1818" s="91"/>
      <c r="AT1818" s="91"/>
      <c r="AU1818" s="91"/>
      <c r="AV1818" s="91"/>
      <c r="AW1818" s="91"/>
      <c r="AX1818" s="91"/>
      <c r="AY1818" s="91"/>
    </row>
    <row r="1819" spans="2:51" x14ac:dyDescent="0.2">
      <c r="B1819" s="91"/>
      <c r="C1819" s="91"/>
      <c r="D1819" s="91"/>
      <c r="E1819" s="91"/>
      <c r="F1819" s="91"/>
      <c r="G1819" s="91"/>
      <c r="H1819" s="91"/>
      <c r="I1819" s="91"/>
      <c r="J1819" s="91"/>
      <c r="K1819" s="91"/>
      <c r="L1819" s="91"/>
      <c r="M1819" s="91"/>
      <c r="N1819" s="91"/>
      <c r="O1819" s="91"/>
      <c r="P1819" s="91"/>
      <c r="Q1819" s="91"/>
      <c r="R1819" s="91"/>
      <c r="S1819" s="91"/>
      <c r="T1819" s="91"/>
      <c r="U1819" s="91"/>
      <c r="V1819" s="91"/>
      <c r="W1819" s="91"/>
      <c r="X1819" s="91"/>
      <c r="Y1819" s="91"/>
      <c r="Z1819" s="91"/>
      <c r="AA1819" s="91"/>
      <c r="AB1819" s="91"/>
      <c r="AC1819" s="91"/>
      <c r="AD1819" s="91"/>
      <c r="AE1819" s="91"/>
      <c r="AF1819" s="91"/>
      <c r="AG1819" s="91"/>
      <c r="AH1819" s="91"/>
      <c r="AI1819" s="91"/>
      <c r="AJ1819" s="91"/>
      <c r="AK1819" s="91"/>
      <c r="AL1819" s="91"/>
      <c r="AM1819" s="91"/>
      <c r="AN1819" s="91"/>
      <c r="AO1819" s="91"/>
      <c r="AP1819" s="91"/>
      <c r="AQ1819" s="91"/>
      <c r="AR1819" s="91"/>
      <c r="AS1819" s="91"/>
      <c r="AT1819" s="91"/>
      <c r="AU1819" s="91"/>
      <c r="AV1819" s="91"/>
      <c r="AW1819" s="91"/>
      <c r="AX1819" s="91"/>
      <c r="AY1819" s="91"/>
    </row>
    <row r="1820" spans="2:51" x14ac:dyDescent="0.2">
      <c r="B1820" s="91"/>
      <c r="C1820" s="91"/>
      <c r="D1820" s="91"/>
      <c r="E1820" s="91"/>
      <c r="F1820" s="91"/>
      <c r="G1820" s="91"/>
      <c r="H1820" s="91"/>
      <c r="I1820" s="91"/>
      <c r="J1820" s="91"/>
      <c r="K1820" s="91"/>
      <c r="L1820" s="91"/>
      <c r="M1820" s="91"/>
      <c r="N1820" s="91"/>
      <c r="O1820" s="91"/>
      <c r="P1820" s="91"/>
      <c r="Q1820" s="91"/>
      <c r="R1820" s="91"/>
      <c r="S1820" s="91"/>
      <c r="T1820" s="91"/>
      <c r="U1820" s="91"/>
      <c r="V1820" s="91"/>
      <c r="W1820" s="91"/>
      <c r="X1820" s="91"/>
      <c r="Y1820" s="91"/>
      <c r="Z1820" s="91"/>
      <c r="AA1820" s="91"/>
      <c r="AB1820" s="91"/>
      <c r="AC1820" s="91"/>
      <c r="AD1820" s="91"/>
      <c r="AE1820" s="91"/>
      <c r="AF1820" s="91"/>
      <c r="AG1820" s="91"/>
      <c r="AH1820" s="91"/>
      <c r="AI1820" s="91"/>
      <c r="AJ1820" s="91"/>
      <c r="AK1820" s="91"/>
      <c r="AL1820" s="91"/>
      <c r="AM1820" s="91"/>
      <c r="AN1820" s="91"/>
      <c r="AO1820" s="91"/>
      <c r="AP1820" s="91"/>
      <c r="AQ1820" s="91"/>
      <c r="AR1820" s="91"/>
      <c r="AS1820" s="91"/>
      <c r="AT1820" s="91"/>
      <c r="AU1820" s="91"/>
      <c r="AV1820" s="91"/>
      <c r="AW1820" s="91"/>
      <c r="AX1820" s="91"/>
      <c r="AY1820" s="91"/>
    </row>
    <row r="1821" spans="2:51" x14ac:dyDescent="0.2">
      <c r="B1821" s="91"/>
      <c r="C1821" s="91"/>
      <c r="D1821" s="91"/>
      <c r="E1821" s="91"/>
      <c r="F1821" s="91"/>
      <c r="G1821" s="91"/>
      <c r="H1821" s="91"/>
      <c r="I1821" s="91"/>
      <c r="J1821" s="91"/>
      <c r="K1821" s="91"/>
      <c r="L1821" s="91"/>
      <c r="M1821" s="91"/>
      <c r="N1821" s="91"/>
      <c r="O1821" s="91"/>
      <c r="P1821" s="91"/>
      <c r="Q1821" s="91"/>
      <c r="R1821" s="91"/>
      <c r="S1821" s="91"/>
      <c r="T1821" s="91"/>
      <c r="U1821" s="91"/>
      <c r="V1821" s="91"/>
      <c r="W1821" s="91"/>
      <c r="X1821" s="91"/>
      <c r="Y1821" s="91"/>
      <c r="Z1821" s="91"/>
      <c r="AA1821" s="91"/>
      <c r="AB1821" s="91"/>
      <c r="AC1821" s="91"/>
      <c r="AD1821" s="91"/>
      <c r="AE1821" s="91"/>
      <c r="AF1821" s="91"/>
      <c r="AG1821" s="91"/>
      <c r="AH1821" s="91"/>
      <c r="AI1821" s="91"/>
      <c r="AJ1821" s="91"/>
      <c r="AK1821" s="91"/>
      <c r="AL1821" s="91"/>
      <c r="AM1821" s="91"/>
      <c r="AN1821" s="91"/>
      <c r="AO1821" s="91"/>
      <c r="AP1821" s="91"/>
      <c r="AQ1821" s="91"/>
      <c r="AR1821" s="91"/>
      <c r="AS1821" s="91"/>
      <c r="AT1821" s="91"/>
      <c r="AU1821" s="91"/>
      <c r="AV1821" s="91"/>
      <c r="AW1821" s="91"/>
      <c r="AX1821" s="91"/>
      <c r="AY1821" s="91"/>
    </row>
    <row r="1822" spans="2:51" x14ac:dyDescent="0.2">
      <c r="B1822" s="91"/>
      <c r="C1822" s="91"/>
      <c r="D1822" s="91"/>
      <c r="E1822" s="91"/>
      <c r="F1822" s="91"/>
      <c r="G1822" s="91"/>
      <c r="H1822" s="91"/>
      <c r="I1822" s="91"/>
      <c r="J1822" s="91"/>
      <c r="K1822" s="91"/>
      <c r="L1822" s="91"/>
      <c r="M1822" s="91"/>
      <c r="N1822" s="91"/>
      <c r="O1822" s="91"/>
      <c r="P1822" s="91"/>
      <c r="Q1822" s="91"/>
      <c r="R1822" s="91"/>
      <c r="S1822" s="91"/>
      <c r="T1822" s="91"/>
      <c r="U1822" s="91"/>
      <c r="V1822" s="91"/>
      <c r="W1822" s="91"/>
      <c r="X1822" s="91"/>
      <c r="Y1822" s="91"/>
      <c r="Z1822" s="91"/>
      <c r="AA1822" s="91"/>
      <c r="AB1822" s="91"/>
      <c r="AC1822" s="91"/>
      <c r="AD1822" s="91"/>
      <c r="AE1822" s="91"/>
      <c r="AF1822" s="91"/>
      <c r="AG1822" s="91"/>
      <c r="AH1822" s="91"/>
      <c r="AI1822" s="91"/>
      <c r="AJ1822" s="91"/>
      <c r="AK1822" s="91"/>
      <c r="AL1822" s="91"/>
      <c r="AM1822" s="91"/>
      <c r="AN1822" s="91"/>
      <c r="AO1822" s="91"/>
      <c r="AP1822" s="91"/>
      <c r="AQ1822" s="91"/>
      <c r="AR1822" s="91"/>
      <c r="AS1822" s="91"/>
      <c r="AT1822" s="91"/>
      <c r="AU1822" s="91"/>
      <c r="AV1822" s="91"/>
      <c r="AW1822" s="91"/>
      <c r="AX1822" s="91"/>
      <c r="AY1822" s="91"/>
    </row>
    <row r="1823" spans="2:51" x14ac:dyDescent="0.2">
      <c r="B1823" s="91"/>
      <c r="C1823" s="91"/>
      <c r="D1823" s="91"/>
      <c r="E1823" s="91"/>
      <c r="F1823" s="91"/>
      <c r="G1823" s="91"/>
      <c r="H1823" s="91"/>
      <c r="I1823" s="91"/>
      <c r="J1823" s="91"/>
      <c r="K1823" s="91"/>
      <c r="L1823" s="91"/>
      <c r="M1823" s="91"/>
      <c r="N1823" s="91"/>
      <c r="O1823" s="91"/>
      <c r="P1823" s="91"/>
      <c r="Q1823" s="91"/>
      <c r="R1823" s="91"/>
      <c r="S1823" s="91"/>
      <c r="T1823" s="91"/>
      <c r="U1823" s="91"/>
      <c r="V1823" s="91"/>
      <c r="W1823" s="91"/>
      <c r="X1823" s="91"/>
      <c r="Y1823" s="91"/>
      <c r="Z1823" s="91"/>
      <c r="AA1823" s="91"/>
      <c r="AB1823" s="91"/>
      <c r="AC1823" s="91"/>
      <c r="AD1823" s="91"/>
      <c r="AE1823" s="91"/>
      <c r="AF1823" s="91"/>
      <c r="AG1823" s="91"/>
      <c r="AH1823" s="91"/>
      <c r="AI1823" s="91"/>
      <c r="AJ1823" s="91"/>
      <c r="AK1823" s="91"/>
      <c r="AL1823" s="91"/>
      <c r="AM1823" s="91"/>
      <c r="AN1823" s="91"/>
      <c r="AO1823" s="91"/>
      <c r="AP1823" s="91"/>
      <c r="AQ1823" s="91"/>
      <c r="AR1823" s="91"/>
      <c r="AS1823" s="91"/>
      <c r="AT1823" s="91"/>
      <c r="AU1823" s="91"/>
      <c r="AV1823" s="91"/>
      <c r="AW1823" s="91"/>
      <c r="AX1823" s="91"/>
      <c r="AY1823" s="91"/>
    </row>
    <row r="1824" spans="2:51" x14ac:dyDescent="0.2">
      <c r="B1824" s="91"/>
      <c r="C1824" s="91"/>
      <c r="D1824" s="91"/>
      <c r="E1824" s="91"/>
      <c r="F1824" s="91"/>
      <c r="G1824" s="91"/>
      <c r="H1824" s="91"/>
      <c r="I1824" s="91"/>
      <c r="J1824" s="91"/>
      <c r="K1824" s="91"/>
      <c r="L1824" s="91"/>
      <c r="M1824" s="91"/>
      <c r="N1824" s="91"/>
      <c r="O1824" s="91"/>
      <c r="P1824" s="91"/>
      <c r="Q1824" s="91"/>
      <c r="R1824" s="91"/>
      <c r="S1824" s="91"/>
      <c r="T1824" s="91"/>
      <c r="U1824" s="91"/>
      <c r="V1824" s="91"/>
      <c r="W1824" s="91"/>
      <c r="X1824" s="91"/>
      <c r="Y1824" s="91"/>
      <c r="Z1824" s="91"/>
      <c r="AA1824" s="91"/>
      <c r="AB1824" s="91"/>
      <c r="AC1824" s="91"/>
      <c r="AD1824" s="91"/>
      <c r="AE1824" s="91"/>
      <c r="AF1824" s="91"/>
      <c r="AG1824" s="91"/>
      <c r="AH1824" s="91"/>
      <c r="AI1824" s="91"/>
      <c r="AJ1824" s="91"/>
      <c r="AK1824" s="91"/>
      <c r="AL1824" s="91"/>
      <c r="AM1824" s="91"/>
      <c r="AN1824" s="91"/>
      <c r="AO1824" s="91"/>
      <c r="AP1824" s="91"/>
      <c r="AQ1824" s="91"/>
      <c r="AR1824" s="91"/>
      <c r="AS1824" s="91"/>
      <c r="AT1824" s="91"/>
      <c r="AU1824" s="91"/>
      <c r="AV1824" s="91"/>
      <c r="AW1824" s="91"/>
      <c r="AX1824" s="91"/>
      <c r="AY1824" s="91"/>
    </row>
    <row r="1825" spans="2:51" x14ac:dyDescent="0.2">
      <c r="B1825" s="91"/>
      <c r="C1825" s="91"/>
      <c r="D1825" s="91"/>
      <c r="E1825" s="91"/>
      <c r="F1825" s="91"/>
      <c r="G1825" s="91"/>
      <c r="H1825" s="91"/>
      <c r="I1825" s="91"/>
      <c r="J1825" s="91"/>
      <c r="K1825" s="91"/>
      <c r="L1825" s="91"/>
      <c r="M1825" s="91"/>
      <c r="N1825" s="91"/>
      <c r="O1825" s="91"/>
      <c r="P1825" s="91"/>
      <c r="Q1825" s="91"/>
      <c r="R1825" s="91"/>
      <c r="S1825" s="91"/>
      <c r="T1825" s="91"/>
      <c r="U1825" s="91"/>
      <c r="V1825" s="91"/>
      <c r="W1825" s="91"/>
      <c r="X1825" s="91"/>
      <c r="Y1825" s="91"/>
      <c r="Z1825" s="91"/>
      <c r="AA1825" s="91"/>
      <c r="AB1825" s="91"/>
      <c r="AC1825" s="91"/>
      <c r="AD1825" s="91"/>
      <c r="AE1825" s="91"/>
      <c r="AF1825" s="91"/>
      <c r="AG1825" s="91"/>
      <c r="AH1825" s="91"/>
      <c r="AI1825" s="91"/>
      <c r="AJ1825" s="91"/>
      <c r="AK1825" s="91"/>
      <c r="AL1825" s="91"/>
      <c r="AM1825" s="91"/>
      <c r="AN1825" s="91"/>
      <c r="AO1825" s="91"/>
      <c r="AP1825" s="91"/>
      <c r="AQ1825" s="91"/>
      <c r="AR1825" s="91"/>
      <c r="AS1825" s="91"/>
      <c r="AT1825" s="91"/>
      <c r="AU1825" s="91"/>
      <c r="AV1825" s="91"/>
      <c r="AW1825" s="91"/>
      <c r="AX1825" s="91"/>
      <c r="AY1825" s="91"/>
    </row>
    <row r="1826" spans="2:51" x14ac:dyDescent="0.2">
      <c r="B1826" s="91"/>
      <c r="C1826" s="91"/>
      <c r="D1826" s="91"/>
      <c r="E1826" s="91"/>
      <c r="F1826" s="91"/>
      <c r="G1826" s="91"/>
      <c r="H1826" s="91"/>
      <c r="I1826" s="91"/>
      <c r="J1826" s="91"/>
      <c r="K1826" s="91"/>
      <c r="L1826" s="91"/>
      <c r="M1826" s="91"/>
      <c r="N1826" s="91"/>
      <c r="O1826" s="91"/>
      <c r="P1826" s="91"/>
      <c r="Q1826" s="91"/>
      <c r="R1826" s="91"/>
      <c r="S1826" s="91"/>
      <c r="T1826" s="91"/>
      <c r="U1826" s="91"/>
      <c r="V1826" s="91"/>
      <c r="W1826" s="91"/>
      <c r="X1826" s="91"/>
      <c r="Y1826" s="91"/>
      <c r="Z1826" s="91"/>
      <c r="AA1826" s="91"/>
      <c r="AB1826" s="91"/>
      <c r="AC1826" s="91"/>
      <c r="AD1826" s="91"/>
      <c r="AE1826" s="91"/>
      <c r="AF1826" s="91"/>
      <c r="AG1826" s="91"/>
      <c r="AH1826" s="91"/>
      <c r="AI1826" s="91"/>
      <c r="AJ1826" s="91"/>
      <c r="AK1826" s="91"/>
      <c r="AL1826" s="91"/>
      <c r="AM1826" s="91"/>
      <c r="AN1826" s="91"/>
      <c r="AO1826" s="91"/>
      <c r="AP1826" s="91"/>
      <c r="AQ1826" s="91"/>
      <c r="AR1826" s="91"/>
      <c r="AS1826" s="91"/>
      <c r="AT1826" s="91"/>
      <c r="AU1826" s="91"/>
      <c r="AV1826" s="91"/>
      <c r="AW1826" s="91"/>
      <c r="AX1826" s="91"/>
      <c r="AY1826" s="91"/>
    </row>
    <row r="1827" spans="2:51" x14ac:dyDescent="0.2">
      <c r="B1827" s="91"/>
      <c r="C1827" s="91"/>
      <c r="D1827" s="91"/>
      <c r="E1827" s="91"/>
      <c r="F1827" s="91"/>
      <c r="G1827" s="91"/>
      <c r="H1827" s="91"/>
      <c r="I1827" s="91"/>
      <c r="J1827" s="91"/>
      <c r="K1827" s="91"/>
      <c r="L1827" s="91"/>
      <c r="M1827" s="91"/>
      <c r="N1827" s="91"/>
      <c r="O1827" s="91"/>
      <c r="P1827" s="91"/>
      <c r="Q1827" s="91"/>
      <c r="R1827" s="91"/>
      <c r="S1827" s="91"/>
      <c r="T1827" s="91"/>
      <c r="U1827" s="91"/>
      <c r="V1827" s="91"/>
      <c r="W1827" s="91"/>
      <c r="X1827" s="91"/>
      <c r="Y1827" s="91"/>
      <c r="Z1827" s="91"/>
      <c r="AA1827" s="91"/>
      <c r="AB1827" s="91"/>
      <c r="AC1827" s="91"/>
      <c r="AD1827" s="91"/>
      <c r="AE1827" s="91"/>
      <c r="AF1827" s="91"/>
      <c r="AG1827" s="91"/>
      <c r="AH1827" s="91"/>
      <c r="AI1827" s="91"/>
      <c r="AJ1827" s="91"/>
      <c r="AK1827" s="91"/>
      <c r="AL1827" s="91"/>
      <c r="AM1827" s="91"/>
      <c r="AN1827" s="91"/>
      <c r="AO1827" s="91"/>
      <c r="AP1827" s="91"/>
      <c r="AQ1827" s="91"/>
      <c r="AR1827" s="91"/>
      <c r="AS1827" s="91"/>
      <c r="AT1827" s="91"/>
      <c r="AU1827" s="91"/>
      <c r="AV1827" s="91"/>
      <c r="AW1827" s="91"/>
      <c r="AX1827" s="91"/>
      <c r="AY1827" s="91"/>
    </row>
    <row r="1828" spans="2:51" x14ac:dyDescent="0.2">
      <c r="B1828" s="91"/>
      <c r="C1828" s="91"/>
      <c r="D1828" s="91"/>
      <c r="E1828" s="91"/>
      <c r="F1828" s="91"/>
      <c r="G1828" s="91"/>
      <c r="H1828" s="91"/>
      <c r="I1828" s="91"/>
      <c r="J1828" s="91"/>
      <c r="K1828" s="91"/>
      <c r="L1828" s="91"/>
      <c r="M1828" s="91"/>
      <c r="N1828" s="91"/>
      <c r="O1828" s="91"/>
      <c r="P1828" s="91"/>
      <c r="Q1828" s="91"/>
      <c r="R1828" s="91"/>
      <c r="S1828" s="91"/>
      <c r="T1828" s="91"/>
      <c r="U1828" s="91"/>
      <c r="V1828" s="91"/>
      <c r="W1828" s="91"/>
      <c r="X1828" s="91"/>
      <c r="Y1828" s="91"/>
      <c r="Z1828" s="91"/>
      <c r="AA1828" s="91"/>
      <c r="AB1828" s="91"/>
      <c r="AC1828" s="91"/>
      <c r="AD1828" s="91"/>
      <c r="AE1828" s="91"/>
      <c r="AF1828" s="91"/>
      <c r="AG1828" s="91"/>
      <c r="AH1828" s="91"/>
      <c r="AI1828" s="91"/>
      <c r="AJ1828" s="91"/>
      <c r="AK1828" s="91"/>
      <c r="AL1828" s="91"/>
      <c r="AM1828" s="91"/>
      <c r="AN1828" s="91"/>
      <c r="AO1828" s="91"/>
      <c r="AP1828" s="91"/>
      <c r="AQ1828" s="91"/>
      <c r="AR1828" s="91"/>
      <c r="AS1828" s="91"/>
      <c r="AT1828" s="91"/>
      <c r="AU1828" s="91"/>
      <c r="AV1828" s="91"/>
      <c r="AW1828" s="91"/>
      <c r="AX1828" s="91"/>
      <c r="AY1828" s="91"/>
    </row>
    <row r="1829" spans="2:51" x14ac:dyDescent="0.2">
      <c r="B1829" s="91"/>
      <c r="C1829" s="91"/>
      <c r="D1829" s="91"/>
      <c r="E1829" s="91"/>
      <c r="F1829" s="91"/>
      <c r="G1829" s="91"/>
      <c r="H1829" s="91"/>
      <c r="I1829" s="91"/>
      <c r="J1829" s="91"/>
      <c r="K1829" s="91"/>
      <c r="L1829" s="91"/>
      <c r="M1829" s="91"/>
      <c r="N1829" s="91"/>
      <c r="O1829" s="91"/>
      <c r="P1829" s="91"/>
      <c r="Q1829" s="91"/>
      <c r="R1829" s="91"/>
      <c r="S1829" s="91"/>
      <c r="T1829" s="91"/>
      <c r="U1829" s="91"/>
      <c r="V1829" s="91"/>
      <c r="W1829" s="91"/>
      <c r="X1829" s="91"/>
      <c r="Y1829" s="91"/>
      <c r="Z1829" s="91"/>
      <c r="AA1829" s="91"/>
      <c r="AB1829" s="91"/>
      <c r="AC1829" s="91"/>
      <c r="AD1829" s="91"/>
      <c r="AE1829" s="91"/>
      <c r="AF1829" s="91"/>
      <c r="AG1829" s="91"/>
      <c r="AH1829" s="91"/>
      <c r="AI1829" s="91"/>
      <c r="AJ1829" s="91"/>
      <c r="AK1829" s="91"/>
      <c r="AL1829" s="91"/>
      <c r="AM1829" s="91"/>
      <c r="AN1829" s="91"/>
      <c r="AO1829" s="91"/>
      <c r="AP1829" s="91"/>
      <c r="AQ1829" s="91"/>
      <c r="AR1829" s="91"/>
      <c r="AS1829" s="91"/>
      <c r="AT1829" s="91"/>
      <c r="AU1829" s="91"/>
      <c r="AV1829" s="91"/>
      <c r="AW1829" s="91"/>
      <c r="AX1829" s="91"/>
      <c r="AY1829" s="91"/>
    </row>
    <row r="1830" spans="2:51" x14ac:dyDescent="0.2">
      <c r="B1830" s="91"/>
      <c r="C1830" s="91"/>
      <c r="D1830" s="91"/>
      <c r="E1830" s="91"/>
      <c r="F1830" s="91"/>
      <c r="G1830" s="91"/>
      <c r="H1830" s="91"/>
      <c r="I1830" s="91"/>
      <c r="J1830" s="91"/>
      <c r="K1830" s="91"/>
      <c r="L1830" s="91"/>
      <c r="M1830" s="91"/>
      <c r="N1830" s="91"/>
      <c r="O1830" s="91"/>
      <c r="P1830" s="91"/>
      <c r="Q1830" s="91"/>
      <c r="R1830" s="91"/>
      <c r="S1830" s="91"/>
      <c r="T1830" s="91"/>
      <c r="U1830" s="91"/>
      <c r="V1830" s="91"/>
      <c r="W1830" s="91"/>
      <c r="X1830" s="91"/>
      <c r="Y1830" s="91"/>
      <c r="Z1830" s="91"/>
      <c r="AA1830" s="91"/>
      <c r="AB1830" s="91"/>
      <c r="AC1830" s="91"/>
      <c r="AD1830" s="91"/>
      <c r="AE1830" s="91"/>
      <c r="AF1830" s="91"/>
      <c r="AG1830" s="91"/>
      <c r="AH1830" s="91"/>
      <c r="AI1830" s="91"/>
      <c r="AJ1830" s="91"/>
      <c r="AK1830" s="91"/>
      <c r="AL1830" s="91"/>
      <c r="AM1830" s="91"/>
      <c r="AN1830" s="91"/>
      <c r="AO1830" s="91"/>
      <c r="AP1830" s="91"/>
      <c r="AQ1830" s="91"/>
      <c r="AR1830" s="91"/>
      <c r="AS1830" s="91"/>
      <c r="AT1830" s="91"/>
      <c r="AU1830" s="91"/>
      <c r="AV1830" s="91"/>
      <c r="AW1830" s="91"/>
      <c r="AX1830" s="91"/>
      <c r="AY1830" s="91"/>
    </row>
    <row r="1831" spans="2:51" x14ac:dyDescent="0.2">
      <c r="B1831" s="91"/>
      <c r="C1831" s="91"/>
      <c r="D1831" s="91"/>
      <c r="E1831" s="91"/>
      <c r="F1831" s="91"/>
      <c r="G1831" s="91"/>
      <c r="H1831" s="91"/>
      <c r="I1831" s="91"/>
      <c r="J1831" s="91"/>
      <c r="K1831" s="91"/>
      <c r="L1831" s="91"/>
      <c r="M1831" s="91"/>
      <c r="N1831" s="91"/>
      <c r="O1831" s="91"/>
      <c r="P1831" s="91"/>
      <c r="Q1831" s="91"/>
      <c r="R1831" s="91"/>
      <c r="S1831" s="91"/>
      <c r="T1831" s="91"/>
      <c r="U1831" s="91"/>
      <c r="V1831" s="91"/>
      <c r="W1831" s="91"/>
      <c r="X1831" s="91"/>
      <c r="Y1831" s="91"/>
      <c r="Z1831" s="91"/>
      <c r="AA1831" s="91"/>
      <c r="AB1831" s="91"/>
      <c r="AC1831" s="91"/>
      <c r="AD1831" s="91"/>
      <c r="AE1831" s="91"/>
      <c r="AF1831" s="91"/>
      <c r="AG1831" s="91"/>
      <c r="AH1831" s="91"/>
      <c r="AI1831" s="91"/>
      <c r="AJ1831" s="91"/>
      <c r="AK1831" s="91"/>
      <c r="AL1831" s="91"/>
      <c r="AM1831" s="91"/>
      <c r="AN1831" s="91"/>
      <c r="AO1831" s="91"/>
      <c r="AP1831" s="91"/>
      <c r="AQ1831" s="91"/>
      <c r="AR1831" s="91"/>
      <c r="AS1831" s="91"/>
      <c r="AT1831" s="91"/>
      <c r="AU1831" s="91"/>
      <c r="AV1831" s="91"/>
      <c r="AW1831" s="91"/>
      <c r="AX1831" s="91"/>
      <c r="AY1831" s="91"/>
    </row>
    <row r="1832" spans="2:51" x14ac:dyDescent="0.2">
      <c r="B1832" s="91"/>
      <c r="C1832" s="91"/>
      <c r="D1832" s="91"/>
      <c r="E1832" s="91"/>
      <c r="F1832" s="91"/>
      <c r="G1832" s="91"/>
      <c r="H1832" s="91"/>
      <c r="I1832" s="91"/>
      <c r="J1832" s="91"/>
      <c r="K1832" s="91"/>
      <c r="L1832" s="91"/>
      <c r="M1832" s="91"/>
      <c r="N1832" s="91"/>
      <c r="O1832" s="91"/>
      <c r="P1832" s="91"/>
      <c r="Q1832" s="91"/>
      <c r="R1832" s="91"/>
      <c r="S1832" s="91"/>
      <c r="T1832" s="91"/>
      <c r="U1832" s="91"/>
      <c r="V1832" s="91"/>
      <c r="W1832" s="91"/>
      <c r="X1832" s="91"/>
      <c r="Y1832" s="91"/>
      <c r="Z1832" s="91"/>
      <c r="AA1832" s="91"/>
      <c r="AB1832" s="91"/>
      <c r="AC1832" s="91"/>
      <c r="AD1832" s="91"/>
      <c r="AE1832" s="91"/>
      <c r="AF1832" s="91"/>
      <c r="AG1832" s="91"/>
      <c r="AH1832" s="91"/>
      <c r="AI1832" s="91"/>
      <c r="AJ1832" s="91"/>
      <c r="AK1832" s="91"/>
      <c r="AL1832" s="91"/>
      <c r="AM1832" s="91"/>
      <c r="AN1832" s="91"/>
      <c r="AO1832" s="91"/>
      <c r="AP1832" s="91"/>
      <c r="AQ1832" s="91"/>
      <c r="AR1832" s="91"/>
      <c r="AS1832" s="91"/>
      <c r="AT1832" s="91"/>
      <c r="AU1832" s="91"/>
      <c r="AV1832" s="91"/>
      <c r="AW1832" s="91"/>
      <c r="AX1832" s="91"/>
      <c r="AY1832" s="91"/>
    </row>
    <row r="1833" spans="2:51" x14ac:dyDescent="0.2">
      <c r="B1833" s="91"/>
      <c r="C1833" s="91"/>
      <c r="D1833" s="91"/>
      <c r="E1833" s="91"/>
      <c r="F1833" s="91"/>
      <c r="G1833" s="91"/>
      <c r="H1833" s="91"/>
      <c r="I1833" s="91"/>
      <c r="J1833" s="91"/>
      <c r="K1833" s="91"/>
      <c r="L1833" s="91"/>
      <c r="M1833" s="91"/>
      <c r="N1833" s="91"/>
      <c r="O1833" s="91"/>
      <c r="P1833" s="91"/>
      <c r="Q1833" s="91"/>
      <c r="R1833" s="91"/>
      <c r="S1833" s="91"/>
      <c r="T1833" s="91"/>
      <c r="U1833" s="91"/>
      <c r="V1833" s="91"/>
      <c r="W1833" s="91"/>
      <c r="X1833" s="91"/>
      <c r="Y1833" s="91"/>
      <c r="Z1833" s="91"/>
      <c r="AA1833" s="91"/>
      <c r="AB1833" s="91"/>
      <c r="AC1833" s="91"/>
      <c r="AD1833" s="91"/>
      <c r="AE1833" s="91"/>
      <c r="AF1833" s="91"/>
      <c r="AG1833" s="91"/>
      <c r="AH1833" s="91"/>
      <c r="AI1833" s="91"/>
      <c r="AJ1833" s="91"/>
      <c r="AK1833" s="91"/>
      <c r="AL1833" s="91"/>
      <c r="AM1833" s="91"/>
      <c r="AN1833" s="91"/>
      <c r="AO1833" s="91"/>
      <c r="AP1833" s="91"/>
      <c r="AQ1833" s="91"/>
      <c r="AR1833" s="91"/>
      <c r="AS1833" s="91"/>
      <c r="AT1833" s="91"/>
      <c r="AU1833" s="91"/>
      <c r="AV1833" s="91"/>
      <c r="AW1833" s="91"/>
      <c r="AX1833" s="91"/>
      <c r="AY1833" s="91"/>
    </row>
    <row r="1834" spans="2:51" x14ac:dyDescent="0.2">
      <c r="B1834" s="91"/>
      <c r="C1834" s="91"/>
      <c r="D1834" s="91"/>
      <c r="E1834" s="91"/>
      <c r="F1834" s="91"/>
      <c r="G1834" s="91"/>
      <c r="H1834" s="91"/>
      <c r="I1834" s="91"/>
      <c r="J1834" s="91"/>
      <c r="K1834" s="91"/>
      <c r="L1834" s="91"/>
      <c r="M1834" s="91"/>
      <c r="N1834" s="91"/>
      <c r="O1834" s="91"/>
      <c r="P1834" s="91"/>
      <c r="Q1834" s="91"/>
      <c r="R1834" s="91"/>
      <c r="S1834" s="91"/>
      <c r="T1834" s="91"/>
      <c r="U1834" s="91"/>
      <c r="V1834" s="91"/>
      <c r="W1834" s="91"/>
      <c r="X1834" s="91"/>
      <c r="Y1834" s="91"/>
      <c r="Z1834" s="91"/>
      <c r="AA1834" s="91"/>
      <c r="AB1834" s="91"/>
      <c r="AC1834" s="91"/>
      <c r="AD1834" s="91"/>
      <c r="AE1834" s="91"/>
      <c r="AF1834" s="91"/>
      <c r="AG1834" s="91"/>
      <c r="AH1834" s="91"/>
      <c r="AI1834" s="91"/>
      <c r="AJ1834" s="91"/>
      <c r="AK1834" s="91"/>
      <c r="AL1834" s="91"/>
      <c r="AM1834" s="91"/>
      <c r="AN1834" s="91"/>
      <c r="AO1834" s="91"/>
      <c r="AP1834" s="91"/>
      <c r="AQ1834" s="91"/>
      <c r="AR1834" s="91"/>
      <c r="AS1834" s="91"/>
      <c r="AT1834" s="91"/>
      <c r="AU1834" s="91"/>
      <c r="AV1834" s="91"/>
      <c r="AW1834" s="91"/>
      <c r="AX1834" s="91"/>
      <c r="AY1834" s="91"/>
    </row>
    <row r="1835" spans="2:51" x14ac:dyDescent="0.2">
      <c r="B1835" s="91"/>
      <c r="C1835" s="91"/>
      <c r="D1835" s="91"/>
      <c r="E1835" s="91"/>
      <c r="F1835" s="91"/>
      <c r="G1835" s="91"/>
      <c r="H1835" s="91"/>
      <c r="I1835" s="91"/>
      <c r="J1835" s="91"/>
      <c r="K1835" s="91"/>
      <c r="L1835" s="91"/>
      <c r="M1835" s="91"/>
      <c r="N1835" s="91"/>
      <c r="O1835" s="91"/>
      <c r="P1835" s="91"/>
      <c r="Q1835" s="91"/>
      <c r="R1835" s="91"/>
      <c r="S1835" s="91"/>
      <c r="T1835" s="91"/>
      <c r="U1835" s="91"/>
      <c r="V1835" s="91"/>
      <c r="W1835" s="91"/>
      <c r="X1835" s="91"/>
      <c r="Y1835" s="91"/>
      <c r="Z1835" s="91"/>
      <c r="AA1835" s="91"/>
      <c r="AB1835" s="91"/>
      <c r="AC1835" s="91"/>
      <c r="AD1835" s="91"/>
      <c r="AE1835" s="91"/>
      <c r="AF1835" s="91"/>
      <c r="AG1835" s="91"/>
      <c r="AH1835" s="91"/>
      <c r="AI1835" s="91"/>
      <c r="AJ1835" s="91"/>
      <c r="AK1835" s="91"/>
      <c r="AL1835" s="91"/>
      <c r="AM1835" s="91"/>
      <c r="AN1835" s="91"/>
      <c r="AO1835" s="91"/>
      <c r="AP1835" s="91"/>
      <c r="AQ1835" s="91"/>
      <c r="AR1835" s="91"/>
      <c r="AS1835" s="91"/>
      <c r="AT1835" s="91"/>
      <c r="AU1835" s="91"/>
      <c r="AV1835" s="91"/>
      <c r="AW1835" s="91"/>
      <c r="AX1835" s="91"/>
      <c r="AY1835" s="91"/>
    </row>
    <row r="1836" spans="2:51" x14ac:dyDescent="0.2">
      <c r="B1836" s="91"/>
      <c r="C1836" s="91"/>
      <c r="D1836" s="91"/>
      <c r="E1836" s="91"/>
      <c r="F1836" s="91"/>
      <c r="G1836" s="91"/>
      <c r="H1836" s="91"/>
      <c r="I1836" s="91"/>
      <c r="J1836" s="91"/>
      <c r="K1836" s="91"/>
      <c r="L1836" s="91"/>
      <c r="M1836" s="91"/>
      <c r="N1836" s="91"/>
      <c r="O1836" s="91"/>
      <c r="P1836" s="91"/>
      <c r="Q1836" s="91"/>
      <c r="R1836" s="91"/>
      <c r="S1836" s="91"/>
      <c r="T1836" s="91"/>
      <c r="U1836" s="91"/>
      <c r="V1836" s="91"/>
      <c r="W1836" s="91"/>
      <c r="X1836" s="91"/>
      <c r="Y1836" s="91"/>
      <c r="Z1836" s="91"/>
      <c r="AA1836" s="91"/>
      <c r="AB1836" s="91"/>
      <c r="AC1836" s="91"/>
      <c r="AD1836" s="91"/>
      <c r="AE1836" s="91"/>
      <c r="AF1836" s="91"/>
      <c r="AG1836" s="91"/>
      <c r="AH1836" s="91"/>
      <c r="AI1836" s="91"/>
      <c r="AJ1836" s="91"/>
      <c r="AK1836" s="91"/>
      <c r="AL1836" s="91"/>
      <c r="AM1836" s="91"/>
      <c r="AN1836" s="91"/>
      <c r="AO1836" s="91"/>
      <c r="AP1836" s="91"/>
      <c r="AQ1836" s="91"/>
      <c r="AR1836" s="91"/>
      <c r="AS1836" s="91"/>
      <c r="AT1836" s="91"/>
      <c r="AU1836" s="91"/>
      <c r="AV1836" s="91"/>
      <c r="AW1836" s="91"/>
      <c r="AX1836" s="91"/>
      <c r="AY1836" s="91"/>
    </row>
    <row r="1837" spans="2:51" x14ac:dyDescent="0.2">
      <c r="B1837" s="91"/>
      <c r="C1837" s="91"/>
      <c r="D1837" s="91"/>
      <c r="E1837" s="91"/>
      <c r="F1837" s="91"/>
      <c r="G1837" s="91"/>
      <c r="H1837" s="91"/>
      <c r="I1837" s="91"/>
      <c r="J1837" s="91"/>
      <c r="K1837" s="91"/>
      <c r="L1837" s="91"/>
      <c r="M1837" s="91"/>
      <c r="N1837" s="91"/>
      <c r="O1837" s="91"/>
      <c r="P1837" s="91"/>
      <c r="Q1837" s="91"/>
      <c r="R1837" s="91"/>
      <c r="S1837" s="91"/>
      <c r="T1837" s="91"/>
      <c r="U1837" s="91"/>
      <c r="V1837" s="91"/>
      <c r="W1837" s="91"/>
      <c r="X1837" s="91"/>
      <c r="Y1837" s="91"/>
      <c r="Z1837" s="91"/>
      <c r="AA1837" s="91"/>
      <c r="AB1837" s="91"/>
      <c r="AC1837" s="91"/>
      <c r="AD1837" s="91"/>
      <c r="AE1837" s="91"/>
      <c r="AF1837" s="91"/>
      <c r="AG1837" s="91"/>
      <c r="AH1837" s="91"/>
      <c r="AI1837" s="91"/>
      <c r="AJ1837" s="91"/>
      <c r="AK1837" s="91"/>
      <c r="AL1837" s="91"/>
      <c r="AM1837" s="91"/>
      <c r="AN1837" s="91"/>
      <c r="AO1837" s="91"/>
      <c r="AP1837" s="91"/>
      <c r="AQ1837" s="91"/>
      <c r="AR1837" s="91"/>
      <c r="AS1837" s="91"/>
      <c r="AT1837" s="91"/>
      <c r="AU1837" s="91"/>
      <c r="AV1837" s="91"/>
      <c r="AW1837" s="91"/>
      <c r="AX1837" s="91"/>
      <c r="AY1837" s="91"/>
    </row>
    <row r="1838" spans="2:51" x14ac:dyDescent="0.2">
      <c r="B1838" s="91"/>
      <c r="C1838" s="91"/>
      <c r="D1838" s="91"/>
      <c r="E1838" s="91"/>
      <c r="F1838" s="91"/>
      <c r="G1838" s="91"/>
      <c r="H1838" s="91"/>
      <c r="I1838" s="91"/>
      <c r="J1838" s="91"/>
      <c r="K1838" s="91"/>
      <c r="L1838" s="91"/>
      <c r="M1838" s="91"/>
      <c r="N1838" s="91"/>
      <c r="O1838" s="91"/>
      <c r="P1838" s="91"/>
      <c r="Q1838" s="91"/>
      <c r="R1838" s="91"/>
      <c r="S1838" s="91"/>
      <c r="T1838" s="91"/>
      <c r="U1838" s="91"/>
      <c r="V1838" s="91"/>
      <c r="W1838" s="91"/>
      <c r="X1838" s="91"/>
      <c r="Y1838" s="91"/>
      <c r="Z1838" s="91"/>
      <c r="AA1838" s="91"/>
      <c r="AB1838" s="91"/>
      <c r="AC1838" s="91"/>
      <c r="AD1838" s="91"/>
      <c r="AE1838" s="91"/>
      <c r="AF1838" s="91"/>
      <c r="AG1838" s="91"/>
      <c r="AH1838" s="91"/>
      <c r="AI1838" s="91"/>
      <c r="AJ1838" s="91"/>
      <c r="AK1838" s="91"/>
      <c r="AL1838" s="91"/>
      <c r="AM1838" s="91"/>
      <c r="AN1838" s="91"/>
      <c r="AO1838" s="91"/>
      <c r="AP1838" s="91"/>
      <c r="AQ1838" s="91"/>
      <c r="AR1838" s="91"/>
      <c r="AS1838" s="91"/>
      <c r="AT1838" s="91"/>
      <c r="AU1838" s="91"/>
      <c r="AV1838" s="91"/>
      <c r="AW1838" s="91"/>
      <c r="AX1838" s="91"/>
      <c r="AY1838" s="91"/>
    </row>
    <row r="1839" spans="2:51" x14ac:dyDescent="0.2">
      <c r="B1839" s="91"/>
      <c r="C1839" s="91"/>
      <c r="D1839" s="91"/>
      <c r="E1839" s="91"/>
      <c r="F1839" s="91"/>
      <c r="G1839" s="91"/>
      <c r="H1839" s="91"/>
      <c r="I1839" s="91"/>
      <c r="J1839" s="91"/>
      <c r="K1839" s="91"/>
      <c r="L1839" s="91"/>
      <c r="M1839" s="91"/>
      <c r="N1839" s="91"/>
      <c r="O1839" s="91"/>
      <c r="P1839" s="91"/>
      <c r="Q1839" s="91"/>
      <c r="R1839" s="91"/>
      <c r="S1839" s="91"/>
      <c r="T1839" s="91"/>
      <c r="U1839" s="91"/>
      <c r="V1839" s="91"/>
      <c r="W1839" s="91"/>
      <c r="X1839" s="91"/>
      <c r="Y1839" s="91"/>
      <c r="Z1839" s="91"/>
      <c r="AA1839" s="91"/>
      <c r="AB1839" s="91"/>
      <c r="AC1839" s="91"/>
      <c r="AD1839" s="91"/>
      <c r="AE1839" s="91"/>
      <c r="AF1839" s="91"/>
      <c r="AG1839" s="91"/>
      <c r="AH1839" s="91"/>
      <c r="AI1839" s="91"/>
      <c r="AJ1839" s="91"/>
      <c r="AK1839" s="91"/>
      <c r="AL1839" s="91"/>
      <c r="AM1839" s="91"/>
      <c r="AN1839" s="91"/>
      <c r="AO1839" s="91"/>
      <c r="AP1839" s="91"/>
      <c r="AQ1839" s="91"/>
      <c r="AR1839" s="91"/>
      <c r="AS1839" s="91"/>
      <c r="AT1839" s="91"/>
      <c r="AU1839" s="91"/>
      <c r="AV1839" s="91"/>
      <c r="AW1839" s="91"/>
      <c r="AX1839" s="91"/>
      <c r="AY1839" s="91"/>
    </row>
    <row r="1840" spans="2:51" x14ac:dyDescent="0.2">
      <c r="B1840" s="91"/>
      <c r="C1840" s="91"/>
      <c r="D1840" s="91"/>
      <c r="E1840" s="91"/>
      <c r="F1840" s="91"/>
      <c r="G1840" s="91"/>
      <c r="H1840" s="91"/>
      <c r="I1840" s="91"/>
      <c r="J1840" s="91"/>
      <c r="K1840" s="91"/>
      <c r="L1840" s="91"/>
      <c r="M1840" s="91"/>
      <c r="N1840" s="91"/>
      <c r="O1840" s="91"/>
      <c r="P1840" s="91"/>
      <c r="Q1840" s="91"/>
      <c r="R1840" s="91"/>
      <c r="S1840" s="91"/>
      <c r="T1840" s="91"/>
      <c r="U1840" s="91"/>
      <c r="V1840" s="91"/>
      <c r="W1840" s="91"/>
      <c r="X1840" s="91"/>
      <c r="Y1840" s="91"/>
      <c r="Z1840" s="91"/>
      <c r="AA1840" s="91"/>
      <c r="AB1840" s="91"/>
      <c r="AC1840" s="91"/>
      <c r="AD1840" s="91"/>
      <c r="AE1840" s="91"/>
      <c r="AF1840" s="91"/>
      <c r="AG1840" s="91"/>
      <c r="AH1840" s="91"/>
      <c r="AI1840" s="91"/>
      <c r="AJ1840" s="91"/>
      <c r="AK1840" s="91"/>
      <c r="AL1840" s="91"/>
      <c r="AM1840" s="91"/>
      <c r="AN1840" s="91"/>
      <c r="AO1840" s="91"/>
      <c r="AP1840" s="91"/>
      <c r="AQ1840" s="91"/>
      <c r="AR1840" s="91"/>
      <c r="AS1840" s="91"/>
      <c r="AT1840" s="91"/>
      <c r="AU1840" s="91"/>
      <c r="AV1840" s="91"/>
      <c r="AW1840" s="91"/>
      <c r="AX1840" s="91"/>
      <c r="AY1840" s="91"/>
    </row>
    <row r="1841" spans="2:51" x14ac:dyDescent="0.2">
      <c r="B1841" s="91"/>
      <c r="C1841" s="91"/>
      <c r="D1841" s="91"/>
      <c r="E1841" s="91"/>
      <c r="F1841" s="91"/>
      <c r="G1841" s="91"/>
      <c r="H1841" s="91"/>
      <c r="I1841" s="91"/>
      <c r="J1841" s="91"/>
      <c r="K1841" s="91"/>
      <c r="L1841" s="91"/>
      <c r="M1841" s="91"/>
      <c r="N1841" s="91"/>
      <c r="O1841" s="91"/>
      <c r="P1841" s="91"/>
      <c r="Q1841" s="91"/>
      <c r="R1841" s="91"/>
      <c r="S1841" s="91"/>
      <c r="T1841" s="91"/>
      <c r="U1841" s="91"/>
      <c r="V1841" s="91"/>
      <c r="W1841" s="91"/>
      <c r="X1841" s="91"/>
      <c r="Y1841" s="91"/>
      <c r="Z1841" s="91"/>
      <c r="AA1841" s="91"/>
      <c r="AB1841" s="91"/>
      <c r="AC1841" s="91"/>
      <c r="AD1841" s="91"/>
      <c r="AE1841" s="91"/>
      <c r="AF1841" s="91"/>
      <c r="AG1841" s="91"/>
      <c r="AH1841" s="91"/>
      <c r="AI1841" s="91"/>
      <c r="AJ1841" s="91"/>
      <c r="AK1841" s="91"/>
      <c r="AL1841" s="91"/>
      <c r="AM1841" s="91"/>
      <c r="AN1841" s="91"/>
      <c r="AO1841" s="91"/>
      <c r="AP1841" s="91"/>
      <c r="AQ1841" s="91"/>
      <c r="AR1841" s="91"/>
      <c r="AS1841" s="91"/>
      <c r="AT1841" s="91"/>
      <c r="AU1841" s="91"/>
      <c r="AV1841" s="91"/>
      <c r="AW1841" s="91"/>
      <c r="AX1841" s="91"/>
      <c r="AY1841" s="91"/>
    </row>
    <row r="1842" spans="2:51" x14ac:dyDescent="0.2">
      <c r="B1842" s="91"/>
      <c r="C1842" s="91"/>
      <c r="D1842" s="91"/>
      <c r="E1842" s="91"/>
      <c r="F1842" s="91"/>
      <c r="G1842" s="91"/>
      <c r="H1842" s="91"/>
      <c r="I1842" s="91"/>
      <c r="J1842" s="91"/>
      <c r="K1842" s="91"/>
      <c r="L1842" s="91"/>
      <c r="M1842" s="91"/>
      <c r="N1842" s="91"/>
      <c r="O1842" s="91"/>
      <c r="P1842" s="91"/>
      <c r="Q1842" s="91"/>
      <c r="R1842" s="91"/>
      <c r="S1842" s="91"/>
      <c r="T1842" s="91"/>
      <c r="U1842" s="91"/>
      <c r="V1842" s="91"/>
      <c r="W1842" s="91"/>
      <c r="X1842" s="91"/>
      <c r="Y1842" s="91"/>
      <c r="Z1842" s="91"/>
      <c r="AA1842" s="91"/>
      <c r="AB1842" s="91"/>
      <c r="AC1842" s="91"/>
      <c r="AD1842" s="91"/>
      <c r="AE1842" s="91"/>
      <c r="AF1842" s="91"/>
      <c r="AG1842" s="91"/>
      <c r="AH1842" s="91"/>
      <c r="AI1842" s="91"/>
      <c r="AJ1842" s="91"/>
      <c r="AK1842" s="91"/>
      <c r="AL1842" s="91"/>
      <c r="AM1842" s="91"/>
      <c r="AN1842" s="91"/>
      <c r="AO1842" s="91"/>
      <c r="AP1842" s="91"/>
      <c r="AQ1842" s="91"/>
      <c r="AR1842" s="91"/>
      <c r="AS1842" s="91"/>
      <c r="AT1842" s="91"/>
      <c r="AU1842" s="91"/>
      <c r="AV1842" s="91"/>
      <c r="AW1842" s="91"/>
      <c r="AX1842" s="91"/>
      <c r="AY1842" s="91"/>
    </row>
    <row r="1843" spans="2:51" x14ac:dyDescent="0.2">
      <c r="B1843" s="91"/>
      <c r="C1843" s="91"/>
      <c r="D1843" s="91"/>
      <c r="E1843" s="91"/>
      <c r="F1843" s="91"/>
      <c r="G1843" s="91"/>
      <c r="H1843" s="91"/>
      <c r="I1843" s="91"/>
      <c r="J1843" s="91"/>
      <c r="K1843" s="91"/>
      <c r="L1843" s="91"/>
      <c r="M1843" s="91"/>
      <c r="N1843" s="91"/>
      <c r="O1843" s="91"/>
      <c r="P1843" s="91"/>
      <c r="Q1843" s="91"/>
      <c r="R1843" s="91"/>
      <c r="S1843" s="91"/>
      <c r="T1843" s="91"/>
      <c r="U1843" s="91"/>
      <c r="V1843" s="91"/>
      <c r="W1843" s="91"/>
      <c r="X1843" s="91"/>
      <c r="Y1843" s="91"/>
      <c r="Z1843" s="91"/>
      <c r="AA1843" s="91"/>
      <c r="AB1843" s="91"/>
      <c r="AC1843" s="91"/>
      <c r="AD1843" s="91"/>
      <c r="AE1843" s="91"/>
      <c r="AF1843" s="91"/>
      <c r="AG1843" s="91"/>
      <c r="AH1843" s="91"/>
      <c r="AI1843" s="91"/>
      <c r="AJ1843" s="91"/>
      <c r="AK1843" s="91"/>
      <c r="AL1843" s="91"/>
      <c r="AM1843" s="91"/>
      <c r="AN1843" s="91"/>
      <c r="AO1843" s="91"/>
      <c r="AP1843" s="91"/>
      <c r="AQ1843" s="91"/>
      <c r="AR1843" s="91"/>
      <c r="AS1843" s="91"/>
      <c r="AT1843" s="91"/>
      <c r="AU1843" s="91"/>
      <c r="AV1843" s="91"/>
      <c r="AW1843" s="91"/>
      <c r="AX1843" s="91"/>
      <c r="AY1843" s="91"/>
    </row>
    <row r="1844" spans="2:51" x14ac:dyDescent="0.2">
      <c r="B1844" s="91"/>
      <c r="C1844" s="91"/>
      <c r="D1844" s="91"/>
      <c r="E1844" s="91"/>
      <c r="F1844" s="91"/>
      <c r="G1844" s="91"/>
      <c r="H1844" s="91"/>
      <c r="I1844" s="91"/>
      <c r="J1844" s="91"/>
      <c r="K1844" s="91"/>
      <c r="L1844" s="91"/>
      <c r="M1844" s="91"/>
      <c r="N1844" s="91"/>
      <c r="O1844" s="91"/>
      <c r="P1844" s="91"/>
      <c r="Q1844" s="91"/>
      <c r="R1844" s="91"/>
      <c r="S1844" s="91"/>
      <c r="T1844" s="91"/>
      <c r="U1844" s="91"/>
      <c r="V1844" s="91"/>
      <c r="W1844" s="91"/>
      <c r="X1844" s="91"/>
      <c r="Y1844" s="91"/>
      <c r="Z1844" s="91"/>
      <c r="AA1844" s="91"/>
      <c r="AB1844" s="91"/>
      <c r="AC1844" s="91"/>
      <c r="AD1844" s="91"/>
      <c r="AE1844" s="91"/>
      <c r="AF1844" s="91"/>
      <c r="AG1844" s="91"/>
      <c r="AH1844" s="91"/>
      <c r="AI1844" s="91"/>
      <c r="AJ1844" s="91"/>
      <c r="AK1844" s="91"/>
      <c r="AL1844" s="91"/>
      <c r="AM1844" s="91"/>
      <c r="AN1844" s="91"/>
      <c r="AO1844" s="91"/>
      <c r="AP1844" s="91"/>
      <c r="AQ1844" s="91"/>
      <c r="AR1844" s="91"/>
      <c r="AS1844" s="91"/>
      <c r="AT1844" s="91"/>
      <c r="AU1844" s="91"/>
      <c r="AV1844" s="91"/>
      <c r="AW1844" s="91"/>
      <c r="AX1844" s="91"/>
      <c r="AY1844" s="91"/>
    </row>
    <row r="1845" spans="2:51" x14ac:dyDescent="0.2">
      <c r="B1845" s="91"/>
      <c r="C1845" s="91"/>
      <c r="D1845" s="91"/>
      <c r="E1845" s="91"/>
      <c r="F1845" s="91"/>
      <c r="G1845" s="91"/>
      <c r="H1845" s="91"/>
      <c r="I1845" s="91"/>
      <c r="J1845" s="91"/>
      <c r="K1845" s="91"/>
      <c r="L1845" s="91"/>
      <c r="M1845" s="91"/>
      <c r="N1845" s="91"/>
      <c r="O1845" s="91"/>
      <c r="P1845" s="91"/>
      <c r="Q1845" s="91"/>
      <c r="R1845" s="91"/>
      <c r="S1845" s="91"/>
      <c r="T1845" s="91"/>
      <c r="U1845" s="91"/>
      <c r="V1845" s="91"/>
      <c r="W1845" s="91"/>
      <c r="X1845" s="91"/>
      <c r="Y1845" s="91"/>
      <c r="Z1845" s="91"/>
      <c r="AA1845" s="91"/>
      <c r="AB1845" s="91"/>
      <c r="AC1845" s="91"/>
      <c r="AD1845" s="91"/>
      <c r="AE1845" s="91"/>
      <c r="AF1845" s="91"/>
      <c r="AG1845" s="91"/>
      <c r="AH1845" s="91"/>
      <c r="AI1845" s="91"/>
      <c r="AJ1845" s="91"/>
      <c r="AK1845" s="91"/>
      <c r="AL1845" s="91"/>
      <c r="AM1845" s="91"/>
      <c r="AN1845" s="91"/>
      <c r="AO1845" s="91"/>
      <c r="AP1845" s="91"/>
      <c r="AQ1845" s="91"/>
      <c r="AR1845" s="91"/>
      <c r="AS1845" s="91"/>
      <c r="AT1845" s="91"/>
      <c r="AU1845" s="91"/>
      <c r="AV1845" s="91"/>
      <c r="AW1845" s="91"/>
      <c r="AX1845" s="91"/>
      <c r="AY1845" s="91"/>
    </row>
    <row r="1846" spans="2:51" x14ac:dyDescent="0.2">
      <c r="B1846" s="91"/>
      <c r="C1846" s="91"/>
      <c r="D1846" s="91"/>
      <c r="E1846" s="91"/>
      <c r="F1846" s="91"/>
      <c r="G1846" s="91"/>
      <c r="H1846" s="91"/>
      <c r="I1846" s="91"/>
      <c r="J1846" s="91"/>
      <c r="K1846" s="91"/>
      <c r="L1846" s="91"/>
      <c r="M1846" s="91"/>
      <c r="N1846" s="91"/>
      <c r="O1846" s="91"/>
      <c r="P1846" s="91"/>
      <c r="Q1846" s="91"/>
      <c r="R1846" s="91"/>
      <c r="S1846" s="91"/>
      <c r="T1846" s="91"/>
      <c r="U1846" s="91"/>
      <c r="V1846" s="91"/>
      <c r="W1846" s="91"/>
      <c r="X1846" s="91"/>
      <c r="Y1846" s="91"/>
      <c r="Z1846" s="91"/>
      <c r="AA1846" s="91"/>
      <c r="AB1846" s="91"/>
      <c r="AC1846" s="91"/>
      <c r="AD1846" s="91"/>
      <c r="AE1846" s="91"/>
      <c r="AF1846" s="91"/>
      <c r="AG1846" s="91"/>
      <c r="AH1846" s="91"/>
      <c r="AI1846" s="91"/>
      <c r="AJ1846" s="91"/>
      <c r="AK1846" s="91"/>
      <c r="AL1846" s="91"/>
      <c r="AM1846" s="91"/>
      <c r="AN1846" s="91"/>
      <c r="AO1846" s="91"/>
      <c r="AP1846" s="91"/>
      <c r="AQ1846" s="91"/>
      <c r="AR1846" s="91"/>
      <c r="AS1846" s="91"/>
      <c r="AT1846" s="91"/>
      <c r="AU1846" s="91"/>
      <c r="AV1846" s="91"/>
      <c r="AW1846" s="91"/>
      <c r="AX1846" s="91"/>
      <c r="AY1846" s="91"/>
    </row>
    <row r="1847" spans="2:51" x14ac:dyDescent="0.2">
      <c r="B1847" s="91"/>
      <c r="C1847" s="91"/>
      <c r="D1847" s="91"/>
      <c r="E1847" s="91"/>
      <c r="F1847" s="91"/>
      <c r="G1847" s="91"/>
      <c r="H1847" s="91"/>
      <c r="I1847" s="91"/>
      <c r="J1847" s="91"/>
      <c r="K1847" s="91"/>
      <c r="L1847" s="91"/>
      <c r="M1847" s="91"/>
      <c r="N1847" s="91"/>
      <c r="O1847" s="91"/>
      <c r="P1847" s="91"/>
      <c r="Q1847" s="91"/>
      <c r="R1847" s="91"/>
      <c r="S1847" s="91"/>
      <c r="T1847" s="91"/>
      <c r="U1847" s="91"/>
      <c r="V1847" s="91"/>
      <c r="W1847" s="91"/>
      <c r="X1847" s="91"/>
      <c r="Y1847" s="91"/>
      <c r="Z1847" s="91"/>
      <c r="AA1847" s="91"/>
      <c r="AB1847" s="91"/>
      <c r="AC1847" s="91"/>
      <c r="AD1847" s="91"/>
      <c r="AE1847" s="91"/>
      <c r="AF1847" s="91"/>
      <c r="AG1847" s="91"/>
      <c r="AH1847" s="91"/>
      <c r="AI1847" s="91"/>
      <c r="AJ1847" s="91"/>
      <c r="AK1847" s="91"/>
      <c r="AL1847" s="91"/>
      <c r="AM1847" s="91"/>
      <c r="AN1847" s="91"/>
      <c r="AO1847" s="91"/>
      <c r="AP1847" s="91"/>
      <c r="AQ1847" s="91"/>
      <c r="AR1847" s="91"/>
      <c r="AS1847" s="91"/>
      <c r="AT1847" s="91"/>
      <c r="AU1847" s="91"/>
      <c r="AV1847" s="91"/>
      <c r="AW1847" s="91"/>
      <c r="AX1847" s="91"/>
      <c r="AY1847" s="91"/>
    </row>
    <row r="1848" spans="2:51" x14ac:dyDescent="0.2">
      <c r="B1848" s="91"/>
      <c r="C1848" s="91"/>
      <c r="D1848" s="91"/>
      <c r="E1848" s="91"/>
      <c r="F1848" s="91"/>
      <c r="G1848" s="91"/>
      <c r="H1848" s="91"/>
      <c r="I1848" s="91"/>
      <c r="J1848" s="91"/>
      <c r="K1848" s="91"/>
      <c r="L1848" s="91"/>
      <c r="M1848" s="91"/>
      <c r="N1848" s="91"/>
      <c r="O1848" s="91"/>
      <c r="P1848" s="91"/>
      <c r="Q1848" s="91"/>
      <c r="R1848" s="91"/>
      <c r="S1848" s="91"/>
      <c r="T1848" s="91"/>
      <c r="U1848" s="91"/>
      <c r="V1848" s="91"/>
      <c r="W1848" s="91"/>
      <c r="X1848" s="91"/>
      <c r="Y1848" s="91"/>
      <c r="Z1848" s="91"/>
      <c r="AA1848" s="91"/>
      <c r="AB1848" s="91"/>
      <c r="AC1848" s="91"/>
      <c r="AD1848" s="91"/>
      <c r="AE1848" s="91"/>
      <c r="AF1848" s="91"/>
      <c r="AG1848" s="91"/>
      <c r="AH1848" s="91"/>
      <c r="AI1848" s="91"/>
      <c r="AJ1848" s="91"/>
      <c r="AK1848" s="91"/>
      <c r="AL1848" s="91"/>
      <c r="AM1848" s="91"/>
      <c r="AN1848" s="91"/>
      <c r="AO1848" s="91"/>
      <c r="AP1848" s="91"/>
      <c r="AQ1848" s="91"/>
      <c r="AR1848" s="91"/>
      <c r="AS1848" s="91"/>
      <c r="AT1848" s="91"/>
      <c r="AU1848" s="91"/>
      <c r="AV1848" s="91"/>
      <c r="AW1848" s="91"/>
      <c r="AX1848" s="91"/>
      <c r="AY1848" s="91"/>
    </row>
    <row r="1849" spans="2:51" x14ac:dyDescent="0.2">
      <c r="B1849" s="91"/>
      <c r="C1849" s="91"/>
      <c r="D1849" s="91"/>
      <c r="E1849" s="91"/>
      <c r="F1849" s="91"/>
      <c r="G1849" s="91"/>
      <c r="H1849" s="91"/>
      <c r="I1849" s="91"/>
      <c r="J1849" s="91"/>
      <c r="K1849" s="91"/>
      <c r="L1849" s="91"/>
      <c r="M1849" s="91"/>
      <c r="N1849" s="91"/>
      <c r="O1849" s="91"/>
      <c r="P1849" s="91"/>
      <c r="Q1849" s="91"/>
      <c r="R1849" s="91"/>
      <c r="S1849" s="91"/>
      <c r="T1849" s="91"/>
      <c r="U1849" s="91"/>
      <c r="V1849" s="91"/>
      <c r="W1849" s="91"/>
      <c r="X1849" s="91"/>
      <c r="Y1849" s="91"/>
      <c r="Z1849" s="91"/>
      <c r="AA1849" s="91"/>
      <c r="AB1849" s="91"/>
      <c r="AC1849" s="91"/>
      <c r="AD1849" s="91"/>
      <c r="AE1849" s="91"/>
      <c r="AF1849" s="91"/>
      <c r="AG1849" s="91"/>
      <c r="AH1849" s="91"/>
      <c r="AI1849" s="91"/>
      <c r="AJ1849" s="91"/>
      <c r="AK1849" s="91"/>
      <c r="AL1849" s="91"/>
      <c r="AM1849" s="91"/>
      <c r="AN1849" s="91"/>
      <c r="AO1849" s="91"/>
      <c r="AP1849" s="91"/>
      <c r="AQ1849" s="91"/>
      <c r="AR1849" s="91"/>
      <c r="AS1849" s="91"/>
      <c r="AT1849" s="91"/>
      <c r="AU1849" s="91"/>
      <c r="AV1849" s="91"/>
      <c r="AW1849" s="91"/>
      <c r="AX1849" s="91"/>
      <c r="AY1849" s="91"/>
    </row>
    <row r="1850" spans="2:51" x14ac:dyDescent="0.2">
      <c r="B1850" s="91"/>
      <c r="C1850" s="91"/>
      <c r="D1850" s="91"/>
      <c r="E1850" s="91"/>
      <c r="F1850" s="91"/>
      <c r="G1850" s="91"/>
      <c r="H1850" s="91"/>
      <c r="I1850" s="91"/>
      <c r="J1850" s="91"/>
      <c r="K1850" s="91"/>
      <c r="L1850" s="91"/>
      <c r="M1850" s="91"/>
      <c r="N1850" s="91"/>
      <c r="O1850" s="91"/>
      <c r="P1850" s="91"/>
      <c r="Q1850" s="91"/>
      <c r="R1850" s="91"/>
      <c r="S1850" s="91"/>
      <c r="T1850" s="91"/>
      <c r="U1850" s="91"/>
      <c r="V1850" s="91"/>
      <c r="W1850" s="91"/>
      <c r="X1850" s="91"/>
      <c r="Y1850" s="91"/>
      <c r="Z1850" s="91"/>
      <c r="AA1850" s="91"/>
      <c r="AB1850" s="91"/>
      <c r="AC1850" s="91"/>
      <c r="AD1850" s="91"/>
      <c r="AE1850" s="91"/>
      <c r="AF1850" s="91"/>
      <c r="AG1850" s="91"/>
      <c r="AH1850" s="91"/>
      <c r="AI1850" s="91"/>
      <c r="AJ1850" s="91"/>
      <c r="AK1850" s="91"/>
      <c r="AL1850" s="91"/>
      <c r="AM1850" s="91"/>
      <c r="AN1850" s="91"/>
      <c r="AO1850" s="91"/>
      <c r="AP1850" s="91"/>
      <c r="AQ1850" s="91"/>
      <c r="AR1850" s="91"/>
      <c r="AS1850" s="91"/>
      <c r="AT1850" s="91"/>
      <c r="AU1850" s="91"/>
      <c r="AV1850" s="91"/>
      <c r="AW1850" s="91"/>
      <c r="AX1850" s="91"/>
      <c r="AY1850" s="91"/>
    </row>
    <row r="1851" spans="2:51" x14ac:dyDescent="0.2">
      <c r="B1851" s="91"/>
      <c r="C1851" s="91"/>
      <c r="D1851" s="91"/>
      <c r="E1851" s="91"/>
      <c r="F1851" s="91"/>
      <c r="G1851" s="91"/>
      <c r="H1851" s="91"/>
      <c r="I1851" s="91"/>
      <c r="J1851" s="91"/>
      <c r="K1851" s="91"/>
      <c r="L1851" s="91"/>
      <c r="M1851" s="91"/>
      <c r="N1851" s="91"/>
      <c r="O1851" s="91"/>
      <c r="P1851" s="91"/>
      <c r="Q1851" s="91"/>
      <c r="R1851" s="91"/>
      <c r="S1851" s="91"/>
      <c r="T1851" s="91"/>
      <c r="U1851" s="91"/>
      <c r="V1851" s="91"/>
      <c r="W1851" s="91"/>
      <c r="X1851" s="91"/>
      <c r="Y1851" s="91"/>
      <c r="Z1851" s="91"/>
      <c r="AA1851" s="91"/>
      <c r="AB1851" s="91"/>
      <c r="AC1851" s="91"/>
      <c r="AD1851" s="91"/>
      <c r="AE1851" s="91"/>
      <c r="AF1851" s="91"/>
      <c r="AG1851" s="91"/>
      <c r="AH1851" s="91"/>
      <c r="AI1851" s="91"/>
      <c r="AJ1851" s="91"/>
      <c r="AK1851" s="91"/>
      <c r="AL1851" s="91"/>
      <c r="AM1851" s="91"/>
      <c r="AN1851" s="91"/>
      <c r="AO1851" s="91"/>
      <c r="AP1851" s="91"/>
      <c r="AQ1851" s="91"/>
      <c r="AR1851" s="91"/>
      <c r="AS1851" s="91"/>
      <c r="AT1851" s="91"/>
      <c r="AU1851" s="91"/>
      <c r="AV1851" s="91"/>
      <c r="AW1851" s="91"/>
      <c r="AX1851" s="91"/>
      <c r="AY1851" s="91"/>
    </row>
    <row r="1852" spans="2:51" x14ac:dyDescent="0.2">
      <c r="B1852" s="91"/>
      <c r="C1852" s="91"/>
      <c r="D1852" s="91"/>
      <c r="E1852" s="91"/>
      <c r="F1852" s="91"/>
      <c r="G1852" s="91"/>
      <c r="H1852" s="91"/>
      <c r="I1852" s="91"/>
      <c r="J1852" s="91"/>
      <c r="K1852" s="91"/>
      <c r="L1852" s="91"/>
      <c r="M1852" s="91"/>
      <c r="N1852" s="91"/>
      <c r="O1852" s="91"/>
      <c r="P1852" s="91"/>
      <c r="Q1852" s="91"/>
      <c r="R1852" s="91"/>
      <c r="S1852" s="91"/>
      <c r="T1852" s="91"/>
      <c r="U1852" s="91"/>
      <c r="V1852" s="91"/>
      <c r="W1852" s="91"/>
      <c r="X1852" s="91"/>
      <c r="Y1852" s="91"/>
      <c r="Z1852" s="91"/>
      <c r="AA1852" s="91"/>
      <c r="AB1852" s="91"/>
      <c r="AC1852" s="91"/>
      <c r="AD1852" s="91"/>
      <c r="AE1852" s="91"/>
      <c r="AF1852" s="91"/>
      <c r="AG1852" s="91"/>
      <c r="AH1852" s="91"/>
      <c r="AI1852" s="91"/>
      <c r="AJ1852" s="91"/>
      <c r="AK1852" s="91"/>
      <c r="AL1852" s="91"/>
      <c r="AM1852" s="91"/>
      <c r="AN1852" s="91"/>
      <c r="AO1852" s="91"/>
      <c r="AP1852" s="91"/>
      <c r="AQ1852" s="91"/>
      <c r="AR1852" s="91"/>
      <c r="AS1852" s="91"/>
      <c r="AT1852" s="91"/>
      <c r="AU1852" s="91"/>
      <c r="AV1852" s="91"/>
      <c r="AW1852" s="91"/>
      <c r="AX1852" s="91"/>
      <c r="AY1852" s="91"/>
    </row>
    <row r="1853" spans="2:51" x14ac:dyDescent="0.2">
      <c r="B1853" s="91"/>
      <c r="C1853" s="91"/>
      <c r="D1853" s="91"/>
      <c r="E1853" s="91"/>
      <c r="F1853" s="91"/>
      <c r="G1853" s="91"/>
      <c r="H1853" s="91"/>
      <c r="I1853" s="91"/>
      <c r="J1853" s="91"/>
      <c r="K1853" s="91"/>
      <c r="L1853" s="91"/>
      <c r="M1853" s="91"/>
      <c r="N1853" s="91"/>
      <c r="O1853" s="91"/>
      <c r="P1853" s="91"/>
      <c r="Q1853" s="91"/>
      <c r="R1853" s="91"/>
      <c r="S1853" s="91"/>
      <c r="T1853" s="91"/>
      <c r="U1853" s="91"/>
      <c r="V1853" s="91"/>
      <c r="W1853" s="91"/>
      <c r="X1853" s="91"/>
      <c r="Y1853" s="91"/>
      <c r="Z1853" s="91"/>
      <c r="AA1853" s="91"/>
      <c r="AB1853" s="91"/>
      <c r="AC1853" s="91"/>
      <c r="AD1853" s="91"/>
      <c r="AE1853" s="91"/>
      <c r="AF1853" s="91"/>
      <c r="AG1853" s="91"/>
      <c r="AH1853" s="91"/>
      <c r="AI1853" s="91"/>
      <c r="AJ1853" s="91"/>
      <c r="AK1853" s="91"/>
      <c r="AL1853" s="91"/>
      <c r="AM1853" s="91"/>
      <c r="AN1853" s="91"/>
      <c r="AO1853" s="91"/>
      <c r="AP1853" s="91"/>
      <c r="AQ1853" s="91"/>
      <c r="AR1853" s="91"/>
      <c r="AS1853" s="91"/>
      <c r="AT1853" s="91"/>
      <c r="AU1853" s="91"/>
      <c r="AV1853" s="91"/>
      <c r="AW1853" s="91"/>
      <c r="AX1853" s="91"/>
      <c r="AY1853" s="91"/>
    </row>
    <row r="1854" spans="2:51" x14ac:dyDescent="0.2">
      <c r="B1854" s="91"/>
      <c r="C1854" s="91"/>
      <c r="D1854" s="91"/>
      <c r="E1854" s="91"/>
      <c r="F1854" s="91"/>
      <c r="G1854" s="91"/>
      <c r="H1854" s="91"/>
      <c r="I1854" s="91"/>
      <c r="J1854" s="91"/>
      <c r="K1854" s="91"/>
      <c r="L1854" s="91"/>
      <c r="M1854" s="91"/>
      <c r="N1854" s="91"/>
      <c r="O1854" s="91"/>
      <c r="P1854" s="91"/>
      <c r="Q1854" s="91"/>
      <c r="R1854" s="91"/>
      <c r="S1854" s="91"/>
      <c r="T1854" s="91"/>
      <c r="U1854" s="91"/>
      <c r="V1854" s="91"/>
      <c r="W1854" s="91"/>
      <c r="X1854" s="91"/>
      <c r="Y1854" s="91"/>
      <c r="Z1854" s="91"/>
      <c r="AA1854" s="91"/>
      <c r="AB1854" s="91"/>
      <c r="AC1854" s="91"/>
      <c r="AD1854" s="91"/>
      <c r="AE1854" s="91"/>
      <c r="AF1854" s="91"/>
      <c r="AG1854" s="91"/>
      <c r="AH1854" s="91"/>
      <c r="AI1854" s="91"/>
      <c r="AJ1854" s="91"/>
      <c r="AK1854" s="91"/>
      <c r="AL1854" s="91"/>
      <c r="AM1854" s="91"/>
      <c r="AN1854" s="91"/>
      <c r="AO1854" s="91"/>
      <c r="AP1854" s="91"/>
      <c r="AQ1854" s="91"/>
      <c r="AR1854" s="91"/>
      <c r="AS1854" s="91"/>
      <c r="AT1854" s="91"/>
      <c r="AU1854" s="91"/>
      <c r="AV1854" s="91"/>
      <c r="AW1854" s="91"/>
      <c r="AX1854" s="91"/>
      <c r="AY1854" s="91"/>
    </row>
    <row r="1855" spans="2:51" x14ac:dyDescent="0.2">
      <c r="B1855" s="91"/>
      <c r="C1855" s="91"/>
      <c r="D1855" s="91"/>
      <c r="E1855" s="91"/>
      <c r="F1855" s="91"/>
      <c r="G1855" s="91"/>
      <c r="H1855" s="91"/>
      <c r="I1855" s="91"/>
      <c r="J1855" s="91"/>
      <c r="K1855" s="91"/>
      <c r="L1855" s="91"/>
      <c r="M1855" s="91"/>
      <c r="N1855" s="91"/>
      <c r="O1855" s="91"/>
      <c r="P1855" s="91"/>
      <c r="Q1855" s="91"/>
      <c r="R1855" s="91"/>
      <c r="S1855" s="91"/>
      <c r="T1855" s="91"/>
      <c r="U1855" s="91"/>
      <c r="V1855" s="91"/>
      <c r="W1855" s="91"/>
      <c r="X1855" s="91"/>
      <c r="Y1855" s="91"/>
      <c r="Z1855" s="91"/>
      <c r="AA1855" s="91"/>
      <c r="AB1855" s="91"/>
      <c r="AC1855" s="91"/>
      <c r="AD1855" s="91"/>
      <c r="AE1855" s="91"/>
      <c r="AF1855" s="91"/>
      <c r="AG1855" s="91"/>
      <c r="AH1855" s="91"/>
      <c r="AI1855" s="91"/>
      <c r="AJ1855" s="91"/>
      <c r="AK1855" s="91"/>
      <c r="AL1855" s="91"/>
      <c r="AM1855" s="91"/>
      <c r="AN1855" s="91"/>
      <c r="AO1855" s="91"/>
      <c r="AP1855" s="91"/>
      <c r="AQ1855" s="91"/>
      <c r="AR1855" s="91"/>
      <c r="AS1855" s="91"/>
      <c r="AT1855" s="91"/>
      <c r="AU1855" s="91"/>
      <c r="AV1855" s="91"/>
      <c r="AW1855" s="91"/>
      <c r="AX1855" s="91"/>
      <c r="AY1855" s="91"/>
    </row>
    <row r="1856" spans="2:51" x14ac:dyDescent="0.2">
      <c r="B1856" s="91"/>
      <c r="C1856" s="91"/>
      <c r="D1856" s="91"/>
      <c r="E1856" s="91"/>
      <c r="F1856" s="91"/>
      <c r="G1856" s="91"/>
      <c r="H1856" s="91"/>
      <c r="I1856" s="91"/>
      <c r="J1856" s="91"/>
      <c r="K1856" s="91"/>
      <c r="L1856" s="91"/>
      <c r="M1856" s="91"/>
      <c r="N1856" s="91"/>
      <c r="O1856" s="91"/>
      <c r="P1856" s="91"/>
      <c r="Q1856" s="91"/>
      <c r="R1856" s="91"/>
      <c r="S1856" s="91"/>
      <c r="T1856" s="91"/>
      <c r="U1856" s="91"/>
      <c r="V1856" s="91"/>
      <c r="W1856" s="91"/>
      <c r="X1856" s="91"/>
      <c r="Y1856" s="91"/>
      <c r="Z1856" s="91"/>
      <c r="AA1856" s="91"/>
      <c r="AB1856" s="91"/>
      <c r="AC1856" s="91"/>
      <c r="AD1856" s="91"/>
      <c r="AE1856" s="91"/>
      <c r="AF1856" s="91"/>
      <c r="AG1856" s="91"/>
      <c r="AH1856" s="91"/>
      <c r="AI1856" s="91"/>
      <c r="AJ1856" s="91"/>
      <c r="AK1856" s="91"/>
      <c r="AL1856" s="91"/>
      <c r="AM1856" s="91"/>
      <c r="AN1856" s="91"/>
      <c r="AO1856" s="91"/>
      <c r="AP1856" s="91"/>
      <c r="AQ1856" s="91"/>
      <c r="AR1856" s="91"/>
      <c r="AS1856" s="91"/>
      <c r="AT1856" s="91"/>
      <c r="AU1856" s="91"/>
      <c r="AV1856" s="91"/>
      <c r="AW1856" s="91"/>
      <c r="AX1856" s="91"/>
      <c r="AY1856" s="91"/>
    </row>
    <row r="1857" spans="2:51" x14ac:dyDescent="0.2">
      <c r="B1857" s="91"/>
      <c r="C1857" s="91"/>
      <c r="D1857" s="91"/>
      <c r="E1857" s="91"/>
      <c r="F1857" s="91"/>
      <c r="G1857" s="91"/>
      <c r="H1857" s="91"/>
      <c r="I1857" s="91"/>
      <c r="J1857" s="91"/>
      <c r="K1857" s="91"/>
      <c r="L1857" s="91"/>
      <c r="M1857" s="91"/>
      <c r="N1857" s="91"/>
      <c r="O1857" s="91"/>
      <c r="P1857" s="91"/>
      <c r="Q1857" s="91"/>
      <c r="R1857" s="91"/>
      <c r="S1857" s="91"/>
      <c r="T1857" s="91"/>
      <c r="U1857" s="91"/>
      <c r="V1857" s="91"/>
      <c r="W1857" s="91"/>
      <c r="X1857" s="91"/>
      <c r="Y1857" s="91"/>
      <c r="Z1857" s="91"/>
      <c r="AA1857" s="91"/>
      <c r="AB1857" s="91"/>
      <c r="AC1857" s="91"/>
      <c r="AD1857" s="91"/>
      <c r="AE1857" s="91"/>
      <c r="AF1857" s="91"/>
      <c r="AG1857" s="91"/>
      <c r="AH1857" s="91"/>
      <c r="AI1857" s="91"/>
      <c r="AJ1857" s="91"/>
      <c r="AK1857" s="91"/>
      <c r="AL1857" s="91"/>
      <c r="AM1857" s="91"/>
      <c r="AN1857" s="91"/>
      <c r="AO1857" s="91"/>
      <c r="AP1857" s="91"/>
      <c r="AQ1857" s="91"/>
      <c r="AR1857" s="91"/>
      <c r="AS1857" s="91"/>
      <c r="AT1857" s="91"/>
      <c r="AU1857" s="91"/>
      <c r="AV1857" s="91"/>
      <c r="AW1857" s="91"/>
      <c r="AX1857" s="91"/>
      <c r="AY1857" s="91"/>
    </row>
    <row r="1858" spans="2:51" x14ac:dyDescent="0.2">
      <c r="B1858" s="91"/>
      <c r="C1858" s="91"/>
      <c r="D1858" s="91"/>
      <c r="E1858" s="91"/>
      <c r="F1858" s="91"/>
      <c r="G1858" s="91"/>
      <c r="H1858" s="91"/>
      <c r="I1858" s="91"/>
      <c r="J1858" s="91"/>
      <c r="K1858" s="91"/>
      <c r="L1858" s="91"/>
      <c r="M1858" s="91"/>
      <c r="N1858" s="91"/>
      <c r="O1858" s="91"/>
      <c r="P1858" s="91"/>
      <c r="Q1858" s="91"/>
      <c r="R1858" s="91"/>
      <c r="S1858" s="91"/>
      <c r="T1858" s="91"/>
      <c r="U1858" s="91"/>
      <c r="V1858" s="91"/>
      <c r="W1858" s="91"/>
      <c r="X1858" s="91"/>
      <c r="Y1858" s="91"/>
      <c r="Z1858" s="91"/>
      <c r="AA1858" s="91"/>
      <c r="AB1858" s="91"/>
      <c r="AC1858" s="91"/>
      <c r="AD1858" s="91"/>
      <c r="AE1858" s="91"/>
      <c r="AF1858" s="91"/>
      <c r="AG1858" s="91"/>
      <c r="AH1858" s="91"/>
      <c r="AI1858" s="91"/>
      <c r="AJ1858" s="91"/>
      <c r="AK1858" s="91"/>
      <c r="AL1858" s="91"/>
      <c r="AM1858" s="91"/>
      <c r="AN1858" s="91"/>
      <c r="AO1858" s="91"/>
      <c r="AP1858" s="91"/>
      <c r="AQ1858" s="91"/>
      <c r="AR1858" s="91"/>
      <c r="AS1858" s="91"/>
      <c r="AT1858" s="91"/>
      <c r="AU1858" s="91"/>
      <c r="AV1858" s="91"/>
      <c r="AW1858" s="91"/>
      <c r="AX1858" s="91"/>
      <c r="AY1858" s="91"/>
    </row>
    <row r="1859" spans="2:51" x14ac:dyDescent="0.2">
      <c r="B1859" s="91"/>
      <c r="C1859" s="91"/>
      <c r="D1859" s="91"/>
      <c r="E1859" s="91"/>
      <c r="F1859" s="91"/>
      <c r="G1859" s="91"/>
      <c r="H1859" s="91"/>
      <c r="I1859" s="91"/>
      <c r="J1859" s="91"/>
      <c r="K1859" s="91"/>
      <c r="L1859" s="91"/>
      <c r="M1859" s="91"/>
      <c r="N1859" s="91"/>
      <c r="O1859" s="91"/>
      <c r="P1859" s="91"/>
      <c r="Q1859" s="91"/>
      <c r="R1859" s="91"/>
      <c r="S1859" s="91"/>
      <c r="T1859" s="91"/>
      <c r="U1859" s="91"/>
      <c r="V1859" s="91"/>
      <c r="W1859" s="91"/>
      <c r="X1859" s="91"/>
      <c r="Y1859" s="91"/>
      <c r="Z1859" s="91"/>
      <c r="AA1859" s="91"/>
      <c r="AB1859" s="91"/>
      <c r="AC1859" s="91"/>
      <c r="AD1859" s="91"/>
      <c r="AE1859" s="91"/>
      <c r="AF1859" s="91"/>
      <c r="AG1859" s="91"/>
      <c r="AH1859" s="91"/>
      <c r="AI1859" s="91"/>
      <c r="AJ1859" s="91"/>
      <c r="AK1859" s="91"/>
      <c r="AL1859" s="91"/>
      <c r="AM1859" s="91"/>
      <c r="AN1859" s="91"/>
      <c r="AO1859" s="91"/>
      <c r="AP1859" s="91"/>
      <c r="AQ1859" s="91"/>
      <c r="AR1859" s="91"/>
      <c r="AS1859" s="91"/>
      <c r="AT1859" s="91"/>
      <c r="AU1859" s="91"/>
      <c r="AV1859" s="91"/>
      <c r="AW1859" s="91"/>
      <c r="AX1859" s="91"/>
      <c r="AY1859" s="91"/>
    </row>
    <row r="1860" spans="2:51" x14ac:dyDescent="0.2">
      <c r="B1860" s="91"/>
      <c r="C1860" s="91"/>
      <c r="D1860" s="91"/>
      <c r="E1860" s="91"/>
      <c r="F1860" s="91"/>
      <c r="G1860" s="91"/>
      <c r="H1860" s="91"/>
      <c r="I1860" s="91"/>
      <c r="J1860" s="91"/>
      <c r="K1860" s="91"/>
      <c r="L1860" s="91"/>
      <c r="M1860" s="91"/>
      <c r="N1860" s="91"/>
      <c r="O1860" s="91"/>
      <c r="P1860" s="91"/>
      <c r="Q1860" s="91"/>
      <c r="R1860" s="91"/>
      <c r="S1860" s="91"/>
      <c r="T1860" s="91"/>
      <c r="U1860" s="91"/>
      <c r="V1860" s="91"/>
      <c r="W1860" s="91"/>
      <c r="X1860" s="91"/>
      <c r="Y1860" s="91"/>
      <c r="Z1860" s="91"/>
      <c r="AA1860" s="91"/>
      <c r="AB1860" s="91"/>
      <c r="AC1860" s="91"/>
      <c r="AD1860" s="91"/>
      <c r="AE1860" s="91"/>
      <c r="AF1860" s="91"/>
      <c r="AG1860" s="91"/>
      <c r="AH1860" s="91"/>
      <c r="AI1860" s="91"/>
      <c r="AJ1860" s="91"/>
      <c r="AK1860" s="91"/>
      <c r="AL1860" s="91"/>
      <c r="AM1860" s="91"/>
      <c r="AN1860" s="91"/>
      <c r="AO1860" s="91"/>
      <c r="AP1860" s="91"/>
      <c r="AQ1860" s="91"/>
      <c r="AR1860" s="91"/>
      <c r="AS1860" s="91"/>
      <c r="AT1860" s="91"/>
      <c r="AU1860" s="91"/>
      <c r="AV1860" s="91"/>
      <c r="AW1860" s="91"/>
      <c r="AX1860" s="91"/>
      <c r="AY1860" s="91"/>
    </row>
    <row r="1861" spans="2:51" x14ac:dyDescent="0.2">
      <c r="B1861" s="91"/>
      <c r="C1861" s="91"/>
      <c r="D1861" s="91"/>
      <c r="E1861" s="91"/>
      <c r="F1861" s="91"/>
      <c r="G1861" s="91"/>
      <c r="H1861" s="91"/>
      <c r="I1861" s="91"/>
      <c r="J1861" s="91"/>
      <c r="K1861" s="91"/>
      <c r="L1861" s="91"/>
      <c r="M1861" s="91"/>
      <c r="N1861" s="91"/>
      <c r="O1861" s="91"/>
      <c r="P1861" s="91"/>
      <c r="Q1861" s="91"/>
      <c r="R1861" s="91"/>
      <c r="S1861" s="91"/>
      <c r="T1861" s="91"/>
      <c r="U1861" s="91"/>
      <c r="V1861" s="91"/>
      <c r="W1861" s="91"/>
      <c r="X1861" s="91"/>
      <c r="Y1861" s="91"/>
      <c r="Z1861" s="91"/>
      <c r="AA1861" s="91"/>
      <c r="AB1861" s="91"/>
      <c r="AC1861" s="91"/>
      <c r="AD1861" s="91"/>
      <c r="AE1861" s="91"/>
      <c r="AF1861" s="91"/>
      <c r="AG1861" s="91"/>
      <c r="AH1861" s="91"/>
      <c r="AI1861" s="91"/>
      <c r="AJ1861" s="91"/>
      <c r="AK1861" s="91"/>
      <c r="AL1861" s="91"/>
      <c r="AM1861" s="91"/>
      <c r="AN1861" s="91"/>
      <c r="AO1861" s="91"/>
      <c r="AP1861" s="91"/>
      <c r="AQ1861" s="91"/>
      <c r="AR1861" s="91"/>
      <c r="AS1861" s="91"/>
      <c r="AT1861" s="91"/>
      <c r="AU1861" s="91"/>
      <c r="AV1861" s="91"/>
      <c r="AW1861" s="91"/>
      <c r="AX1861" s="91"/>
      <c r="AY1861" s="91"/>
    </row>
    <row r="1862" spans="2:51" x14ac:dyDescent="0.2">
      <c r="B1862" s="91"/>
      <c r="C1862" s="91"/>
      <c r="D1862" s="91"/>
      <c r="E1862" s="91"/>
      <c r="F1862" s="91"/>
      <c r="G1862" s="91"/>
      <c r="H1862" s="91"/>
      <c r="I1862" s="91"/>
      <c r="J1862" s="91"/>
      <c r="K1862" s="91"/>
      <c r="L1862" s="91"/>
      <c r="M1862" s="91"/>
      <c r="N1862" s="91"/>
      <c r="O1862" s="91"/>
      <c r="P1862" s="91"/>
      <c r="Q1862" s="91"/>
      <c r="R1862" s="91"/>
      <c r="S1862" s="91"/>
      <c r="T1862" s="91"/>
      <c r="U1862" s="91"/>
      <c r="V1862" s="91"/>
      <c r="W1862" s="91"/>
      <c r="X1862" s="91"/>
      <c r="Y1862" s="91"/>
      <c r="Z1862" s="91"/>
      <c r="AA1862" s="91"/>
      <c r="AB1862" s="91"/>
      <c r="AC1862" s="91"/>
      <c r="AD1862" s="91"/>
      <c r="AE1862" s="91"/>
      <c r="AF1862" s="91"/>
      <c r="AG1862" s="91"/>
      <c r="AH1862" s="91"/>
      <c r="AI1862" s="91"/>
      <c r="AJ1862" s="91"/>
      <c r="AK1862" s="91"/>
      <c r="AL1862" s="91"/>
      <c r="AM1862" s="91"/>
      <c r="AN1862" s="91"/>
      <c r="AO1862" s="91"/>
      <c r="AP1862" s="91"/>
      <c r="AQ1862" s="91"/>
      <c r="AR1862" s="91"/>
      <c r="AS1862" s="91"/>
      <c r="AT1862" s="91"/>
      <c r="AU1862" s="91"/>
      <c r="AV1862" s="91"/>
      <c r="AW1862" s="91"/>
      <c r="AX1862" s="91"/>
      <c r="AY1862" s="91"/>
    </row>
    <row r="1863" spans="2:51" x14ac:dyDescent="0.2">
      <c r="B1863" s="91"/>
      <c r="C1863" s="91"/>
      <c r="D1863" s="91"/>
      <c r="E1863" s="91"/>
      <c r="F1863" s="91"/>
      <c r="G1863" s="91"/>
      <c r="H1863" s="91"/>
      <c r="I1863" s="91"/>
      <c r="J1863" s="91"/>
      <c r="K1863" s="91"/>
      <c r="L1863" s="91"/>
      <c r="M1863" s="91"/>
      <c r="N1863" s="91"/>
      <c r="O1863" s="91"/>
      <c r="P1863" s="91"/>
      <c r="Q1863" s="91"/>
      <c r="R1863" s="91"/>
      <c r="S1863" s="91"/>
      <c r="T1863" s="91"/>
      <c r="U1863" s="91"/>
      <c r="V1863" s="91"/>
      <c r="W1863" s="91"/>
      <c r="X1863" s="91"/>
      <c r="Y1863" s="91"/>
      <c r="Z1863" s="91"/>
      <c r="AA1863" s="91"/>
      <c r="AB1863" s="91"/>
      <c r="AC1863" s="91"/>
      <c r="AD1863" s="91"/>
      <c r="AE1863" s="91"/>
      <c r="AF1863" s="91"/>
      <c r="AG1863" s="91"/>
      <c r="AH1863" s="91"/>
      <c r="AI1863" s="91"/>
      <c r="AJ1863" s="91"/>
      <c r="AK1863" s="91"/>
      <c r="AL1863" s="91"/>
      <c r="AM1863" s="91"/>
      <c r="AN1863" s="91"/>
      <c r="AO1863" s="91"/>
      <c r="AP1863" s="91"/>
      <c r="AQ1863" s="91"/>
      <c r="AR1863" s="91"/>
      <c r="AS1863" s="91"/>
      <c r="AT1863" s="91"/>
      <c r="AU1863" s="91"/>
      <c r="AV1863" s="91"/>
      <c r="AW1863" s="91"/>
      <c r="AX1863" s="91"/>
      <c r="AY1863" s="91"/>
    </row>
    <row r="1864" spans="2:51" x14ac:dyDescent="0.2">
      <c r="B1864" s="91"/>
      <c r="C1864" s="91"/>
      <c r="D1864" s="91"/>
      <c r="E1864" s="91"/>
      <c r="F1864" s="91"/>
      <c r="G1864" s="91"/>
      <c r="H1864" s="91"/>
      <c r="I1864" s="91"/>
      <c r="J1864" s="91"/>
      <c r="K1864" s="91"/>
      <c r="L1864" s="91"/>
      <c r="M1864" s="91"/>
      <c r="N1864" s="91"/>
      <c r="O1864" s="91"/>
      <c r="P1864" s="91"/>
      <c r="Q1864" s="91"/>
      <c r="R1864" s="91"/>
      <c r="S1864" s="91"/>
      <c r="T1864" s="91"/>
      <c r="U1864" s="91"/>
      <c r="V1864" s="91"/>
      <c r="W1864" s="91"/>
      <c r="X1864" s="91"/>
      <c r="Y1864" s="91"/>
      <c r="Z1864" s="91"/>
      <c r="AA1864" s="91"/>
      <c r="AB1864" s="91"/>
      <c r="AC1864" s="91"/>
      <c r="AD1864" s="91"/>
      <c r="AE1864" s="91"/>
      <c r="AF1864" s="91"/>
      <c r="AG1864" s="91"/>
      <c r="AH1864" s="91"/>
      <c r="AI1864" s="91"/>
      <c r="AJ1864" s="91"/>
      <c r="AK1864" s="91"/>
      <c r="AL1864" s="91"/>
      <c r="AM1864" s="91"/>
      <c r="AN1864" s="91"/>
      <c r="AO1864" s="91"/>
      <c r="AP1864" s="91"/>
      <c r="AQ1864" s="91"/>
      <c r="AR1864" s="91"/>
      <c r="AS1864" s="91"/>
      <c r="AT1864" s="91"/>
      <c r="AU1864" s="91"/>
      <c r="AV1864" s="91"/>
      <c r="AW1864" s="91"/>
      <c r="AX1864" s="91"/>
      <c r="AY1864" s="91"/>
    </row>
    <row r="1865" spans="2:51" x14ac:dyDescent="0.2">
      <c r="B1865" s="91"/>
      <c r="C1865" s="91"/>
      <c r="D1865" s="91"/>
      <c r="E1865" s="91"/>
      <c r="F1865" s="91"/>
      <c r="G1865" s="91"/>
      <c r="H1865" s="91"/>
      <c r="I1865" s="91"/>
      <c r="J1865" s="91"/>
      <c r="K1865" s="91"/>
      <c r="L1865" s="91"/>
      <c r="M1865" s="91"/>
      <c r="N1865" s="91"/>
      <c r="O1865" s="91"/>
      <c r="P1865" s="91"/>
      <c r="Q1865" s="91"/>
      <c r="R1865" s="91"/>
      <c r="S1865" s="91"/>
      <c r="T1865" s="91"/>
      <c r="U1865" s="91"/>
      <c r="V1865" s="91"/>
      <c r="W1865" s="91"/>
      <c r="X1865" s="91"/>
      <c r="Y1865" s="91"/>
      <c r="Z1865" s="91"/>
      <c r="AA1865" s="91"/>
      <c r="AB1865" s="91"/>
      <c r="AC1865" s="91"/>
      <c r="AD1865" s="91"/>
      <c r="AE1865" s="91"/>
      <c r="AF1865" s="91"/>
      <c r="AG1865" s="91"/>
      <c r="AH1865" s="91"/>
      <c r="AI1865" s="91"/>
      <c r="AJ1865" s="91"/>
      <c r="AK1865" s="91"/>
      <c r="AL1865" s="91"/>
      <c r="AM1865" s="91"/>
      <c r="AN1865" s="91"/>
      <c r="AO1865" s="91"/>
      <c r="AP1865" s="91"/>
      <c r="AQ1865" s="91"/>
      <c r="AR1865" s="91"/>
      <c r="AS1865" s="91"/>
      <c r="AT1865" s="91"/>
      <c r="AU1865" s="91"/>
      <c r="AV1865" s="91"/>
      <c r="AW1865" s="91"/>
      <c r="AX1865" s="91"/>
      <c r="AY1865" s="91"/>
    </row>
    <row r="1866" spans="2:51" x14ac:dyDescent="0.2">
      <c r="B1866" s="91"/>
      <c r="C1866" s="91"/>
      <c r="D1866" s="91"/>
      <c r="E1866" s="91"/>
      <c r="F1866" s="91"/>
      <c r="G1866" s="91"/>
      <c r="H1866" s="91"/>
      <c r="I1866" s="91"/>
      <c r="J1866" s="91"/>
      <c r="K1866" s="91"/>
      <c r="L1866" s="91"/>
      <c r="M1866" s="91"/>
      <c r="N1866" s="91"/>
      <c r="O1866" s="91"/>
      <c r="P1866" s="91"/>
      <c r="Q1866" s="91"/>
      <c r="R1866" s="91"/>
      <c r="S1866" s="91"/>
      <c r="T1866" s="91"/>
      <c r="U1866" s="91"/>
      <c r="V1866" s="91"/>
      <c r="W1866" s="91"/>
      <c r="X1866" s="91"/>
      <c r="Y1866" s="91"/>
      <c r="Z1866" s="91"/>
      <c r="AA1866" s="91"/>
      <c r="AB1866" s="91"/>
      <c r="AC1866" s="91"/>
      <c r="AD1866" s="91"/>
      <c r="AE1866" s="91"/>
      <c r="AF1866" s="91"/>
      <c r="AG1866" s="91"/>
      <c r="AH1866" s="91"/>
      <c r="AI1866" s="91"/>
      <c r="AJ1866" s="91"/>
      <c r="AK1866" s="91"/>
      <c r="AL1866" s="91"/>
      <c r="AM1866" s="91"/>
      <c r="AN1866" s="91"/>
      <c r="AO1866" s="91"/>
      <c r="AP1866" s="91"/>
      <c r="AQ1866" s="91"/>
      <c r="AR1866" s="91"/>
      <c r="AS1866" s="91"/>
      <c r="AT1866" s="91"/>
      <c r="AU1866" s="91"/>
      <c r="AV1866" s="91"/>
      <c r="AW1866" s="91"/>
      <c r="AX1866" s="91"/>
      <c r="AY1866" s="91"/>
    </row>
    <row r="1867" spans="2:51" x14ac:dyDescent="0.2">
      <c r="B1867" s="91"/>
      <c r="C1867" s="91"/>
      <c r="D1867" s="91"/>
      <c r="E1867" s="91"/>
      <c r="F1867" s="91"/>
      <c r="G1867" s="91"/>
      <c r="H1867" s="91"/>
      <c r="I1867" s="91"/>
      <c r="J1867" s="91"/>
      <c r="K1867" s="91"/>
      <c r="L1867" s="91"/>
      <c r="M1867" s="91"/>
      <c r="N1867" s="91"/>
      <c r="O1867" s="91"/>
      <c r="P1867" s="91"/>
      <c r="Q1867" s="91"/>
      <c r="R1867" s="91"/>
      <c r="S1867" s="91"/>
      <c r="T1867" s="91"/>
      <c r="U1867" s="91"/>
      <c r="V1867" s="91"/>
      <c r="W1867" s="91"/>
      <c r="X1867" s="91"/>
      <c r="Y1867" s="91"/>
      <c r="Z1867" s="91"/>
      <c r="AA1867" s="91"/>
      <c r="AB1867" s="91"/>
      <c r="AC1867" s="91"/>
      <c r="AD1867" s="91"/>
      <c r="AE1867" s="91"/>
      <c r="AF1867" s="91"/>
      <c r="AG1867" s="91"/>
      <c r="AH1867" s="91"/>
      <c r="AI1867" s="91"/>
      <c r="AJ1867" s="91"/>
      <c r="AK1867" s="91"/>
      <c r="AL1867" s="91"/>
      <c r="AM1867" s="91"/>
      <c r="AN1867" s="91"/>
      <c r="AO1867" s="91"/>
      <c r="AP1867" s="91"/>
      <c r="AQ1867" s="91"/>
      <c r="AR1867" s="91"/>
      <c r="AS1867" s="91"/>
      <c r="AT1867" s="91"/>
      <c r="AU1867" s="91"/>
      <c r="AV1867" s="91"/>
      <c r="AW1867" s="91"/>
      <c r="AX1867" s="91"/>
      <c r="AY1867" s="91"/>
    </row>
    <row r="1868" spans="2:51" x14ac:dyDescent="0.2">
      <c r="B1868" s="91"/>
      <c r="C1868" s="91"/>
      <c r="D1868" s="91"/>
      <c r="E1868" s="91"/>
      <c r="F1868" s="91"/>
      <c r="G1868" s="91"/>
      <c r="H1868" s="91"/>
      <c r="I1868" s="91"/>
      <c r="J1868" s="91"/>
      <c r="K1868" s="91"/>
      <c r="L1868" s="91"/>
      <c r="M1868" s="91"/>
      <c r="N1868" s="91"/>
      <c r="O1868" s="91"/>
      <c r="P1868" s="91"/>
      <c r="Q1868" s="91"/>
      <c r="R1868" s="91"/>
      <c r="S1868" s="91"/>
      <c r="T1868" s="91"/>
      <c r="U1868" s="91"/>
      <c r="V1868" s="91"/>
      <c r="W1868" s="91"/>
      <c r="X1868" s="91"/>
      <c r="Y1868" s="91"/>
      <c r="Z1868" s="91"/>
      <c r="AA1868" s="91"/>
      <c r="AB1868" s="91"/>
      <c r="AC1868" s="91"/>
      <c r="AD1868" s="91"/>
      <c r="AE1868" s="91"/>
      <c r="AF1868" s="91"/>
      <c r="AG1868" s="91"/>
      <c r="AH1868" s="91"/>
      <c r="AI1868" s="91"/>
      <c r="AJ1868" s="91"/>
      <c r="AK1868" s="91"/>
      <c r="AL1868" s="91"/>
      <c r="AM1868" s="91"/>
      <c r="AN1868" s="91"/>
      <c r="AO1868" s="91"/>
      <c r="AP1868" s="91"/>
      <c r="AQ1868" s="91"/>
      <c r="AR1868" s="91"/>
      <c r="AS1868" s="91"/>
      <c r="AT1868" s="91"/>
      <c r="AU1868" s="91"/>
      <c r="AV1868" s="91"/>
      <c r="AW1868" s="91"/>
      <c r="AX1868" s="91"/>
      <c r="AY1868" s="91"/>
    </row>
    <row r="1869" spans="2:51" x14ac:dyDescent="0.2">
      <c r="B1869" s="91"/>
      <c r="C1869" s="91"/>
      <c r="D1869" s="91"/>
      <c r="E1869" s="91"/>
      <c r="F1869" s="91"/>
      <c r="G1869" s="91"/>
      <c r="H1869" s="91"/>
      <c r="I1869" s="91"/>
      <c r="J1869" s="91"/>
      <c r="K1869" s="91"/>
      <c r="L1869" s="91"/>
      <c r="M1869" s="91"/>
      <c r="N1869" s="91"/>
      <c r="O1869" s="91"/>
      <c r="P1869" s="91"/>
      <c r="Q1869" s="91"/>
      <c r="R1869" s="91"/>
      <c r="S1869" s="91"/>
      <c r="T1869" s="91"/>
      <c r="U1869" s="91"/>
      <c r="V1869" s="91"/>
      <c r="W1869" s="91"/>
      <c r="X1869" s="91"/>
      <c r="Y1869" s="91"/>
      <c r="Z1869" s="91"/>
      <c r="AA1869" s="91"/>
      <c r="AB1869" s="91"/>
      <c r="AC1869" s="91"/>
      <c r="AD1869" s="91"/>
      <c r="AE1869" s="91"/>
      <c r="AF1869" s="91"/>
      <c r="AG1869" s="91"/>
      <c r="AH1869" s="91"/>
      <c r="AI1869" s="91"/>
      <c r="AJ1869" s="91"/>
      <c r="AK1869" s="91"/>
      <c r="AL1869" s="91"/>
      <c r="AM1869" s="91"/>
      <c r="AN1869" s="91"/>
      <c r="AO1869" s="91"/>
      <c r="AP1869" s="91"/>
      <c r="AQ1869" s="91"/>
      <c r="AR1869" s="91"/>
      <c r="AS1869" s="91"/>
      <c r="AT1869" s="91"/>
      <c r="AU1869" s="91"/>
      <c r="AV1869" s="91"/>
      <c r="AW1869" s="91"/>
      <c r="AX1869" s="91"/>
      <c r="AY1869" s="91"/>
    </row>
    <row r="1870" spans="2:51" x14ac:dyDescent="0.2">
      <c r="B1870" s="91"/>
      <c r="C1870" s="91"/>
      <c r="D1870" s="91"/>
      <c r="E1870" s="91"/>
      <c r="F1870" s="91"/>
      <c r="G1870" s="91"/>
      <c r="H1870" s="91"/>
      <c r="I1870" s="91"/>
      <c r="J1870" s="91"/>
      <c r="K1870" s="91"/>
      <c r="L1870" s="91"/>
      <c r="M1870" s="91"/>
      <c r="N1870" s="91"/>
      <c r="O1870" s="91"/>
      <c r="P1870" s="91"/>
      <c r="Q1870" s="91"/>
      <c r="R1870" s="91"/>
      <c r="S1870" s="91"/>
      <c r="T1870" s="91"/>
      <c r="U1870" s="91"/>
      <c r="V1870" s="91"/>
      <c r="W1870" s="91"/>
      <c r="X1870" s="91"/>
      <c r="Y1870" s="91"/>
      <c r="Z1870" s="91"/>
      <c r="AA1870" s="91"/>
      <c r="AB1870" s="91"/>
      <c r="AC1870" s="91"/>
      <c r="AD1870" s="91"/>
      <c r="AE1870" s="91"/>
      <c r="AF1870" s="91"/>
      <c r="AG1870" s="91"/>
      <c r="AH1870" s="91"/>
      <c r="AI1870" s="91"/>
      <c r="AJ1870" s="91"/>
      <c r="AK1870" s="91"/>
      <c r="AL1870" s="91"/>
      <c r="AM1870" s="91"/>
      <c r="AN1870" s="91"/>
      <c r="AO1870" s="91"/>
      <c r="AP1870" s="91"/>
      <c r="AQ1870" s="91"/>
      <c r="AR1870" s="91"/>
      <c r="AS1870" s="91"/>
      <c r="AT1870" s="91"/>
      <c r="AU1870" s="91"/>
      <c r="AV1870" s="91"/>
      <c r="AW1870" s="91"/>
      <c r="AX1870" s="91"/>
      <c r="AY1870" s="91"/>
    </row>
    <row r="1871" spans="2:51" x14ac:dyDescent="0.2">
      <c r="B1871" s="91"/>
      <c r="C1871" s="91"/>
      <c r="D1871" s="91"/>
      <c r="E1871" s="91"/>
      <c r="F1871" s="91"/>
      <c r="G1871" s="91"/>
      <c r="H1871" s="91"/>
      <c r="I1871" s="91"/>
      <c r="J1871" s="91"/>
      <c r="K1871" s="91"/>
      <c r="L1871" s="91"/>
      <c r="M1871" s="91"/>
      <c r="N1871" s="91"/>
      <c r="O1871" s="91"/>
      <c r="P1871" s="91"/>
      <c r="Q1871" s="91"/>
      <c r="R1871" s="91"/>
      <c r="S1871" s="91"/>
      <c r="T1871" s="91"/>
      <c r="U1871" s="91"/>
      <c r="V1871" s="91"/>
      <c r="W1871" s="91"/>
      <c r="X1871" s="91"/>
      <c r="Y1871" s="91"/>
      <c r="Z1871" s="91"/>
      <c r="AA1871" s="91"/>
      <c r="AB1871" s="91"/>
      <c r="AC1871" s="91"/>
      <c r="AD1871" s="91"/>
      <c r="AE1871" s="91"/>
      <c r="AF1871" s="91"/>
      <c r="AG1871" s="91"/>
      <c r="AH1871" s="91"/>
      <c r="AI1871" s="91"/>
      <c r="AJ1871" s="91"/>
      <c r="AK1871" s="91"/>
      <c r="AL1871" s="91"/>
      <c r="AM1871" s="91"/>
      <c r="AN1871" s="91"/>
      <c r="AO1871" s="91"/>
      <c r="AP1871" s="91"/>
      <c r="AQ1871" s="91"/>
      <c r="AR1871" s="91"/>
      <c r="AS1871" s="91"/>
      <c r="AT1871" s="91"/>
      <c r="AU1871" s="91"/>
      <c r="AV1871" s="91"/>
      <c r="AW1871" s="91"/>
      <c r="AX1871" s="91"/>
      <c r="AY1871" s="91"/>
    </row>
    <row r="1872" spans="2:51" x14ac:dyDescent="0.2">
      <c r="B1872" s="91"/>
      <c r="C1872" s="91"/>
      <c r="D1872" s="91"/>
      <c r="E1872" s="91"/>
      <c r="F1872" s="91"/>
      <c r="G1872" s="91"/>
      <c r="H1872" s="91"/>
      <c r="I1872" s="91"/>
      <c r="J1872" s="91"/>
      <c r="K1872" s="91"/>
      <c r="L1872" s="91"/>
      <c r="M1872" s="91"/>
      <c r="N1872" s="91"/>
      <c r="O1872" s="91"/>
      <c r="P1872" s="91"/>
      <c r="Q1872" s="91"/>
      <c r="R1872" s="91"/>
      <c r="S1872" s="91"/>
      <c r="T1872" s="91"/>
      <c r="U1872" s="91"/>
      <c r="V1872" s="91"/>
      <c r="W1872" s="91"/>
      <c r="X1872" s="91"/>
      <c r="Y1872" s="91"/>
      <c r="Z1872" s="91"/>
      <c r="AA1872" s="91"/>
      <c r="AB1872" s="91"/>
      <c r="AC1872" s="91"/>
      <c r="AD1872" s="91"/>
      <c r="AE1872" s="91"/>
      <c r="AF1872" s="91"/>
      <c r="AG1872" s="91"/>
      <c r="AH1872" s="91"/>
      <c r="AI1872" s="91"/>
      <c r="AJ1872" s="91"/>
      <c r="AK1872" s="91"/>
      <c r="AL1872" s="91"/>
      <c r="AM1872" s="91"/>
      <c r="AN1872" s="91"/>
      <c r="AO1872" s="91"/>
      <c r="AP1872" s="91"/>
      <c r="AQ1872" s="91"/>
      <c r="AR1872" s="91"/>
      <c r="AS1872" s="91"/>
      <c r="AT1872" s="91"/>
      <c r="AU1872" s="91"/>
      <c r="AV1872" s="91"/>
      <c r="AW1872" s="91"/>
      <c r="AX1872" s="91"/>
      <c r="AY1872" s="91"/>
    </row>
    <row r="1873" spans="2:51" x14ac:dyDescent="0.2">
      <c r="B1873" s="91"/>
      <c r="C1873" s="91"/>
      <c r="D1873" s="91"/>
      <c r="E1873" s="91"/>
      <c r="F1873" s="91"/>
      <c r="G1873" s="91"/>
      <c r="H1873" s="91"/>
      <c r="I1873" s="91"/>
      <c r="J1873" s="91"/>
      <c r="K1873" s="91"/>
      <c r="L1873" s="91"/>
      <c r="M1873" s="91"/>
      <c r="N1873" s="91"/>
      <c r="O1873" s="91"/>
      <c r="P1873" s="91"/>
      <c r="Q1873" s="91"/>
      <c r="R1873" s="91"/>
      <c r="S1873" s="91"/>
      <c r="T1873" s="91"/>
      <c r="U1873" s="91"/>
      <c r="V1873" s="91"/>
      <c r="W1873" s="91"/>
      <c r="X1873" s="91"/>
      <c r="Y1873" s="91"/>
      <c r="Z1873" s="91"/>
      <c r="AA1873" s="91"/>
      <c r="AB1873" s="91"/>
      <c r="AC1873" s="91"/>
      <c r="AD1873" s="91"/>
      <c r="AE1873" s="91"/>
      <c r="AF1873" s="91"/>
      <c r="AG1873" s="91"/>
      <c r="AH1873" s="91"/>
      <c r="AI1873" s="91"/>
      <c r="AJ1873" s="91"/>
      <c r="AK1873" s="91"/>
      <c r="AL1873" s="91"/>
      <c r="AM1873" s="91"/>
      <c r="AN1873" s="91"/>
      <c r="AO1873" s="91"/>
      <c r="AP1873" s="91"/>
      <c r="AQ1873" s="91"/>
      <c r="AR1873" s="91"/>
      <c r="AS1873" s="91"/>
      <c r="AT1873" s="91"/>
      <c r="AU1873" s="91"/>
      <c r="AV1873" s="91"/>
      <c r="AW1873" s="91"/>
      <c r="AX1873" s="91"/>
      <c r="AY1873" s="91"/>
    </row>
    <row r="1874" spans="2:51" x14ac:dyDescent="0.2">
      <c r="B1874" s="91"/>
      <c r="C1874" s="91"/>
      <c r="D1874" s="91"/>
      <c r="E1874" s="91"/>
      <c r="F1874" s="91"/>
      <c r="G1874" s="91"/>
      <c r="H1874" s="91"/>
      <c r="I1874" s="91"/>
      <c r="J1874" s="91"/>
      <c r="K1874" s="91"/>
      <c r="L1874" s="91"/>
      <c r="M1874" s="91"/>
      <c r="N1874" s="91"/>
      <c r="O1874" s="91"/>
      <c r="P1874" s="91"/>
      <c r="Q1874" s="91"/>
      <c r="R1874" s="91"/>
      <c r="S1874" s="91"/>
      <c r="T1874" s="91"/>
      <c r="U1874" s="91"/>
      <c r="V1874" s="91"/>
      <c r="W1874" s="91"/>
      <c r="X1874" s="91"/>
      <c r="Y1874" s="91"/>
      <c r="Z1874" s="91"/>
      <c r="AA1874" s="91"/>
      <c r="AB1874" s="91"/>
      <c r="AC1874" s="91"/>
      <c r="AD1874" s="91"/>
      <c r="AE1874" s="91"/>
      <c r="AF1874" s="91"/>
      <c r="AG1874" s="91"/>
      <c r="AH1874" s="91"/>
      <c r="AI1874" s="91"/>
      <c r="AJ1874" s="91"/>
      <c r="AK1874" s="91"/>
      <c r="AL1874" s="91"/>
      <c r="AM1874" s="91"/>
      <c r="AN1874" s="91"/>
      <c r="AO1874" s="91"/>
      <c r="AP1874" s="91"/>
      <c r="AQ1874" s="91"/>
      <c r="AR1874" s="91"/>
      <c r="AS1874" s="91"/>
      <c r="AT1874" s="91"/>
      <c r="AU1874" s="91"/>
      <c r="AV1874" s="91"/>
      <c r="AW1874" s="91"/>
      <c r="AX1874" s="91"/>
      <c r="AY1874" s="91"/>
    </row>
    <row r="1875" spans="2:51" x14ac:dyDescent="0.2">
      <c r="B1875" s="91"/>
      <c r="C1875" s="91"/>
      <c r="D1875" s="91"/>
      <c r="E1875" s="91"/>
      <c r="F1875" s="91"/>
      <c r="G1875" s="91"/>
      <c r="H1875" s="91"/>
      <c r="I1875" s="91"/>
      <c r="J1875" s="91"/>
      <c r="K1875" s="91"/>
      <c r="L1875" s="91"/>
      <c r="M1875" s="91"/>
      <c r="N1875" s="91"/>
      <c r="O1875" s="91"/>
      <c r="P1875" s="91"/>
      <c r="Q1875" s="91"/>
      <c r="R1875" s="91"/>
      <c r="S1875" s="91"/>
      <c r="T1875" s="91"/>
      <c r="U1875" s="91"/>
      <c r="V1875" s="91"/>
      <c r="W1875" s="91"/>
      <c r="X1875" s="91"/>
      <c r="Y1875" s="91"/>
      <c r="Z1875" s="91"/>
      <c r="AA1875" s="91"/>
      <c r="AB1875" s="91"/>
      <c r="AC1875" s="91"/>
      <c r="AD1875" s="91"/>
      <c r="AE1875" s="91"/>
      <c r="AF1875" s="91"/>
      <c r="AG1875" s="91"/>
      <c r="AH1875" s="91"/>
      <c r="AI1875" s="91"/>
      <c r="AJ1875" s="91"/>
      <c r="AK1875" s="91"/>
      <c r="AL1875" s="91"/>
      <c r="AM1875" s="91"/>
      <c r="AN1875" s="91"/>
      <c r="AO1875" s="91"/>
      <c r="AP1875" s="91"/>
      <c r="AQ1875" s="91"/>
      <c r="AR1875" s="91"/>
      <c r="AS1875" s="91"/>
      <c r="AT1875" s="91"/>
      <c r="AU1875" s="91"/>
      <c r="AV1875" s="91"/>
      <c r="AW1875" s="91"/>
      <c r="AX1875" s="91"/>
      <c r="AY1875" s="91"/>
    </row>
    <row r="1876" spans="2:51" x14ac:dyDescent="0.2">
      <c r="B1876" s="91"/>
      <c r="C1876" s="91"/>
      <c r="D1876" s="91"/>
      <c r="E1876" s="91"/>
      <c r="F1876" s="91"/>
      <c r="G1876" s="91"/>
      <c r="H1876" s="91"/>
      <c r="I1876" s="91"/>
      <c r="J1876" s="91"/>
      <c r="K1876" s="91"/>
      <c r="L1876" s="91"/>
      <c r="M1876" s="91"/>
      <c r="N1876" s="91"/>
      <c r="O1876" s="91"/>
      <c r="P1876" s="91"/>
      <c r="Q1876" s="91"/>
      <c r="R1876" s="91"/>
      <c r="S1876" s="91"/>
      <c r="T1876" s="91"/>
      <c r="U1876" s="91"/>
      <c r="V1876" s="91"/>
      <c r="W1876" s="91"/>
      <c r="X1876" s="91"/>
      <c r="Y1876" s="91"/>
      <c r="Z1876" s="91"/>
      <c r="AA1876" s="91"/>
      <c r="AB1876" s="91"/>
      <c r="AC1876" s="91"/>
      <c r="AD1876" s="91"/>
      <c r="AE1876" s="91"/>
      <c r="AF1876" s="91"/>
      <c r="AG1876" s="91"/>
      <c r="AH1876" s="91"/>
      <c r="AI1876" s="91"/>
      <c r="AJ1876" s="91"/>
      <c r="AK1876" s="91"/>
      <c r="AL1876" s="91"/>
      <c r="AM1876" s="91"/>
      <c r="AN1876" s="91"/>
      <c r="AO1876" s="91"/>
      <c r="AP1876" s="91"/>
      <c r="AQ1876" s="91"/>
      <c r="AR1876" s="91"/>
      <c r="AS1876" s="91"/>
      <c r="AT1876" s="91"/>
      <c r="AU1876" s="91"/>
      <c r="AV1876" s="91"/>
      <c r="AW1876" s="91"/>
      <c r="AX1876" s="91"/>
      <c r="AY1876" s="91"/>
    </row>
    <row r="1877" spans="2:51" x14ac:dyDescent="0.2">
      <c r="B1877" s="91"/>
      <c r="C1877" s="91"/>
      <c r="D1877" s="91"/>
      <c r="E1877" s="91"/>
      <c r="F1877" s="91"/>
      <c r="G1877" s="91"/>
      <c r="H1877" s="91"/>
      <c r="I1877" s="91"/>
      <c r="J1877" s="91"/>
      <c r="K1877" s="91"/>
      <c r="L1877" s="91"/>
      <c r="M1877" s="91"/>
      <c r="N1877" s="91"/>
      <c r="O1877" s="91"/>
      <c r="P1877" s="91"/>
      <c r="Q1877" s="91"/>
      <c r="R1877" s="91"/>
      <c r="S1877" s="91"/>
      <c r="T1877" s="91"/>
      <c r="U1877" s="91"/>
      <c r="V1877" s="91"/>
      <c r="W1877" s="91"/>
      <c r="X1877" s="91"/>
      <c r="Y1877" s="91"/>
      <c r="Z1877" s="91"/>
      <c r="AA1877" s="91"/>
      <c r="AB1877" s="91"/>
      <c r="AC1877" s="91"/>
      <c r="AD1877" s="91"/>
      <c r="AE1877" s="91"/>
      <c r="AF1877" s="91"/>
      <c r="AG1877" s="91"/>
      <c r="AH1877" s="91"/>
      <c r="AI1877" s="91"/>
      <c r="AJ1877" s="91"/>
      <c r="AK1877" s="91"/>
      <c r="AL1877" s="91"/>
      <c r="AM1877" s="91"/>
      <c r="AN1877" s="91"/>
      <c r="AO1877" s="91"/>
      <c r="AP1877" s="91"/>
      <c r="AQ1877" s="91"/>
      <c r="AR1877" s="91"/>
      <c r="AS1877" s="91"/>
      <c r="AT1877" s="91"/>
      <c r="AU1877" s="91"/>
      <c r="AV1877" s="91"/>
      <c r="AW1877" s="91"/>
      <c r="AX1877" s="91"/>
      <c r="AY1877" s="91"/>
    </row>
    <row r="1878" spans="2:51" x14ac:dyDescent="0.2">
      <c r="B1878" s="91"/>
      <c r="C1878" s="91"/>
      <c r="D1878" s="91"/>
      <c r="E1878" s="91"/>
      <c r="F1878" s="91"/>
      <c r="G1878" s="91"/>
      <c r="H1878" s="91"/>
      <c r="I1878" s="91"/>
      <c r="J1878" s="91"/>
      <c r="K1878" s="91"/>
      <c r="L1878" s="91"/>
      <c r="M1878" s="91"/>
      <c r="N1878" s="91"/>
      <c r="O1878" s="91"/>
      <c r="P1878" s="91"/>
      <c r="Q1878" s="91"/>
      <c r="R1878" s="91"/>
      <c r="S1878" s="91"/>
      <c r="T1878" s="91"/>
      <c r="U1878" s="91"/>
      <c r="V1878" s="91"/>
      <c r="W1878" s="91"/>
      <c r="X1878" s="91"/>
      <c r="Y1878" s="91"/>
      <c r="Z1878" s="91"/>
      <c r="AA1878" s="91"/>
      <c r="AB1878" s="91"/>
      <c r="AC1878" s="91"/>
      <c r="AD1878" s="91"/>
      <c r="AE1878" s="91"/>
      <c r="AF1878" s="91"/>
      <c r="AG1878" s="91"/>
      <c r="AH1878" s="91"/>
      <c r="AI1878" s="91"/>
      <c r="AJ1878" s="91"/>
      <c r="AK1878" s="91"/>
      <c r="AL1878" s="91"/>
      <c r="AM1878" s="91"/>
      <c r="AN1878" s="91"/>
      <c r="AO1878" s="91"/>
      <c r="AP1878" s="91"/>
      <c r="AQ1878" s="91"/>
      <c r="AR1878" s="91"/>
      <c r="AS1878" s="91"/>
      <c r="AT1878" s="91"/>
      <c r="AU1878" s="91"/>
      <c r="AV1878" s="91"/>
      <c r="AW1878" s="91"/>
      <c r="AX1878" s="91"/>
      <c r="AY1878" s="91"/>
    </row>
    <row r="1879" spans="2:51" x14ac:dyDescent="0.2">
      <c r="B1879" s="91"/>
      <c r="C1879" s="91"/>
      <c r="D1879" s="91"/>
      <c r="E1879" s="91"/>
      <c r="F1879" s="91"/>
      <c r="G1879" s="91"/>
      <c r="H1879" s="91"/>
      <c r="I1879" s="91"/>
      <c r="J1879" s="91"/>
      <c r="K1879" s="91"/>
      <c r="L1879" s="91"/>
      <c r="M1879" s="91"/>
      <c r="N1879" s="91"/>
      <c r="O1879" s="91"/>
      <c r="P1879" s="91"/>
      <c r="Q1879" s="91"/>
      <c r="R1879" s="91"/>
      <c r="S1879" s="91"/>
      <c r="T1879" s="91"/>
      <c r="U1879" s="91"/>
      <c r="V1879" s="91"/>
      <c r="W1879" s="91"/>
      <c r="X1879" s="91"/>
      <c r="Y1879" s="91"/>
      <c r="Z1879" s="91"/>
      <c r="AA1879" s="91"/>
      <c r="AB1879" s="91"/>
      <c r="AC1879" s="91"/>
      <c r="AD1879" s="91"/>
      <c r="AE1879" s="91"/>
      <c r="AF1879" s="91"/>
      <c r="AG1879" s="91"/>
      <c r="AH1879" s="91"/>
      <c r="AI1879" s="91"/>
      <c r="AJ1879" s="91"/>
      <c r="AK1879" s="91"/>
      <c r="AL1879" s="91"/>
      <c r="AM1879" s="91"/>
      <c r="AN1879" s="91"/>
      <c r="AO1879" s="91"/>
      <c r="AP1879" s="91"/>
      <c r="AQ1879" s="91"/>
      <c r="AR1879" s="91"/>
      <c r="AS1879" s="91"/>
      <c r="AT1879" s="91"/>
      <c r="AU1879" s="91"/>
      <c r="AV1879" s="91"/>
      <c r="AW1879" s="91"/>
      <c r="AX1879" s="91"/>
      <c r="AY1879" s="91"/>
    </row>
    <row r="1880" spans="2:51" x14ac:dyDescent="0.2">
      <c r="B1880" s="91"/>
      <c r="C1880" s="91"/>
      <c r="D1880" s="91"/>
      <c r="E1880" s="91"/>
      <c r="F1880" s="91"/>
      <c r="G1880" s="91"/>
      <c r="H1880" s="91"/>
      <c r="I1880" s="91"/>
      <c r="J1880" s="91"/>
      <c r="K1880" s="91"/>
      <c r="L1880" s="91"/>
      <c r="M1880" s="91"/>
      <c r="N1880" s="91"/>
      <c r="O1880" s="91"/>
      <c r="P1880" s="91"/>
      <c r="Q1880" s="91"/>
      <c r="R1880" s="91"/>
      <c r="S1880" s="91"/>
      <c r="T1880" s="91"/>
      <c r="U1880" s="91"/>
      <c r="V1880" s="91"/>
      <c r="W1880" s="91"/>
      <c r="X1880" s="91"/>
      <c r="Y1880" s="91"/>
      <c r="Z1880" s="91"/>
      <c r="AA1880" s="91"/>
      <c r="AB1880" s="91"/>
      <c r="AC1880" s="91"/>
      <c r="AD1880" s="91"/>
      <c r="AE1880" s="91"/>
      <c r="AF1880" s="91"/>
      <c r="AG1880" s="91"/>
      <c r="AH1880" s="91"/>
      <c r="AI1880" s="91"/>
      <c r="AJ1880" s="91"/>
      <c r="AK1880" s="91"/>
      <c r="AL1880" s="91"/>
      <c r="AM1880" s="91"/>
      <c r="AN1880" s="91"/>
      <c r="AO1880" s="91"/>
      <c r="AP1880" s="91"/>
      <c r="AQ1880" s="91"/>
      <c r="AR1880" s="91"/>
      <c r="AS1880" s="91"/>
      <c r="AT1880" s="91"/>
      <c r="AU1880" s="91"/>
      <c r="AV1880" s="91"/>
      <c r="AW1880" s="91"/>
      <c r="AX1880" s="91"/>
      <c r="AY1880" s="91"/>
    </row>
    <row r="1881" spans="2:51" x14ac:dyDescent="0.2">
      <c r="B1881" s="91"/>
      <c r="C1881" s="91"/>
      <c r="D1881" s="91"/>
      <c r="E1881" s="91"/>
      <c r="F1881" s="91"/>
      <c r="G1881" s="91"/>
      <c r="H1881" s="91"/>
      <c r="I1881" s="91"/>
      <c r="J1881" s="91"/>
      <c r="K1881" s="91"/>
      <c r="L1881" s="91"/>
      <c r="M1881" s="91"/>
      <c r="N1881" s="91"/>
      <c r="O1881" s="91"/>
      <c r="P1881" s="91"/>
      <c r="Q1881" s="91"/>
      <c r="R1881" s="91"/>
      <c r="S1881" s="91"/>
      <c r="T1881" s="91"/>
      <c r="U1881" s="91"/>
      <c r="V1881" s="91"/>
      <c r="W1881" s="91"/>
      <c r="X1881" s="91"/>
      <c r="Y1881" s="91"/>
      <c r="Z1881" s="91"/>
      <c r="AA1881" s="91"/>
      <c r="AB1881" s="91"/>
      <c r="AC1881" s="91"/>
      <c r="AD1881" s="91"/>
      <c r="AE1881" s="91"/>
      <c r="AF1881" s="91"/>
      <c r="AG1881" s="91"/>
      <c r="AH1881" s="91"/>
      <c r="AI1881" s="91"/>
      <c r="AJ1881" s="91"/>
      <c r="AK1881" s="91"/>
      <c r="AL1881" s="91"/>
      <c r="AM1881" s="91"/>
      <c r="AN1881" s="91"/>
      <c r="AO1881" s="91"/>
      <c r="AP1881" s="91"/>
      <c r="AQ1881" s="91"/>
      <c r="AR1881" s="91"/>
      <c r="AS1881" s="91"/>
      <c r="AT1881" s="91"/>
      <c r="AU1881" s="91"/>
      <c r="AV1881" s="91"/>
      <c r="AW1881" s="91"/>
      <c r="AX1881" s="91"/>
      <c r="AY1881" s="91"/>
    </row>
    <row r="1882" spans="2:51" x14ac:dyDescent="0.2">
      <c r="B1882" s="91"/>
      <c r="C1882" s="91"/>
      <c r="D1882" s="91"/>
      <c r="E1882" s="91"/>
      <c r="F1882" s="91"/>
      <c r="G1882" s="91"/>
      <c r="H1882" s="91"/>
      <c r="I1882" s="91"/>
      <c r="J1882" s="91"/>
      <c r="K1882" s="91"/>
      <c r="L1882" s="91"/>
      <c r="M1882" s="91"/>
      <c r="N1882" s="91"/>
      <c r="O1882" s="91"/>
      <c r="P1882" s="91"/>
      <c r="Q1882" s="91"/>
      <c r="R1882" s="91"/>
      <c r="S1882" s="91"/>
      <c r="T1882" s="91"/>
      <c r="U1882" s="91"/>
      <c r="V1882" s="91"/>
      <c r="W1882" s="91"/>
      <c r="X1882" s="91"/>
      <c r="Y1882" s="91"/>
      <c r="Z1882" s="91"/>
      <c r="AA1882" s="91"/>
      <c r="AB1882" s="91"/>
      <c r="AC1882" s="91"/>
      <c r="AD1882" s="91"/>
      <c r="AE1882" s="91"/>
      <c r="AF1882" s="91"/>
      <c r="AG1882" s="91"/>
      <c r="AH1882" s="91"/>
      <c r="AI1882" s="91"/>
      <c r="AJ1882" s="91"/>
      <c r="AK1882" s="91"/>
      <c r="AL1882" s="91"/>
      <c r="AM1882" s="91"/>
      <c r="AN1882" s="91"/>
      <c r="AO1882" s="91"/>
      <c r="AP1882" s="91"/>
      <c r="AQ1882" s="91"/>
      <c r="AR1882" s="91"/>
      <c r="AS1882" s="91"/>
      <c r="AT1882" s="91"/>
      <c r="AU1882" s="91"/>
      <c r="AV1882" s="91"/>
      <c r="AW1882" s="91"/>
      <c r="AX1882" s="91"/>
      <c r="AY1882" s="91"/>
    </row>
    <row r="1883" spans="2:51" x14ac:dyDescent="0.2">
      <c r="B1883" s="91"/>
      <c r="C1883" s="91"/>
      <c r="D1883" s="91"/>
      <c r="E1883" s="91"/>
      <c r="F1883" s="91"/>
      <c r="G1883" s="91"/>
      <c r="H1883" s="91"/>
      <c r="I1883" s="91"/>
      <c r="J1883" s="91"/>
      <c r="K1883" s="91"/>
      <c r="L1883" s="91"/>
      <c r="M1883" s="91"/>
      <c r="N1883" s="91"/>
      <c r="O1883" s="91"/>
      <c r="P1883" s="91"/>
      <c r="Q1883" s="91"/>
      <c r="R1883" s="91"/>
      <c r="S1883" s="91"/>
      <c r="T1883" s="91"/>
      <c r="U1883" s="91"/>
      <c r="V1883" s="91"/>
      <c r="W1883" s="91"/>
      <c r="X1883" s="91"/>
      <c r="Y1883" s="91"/>
      <c r="Z1883" s="91"/>
      <c r="AA1883" s="91"/>
      <c r="AB1883" s="91"/>
      <c r="AC1883" s="91"/>
      <c r="AD1883" s="91"/>
      <c r="AE1883" s="91"/>
      <c r="AF1883" s="91"/>
      <c r="AG1883" s="91"/>
      <c r="AH1883" s="91"/>
      <c r="AI1883" s="91"/>
      <c r="AJ1883" s="91"/>
      <c r="AK1883" s="91"/>
      <c r="AL1883" s="91"/>
      <c r="AM1883" s="91"/>
      <c r="AN1883" s="91"/>
      <c r="AO1883" s="91"/>
      <c r="AP1883" s="91"/>
      <c r="AQ1883" s="91"/>
      <c r="AR1883" s="91"/>
      <c r="AS1883" s="91"/>
      <c r="AT1883" s="91"/>
      <c r="AU1883" s="91"/>
      <c r="AV1883" s="91"/>
      <c r="AW1883" s="91"/>
      <c r="AX1883" s="91"/>
      <c r="AY1883" s="91"/>
    </row>
    <row r="1884" spans="2:51" x14ac:dyDescent="0.2">
      <c r="B1884" s="91"/>
      <c r="C1884" s="91"/>
      <c r="D1884" s="91"/>
      <c r="E1884" s="91"/>
      <c r="F1884" s="91"/>
      <c r="G1884" s="91"/>
      <c r="H1884" s="91"/>
      <c r="I1884" s="91"/>
      <c r="J1884" s="91"/>
      <c r="K1884" s="91"/>
      <c r="L1884" s="91"/>
      <c r="M1884" s="91"/>
      <c r="N1884" s="91"/>
      <c r="O1884" s="91"/>
      <c r="P1884" s="91"/>
      <c r="Q1884" s="91"/>
      <c r="R1884" s="91"/>
      <c r="S1884" s="91"/>
      <c r="T1884" s="91"/>
      <c r="U1884" s="91"/>
      <c r="V1884" s="91"/>
      <c r="W1884" s="91"/>
      <c r="X1884" s="91"/>
      <c r="Y1884" s="91"/>
      <c r="Z1884" s="91"/>
      <c r="AA1884" s="91"/>
      <c r="AB1884" s="91"/>
      <c r="AC1884" s="91"/>
      <c r="AD1884" s="91"/>
      <c r="AE1884" s="91"/>
      <c r="AF1884" s="91"/>
      <c r="AG1884" s="91"/>
      <c r="AH1884" s="91"/>
      <c r="AI1884" s="91"/>
      <c r="AJ1884" s="91"/>
      <c r="AK1884" s="91"/>
      <c r="AL1884" s="91"/>
      <c r="AM1884" s="91"/>
      <c r="AN1884" s="91"/>
      <c r="AO1884" s="91"/>
      <c r="AP1884" s="91"/>
      <c r="AQ1884" s="91"/>
      <c r="AR1884" s="91"/>
      <c r="AS1884" s="91"/>
      <c r="AT1884" s="91"/>
      <c r="AU1884" s="91"/>
      <c r="AV1884" s="91"/>
      <c r="AW1884" s="91"/>
      <c r="AX1884" s="91"/>
      <c r="AY1884" s="91"/>
    </row>
    <row r="1885" spans="2:51" x14ac:dyDescent="0.2">
      <c r="B1885" s="91"/>
      <c r="C1885" s="91"/>
      <c r="D1885" s="91"/>
      <c r="E1885" s="91"/>
      <c r="F1885" s="91"/>
      <c r="G1885" s="91"/>
      <c r="H1885" s="91"/>
      <c r="I1885" s="91"/>
      <c r="J1885" s="91"/>
      <c r="K1885" s="91"/>
      <c r="L1885" s="91"/>
      <c r="M1885" s="91"/>
      <c r="N1885" s="91"/>
      <c r="O1885" s="91"/>
      <c r="P1885" s="91"/>
      <c r="Q1885" s="91"/>
      <c r="R1885" s="91"/>
      <c r="S1885" s="91"/>
      <c r="T1885" s="91"/>
      <c r="U1885" s="91"/>
      <c r="V1885" s="91"/>
      <c r="W1885" s="91"/>
      <c r="X1885" s="91"/>
      <c r="Y1885" s="91"/>
      <c r="Z1885" s="91"/>
      <c r="AA1885" s="91"/>
      <c r="AB1885" s="91"/>
      <c r="AC1885" s="91"/>
      <c r="AD1885" s="91"/>
      <c r="AE1885" s="91"/>
      <c r="AF1885" s="91"/>
      <c r="AG1885" s="91"/>
      <c r="AH1885" s="91"/>
      <c r="AI1885" s="91"/>
      <c r="AJ1885" s="91"/>
      <c r="AK1885" s="91"/>
      <c r="AL1885" s="91"/>
      <c r="AM1885" s="91"/>
      <c r="AN1885" s="91"/>
      <c r="AO1885" s="91"/>
      <c r="AP1885" s="91"/>
      <c r="AQ1885" s="91"/>
      <c r="AR1885" s="91"/>
      <c r="AS1885" s="91"/>
      <c r="AT1885" s="91"/>
      <c r="AU1885" s="91"/>
      <c r="AV1885" s="91"/>
      <c r="AW1885" s="91"/>
      <c r="AX1885" s="91"/>
      <c r="AY1885" s="91"/>
    </row>
    <row r="1886" spans="2:51" x14ac:dyDescent="0.2">
      <c r="B1886" s="91"/>
      <c r="C1886" s="91"/>
      <c r="D1886" s="91"/>
      <c r="E1886" s="91"/>
      <c r="F1886" s="91"/>
      <c r="G1886" s="91"/>
      <c r="H1886" s="91"/>
      <c r="I1886" s="91"/>
      <c r="J1886" s="91"/>
      <c r="K1886" s="91"/>
      <c r="L1886" s="91"/>
      <c r="M1886" s="91"/>
      <c r="N1886" s="91"/>
      <c r="O1886" s="91"/>
      <c r="P1886" s="91"/>
      <c r="Q1886" s="91"/>
      <c r="R1886" s="91"/>
      <c r="S1886" s="91"/>
      <c r="T1886" s="91"/>
      <c r="U1886" s="91"/>
      <c r="V1886" s="91"/>
      <c r="W1886" s="91"/>
      <c r="X1886" s="91"/>
      <c r="Y1886" s="91"/>
      <c r="Z1886" s="91"/>
      <c r="AA1886" s="91"/>
      <c r="AB1886" s="91"/>
      <c r="AC1886" s="91"/>
      <c r="AD1886" s="91"/>
      <c r="AE1886" s="91"/>
      <c r="AF1886" s="91"/>
      <c r="AG1886" s="91"/>
      <c r="AH1886" s="91"/>
      <c r="AI1886" s="91"/>
      <c r="AJ1886" s="91"/>
      <c r="AK1886" s="91"/>
      <c r="AL1886" s="91"/>
      <c r="AM1886" s="91"/>
      <c r="AN1886" s="91"/>
      <c r="AO1886" s="91"/>
      <c r="AP1886" s="91"/>
      <c r="AQ1886" s="91"/>
      <c r="AR1886" s="91"/>
      <c r="AS1886" s="91"/>
      <c r="AT1886" s="91"/>
      <c r="AU1886" s="91"/>
      <c r="AV1886" s="91"/>
      <c r="AW1886" s="91"/>
      <c r="AX1886" s="91"/>
      <c r="AY1886" s="91"/>
    </row>
    <row r="1887" spans="2:51" x14ac:dyDescent="0.2">
      <c r="B1887" s="91"/>
      <c r="C1887" s="91"/>
      <c r="D1887" s="91"/>
      <c r="E1887" s="91"/>
      <c r="F1887" s="91"/>
      <c r="G1887" s="91"/>
      <c r="H1887" s="91"/>
      <c r="I1887" s="91"/>
      <c r="J1887" s="91"/>
      <c r="K1887" s="91"/>
      <c r="L1887" s="91"/>
      <c r="M1887" s="91"/>
      <c r="N1887" s="91"/>
      <c r="O1887" s="91"/>
      <c r="P1887" s="91"/>
      <c r="Q1887" s="91"/>
      <c r="R1887" s="91"/>
      <c r="S1887" s="91"/>
      <c r="T1887" s="91"/>
      <c r="U1887" s="91"/>
      <c r="V1887" s="91"/>
      <c r="W1887" s="91"/>
      <c r="X1887" s="91"/>
      <c r="Y1887" s="91"/>
      <c r="Z1887" s="91"/>
      <c r="AA1887" s="91"/>
      <c r="AB1887" s="91"/>
      <c r="AC1887" s="91"/>
      <c r="AD1887" s="91"/>
      <c r="AE1887" s="91"/>
      <c r="AF1887" s="91"/>
      <c r="AG1887" s="91"/>
      <c r="AH1887" s="91"/>
      <c r="AI1887" s="91"/>
      <c r="AJ1887" s="91"/>
      <c r="AK1887" s="91"/>
      <c r="AL1887" s="91"/>
      <c r="AM1887" s="91"/>
      <c r="AN1887" s="91"/>
      <c r="AO1887" s="91"/>
      <c r="AP1887" s="91"/>
      <c r="AQ1887" s="91"/>
      <c r="AR1887" s="91"/>
      <c r="AS1887" s="91"/>
      <c r="AT1887" s="91"/>
      <c r="AU1887" s="91"/>
      <c r="AV1887" s="91"/>
      <c r="AW1887" s="91"/>
      <c r="AX1887" s="91"/>
      <c r="AY1887" s="91"/>
    </row>
    <row r="1888" spans="2:51" x14ac:dyDescent="0.2">
      <c r="B1888" s="91"/>
      <c r="C1888" s="91"/>
      <c r="D1888" s="91"/>
      <c r="E1888" s="91"/>
      <c r="F1888" s="91"/>
      <c r="G1888" s="91"/>
      <c r="H1888" s="91"/>
      <c r="I1888" s="91"/>
      <c r="J1888" s="91"/>
      <c r="K1888" s="91"/>
      <c r="L1888" s="91"/>
      <c r="M1888" s="91"/>
      <c r="N1888" s="91"/>
      <c r="O1888" s="91"/>
      <c r="P1888" s="91"/>
      <c r="Q1888" s="91"/>
      <c r="R1888" s="91"/>
      <c r="S1888" s="91"/>
      <c r="T1888" s="91"/>
      <c r="U1888" s="91"/>
      <c r="V1888" s="91"/>
      <c r="W1888" s="91"/>
      <c r="X1888" s="91"/>
      <c r="Y1888" s="91"/>
      <c r="Z1888" s="91"/>
      <c r="AA1888" s="91"/>
      <c r="AB1888" s="91"/>
      <c r="AC1888" s="91"/>
      <c r="AD1888" s="91"/>
      <c r="AE1888" s="91"/>
      <c r="AF1888" s="91"/>
      <c r="AG1888" s="91"/>
      <c r="AH1888" s="91"/>
      <c r="AI1888" s="91"/>
      <c r="AJ1888" s="91"/>
      <c r="AK1888" s="91"/>
      <c r="AL1888" s="91"/>
      <c r="AM1888" s="91"/>
      <c r="AN1888" s="91"/>
      <c r="AO1888" s="91"/>
      <c r="AP1888" s="91"/>
      <c r="AQ1888" s="91"/>
      <c r="AR1888" s="91"/>
      <c r="AS1888" s="91"/>
      <c r="AT1888" s="91"/>
      <c r="AU1888" s="91"/>
      <c r="AV1888" s="91"/>
      <c r="AW1888" s="91"/>
      <c r="AX1888" s="91"/>
      <c r="AY1888" s="91"/>
    </row>
    <row r="1889" spans="2:51" x14ac:dyDescent="0.2">
      <c r="B1889" s="91"/>
      <c r="C1889" s="91"/>
      <c r="D1889" s="91"/>
      <c r="E1889" s="91"/>
      <c r="F1889" s="91"/>
      <c r="G1889" s="91"/>
      <c r="H1889" s="91"/>
      <c r="I1889" s="91"/>
      <c r="J1889" s="91"/>
      <c r="K1889" s="91"/>
      <c r="L1889" s="91"/>
      <c r="M1889" s="91"/>
      <c r="N1889" s="91"/>
      <c r="O1889" s="91"/>
      <c r="P1889" s="91"/>
      <c r="Q1889" s="91"/>
      <c r="R1889" s="91"/>
      <c r="S1889" s="91"/>
      <c r="T1889" s="91"/>
      <c r="U1889" s="91"/>
      <c r="V1889" s="91"/>
      <c r="W1889" s="91"/>
      <c r="X1889" s="91"/>
      <c r="Y1889" s="91"/>
      <c r="Z1889" s="91"/>
      <c r="AA1889" s="91"/>
      <c r="AB1889" s="91"/>
      <c r="AC1889" s="91"/>
      <c r="AD1889" s="91"/>
      <c r="AE1889" s="91"/>
      <c r="AF1889" s="91"/>
      <c r="AG1889" s="91"/>
      <c r="AH1889" s="91"/>
      <c r="AI1889" s="91"/>
      <c r="AJ1889" s="91"/>
      <c r="AK1889" s="91"/>
      <c r="AL1889" s="91"/>
      <c r="AM1889" s="91"/>
      <c r="AN1889" s="91"/>
      <c r="AO1889" s="91"/>
      <c r="AP1889" s="91"/>
      <c r="AQ1889" s="91"/>
      <c r="AR1889" s="91"/>
      <c r="AS1889" s="91"/>
      <c r="AT1889" s="91"/>
      <c r="AU1889" s="91"/>
      <c r="AV1889" s="91"/>
      <c r="AW1889" s="91"/>
      <c r="AX1889" s="91"/>
      <c r="AY1889" s="91"/>
    </row>
    <row r="1890" spans="2:51" x14ac:dyDescent="0.2">
      <c r="B1890" s="91"/>
      <c r="C1890" s="91"/>
      <c r="D1890" s="91"/>
      <c r="E1890" s="91"/>
      <c r="F1890" s="91"/>
      <c r="G1890" s="91"/>
      <c r="H1890" s="91"/>
      <c r="I1890" s="91"/>
      <c r="J1890" s="91"/>
      <c r="K1890" s="91"/>
      <c r="L1890" s="91"/>
      <c r="M1890" s="91"/>
      <c r="N1890" s="91"/>
      <c r="O1890" s="91"/>
      <c r="P1890" s="91"/>
      <c r="Q1890" s="91"/>
      <c r="R1890" s="91"/>
      <c r="S1890" s="91"/>
      <c r="T1890" s="91"/>
      <c r="U1890" s="91"/>
      <c r="V1890" s="91"/>
      <c r="W1890" s="91"/>
      <c r="X1890" s="91"/>
      <c r="Y1890" s="91"/>
      <c r="Z1890" s="91"/>
      <c r="AA1890" s="91"/>
      <c r="AB1890" s="91"/>
      <c r="AC1890" s="91"/>
      <c r="AD1890" s="91"/>
      <c r="AE1890" s="91"/>
      <c r="AF1890" s="91"/>
      <c r="AG1890" s="91"/>
      <c r="AH1890" s="91"/>
      <c r="AI1890" s="91"/>
      <c r="AJ1890" s="91"/>
      <c r="AK1890" s="91"/>
      <c r="AL1890" s="91"/>
      <c r="AM1890" s="91"/>
      <c r="AN1890" s="91"/>
      <c r="AO1890" s="91"/>
      <c r="AP1890" s="91"/>
      <c r="AQ1890" s="91"/>
      <c r="AR1890" s="91"/>
      <c r="AS1890" s="91"/>
      <c r="AT1890" s="91"/>
      <c r="AU1890" s="91"/>
      <c r="AV1890" s="91"/>
      <c r="AW1890" s="91"/>
      <c r="AX1890" s="91"/>
      <c r="AY1890" s="91"/>
    </row>
    <row r="1891" spans="2:51" x14ac:dyDescent="0.2">
      <c r="B1891" s="91"/>
      <c r="C1891" s="91"/>
      <c r="D1891" s="91"/>
      <c r="E1891" s="91"/>
      <c r="F1891" s="91"/>
      <c r="G1891" s="91"/>
      <c r="H1891" s="91"/>
      <c r="I1891" s="91"/>
      <c r="J1891" s="91"/>
      <c r="K1891" s="91"/>
      <c r="L1891" s="91"/>
      <c r="M1891" s="91"/>
      <c r="N1891" s="91"/>
      <c r="O1891" s="91"/>
      <c r="P1891" s="91"/>
      <c r="Q1891" s="91"/>
      <c r="R1891" s="91"/>
      <c r="S1891" s="91"/>
      <c r="T1891" s="91"/>
      <c r="U1891" s="91"/>
      <c r="V1891" s="91"/>
      <c r="W1891" s="91"/>
      <c r="X1891" s="91"/>
      <c r="Y1891" s="91"/>
      <c r="Z1891" s="91"/>
      <c r="AA1891" s="91"/>
      <c r="AB1891" s="91"/>
      <c r="AC1891" s="91"/>
      <c r="AD1891" s="91"/>
      <c r="AE1891" s="91"/>
      <c r="AF1891" s="91"/>
      <c r="AG1891" s="91"/>
      <c r="AH1891" s="91"/>
      <c r="AI1891" s="91"/>
      <c r="AJ1891" s="91"/>
      <c r="AK1891" s="91"/>
      <c r="AL1891" s="91"/>
      <c r="AM1891" s="91"/>
      <c r="AN1891" s="91"/>
      <c r="AO1891" s="91"/>
      <c r="AP1891" s="91"/>
      <c r="AQ1891" s="91"/>
      <c r="AR1891" s="91"/>
      <c r="AS1891" s="91"/>
      <c r="AT1891" s="91"/>
      <c r="AU1891" s="91"/>
      <c r="AV1891" s="91"/>
      <c r="AW1891" s="91"/>
      <c r="AX1891" s="91"/>
      <c r="AY1891" s="91"/>
    </row>
    <row r="1892" spans="2:51" x14ac:dyDescent="0.2">
      <c r="B1892" s="91"/>
      <c r="C1892" s="91"/>
      <c r="D1892" s="91"/>
      <c r="E1892" s="91"/>
      <c r="F1892" s="91"/>
      <c r="G1892" s="91"/>
      <c r="H1892" s="91"/>
      <c r="I1892" s="91"/>
      <c r="J1892" s="91"/>
      <c r="K1892" s="91"/>
      <c r="L1892" s="91"/>
      <c r="M1892" s="91"/>
      <c r="N1892" s="91"/>
      <c r="O1892" s="91"/>
      <c r="P1892" s="91"/>
      <c r="Q1892" s="91"/>
      <c r="R1892" s="91"/>
      <c r="S1892" s="91"/>
      <c r="T1892" s="91"/>
      <c r="U1892" s="91"/>
      <c r="V1892" s="91"/>
      <c r="W1892" s="91"/>
      <c r="X1892" s="91"/>
      <c r="Y1892" s="91"/>
      <c r="Z1892" s="91"/>
      <c r="AA1892" s="91"/>
      <c r="AB1892" s="91"/>
      <c r="AC1892" s="91"/>
      <c r="AD1892" s="91"/>
      <c r="AE1892" s="91"/>
      <c r="AF1892" s="91"/>
      <c r="AG1892" s="91"/>
      <c r="AH1892" s="91"/>
      <c r="AI1892" s="91"/>
      <c r="AJ1892" s="91"/>
      <c r="AK1892" s="91"/>
      <c r="AL1892" s="91"/>
      <c r="AM1892" s="91"/>
      <c r="AN1892" s="91"/>
      <c r="AO1892" s="91"/>
      <c r="AP1892" s="91"/>
      <c r="AQ1892" s="91"/>
      <c r="AR1892" s="91"/>
      <c r="AS1892" s="91"/>
      <c r="AT1892" s="91"/>
      <c r="AU1892" s="91"/>
      <c r="AV1892" s="91"/>
      <c r="AW1892" s="91"/>
      <c r="AX1892" s="91"/>
      <c r="AY1892" s="91"/>
    </row>
    <row r="1893" spans="2:51" x14ac:dyDescent="0.2">
      <c r="B1893" s="91"/>
      <c r="C1893" s="91"/>
      <c r="D1893" s="91"/>
      <c r="E1893" s="91"/>
      <c r="F1893" s="91"/>
      <c r="G1893" s="91"/>
      <c r="H1893" s="91"/>
      <c r="I1893" s="91"/>
      <c r="J1893" s="91"/>
      <c r="K1893" s="91"/>
      <c r="L1893" s="91"/>
      <c r="M1893" s="91"/>
      <c r="N1893" s="91"/>
      <c r="O1893" s="91"/>
      <c r="P1893" s="91"/>
      <c r="Q1893" s="91"/>
      <c r="R1893" s="91"/>
      <c r="S1893" s="91"/>
      <c r="T1893" s="91"/>
      <c r="U1893" s="91"/>
      <c r="V1893" s="91"/>
      <c r="W1893" s="91"/>
      <c r="X1893" s="91"/>
      <c r="Y1893" s="91"/>
      <c r="Z1893" s="91"/>
      <c r="AA1893" s="91"/>
      <c r="AB1893" s="91"/>
      <c r="AC1893" s="91"/>
      <c r="AD1893" s="91"/>
      <c r="AE1893" s="91"/>
      <c r="AF1893" s="91"/>
      <c r="AG1893" s="91"/>
      <c r="AH1893" s="91"/>
      <c r="AI1893" s="91"/>
      <c r="AJ1893" s="91"/>
      <c r="AK1893" s="91"/>
      <c r="AL1893" s="91"/>
      <c r="AM1893" s="91"/>
      <c r="AN1893" s="91"/>
      <c r="AO1893" s="91"/>
      <c r="AP1893" s="91"/>
      <c r="AQ1893" s="91"/>
      <c r="AR1893" s="91"/>
      <c r="AS1893" s="91"/>
      <c r="AT1893" s="91"/>
      <c r="AU1893" s="91"/>
      <c r="AV1893" s="91"/>
      <c r="AW1893" s="91"/>
      <c r="AX1893" s="91"/>
      <c r="AY1893" s="91"/>
    </row>
    <row r="1894" spans="2:51" x14ac:dyDescent="0.2">
      <c r="B1894" s="91"/>
      <c r="C1894" s="91"/>
      <c r="D1894" s="91"/>
      <c r="E1894" s="91"/>
      <c r="F1894" s="91"/>
      <c r="G1894" s="91"/>
      <c r="H1894" s="91"/>
      <c r="I1894" s="91"/>
      <c r="J1894" s="91"/>
      <c r="K1894" s="91"/>
      <c r="L1894" s="91"/>
      <c r="M1894" s="91"/>
      <c r="N1894" s="91"/>
      <c r="O1894" s="91"/>
      <c r="P1894" s="91"/>
      <c r="Q1894" s="91"/>
      <c r="R1894" s="91"/>
      <c r="S1894" s="91"/>
      <c r="T1894" s="91"/>
      <c r="U1894" s="91"/>
      <c r="V1894" s="91"/>
      <c r="W1894" s="91"/>
      <c r="X1894" s="91"/>
      <c r="Y1894" s="91"/>
      <c r="Z1894" s="91"/>
      <c r="AA1894" s="91"/>
      <c r="AB1894" s="91"/>
      <c r="AC1894" s="91"/>
      <c r="AD1894" s="91"/>
      <c r="AE1894" s="91"/>
      <c r="AF1894" s="91"/>
      <c r="AG1894" s="91"/>
      <c r="AH1894" s="91"/>
      <c r="AI1894" s="91"/>
      <c r="AJ1894" s="91"/>
      <c r="AK1894" s="91"/>
      <c r="AL1894" s="91"/>
      <c r="AM1894" s="91"/>
      <c r="AN1894" s="91"/>
      <c r="AO1894" s="91"/>
      <c r="AP1894" s="91"/>
      <c r="AQ1894" s="91"/>
      <c r="AR1894" s="91"/>
      <c r="AS1894" s="91"/>
      <c r="AT1894" s="91"/>
      <c r="AU1894" s="91"/>
      <c r="AV1894" s="91"/>
      <c r="AW1894" s="91"/>
      <c r="AX1894" s="91"/>
      <c r="AY1894" s="91"/>
    </row>
    <row r="1895" spans="2:51" x14ac:dyDescent="0.2">
      <c r="B1895" s="91"/>
      <c r="C1895" s="91"/>
      <c r="D1895" s="91"/>
      <c r="E1895" s="91"/>
      <c r="F1895" s="91"/>
      <c r="G1895" s="91"/>
      <c r="H1895" s="91"/>
      <c r="I1895" s="91"/>
      <c r="J1895" s="91"/>
      <c r="K1895" s="91"/>
      <c r="L1895" s="91"/>
      <c r="M1895" s="91"/>
      <c r="N1895" s="91"/>
      <c r="O1895" s="91"/>
      <c r="P1895" s="91"/>
      <c r="Q1895" s="91"/>
      <c r="R1895" s="91"/>
      <c r="S1895" s="91"/>
      <c r="T1895" s="91"/>
      <c r="U1895" s="91"/>
      <c r="V1895" s="91"/>
      <c r="W1895" s="91"/>
      <c r="X1895" s="91"/>
      <c r="Y1895" s="91"/>
      <c r="Z1895" s="91"/>
      <c r="AA1895" s="91"/>
      <c r="AB1895" s="91"/>
      <c r="AC1895" s="91"/>
      <c r="AD1895" s="91"/>
      <c r="AE1895" s="91"/>
      <c r="AF1895" s="91"/>
      <c r="AG1895" s="91"/>
      <c r="AH1895" s="91"/>
      <c r="AI1895" s="91"/>
      <c r="AJ1895" s="91"/>
      <c r="AK1895" s="91"/>
      <c r="AL1895" s="91"/>
      <c r="AM1895" s="91"/>
      <c r="AN1895" s="91"/>
      <c r="AO1895" s="91"/>
      <c r="AP1895" s="91"/>
      <c r="AQ1895" s="91"/>
      <c r="AR1895" s="91"/>
      <c r="AS1895" s="91"/>
      <c r="AT1895" s="91"/>
      <c r="AU1895" s="91"/>
      <c r="AV1895" s="91"/>
      <c r="AW1895" s="91"/>
      <c r="AX1895" s="91"/>
      <c r="AY1895" s="91"/>
    </row>
    <row r="1896" spans="2:51" x14ac:dyDescent="0.2">
      <c r="B1896" s="91"/>
      <c r="C1896" s="91"/>
      <c r="D1896" s="91"/>
      <c r="E1896" s="91"/>
      <c r="F1896" s="91"/>
      <c r="G1896" s="91"/>
      <c r="H1896" s="91"/>
      <c r="I1896" s="91"/>
      <c r="J1896" s="91"/>
      <c r="K1896" s="91"/>
      <c r="L1896" s="91"/>
      <c r="M1896" s="91"/>
      <c r="N1896" s="91"/>
      <c r="O1896" s="91"/>
      <c r="P1896" s="91"/>
      <c r="Q1896" s="91"/>
      <c r="R1896" s="91"/>
      <c r="S1896" s="91"/>
      <c r="T1896" s="91"/>
      <c r="U1896" s="91"/>
      <c r="V1896" s="91"/>
      <c r="W1896" s="91"/>
      <c r="X1896" s="91"/>
      <c r="Y1896" s="91"/>
      <c r="Z1896" s="91"/>
      <c r="AA1896" s="91"/>
      <c r="AB1896" s="91"/>
      <c r="AC1896" s="91"/>
      <c r="AD1896" s="91"/>
      <c r="AE1896" s="91"/>
      <c r="AF1896" s="91"/>
      <c r="AG1896" s="91"/>
      <c r="AH1896" s="91"/>
      <c r="AI1896" s="91"/>
      <c r="AJ1896" s="91"/>
      <c r="AK1896" s="91"/>
      <c r="AL1896" s="91"/>
      <c r="AM1896" s="91"/>
      <c r="AN1896" s="91"/>
      <c r="AO1896" s="91"/>
      <c r="AP1896" s="91"/>
      <c r="AQ1896" s="91"/>
      <c r="AR1896" s="91"/>
      <c r="AS1896" s="91"/>
      <c r="AT1896" s="91"/>
      <c r="AU1896" s="91"/>
      <c r="AV1896" s="91"/>
      <c r="AW1896" s="91"/>
      <c r="AX1896" s="91"/>
      <c r="AY1896" s="91"/>
    </row>
    <row r="1897" spans="2:51" x14ac:dyDescent="0.2">
      <c r="B1897" s="91"/>
      <c r="C1897" s="91"/>
      <c r="D1897" s="91"/>
      <c r="E1897" s="91"/>
      <c r="F1897" s="91"/>
      <c r="G1897" s="91"/>
      <c r="H1897" s="91"/>
      <c r="I1897" s="91"/>
      <c r="J1897" s="91"/>
      <c r="K1897" s="91"/>
      <c r="L1897" s="91"/>
      <c r="M1897" s="91"/>
      <c r="N1897" s="91"/>
      <c r="O1897" s="91"/>
      <c r="P1897" s="91"/>
      <c r="Q1897" s="91"/>
      <c r="R1897" s="91"/>
      <c r="S1897" s="91"/>
      <c r="T1897" s="91"/>
      <c r="U1897" s="91"/>
      <c r="V1897" s="91"/>
      <c r="W1897" s="91"/>
      <c r="X1897" s="91"/>
      <c r="Y1897" s="91"/>
      <c r="Z1897" s="91"/>
      <c r="AA1897" s="91"/>
      <c r="AB1897" s="91"/>
      <c r="AC1897" s="91"/>
      <c r="AD1897" s="91"/>
      <c r="AE1897" s="91"/>
      <c r="AF1897" s="91"/>
      <c r="AG1897" s="91"/>
      <c r="AH1897" s="91"/>
      <c r="AI1897" s="91"/>
      <c r="AJ1897" s="91"/>
      <c r="AK1897" s="91"/>
      <c r="AL1897" s="91"/>
      <c r="AM1897" s="91"/>
      <c r="AN1897" s="91"/>
      <c r="AO1897" s="91"/>
      <c r="AP1897" s="91"/>
      <c r="AQ1897" s="91"/>
      <c r="AR1897" s="91"/>
      <c r="AS1897" s="91"/>
      <c r="AT1897" s="91"/>
      <c r="AU1897" s="91"/>
      <c r="AV1897" s="91"/>
      <c r="AW1897" s="91"/>
      <c r="AX1897" s="91"/>
      <c r="AY1897" s="91"/>
    </row>
    <row r="1898" spans="2:51" x14ac:dyDescent="0.2">
      <c r="B1898" s="91"/>
      <c r="C1898" s="91"/>
      <c r="D1898" s="91"/>
      <c r="E1898" s="91"/>
      <c r="F1898" s="91"/>
      <c r="G1898" s="91"/>
      <c r="H1898" s="91"/>
      <c r="I1898" s="91"/>
      <c r="J1898" s="91"/>
      <c r="K1898" s="91"/>
      <c r="L1898" s="91"/>
      <c r="M1898" s="91"/>
      <c r="N1898" s="91"/>
      <c r="O1898" s="91"/>
      <c r="P1898" s="91"/>
      <c r="Q1898" s="91"/>
      <c r="R1898" s="91"/>
      <c r="S1898" s="91"/>
      <c r="T1898" s="91"/>
      <c r="U1898" s="91"/>
      <c r="V1898" s="91"/>
      <c r="W1898" s="91"/>
      <c r="X1898" s="91"/>
      <c r="Y1898" s="91"/>
      <c r="Z1898" s="91"/>
      <c r="AA1898" s="91"/>
      <c r="AB1898" s="91"/>
      <c r="AC1898" s="91"/>
      <c r="AD1898" s="91"/>
      <c r="AE1898" s="91"/>
      <c r="AF1898" s="91"/>
      <c r="AG1898" s="91"/>
      <c r="AH1898" s="91"/>
      <c r="AI1898" s="91"/>
      <c r="AJ1898" s="91"/>
      <c r="AK1898" s="91"/>
      <c r="AL1898" s="91"/>
      <c r="AM1898" s="91"/>
      <c r="AN1898" s="91"/>
      <c r="AO1898" s="91"/>
      <c r="AP1898" s="91"/>
      <c r="AQ1898" s="91"/>
      <c r="AR1898" s="91"/>
      <c r="AS1898" s="91"/>
      <c r="AT1898" s="91"/>
      <c r="AU1898" s="91"/>
      <c r="AV1898" s="91"/>
      <c r="AW1898" s="91"/>
      <c r="AX1898" s="91"/>
      <c r="AY1898" s="91"/>
    </row>
    <row r="1899" spans="2:51" x14ac:dyDescent="0.2">
      <c r="B1899" s="91"/>
      <c r="C1899" s="91"/>
      <c r="D1899" s="91"/>
      <c r="E1899" s="91"/>
      <c r="F1899" s="91"/>
      <c r="G1899" s="91"/>
      <c r="H1899" s="91"/>
      <c r="I1899" s="91"/>
      <c r="J1899" s="91"/>
      <c r="K1899" s="91"/>
      <c r="L1899" s="91"/>
      <c r="M1899" s="91"/>
      <c r="N1899" s="91"/>
      <c r="O1899" s="91"/>
      <c r="P1899" s="91"/>
      <c r="Q1899" s="91"/>
      <c r="R1899" s="91"/>
      <c r="S1899" s="91"/>
      <c r="T1899" s="91"/>
      <c r="U1899" s="91"/>
      <c r="V1899" s="91"/>
      <c r="W1899" s="91"/>
      <c r="X1899" s="91"/>
      <c r="Y1899" s="91"/>
      <c r="Z1899" s="91"/>
      <c r="AA1899" s="91"/>
      <c r="AB1899" s="91"/>
      <c r="AC1899" s="91"/>
      <c r="AD1899" s="91"/>
      <c r="AE1899" s="91"/>
      <c r="AF1899" s="91"/>
      <c r="AG1899" s="91"/>
      <c r="AH1899" s="91"/>
      <c r="AI1899" s="91"/>
      <c r="AJ1899" s="91"/>
      <c r="AK1899" s="91"/>
      <c r="AL1899" s="91"/>
      <c r="AM1899" s="91"/>
      <c r="AN1899" s="91"/>
      <c r="AO1899" s="91"/>
      <c r="AP1899" s="91"/>
      <c r="AQ1899" s="91"/>
      <c r="AR1899" s="91"/>
      <c r="AS1899" s="91"/>
      <c r="AT1899" s="91"/>
      <c r="AU1899" s="91"/>
      <c r="AV1899" s="91"/>
      <c r="AW1899" s="91"/>
      <c r="AX1899" s="91"/>
      <c r="AY1899" s="91"/>
    </row>
    <row r="1900" spans="2:51" x14ac:dyDescent="0.2">
      <c r="B1900" s="91"/>
      <c r="C1900" s="91"/>
      <c r="D1900" s="91"/>
      <c r="E1900" s="91"/>
      <c r="F1900" s="91"/>
      <c r="G1900" s="91"/>
      <c r="H1900" s="91"/>
      <c r="I1900" s="91"/>
      <c r="J1900" s="91"/>
      <c r="K1900" s="91"/>
      <c r="L1900" s="91"/>
      <c r="M1900" s="91"/>
      <c r="N1900" s="91"/>
      <c r="O1900" s="91"/>
      <c r="P1900" s="91"/>
      <c r="Q1900" s="91"/>
      <c r="R1900" s="91"/>
      <c r="S1900" s="91"/>
      <c r="T1900" s="91"/>
      <c r="U1900" s="91"/>
      <c r="V1900" s="91"/>
      <c r="W1900" s="91"/>
      <c r="X1900" s="91"/>
      <c r="Y1900" s="91"/>
      <c r="Z1900" s="91"/>
      <c r="AA1900" s="91"/>
      <c r="AB1900" s="91"/>
      <c r="AC1900" s="91"/>
      <c r="AD1900" s="91"/>
      <c r="AE1900" s="91"/>
      <c r="AF1900" s="91"/>
      <c r="AG1900" s="91"/>
      <c r="AH1900" s="91"/>
      <c r="AI1900" s="91"/>
      <c r="AJ1900" s="91"/>
      <c r="AK1900" s="91"/>
      <c r="AL1900" s="91"/>
      <c r="AM1900" s="91"/>
      <c r="AN1900" s="91"/>
      <c r="AO1900" s="91"/>
      <c r="AP1900" s="91"/>
      <c r="AQ1900" s="91"/>
      <c r="AR1900" s="91"/>
      <c r="AS1900" s="91"/>
      <c r="AT1900" s="91"/>
      <c r="AU1900" s="91"/>
      <c r="AV1900" s="91"/>
      <c r="AW1900" s="91"/>
      <c r="AX1900" s="91"/>
      <c r="AY1900" s="91"/>
    </row>
    <row r="1901" spans="2:51" x14ac:dyDescent="0.2">
      <c r="B1901" s="91"/>
      <c r="C1901" s="91"/>
      <c r="D1901" s="91"/>
      <c r="E1901" s="91"/>
      <c r="F1901" s="91"/>
      <c r="G1901" s="91"/>
      <c r="H1901" s="91"/>
      <c r="I1901" s="91"/>
      <c r="J1901" s="91"/>
      <c r="K1901" s="91"/>
      <c r="L1901" s="91"/>
      <c r="M1901" s="91"/>
      <c r="N1901" s="91"/>
      <c r="O1901" s="91"/>
      <c r="P1901" s="91"/>
      <c r="Q1901" s="91"/>
      <c r="R1901" s="91"/>
      <c r="S1901" s="91"/>
      <c r="T1901" s="91"/>
      <c r="U1901" s="91"/>
      <c r="V1901" s="91"/>
      <c r="W1901" s="91"/>
      <c r="X1901" s="91"/>
      <c r="Y1901" s="91"/>
      <c r="Z1901" s="91"/>
      <c r="AA1901" s="91"/>
      <c r="AB1901" s="91"/>
      <c r="AC1901" s="91"/>
      <c r="AD1901" s="91"/>
      <c r="AE1901" s="91"/>
      <c r="AF1901" s="91"/>
      <c r="AG1901" s="91"/>
      <c r="AH1901" s="91"/>
      <c r="AI1901" s="91"/>
      <c r="AJ1901" s="91"/>
      <c r="AK1901" s="91"/>
      <c r="AL1901" s="91"/>
      <c r="AM1901" s="91"/>
      <c r="AN1901" s="91"/>
      <c r="AO1901" s="91"/>
      <c r="AP1901" s="91"/>
      <c r="AQ1901" s="91"/>
      <c r="AR1901" s="91"/>
      <c r="AS1901" s="91"/>
      <c r="AT1901" s="91"/>
      <c r="AU1901" s="91"/>
      <c r="AV1901" s="91"/>
      <c r="AW1901" s="91"/>
      <c r="AX1901" s="91"/>
      <c r="AY1901" s="91"/>
    </row>
    <row r="1902" spans="2:51" x14ac:dyDescent="0.2">
      <c r="B1902" s="91"/>
      <c r="C1902" s="91"/>
      <c r="D1902" s="91"/>
      <c r="E1902" s="91"/>
      <c r="F1902" s="91"/>
      <c r="G1902" s="91"/>
      <c r="H1902" s="91"/>
      <c r="I1902" s="91"/>
      <c r="J1902" s="91"/>
      <c r="K1902" s="91"/>
      <c r="L1902" s="91"/>
      <c r="M1902" s="91"/>
      <c r="N1902" s="91"/>
      <c r="O1902" s="91"/>
      <c r="P1902" s="91"/>
      <c r="Q1902" s="91"/>
      <c r="R1902" s="91"/>
      <c r="S1902" s="91"/>
      <c r="T1902" s="91"/>
      <c r="U1902" s="91"/>
      <c r="V1902" s="91"/>
      <c r="W1902" s="91"/>
      <c r="X1902" s="91"/>
      <c r="Y1902" s="91"/>
      <c r="Z1902" s="91"/>
      <c r="AA1902" s="91"/>
      <c r="AB1902" s="91"/>
      <c r="AC1902" s="91"/>
      <c r="AD1902" s="91"/>
      <c r="AE1902" s="91"/>
      <c r="AF1902" s="91"/>
      <c r="AG1902" s="91"/>
      <c r="AH1902" s="91"/>
      <c r="AI1902" s="91"/>
      <c r="AJ1902" s="91"/>
      <c r="AK1902" s="91"/>
      <c r="AL1902" s="91"/>
      <c r="AM1902" s="91"/>
      <c r="AN1902" s="91"/>
      <c r="AO1902" s="91"/>
      <c r="AP1902" s="91"/>
      <c r="AQ1902" s="91"/>
      <c r="AR1902" s="91"/>
      <c r="AS1902" s="91"/>
      <c r="AT1902" s="91"/>
      <c r="AU1902" s="91"/>
      <c r="AV1902" s="91"/>
      <c r="AW1902" s="91"/>
      <c r="AX1902" s="91"/>
      <c r="AY1902" s="91"/>
    </row>
    <row r="1903" spans="2:51" x14ac:dyDescent="0.2">
      <c r="B1903" s="91"/>
      <c r="C1903" s="91"/>
      <c r="D1903" s="91"/>
      <c r="E1903" s="91"/>
      <c r="F1903" s="91"/>
      <c r="G1903" s="91"/>
      <c r="H1903" s="91"/>
      <c r="I1903" s="91"/>
      <c r="J1903" s="91"/>
      <c r="K1903" s="91"/>
      <c r="L1903" s="91"/>
      <c r="M1903" s="91"/>
      <c r="N1903" s="91"/>
      <c r="O1903" s="91"/>
      <c r="P1903" s="91"/>
      <c r="Q1903" s="91"/>
      <c r="R1903" s="91"/>
      <c r="S1903" s="91"/>
      <c r="T1903" s="91"/>
      <c r="U1903" s="91"/>
      <c r="V1903" s="91"/>
      <c r="W1903" s="91"/>
      <c r="X1903" s="91"/>
      <c r="Y1903" s="91"/>
      <c r="Z1903" s="91"/>
      <c r="AA1903" s="91"/>
      <c r="AB1903" s="91"/>
      <c r="AC1903" s="91"/>
      <c r="AD1903" s="91"/>
      <c r="AE1903" s="91"/>
      <c r="AF1903" s="91"/>
      <c r="AG1903" s="91"/>
      <c r="AH1903" s="91"/>
      <c r="AI1903" s="91"/>
      <c r="AJ1903" s="91"/>
      <c r="AK1903" s="91"/>
      <c r="AL1903" s="91"/>
      <c r="AM1903" s="91"/>
      <c r="AN1903" s="91"/>
      <c r="AO1903" s="91"/>
      <c r="AP1903" s="91"/>
      <c r="AQ1903" s="91"/>
      <c r="AR1903" s="91"/>
      <c r="AS1903" s="91"/>
      <c r="AT1903" s="91"/>
      <c r="AU1903" s="91"/>
      <c r="AV1903" s="91"/>
      <c r="AW1903" s="91"/>
      <c r="AX1903" s="91"/>
      <c r="AY1903" s="91"/>
    </row>
    <row r="1904" spans="2:51" x14ac:dyDescent="0.2">
      <c r="B1904" s="91"/>
      <c r="C1904" s="91"/>
      <c r="D1904" s="91"/>
      <c r="E1904" s="91"/>
      <c r="F1904" s="91"/>
      <c r="G1904" s="91"/>
      <c r="H1904" s="91"/>
      <c r="I1904" s="91"/>
      <c r="J1904" s="91"/>
      <c r="K1904" s="91"/>
      <c r="L1904" s="91"/>
      <c r="M1904" s="91"/>
      <c r="N1904" s="91"/>
      <c r="O1904" s="91"/>
      <c r="P1904" s="91"/>
      <c r="Q1904" s="91"/>
      <c r="R1904" s="91"/>
      <c r="S1904" s="91"/>
      <c r="T1904" s="91"/>
      <c r="U1904" s="91"/>
      <c r="V1904" s="91"/>
      <c r="W1904" s="91"/>
      <c r="X1904" s="91"/>
      <c r="Y1904" s="91"/>
      <c r="Z1904" s="91"/>
      <c r="AA1904" s="91"/>
      <c r="AB1904" s="91"/>
      <c r="AC1904" s="91"/>
      <c r="AD1904" s="91"/>
      <c r="AE1904" s="91"/>
      <c r="AF1904" s="91"/>
      <c r="AG1904" s="91"/>
      <c r="AH1904" s="91"/>
      <c r="AI1904" s="91"/>
      <c r="AJ1904" s="91"/>
      <c r="AK1904" s="91"/>
      <c r="AL1904" s="91"/>
      <c r="AM1904" s="91"/>
      <c r="AN1904" s="91"/>
      <c r="AO1904" s="91"/>
      <c r="AP1904" s="91"/>
      <c r="AQ1904" s="91"/>
      <c r="AR1904" s="91"/>
      <c r="AS1904" s="91"/>
      <c r="AT1904" s="91"/>
      <c r="AU1904" s="91"/>
      <c r="AV1904" s="91"/>
      <c r="AW1904" s="91"/>
      <c r="AX1904" s="91"/>
      <c r="AY1904" s="91"/>
    </row>
    <row r="1905" spans="2:51" x14ac:dyDescent="0.2">
      <c r="B1905" s="91"/>
      <c r="C1905" s="91"/>
      <c r="D1905" s="91"/>
      <c r="E1905" s="91"/>
      <c r="F1905" s="91"/>
      <c r="G1905" s="91"/>
      <c r="H1905" s="91"/>
      <c r="I1905" s="91"/>
      <c r="J1905" s="91"/>
      <c r="K1905" s="91"/>
      <c r="L1905" s="91"/>
      <c r="M1905" s="91"/>
      <c r="N1905" s="91"/>
      <c r="O1905" s="91"/>
      <c r="P1905" s="91"/>
      <c r="Q1905" s="91"/>
      <c r="R1905" s="91"/>
      <c r="S1905" s="91"/>
      <c r="T1905" s="91"/>
      <c r="U1905" s="91"/>
      <c r="V1905" s="91"/>
      <c r="W1905" s="91"/>
      <c r="X1905" s="91"/>
      <c r="Y1905" s="91"/>
      <c r="Z1905" s="91"/>
      <c r="AA1905" s="91"/>
      <c r="AB1905" s="91"/>
      <c r="AC1905" s="91"/>
      <c r="AD1905" s="91"/>
      <c r="AE1905" s="91"/>
      <c r="AF1905" s="91"/>
      <c r="AG1905" s="91"/>
      <c r="AH1905" s="91"/>
      <c r="AI1905" s="91"/>
      <c r="AJ1905" s="91"/>
      <c r="AK1905" s="91"/>
      <c r="AL1905" s="91"/>
      <c r="AM1905" s="91"/>
      <c r="AN1905" s="91"/>
      <c r="AO1905" s="91"/>
      <c r="AP1905" s="91"/>
      <c r="AQ1905" s="91"/>
      <c r="AR1905" s="91"/>
      <c r="AS1905" s="91"/>
      <c r="AT1905" s="91"/>
      <c r="AU1905" s="91"/>
      <c r="AV1905" s="91"/>
      <c r="AW1905" s="91"/>
      <c r="AX1905" s="91"/>
      <c r="AY1905" s="91"/>
    </row>
    <row r="1906" spans="2:51" x14ac:dyDescent="0.2">
      <c r="B1906" s="91"/>
      <c r="C1906" s="91"/>
      <c r="D1906" s="91"/>
      <c r="E1906" s="91"/>
      <c r="F1906" s="91"/>
      <c r="G1906" s="91"/>
      <c r="H1906" s="91"/>
      <c r="I1906" s="91"/>
      <c r="J1906" s="91"/>
      <c r="K1906" s="91"/>
      <c r="L1906" s="91"/>
      <c r="M1906" s="91"/>
      <c r="N1906" s="91"/>
      <c r="O1906" s="91"/>
      <c r="P1906" s="91"/>
      <c r="Q1906" s="91"/>
      <c r="R1906" s="91"/>
      <c r="S1906" s="91"/>
      <c r="T1906" s="91"/>
      <c r="U1906" s="91"/>
      <c r="V1906" s="91"/>
      <c r="W1906" s="91"/>
      <c r="X1906" s="91"/>
      <c r="Y1906" s="91"/>
      <c r="Z1906" s="91"/>
      <c r="AA1906" s="91"/>
      <c r="AB1906" s="91"/>
      <c r="AC1906" s="91"/>
      <c r="AD1906" s="91"/>
      <c r="AE1906" s="91"/>
      <c r="AF1906" s="91"/>
      <c r="AG1906" s="91"/>
      <c r="AH1906" s="91"/>
      <c r="AI1906" s="91"/>
      <c r="AJ1906" s="91"/>
      <c r="AK1906" s="91"/>
      <c r="AL1906" s="91"/>
      <c r="AM1906" s="91"/>
      <c r="AN1906" s="91"/>
      <c r="AO1906" s="91"/>
      <c r="AP1906" s="91"/>
      <c r="AQ1906" s="91"/>
      <c r="AR1906" s="91"/>
      <c r="AS1906" s="91"/>
      <c r="AT1906" s="91"/>
      <c r="AU1906" s="91"/>
      <c r="AV1906" s="91"/>
      <c r="AW1906" s="91"/>
      <c r="AX1906" s="91"/>
      <c r="AY1906" s="91"/>
    </row>
    <row r="1907" spans="2:51" x14ac:dyDescent="0.2">
      <c r="B1907" s="91"/>
      <c r="C1907" s="91"/>
      <c r="D1907" s="91"/>
      <c r="E1907" s="91"/>
      <c r="F1907" s="91"/>
      <c r="G1907" s="91"/>
      <c r="H1907" s="91"/>
      <c r="I1907" s="91"/>
      <c r="J1907" s="91"/>
      <c r="K1907" s="91"/>
      <c r="L1907" s="91"/>
      <c r="M1907" s="91"/>
      <c r="N1907" s="91"/>
      <c r="O1907" s="91"/>
      <c r="P1907" s="91"/>
      <c r="Q1907" s="91"/>
      <c r="R1907" s="91"/>
      <c r="S1907" s="91"/>
      <c r="T1907" s="91"/>
      <c r="U1907" s="91"/>
      <c r="V1907" s="91"/>
      <c r="W1907" s="91"/>
      <c r="X1907" s="91"/>
      <c r="Y1907" s="91"/>
      <c r="Z1907" s="91"/>
      <c r="AA1907" s="91"/>
      <c r="AB1907" s="91"/>
      <c r="AC1907" s="91"/>
      <c r="AD1907" s="91"/>
      <c r="AE1907" s="91"/>
      <c r="AF1907" s="91"/>
      <c r="AG1907" s="91"/>
      <c r="AH1907" s="91"/>
      <c r="AI1907" s="91"/>
      <c r="AJ1907" s="91"/>
      <c r="AK1907" s="91"/>
      <c r="AL1907" s="91"/>
      <c r="AM1907" s="91"/>
      <c r="AN1907" s="91"/>
      <c r="AO1907" s="91"/>
      <c r="AP1907" s="91"/>
      <c r="AQ1907" s="91"/>
      <c r="AR1907" s="91"/>
      <c r="AS1907" s="91"/>
      <c r="AT1907" s="91"/>
      <c r="AU1907" s="91"/>
      <c r="AV1907" s="91"/>
      <c r="AW1907" s="91"/>
      <c r="AX1907" s="91"/>
      <c r="AY1907" s="91"/>
    </row>
    <row r="1908" spans="2:51" x14ac:dyDescent="0.2">
      <c r="B1908" s="91"/>
      <c r="C1908" s="91"/>
      <c r="D1908" s="91"/>
      <c r="E1908" s="91"/>
      <c r="F1908" s="91"/>
      <c r="G1908" s="91"/>
      <c r="H1908" s="91"/>
      <c r="I1908" s="91"/>
      <c r="J1908" s="91"/>
      <c r="K1908" s="91"/>
      <c r="L1908" s="91"/>
      <c r="M1908" s="91"/>
      <c r="N1908" s="91"/>
      <c r="O1908" s="91"/>
      <c r="P1908" s="91"/>
      <c r="Q1908" s="91"/>
      <c r="R1908" s="91"/>
      <c r="S1908" s="91"/>
      <c r="T1908" s="91"/>
      <c r="U1908" s="91"/>
      <c r="V1908" s="91"/>
      <c r="W1908" s="91"/>
      <c r="X1908" s="91"/>
      <c r="Y1908" s="91"/>
      <c r="Z1908" s="91"/>
      <c r="AA1908" s="91"/>
      <c r="AB1908" s="91"/>
      <c r="AC1908" s="91"/>
      <c r="AD1908" s="91"/>
      <c r="AE1908" s="91"/>
      <c r="AF1908" s="91"/>
      <c r="AG1908" s="91"/>
      <c r="AH1908" s="91"/>
      <c r="AI1908" s="91"/>
      <c r="AJ1908" s="91"/>
      <c r="AK1908" s="91"/>
      <c r="AL1908" s="91"/>
      <c r="AM1908" s="91"/>
      <c r="AN1908" s="91"/>
      <c r="AO1908" s="91"/>
      <c r="AP1908" s="91"/>
      <c r="AQ1908" s="91"/>
      <c r="AR1908" s="91"/>
      <c r="AS1908" s="91"/>
      <c r="AT1908" s="91"/>
      <c r="AU1908" s="91"/>
      <c r="AV1908" s="91"/>
      <c r="AW1908" s="91"/>
      <c r="AX1908" s="91"/>
      <c r="AY1908" s="91"/>
    </row>
    <row r="1909" spans="2:51" x14ac:dyDescent="0.2">
      <c r="B1909" s="91"/>
      <c r="C1909" s="91"/>
      <c r="D1909" s="91"/>
      <c r="E1909" s="91"/>
      <c r="F1909" s="91"/>
      <c r="G1909" s="91"/>
      <c r="H1909" s="91"/>
      <c r="I1909" s="91"/>
      <c r="J1909" s="91"/>
      <c r="K1909" s="91"/>
      <c r="L1909" s="91"/>
      <c r="M1909" s="91"/>
      <c r="N1909" s="91"/>
      <c r="O1909" s="91"/>
      <c r="P1909" s="91"/>
      <c r="Q1909" s="91"/>
      <c r="R1909" s="91"/>
      <c r="S1909" s="91"/>
      <c r="T1909" s="91"/>
      <c r="U1909" s="91"/>
      <c r="V1909" s="91"/>
      <c r="W1909" s="91"/>
      <c r="X1909" s="91"/>
      <c r="Y1909" s="91"/>
      <c r="Z1909" s="91"/>
      <c r="AA1909" s="91"/>
      <c r="AB1909" s="91"/>
      <c r="AC1909" s="91"/>
      <c r="AD1909" s="91"/>
      <c r="AE1909" s="91"/>
      <c r="AF1909" s="91"/>
      <c r="AG1909" s="91"/>
      <c r="AH1909" s="91"/>
      <c r="AI1909" s="91"/>
      <c r="AJ1909" s="91"/>
      <c r="AK1909" s="91"/>
      <c r="AL1909" s="91"/>
      <c r="AM1909" s="91"/>
      <c r="AN1909" s="91"/>
      <c r="AO1909" s="91"/>
      <c r="AP1909" s="91"/>
      <c r="AQ1909" s="91"/>
      <c r="AR1909" s="91"/>
      <c r="AS1909" s="91"/>
      <c r="AT1909" s="91"/>
      <c r="AU1909" s="91"/>
      <c r="AV1909" s="91"/>
      <c r="AW1909" s="91"/>
      <c r="AX1909" s="91"/>
      <c r="AY1909" s="91"/>
    </row>
    <row r="1910" spans="2:51" x14ac:dyDescent="0.2">
      <c r="B1910" s="91"/>
      <c r="C1910" s="91"/>
      <c r="D1910" s="91"/>
      <c r="E1910" s="91"/>
      <c r="F1910" s="91"/>
      <c r="G1910" s="91"/>
      <c r="H1910" s="91"/>
      <c r="I1910" s="91"/>
      <c r="J1910" s="91"/>
      <c r="K1910" s="91"/>
      <c r="L1910" s="91"/>
      <c r="M1910" s="91"/>
      <c r="N1910" s="91"/>
      <c r="O1910" s="91"/>
      <c r="P1910" s="91"/>
      <c r="Q1910" s="91"/>
      <c r="R1910" s="91"/>
      <c r="S1910" s="91"/>
      <c r="T1910" s="91"/>
      <c r="U1910" s="91"/>
      <c r="V1910" s="91"/>
      <c r="W1910" s="91"/>
      <c r="X1910" s="91"/>
      <c r="Y1910" s="91"/>
      <c r="Z1910" s="91"/>
      <c r="AA1910" s="91"/>
      <c r="AB1910" s="91"/>
      <c r="AC1910" s="91"/>
      <c r="AD1910" s="91"/>
      <c r="AE1910" s="91"/>
      <c r="AF1910" s="91"/>
      <c r="AG1910" s="91"/>
      <c r="AH1910" s="91"/>
      <c r="AI1910" s="91"/>
      <c r="AJ1910" s="91"/>
      <c r="AK1910" s="91"/>
      <c r="AL1910" s="91"/>
      <c r="AM1910" s="91"/>
      <c r="AN1910" s="91"/>
      <c r="AO1910" s="91"/>
      <c r="AP1910" s="91"/>
      <c r="AQ1910" s="91"/>
      <c r="AR1910" s="91"/>
      <c r="AS1910" s="91"/>
      <c r="AT1910" s="91"/>
      <c r="AU1910" s="91"/>
      <c r="AV1910" s="91"/>
      <c r="AW1910" s="91"/>
      <c r="AX1910" s="91"/>
      <c r="AY1910" s="91"/>
    </row>
    <row r="1911" spans="2:51" x14ac:dyDescent="0.2">
      <c r="B1911" s="91"/>
      <c r="C1911" s="91"/>
      <c r="D1911" s="91"/>
      <c r="E1911" s="91"/>
      <c r="F1911" s="91"/>
      <c r="G1911" s="91"/>
      <c r="H1911" s="91"/>
      <c r="I1911" s="91"/>
      <c r="J1911" s="91"/>
      <c r="K1911" s="91"/>
      <c r="L1911" s="91"/>
      <c r="M1911" s="91"/>
      <c r="N1911" s="91"/>
      <c r="O1911" s="91"/>
      <c r="P1911" s="91"/>
      <c r="Q1911" s="91"/>
      <c r="R1911" s="91"/>
      <c r="S1911" s="91"/>
      <c r="T1911" s="91"/>
      <c r="U1911" s="91"/>
      <c r="V1911" s="91"/>
      <c r="W1911" s="91"/>
      <c r="X1911" s="91"/>
      <c r="Y1911" s="91"/>
      <c r="Z1911" s="91"/>
      <c r="AA1911" s="91"/>
      <c r="AB1911" s="91"/>
      <c r="AC1911" s="91"/>
      <c r="AD1911" s="91"/>
      <c r="AE1911" s="91"/>
      <c r="AF1911" s="91"/>
      <c r="AG1911" s="91"/>
      <c r="AH1911" s="91"/>
      <c r="AI1911" s="91"/>
      <c r="AJ1911" s="91"/>
      <c r="AK1911" s="91"/>
      <c r="AL1911" s="91"/>
      <c r="AM1911" s="91"/>
      <c r="AN1911" s="91"/>
      <c r="AO1911" s="91"/>
      <c r="AP1911" s="91"/>
      <c r="AQ1911" s="91"/>
      <c r="AR1911" s="91"/>
      <c r="AS1911" s="91"/>
      <c r="AT1911" s="91"/>
      <c r="AU1911" s="91"/>
      <c r="AV1911" s="91"/>
      <c r="AW1911" s="91"/>
      <c r="AX1911" s="91"/>
      <c r="AY1911" s="91"/>
    </row>
    <row r="1912" spans="2:51" x14ac:dyDescent="0.2">
      <c r="B1912" s="91"/>
      <c r="C1912" s="91"/>
      <c r="D1912" s="91"/>
      <c r="E1912" s="91"/>
      <c r="F1912" s="91"/>
      <c r="G1912" s="91"/>
      <c r="H1912" s="91"/>
      <c r="I1912" s="91"/>
      <c r="J1912" s="91"/>
      <c r="K1912" s="91"/>
      <c r="L1912" s="91"/>
      <c r="M1912" s="91"/>
      <c r="N1912" s="91"/>
      <c r="O1912" s="91"/>
      <c r="P1912" s="91"/>
      <c r="Q1912" s="91"/>
      <c r="R1912" s="91"/>
      <c r="S1912" s="91"/>
      <c r="T1912" s="91"/>
      <c r="U1912" s="91"/>
      <c r="V1912" s="91"/>
      <c r="W1912" s="91"/>
      <c r="X1912" s="91"/>
      <c r="Y1912" s="91"/>
      <c r="Z1912" s="91"/>
      <c r="AA1912" s="91"/>
      <c r="AB1912" s="91"/>
      <c r="AC1912" s="91"/>
      <c r="AD1912" s="91"/>
      <c r="AE1912" s="91"/>
      <c r="AF1912" s="91"/>
      <c r="AG1912" s="91"/>
      <c r="AH1912" s="91"/>
      <c r="AI1912" s="91"/>
      <c r="AJ1912" s="91"/>
      <c r="AK1912" s="91"/>
      <c r="AL1912" s="91"/>
      <c r="AM1912" s="91"/>
      <c r="AN1912" s="91"/>
      <c r="AO1912" s="91"/>
      <c r="AP1912" s="91"/>
      <c r="AQ1912" s="91"/>
      <c r="AR1912" s="91"/>
      <c r="AS1912" s="91"/>
      <c r="AT1912" s="91"/>
      <c r="AU1912" s="91"/>
      <c r="AV1912" s="91"/>
      <c r="AW1912" s="91"/>
      <c r="AX1912" s="91"/>
      <c r="AY1912" s="91"/>
    </row>
    <row r="1913" spans="2:51" x14ac:dyDescent="0.2">
      <c r="B1913" s="91"/>
      <c r="C1913" s="91"/>
      <c r="D1913" s="91"/>
      <c r="E1913" s="91"/>
      <c r="F1913" s="91"/>
      <c r="G1913" s="91"/>
      <c r="H1913" s="91"/>
      <c r="I1913" s="91"/>
      <c r="J1913" s="91"/>
      <c r="K1913" s="91"/>
      <c r="L1913" s="91"/>
      <c r="M1913" s="91"/>
      <c r="N1913" s="91"/>
      <c r="O1913" s="91"/>
      <c r="P1913" s="91"/>
      <c r="Q1913" s="91"/>
      <c r="R1913" s="91"/>
      <c r="S1913" s="91"/>
      <c r="T1913" s="91"/>
      <c r="U1913" s="91"/>
      <c r="V1913" s="91"/>
      <c r="W1913" s="91"/>
      <c r="X1913" s="91"/>
      <c r="Y1913" s="91"/>
      <c r="Z1913" s="91"/>
      <c r="AA1913" s="91"/>
      <c r="AB1913" s="91"/>
      <c r="AC1913" s="91"/>
      <c r="AD1913" s="91"/>
      <c r="AE1913" s="91"/>
      <c r="AF1913" s="91"/>
      <c r="AG1913" s="91"/>
      <c r="AH1913" s="91"/>
      <c r="AI1913" s="91"/>
      <c r="AJ1913" s="91"/>
      <c r="AK1913" s="91"/>
      <c r="AL1913" s="91"/>
      <c r="AM1913" s="91"/>
      <c r="AN1913" s="91"/>
      <c r="AO1913" s="91"/>
      <c r="AP1913" s="91"/>
      <c r="AQ1913" s="91"/>
      <c r="AR1913" s="91"/>
      <c r="AS1913" s="91"/>
      <c r="AT1913" s="91"/>
      <c r="AU1913" s="91"/>
      <c r="AV1913" s="91"/>
      <c r="AW1913" s="91"/>
      <c r="AX1913" s="91"/>
      <c r="AY1913" s="91"/>
    </row>
    <row r="1914" spans="2:51" x14ac:dyDescent="0.2">
      <c r="B1914" s="91"/>
      <c r="C1914" s="91"/>
      <c r="D1914" s="91"/>
      <c r="E1914" s="91"/>
      <c r="F1914" s="91"/>
      <c r="G1914" s="91"/>
      <c r="H1914" s="91"/>
      <c r="I1914" s="91"/>
      <c r="J1914" s="91"/>
      <c r="K1914" s="91"/>
      <c r="L1914" s="91"/>
      <c r="M1914" s="91"/>
      <c r="N1914" s="91"/>
      <c r="O1914" s="91"/>
      <c r="P1914" s="91"/>
      <c r="Q1914" s="91"/>
      <c r="R1914" s="91"/>
      <c r="S1914" s="91"/>
      <c r="T1914" s="91"/>
      <c r="U1914" s="91"/>
      <c r="V1914" s="91"/>
      <c r="W1914" s="91"/>
      <c r="X1914" s="91"/>
      <c r="Y1914" s="91"/>
      <c r="Z1914" s="91"/>
      <c r="AA1914" s="91"/>
      <c r="AB1914" s="91"/>
      <c r="AC1914" s="91"/>
      <c r="AD1914" s="91"/>
      <c r="AE1914" s="91"/>
      <c r="AF1914" s="91"/>
      <c r="AG1914" s="91"/>
      <c r="AH1914" s="91"/>
      <c r="AI1914" s="91"/>
      <c r="AJ1914" s="91"/>
      <c r="AK1914" s="91"/>
      <c r="AL1914" s="91"/>
      <c r="AM1914" s="91"/>
      <c r="AN1914" s="91"/>
      <c r="AO1914" s="91"/>
      <c r="AP1914" s="91"/>
      <c r="AQ1914" s="91"/>
      <c r="AR1914" s="91"/>
      <c r="AS1914" s="91"/>
      <c r="AT1914" s="91"/>
      <c r="AU1914" s="91"/>
      <c r="AV1914" s="91"/>
      <c r="AW1914" s="91"/>
      <c r="AX1914" s="91"/>
      <c r="AY1914" s="91"/>
    </row>
    <row r="1915" spans="2:51" x14ac:dyDescent="0.2">
      <c r="B1915" s="91"/>
      <c r="C1915" s="91"/>
      <c r="D1915" s="91"/>
      <c r="E1915" s="91"/>
      <c r="F1915" s="91"/>
      <c r="G1915" s="91"/>
      <c r="H1915" s="91"/>
      <c r="I1915" s="91"/>
      <c r="J1915" s="91"/>
      <c r="K1915" s="91"/>
      <c r="L1915" s="91"/>
      <c r="M1915" s="91"/>
      <c r="N1915" s="91"/>
      <c r="O1915" s="91"/>
      <c r="P1915" s="91"/>
      <c r="Q1915" s="91"/>
      <c r="R1915" s="91"/>
      <c r="S1915" s="91"/>
      <c r="T1915" s="91"/>
      <c r="U1915" s="91"/>
      <c r="V1915" s="91"/>
      <c r="W1915" s="91"/>
      <c r="X1915" s="91"/>
      <c r="Y1915" s="91"/>
      <c r="Z1915" s="91"/>
      <c r="AA1915" s="91"/>
      <c r="AB1915" s="91"/>
      <c r="AC1915" s="91"/>
      <c r="AD1915" s="91"/>
      <c r="AE1915" s="91"/>
      <c r="AF1915" s="91"/>
      <c r="AG1915" s="91"/>
      <c r="AH1915" s="91"/>
      <c r="AI1915" s="91"/>
      <c r="AJ1915" s="91"/>
      <c r="AK1915" s="91"/>
      <c r="AL1915" s="91"/>
      <c r="AM1915" s="91"/>
      <c r="AN1915" s="91"/>
      <c r="AO1915" s="91"/>
      <c r="AP1915" s="91"/>
      <c r="AQ1915" s="91"/>
      <c r="AR1915" s="91"/>
      <c r="AS1915" s="91"/>
      <c r="AT1915" s="91"/>
      <c r="AU1915" s="91"/>
      <c r="AV1915" s="91"/>
      <c r="AW1915" s="91"/>
      <c r="AX1915" s="91"/>
      <c r="AY1915" s="91"/>
    </row>
    <row r="1916" spans="2:51" x14ac:dyDescent="0.2">
      <c r="B1916" s="91"/>
      <c r="C1916" s="91"/>
      <c r="D1916" s="91"/>
      <c r="E1916" s="91"/>
      <c r="F1916" s="91"/>
      <c r="G1916" s="91"/>
      <c r="H1916" s="91"/>
      <c r="I1916" s="91"/>
      <c r="J1916" s="91"/>
      <c r="K1916" s="91"/>
      <c r="L1916" s="91"/>
      <c r="M1916" s="91"/>
      <c r="N1916" s="91"/>
      <c r="O1916" s="91"/>
      <c r="P1916" s="91"/>
      <c r="Q1916" s="91"/>
      <c r="R1916" s="91"/>
      <c r="S1916" s="91"/>
      <c r="T1916" s="91"/>
      <c r="U1916" s="91"/>
      <c r="V1916" s="91"/>
      <c r="W1916" s="91"/>
      <c r="X1916" s="91"/>
      <c r="Y1916" s="91"/>
      <c r="Z1916" s="91"/>
      <c r="AA1916" s="91"/>
      <c r="AB1916" s="91"/>
      <c r="AC1916" s="91"/>
      <c r="AD1916" s="91"/>
      <c r="AE1916" s="91"/>
      <c r="AF1916" s="91"/>
      <c r="AG1916" s="91"/>
      <c r="AH1916" s="91"/>
      <c r="AI1916" s="91"/>
      <c r="AJ1916" s="91"/>
      <c r="AK1916" s="91"/>
      <c r="AL1916" s="91"/>
      <c r="AM1916" s="91"/>
      <c r="AN1916" s="91"/>
      <c r="AO1916" s="91"/>
      <c r="AP1916" s="91"/>
      <c r="AQ1916" s="91"/>
      <c r="AR1916" s="91"/>
      <c r="AS1916" s="91"/>
      <c r="AT1916" s="91"/>
      <c r="AU1916" s="91"/>
      <c r="AV1916" s="91"/>
      <c r="AW1916" s="91"/>
      <c r="AX1916" s="91"/>
      <c r="AY1916" s="91"/>
    </row>
    <row r="1917" spans="2:51" x14ac:dyDescent="0.2">
      <c r="B1917" s="91"/>
      <c r="C1917" s="91"/>
      <c r="D1917" s="91"/>
      <c r="E1917" s="91"/>
      <c r="F1917" s="91"/>
      <c r="G1917" s="91"/>
      <c r="H1917" s="91"/>
      <c r="I1917" s="91"/>
      <c r="J1917" s="91"/>
      <c r="K1917" s="91"/>
      <c r="L1917" s="91"/>
      <c r="M1917" s="91"/>
      <c r="N1917" s="91"/>
      <c r="O1917" s="91"/>
      <c r="P1917" s="91"/>
      <c r="Q1917" s="91"/>
      <c r="R1917" s="91"/>
      <c r="S1917" s="91"/>
      <c r="T1917" s="91"/>
      <c r="U1917" s="91"/>
      <c r="V1917" s="91"/>
      <c r="W1917" s="91"/>
      <c r="X1917" s="91"/>
      <c r="Y1917" s="91"/>
      <c r="Z1917" s="91"/>
      <c r="AA1917" s="91"/>
      <c r="AB1917" s="91"/>
      <c r="AC1917" s="91"/>
      <c r="AD1917" s="91"/>
      <c r="AE1917" s="91"/>
      <c r="AF1917" s="91"/>
      <c r="AG1917" s="91"/>
      <c r="AH1917" s="91"/>
      <c r="AI1917" s="91"/>
      <c r="AJ1917" s="91"/>
      <c r="AK1917" s="91"/>
      <c r="AL1917" s="91"/>
      <c r="AM1917" s="91"/>
      <c r="AN1917" s="91"/>
      <c r="AO1917" s="91"/>
      <c r="AP1917" s="91"/>
      <c r="AQ1917" s="91"/>
      <c r="AR1917" s="91"/>
      <c r="AS1917" s="91"/>
      <c r="AT1917" s="91"/>
      <c r="AU1917" s="91"/>
      <c r="AV1917" s="91"/>
      <c r="AW1917" s="91"/>
      <c r="AX1917" s="91"/>
      <c r="AY1917" s="91"/>
    </row>
    <row r="1918" spans="2:51" x14ac:dyDescent="0.2">
      <c r="B1918" s="91"/>
      <c r="C1918" s="91"/>
      <c r="D1918" s="91"/>
      <c r="E1918" s="91"/>
      <c r="F1918" s="91"/>
      <c r="G1918" s="91"/>
      <c r="H1918" s="91"/>
      <c r="I1918" s="91"/>
      <c r="J1918" s="91"/>
      <c r="K1918" s="91"/>
      <c r="L1918" s="91"/>
      <c r="M1918" s="91"/>
      <c r="N1918" s="91"/>
      <c r="O1918" s="91"/>
      <c r="P1918" s="91"/>
      <c r="Q1918" s="91"/>
      <c r="R1918" s="91"/>
      <c r="S1918" s="91"/>
      <c r="T1918" s="91"/>
      <c r="U1918" s="91"/>
      <c r="V1918" s="91"/>
      <c r="W1918" s="91"/>
      <c r="X1918" s="91"/>
      <c r="Y1918" s="91"/>
      <c r="Z1918" s="91"/>
      <c r="AA1918" s="91"/>
      <c r="AB1918" s="91"/>
      <c r="AC1918" s="91"/>
      <c r="AD1918" s="91"/>
      <c r="AE1918" s="91"/>
      <c r="AF1918" s="91"/>
      <c r="AG1918" s="91"/>
      <c r="AH1918" s="91"/>
      <c r="AI1918" s="91"/>
      <c r="AJ1918" s="91"/>
      <c r="AK1918" s="91"/>
      <c r="AL1918" s="91"/>
      <c r="AM1918" s="91"/>
      <c r="AN1918" s="91"/>
      <c r="AO1918" s="91"/>
      <c r="AP1918" s="91"/>
      <c r="AQ1918" s="91"/>
      <c r="AR1918" s="91"/>
      <c r="AS1918" s="91"/>
      <c r="AT1918" s="91"/>
      <c r="AU1918" s="91"/>
      <c r="AV1918" s="91"/>
      <c r="AW1918" s="91"/>
      <c r="AX1918" s="91"/>
      <c r="AY1918" s="91"/>
    </row>
    <row r="1919" spans="2:51" x14ac:dyDescent="0.2">
      <c r="B1919" s="91"/>
      <c r="C1919" s="91"/>
      <c r="D1919" s="91"/>
      <c r="E1919" s="91"/>
      <c r="F1919" s="91"/>
      <c r="G1919" s="91"/>
      <c r="H1919" s="91"/>
      <c r="I1919" s="91"/>
      <c r="J1919" s="91"/>
      <c r="K1919" s="91"/>
      <c r="L1919" s="91"/>
      <c r="M1919" s="91"/>
      <c r="N1919" s="91"/>
      <c r="O1919" s="91"/>
      <c r="P1919" s="91"/>
      <c r="Q1919" s="91"/>
      <c r="R1919" s="91"/>
      <c r="S1919" s="91"/>
      <c r="T1919" s="91"/>
      <c r="U1919" s="91"/>
      <c r="V1919" s="91"/>
      <c r="W1919" s="91"/>
      <c r="X1919" s="91"/>
      <c r="Y1919" s="91"/>
      <c r="Z1919" s="91"/>
      <c r="AA1919" s="91"/>
      <c r="AB1919" s="91"/>
      <c r="AC1919" s="91"/>
      <c r="AD1919" s="91"/>
      <c r="AE1919" s="91"/>
      <c r="AF1919" s="91"/>
      <c r="AG1919" s="91"/>
      <c r="AH1919" s="91"/>
      <c r="AI1919" s="91"/>
      <c r="AJ1919" s="91"/>
      <c r="AK1919" s="91"/>
      <c r="AL1919" s="91"/>
      <c r="AM1919" s="91"/>
      <c r="AN1919" s="91"/>
      <c r="AO1919" s="91"/>
      <c r="AP1919" s="91"/>
      <c r="AQ1919" s="91"/>
      <c r="AR1919" s="91"/>
      <c r="AS1919" s="91"/>
      <c r="AT1919" s="91"/>
      <c r="AU1919" s="91"/>
      <c r="AV1919" s="91"/>
      <c r="AW1919" s="91"/>
      <c r="AX1919" s="91"/>
      <c r="AY1919" s="91"/>
    </row>
    <row r="1920" spans="2:51" x14ac:dyDescent="0.2">
      <c r="B1920" s="91"/>
      <c r="C1920" s="91"/>
      <c r="D1920" s="91"/>
      <c r="E1920" s="91"/>
      <c r="F1920" s="91"/>
      <c r="G1920" s="91"/>
      <c r="H1920" s="91"/>
      <c r="I1920" s="91"/>
      <c r="J1920" s="91"/>
      <c r="K1920" s="91"/>
      <c r="L1920" s="91"/>
      <c r="M1920" s="91"/>
      <c r="N1920" s="91"/>
      <c r="O1920" s="91"/>
      <c r="P1920" s="91"/>
      <c r="Q1920" s="91"/>
      <c r="R1920" s="91"/>
      <c r="S1920" s="91"/>
      <c r="T1920" s="91"/>
      <c r="U1920" s="91"/>
      <c r="V1920" s="91"/>
      <c r="W1920" s="91"/>
      <c r="X1920" s="91"/>
      <c r="Y1920" s="91"/>
      <c r="Z1920" s="91"/>
      <c r="AA1920" s="91"/>
      <c r="AB1920" s="91"/>
      <c r="AC1920" s="91"/>
      <c r="AD1920" s="91"/>
      <c r="AE1920" s="91"/>
      <c r="AF1920" s="91"/>
      <c r="AG1920" s="91"/>
      <c r="AH1920" s="91"/>
      <c r="AI1920" s="91"/>
      <c r="AJ1920" s="91"/>
      <c r="AK1920" s="91"/>
      <c r="AL1920" s="91"/>
      <c r="AM1920" s="91"/>
      <c r="AN1920" s="91"/>
      <c r="AO1920" s="91"/>
      <c r="AP1920" s="91"/>
      <c r="AQ1920" s="91"/>
      <c r="AR1920" s="91"/>
      <c r="AS1920" s="91"/>
      <c r="AT1920" s="91"/>
      <c r="AU1920" s="91"/>
      <c r="AV1920" s="91"/>
      <c r="AW1920" s="91"/>
      <c r="AX1920" s="91"/>
      <c r="AY1920" s="91"/>
    </row>
    <row r="1921" spans="2:51" x14ac:dyDescent="0.2">
      <c r="B1921" s="91"/>
      <c r="C1921" s="91"/>
      <c r="D1921" s="91"/>
      <c r="E1921" s="91"/>
      <c r="F1921" s="91"/>
      <c r="G1921" s="91"/>
      <c r="H1921" s="91"/>
      <c r="I1921" s="91"/>
      <c r="J1921" s="91"/>
      <c r="K1921" s="91"/>
      <c r="L1921" s="91"/>
      <c r="M1921" s="91"/>
      <c r="N1921" s="91"/>
      <c r="O1921" s="91"/>
      <c r="P1921" s="91"/>
      <c r="Q1921" s="91"/>
      <c r="R1921" s="91"/>
      <c r="S1921" s="91"/>
      <c r="T1921" s="91"/>
      <c r="U1921" s="91"/>
      <c r="V1921" s="91"/>
      <c r="W1921" s="91"/>
      <c r="X1921" s="91"/>
      <c r="Y1921" s="91"/>
      <c r="Z1921" s="91"/>
      <c r="AA1921" s="91"/>
      <c r="AB1921" s="91"/>
      <c r="AC1921" s="91"/>
      <c r="AD1921" s="91"/>
      <c r="AE1921" s="91"/>
      <c r="AF1921" s="91"/>
      <c r="AG1921" s="91"/>
      <c r="AH1921" s="91"/>
      <c r="AI1921" s="91"/>
      <c r="AJ1921" s="91"/>
      <c r="AK1921" s="91"/>
      <c r="AL1921" s="91"/>
      <c r="AM1921" s="91"/>
      <c r="AN1921" s="91"/>
      <c r="AO1921" s="91"/>
      <c r="AP1921" s="91"/>
      <c r="AQ1921" s="91"/>
      <c r="AR1921" s="91"/>
      <c r="AS1921" s="91"/>
      <c r="AT1921" s="91"/>
      <c r="AU1921" s="91"/>
      <c r="AV1921" s="91"/>
      <c r="AW1921" s="91"/>
      <c r="AX1921" s="91"/>
      <c r="AY1921" s="91"/>
    </row>
    <row r="1922" spans="2:51" x14ac:dyDescent="0.2">
      <c r="B1922" s="91"/>
      <c r="C1922" s="91"/>
      <c r="D1922" s="91"/>
      <c r="E1922" s="91"/>
      <c r="F1922" s="91"/>
      <c r="G1922" s="91"/>
      <c r="H1922" s="91"/>
      <c r="I1922" s="91"/>
      <c r="J1922" s="91"/>
      <c r="K1922" s="91"/>
      <c r="L1922" s="91"/>
      <c r="M1922" s="91"/>
      <c r="N1922" s="91"/>
      <c r="O1922" s="91"/>
      <c r="P1922" s="91"/>
      <c r="Q1922" s="91"/>
      <c r="R1922" s="91"/>
      <c r="S1922" s="91"/>
      <c r="T1922" s="91"/>
      <c r="U1922" s="91"/>
      <c r="V1922" s="91"/>
      <c r="W1922" s="91"/>
      <c r="X1922" s="91"/>
      <c r="Y1922" s="91"/>
      <c r="Z1922" s="91"/>
      <c r="AA1922" s="91"/>
      <c r="AB1922" s="91"/>
      <c r="AC1922" s="91"/>
      <c r="AD1922" s="91"/>
      <c r="AE1922" s="91"/>
      <c r="AF1922" s="91"/>
      <c r="AG1922" s="91"/>
      <c r="AH1922" s="91"/>
      <c r="AI1922" s="91"/>
      <c r="AJ1922" s="91"/>
      <c r="AK1922" s="91"/>
      <c r="AL1922" s="91"/>
      <c r="AM1922" s="91"/>
      <c r="AN1922" s="91"/>
      <c r="AO1922" s="91"/>
      <c r="AP1922" s="91"/>
      <c r="AQ1922" s="91"/>
      <c r="AR1922" s="91"/>
      <c r="AS1922" s="91"/>
      <c r="AT1922" s="91"/>
      <c r="AU1922" s="91"/>
      <c r="AV1922" s="91"/>
      <c r="AW1922" s="91"/>
      <c r="AX1922" s="91"/>
      <c r="AY1922" s="91"/>
    </row>
    <row r="1923" spans="2:51" x14ac:dyDescent="0.2">
      <c r="B1923" s="91"/>
      <c r="C1923" s="91"/>
      <c r="D1923" s="91"/>
      <c r="E1923" s="91"/>
      <c r="F1923" s="91"/>
      <c r="G1923" s="91"/>
      <c r="H1923" s="91"/>
      <c r="I1923" s="91"/>
      <c r="J1923" s="91"/>
      <c r="K1923" s="91"/>
      <c r="L1923" s="91"/>
      <c r="M1923" s="91"/>
      <c r="N1923" s="91"/>
      <c r="O1923" s="91"/>
      <c r="P1923" s="91"/>
      <c r="Q1923" s="91"/>
      <c r="R1923" s="91"/>
      <c r="S1923" s="91"/>
      <c r="T1923" s="91"/>
      <c r="U1923" s="91"/>
      <c r="V1923" s="91"/>
      <c r="W1923" s="91"/>
      <c r="X1923" s="91"/>
      <c r="Y1923" s="91"/>
      <c r="Z1923" s="91"/>
      <c r="AA1923" s="91"/>
      <c r="AB1923" s="91"/>
      <c r="AC1923" s="91"/>
      <c r="AD1923" s="91"/>
      <c r="AE1923" s="91"/>
      <c r="AF1923" s="91"/>
      <c r="AG1923" s="91"/>
      <c r="AH1923" s="91"/>
      <c r="AI1923" s="91"/>
      <c r="AJ1923" s="91"/>
      <c r="AK1923" s="91"/>
      <c r="AL1923" s="91"/>
      <c r="AM1923" s="91"/>
      <c r="AN1923" s="91"/>
      <c r="AO1923" s="91"/>
      <c r="AP1923" s="91"/>
      <c r="AQ1923" s="91"/>
      <c r="AR1923" s="91"/>
      <c r="AS1923" s="91"/>
      <c r="AT1923" s="91"/>
      <c r="AU1923" s="91"/>
      <c r="AV1923" s="91"/>
      <c r="AW1923" s="91"/>
      <c r="AX1923" s="91"/>
      <c r="AY1923" s="91"/>
    </row>
    <row r="1924" spans="2:51" x14ac:dyDescent="0.2">
      <c r="B1924" s="91"/>
      <c r="C1924" s="91"/>
      <c r="D1924" s="91"/>
      <c r="E1924" s="91"/>
      <c r="F1924" s="91"/>
      <c r="G1924" s="91"/>
      <c r="H1924" s="91"/>
      <c r="I1924" s="91"/>
      <c r="J1924" s="91"/>
      <c r="K1924" s="91"/>
      <c r="L1924" s="91"/>
      <c r="M1924" s="91"/>
      <c r="N1924" s="91"/>
      <c r="O1924" s="91"/>
      <c r="P1924" s="91"/>
      <c r="Q1924" s="91"/>
      <c r="R1924" s="91"/>
      <c r="S1924" s="91"/>
      <c r="T1924" s="91"/>
      <c r="U1924" s="91"/>
      <c r="V1924" s="91"/>
      <c r="W1924" s="91"/>
      <c r="X1924" s="91"/>
      <c r="Y1924" s="91"/>
      <c r="Z1924" s="91"/>
      <c r="AA1924" s="91"/>
      <c r="AB1924" s="91"/>
      <c r="AC1924" s="91"/>
      <c r="AD1924" s="91"/>
      <c r="AE1924" s="91"/>
      <c r="AF1924" s="91"/>
      <c r="AG1924" s="91"/>
      <c r="AH1924" s="91"/>
      <c r="AI1924" s="91"/>
      <c r="AJ1924" s="91"/>
      <c r="AK1924" s="91"/>
      <c r="AL1924" s="91"/>
      <c r="AM1924" s="91"/>
      <c r="AN1924" s="91"/>
      <c r="AO1924" s="91"/>
      <c r="AP1924" s="91"/>
      <c r="AQ1924" s="91"/>
      <c r="AR1924" s="91"/>
      <c r="AS1924" s="91"/>
      <c r="AT1924" s="91"/>
      <c r="AU1924" s="91"/>
      <c r="AV1924" s="91"/>
      <c r="AW1924" s="91"/>
      <c r="AX1924" s="91"/>
      <c r="AY1924" s="91"/>
    </row>
    <row r="1925" spans="2:51" x14ac:dyDescent="0.2">
      <c r="B1925" s="91"/>
      <c r="C1925" s="91"/>
      <c r="D1925" s="91"/>
      <c r="E1925" s="91"/>
      <c r="F1925" s="91"/>
      <c r="G1925" s="91"/>
      <c r="H1925" s="91"/>
      <c r="I1925" s="91"/>
      <c r="J1925" s="91"/>
      <c r="K1925" s="91"/>
      <c r="L1925" s="91"/>
      <c r="M1925" s="91"/>
      <c r="N1925" s="91"/>
      <c r="O1925" s="91"/>
      <c r="P1925" s="91"/>
      <c r="Q1925" s="91"/>
      <c r="R1925" s="91"/>
      <c r="S1925" s="91"/>
      <c r="T1925" s="91"/>
      <c r="U1925" s="91"/>
      <c r="V1925" s="91"/>
      <c r="W1925" s="91"/>
      <c r="X1925" s="91"/>
      <c r="Y1925" s="91"/>
      <c r="Z1925" s="91"/>
      <c r="AA1925" s="91"/>
      <c r="AB1925" s="91"/>
      <c r="AC1925" s="91"/>
      <c r="AD1925" s="91"/>
      <c r="AE1925" s="91"/>
      <c r="AF1925" s="91"/>
      <c r="AG1925" s="91"/>
      <c r="AH1925" s="91"/>
      <c r="AI1925" s="91"/>
      <c r="AJ1925" s="91"/>
      <c r="AK1925" s="91"/>
      <c r="AL1925" s="91"/>
      <c r="AM1925" s="91"/>
      <c r="AN1925" s="91"/>
      <c r="AO1925" s="91"/>
      <c r="AP1925" s="91"/>
      <c r="AQ1925" s="91"/>
      <c r="AR1925" s="91"/>
      <c r="AS1925" s="91"/>
      <c r="AT1925" s="91"/>
      <c r="AU1925" s="91"/>
      <c r="AV1925" s="91"/>
      <c r="AW1925" s="91"/>
      <c r="AX1925" s="91"/>
      <c r="AY1925" s="91"/>
    </row>
    <row r="1926" spans="2:51" x14ac:dyDescent="0.2">
      <c r="B1926" s="91"/>
      <c r="C1926" s="91"/>
      <c r="D1926" s="91"/>
      <c r="E1926" s="91"/>
      <c r="F1926" s="91"/>
      <c r="G1926" s="91"/>
      <c r="H1926" s="91"/>
      <c r="I1926" s="91"/>
      <c r="J1926" s="91"/>
      <c r="K1926" s="91"/>
      <c r="L1926" s="91"/>
      <c r="M1926" s="91"/>
      <c r="N1926" s="91"/>
      <c r="O1926" s="91"/>
      <c r="P1926" s="91"/>
      <c r="Q1926" s="91"/>
      <c r="R1926" s="91"/>
      <c r="S1926" s="91"/>
      <c r="T1926" s="91"/>
      <c r="U1926" s="91"/>
      <c r="V1926" s="91"/>
      <c r="W1926" s="91"/>
      <c r="X1926" s="91"/>
      <c r="Y1926" s="91"/>
      <c r="Z1926" s="91"/>
      <c r="AA1926" s="91"/>
      <c r="AB1926" s="91"/>
      <c r="AC1926" s="91"/>
      <c r="AD1926" s="91"/>
      <c r="AE1926" s="91"/>
      <c r="AF1926" s="91"/>
      <c r="AG1926" s="91"/>
      <c r="AH1926" s="91"/>
      <c r="AI1926" s="91"/>
      <c r="AJ1926" s="91"/>
      <c r="AK1926" s="91"/>
      <c r="AL1926" s="91"/>
      <c r="AM1926" s="91"/>
      <c r="AN1926" s="91"/>
      <c r="AO1926" s="91"/>
      <c r="AP1926" s="91"/>
      <c r="AQ1926" s="91"/>
      <c r="AR1926" s="91"/>
      <c r="AS1926" s="91"/>
      <c r="AT1926" s="91"/>
      <c r="AU1926" s="91"/>
      <c r="AV1926" s="91"/>
      <c r="AW1926" s="91"/>
      <c r="AX1926" s="91"/>
      <c r="AY1926" s="91"/>
    </row>
    <row r="1927" spans="2:51" x14ac:dyDescent="0.2">
      <c r="B1927" s="91"/>
      <c r="C1927" s="91"/>
      <c r="D1927" s="91"/>
      <c r="E1927" s="91"/>
      <c r="F1927" s="91"/>
      <c r="G1927" s="91"/>
      <c r="H1927" s="91"/>
      <c r="I1927" s="91"/>
      <c r="J1927" s="91"/>
      <c r="K1927" s="91"/>
      <c r="L1927" s="91"/>
      <c r="M1927" s="91"/>
      <c r="N1927" s="91"/>
      <c r="O1927" s="91"/>
      <c r="P1927" s="91"/>
      <c r="Q1927" s="91"/>
      <c r="R1927" s="91"/>
      <c r="S1927" s="91"/>
      <c r="T1927" s="91"/>
      <c r="U1927" s="91"/>
      <c r="V1927" s="91"/>
      <c r="W1927" s="91"/>
      <c r="X1927" s="91"/>
      <c r="Y1927" s="91"/>
      <c r="Z1927" s="91"/>
      <c r="AA1927" s="91"/>
      <c r="AB1927" s="91"/>
      <c r="AC1927" s="91"/>
      <c r="AD1927" s="91"/>
      <c r="AE1927" s="91"/>
      <c r="AF1927" s="91"/>
      <c r="AG1927" s="91"/>
      <c r="AH1927" s="91"/>
      <c r="AI1927" s="91"/>
      <c r="AJ1927" s="91"/>
      <c r="AK1927" s="91"/>
      <c r="AL1927" s="91"/>
      <c r="AM1927" s="91"/>
      <c r="AN1927" s="91"/>
      <c r="AO1927" s="91"/>
      <c r="AP1927" s="91"/>
      <c r="AQ1927" s="91"/>
      <c r="AR1927" s="91"/>
      <c r="AS1927" s="91"/>
      <c r="AT1927" s="91"/>
      <c r="AU1927" s="91"/>
      <c r="AV1927" s="91"/>
      <c r="AW1927" s="91"/>
      <c r="AX1927" s="91"/>
      <c r="AY1927" s="91"/>
    </row>
    <row r="1928" spans="2:51" x14ac:dyDescent="0.2">
      <c r="B1928" s="91"/>
      <c r="C1928" s="91"/>
      <c r="D1928" s="91"/>
      <c r="E1928" s="91"/>
      <c r="F1928" s="91"/>
      <c r="G1928" s="91"/>
      <c r="H1928" s="91"/>
      <c r="I1928" s="91"/>
      <c r="J1928" s="91"/>
      <c r="K1928" s="91"/>
      <c r="L1928" s="91"/>
      <c r="M1928" s="91"/>
      <c r="N1928" s="91"/>
      <c r="O1928" s="91"/>
      <c r="P1928" s="91"/>
      <c r="Q1928" s="91"/>
      <c r="R1928" s="91"/>
      <c r="S1928" s="91"/>
      <c r="T1928" s="91"/>
      <c r="U1928" s="91"/>
      <c r="V1928" s="91"/>
      <c r="W1928" s="91"/>
      <c r="X1928" s="91"/>
      <c r="Y1928" s="91"/>
      <c r="Z1928" s="91"/>
      <c r="AA1928" s="91"/>
      <c r="AB1928" s="91"/>
      <c r="AC1928" s="91"/>
      <c r="AD1928" s="91"/>
      <c r="AE1928" s="91"/>
      <c r="AF1928" s="91"/>
      <c r="AG1928" s="91"/>
      <c r="AH1928" s="91"/>
      <c r="AI1928" s="91"/>
      <c r="AJ1928" s="91"/>
      <c r="AK1928" s="91"/>
      <c r="AL1928" s="91"/>
      <c r="AM1928" s="91"/>
      <c r="AN1928" s="91"/>
      <c r="AO1928" s="91"/>
      <c r="AP1928" s="91"/>
      <c r="AQ1928" s="91"/>
      <c r="AR1928" s="91"/>
      <c r="AS1928" s="91"/>
      <c r="AT1928" s="91"/>
      <c r="AU1928" s="91"/>
      <c r="AV1928" s="91"/>
      <c r="AW1928" s="91"/>
      <c r="AX1928" s="91"/>
      <c r="AY1928" s="91"/>
    </row>
    <row r="1929" spans="2:51" x14ac:dyDescent="0.2">
      <c r="B1929" s="91"/>
      <c r="C1929" s="91"/>
      <c r="D1929" s="91"/>
      <c r="E1929" s="91"/>
      <c r="F1929" s="91"/>
      <c r="G1929" s="91"/>
      <c r="H1929" s="91"/>
      <c r="I1929" s="91"/>
      <c r="J1929" s="91"/>
      <c r="K1929" s="91"/>
      <c r="L1929" s="91"/>
      <c r="M1929" s="91"/>
      <c r="N1929" s="91"/>
      <c r="O1929" s="91"/>
      <c r="P1929" s="91"/>
      <c r="Q1929" s="91"/>
      <c r="R1929" s="91"/>
      <c r="S1929" s="91"/>
      <c r="T1929" s="91"/>
      <c r="U1929" s="91"/>
      <c r="V1929" s="91"/>
      <c r="W1929" s="91"/>
      <c r="X1929" s="91"/>
      <c r="Y1929" s="91"/>
      <c r="Z1929" s="91"/>
      <c r="AA1929" s="91"/>
      <c r="AB1929" s="91"/>
      <c r="AC1929" s="91"/>
      <c r="AD1929" s="91"/>
      <c r="AE1929" s="91"/>
      <c r="AF1929" s="91"/>
      <c r="AG1929" s="91"/>
      <c r="AH1929" s="91"/>
      <c r="AI1929" s="91"/>
      <c r="AJ1929" s="91"/>
      <c r="AK1929" s="91"/>
      <c r="AL1929" s="91"/>
      <c r="AM1929" s="91"/>
      <c r="AN1929" s="91"/>
      <c r="AO1929" s="91"/>
      <c r="AP1929" s="91"/>
      <c r="AQ1929" s="91"/>
      <c r="AR1929" s="91"/>
      <c r="AS1929" s="91"/>
      <c r="AT1929" s="91"/>
      <c r="AU1929" s="91"/>
      <c r="AV1929" s="91"/>
      <c r="AW1929" s="91"/>
      <c r="AX1929" s="91"/>
      <c r="AY1929" s="91"/>
    </row>
    <row r="1930" spans="2:51" x14ac:dyDescent="0.2">
      <c r="B1930" s="91"/>
      <c r="C1930" s="91"/>
      <c r="D1930" s="91"/>
      <c r="E1930" s="91"/>
      <c r="F1930" s="91"/>
      <c r="G1930" s="91"/>
      <c r="H1930" s="91"/>
      <c r="I1930" s="91"/>
      <c r="J1930" s="91"/>
      <c r="K1930" s="91"/>
      <c r="L1930" s="91"/>
      <c r="M1930" s="91"/>
      <c r="N1930" s="91"/>
      <c r="O1930" s="91"/>
      <c r="P1930" s="91"/>
      <c r="Q1930" s="91"/>
      <c r="R1930" s="91"/>
      <c r="S1930" s="91"/>
      <c r="T1930" s="91"/>
      <c r="U1930" s="91"/>
      <c r="V1930" s="91"/>
      <c r="W1930" s="91"/>
      <c r="X1930" s="91"/>
      <c r="Y1930" s="91"/>
      <c r="Z1930" s="91"/>
      <c r="AA1930" s="91"/>
      <c r="AB1930" s="91"/>
      <c r="AC1930" s="91"/>
      <c r="AD1930" s="91"/>
      <c r="AE1930" s="91"/>
      <c r="AF1930" s="91"/>
      <c r="AG1930" s="91"/>
      <c r="AH1930" s="91"/>
      <c r="AI1930" s="91"/>
      <c r="AJ1930" s="91"/>
      <c r="AK1930" s="91"/>
      <c r="AL1930" s="91"/>
      <c r="AM1930" s="91"/>
      <c r="AN1930" s="91"/>
      <c r="AO1930" s="91"/>
      <c r="AP1930" s="91"/>
      <c r="AQ1930" s="91"/>
      <c r="AR1930" s="91"/>
      <c r="AS1930" s="91"/>
      <c r="AT1930" s="91"/>
      <c r="AU1930" s="91"/>
      <c r="AV1930" s="91"/>
      <c r="AW1930" s="91"/>
      <c r="AX1930" s="91"/>
      <c r="AY1930" s="91"/>
    </row>
    <row r="1931" spans="2:51" x14ac:dyDescent="0.2">
      <c r="B1931" s="91"/>
      <c r="C1931" s="91"/>
      <c r="D1931" s="91"/>
      <c r="E1931" s="91"/>
      <c r="F1931" s="91"/>
      <c r="G1931" s="91"/>
      <c r="H1931" s="91"/>
      <c r="I1931" s="91"/>
      <c r="J1931" s="91"/>
      <c r="K1931" s="91"/>
      <c r="L1931" s="91"/>
      <c r="M1931" s="91"/>
      <c r="N1931" s="91"/>
      <c r="O1931" s="91"/>
      <c r="P1931" s="91"/>
      <c r="Q1931" s="91"/>
      <c r="R1931" s="91"/>
      <c r="S1931" s="91"/>
      <c r="T1931" s="91"/>
      <c r="U1931" s="91"/>
      <c r="V1931" s="91"/>
      <c r="W1931" s="91"/>
      <c r="X1931" s="91"/>
      <c r="Y1931" s="91"/>
      <c r="Z1931" s="91"/>
      <c r="AA1931" s="91"/>
      <c r="AB1931" s="91"/>
      <c r="AC1931" s="91"/>
      <c r="AD1931" s="91"/>
      <c r="AE1931" s="91"/>
      <c r="AF1931" s="91"/>
      <c r="AG1931" s="91"/>
      <c r="AH1931" s="91"/>
      <c r="AI1931" s="91"/>
      <c r="AJ1931" s="91"/>
      <c r="AK1931" s="91"/>
      <c r="AL1931" s="91"/>
      <c r="AM1931" s="91"/>
      <c r="AN1931" s="91"/>
      <c r="AO1931" s="91"/>
      <c r="AP1931" s="91"/>
      <c r="AQ1931" s="91"/>
      <c r="AR1931" s="91"/>
      <c r="AS1931" s="91"/>
      <c r="AT1931" s="91"/>
      <c r="AU1931" s="91"/>
      <c r="AV1931" s="91"/>
      <c r="AW1931" s="91"/>
      <c r="AX1931" s="91"/>
      <c r="AY1931" s="91"/>
    </row>
    <row r="1932" spans="2:51" x14ac:dyDescent="0.2">
      <c r="B1932" s="91"/>
      <c r="C1932" s="91"/>
      <c r="D1932" s="91"/>
      <c r="E1932" s="91"/>
      <c r="F1932" s="91"/>
      <c r="G1932" s="91"/>
      <c r="H1932" s="91"/>
      <c r="I1932" s="91"/>
      <c r="J1932" s="91"/>
      <c r="K1932" s="91"/>
      <c r="L1932" s="91"/>
      <c r="M1932" s="91"/>
      <c r="N1932" s="91"/>
      <c r="O1932" s="91"/>
      <c r="P1932" s="91"/>
      <c r="Q1932" s="91"/>
      <c r="R1932" s="91"/>
      <c r="S1932" s="91"/>
      <c r="T1932" s="91"/>
      <c r="U1932" s="91"/>
      <c r="V1932" s="91"/>
      <c r="W1932" s="91"/>
      <c r="X1932" s="91"/>
      <c r="Y1932" s="91"/>
      <c r="Z1932" s="91"/>
      <c r="AA1932" s="91"/>
      <c r="AB1932" s="91"/>
      <c r="AC1932" s="91"/>
      <c r="AD1932" s="91"/>
      <c r="AE1932" s="91"/>
      <c r="AF1932" s="91"/>
      <c r="AG1932" s="91"/>
      <c r="AH1932" s="91"/>
      <c r="AI1932" s="91"/>
      <c r="AJ1932" s="91"/>
      <c r="AK1932" s="91"/>
      <c r="AL1932" s="91"/>
      <c r="AM1932" s="91"/>
      <c r="AN1932" s="91"/>
      <c r="AO1932" s="91"/>
      <c r="AP1932" s="91"/>
      <c r="AQ1932" s="91"/>
      <c r="AR1932" s="91"/>
      <c r="AS1932" s="91"/>
      <c r="AT1932" s="91"/>
      <c r="AU1932" s="91"/>
      <c r="AV1932" s="91"/>
      <c r="AW1932" s="91"/>
      <c r="AX1932" s="91"/>
      <c r="AY1932" s="91"/>
    </row>
    <row r="1933" spans="2:51" x14ac:dyDescent="0.2">
      <c r="B1933" s="91"/>
      <c r="C1933" s="91"/>
      <c r="D1933" s="91"/>
      <c r="E1933" s="91"/>
      <c r="F1933" s="91"/>
      <c r="G1933" s="91"/>
      <c r="H1933" s="91"/>
      <c r="I1933" s="91"/>
      <c r="J1933" s="91"/>
      <c r="K1933" s="91"/>
      <c r="L1933" s="91"/>
      <c r="M1933" s="91"/>
      <c r="N1933" s="91"/>
      <c r="O1933" s="91"/>
      <c r="P1933" s="91"/>
      <c r="Q1933" s="91"/>
      <c r="R1933" s="91"/>
      <c r="S1933" s="91"/>
      <c r="T1933" s="91"/>
      <c r="U1933" s="91"/>
      <c r="V1933" s="91"/>
      <c r="W1933" s="91"/>
      <c r="X1933" s="91"/>
      <c r="Y1933" s="91"/>
      <c r="Z1933" s="91"/>
      <c r="AA1933" s="91"/>
      <c r="AB1933" s="91"/>
      <c r="AC1933" s="91"/>
      <c r="AD1933" s="91"/>
      <c r="AE1933" s="91"/>
      <c r="AF1933" s="91"/>
      <c r="AG1933" s="91"/>
      <c r="AH1933" s="91"/>
      <c r="AI1933" s="91"/>
      <c r="AJ1933" s="91"/>
      <c r="AK1933" s="91"/>
      <c r="AL1933" s="91"/>
      <c r="AM1933" s="91"/>
      <c r="AN1933" s="91"/>
      <c r="AO1933" s="91"/>
      <c r="AP1933" s="91"/>
      <c r="AQ1933" s="91"/>
      <c r="AR1933" s="91"/>
      <c r="AS1933" s="91"/>
      <c r="AT1933" s="91"/>
      <c r="AU1933" s="91"/>
      <c r="AV1933" s="91"/>
      <c r="AW1933" s="91"/>
      <c r="AX1933" s="91"/>
      <c r="AY1933" s="91"/>
    </row>
    <row r="1934" spans="2:51" x14ac:dyDescent="0.2">
      <c r="B1934" s="91"/>
      <c r="C1934" s="91"/>
      <c r="D1934" s="91"/>
      <c r="E1934" s="91"/>
      <c r="F1934" s="91"/>
      <c r="G1934" s="91"/>
      <c r="H1934" s="91"/>
      <c r="I1934" s="91"/>
      <c r="J1934" s="91"/>
      <c r="K1934" s="91"/>
      <c r="L1934" s="91"/>
      <c r="M1934" s="91"/>
      <c r="N1934" s="91"/>
      <c r="O1934" s="91"/>
      <c r="P1934" s="91"/>
      <c r="Q1934" s="91"/>
      <c r="R1934" s="91"/>
      <c r="S1934" s="91"/>
      <c r="T1934" s="91"/>
      <c r="U1934" s="91"/>
      <c r="V1934" s="91"/>
      <c r="W1934" s="91"/>
      <c r="X1934" s="91"/>
      <c r="Y1934" s="91"/>
      <c r="Z1934" s="91"/>
      <c r="AA1934" s="91"/>
      <c r="AB1934" s="91"/>
      <c r="AC1934" s="91"/>
      <c r="AD1934" s="91"/>
      <c r="AE1934" s="91"/>
      <c r="AF1934" s="91"/>
      <c r="AG1934" s="91"/>
      <c r="AH1934" s="91"/>
      <c r="AI1934" s="91"/>
      <c r="AJ1934" s="91"/>
      <c r="AK1934" s="91"/>
      <c r="AL1934" s="91"/>
      <c r="AM1934" s="91"/>
      <c r="AN1934" s="91"/>
      <c r="AO1934" s="91"/>
      <c r="AP1934" s="91"/>
      <c r="AQ1934" s="91"/>
      <c r="AR1934" s="91"/>
      <c r="AS1934" s="91"/>
      <c r="AT1934" s="91"/>
      <c r="AU1934" s="91"/>
      <c r="AV1934" s="91"/>
      <c r="AW1934" s="91"/>
      <c r="AX1934" s="91"/>
      <c r="AY1934" s="91"/>
    </row>
    <row r="1935" spans="2:51" x14ac:dyDescent="0.2">
      <c r="B1935" s="91"/>
      <c r="C1935" s="91"/>
      <c r="D1935" s="91"/>
      <c r="E1935" s="91"/>
      <c r="F1935" s="91"/>
      <c r="G1935" s="91"/>
      <c r="H1935" s="91"/>
      <c r="I1935" s="91"/>
      <c r="J1935" s="91"/>
      <c r="K1935" s="91"/>
      <c r="L1935" s="91"/>
      <c r="M1935" s="91"/>
      <c r="N1935" s="91"/>
      <c r="O1935" s="91"/>
      <c r="P1935" s="91"/>
      <c r="Q1935" s="91"/>
      <c r="R1935" s="91"/>
      <c r="S1935" s="91"/>
      <c r="T1935" s="91"/>
      <c r="U1935" s="91"/>
      <c r="V1935" s="91"/>
      <c r="W1935" s="91"/>
      <c r="X1935" s="91"/>
      <c r="Y1935" s="91"/>
      <c r="Z1935" s="91"/>
      <c r="AA1935" s="91"/>
      <c r="AB1935" s="91"/>
      <c r="AC1935" s="91"/>
      <c r="AD1935" s="91"/>
      <c r="AE1935" s="91"/>
      <c r="AF1935" s="91"/>
      <c r="AG1935" s="91"/>
      <c r="AH1935" s="91"/>
      <c r="AI1935" s="91"/>
      <c r="AJ1935" s="91"/>
      <c r="AK1935" s="91"/>
      <c r="AL1935" s="91"/>
      <c r="AM1935" s="91"/>
      <c r="AN1935" s="91"/>
      <c r="AO1935" s="91"/>
      <c r="AP1935" s="91"/>
      <c r="AQ1935" s="91"/>
      <c r="AR1935" s="91"/>
      <c r="AS1935" s="91"/>
      <c r="AT1935" s="91"/>
      <c r="AU1935" s="91"/>
      <c r="AV1935" s="91"/>
      <c r="AW1935" s="91"/>
      <c r="AX1935" s="91"/>
      <c r="AY1935" s="91"/>
    </row>
    <row r="1936" spans="2:51" x14ac:dyDescent="0.2">
      <c r="B1936" s="91"/>
      <c r="C1936" s="91"/>
      <c r="D1936" s="91"/>
      <c r="E1936" s="91"/>
      <c r="F1936" s="91"/>
      <c r="G1936" s="91"/>
      <c r="H1936" s="91"/>
      <c r="I1936" s="91"/>
      <c r="J1936" s="91"/>
      <c r="K1936" s="91"/>
      <c r="L1936" s="91"/>
      <c r="M1936" s="91"/>
      <c r="N1936" s="91"/>
      <c r="O1936" s="91"/>
      <c r="P1936" s="91"/>
      <c r="Q1936" s="91"/>
      <c r="R1936" s="91"/>
      <c r="S1936" s="91"/>
      <c r="T1936" s="91"/>
      <c r="U1936" s="91"/>
      <c r="V1936" s="91"/>
      <c r="W1936" s="91"/>
      <c r="X1936" s="91"/>
      <c r="Y1936" s="91"/>
      <c r="Z1936" s="91"/>
      <c r="AA1936" s="91"/>
      <c r="AB1936" s="91"/>
      <c r="AC1936" s="91"/>
      <c r="AD1936" s="91"/>
      <c r="AE1936" s="91"/>
      <c r="AF1936" s="91"/>
      <c r="AG1936" s="91"/>
      <c r="AH1936" s="91"/>
      <c r="AI1936" s="91"/>
      <c r="AJ1936" s="91"/>
      <c r="AK1936" s="91"/>
      <c r="AL1936" s="91"/>
      <c r="AM1936" s="91"/>
      <c r="AN1936" s="91"/>
      <c r="AO1936" s="91"/>
      <c r="AP1936" s="91"/>
      <c r="AQ1936" s="91"/>
      <c r="AR1936" s="91"/>
      <c r="AS1936" s="91"/>
      <c r="AT1936" s="91"/>
      <c r="AU1936" s="91"/>
      <c r="AV1936" s="91"/>
      <c r="AW1936" s="91"/>
      <c r="AX1936" s="91"/>
      <c r="AY1936" s="91"/>
    </row>
    <row r="1937" spans="2:51" x14ac:dyDescent="0.2">
      <c r="B1937" s="91"/>
      <c r="C1937" s="91"/>
      <c r="D1937" s="91"/>
      <c r="E1937" s="91"/>
      <c r="F1937" s="91"/>
      <c r="G1937" s="91"/>
      <c r="H1937" s="91"/>
      <c r="I1937" s="91"/>
      <c r="J1937" s="91"/>
      <c r="K1937" s="91"/>
      <c r="L1937" s="91"/>
      <c r="M1937" s="91"/>
      <c r="N1937" s="91"/>
      <c r="O1937" s="91"/>
      <c r="P1937" s="91"/>
      <c r="Q1937" s="91"/>
      <c r="R1937" s="91"/>
      <c r="S1937" s="91"/>
      <c r="T1937" s="91"/>
      <c r="U1937" s="91"/>
      <c r="V1937" s="91"/>
      <c r="W1937" s="91"/>
      <c r="X1937" s="91"/>
      <c r="Y1937" s="91"/>
      <c r="Z1937" s="91"/>
      <c r="AA1937" s="91"/>
      <c r="AB1937" s="91"/>
      <c r="AC1937" s="91"/>
      <c r="AD1937" s="91"/>
      <c r="AE1937" s="91"/>
      <c r="AF1937" s="91"/>
      <c r="AG1937" s="91"/>
      <c r="AH1937" s="91"/>
      <c r="AI1937" s="91"/>
      <c r="AJ1937" s="91"/>
      <c r="AK1937" s="91"/>
      <c r="AL1937" s="91"/>
      <c r="AM1937" s="91"/>
      <c r="AN1937" s="91"/>
      <c r="AO1937" s="91"/>
      <c r="AP1937" s="91"/>
      <c r="AQ1937" s="91"/>
      <c r="AR1937" s="91"/>
      <c r="AS1937" s="91"/>
      <c r="AT1937" s="91"/>
      <c r="AU1937" s="91"/>
      <c r="AV1937" s="91"/>
      <c r="AW1937" s="91"/>
      <c r="AX1937" s="91"/>
      <c r="AY1937" s="91"/>
    </row>
    <row r="1938" spans="2:51" x14ac:dyDescent="0.2">
      <c r="B1938" s="91"/>
      <c r="C1938" s="91"/>
      <c r="D1938" s="91"/>
      <c r="E1938" s="91"/>
      <c r="F1938" s="91"/>
      <c r="G1938" s="91"/>
      <c r="H1938" s="91"/>
      <c r="I1938" s="91"/>
      <c r="J1938" s="91"/>
      <c r="K1938" s="91"/>
      <c r="L1938" s="91"/>
      <c r="M1938" s="91"/>
      <c r="N1938" s="91"/>
      <c r="O1938" s="91"/>
      <c r="P1938" s="91"/>
      <c r="Q1938" s="91"/>
      <c r="R1938" s="91"/>
      <c r="S1938" s="91"/>
      <c r="T1938" s="91"/>
      <c r="U1938" s="91"/>
      <c r="V1938" s="91"/>
      <c r="W1938" s="91"/>
      <c r="X1938" s="91"/>
      <c r="Y1938" s="91"/>
      <c r="Z1938" s="91"/>
      <c r="AA1938" s="91"/>
      <c r="AB1938" s="91"/>
      <c r="AC1938" s="91"/>
      <c r="AD1938" s="91"/>
      <c r="AE1938" s="91"/>
      <c r="AF1938" s="91"/>
      <c r="AG1938" s="91"/>
      <c r="AH1938" s="91"/>
      <c r="AI1938" s="91"/>
      <c r="AJ1938" s="91"/>
      <c r="AK1938" s="91"/>
      <c r="AL1938" s="91"/>
      <c r="AM1938" s="91"/>
      <c r="AN1938" s="91"/>
      <c r="AO1938" s="91"/>
      <c r="AP1938" s="91"/>
      <c r="AQ1938" s="91"/>
      <c r="AR1938" s="91"/>
      <c r="AS1938" s="91"/>
      <c r="AT1938" s="91"/>
      <c r="AU1938" s="91"/>
      <c r="AV1938" s="91"/>
      <c r="AW1938" s="91"/>
      <c r="AX1938" s="91"/>
      <c r="AY1938" s="91"/>
    </row>
    <row r="1939" spans="2:51" x14ac:dyDescent="0.2">
      <c r="B1939" s="91"/>
      <c r="C1939" s="91"/>
      <c r="D1939" s="91"/>
      <c r="E1939" s="91"/>
      <c r="F1939" s="91"/>
      <c r="G1939" s="91"/>
      <c r="H1939" s="91"/>
      <c r="I1939" s="91"/>
      <c r="J1939" s="91"/>
      <c r="K1939" s="91"/>
      <c r="L1939" s="91"/>
      <c r="M1939" s="91"/>
      <c r="N1939" s="91"/>
      <c r="O1939" s="91"/>
      <c r="P1939" s="91"/>
      <c r="Q1939" s="91"/>
      <c r="R1939" s="91"/>
      <c r="S1939" s="91"/>
      <c r="T1939" s="91"/>
      <c r="U1939" s="91"/>
      <c r="V1939" s="91"/>
      <c r="W1939" s="91"/>
      <c r="X1939" s="91"/>
      <c r="Y1939" s="91"/>
      <c r="Z1939" s="91"/>
      <c r="AA1939" s="91"/>
      <c r="AB1939" s="91"/>
      <c r="AC1939" s="91"/>
      <c r="AD1939" s="91"/>
      <c r="AE1939" s="91"/>
      <c r="AF1939" s="91"/>
      <c r="AG1939" s="91"/>
      <c r="AH1939" s="91"/>
      <c r="AI1939" s="91"/>
      <c r="AJ1939" s="91"/>
      <c r="AK1939" s="91"/>
      <c r="AL1939" s="91"/>
      <c r="AM1939" s="91"/>
      <c r="AN1939" s="91"/>
      <c r="AO1939" s="91"/>
      <c r="AP1939" s="91"/>
      <c r="AQ1939" s="91"/>
      <c r="AR1939" s="91"/>
      <c r="AS1939" s="91"/>
      <c r="AT1939" s="91"/>
      <c r="AU1939" s="91"/>
      <c r="AV1939" s="91"/>
      <c r="AW1939" s="91"/>
      <c r="AX1939" s="91"/>
      <c r="AY1939" s="91"/>
    </row>
    <row r="1940" spans="2:51" x14ac:dyDescent="0.2">
      <c r="B1940" s="91"/>
      <c r="C1940" s="91"/>
      <c r="D1940" s="91"/>
      <c r="E1940" s="91"/>
      <c r="F1940" s="91"/>
      <c r="G1940" s="91"/>
      <c r="H1940" s="91"/>
      <c r="I1940" s="91"/>
      <c r="J1940" s="91"/>
      <c r="K1940" s="91"/>
      <c r="L1940" s="91"/>
      <c r="M1940" s="91"/>
      <c r="N1940" s="91"/>
      <c r="O1940" s="91"/>
      <c r="P1940" s="91"/>
      <c r="Q1940" s="91"/>
      <c r="R1940" s="91"/>
      <c r="S1940" s="91"/>
      <c r="T1940" s="91"/>
      <c r="U1940" s="91"/>
      <c r="V1940" s="91"/>
      <c r="W1940" s="91"/>
      <c r="X1940" s="91"/>
      <c r="Y1940" s="91"/>
      <c r="Z1940" s="91"/>
      <c r="AA1940" s="91"/>
      <c r="AB1940" s="91"/>
      <c r="AC1940" s="91"/>
      <c r="AD1940" s="91"/>
      <c r="AE1940" s="91"/>
      <c r="AF1940" s="91"/>
      <c r="AG1940" s="91"/>
      <c r="AH1940" s="91"/>
      <c r="AI1940" s="91"/>
      <c r="AJ1940" s="91"/>
      <c r="AK1940" s="91"/>
      <c r="AL1940" s="91"/>
      <c r="AM1940" s="91"/>
      <c r="AN1940" s="91"/>
      <c r="AO1940" s="91"/>
      <c r="AP1940" s="91"/>
      <c r="AQ1940" s="91"/>
      <c r="AR1940" s="91"/>
      <c r="AS1940" s="91"/>
      <c r="AT1940" s="91"/>
      <c r="AU1940" s="91"/>
      <c r="AV1940" s="91"/>
      <c r="AW1940" s="91"/>
      <c r="AX1940" s="91"/>
      <c r="AY1940" s="91"/>
    </row>
    <row r="1941" spans="2:51" x14ac:dyDescent="0.2">
      <c r="B1941" s="91"/>
      <c r="C1941" s="91"/>
      <c r="D1941" s="91"/>
      <c r="E1941" s="91"/>
      <c r="F1941" s="91"/>
      <c r="G1941" s="91"/>
      <c r="H1941" s="91"/>
      <c r="I1941" s="91"/>
      <c r="J1941" s="91"/>
      <c r="K1941" s="91"/>
      <c r="L1941" s="91"/>
      <c r="M1941" s="91"/>
      <c r="N1941" s="91"/>
      <c r="O1941" s="91"/>
      <c r="P1941" s="91"/>
      <c r="Q1941" s="91"/>
      <c r="R1941" s="91"/>
      <c r="S1941" s="91"/>
      <c r="T1941" s="91"/>
      <c r="U1941" s="91"/>
      <c r="V1941" s="91"/>
      <c r="W1941" s="91"/>
      <c r="X1941" s="91"/>
      <c r="Y1941" s="91"/>
      <c r="Z1941" s="91"/>
      <c r="AA1941" s="91"/>
      <c r="AB1941" s="91"/>
      <c r="AC1941" s="91"/>
      <c r="AD1941" s="91"/>
      <c r="AE1941" s="91"/>
      <c r="AF1941" s="91"/>
      <c r="AG1941" s="91"/>
      <c r="AH1941" s="91"/>
      <c r="AI1941" s="91"/>
      <c r="AJ1941" s="91"/>
      <c r="AK1941" s="91"/>
      <c r="AL1941" s="91"/>
      <c r="AM1941" s="91"/>
      <c r="AN1941" s="91"/>
      <c r="AO1941" s="91"/>
      <c r="AP1941" s="91"/>
      <c r="AQ1941" s="91"/>
      <c r="AR1941" s="91"/>
      <c r="AS1941" s="91"/>
      <c r="AT1941" s="91"/>
      <c r="AU1941" s="91"/>
      <c r="AV1941" s="91"/>
      <c r="AW1941" s="91"/>
      <c r="AX1941" s="91"/>
      <c r="AY1941" s="91"/>
    </row>
    <row r="1942" spans="2:51" x14ac:dyDescent="0.2">
      <c r="B1942" s="91"/>
      <c r="C1942" s="91"/>
      <c r="D1942" s="91"/>
      <c r="E1942" s="91"/>
      <c r="F1942" s="91"/>
      <c r="G1942" s="91"/>
      <c r="H1942" s="91"/>
      <c r="I1942" s="91"/>
      <c r="J1942" s="91"/>
      <c r="K1942" s="91"/>
      <c r="L1942" s="91"/>
      <c r="M1942" s="91"/>
      <c r="N1942" s="91"/>
      <c r="O1942" s="91"/>
      <c r="P1942" s="91"/>
      <c r="Q1942" s="91"/>
      <c r="R1942" s="91"/>
      <c r="S1942" s="91"/>
      <c r="T1942" s="91"/>
      <c r="U1942" s="91"/>
      <c r="V1942" s="91"/>
      <c r="W1942" s="91"/>
      <c r="X1942" s="91"/>
      <c r="Y1942" s="91"/>
      <c r="Z1942" s="91"/>
      <c r="AA1942" s="91"/>
      <c r="AB1942" s="91"/>
      <c r="AC1942" s="91"/>
      <c r="AD1942" s="91"/>
      <c r="AE1942" s="91"/>
      <c r="AF1942" s="91"/>
      <c r="AG1942" s="91"/>
      <c r="AH1942" s="91"/>
      <c r="AI1942" s="91"/>
      <c r="AJ1942" s="91"/>
      <c r="AK1942" s="91"/>
      <c r="AL1942" s="91"/>
      <c r="AM1942" s="91"/>
      <c r="AN1942" s="91"/>
      <c r="AO1942" s="91"/>
      <c r="AP1942" s="91"/>
      <c r="AQ1942" s="91"/>
      <c r="AR1942" s="91"/>
      <c r="AS1942" s="91"/>
      <c r="AT1942" s="91"/>
      <c r="AU1942" s="91"/>
      <c r="AV1942" s="91"/>
      <c r="AW1942" s="91"/>
      <c r="AX1942" s="91"/>
      <c r="AY1942" s="91"/>
    </row>
    <row r="1943" spans="2:51" x14ac:dyDescent="0.2">
      <c r="B1943" s="91"/>
      <c r="C1943" s="91"/>
      <c r="D1943" s="91"/>
      <c r="E1943" s="91"/>
      <c r="F1943" s="91"/>
      <c r="G1943" s="91"/>
      <c r="H1943" s="91"/>
      <c r="I1943" s="91"/>
      <c r="J1943" s="91"/>
      <c r="K1943" s="91"/>
      <c r="L1943" s="91"/>
      <c r="M1943" s="91"/>
      <c r="N1943" s="91"/>
      <c r="O1943" s="91"/>
      <c r="P1943" s="91"/>
      <c r="Q1943" s="91"/>
      <c r="R1943" s="91"/>
      <c r="S1943" s="91"/>
      <c r="T1943" s="91"/>
      <c r="U1943" s="91"/>
      <c r="V1943" s="91"/>
      <c r="W1943" s="91"/>
      <c r="X1943" s="91"/>
      <c r="Y1943" s="91"/>
      <c r="Z1943" s="91"/>
      <c r="AA1943" s="91"/>
      <c r="AB1943" s="91"/>
      <c r="AC1943" s="91"/>
      <c r="AD1943" s="91"/>
      <c r="AE1943" s="91"/>
      <c r="AF1943" s="91"/>
      <c r="AG1943" s="91"/>
      <c r="AH1943" s="91"/>
      <c r="AI1943" s="91"/>
      <c r="AJ1943" s="91"/>
      <c r="AK1943" s="91"/>
      <c r="AL1943" s="91"/>
      <c r="AM1943" s="91"/>
      <c r="AN1943" s="91"/>
      <c r="AO1943" s="91"/>
      <c r="AP1943" s="91"/>
      <c r="AQ1943" s="91"/>
      <c r="AR1943" s="91"/>
      <c r="AS1943" s="91"/>
      <c r="AT1943" s="91"/>
      <c r="AU1943" s="91"/>
      <c r="AV1943" s="91"/>
      <c r="AW1943" s="91"/>
      <c r="AX1943" s="91"/>
      <c r="AY1943" s="91"/>
    </row>
    <row r="1944" spans="2:51" x14ac:dyDescent="0.2">
      <c r="B1944" s="91"/>
      <c r="C1944" s="91"/>
      <c r="D1944" s="91"/>
      <c r="E1944" s="91"/>
      <c r="F1944" s="91"/>
      <c r="G1944" s="91"/>
      <c r="H1944" s="91"/>
      <c r="I1944" s="91"/>
      <c r="J1944" s="91"/>
      <c r="K1944" s="91"/>
      <c r="L1944" s="91"/>
      <c r="M1944" s="91"/>
      <c r="N1944" s="91"/>
      <c r="O1944" s="91"/>
      <c r="P1944" s="91"/>
      <c r="Q1944" s="91"/>
      <c r="R1944" s="91"/>
      <c r="S1944" s="91"/>
      <c r="T1944" s="91"/>
      <c r="U1944" s="91"/>
      <c r="V1944" s="91"/>
      <c r="W1944" s="91"/>
      <c r="X1944" s="91"/>
      <c r="Y1944" s="91"/>
      <c r="Z1944" s="91"/>
      <c r="AA1944" s="91"/>
      <c r="AB1944" s="91"/>
      <c r="AC1944" s="91"/>
      <c r="AD1944" s="91"/>
      <c r="AE1944" s="91"/>
      <c r="AF1944" s="91"/>
      <c r="AG1944" s="91"/>
      <c r="AH1944" s="91"/>
      <c r="AI1944" s="91"/>
      <c r="AJ1944" s="91"/>
      <c r="AK1944" s="91"/>
      <c r="AL1944" s="91"/>
      <c r="AM1944" s="91"/>
      <c r="AN1944" s="91"/>
      <c r="AO1944" s="91"/>
      <c r="AP1944" s="91"/>
      <c r="AQ1944" s="91"/>
      <c r="AR1944" s="91"/>
      <c r="AS1944" s="91"/>
      <c r="AT1944" s="91"/>
      <c r="AU1944" s="91"/>
      <c r="AV1944" s="91"/>
      <c r="AW1944" s="91"/>
      <c r="AX1944" s="91"/>
      <c r="AY1944" s="91"/>
    </row>
    <row r="1945" spans="2:51" x14ac:dyDescent="0.2">
      <c r="B1945" s="91"/>
      <c r="C1945" s="91"/>
      <c r="D1945" s="91"/>
      <c r="E1945" s="91"/>
      <c r="F1945" s="91"/>
      <c r="G1945" s="91"/>
      <c r="H1945" s="91"/>
      <c r="I1945" s="91"/>
      <c r="J1945" s="91"/>
      <c r="K1945" s="91"/>
      <c r="L1945" s="91"/>
      <c r="M1945" s="91"/>
      <c r="N1945" s="91"/>
      <c r="O1945" s="91"/>
      <c r="P1945" s="91"/>
      <c r="Q1945" s="91"/>
      <c r="R1945" s="91"/>
      <c r="S1945" s="91"/>
      <c r="T1945" s="91"/>
      <c r="U1945" s="91"/>
      <c r="V1945" s="91"/>
      <c r="W1945" s="91"/>
      <c r="X1945" s="91"/>
      <c r="Y1945" s="91"/>
      <c r="Z1945" s="91"/>
      <c r="AA1945" s="91"/>
      <c r="AB1945" s="91"/>
      <c r="AC1945" s="91"/>
      <c r="AD1945" s="91"/>
      <c r="AE1945" s="91"/>
      <c r="AF1945" s="91"/>
      <c r="AG1945" s="91"/>
      <c r="AH1945" s="91"/>
      <c r="AI1945" s="91"/>
      <c r="AJ1945" s="91"/>
      <c r="AK1945" s="91"/>
      <c r="AL1945" s="91"/>
      <c r="AM1945" s="91"/>
      <c r="AN1945" s="91"/>
      <c r="AO1945" s="91"/>
      <c r="AP1945" s="91"/>
      <c r="AQ1945" s="91"/>
      <c r="AR1945" s="91"/>
      <c r="AS1945" s="91"/>
      <c r="AT1945" s="91"/>
      <c r="AU1945" s="91"/>
      <c r="AV1945" s="91"/>
      <c r="AW1945" s="91"/>
      <c r="AX1945" s="91"/>
      <c r="AY1945" s="91"/>
    </row>
    <row r="1946" spans="2:51" x14ac:dyDescent="0.2">
      <c r="B1946" s="91"/>
      <c r="C1946" s="91"/>
      <c r="D1946" s="91"/>
      <c r="E1946" s="91"/>
      <c r="F1946" s="91"/>
      <c r="G1946" s="91"/>
      <c r="H1946" s="91"/>
      <c r="I1946" s="91"/>
      <c r="J1946" s="91"/>
      <c r="K1946" s="91"/>
      <c r="L1946" s="91"/>
      <c r="M1946" s="91"/>
      <c r="N1946" s="91"/>
      <c r="O1946" s="91"/>
      <c r="P1946" s="91"/>
      <c r="Q1946" s="91"/>
      <c r="R1946" s="91"/>
      <c r="S1946" s="91"/>
      <c r="T1946" s="91"/>
      <c r="U1946" s="91"/>
      <c r="V1946" s="91"/>
      <c r="W1946" s="91"/>
      <c r="X1946" s="91"/>
      <c r="Y1946" s="91"/>
      <c r="Z1946" s="91"/>
      <c r="AA1946" s="91"/>
      <c r="AB1946" s="91"/>
      <c r="AC1946" s="91"/>
      <c r="AD1946" s="91"/>
      <c r="AE1946" s="91"/>
      <c r="AF1946" s="91"/>
      <c r="AG1946" s="91"/>
      <c r="AH1946" s="91"/>
      <c r="AI1946" s="91"/>
      <c r="AJ1946" s="91"/>
      <c r="AK1946" s="91"/>
      <c r="AL1946" s="91"/>
      <c r="AM1946" s="91"/>
      <c r="AN1946" s="91"/>
      <c r="AO1946" s="91"/>
      <c r="AP1946" s="91"/>
      <c r="AQ1946" s="91"/>
      <c r="AR1946" s="91"/>
      <c r="AS1946" s="91"/>
      <c r="AT1946" s="91"/>
      <c r="AU1946" s="91"/>
      <c r="AV1946" s="91"/>
      <c r="AW1946" s="91"/>
      <c r="AX1946" s="91"/>
      <c r="AY1946" s="91"/>
    </row>
    <row r="1947" spans="2:51" x14ac:dyDescent="0.2">
      <c r="B1947" s="91"/>
      <c r="C1947" s="91"/>
      <c r="D1947" s="91"/>
      <c r="E1947" s="91"/>
      <c r="F1947" s="91"/>
      <c r="G1947" s="91"/>
      <c r="H1947" s="91"/>
      <c r="I1947" s="91"/>
      <c r="J1947" s="91"/>
      <c r="K1947" s="91"/>
      <c r="L1947" s="91"/>
      <c r="M1947" s="91"/>
      <c r="N1947" s="91"/>
      <c r="O1947" s="91"/>
      <c r="P1947" s="91"/>
      <c r="Q1947" s="91"/>
      <c r="R1947" s="91"/>
      <c r="S1947" s="91"/>
      <c r="T1947" s="91"/>
      <c r="U1947" s="91"/>
      <c r="V1947" s="91"/>
      <c r="W1947" s="91"/>
      <c r="X1947" s="91"/>
      <c r="Y1947" s="91"/>
      <c r="Z1947" s="91"/>
      <c r="AA1947" s="91"/>
      <c r="AB1947" s="91"/>
      <c r="AC1947" s="91"/>
      <c r="AD1947" s="91"/>
      <c r="AE1947" s="91"/>
      <c r="AF1947" s="91"/>
      <c r="AG1947" s="91"/>
      <c r="AH1947" s="91"/>
      <c r="AI1947" s="91"/>
      <c r="AJ1947" s="91"/>
      <c r="AK1947" s="91"/>
      <c r="AL1947" s="91"/>
      <c r="AM1947" s="91"/>
      <c r="AN1947" s="91"/>
      <c r="AO1947" s="91"/>
      <c r="AP1947" s="91"/>
      <c r="AQ1947" s="91"/>
      <c r="AR1947" s="91"/>
      <c r="AS1947" s="91"/>
      <c r="AT1947" s="91"/>
      <c r="AU1947" s="91"/>
      <c r="AV1947" s="91"/>
      <c r="AW1947" s="91"/>
      <c r="AX1947" s="91"/>
      <c r="AY1947" s="91"/>
    </row>
    <row r="1948" spans="2:51" x14ac:dyDescent="0.2">
      <c r="B1948" s="91"/>
      <c r="C1948" s="91"/>
      <c r="D1948" s="91"/>
      <c r="E1948" s="91"/>
      <c r="F1948" s="91"/>
      <c r="G1948" s="91"/>
      <c r="H1948" s="91"/>
      <c r="I1948" s="91"/>
      <c r="J1948" s="91"/>
      <c r="K1948" s="91"/>
      <c r="L1948" s="91"/>
      <c r="M1948" s="91"/>
      <c r="N1948" s="91"/>
      <c r="O1948" s="91"/>
      <c r="P1948" s="91"/>
      <c r="Q1948" s="91"/>
      <c r="R1948" s="91"/>
      <c r="S1948" s="91"/>
      <c r="T1948" s="91"/>
      <c r="U1948" s="91"/>
      <c r="V1948" s="91"/>
      <c r="W1948" s="91"/>
      <c r="X1948" s="91"/>
      <c r="Y1948" s="91"/>
      <c r="Z1948" s="91"/>
      <c r="AA1948" s="91"/>
      <c r="AB1948" s="91"/>
      <c r="AC1948" s="91"/>
      <c r="AD1948" s="91"/>
      <c r="AE1948" s="91"/>
      <c r="AF1948" s="91"/>
      <c r="AG1948" s="91"/>
      <c r="AH1948" s="91"/>
      <c r="AI1948" s="91"/>
      <c r="AJ1948" s="91"/>
      <c r="AK1948" s="91"/>
      <c r="AL1948" s="91"/>
      <c r="AM1948" s="91"/>
      <c r="AN1948" s="91"/>
      <c r="AO1948" s="91"/>
      <c r="AP1948" s="91"/>
      <c r="AQ1948" s="91"/>
      <c r="AR1948" s="91"/>
      <c r="AS1948" s="91"/>
      <c r="AT1948" s="91"/>
      <c r="AU1948" s="91"/>
      <c r="AV1948" s="91"/>
      <c r="AW1948" s="91"/>
      <c r="AX1948" s="91"/>
      <c r="AY1948" s="91"/>
    </row>
    <row r="1949" spans="2:51" x14ac:dyDescent="0.2">
      <c r="B1949" s="91"/>
      <c r="C1949" s="91"/>
      <c r="D1949" s="91"/>
      <c r="E1949" s="91"/>
      <c r="F1949" s="91"/>
      <c r="G1949" s="91"/>
      <c r="H1949" s="91"/>
      <c r="I1949" s="91"/>
      <c r="J1949" s="91"/>
      <c r="K1949" s="91"/>
      <c r="L1949" s="91"/>
      <c r="M1949" s="91"/>
      <c r="N1949" s="91"/>
      <c r="O1949" s="91"/>
      <c r="P1949" s="91"/>
      <c r="Q1949" s="91"/>
      <c r="R1949" s="91"/>
      <c r="S1949" s="91"/>
      <c r="T1949" s="91"/>
      <c r="U1949" s="91"/>
      <c r="V1949" s="91"/>
      <c r="W1949" s="91"/>
      <c r="X1949" s="91"/>
      <c r="Y1949" s="91"/>
      <c r="Z1949" s="91"/>
      <c r="AA1949" s="91"/>
      <c r="AB1949" s="91"/>
      <c r="AC1949" s="91"/>
      <c r="AD1949" s="91"/>
      <c r="AE1949" s="91"/>
      <c r="AF1949" s="91"/>
      <c r="AG1949" s="91"/>
      <c r="AH1949" s="91"/>
      <c r="AI1949" s="91"/>
      <c r="AJ1949" s="91"/>
      <c r="AK1949" s="91"/>
      <c r="AL1949" s="91"/>
      <c r="AM1949" s="91"/>
      <c r="AN1949" s="91"/>
      <c r="AO1949" s="91"/>
      <c r="AP1949" s="91"/>
      <c r="AQ1949" s="91"/>
      <c r="AR1949" s="91"/>
      <c r="AS1949" s="91"/>
      <c r="AT1949" s="91"/>
      <c r="AU1949" s="91"/>
      <c r="AV1949" s="91"/>
      <c r="AW1949" s="91"/>
      <c r="AX1949" s="91"/>
      <c r="AY1949" s="91"/>
    </row>
    <row r="1950" spans="2:51" x14ac:dyDescent="0.2">
      <c r="B1950" s="91"/>
      <c r="C1950" s="91"/>
      <c r="D1950" s="91"/>
      <c r="E1950" s="91"/>
      <c r="F1950" s="91"/>
      <c r="G1950" s="91"/>
      <c r="H1950" s="91"/>
      <c r="I1950" s="91"/>
      <c r="J1950" s="91"/>
      <c r="K1950" s="91"/>
      <c r="L1950" s="91"/>
      <c r="M1950" s="91"/>
      <c r="N1950" s="91"/>
      <c r="O1950" s="91"/>
      <c r="P1950" s="91"/>
      <c r="Q1950" s="91"/>
      <c r="R1950" s="91"/>
      <c r="S1950" s="91"/>
      <c r="T1950" s="91"/>
      <c r="U1950" s="91"/>
      <c r="V1950" s="91"/>
      <c r="W1950" s="91"/>
      <c r="X1950" s="91"/>
      <c r="Y1950" s="91"/>
      <c r="Z1950" s="91"/>
      <c r="AA1950" s="91"/>
      <c r="AB1950" s="91"/>
      <c r="AC1950" s="91"/>
      <c r="AD1950" s="91"/>
      <c r="AE1950" s="91"/>
      <c r="AF1950" s="91"/>
      <c r="AG1950" s="91"/>
      <c r="AH1950" s="91"/>
      <c r="AI1950" s="91"/>
      <c r="AJ1950" s="91"/>
      <c r="AK1950" s="91"/>
      <c r="AL1950" s="91"/>
      <c r="AM1950" s="91"/>
      <c r="AN1950" s="91"/>
      <c r="AO1950" s="91"/>
      <c r="AP1950" s="91"/>
      <c r="AQ1950" s="91"/>
      <c r="AR1950" s="91"/>
      <c r="AS1950" s="91"/>
      <c r="AT1950" s="91"/>
      <c r="AU1950" s="91"/>
      <c r="AV1950" s="91"/>
      <c r="AW1950" s="91"/>
      <c r="AX1950" s="91"/>
      <c r="AY1950" s="91"/>
    </row>
    <row r="1951" spans="2:51" x14ac:dyDescent="0.2">
      <c r="B1951" s="91"/>
      <c r="C1951" s="91"/>
      <c r="D1951" s="91"/>
      <c r="E1951" s="91"/>
      <c r="F1951" s="91"/>
      <c r="G1951" s="91"/>
      <c r="H1951" s="91"/>
      <c r="I1951" s="91"/>
      <c r="J1951" s="91"/>
      <c r="K1951" s="91"/>
      <c r="L1951" s="91"/>
      <c r="M1951" s="91"/>
      <c r="N1951" s="91"/>
      <c r="O1951" s="91"/>
      <c r="P1951" s="91"/>
      <c r="Q1951" s="91"/>
      <c r="R1951" s="91"/>
      <c r="S1951" s="91"/>
      <c r="T1951" s="91"/>
      <c r="U1951" s="91"/>
      <c r="V1951" s="91"/>
      <c r="W1951" s="91"/>
      <c r="X1951" s="91"/>
      <c r="Y1951" s="91"/>
      <c r="Z1951" s="91"/>
      <c r="AA1951" s="91"/>
      <c r="AB1951" s="91"/>
      <c r="AC1951" s="91"/>
      <c r="AD1951" s="91"/>
      <c r="AE1951" s="91"/>
      <c r="AF1951" s="91"/>
      <c r="AG1951" s="91"/>
      <c r="AH1951" s="91"/>
      <c r="AI1951" s="91"/>
      <c r="AJ1951" s="91"/>
      <c r="AK1951" s="91"/>
      <c r="AL1951" s="91"/>
      <c r="AM1951" s="91"/>
      <c r="AN1951" s="91"/>
      <c r="AO1951" s="91"/>
      <c r="AP1951" s="91"/>
      <c r="AQ1951" s="91"/>
      <c r="AR1951" s="91"/>
      <c r="AS1951" s="91"/>
      <c r="AT1951" s="91"/>
      <c r="AU1951" s="91"/>
      <c r="AV1951" s="91"/>
      <c r="AW1951" s="91"/>
      <c r="AX1951" s="91"/>
      <c r="AY1951" s="91"/>
    </row>
    <row r="1952" spans="2:51" x14ac:dyDescent="0.2">
      <c r="B1952" s="91"/>
      <c r="C1952" s="91"/>
      <c r="D1952" s="91"/>
      <c r="E1952" s="91"/>
      <c r="F1952" s="91"/>
      <c r="G1952" s="91"/>
      <c r="H1952" s="91"/>
      <c r="I1952" s="91"/>
      <c r="J1952" s="91"/>
      <c r="K1952" s="91"/>
      <c r="L1952" s="91"/>
      <c r="M1952" s="91"/>
      <c r="N1952" s="91"/>
      <c r="O1952" s="91"/>
      <c r="P1952" s="91"/>
      <c r="Q1952" s="91"/>
      <c r="R1952" s="91"/>
      <c r="S1952" s="91"/>
      <c r="T1952" s="91"/>
      <c r="U1952" s="91"/>
      <c r="V1952" s="91"/>
      <c r="W1952" s="91"/>
      <c r="X1952" s="91"/>
      <c r="Y1952" s="91"/>
      <c r="Z1952" s="91"/>
      <c r="AA1952" s="91"/>
      <c r="AB1952" s="91"/>
      <c r="AC1952" s="91"/>
      <c r="AD1952" s="91"/>
      <c r="AE1952" s="91"/>
      <c r="AF1952" s="91"/>
      <c r="AG1952" s="91"/>
      <c r="AH1952" s="91"/>
      <c r="AI1952" s="91"/>
      <c r="AJ1952" s="91"/>
      <c r="AK1952" s="91"/>
      <c r="AL1952" s="91"/>
      <c r="AM1952" s="91"/>
      <c r="AN1952" s="91"/>
      <c r="AO1952" s="91"/>
      <c r="AP1952" s="91"/>
      <c r="AQ1952" s="91"/>
      <c r="AR1952" s="91"/>
      <c r="AS1952" s="91"/>
      <c r="AT1952" s="91"/>
      <c r="AU1952" s="91"/>
      <c r="AV1952" s="91"/>
      <c r="AW1952" s="91"/>
      <c r="AX1952" s="91"/>
      <c r="AY1952" s="91"/>
    </row>
    <row r="1953" spans="2:51" x14ac:dyDescent="0.2">
      <c r="B1953" s="91"/>
      <c r="C1953" s="91"/>
      <c r="D1953" s="91"/>
      <c r="E1953" s="91"/>
      <c r="F1953" s="91"/>
      <c r="G1953" s="91"/>
      <c r="H1953" s="91"/>
      <c r="I1953" s="91"/>
      <c r="J1953" s="91"/>
      <c r="K1953" s="91"/>
      <c r="L1953" s="91"/>
      <c r="M1953" s="91"/>
      <c r="N1953" s="91"/>
      <c r="O1953" s="91"/>
      <c r="P1953" s="91"/>
      <c r="Q1953" s="91"/>
      <c r="R1953" s="91"/>
      <c r="S1953" s="91"/>
      <c r="T1953" s="91"/>
      <c r="U1953" s="91"/>
      <c r="V1953" s="91"/>
      <c r="W1953" s="91"/>
      <c r="X1953" s="91"/>
      <c r="Y1953" s="91"/>
      <c r="Z1953" s="91"/>
      <c r="AA1953" s="91"/>
      <c r="AB1953" s="91"/>
      <c r="AC1953" s="91"/>
      <c r="AD1953" s="91"/>
      <c r="AE1953" s="91"/>
      <c r="AF1953" s="91"/>
      <c r="AG1953" s="91"/>
      <c r="AH1953" s="91"/>
      <c r="AI1953" s="91"/>
      <c r="AJ1953" s="91"/>
      <c r="AK1953" s="91"/>
      <c r="AL1953" s="91"/>
      <c r="AM1953" s="91"/>
      <c r="AN1953" s="91"/>
      <c r="AO1953" s="91"/>
      <c r="AP1953" s="91"/>
      <c r="AQ1953" s="91"/>
      <c r="AR1953" s="91"/>
      <c r="AS1953" s="91"/>
      <c r="AT1953" s="91"/>
      <c r="AU1953" s="91"/>
      <c r="AV1953" s="91"/>
      <c r="AW1953" s="91"/>
      <c r="AX1953" s="91"/>
      <c r="AY1953" s="91"/>
    </row>
    <row r="1954" spans="2:51" x14ac:dyDescent="0.2">
      <c r="B1954" s="91"/>
      <c r="C1954" s="91"/>
      <c r="D1954" s="91"/>
      <c r="E1954" s="91"/>
      <c r="F1954" s="91"/>
      <c r="G1954" s="91"/>
      <c r="H1954" s="91"/>
      <c r="I1954" s="91"/>
      <c r="J1954" s="91"/>
      <c r="K1954" s="91"/>
      <c r="L1954" s="91"/>
      <c r="M1954" s="91"/>
      <c r="N1954" s="91"/>
      <c r="O1954" s="91"/>
      <c r="P1954" s="91"/>
      <c r="Q1954" s="91"/>
      <c r="R1954" s="91"/>
      <c r="S1954" s="91"/>
      <c r="T1954" s="91"/>
      <c r="U1954" s="91"/>
      <c r="V1954" s="91"/>
      <c r="W1954" s="91"/>
      <c r="X1954" s="91"/>
      <c r="Y1954" s="91"/>
      <c r="Z1954" s="91"/>
      <c r="AA1954" s="91"/>
      <c r="AB1954" s="91"/>
      <c r="AC1954" s="91"/>
      <c r="AD1954" s="91"/>
      <c r="AE1954" s="91"/>
      <c r="AF1954" s="91"/>
      <c r="AG1954" s="91"/>
      <c r="AH1954" s="91"/>
      <c r="AI1954" s="91"/>
      <c r="AJ1954" s="91"/>
      <c r="AK1954" s="91"/>
      <c r="AL1954" s="91"/>
      <c r="AM1954" s="91"/>
      <c r="AN1954" s="91"/>
      <c r="AO1954" s="91"/>
      <c r="AP1954" s="91"/>
      <c r="AQ1954" s="91"/>
      <c r="AR1954" s="91"/>
      <c r="AS1954" s="91"/>
      <c r="AT1954" s="91"/>
      <c r="AU1954" s="91"/>
      <c r="AV1954" s="91"/>
      <c r="AW1954" s="91"/>
      <c r="AX1954" s="91"/>
      <c r="AY1954" s="91"/>
    </row>
    <row r="1955" spans="2:51" x14ac:dyDescent="0.2">
      <c r="B1955" s="91"/>
      <c r="C1955" s="91"/>
      <c r="D1955" s="91"/>
      <c r="E1955" s="91"/>
      <c r="F1955" s="91"/>
      <c r="G1955" s="91"/>
      <c r="H1955" s="91"/>
      <c r="I1955" s="91"/>
      <c r="J1955" s="91"/>
      <c r="K1955" s="91"/>
      <c r="L1955" s="91"/>
      <c r="M1955" s="91"/>
      <c r="N1955" s="91"/>
      <c r="O1955" s="91"/>
      <c r="P1955" s="91"/>
      <c r="Q1955" s="91"/>
      <c r="R1955" s="91"/>
      <c r="S1955" s="91"/>
      <c r="T1955" s="91"/>
      <c r="U1955" s="91"/>
      <c r="V1955" s="91"/>
      <c r="W1955" s="91"/>
      <c r="X1955" s="91"/>
      <c r="Y1955" s="91"/>
      <c r="Z1955" s="91"/>
      <c r="AA1955" s="91"/>
      <c r="AB1955" s="91"/>
      <c r="AC1955" s="91"/>
      <c r="AD1955" s="91"/>
      <c r="AE1955" s="91"/>
      <c r="AF1955" s="91"/>
      <c r="AG1955" s="91"/>
      <c r="AH1955" s="91"/>
      <c r="AI1955" s="91"/>
      <c r="AJ1955" s="91"/>
      <c r="AK1955" s="91"/>
      <c r="AL1955" s="91"/>
      <c r="AM1955" s="91"/>
      <c r="AN1955" s="91"/>
      <c r="AO1955" s="91"/>
      <c r="AP1955" s="91"/>
      <c r="AQ1955" s="91"/>
      <c r="AR1955" s="91"/>
      <c r="AS1955" s="91"/>
      <c r="AT1955" s="91"/>
      <c r="AU1955" s="91"/>
      <c r="AV1955" s="91"/>
      <c r="AW1955" s="91"/>
      <c r="AX1955" s="91"/>
      <c r="AY1955" s="91"/>
    </row>
    <row r="1956" spans="2:51" x14ac:dyDescent="0.2">
      <c r="B1956" s="91"/>
      <c r="C1956" s="91"/>
      <c r="D1956" s="91"/>
      <c r="E1956" s="91"/>
      <c r="F1956" s="91"/>
      <c r="G1956" s="91"/>
      <c r="H1956" s="91"/>
      <c r="I1956" s="91"/>
      <c r="J1956" s="91"/>
      <c r="K1956" s="91"/>
      <c r="L1956" s="91"/>
      <c r="M1956" s="91"/>
      <c r="N1956" s="91"/>
      <c r="O1956" s="91"/>
      <c r="P1956" s="91"/>
      <c r="Q1956" s="91"/>
      <c r="R1956" s="91"/>
      <c r="S1956" s="91"/>
      <c r="T1956" s="91"/>
      <c r="U1956" s="91"/>
      <c r="V1956" s="91"/>
      <c r="W1956" s="91"/>
      <c r="X1956" s="91"/>
      <c r="Y1956" s="91"/>
      <c r="Z1956" s="91"/>
      <c r="AA1956" s="91"/>
      <c r="AB1956" s="91"/>
      <c r="AC1956" s="91"/>
      <c r="AD1956" s="91"/>
      <c r="AE1956" s="91"/>
      <c r="AF1956" s="91"/>
      <c r="AG1956" s="91"/>
      <c r="AH1956" s="91"/>
      <c r="AI1956" s="91"/>
      <c r="AJ1956" s="91"/>
      <c r="AK1956" s="91"/>
      <c r="AL1956" s="91"/>
      <c r="AM1956" s="91"/>
      <c r="AN1956" s="91"/>
      <c r="AO1956" s="91"/>
      <c r="AP1956" s="91"/>
      <c r="AQ1956" s="91"/>
      <c r="AR1956" s="91"/>
      <c r="AS1956" s="91"/>
      <c r="AT1956" s="91"/>
      <c r="AU1956" s="91"/>
      <c r="AV1956" s="91"/>
      <c r="AW1956" s="91"/>
      <c r="AX1956" s="91"/>
      <c r="AY1956" s="91"/>
    </row>
    <row r="1957" spans="2:51" x14ac:dyDescent="0.2">
      <c r="B1957" s="91"/>
      <c r="C1957" s="91"/>
      <c r="D1957" s="91"/>
      <c r="E1957" s="91"/>
      <c r="F1957" s="91"/>
      <c r="G1957" s="91"/>
      <c r="H1957" s="91"/>
      <c r="I1957" s="91"/>
      <c r="J1957" s="91"/>
      <c r="K1957" s="91"/>
      <c r="L1957" s="91"/>
      <c r="M1957" s="91"/>
      <c r="N1957" s="91"/>
      <c r="O1957" s="91"/>
      <c r="P1957" s="91"/>
      <c r="Q1957" s="91"/>
      <c r="R1957" s="91"/>
      <c r="S1957" s="91"/>
      <c r="T1957" s="91"/>
      <c r="U1957" s="91"/>
      <c r="V1957" s="91"/>
      <c r="W1957" s="91"/>
      <c r="X1957" s="91"/>
      <c r="Y1957" s="91"/>
      <c r="Z1957" s="91"/>
      <c r="AA1957" s="91"/>
      <c r="AB1957" s="91"/>
      <c r="AC1957" s="91"/>
      <c r="AD1957" s="91"/>
      <c r="AE1957" s="91"/>
      <c r="AF1957" s="91"/>
      <c r="AG1957" s="91"/>
      <c r="AH1957" s="91"/>
      <c r="AI1957" s="91"/>
      <c r="AJ1957" s="91"/>
      <c r="AK1957" s="91"/>
      <c r="AL1957" s="91"/>
      <c r="AM1957" s="91"/>
      <c r="AN1957" s="91"/>
      <c r="AO1957" s="91"/>
      <c r="AP1957" s="91"/>
      <c r="AQ1957" s="91"/>
      <c r="AR1957" s="91"/>
      <c r="AS1957" s="91"/>
      <c r="AT1957" s="91"/>
      <c r="AU1957" s="91"/>
      <c r="AV1957" s="91"/>
      <c r="AW1957" s="91"/>
      <c r="AX1957" s="91"/>
      <c r="AY1957" s="91"/>
    </row>
    <row r="1958" spans="2:51" x14ac:dyDescent="0.2">
      <c r="B1958" s="91"/>
      <c r="C1958" s="91"/>
      <c r="D1958" s="91"/>
      <c r="E1958" s="91"/>
      <c r="F1958" s="91"/>
      <c r="G1958" s="91"/>
      <c r="H1958" s="91"/>
      <c r="I1958" s="91"/>
      <c r="J1958" s="91"/>
      <c r="K1958" s="91"/>
      <c r="L1958" s="91"/>
      <c r="M1958" s="91"/>
      <c r="N1958" s="91"/>
      <c r="O1958" s="91"/>
      <c r="P1958" s="91"/>
      <c r="Q1958" s="91"/>
      <c r="R1958" s="91"/>
      <c r="S1958" s="91"/>
      <c r="T1958" s="91"/>
      <c r="U1958" s="91"/>
      <c r="V1958" s="91"/>
      <c r="W1958" s="91"/>
      <c r="X1958" s="91"/>
      <c r="Y1958" s="91"/>
      <c r="Z1958" s="91"/>
      <c r="AA1958" s="91"/>
      <c r="AB1958" s="91"/>
      <c r="AC1958" s="91"/>
      <c r="AD1958" s="91"/>
      <c r="AE1958" s="91"/>
      <c r="AF1958" s="91"/>
      <c r="AG1958" s="91"/>
      <c r="AH1958" s="91"/>
      <c r="AI1958" s="91"/>
      <c r="AJ1958" s="91"/>
      <c r="AK1958" s="91"/>
      <c r="AL1958" s="91"/>
      <c r="AM1958" s="91"/>
      <c r="AN1958" s="91"/>
      <c r="AO1958" s="91"/>
      <c r="AP1958" s="91"/>
      <c r="AQ1958" s="91"/>
      <c r="AR1958" s="91"/>
      <c r="AS1958" s="91"/>
      <c r="AT1958" s="91"/>
      <c r="AU1958" s="91"/>
      <c r="AV1958" s="91"/>
      <c r="AW1958" s="91"/>
      <c r="AX1958" s="91"/>
      <c r="AY1958" s="91"/>
    </row>
    <row r="1959" spans="2:51" x14ac:dyDescent="0.2">
      <c r="B1959" s="91"/>
      <c r="C1959" s="91"/>
      <c r="D1959" s="91"/>
      <c r="E1959" s="91"/>
      <c r="F1959" s="91"/>
      <c r="G1959" s="91"/>
      <c r="H1959" s="91"/>
      <c r="I1959" s="91"/>
      <c r="J1959" s="91"/>
      <c r="K1959" s="91"/>
      <c r="L1959" s="91"/>
      <c r="M1959" s="91"/>
      <c r="N1959" s="91"/>
      <c r="O1959" s="91"/>
      <c r="P1959" s="91"/>
      <c r="Q1959" s="91"/>
      <c r="R1959" s="91"/>
      <c r="S1959" s="91"/>
      <c r="T1959" s="91"/>
      <c r="U1959" s="91"/>
      <c r="V1959" s="91"/>
      <c r="W1959" s="91"/>
      <c r="X1959" s="91"/>
      <c r="Y1959" s="91"/>
      <c r="Z1959" s="91"/>
      <c r="AA1959" s="91"/>
      <c r="AB1959" s="91"/>
      <c r="AC1959" s="91"/>
      <c r="AD1959" s="91"/>
      <c r="AE1959" s="91"/>
      <c r="AF1959" s="91"/>
      <c r="AG1959" s="91"/>
      <c r="AH1959" s="91"/>
      <c r="AI1959" s="91"/>
      <c r="AJ1959" s="91"/>
      <c r="AK1959" s="91"/>
      <c r="AL1959" s="91"/>
      <c r="AM1959" s="91"/>
      <c r="AN1959" s="91"/>
      <c r="AO1959" s="91"/>
      <c r="AP1959" s="91"/>
      <c r="AQ1959" s="91"/>
      <c r="AR1959" s="91"/>
      <c r="AS1959" s="91"/>
      <c r="AT1959" s="91"/>
      <c r="AU1959" s="91"/>
      <c r="AV1959" s="91"/>
      <c r="AW1959" s="91"/>
      <c r="AX1959" s="91"/>
      <c r="AY1959" s="91"/>
    </row>
    <row r="1960" spans="2:51" x14ac:dyDescent="0.2">
      <c r="B1960" s="91"/>
      <c r="C1960" s="91"/>
      <c r="D1960" s="91"/>
      <c r="E1960" s="91"/>
      <c r="F1960" s="91"/>
      <c r="G1960" s="91"/>
      <c r="H1960" s="91"/>
      <c r="I1960" s="91"/>
      <c r="J1960" s="91"/>
      <c r="K1960" s="91"/>
      <c r="L1960" s="91"/>
      <c r="M1960" s="91"/>
      <c r="N1960" s="91"/>
      <c r="O1960" s="91"/>
      <c r="P1960" s="91"/>
      <c r="Q1960" s="91"/>
      <c r="R1960" s="91"/>
      <c r="S1960" s="91"/>
      <c r="T1960" s="91"/>
      <c r="U1960" s="91"/>
      <c r="V1960" s="91"/>
      <c r="W1960" s="91"/>
      <c r="X1960" s="91"/>
      <c r="Y1960" s="91"/>
      <c r="Z1960" s="91"/>
      <c r="AA1960" s="91"/>
      <c r="AB1960" s="91"/>
      <c r="AC1960" s="91"/>
      <c r="AD1960" s="91"/>
      <c r="AE1960" s="91"/>
      <c r="AF1960" s="91"/>
      <c r="AG1960" s="91"/>
      <c r="AH1960" s="91"/>
      <c r="AI1960" s="91"/>
      <c r="AJ1960" s="91"/>
      <c r="AK1960" s="91"/>
      <c r="AL1960" s="91"/>
      <c r="AM1960" s="91"/>
      <c r="AN1960" s="91"/>
      <c r="AO1960" s="91"/>
      <c r="AP1960" s="91"/>
      <c r="AQ1960" s="91"/>
      <c r="AR1960" s="91"/>
      <c r="AS1960" s="91"/>
      <c r="AT1960" s="91"/>
      <c r="AU1960" s="91"/>
      <c r="AV1960" s="91"/>
      <c r="AW1960" s="91"/>
      <c r="AX1960" s="91"/>
      <c r="AY1960" s="91"/>
    </row>
    <row r="1961" spans="2:51" x14ac:dyDescent="0.2">
      <c r="B1961" s="91"/>
      <c r="C1961" s="91"/>
      <c r="D1961" s="91"/>
      <c r="E1961" s="91"/>
      <c r="F1961" s="91"/>
      <c r="G1961" s="91"/>
      <c r="H1961" s="91"/>
      <c r="I1961" s="91"/>
      <c r="J1961" s="91"/>
      <c r="K1961" s="91"/>
      <c r="L1961" s="91"/>
      <c r="M1961" s="91"/>
      <c r="N1961" s="91"/>
      <c r="O1961" s="91"/>
      <c r="P1961" s="91"/>
      <c r="Q1961" s="91"/>
      <c r="R1961" s="91"/>
      <c r="S1961" s="91"/>
      <c r="T1961" s="91"/>
      <c r="U1961" s="91"/>
      <c r="V1961" s="91"/>
      <c r="W1961" s="91"/>
      <c r="X1961" s="91"/>
      <c r="Y1961" s="91"/>
      <c r="Z1961" s="91"/>
      <c r="AA1961" s="91"/>
      <c r="AB1961" s="91"/>
      <c r="AC1961" s="91"/>
      <c r="AD1961" s="91"/>
      <c r="AE1961" s="91"/>
      <c r="AF1961" s="91"/>
      <c r="AG1961" s="91"/>
      <c r="AH1961" s="91"/>
      <c r="AI1961" s="91"/>
      <c r="AJ1961" s="91"/>
      <c r="AK1961" s="91"/>
      <c r="AL1961" s="91"/>
      <c r="AM1961" s="91"/>
      <c r="AN1961" s="91"/>
      <c r="AO1961" s="91"/>
      <c r="AP1961" s="91"/>
      <c r="AQ1961" s="91"/>
      <c r="AR1961" s="91"/>
      <c r="AS1961" s="91"/>
      <c r="AT1961" s="91"/>
      <c r="AU1961" s="91"/>
      <c r="AV1961" s="91"/>
      <c r="AW1961" s="91"/>
      <c r="AX1961" s="91"/>
      <c r="AY1961" s="91"/>
    </row>
    <row r="1962" spans="2:51" x14ac:dyDescent="0.2">
      <c r="B1962" s="91"/>
      <c r="C1962" s="91"/>
      <c r="D1962" s="91"/>
      <c r="E1962" s="91"/>
      <c r="F1962" s="91"/>
      <c r="G1962" s="91"/>
      <c r="H1962" s="91"/>
      <c r="I1962" s="91"/>
      <c r="J1962" s="91"/>
      <c r="K1962" s="91"/>
      <c r="L1962" s="91"/>
      <c r="M1962" s="91"/>
      <c r="N1962" s="91"/>
      <c r="O1962" s="91"/>
      <c r="P1962" s="91"/>
      <c r="Q1962" s="91"/>
      <c r="R1962" s="91"/>
      <c r="S1962" s="91"/>
      <c r="T1962" s="91"/>
      <c r="U1962" s="91"/>
      <c r="V1962" s="91"/>
      <c r="W1962" s="91"/>
      <c r="X1962" s="91"/>
      <c r="Y1962" s="91"/>
      <c r="Z1962" s="91"/>
      <c r="AA1962" s="91"/>
      <c r="AB1962" s="91"/>
      <c r="AC1962" s="91"/>
      <c r="AD1962" s="91"/>
      <c r="AE1962" s="91"/>
      <c r="AF1962" s="91"/>
      <c r="AG1962" s="91"/>
      <c r="AH1962" s="91"/>
      <c r="AI1962" s="91"/>
      <c r="AJ1962" s="91"/>
      <c r="AK1962" s="91"/>
      <c r="AL1962" s="91"/>
      <c r="AM1962" s="91"/>
      <c r="AN1962" s="91"/>
      <c r="AO1962" s="91"/>
      <c r="AP1962" s="91"/>
      <c r="AQ1962" s="91"/>
      <c r="AR1962" s="91"/>
      <c r="AS1962" s="91"/>
      <c r="AT1962" s="91"/>
      <c r="AU1962" s="91"/>
      <c r="AV1962" s="91"/>
      <c r="AW1962" s="91"/>
      <c r="AX1962" s="91"/>
      <c r="AY1962" s="91"/>
    </row>
    <row r="1963" spans="2:51" x14ac:dyDescent="0.2">
      <c r="B1963" s="91"/>
      <c r="C1963" s="91"/>
      <c r="D1963" s="91"/>
      <c r="E1963" s="91"/>
      <c r="F1963" s="91"/>
      <c r="G1963" s="91"/>
      <c r="H1963" s="91"/>
      <c r="I1963" s="91"/>
      <c r="J1963" s="91"/>
      <c r="K1963" s="91"/>
      <c r="L1963" s="91"/>
      <c r="M1963" s="91"/>
      <c r="N1963" s="91"/>
      <c r="O1963" s="91"/>
      <c r="P1963" s="91"/>
      <c r="Q1963" s="91"/>
      <c r="R1963" s="91"/>
      <c r="S1963" s="91"/>
      <c r="T1963" s="91"/>
      <c r="U1963" s="91"/>
      <c r="V1963" s="91"/>
      <c r="W1963" s="91"/>
      <c r="X1963" s="91"/>
      <c r="Y1963" s="91"/>
      <c r="Z1963" s="91"/>
      <c r="AA1963" s="91"/>
      <c r="AB1963" s="91"/>
      <c r="AC1963" s="91"/>
      <c r="AD1963" s="91"/>
      <c r="AE1963" s="91"/>
      <c r="AF1963" s="91"/>
      <c r="AG1963" s="91"/>
      <c r="AH1963" s="91"/>
      <c r="AI1963" s="91"/>
      <c r="AJ1963" s="91"/>
      <c r="AK1963" s="91"/>
      <c r="AL1963" s="91"/>
      <c r="AM1963" s="91"/>
      <c r="AN1963" s="91"/>
      <c r="AO1963" s="91"/>
      <c r="AP1963" s="91"/>
      <c r="AQ1963" s="91"/>
      <c r="AR1963" s="91"/>
      <c r="AS1963" s="91"/>
      <c r="AT1963" s="91"/>
      <c r="AU1963" s="91"/>
      <c r="AV1963" s="91"/>
      <c r="AW1963" s="91"/>
      <c r="AX1963" s="91"/>
      <c r="AY1963" s="91"/>
    </row>
    <row r="1964" spans="2:51" x14ac:dyDescent="0.2">
      <c r="B1964" s="91"/>
      <c r="C1964" s="91"/>
      <c r="D1964" s="91"/>
      <c r="E1964" s="91"/>
      <c r="F1964" s="91"/>
      <c r="G1964" s="91"/>
      <c r="H1964" s="91"/>
      <c r="I1964" s="91"/>
      <c r="J1964" s="91"/>
      <c r="K1964" s="91"/>
      <c r="L1964" s="91"/>
      <c r="M1964" s="91"/>
      <c r="N1964" s="91"/>
      <c r="O1964" s="91"/>
      <c r="P1964" s="91"/>
      <c r="Q1964" s="91"/>
      <c r="R1964" s="91"/>
      <c r="S1964" s="91"/>
      <c r="T1964" s="91"/>
      <c r="U1964" s="91"/>
      <c r="V1964" s="91"/>
      <c r="W1964" s="91"/>
      <c r="X1964" s="91"/>
      <c r="Y1964" s="91"/>
      <c r="Z1964" s="91"/>
      <c r="AA1964" s="91"/>
      <c r="AB1964" s="91"/>
      <c r="AC1964" s="91"/>
      <c r="AD1964" s="91"/>
      <c r="AE1964" s="91"/>
      <c r="AF1964" s="91"/>
      <c r="AG1964" s="91"/>
      <c r="AH1964" s="91"/>
      <c r="AI1964" s="91"/>
      <c r="AJ1964" s="91"/>
      <c r="AK1964" s="91"/>
      <c r="AL1964" s="91"/>
      <c r="AM1964" s="91"/>
      <c r="AN1964" s="91"/>
      <c r="AO1964" s="91"/>
      <c r="AP1964" s="91"/>
      <c r="AQ1964" s="91"/>
      <c r="AR1964" s="91"/>
      <c r="AS1964" s="91"/>
      <c r="AT1964" s="91"/>
      <c r="AU1964" s="91"/>
      <c r="AV1964" s="91"/>
      <c r="AW1964" s="91"/>
      <c r="AX1964" s="91"/>
      <c r="AY1964" s="91"/>
    </row>
    <row r="1965" spans="2:51" x14ac:dyDescent="0.2">
      <c r="B1965" s="91"/>
      <c r="C1965" s="91"/>
      <c r="D1965" s="91"/>
      <c r="E1965" s="91"/>
      <c r="F1965" s="91"/>
      <c r="G1965" s="91"/>
      <c r="H1965" s="91"/>
      <c r="I1965" s="91"/>
      <c r="J1965" s="91"/>
      <c r="K1965" s="91"/>
      <c r="L1965" s="91"/>
      <c r="M1965" s="91"/>
      <c r="N1965" s="91"/>
      <c r="O1965" s="91"/>
      <c r="P1965" s="91"/>
      <c r="Q1965" s="91"/>
      <c r="R1965" s="91"/>
      <c r="S1965" s="91"/>
      <c r="T1965" s="91"/>
      <c r="U1965" s="91"/>
      <c r="V1965" s="91"/>
      <c r="W1965" s="91"/>
      <c r="X1965" s="91"/>
      <c r="Y1965" s="91"/>
      <c r="Z1965" s="91"/>
      <c r="AA1965" s="91"/>
      <c r="AB1965" s="91"/>
      <c r="AC1965" s="91"/>
      <c r="AD1965" s="91"/>
      <c r="AE1965" s="91"/>
      <c r="AF1965" s="91"/>
      <c r="AG1965" s="91"/>
      <c r="AH1965" s="91"/>
      <c r="AI1965" s="91"/>
      <c r="AJ1965" s="91"/>
      <c r="AK1965" s="91"/>
      <c r="AL1965" s="91"/>
      <c r="AM1965" s="91"/>
      <c r="AN1965" s="91"/>
      <c r="AO1965" s="91"/>
      <c r="AP1965" s="91"/>
      <c r="AQ1965" s="91"/>
      <c r="AR1965" s="91"/>
      <c r="AS1965" s="91"/>
      <c r="AT1965" s="91"/>
      <c r="AU1965" s="91"/>
      <c r="AV1965" s="91"/>
      <c r="AW1965" s="91"/>
      <c r="AX1965" s="91"/>
      <c r="AY1965" s="91"/>
    </row>
    <row r="1966" spans="2:51" x14ac:dyDescent="0.2">
      <c r="B1966" s="91"/>
      <c r="C1966" s="91"/>
      <c r="D1966" s="91"/>
      <c r="E1966" s="91"/>
      <c r="F1966" s="91"/>
      <c r="G1966" s="91"/>
      <c r="H1966" s="91"/>
      <c r="I1966" s="91"/>
      <c r="J1966" s="91"/>
      <c r="K1966" s="91"/>
      <c r="L1966" s="91"/>
      <c r="M1966" s="91"/>
      <c r="N1966" s="91"/>
      <c r="O1966" s="91"/>
      <c r="P1966" s="91"/>
      <c r="Q1966" s="91"/>
      <c r="R1966" s="91"/>
      <c r="S1966" s="91"/>
      <c r="T1966" s="91"/>
      <c r="U1966" s="91"/>
      <c r="V1966" s="91"/>
      <c r="W1966" s="91"/>
      <c r="X1966" s="91"/>
      <c r="Y1966" s="91"/>
      <c r="Z1966" s="91"/>
      <c r="AA1966" s="91"/>
      <c r="AB1966" s="91"/>
      <c r="AC1966" s="91"/>
      <c r="AD1966" s="91"/>
      <c r="AE1966" s="91"/>
      <c r="AF1966" s="91"/>
      <c r="AG1966" s="91"/>
      <c r="AH1966" s="91"/>
      <c r="AI1966" s="91"/>
      <c r="AJ1966" s="91"/>
      <c r="AK1966" s="91"/>
      <c r="AL1966" s="91"/>
      <c r="AM1966" s="91"/>
      <c r="AN1966" s="91"/>
      <c r="AO1966" s="91"/>
      <c r="AP1966" s="91"/>
      <c r="AQ1966" s="91"/>
      <c r="AR1966" s="91"/>
      <c r="AS1966" s="91"/>
      <c r="AT1966" s="91"/>
      <c r="AU1966" s="91"/>
      <c r="AV1966" s="91"/>
      <c r="AW1966" s="91"/>
      <c r="AX1966" s="91"/>
      <c r="AY1966" s="91"/>
    </row>
    <row r="1967" spans="2:51" x14ac:dyDescent="0.2">
      <c r="B1967" s="91"/>
      <c r="C1967" s="91"/>
      <c r="D1967" s="91"/>
      <c r="E1967" s="91"/>
      <c r="F1967" s="91"/>
      <c r="G1967" s="91"/>
      <c r="H1967" s="91"/>
      <c r="I1967" s="91"/>
      <c r="J1967" s="91"/>
      <c r="K1967" s="91"/>
      <c r="L1967" s="91"/>
      <c r="M1967" s="91"/>
      <c r="N1967" s="91"/>
      <c r="O1967" s="91"/>
      <c r="P1967" s="91"/>
      <c r="Q1967" s="91"/>
      <c r="R1967" s="91"/>
      <c r="S1967" s="91"/>
      <c r="T1967" s="91"/>
      <c r="U1967" s="91"/>
      <c r="V1967" s="91"/>
      <c r="W1967" s="91"/>
      <c r="X1967" s="91"/>
      <c r="Y1967" s="91"/>
      <c r="Z1967" s="91"/>
      <c r="AA1967" s="91"/>
      <c r="AB1967" s="91"/>
      <c r="AC1967" s="91"/>
      <c r="AD1967" s="91"/>
      <c r="AE1967" s="91"/>
      <c r="AF1967" s="91"/>
      <c r="AG1967" s="91"/>
      <c r="AH1967" s="91"/>
      <c r="AI1967" s="91"/>
      <c r="AJ1967" s="91"/>
      <c r="AK1967" s="91"/>
      <c r="AL1967" s="91"/>
      <c r="AM1967" s="91"/>
      <c r="AN1967" s="91"/>
      <c r="AO1967" s="91"/>
      <c r="AP1967" s="91"/>
      <c r="AQ1967" s="91"/>
      <c r="AR1967" s="91"/>
      <c r="AS1967" s="91"/>
      <c r="AT1967" s="91"/>
      <c r="AU1967" s="91"/>
      <c r="AV1967" s="91"/>
      <c r="AW1967" s="91"/>
      <c r="AX1967" s="91"/>
      <c r="AY1967" s="91"/>
    </row>
    <row r="1968" spans="2:51" x14ac:dyDescent="0.2">
      <c r="B1968" s="91"/>
      <c r="C1968" s="91"/>
      <c r="D1968" s="91"/>
      <c r="E1968" s="91"/>
      <c r="F1968" s="91"/>
      <c r="G1968" s="91"/>
      <c r="H1968" s="91"/>
      <c r="I1968" s="91"/>
      <c r="J1968" s="91"/>
      <c r="K1968" s="91"/>
      <c r="L1968" s="91"/>
      <c r="M1968" s="91"/>
      <c r="N1968" s="91"/>
      <c r="O1968" s="91"/>
      <c r="P1968" s="91"/>
      <c r="Q1968" s="91"/>
      <c r="R1968" s="91"/>
      <c r="S1968" s="91"/>
      <c r="T1968" s="91"/>
      <c r="U1968" s="91"/>
      <c r="V1968" s="91"/>
      <c r="W1968" s="91"/>
      <c r="X1968" s="91"/>
      <c r="Y1968" s="91"/>
      <c r="Z1968" s="91"/>
      <c r="AA1968" s="91"/>
      <c r="AB1968" s="91"/>
      <c r="AC1968" s="91"/>
      <c r="AD1968" s="91"/>
      <c r="AE1968" s="91"/>
      <c r="AF1968" s="91"/>
      <c r="AG1968" s="91"/>
      <c r="AH1968" s="91"/>
      <c r="AI1968" s="91"/>
      <c r="AJ1968" s="91"/>
      <c r="AK1968" s="91"/>
      <c r="AL1968" s="91"/>
      <c r="AM1968" s="91"/>
      <c r="AN1968" s="91"/>
      <c r="AO1968" s="91"/>
      <c r="AP1968" s="91"/>
      <c r="AQ1968" s="91"/>
      <c r="AR1968" s="91"/>
      <c r="AS1968" s="91"/>
      <c r="AT1968" s="91"/>
      <c r="AU1968" s="91"/>
      <c r="AV1968" s="91"/>
      <c r="AW1968" s="91"/>
      <c r="AX1968" s="91"/>
      <c r="AY1968" s="91"/>
    </row>
    <row r="1969" spans="2:51" x14ac:dyDescent="0.2">
      <c r="B1969" s="91"/>
      <c r="C1969" s="91"/>
      <c r="D1969" s="91"/>
      <c r="E1969" s="91"/>
      <c r="F1969" s="91"/>
      <c r="G1969" s="91"/>
      <c r="H1969" s="91"/>
      <c r="I1969" s="91"/>
      <c r="J1969" s="91"/>
      <c r="K1969" s="91"/>
      <c r="L1969" s="91"/>
      <c r="M1969" s="91"/>
      <c r="N1969" s="91"/>
      <c r="O1969" s="91"/>
      <c r="P1969" s="91"/>
      <c r="Q1969" s="91"/>
      <c r="R1969" s="91"/>
      <c r="S1969" s="91"/>
      <c r="T1969" s="91"/>
      <c r="U1969" s="91"/>
      <c r="V1969" s="91"/>
      <c r="W1969" s="91"/>
      <c r="X1969" s="91"/>
      <c r="Y1969" s="91"/>
      <c r="Z1969" s="91"/>
      <c r="AA1969" s="91"/>
      <c r="AB1969" s="91"/>
      <c r="AC1969" s="91"/>
      <c r="AD1969" s="91"/>
      <c r="AE1969" s="91"/>
      <c r="AF1969" s="91"/>
      <c r="AG1969" s="91"/>
      <c r="AH1969" s="91"/>
      <c r="AI1969" s="91"/>
      <c r="AJ1969" s="91"/>
      <c r="AK1969" s="91"/>
      <c r="AL1969" s="91"/>
      <c r="AM1969" s="91"/>
      <c r="AN1969" s="91"/>
      <c r="AO1969" s="91"/>
      <c r="AP1969" s="91"/>
      <c r="AQ1969" s="91"/>
      <c r="AR1969" s="91"/>
      <c r="AS1969" s="91"/>
      <c r="AT1969" s="91"/>
      <c r="AU1969" s="91"/>
      <c r="AV1969" s="91"/>
      <c r="AW1969" s="91"/>
      <c r="AX1969" s="91"/>
      <c r="AY1969" s="91"/>
    </row>
    <row r="1970" spans="2:51" x14ac:dyDescent="0.2">
      <c r="B1970" s="91"/>
      <c r="C1970" s="91"/>
      <c r="D1970" s="91"/>
      <c r="E1970" s="91"/>
      <c r="F1970" s="91"/>
      <c r="G1970" s="91"/>
      <c r="H1970" s="91"/>
      <c r="I1970" s="91"/>
      <c r="J1970" s="91"/>
      <c r="K1970" s="91"/>
      <c r="L1970" s="91"/>
      <c r="M1970" s="91"/>
      <c r="N1970" s="91"/>
      <c r="O1970" s="91"/>
      <c r="P1970" s="91"/>
      <c r="Q1970" s="91"/>
      <c r="R1970" s="91"/>
      <c r="S1970" s="91"/>
      <c r="T1970" s="91"/>
      <c r="U1970" s="91"/>
      <c r="V1970" s="91"/>
      <c r="W1970" s="91"/>
      <c r="X1970" s="91"/>
      <c r="Y1970" s="91"/>
      <c r="Z1970" s="91"/>
      <c r="AA1970" s="91"/>
      <c r="AB1970" s="91"/>
      <c r="AC1970" s="91"/>
      <c r="AD1970" s="91"/>
      <c r="AE1970" s="91"/>
      <c r="AF1970" s="91"/>
      <c r="AG1970" s="91"/>
      <c r="AH1970" s="91"/>
      <c r="AI1970" s="91"/>
      <c r="AJ1970" s="91"/>
      <c r="AK1970" s="91"/>
      <c r="AL1970" s="91"/>
      <c r="AM1970" s="91"/>
      <c r="AN1970" s="91"/>
      <c r="AO1970" s="91"/>
      <c r="AP1970" s="91"/>
      <c r="AQ1970" s="91"/>
      <c r="AR1970" s="91"/>
      <c r="AS1970" s="91"/>
      <c r="AT1970" s="91"/>
      <c r="AU1970" s="91"/>
      <c r="AV1970" s="91"/>
      <c r="AW1970" s="91"/>
      <c r="AX1970" s="91"/>
      <c r="AY1970" s="91"/>
    </row>
    <row r="1971" spans="2:51" x14ac:dyDescent="0.2">
      <c r="B1971" s="91"/>
      <c r="C1971" s="91"/>
      <c r="D1971" s="91"/>
      <c r="E1971" s="91"/>
      <c r="F1971" s="91"/>
      <c r="G1971" s="91"/>
      <c r="H1971" s="91"/>
      <c r="I1971" s="91"/>
      <c r="J1971" s="91"/>
      <c r="K1971" s="91"/>
      <c r="L1971" s="91"/>
      <c r="M1971" s="91"/>
      <c r="N1971" s="91"/>
      <c r="O1971" s="91"/>
      <c r="P1971" s="91"/>
      <c r="Q1971" s="91"/>
      <c r="R1971" s="91"/>
      <c r="S1971" s="91"/>
      <c r="T1971" s="91"/>
      <c r="U1971" s="91"/>
      <c r="V1971" s="91"/>
      <c r="W1971" s="91"/>
      <c r="X1971" s="91"/>
      <c r="Y1971" s="91"/>
      <c r="Z1971" s="91"/>
      <c r="AA1971" s="91"/>
      <c r="AB1971" s="91"/>
      <c r="AC1971" s="91"/>
      <c r="AD1971" s="91"/>
      <c r="AE1971" s="91"/>
      <c r="AF1971" s="91"/>
      <c r="AG1971" s="91"/>
      <c r="AH1971" s="91"/>
      <c r="AI1971" s="91"/>
      <c r="AJ1971" s="91"/>
      <c r="AK1971" s="91"/>
      <c r="AL1971" s="91"/>
      <c r="AM1971" s="91"/>
      <c r="AN1971" s="91"/>
      <c r="AO1971" s="91"/>
      <c r="AP1971" s="91"/>
      <c r="AQ1971" s="91"/>
      <c r="AR1971" s="91"/>
      <c r="AS1971" s="91"/>
      <c r="AT1971" s="91"/>
      <c r="AU1971" s="91"/>
      <c r="AV1971" s="91"/>
      <c r="AW1971" s="91"/>
      <c r="AX1971" s="91"/>
      <c r="AY1971" s="91"/>
    </row>
    <row r="1972" spans="2:51" x14ac:dyDescent="0.2">
      <c r="B1972" s="91"/>
      <c r="C1972" s="91"/>
      <c r="D1972" s="91"/>
      <c r="E1972" s="91"/>
      <c r="F1972" s="91"/>
      <c r="G1972" s="91"/>
      <c r="H1972" s="91"/>
      <c r="I1972" s="91"/>
      <c r="J1972" s="91"/>
      <c r="K1972" s="91"/>
      <c r="L1972" s="91"/>
      <c r="M1972" s="91"/>
      <c r="N1972" s="91"/>
      <c r="O1972" s="91"/>
      <c r="P1972" s="91"/>
      <c r="Q1972" s="91"/>
      <c r="R1972" s="91"/>
      <c r="S1972" s="91"/>
      <c r="T1972" s="91"/>
      <c r="U1972" s="91"/>
      <c r="V1972" s="91"/>
      <c r="W1972" s="91"/>
      <c r="X1972" s="91"/>
      <c r="Y1972" s="91"/>
      <c r="Z1972" s="91"/>
      <c r="AA1972" s="91"/>
      <c r="AB1972" s="91"/>
      <c r="AC1972" s="91"/>
      <c r="AD1972" s="91"/>
      <c r="AE1972" s="91"/>
      <c r="AF1972" s="91"/>
      <c r="AG1972" s="91"/>
      <c r="AH1972" s="91"/>
      <c r="AI1972" s="91"/>
      <c r="AJ1972" s="91"/>
      <c r="AK1972" s="91"/>
      <c r="AL1972" s="91"/>
      <c r="AM1972" s="91"/>
      <c r="AN1972" s="91"/>
      <c r="AO1972" s="91"/>
      <c r="AP1972" s="91"/>
      <c r="AQ1972" s="91"/>
      <c r="AR1972" s="91"/>
      <c r="AS1972" s="91"/>
      <c r="AT1972" s="91"/>
      <c r="AU1972" s="91"/>
      <c r="AV1972" s="91"/>
      <c r="AW1972" s="91"/>
      <c r="AX1972" s="91"/>
      <c r="AY1972" s="91"/>
    </row>
    <row r="1973" spans="2:51" x14ac:dyDescent="0.2">
      <c r="B1973" s="91"/>
      <c r="C1973" s="91"/>
      <c r="D1973" s="91"/>
      <c r="E1973" s="91"/>
      <c r="F1973" s="91"/>
      <c r="G1973" s="91"/>
      <c r="H1973" s="91"/>
      <c r="I1973" s="91"/>
      <c r="J1973" s="91"/>
      <c r="K1973" s="91"/>
      <c r="L1973" s="91"/>
      <c r="M1973" s="91"/>
      <c r="N1973" s="91"/>
      <c r="O1973" s="91"/>
      <c r="P1973" s="91"/>
      <c r="Q1973" s="91"/>
      <c r="R1973" s="91"/>
      <c r="S1973" s="91"/>
      <c r="T1973" s="91"/>
      <c r="U1973" s="91"/>
      <c r="V1973" s="91"/>
      <c r="W1973" s="91"/>
      <c r="X1973" s="91"/>
      <c r="Y1973" s="91"/>
      <c r="Z1973" s="91"/>
      <c r="AA1973" s="91"/>
      <c r="AB1973" s="91"/>
      <c r="AC1973" s="91"/>
      <c r="AD1973" s="91"/>
      <c r="AE1973" s="91"/>
      <c r="AF1973" s="91"/>
      <c r="AG1973" s="91"/>
      <c r="AH1973" s="91"/>
      <c r="AI1973" s="91"/>
      <c r="AJ1973" s="91"/>
      <c r="AK1973" s="91"/>
      <c r="AL1973" s="91"/>
      <c r="AM1973" s="91"/>
      <c r="AN1973" s="91"/>
      <c r="AO1973" s="91"/>
      <c r="AP1973" s="91"/>
      <c r="AQ1973" s="91"/>
      <c r="AR1973" s="91"/>
      <c r="AS1973" s="91"/>
      <c r="AT1973" s="91"/>
      <c r="AU1973" s="91"/>
      <c r="AV1973" s="91"/>
      <c r="AW1973" s="91"/>
      <c r="AX1973" s="91"/>
      <c r="AY1973" s="91"/>
    </row>
    <row r="1974" spans="2:51" x14ac:dyDescent="0.2">
      <c r="B1974" s="91"/>
      <c r="C1974" s="91"/>
      <c r="D1974" s="91"/>
      <c r="E1974" s="91"/>
      <c r="F1974" s="91"/>
      <c r="G1974" s="91"/>
      <c r="H1974" s="91"/>
      <c r="I1974" s="91"/>
      <c r="J1974" s="91"/>
      <c r="K1974" s="91"/>
      <c r="L1974" s="91"/>
      <c r="M1974" s="91"/>
      <c r="N1974" s="91"/>
      <c r="O1974" s="91"/>
      <c r="P1974" s="91"/>
      <c r="Q1974" s="91"/>
      <c r="R1974" s="91"/>
      <c r="S1974" s="91"/>
      <c r="T1974" s="91"/>
      <c r="U1974" s="91"/>
      <c r="V1974" s="91"/>
      <c r="W1974" s="91"/>
      <c r="X1974" s="91"/>
      <c r="Y1974" s="91"/>
      <c r="Z1974" s="91"/>
      <c r="AA1974" s="91"/>
      <c r="AB1974" s="91"/>
      <c r="AC1974" s="91"/>
      <c r="AD1974" s="91"/>
      <c r="AE1974" s="91"/>
      <c r="AF1974" s="91"/>
      <c r="AG1974" s="91"/>
      <c r="AH1974" s="91"/>
      <c r="AI1974" s="91"/>
      <c r="AJ1974" s="91"/>
      <c r="AK1974" s="91"/>
      <c r="AL1974" s="91"/>
      <c r="AM1974" s="91"/>
      <c r="AN1974" s="91"/>
      <c r="AO1974" s="91"/>
      <c r="AP1974" s="91"/>
      <c r="AQ1974" s="91"/>
      <c r="AR1974" s="91"/>
      <c r="AS1974" s="91"/>
      <c r="AT1974" s="91"/>
      <c r="AU1974" s="91"/>
      <c r="AV1974" s="91"/>
      <c r="AW1974" s="91"/>
      <c r="AX1974" s="91"/>
      <c r="AY1974" s="91"/>
    </row>
    <row r="1975" spans="2:51" x14ac:dyDescent="0.2">
      <c r="B1975" s="91"/>
      <c r="C1975" s="91"/>
      <c r="D1975" s="91"/>
      <c r="E1975" s="91"/>
      <c r="F1975" s="91"/>
      <c r="G1975" s="91"/>
      <c r="H1975" s="91"/>
      <c r="I1975" s="91"/>
      <c r="J1975" s="91"/>
      <c r="K1975" s="91"/>
      <c r="L1975" s="91"/>
      <c r="M1975" s="91"/>
      <c r="N1975" s="91"/>
      <c r="O1975" s="91"/>
      <c r="P1975" s="91"/>
      <c r="Q1975" s="91"/>
      <c r="R1975" s="91"/>
      <c r="S1975" s="91"/>
      <c r="T1975" s="91"/>
      <c r="U1975" s="91"/>
      <c r="V1975" s="91"/>
      <c r="W1975" s="91"/>
      <c r="X1975" s="91"/>
      <c r="Y1975" s="91"/>
      <c r="Z1975" s="91"/>
      <c r="AA1975" s="91"/>
      <c r="AB1975" s="91"/>
      <c r="AC1975" s="91"/>
      <c r="AD1975" s="91"/>
      <c r="AE1975" s="91"/>
      <c r="AF1975" s="91"/>
      <c r="AG1975" s="91"/>
      <c r="AH1975" s="91"/>
      <c r="AI1975" s="91"/>
      <c r="AJ1975" s="91"/>
      <c r="AK1975" s="91"/>
      <c r="AL1975" s="91"/>
      <c r="AM1975" s="91"/>
      <c r="AN1975" s="91"/>
      <c r="AO1975" s="91"/>
      <c r="AP1975" s="91"/>
      <c r="AQ1975" s="91"/>
      <c r="AR1975" s="91"/>
      <c r="AS1975" s="91"/>
      <c r="AT1975" s="91"/>
      <c r="AU1975" s="91"/>
      <c r="AV1975" s="91"/>
      <c r="AW1975" s="91"/>
      <c r="AX1975" s="91"/>
      <c r="AY1975" s="91"/>
    </row>
    <row r="1976" spans="2:51" x14ac:dyDescent="0.2">
      <c r="B1976" s="91"/>
      <c r="C1976" s="91"/>
      <c r="D1976" s="91"/>
      <c r="E1976" s="91"/>
      <c r="F1976" s="91"/>
      <c r="G1976" s="91"/>
      <c r="H1976" s="91"/>
      <c r="I1976" s="91"/>
      <c r="J1976" s="91"/>
      <c r="K1976" s="91"/>
      <c r="L1976" s="91"/>
      <c r="M1976" s="91"/>
      <c r="N1976" s="91"/>
      <c r="O1976" s="91"/>
      <c r="P1976" s="91"/>
      <c r="Q1976" s="91"/>
      <c r="R1976" s="91"/>
      <c r="S1976" s="91"/>
      <c r="T1976" s="91"/>
      <c r="U1976" s="91"/>
      <c r="V1976" s="91"/>
      <c r="W1976" s="91"/>
      <c r="X1976" s="91"/>
      <c r="Y1976" s="91"/>
      <c r="Z1976" s="91"/>
      <c r="AA1976" s="91"/>
      <c r="AB1976" s="91"/>
      <c r="AC1976" s="91"/>
      <c r="AD1976" s="91"/>
      <c r="AE1976" s="91"/>
      <c r="AF1976" s="91"/>
      <c r="AG1976" s="91"/>
      <c r="AH1976" s="91"/>
      <c r="AI1976" s="91"/>
      <c r="AJ1976" s="91"/>
      <c r="AK1976" s="91"/>
      <c r="AL1976" s="91"/>
      <c r="AM1976" s="91"/>
      <c r="AN1976" s="91"/>
      <c r="AO1976" s="91"/>
      <c r="AP1976" s="91"/>
      <c r="AQ1976" s="91"/>
      <c r="AR1976" s="91"/>
      <c r="AS1976" s="91"/>
      <c r="AT1976" s="91"/>
      <c r="AU1976" s="91"/>
      <c r="AV1976" s="91"/>
      <c r="AW1976" s="91"/>
      <c r="AX1976" s="91"/>
      <c r="AY1976" s="91"/>
    </row>
    <row r="1977" spans="2:51" x14ac:dyDescent="0.2">
      <c r="B1977" s="91"/>
      <c r="C1977" s="91"/>
      <c r="D1977" s="91"/>
      <c r="E1977" s="91"/>
      <c r="F1977" s="91"/>
      <c r="G1977" s="91"/>
      <c r="H1977" s="91"/>
      <c r="I1977" s="91"/>
      <c r="J1977" s="91"/>
      <c r="K1977" s="91"/>
      <c r="L1977" s="91"/>
      <c r="M1977" s="91"/>
      <c r="N1977" s="91"/>
      <c r="O1977" s="91"/>
      <c r="P1977" s="91"/>
      <c r="Q1977" s="91"/>
      <c r="R1977" s="91"/>
      <c r="S1977" s="91"/>
      <c r="T1977" s="91"/>
      <c r="U1977" s="91"/>
      <c r="V1977" s="91"/>
      <c r="W1977" s="91"/>
      <c r="X1977" s="91"/>
      <c r="Y1977" s="91"/>
      <c r="Z1977" s="91"/>
      <c r="AA1977" s="91"/>
      <c r="AB1977" s="91"/>
      <c r="AC1977" s="91"/>
      <c r="AD1977" s="91"/>
      <c r="AE1977" s="91"/>
      <c r="AF1977" s="91"/>
      <c r="AG1977" s="91"/>
      <c r="AH1977" s="91"/>
      <c r="AI1977" s="91"/>
      <c r="AJ1977" s="91"/>
      <c r="AK1977" s="91"/>
      <c r="AL1977" s="91"/>
      <c r="AM1977" s="91"/>
      <c r="AN1977" s="91"/>
      <c r="AO1977" s="91"/>
      <c r="AP1977" s="91"/>
      <c r="AQ1977" s="91"/>
      <c r="AR1977" s="91"/>
      <c r="AS1977" s="91"/>
      <c r="AT1977" s="91"/>
      <c r="AU1977" s="91"/>
      <c r="AV1977" s="91"/>
      <c r="AW1977" s="91"/>
      <c r="AX1977" s="91"/>
      <c r="AY1977" s="91"/>
    </row>
    <row r="1978" spans="2:51" x14ac:dyDescent="0.2">
      <c r="B1978" s="91"/>
      <c r="C1978" s="91"/>
      <c r="D1978" s="91"/>
      <c r="E1978" s="91"/>
      <c r="F1978" s="91"/>
      <c r="G1978" s="91"/>
      <c r="H1978" s="91"/>
      <c r="I1978" s="91"/>
      <c r="J1978" s="91"/>
      <c r="K1978" s="91"/>
      <c r="L1978" s="91"/>
      <c r="M1978" s="91"/>
      <c r="N1978" s="91"/>
      <c r="O1978" s="91"/>
      <c r="P1978" s="91"/>
      <c r="Q1978" s="91"/>
      <c r="R1978" s="91"/>
      <c r="S1978" s="91"/>
      <c r="T1978" s="91"/>
      <c r="U1978" s="91"/>
      <c r="V1978" s="91"/>
      <c r="W1978" s="91"/>
      <c r="X1978" s="91"/>
      <c r="Y1978" s="91"/>
      <c r="Z1978" s="91"/>
      <c r="AA1978" s="91"/>
      <c r="AB1978" s="91"/>
      <c r="AC1978" s="91"/>
      <c r="AD1978" s="91"/>
      <c r="AE1978" s="91"/>
      <c r="AF1978" s="91"/>
      <c r="AG1978" s="91"/>
      <c r="AH1978" s="91"/>
      <c r="AI1978" s="91"/>
      <c r="AJ1978" s="91"/>
      <c r="AK1978" s="91"/>
      <c r="AL1978" s="91"/>
      <c r="AM1978" s="91"/>
      <c r="AN1978" s="91"/>
      <c r="AO1978" s="91"/>
      <c r="AP1978" s="91"/>
      <c r="AQ1978" s="91"/>
      <c r="AR1978" s="91"/>
      <c r="AS1978" s="91"/>
      <c r="AT1978" s="91"/>
      <c r="AU1978" s="91"/>
      <c r="AV1978" s="91"/>
      <c r="AW1978" s="91"/>
      <c r="AX1978" s="91"/>
      <c r="AY1978" s="91"/>
    </row>
    <row r="1979" spans="2:51" x14ac:dyDescent="0.2">
      <c r="B1979" s="91"/>
      <c r="C1979" s="91"/>
      <c r="D1979" s="91"/>
      <c r="E1979" s="91"/>
      <c r="F1979" s="91"/>
      <c r="G1979" s="91"/>
      <c r="H1979" s="91"/>
      <c r="I1979" s="91"/>
      <c r="J1979" s="91"/>
      <c r="K1979" s="91"/>
      <c r="L1979" s="91"/>
      <c r="M1979" s="91"/>
      <c r="N1979" s="91"/>
      <c r="O1979" s="91"/>
      <c r="P1979" s="91"/>
      <c r="Q1979" s="91"/>
      <c r="R1979" s="91"/>
      <c r="S1979" s="91"/>
      <c r="T1979" s="91"/>
      <c r="U1979" s="91"/>
      <c r="V1979" s="91"/>
      <c r="W1979" s="91"/>
      <c r="X1979" s="91"/>
      <c r="Y1979" s="91"/>
      <c r="Z1979" s="91"/>
      <c r="AA1979" s="91"/>
      <c r="AB1979" s="91"/>
      <c r="AC1979" s="91"/>
      <c r="AD1979" s="91"/>
      <c r="AE1979" s="91"/>
      <c r="AF1979" s="91"/>
      <c r="AG1979" s="91"/>
      <c r="AH1979" s="91"/>
      <c r="AI1979" s="91"/>
      <c r="AJ1979" s="91"/>
      <c r="AK1979" s="91"/>
      <c r="AL1979" s="91"/>
      <c r="AM1979" s="91"/>
      <c r="AN1979" s="91"/>
      <c r="AO1979" s="91"/>
      <c r="AP1979" s="91"/>
      <c r="AQ1979" s="91"/>
      <c r="AR1979" s="91"/>
      <c r="AS1979" s="91"/>
      <c r="AT1979" s="91"/>
      <c r="AU1979" s="91"/>
      <c r="AV1979" s="91"/>
      <c r="AW1979" s="91"/>
      <c r="AX1979" s="91"/>
      <c r="AY1979" s="91"/>
    </row>
    <row r="1980" spans="2:51" x14ac:dyDescent="0.2">
      <c r="B1980" s="91"/>
      <c r="C1980" s="91"/>
      <c r="D1980" s="91"/>
      <c r="E1980" s="91"/>
      <c r="F1980" s="91"/>
      <c r="G1980" s="91"/>
      <c r="H1980" s="91"/>
      <c r="I1980" s="91"/>
      <c r="J1980" s="91"/>
      <c r="K1980" s="91"/>
      <c r="L1980" s="91"/>
      <c r="M1980" s="91"/>
      <c r="N1980" s="91"/>
      <c r="O1980" s="91"/>
      <c r="P1980" s="91"/>
      <c r="Q1980" s="91"/>
      <c r="R1980" s="91"/>
      <c r="S1980" s="91"/>
      <c r="T1980" s="91"/>
      <c r="U1980" s="91"/>
      <c r="V1980" s="91"/>
      <c r="W1980" s="91"/>
      <c r="X1980" s="91"/>
      <c r="Y1980" s="91"/>
      <c r="Z1980" s="91"/>
      <c r="AA1980" s="91"/>
      <c r="AB1980" s="91"/>
      <c r="AC1980" s="91"/>
      <c r="AD1980" s="91"/>
      <c r="AE1980" s="91"/>
      <c r="AF1980" s="91"/>
      <c r="AG1980" s="91"/>
      <c r="AH1980" s="91"/>
      <c r="AI1980" s="91"/>
      <c r="AJ1980" s="91"/>
      <c r="AK1980" s="91"/>
      <c r="AL1980" s="91"/>
      <c r="AM1980" s="91"/>
      <c r="AN1980" s="91"/>
      <c r="AO1980" s="91"/>
      <c r="AP1980" s="91"/>
      <c r="AQ1980" s="91"/>
      <c r="AR1980" s="91"/>
      <c r="AS1980" s="91"/>
      <c r="AT1980" s="91"/>
      <c r="AU1980" s="91"/>
      <c r="AV1980" s="91"/>
      <c r="AW1980" s="91"/>
      <c r="AX1980" s="91"/>
      <c r="AY1980" s="91"/>
    </row>
    <row r="1981" spans="2:51" x14ac:dyDescent="0.2">
      <c r="B1981" s="91"/>
      <c r="C1981" s="91"/>
      <c r="D1981" s="91"/>
      <c r="E1981" s="91"/>
      <c r="F1981" s="91"/>
      <c r="G1981" s="91"/>
      <c r="H1981" s="91"/>
      <c r="I1981" s="91"/>
      <c r="J1981" s="91"/>
      <c r="K1981" s="91"/>
      <c r="L1981" s="91"/>
      <c r="M1981" s="91"/>
      <c r="N1981" s="91"/>
      <c r="O1981" s="91"/>
      <c r="P1981" s="91"/>
      <c r="Q1981" s="91"/>
      <c r="R1981" s="91"/>
      <c r="S1981" s="91"/>
      <c r="T1981" s="91"/>
      <c r="U1981" s="91"/>
      <c r="V1981" s="91"/>
      <c r="W1981" s="91"/>
      <c r="X1981" s="91"/>
      <c r="Y1981" s="91"/>
      <c r="Z1981" s="91"/>
      <c r="AA1981" s="91"/>
      <c r="AB1981" s="91"/>
      <c r="AC1981" s="91"/>
      <c r="AD1981" s="91"/>
      <c r="AE1981" s="91"/>
      <c r="AF1981" s="91"/>
      <c r="AG1981" s="91"/>
      <c r="AH1981" s="91"/>
      <c r="AI1981" s="91"/>
      <c r="AJ1981" s="91"/>
      <c r="AK1981" s="91"/>
      <c r="AL1981" s="91"/>
      <c r="AM1981" s="91"/>
      <c r="AN1981" s="91"/>
      <c r="AO1981" s="91"/>
      <c r="AP1981" s="91"/>
      <c r="AQ1981" s="91"/>
      <c r="AR1981" s="91"/>
      <c r="AS1981" s="91"/>
      <c r="AT1981" s="91"/>
      <c r="AU1981" s="91"/>
      <c r="AV1981" s="91"/>
      <c r="AW1981" s="91"/>
      <c r="AX1981" s="91"/>
      <c r="AY1981" s="91"/>
    </row>
    <row r="1982" spans="2:51" x14ac:dyDescent="0.2">
      <c r="B1982" s="91"/>
      <c r="C1982" s="91"/>
      <c r="D1982" s="91"/>
      <c r="E1982" s="91"/>
      <c r="F1982" s="91"/>
      <c r="G1982" s="91"/>
      <c r="H1982" s="91"/>
      <c r="I1982" s="91"/>
      <c r="J1982" s="91"/>
      <c r="K1982" s="91"/>
      <c r="L1982" s="91"/>
      <c r="M1982" s="91"/>
      <c r="N1982" s="91"/>
      <c r="O1982" s="91"/>
      <c r="P1982" s="91"/>
      <c r="Q1982" s="91"/>
      <c r="R1982" s="91"/>
      <c r="S1982" s="91"/>
      <c r="T1982" s="91"/>
      <c r="U1982" s="91"/>
      <c r="V1982" s="91"/>
      <c r="W1982" s="91"/>
      <c r="X1982" s="91"/>
      <c r="Y1982" s="91"/>
      <c r="Z1982" s="91"/>
      <c r="AA1982" s="91"/>
      <c r="AB1982" s="91"/>
      <c r="AC1982" s="91"/>
      <c r="AD1982" s="91"/>
      <c r="AE1982" s="91"/>
      <c r="AF1982" s="91"/>
      <c r="AG1982" s="91"/>
      <c r="AH1982" s="91"/>
      <c r="AI1982" s="91"/>
      <c r="AJ1982" s="91"/>
      <c r="AK1982" s="91"/>
      <c r="AL1982" s="91"/>
      <c r="AM1982" s="91"/>
      <c r="AN1982" s="91"/>
      <c r="AO1982" s="91"/>
      <c r="AP1982" s="91"/>
      <c r="AQ1982" s="91"/>
      <c r="AR1982" s="91"/>
      <c r="AS1982" s="91"/>
      <c r="AT1982" s="91"/>
      <c r="AU1982" s="91"/>
      <c r="AV1982" s="91"/>
      <c r="AW1982" s="91"/>
      <c r="AX1982" s="91"/>
      <c r="AY1982" s="91"/>
    </row>
    <row r="1983" spans="2:51" x14ac:dyDescent="0.2">
      <c r="B1983" s="91"/>
      <c r="C1983" s="91"/>
      <c r="D1983" s="91"/>
      <c r="E1983" s="91"/>
      <c r="F1983" s="91"/>
      <c r="G1983" s="91"/>
      <c r="H1983" s="91"/>
      <c r="I1983" s="91"/>
      <c r="J1983" s="91"/>
      <c r="K1983" s="91"/>
      <c r="L1983" s="91"/>
      <c r="M1983" s="91"/>
      <c r="N1983" s="91"/>
      <c r="O1983" s="91"/>
      <c r="P1983" s="91"/>
      <c r="Q1983" s="91"/>
      <c r="R1983" s="91"/>
      <c r="S1983" s="91"/>
      <c r="T1983" s="91"/>
      <c r="U1983" s="91"/>
      <c r="V1983" s="91"/>
      <c r="W1983" s="91"/>
      <c r="X1983" s="91"/>
      <c r="Y1983" s="91"/>
      <c r="Z1983" s="91"/>
      <c r="AA1983" s="91"/>
      <c r="AB1983" s="91"/>
      <c r="AC1983" s="91"/>
      <c r="AD1983" s="91"/>
      <c r="AE1983" s="91"/>
      <c r="AF1983" s="91"/>
      <c r="AG1983" s="91"/>
      <c r="AH1983" s="91"/>
      <c r="AI1983" s="91"/>
      <c r="AJ1983" s="91"/>
      <c r="AK1983" s="91"/>
      <c r="AL1983" s="91"/>
      <c r="AM1983" s="91"/>
      <c r="AN1983" s="91"/>
      <c r="AO1983" s="91"/>
      <c r="AP1983" s="91"/>
      <c r="AQ1983" s="91"/>
      <c r="AR1983" s="91"/>
      <c r="AS1983" s="91"/>
      <c r="AT1983" s="91"/>
      <c r="AU1983" s="91"/>
      <c r="AV1983" s="91"/>
      <c r="AW1983" s="91"/>
      <c r="AX1983" s="91"/>
      <c r="AY1983" s="91"/>
    </row>
    <row r="1984" spans="2:51" x14ac:dyDescent="0.2">
      <c r="B1984" s="91"/>
      <c r="C1984" s="91"/>
      <c r="D1984" s="91"/>
      <c r="E1984" s="91"/>
      <c r="F1984" s="91"/>
      <c r="G1984" s="91"/>
      <c r="H1984" s="91"/>
      <c r="I1984" s="91"/>
      <c r="J1984" s="91"/>
      <c r="K1984" s="91"/>
      <c r="L1984" s="91"/>
      <c r="M1984" s="91"/>
      <c r="N1984" s="91"/>
      <c r="O1984" s="91"/>
      <c r="P1984" s="91"/>
      <c r="Q1984" s="91"/>
      <c r="R1984" s="91"/>
      <c r="S1984" s="91"/>
      <c r="T1984" s="91"/>
      <c r="U1984" s="91"/>
      <c r="V1984" s="91"/>
      <c r="W1984" s="91"/>
      <c r="X1984" s="91"/>
      <c r="Y1984" s="91"/>
      <c r="Z1984" s="91"/>
      <c r="AA1984" s="91"/>
      <c r="AB1984" s="91"/>
      <c r="AC1984" s="91"/>
      <c r="AD1984" s="91"/>
      <c r="AE1984" s="91"/>
      <c r="AF1984" s="91"/>
      <c r="AG1984" s="91"/>
      <c r="AH1984" s="91"/>
      <c r="AI1984" s="91"/>
      <c r="AJ1984" s="91"/>
      <c r="AK1984" s="91"/>
      <c r="AL1984" s="91"/>
      <c r="AM1984" s="91"/>
      <c r="AN1984" s="91"/>
      <c r="AO1984" s="91"/>
      <c r="AP1984" s="91"/>
      <c r="AQ1984" s="91"/>
      <c r="AR1984" s="91"/>
      <c r="AS1984" s="91"/>
      <c r="AT1984" s="91"/>
      <c r="AU1984" s="91"/>
      <c r="AV1984" s="91"/>
      <c r="AW1984" s="91"/>
      <c r="AX1984" s="91"/>
      <c r="AY1984" s="91"/>
    </row>
    <row r="1985" spans="2:51" x14ac:dyDescent="0.2">
      <c r="B1985" s="91"/>
      <c r="C1985" s="91"/>
      <c r="D1985" s="91"/>
      <c r="E1985" s="91"/>
      <c r="F1985" s="91"/>
      <c r="G1985" s="91"/>
      <c r="H1985" s="91"/>
      <c r="I1985" s="91"/>
      <c r="J1985" s="91"/>
      <c r="K1985" s="91"/>
      <c r="L1985" s="91"/>
      <c r="M1985" s="91"/>
      <c r="N1985" s="91"/>
      <c r="O1985" s="91"/>
      <c r="P1985" s="91"/>
      <c r="Q1985" s="91"/>
      <c r="R1985" s="91"/>
      <c r="S1985" s="91"/>
      <c r="T1985" s="91"/>
      <c r="U1985" s="91"/>
      <c r="V1985" s="91"/>
      <c r="W1985" s="91"/>
      <c r="X1985" s="91"/>
      <c r="Y1985" s="91"/>
      <c r="Z1985" s="91"/>
      <c r="AA1985" s="91"/>
      <c r="AB1985" s="91"/>
      <c r="AC1985" s="91"/>
      <c r="AD1985" s="91"/>
      <c r="AE1985" s="91"/>
      <c r="AF1985" s="91"/>
      <c r="AG1985" s="91"/>
      <c r="AH1985" s="91"/>
      <c r="AI1985" s="91"/>
      <c r="AJ1985" s="91"/>
      <c r="AK1985" s="91"/>
      <c r="AL1985" s="91"/>
      <c r="AM1985" s="91"/>
      <c r="AN1985" s="91"/>
      <c r="AO1985" s="91"/>
      <c r="AP1985" s="91"/>
      <c r="AQ1985" s="91"/>
      <c r="AR1985" s="91"/>
      <c r="AS1985" s="91"/>
      <c r="AT1985" s="91"/>
      <c r="AU1985" s="91"/>
      <c r="AV1985" s="91"/>
      <c r="AW1985" s="91"/>
      <c r="AX1985" s="91"/>
      <c r="AY1985" s="91"/>
    </row>
    <row r="1986" spans="2:51" x14ac:dyDescent="0.2">
      <c r="B1986" s="91"/>
      <c r="C1986" s="91"/>
      <c r="D1986" s="91"/>
      <c r="E1986" s="91"/>
      <c r="F1986" s="91"/>
      <c r="G1986" s="91"/>
      <c r="H1986" s="91"/>
      <c r="I1986" s="91"/>
      <c r="J1986" s="91"/>
      <c r="K1986" s="91"/>
      <c r="L1986" s="91"/>
      <c r="M1986" s="91"/>
      <c r="N1986" s="91"/>
      <c r="O1986" s="91"/>
      <c r="P1986" s="91"/>
      <c r="Q1986" s="91"/>
      <c r="R1986" s="91"/>
      <c r="S1986" s="91"/>
      <c r="T1986" s="91"/>
      <c r="U1986" s="91"/>
      <c r="V1986" s="91"/>
      <c r="W1986" s="91"/>
      <c r="X1986" s="91"/>
      <c r="Y1986" s="91"/>
      <c r="Z1986" s="91"/>
      <c r="AA1986" s="91"/>
      <c r="AB1986" s="91"/>
      <c r="AC1986" s="91"/>
      <c r="AD1986" s="91"/>
      <c r="AE1986" s="91"/>
      <c r="AF1986" s="91"/>
      <c r="AG1986" s="91"/>
      <c r="AH1986" s="91"/>
      <c r="AI1986" s="91"/>
      <c r="AJ1986" s="91"/>
      <c r="AK1986" s="91"/>
      <c r="AL1986" s="91"/>
      <c r="AM1986" s="91"/>
      <c r="AN1986" s="91"/>
      <c r="AO1986" s="91"/>
      <c r="AP1986" s="91"/>
      <c r="AQ1986" s="91"/>
      <c r="AR1986" s="91"/>
      <c r="AS1986" s="91"/>
      <c r="AT1986" s="91"/>
      <c r="AU1986" s="91"/>
      <c r="AV1986" s="91"/>
      <c r="AW1986" s="91"/>
      <c r="AX1986" s="91"/>
      <c r="AY1986" s="91"/>
    </row>
    <row r="1987" spans="2:51" x14ac:dyDescent="0.2">
      <c r="B1987" s="91"/>
      <c r="C1987" s="91"/>
      <c r="D1987" s="91"/>
      <c r="E1987" s="91"/>
      <c r="F1987" s="91"/>
      <c r="G1987" s="91"/>
      <c r="H1987" s="91"/>
      <c r="I1987" s="91"/>
      <c r="J1987" s="91"/>
      <c r="K1987" s="91"/>
      <c r="L1987" s="91"/>
      <c r="M1987" s="91"/>
      <c r="N1987" s="91"/>
      <c r="O1987" s="91"/>
      <c r="P1987" s="91"/>
      <c r="Q1987" s="91"/>
      <c r="R1987" s="91"/>
      <c r="S1987" s="91"/>
      <c r="T1987" s="91"/>
      <c r="U1987" s="91"/>
      <c r="V1987" s="91"/>
      <c r="W1987" s="91"/>
      <c r="X1987" s="91"/>
      <c r="Y1987" s="91"/>
      <c r="Z1987" s="91"/>
      <c r="AA1987" s="91"/>
      <c r="AB1987" s="91"/>
      <c r="AC1987" s="91"/>
      <c r="AD1987" s="91"/>
      <c r="AE1987" s="91"/>
      <c r="AF1987" s="91"/>
      <c r="AG1987" s="91"/>
      <c r="AH1987" s="91"/>
      <c r="AI1987" s="91"/>
      <c r="AJ1987" s="91"/>
      <c r="AK1987" s="91"/>
      <c r="AL1987" s="91"/>
      <c r="AM1987" s="91"/>
      <c r="AN1987" s="91"/>
      <c r="AO1987" s="91"/>
      <c r="AP1987" s="91"/>
      <c r="AQ1987" s="91"/>
      <c r="AR1987" s="91"/>
      <c r="AS1987" s="91"/>
      <c r="AT1987" s="91"/>
      <c r="AU1987" s="91"/>
      <c r="AV1987" s="91"/>
      <c r="AW1987" s="91"/>
      <c r="AX1987" s="91"/>
      <c r="AY1987" s="91"/>
    </row>
    <row r="1988" spans="2:51" x14ac:dyDescent="0.2">
      <c r="B1988" s="91"/>
      <c r="C1988" s="91"/>
      <c r="D1988" s="91"/>
      <c r="E1988" s="91"/>
      <c r="F1988" s="91"/>
      <c r="G1988" s="91"/>
      <c r="H1988" s="91"/>
      <c r="I1988" s="91"/>
      <c r="J1988" s="91"/>
      <c r="K1988" s="91"/>
      <c r="L1988" s="91"/>
      <c r="M1988" s="91"/>
      <c r="N1988" s="91"/>
      <c r="O1988" s="91"/>
      <c r="P1988" s="91"/>
      <c r="Q1988" s="91"/>
      <c r="R1988" s="91"/>
      <c r="S1988" s="91"/>
      <c r="T1988" s="91"/>
      <c r="U1988" s="91"/>
      <c r="V1988" s="91"/>
      <c r="W1988" s="91"/>
      <c r="X1988" s="91"/>
      <c r="Y1988" s="91"/>
      <c r="Z1988" s="91"/>
      <c r="AA1988" s="91"/>
      <c r="AB1988" s="91"/>
      <c r="AC1988" s="91"/>
      <c r="AD1988" s="91"/>
      <c r="AE1988" s="91"/>
      <c r="AF1988" s="91"/>
      <c r="AG1988" s="91"/>
      <c r="AH1988" s="91"/>
      <c r="AI1988" s="91"/>
      <c r="AJ1988" s="91"/>
      <c r="AK1988" s="91"/>
      <c r="AL1988" s="91"/>
      <c r="AM1988" s="91"/>
      <c r="AN1988" s="91"/>
      <c r="AO1988" s="91"/>
      <c r="AP1988" s="91"/>
      <c r="AQ1988" s="91"/>
      <c r="AR1988" s="91"/>
      <c r="AS1988" s="91"/>
      <c r="AT1988" s="91"/>
      <c r="AU1988" s="91"/>
      <c r="AV1988" s="91"/>
      <c r="AW1988" s="91"/>
      <c r="AX1988" s="91"/>
      <c r="AY1988" s="91"/>
    </row>
    <row r="1989" spans="2:51" x14ac:dyDescent="0.2">
      <c r="B1989" s="91"/>
      <c r="C1989" s="91"/>
      <c r="D1989" s="91"/>
      <c r="E1989" s="91"/>
      <c r="F1989" s="91"/>
      <c r="G1989" s="91"/>
      <c r="H1989" s="91"/>
      <c r="I1989" s="91"/>
      <c r="J1989" s="91"/>
      <c r="K1989" s="91"/>
      <c r="L1989" s="91"/>
      <c r="M1989" s="91"/>
      <c r="N1989" s="91"/>
      <c r="O1989" s="91"/>
      <c r="P1989" s="91"/>
      <c r="Q1989" s="91"/>
      <c r="R1989" s="91"/>
      <c r="S1989" s="91"/>
      <c r="T1989" s="91"/>
      <c r="U1989" s="91"/>
      <c r="V1989" s="91"/>
      <c r="W1989" s="91"/>
      <c r="X1989" s="91"/>
      <c r="Y1989" s="91"/>
      <c r="Z1989" s="91"/>
      <c r="AA1989" s="91"/>
      <c r="AB1989" s="91"/>
      <c r="AC1989" s="91"/>
      <c r="AD1989" s="91"/>
      <c r="AE1989" s="91"/>
      <c r="AF1989" s="91"/>
      <c r="AG1989" s="91"/>
      <c r="AH1989" s="91"/>
      <c r="AI1989" s="91"/>
      <c r="AJ1989" s="91"/>
      <c r="AK1989" s="91"/>
      <c r="AL1989" s="91"/>
      <c r="AM1989" s="91"/>
      <c r="AN1989" s="91"/>
      <c r="AO1989" s="91"/>
      <c r="AP1989" s="91"/>
      <c r="AQ1989" s="91"/>
      <c r="AR1989" s="91"/>
      <c r="AS1989" s="91"/>
      <c r="AT1989" s="91"/>
      <c r="AU1989" s="91"/>
      <c r="AV1989" s="91"/>
      <c r="AW1989" s="91"/>
      <c r="AX1989" s="91"/>
      <c r="AY1989" s="91"/>
    </row>
    <row r="1990" spans="2:51" x14ac:dyDescent="0.2">
      <c r="B1990" s="91"/>
      <c r="C1990" s="91"/>
      <c r="D1990" s="91"/>
      <c r="E1990" s="91"/>
      <c r="F1990" s="91"/>
      <c r="G1990" s="91"/>
      <c r="H1990" s="91"/>
      <c r="I1990" s="91"/>
      <c r="J1990" s="91"/>
      <c r="K1990" s="91"/>
      <c r="L1990" s="91"/>
      <c r="M1990" s="91"/>
      <c r="N1990" s="91"/>
      <c r="O1990" s="91"/>
      <c r="P1990" s="91"/>
      <c r="Q1990" s="91"/>
      <c r="R1990" s="91"/>
      <c r="S1990" s="91"/>
      <c r="T1990" s="91"/>
      <c r="U1990" s="91"/>
      <c r="V1990" s="91"/>
      <c r="W1990" s="91"/>
      <c r="X1990" s="91"/>
      <c r="Y1990" s="91"/>
      <c r="Z1990" s="91"/>
      <c r="AA1990" s="91"/>
      <c r="AB1990" s="91"/>
      <c r="AC1990" s="91"/>
      <c r="AD1990" s="91"/>
      <c r="AE1990" s="91"/>
      <c r="AF1990" s="91"/>
      <c r="AG1990" s="91"/>
      <c r="AH1990" s="91"/>
      <c r="AI1990" s="91"/>
      <c r="AJ1990" s="91"/>
      <c r="AK1990" s="91"/>
      <c r="AL1990" s="91"/>
      <c r="AM1990" s="91"/>
      <c r="AN1990" s="91"/>
      <c r="AO1990" s="91"/>
      <c r="AP1990" s="91"/>
      <c r="AQ1990" s="91"/>
      <c r="AR1990" s="91"/>
      <c r="AS1990" s="91"/>
      <c r="AT1990" s="91"/>
      <c r="AU1990" s="91"/>
      <c r="AV1990" s="91"/>
      <c r="AW1990" s="91"/>
      <c r="AX1990" s="91"/>
      <c r="AY1990" s="91"/>
    </row>
    <row r="1991" spans="2:51" x14ac:dyDescent="0.2">
      <c r="B1991" s="91"/>
      <c r="C1991" s="91"/>
      <c r="D1991" s="91"/>
      <c r="E1991" s="91"/>
      <c r="F1991" s="91"/>
      <c r="G1991" s="91"/>
      <c r="H1991" s="91"/>
      <c r="I1991" s="91"/>
      <c r="J1991" s="91"/>
      <c r="K1991" s="91"/>
      <c r="L1991" s="91"/>
      <c r="M1991" s="91"/>
      <c r="N1991" s="91"/>
      <c r="O1991" s="91"/>
      <c r="P1991" s="91"/>
      <c r="Q1991" s="91"/>
      <c r="R1991" s="91"/>
      <c r="S1991" s="91"/>
      <c r="T1991" s="91"/>
      <c r="U1991" s="91"/>
      <c r="V1991" s="91"/>
      <c r="W1991" s="91"/>
      <c r="X1991" s="91"/>
      <c r="Y1991" s="91"/>
      <c r="Z1991" s="91"/>
      <c r="AA1991" s="91"/>
      <c r="AB1991" s="91"/>
      <c r="AC1991" s="91"/>
      <c r="AD1991" s="91"/>
      <c r="AE1991" s="91"/>
      <c r="AF1991" s="91"/>
      <c r="AG1991" s="91"/>
      <c r="AH1991" s="91"/>
      <c r="AI1991" s="91"/>
      <c r="AJ1991" s="91"/>
      <c r="AK1991" s="91"/>
      <c r="AL1991" s="91"/>
      <c r="AM1991" s="91"/>
      <c r="AN1991" s="91"/>
      <c r="AO1991" s="91"/>
      <c r="AP1991" s="91"/>
      <c r="AQ1991" s="91"/>
      <c r="AR1991" s="91"/>
      <c r="AS1991" s="91"/>
      <c r="AT1991" s="91"/>
      <c r="AU1991" s="91"/>
      <c r="AV1991" s="91"/>
      <c r="AW1991" s="91"/>
      <c r="AX1991" s="91"/>
      <c r="AY1991" s="91"/>
    </row>
    <row r="1992" spans="2:51" x14ac:dyDescent="0.2">
      <c r="B1992" s="91"/>
      <c r="C1992" s="91"/>
      <c r="D1992" s="91"/>
      <c r="E1992" s="91"/>
      <c r="F1992" s="91"/>
      <c r="G1992" s="91"/>
      <c r="H1992" s="91"/>
      <c r="I1992" s="91"/>
      <c r="J1992" s="91"/>
      <c r="K1992" s="91"/>
      <c r="L1992" s="91"/>
      <c r="M1992" s="91"/>
      <c r="N1992" s="91"/>
      <c r="O1992" s="91"/>
      <c r="P1992" s="91"/>
      <c r="Q1992" s="91"/>
      <c r="R1992" s="91"/>
      <c r="S1992" s="91"/>
      <c r="T1992" s="91"/>
      <c r="U1992" s="91"/>
      <c r="V1992" s="91"/>
      <c r="W1992" s="91"/>
      <c r="X1992" s="91"/>
      <c r="Y1992" s="91"/>
      <c r="Z1992" s="91"/>
      <c r="AA1992" s="91"/>
      <c r="AB1992" s="91"/>
      <c r="AC1992" s="91"/>
      <c r="AD1992" s="91"/>
      <c r="AE1992" s="91"/>
      <c r="AF1992" s="91"/>
      <c r="AG1992" s="91"/>
      <c r="AH1992" s="91"/>
      <c r="AI1992" s="91"/>
      <c r="AJ1992" s="91"/>
      <c r="AK1992" s="91"/>
      <c r="AL1992" s="91"/>
      <c r="AM1992" s="91"/>
      <c r="AN1992" s="91"/>
      <c r="AO1992" s="91"/>
      <c r="AP1992" s="91"/>
      <c r="AQ1992" s="91"/>
      <c r="AR1992" s="91"/>
      <c r="AS1992" s="91"/>
      <c r="AT1992" s="91"/>
      <c r="AU1992" s="91"/>
      <c r="AV1992" s="91"/>
      <c r="AW1992" s="91"/>
      <c r="AX1992" s="91"/>
      <c r="AY1992" s="91"/>
    </row>
    <row r="1993" spans="2:51" x14ac:dyDescent="0.2">
      <c r="B1993" s="91"/>
      <c r="C1993" s="91"/>
      <c r="D1993" s="91"/>
      <c r="E1993" s="91"/>
      <c r="F1993" s="91"/>
      <c r="G1993" s="91"/>
      <c r="H1993" s="91"/>
      <c r="I1993" s="91"/>
      <c r="J1993" s="91"/>
      <c r="K1993" s="91"/>
      <c r="L1993" s="91"/>
      <c r="M1993" s="91"/>
      <c r="N1993" s="91"/>
      <c r="O1993" s="91"/>
      <c r="P1993" s="91"/>
      <c r="Q1993" s="91"/>
      <c r="R1993" s="91"/>
      <c r="S1993" s="91"/>
      <c r="T1993" s="91"/>
      <c r="U1993" s="91"/>
      <c r="V1993" s="91"/>
      <c r="W1993" s="91"/>
      <c r="X1993" s="91"/>
      <c r="Y1993" s="91"/>
      <c r="Z1993" s="91"/>
      <c r="AA1993" s="91"/>
      <c r="AB1993" s="91"/>
      <c r="AC1993" s="91"/>
      <c r="AD1993" s="91"/>
      <c r="AE1993" s="91"/>
      <c r="AF1993" s="91"/>
      <c r="AG1993" s="91"/>
      <c r="AH1993" s="91"/>
      <c r="AI1993" s="91"/>
      <c r="AJ1993" s="91"/>
      <c r="AK1993" s="91"/>
      <c r="AL1993" s="91"/>
      <c r="AM1993" s="91"/>
      <c r="AN1993" s="91"/>
      <c r="AO1993" s="91"/>
      <c r="AP1993" s="91"/>
      <c r="AQ1993" s="91"/>
      <c r="AR1993" s="91"/>
      <c r="AS1993" s="91"/>
      <c r="AT1993" s="91"/>
      <c r="AU1993" s="91"/>
      <c r="AV1993" s="91"/>
      <c r="AW1993" s="91"/>
      <c r="AX1993" s="91"/>
      <c r="AY1993" s="91"/>
    </row>
    <row r="1994" spans="2:51" x14ac:dyDescent="0.2">
      <c r="B1994" s="91"/>
      <c r="C1994" s="91"/>
      <c r="D1994" s="91"/>
      <c r="E1994" s="91"/>
      <c r="F1994" s="91"/>
      <c r="G1994" s="91"/>
      <c r="H1994" s="91"/>
      <c r="I1994" s="91"/>
      <c r="J1994" s="91"/>
      <c r="K1994" s="91"/>
      <c r="L1994" s="91"/>
      <c r="M1994" s="91"/>
      <c r="N1994" s="91"/>
      <c r="O1994" s="91"/>
      <c r="P1994" s="91"/>
      <c r="Q1994" s="91"/>
      <c r="R1994" s="91"/>
      <c r="S1994" s="91"/>
      <c r="T1994" s="91"/>
      <c r="U1994" s="91"/>
      <c r="V1994" s="91"/>
      <c r="W1994" s="91"/>
      <c r="X1994" s="91"/>
      <c r="Y1994" s="91"/>
      <c r="Z1994" s="91"/>
      <c r="AA1994" s="91"/>
      <c r="AB1994" s="91"/>
      <c r="AC1994" s="91"/>
      <c r="AD1994" s="91"/>
      <c r="AE1994" s="91"/>
      <c r="AF1994" s="91"/>
      <c r="AG1994" s="91"/>
      <c r="AH1994" s="91"/>
      <c r="AI1994" s="91"/>
      <c r="AJ1994" s="91"/>
      <c r="AK1994" s="91"/>
      <c r="AL1994" s="91"/>
      <c r="AM1994" s="91"/>
      <c r="AN1994" s="91"/>
      <c r="AO1994" s="91"/>
      <c r="AP1994" s="91"/>
      <c r="AQ1994" s="91"/>
      <c r="AR1994" s="91"/>
      <c r="AS1994" s="91"/>
      <c r="AT1994" s="91"/>
      <c r="AU1994" s="91"/>
      <c r="AV1994" s="91"/>
      <c r="AW1994" s="91"/>
      <c r="AX1994" s="91"/>
      <c r="AY1994" s="91"/>
    </row>
    <row r="1995" spans="2:51" x14ac:dyDescent="0.2">
      <c r="B1995" s="91"/>
      <c r="C1995" s="91"/>
      <c r="D1995" s="91"/>
      <c r="E1995" s="91"/>
      <c r="F1995" s="91"/>
      <c r="G1995" s="91"/>
      <c r="H1995" s="91"/>
      <c r="I1995" s="91"/>
      <c r="J1995" s="91"/>
      <c r="K1995" s="91"/>
      <c r="L1995" s="91"/>
      <c r="M1995" s="91"/>
      <c r="N1995" s="91"/>
      <c r="O1995" s="91"/>
      <c r="P1995" s="91"/>
      <c r="Q1995" s="91"/>
      <c r="R1995" s="91"/>
      <c r="S1995" s="91"/>
      <c r="T1995" s="91"/>
      <c r="U1995" s="91"/>
      <c r="V1995" s="91"/>
      <c r="W1995" s="91"/>
      <c r="X1995" s="91"/>
      <c r="Y1995" s="91"/>
      <c r="Z1995" s="91"/>
      <c r="AA1995" s="91"/>
      <c r="AB1995" s="91"/>
      <c r="AC1995" s="91"/>
      <c r="AD1995" s="91"/>
      <c r="AE1995" s="91"/>
      <c r="AF1995" s="91"/>
      <c r="AG1995" s="91"/>
      <c r="AH1995" s="91"/>
      <c r="AI1995" s="91"/>
      <c r="AJ1995" s="91"/>
      <c r="AK1995" s="91"/>
      <c r="AL1995" s="91"/>
      <c r="AM1995" s="91"/>
      <c r="AN1995" s="91"/>
      <c r="AO1995" s="91"/>
      <c r="AP1995" s="91"/>
      <c r="AQ1995" s="91"/>
      <c r="AR1995" s="91"/>
      <c r="AS1995" s="91"/>
      <c r="AT1995" s="91"/>
      <c r="AU1995" s="91"/>
      <c r="AV1995" s="91"/>
      <c r="AW1995" s="91"/>
      <c r="AX1995" s="91"/>
      <c r="AY1995" s="91"/>
    </row>
    <row r="1996" spans="2:51" x14ac:dyDescent="0.2">
      <c r="B1996" s="91"/>
      <c r="C1996" s="91"/>
      <c r="D1996" s="91"/>
      <c r="E1996" s="91"/>
      <c r="F1996" s="91"/>
      <c r="G1996" s="91"/>
      <c r="H1996" s="91"/>
      <c r="I1996" s="91"/>
      <c r="J1996" s="91"/>
      <c r="K1996" s="91"/>
      <c r="L1996" s="91"/>
      <c r="M1996" s="91"/>
      <c r="N1996" s="91"/>
      <c r="O1996" s="91"/>
      <c r="P1996" s="91"/>
      <c r="Q1996" s="91"/>
      <c r="R1996" s="91"/>
      <c r="S1996" s="91"/>
      <c r="T1996" s="91"/>
      <c r="U1996" s="91"/>
      <c r="V1996" s="91"/>
      <c r="W1996" s="91"/>
      <c r="X1996" s="91"/>
      <c r="Y1996" s="91"/>
      <c r="Z1996" s="91"/>
      <c r="AA1996" s="91"/>
      <c r="AB1996" s="91"/>
      <c r="AC1996" s="91"/>
      <c r="AD1996" s="91"/>
      <c r="AE1996" s="91"/>
      <c r="AF1996" s="91"/>
      <c r="AG1996" s="91"/>
      <c r="AH1996" s="91"/>
      <c r="AI1996" s="91"/>
      <c r="AJ1996" s="91"/>
      <c r="AK1996" s="91"/>
      <c r="AL1996" s="91"/>
      <c r="AM1996" s="91"/>
      <c r="AN1996" s="91"/>
      <c r="AO1996" s="91"/>
      <c r="AP1996" s="91"/>
      <c r="AQ1996" s="91"/>
      <c r="AR1996" s="91"/>
      <c r="AS1996" s="91"/>
      <c r="AT1996" s="91"/>
      <c r="AU1996" s="91"/>
      <c r="AV1996" s="91"/>
      <c r="AW1996" s="91"/>
      <c r="AX1996" s="91"/>
      <c r="AY1996" s="91"/>
    </row>
    <row r="1997" spans="2:51" x14ac:dyDescent="0.2">
      <c r="B1997" s="91"/>
      <c r="C1997" s="91"/>
      <c r="D1997" s="91"/>
      <c r="E1997" s="91"/>
      <c r="F1997" s="91"/>
      <c r="G1997" s="91"/>
      <c r="H1997" s="91"/>
      <c r="I1997" s="91"/>
      <c r="J1997" s="91"/>
      <c r="K1997" s="91"/>
      <c r="L1997" s="91"/>
      <c r="M1997" s="91"/>
      <c r="N1997" s="91"/>
      <c r="O1997" s="91"/>
      <c r="P1997" s="91"/>
      <c r="Q1997" s="91"/>
      <c r="R1997" s="91"/>
      <c r="S1997" s="91"/>
      <c r="T1997" s="91"/>
      <c r="U1997" s="91"/>
      <c r="V1997" s="91"/>
      <c r="W1997" s="91"/>
      <c r="X1997" s="91"/>
      <c r="Y1997" s="91"/>
      <c r="Z1997" s="91"/>
      <c r="AA1997" s="91"/>
      <c r="AB1997" s="91"/>
      <c r="AC1997" s="91"/>
      <c r="AD1997" s="91"/>
      <c r="AE1997" s="91"/>
      <c r="AF1997" s="91"/>
      <c r="AG1997" s="91"/>
      <c r="AH1997" s="91"/>
      <c r="AI1997" s="91"/>
      <c r="AJ1997" s="91"/>
      <c r="AK1997" s="91"/>
      <c r="AL1997" s="91"/>
      <c r="AM1997" s="91"/>
      <c r="AN1997" s="91"/>
      <c r="AO1997" s="91"/>
      <c r="AP1997" s="91"/>
      <c r="AQ1997" s="91"/>
      <c r="AR1997" s="91"/>
      <c r="AS1997" s="91"/>
      <c r="AT1997" s="91"/>
      <c r="AU1997" s="91"/>
      <c r="AV1997" s="91"/>
      <c r="AW1997" s="91"/>
      <c r="AX1997" s="91"/>
      <c r="AY1997" s="91"/>
    </row>
    <row r="1998" spans="2:51" x14ac:dyDescent="0.2">
      <c r="B1998" s="91"/>
      <c r="C1998" s="91"/>
      <c r="D1998" s="91"/>
      <c r="E1998" s="91"/>
      <c r="F1998" s="91"/>
      <c r="G1998" s="91"/>
      <c r="H1998" s="91"/>
      <c r="I1998" s="91"/>
      <c r="J1998" s="91"/>
      <c r="K1998" s="91"/>
      <c r="L1998" s="91"/>
      <c r="M1998" s="91"/>
      <c r="N1998" s="91"/>
      <c r="O1998" s="91"/>
      <c r="P1998" s="91"/>
      <c r="Q1998" s="91"/>
      <c r="R1998" s="91"/>
      <c r="S1998" s="91"/>
      <c r="T1998" s="91"/>
      <c r="U1998" s="91"/>
      <c r="V1998" s="91"/>
      <c r="W1998" s="91"/>
      <c r="X1998" s="91"/>
      <c r="Y1998" s="91"/>
      <c r="Z1998" s="91"/>
      <c r="AA1998" s="91"/>
      <c r="AB1998" s="91"/>
      <c r="AC1998" s="91"/>
      <c r="AD1998" s="91"/>
      <c r="AE1998" s="91"/>
      <c r="AF1998" s="91"/>
      <c r="AG1998" s="91"/>
      <c r="AH1998" s="91"/>
      <c r="AI1998" s="91"/>
      <c r="AJ1998" s="91"/>
      <c r="AK1998" s="91"/>
      <c r="AL1998" s="91"/>
      <c r="AM1998" s="91"/>
      <c r="AN1998" s="91"/>
      <c r="AO1998" s="91"/>
      <c r="AP1998" s="91"/>
      <c r="AQ1998" s="91"/>
      <c r="AR1998" s="91"/>
      <c r="AS1998" s="91"/>
      <c r="AT1998" s="91"/>
      <c r="AU1998" s="91"/>
      <c r="AV1998" s="91"/>
      <c r="AW1998" s="91"/>
      <c r="AX1998" s="91"/>
      <c r="AY1998" s="91"/>
    </row>
    <row r="1999" spans="2:51" x14ac:dyDescent="0.2">
      <c r="B1999" s="91"/>
      <c r="C1999" s="91"/>
      <c r="D1999" s="91"/>
      <c r="E1999" s="91"/>
      <c r="F1999" s="91"/>
      <c r="G1999" s="91"/>
      <c r="H1999" s="91"/>
      <c r="I1999" s="91"/>
      <c r="J1999" s="91"/>
      <c r="K1999" s="91"/>
      <c r="L1999" s="91"/>
      <c r="M1999" s="91"/>
      <c r="N1999" s="91"/>
      <c r="O1999" s="91"/>
      <c r="P1999" s="91"/>
      <c r="Q1999" s="91"/>
      <c r="R1999" s="91"/>
      <c r="S1999" s="91"/>
      <c r="T1999" s="91"/>
      <c r="U1999" s="91"/>
      <c r="V1999" s="91"/>
      <c r="W1999" s="91"/>
      <c r="X1999" s="91"/>
      <c r="Y1999" s="91"/>
      <c r="Z1999" s="91"/>
      <c r="AA1999" s="91"/>
      <c r="AB1999" s="91"/>
      <c r="AC1999" s="91"/>
      <c r="AD1999" s="91"/>
      <c r="AE1999" s="91"/>
      <c r="AF1999" s="91"/>
      <c r="AG1999" s="91"/>
      <c r="AH1999" s="91"/>
      <c r="AI1999" s="91"/>
      <c r="AJ1999" s="91"/>
      <c r="AK1999" s="91"/>
      <c r="AL1999" s="91"/>
      <c r="AM1999" s="91"/>
      <c r="AN1999" s="91"/>
      <c r="AO1999" s="91"/>
      <c r="AP1999" s="91"/>
      <c r="AQ1999" s="91"/>
      <c r="AR1999" s="91"/>
      <c r="AS1999" s="91"/>
      <c r="AT1999" s="91"/>
      <c r="AU1999" s="91"/>
      <c r="AV1999" s="91"/>
      <c r="AW1999" s="91"/>
      <c r="AX1999" s="91"/>
      <c r="AY1999" s="91"/>
    </row>
    <row r="2000" spans="2:51" x14ac:dyDescent="0.2">
      <c r="B2000" s="91"/>
      <c r="C2000" s="91"/>
      <c r="D2000" s="91"/>
      <c r="E2000" s="91"/>
      <c r="F2000" s="91"/>
      <c r="G2000" s="91"/>
      <c r="H2000" s="91"/>
      <c r="I2000" s="91"/>
      <c r="J2000" s="91"/>
      <c r="K2000" s="91"/>
      <c r="L2000" s="91"/>
      <c r="M2000" s="91"/>
      <c r="N2000" s="91"/>
      <c r="O2000" s="91"/>
      <c r="P2000" s="91"/>
      <c r="Q2000" s="91"/>
      <c r="R2000" s="91"/>
      <c r="S2000" s="91"/>
      <c r="T2000" s="91"/>
      <c r="U2000" s="91"/>
      <c r="V2000" s="91"/>
      <c r="W2000" s="91"/>
      <c r="X2000" s="91"/>
      <c r="Y2000" s="91"/>
      <c r="Z2000" s="91"/>
      <c r="AA2000" s="91"/>
      <c r="AB2000" s="91"/>
      <c r="AC2000" s="91"/>
      <c r="AD2000" s="91"/>
      <c r="AE2000" s="91"/>
      <c r="AF2000" s="91"/>
      <c r="AG2000" s="91"/>
      <c r="AH2000" s="91"/>
      <c r="AI2000" s="91"/>
      <c r="AJ2000" s="91"/>
      <c r="AK2000" s="91"/>
      <c r="AL2000" s="91"/>
      <c r="AM2000" s="91"/>
      <c r="AN2000" s="91"/>
      <c r="AO2000" s="91"/>
      <c r="AP2000" s="91"/>
      <c r="AQ2000" s="91"/>
      <c r="AR2000" s="91"/>
      <c r="AS2000" s="91"/>
      <c r="AT2000" s="91"/>
      <c r="AU2000" s="91"/>
      <c r="AV2000" s="91"/>
      <c r="AW2000" s="91"/>
      <c r="AX2000" s="91"/>
      <c r="AY2000" s="91"/>
    </row>
    <row r="2001" spans="2:51" x14ac:dyDescent="0.2">
      <c r="B2001" s="91"/>
      <c r="C2001" s="91"/>
      <c r="D2001" s="91"/>
      <c r="E2001" s="91"/>
      <c r="F2001" s="91"/>
      <c r="G2001" s="91"/>
      <c r="H2001" s="91"/>
      <c r="I2001" s="91"/>
      <c r="J2001" s="91"/>
      <c r="K2001" s="91"/>
      <c r="L2001" s="91"/>
      <c r="M2001" s="91"/>
      <c r="N2001" s="91"/>
      <c r="O2001" s="91"/>
      <c r="P2001" s="91"/>
      <c r="Q2001" s="91"/>
      <c r="R2001" s="91"/>
      <c r="S2001" s="91"/>
      <c r="T2001" s="91"/>
      <c r="U2001" s="91"/>
      <c r="V2001" s="91"/>
      <c r="W2001" s="91"/>
      <c r="X2001" s="91"/>
      <c r="Y2001" s="91"/>
      <c r="Z2001" s="91"/>
      <c r="AA2001" s="91"/>
      <c r="AB2001" s="91"/>
      <c r="AC2001" s="91"/>
      <c r="AD2001" s="91"/>
      <c r="AE2001" s="91"/>
      <c r="AF2001" s="91"/>
      <c r="AG2001" s="91"/>
      <c r="AH2001" s="91"/>
      <c r="AI2001" s="91"/>
      <c r="AJ2001" s="91"/>
      <c r="AK2001" s="91"/>
      <c r="AL2001" s="91"/>
      <c r="AM2001" s="91"/>
      <c r="AN2001" s="91"/>
      <c r="AO2001" s="91"/>
      <c r="AP2001" s="91"/>
      <c r="AQ2001" s="91"/>
      <c r="AR2001" s="91"/>
      <c r="AS2001" s="91"/>
      <c r="AT2001" s="91"/>
      <c r="AU2001" s="91"/>
      <c r="AV2001" s="91"/>
      <c r="AW2001" s="91"/>
      <c r="AX2001" s="91"/>
      <c r="AY2001" s="91"/>
    </row>
    <row r="2002" spans="2:51" x14ac:dyDescent="0.2">
      <c r="B2002" s="91"/>
      <c r="C2002" s="91"/>
      <c r="D2002" s="91"/>
      <c r="E2002" s="91"/>
      <c r="F2002" s="91"/>
      <c r="G2002" s="91"/>
      <c r="H2002" s="91"/>
      <c r="I2002" s="91"/>
      <c r="J2002" s="91"/>
      <c r="K2002" s="91"/>
      <c r="L2002" s="91"/>
      <c r="M2002" s="91"/>
      <c r="N2002" s="91"/>
      <c r="O2002" s="91"/>
      <c r="P2002" s="91"/>
      <c r="Q2002" s="91"/>
      <c r="R2002" s="91"/>
      <c r="S2002" s="91"/>
      <c r="T2002" s="91"/>
      <c r="U2002" s="91"/>
      <c r="V2002" s="91"/>
      <c r="W2002" s="91"/>
      <c r="X2002" s="91"/>
      <c r="Y2002" s="91"/>
      <c r="Z2002" s="91"/>
      <c r="AA2002" s="91"/>
      <c r="AB2002" s="91"/>
      <c r="AC2002" s="91"/>
      <c r="AD2002" s="91"/>
      <c r="AE2002" s="91"/>
      <c r="AF2002" s="91"/>
      <c r="AG2002" s="91"/>
      <c r="AH2002" s="91"/>
      <c r="AI2002" s="91"/>
      <c r="AJ2002" s="91"/>
      <c r="AK2002" s="91"/>
      <c r="AL2002" s="91"/>
      <c r="AM2002" s="91"/>
      <c r="AN2002" s="91"/>
      <c r="AO2002" s="91"/>
      <c r="AP2002" s="91"/>
      <c r="AQ2002" s="91"/>
      <c r="AR2002" s="91"/>
      <c r="AS2002" s="91"/>
      <c r="AT2002" s="91"/>
      <c r="AU2002" s="91"/>
      <c r="AV2002" s="91"/>
      <c r="AW2002" s="91"/>
      <c r="AX2002" s="91"/>
      <c r="AY2002" s="91"/>
    </row>
    <row r="2003" spans="2:51" x14ac:dyDescent="0.2">
      <c r="B2003" s="91"/>
      <c r="C2003" s="91"/>
      <c r="D2003" s="91"/>
      <c r="E2003" s="91"/>
      <c r="F2003" s="91"/>
      <c r="G2003" s="91"/>
      <c r="H2003" s="91"/>
      <c r="I2003" s="91"/>
      <c r="J2003" s="91"/>
      <c r="K2003" s="91"/>
      <c r="L2003" s="91"/>
      <c r="M2003" s="91"/>
      <c r="N2003" s="91"/>
      <c r="O2003" s="91"/>
      <c r="P2003" s="91"/>
      <c r="Q2003" s="91"/>
      <c r="R2003" s="91"/>
      <c r="S2003" s="91"/>
      <c r="T2003" s="91"/>
      <c r="U2003" s="91"/>
      <c r="V2003" s="91"/>
      <c r="W2003" s="91"/>
      <c r="X2003" s="91"/>
      <c r="Y2003" s="91"/>
      <c r="Z2003" s="91"/>
      <c r="AA2003" s="91"/>
      <c r="AB2003" s="91"/>
      <c r="AC2003" s="91"/>
      <c r="AD2003" s="91"/>
      <c r="AE2003" s="91"/>
      <c r="AF2003" s="91"/>
      <c r="AG2003" s="91"/>
      <c r="AH2003" s="91"/>
      <c r="AI2003" s="91"/>
      <c r="AJ2003" s="91"/>
      <c r="AK2003" s="91"/>
      <c r="AL2003" s="91"/>
      <c r="AM2003" s="91"/>
      <c r="AN2003" s="91"/>
      <c r="AO2003" s="91"/>
      <c r="AP2003" s="91"/>
      <c r="AQ2003" s="91"/>
      <c r="AR2003" s="91"/>
      <c r="AS2003" s="91"/>
      <c r="AT2003" s="91"/>
      <c r="AU2003" s="91"/>
      <c r="AV2003" s="91"/>
      <c r="AW2003" s="91"/>
      <c r="AX2003" s="91"/>
      <c r="AY2003" s="91"/>
    </row>
    <row r="2004" spans="2:51" x14ac:dyDescent="0.2">
      <c r="B2004" s="91"/>
      <c r="C2004" s="91"/>
      <c r="D2004" s="91"/>
      <c r="E2004" s="91"/>
      <c r="F2004" s="91"/>
      <c r="G2004" s="91"/>
      <c r="H2004" s="91"/>
      <c r="I2004" s="91"/>
      <c r="J2004" s="91"/>
      <c r="K2004" s="91"/>
      <c r="L2004" s="91"/>
      <c r="M2004" s="91"/>
      <c r="N2004" s="91"/>
      <c r="O2004" s="91"/>
      <c r="P2004" s="91"/>
      <c r="Q2004" s="91"/>
      <c r="R2004" s="91"/>
      <c r="S2004" s="91"/>
      <c r="T2004" s="91"/>
      <c r="U2004" s="91"/>
      <c r="V2004" s="91"/>
      <c r="W2004" s="91"/>
      <c r="X2004" s="91"/>
      <c r="Y2004" s="91"/>
      <c r="Z2004" s="91"/>
      <c r="AA2004" s="91"/>
      <c r="AB2004" s="91"/>
      <c r="AC2004" s="91"/>
      <c r="AD2004" s="91"/>
      <c r="AE2004" s="91"/>
      <c r="AF2004" s="91"/>
      <c r="AG2004" s="91"/>
      <c r="AH2004" s="91"/>
      <c r="AI2004" s="91"/>
      <c r="AJ2004" s="91"/>
      <c r="AK2004" s="91"/>
      <c r="AL2004" s="91"/>
      <c r="AM2004" s="91"/>
      <c r="AN2004" s="91"/>
      <c r="AO2004" s="91"/>
      <c r="AP2004" s="91"/>
      <c r="AQ2004" s="91"/>
      <c r="AR2004" s="91"/>
      <c r="AS2004" s="91"/>
      <c r="AT2004" s="91"/>
      <c r="AU2004" s="91"/>
      <c r="AV2004" s="91"/>
      <c r="AW2004" s="91"/>
      <c r="AX2004" s="91"/>
      <c r="AY2004" s="91"/>
    </row>
    <row r="2005" spans="2:51" x14ac:dyDescent="0.2">
      <c r="B2005" s="91"/>
      <c r="C2005" s="91"/>
      <c r="D2005" s="91"/>
      <c r="E2005" s="91"/>
      <c r="F2005" s="91"/>
      <c r="G2005" s="91"/>
      <c r="H2005" s="91"/>
      <c r="I2005" s="91"/>
      <c r="J2005" s="91"/>
      <c r="K2005" s="91"/>
      <c r="L2005" s="91"/>
      <c r="M2005" s="91"/>
      <c r="N2005" s="91"/>
      <c r="O2005" s="91"/>
      <c r="P2005" s="91"/>
      <c r="Q2005" s="91"/>
      <c r="R2005" s="91"/>
      <c r="S2005" s="91"/>
      <c r="T2005" s="91"/>
      <c r="U2005" s="91"/>
      <c r="V2005" s="91"/>
      <c r="W2005" s="91"/>
      <c r="X2005" s="91"/>
      <c r="Y2005" s="91"/>
      <c r="Z2005" s="91"/>
      <c r="AA2005" s="91"/>
      <c r="AB2005" s="91"/>
      <c r="AC2005" s="91"/>
      <c r="AD2005" s="91"/>
      <c r="AE2005" s="91"/>
      <c r="AF2005" s="91"/>
      <c r="AG2005" s="91"/>
      <c r="AH2005" s="91"/>
      <c r="AI2005" s="91"/>
      <c r="AJ2005" s="91"/>
      <c r="AK2005" s="91"/>
      <c r="AL2005" s="91"/>
      <c r="AM2005" s="91"/>
      <c r="AN2005" s="91"/>
      <c r="AO2005" s="91"/>
      <c r="AP2005" s="91"/>
      <c r="AQ2005" s="91"/>
      <c r="AR2005" s="91"/>
      <c r="AS2005" s="91"/>
      <c r="AT2005" s="91"/>
      <c r="AU2005" s="91"/>
      <c r="AV2005" s="91"/>
      <c r="AW2005" s="91"/>
      <c r="AX2005" s="91"/>
      <c r="AY2005" s="91"/>
    </row>
    <row r="2006" spans="2:51" x14ac:dyDescent="0.2">
      <c r="B2006" s="91"/>
      <c r="C2006" s="91"/>
      <c r="D2006" s="91"/>
      <c r="E2006" s="91"/>
      <c r="F2006" s="91"/>
      <c r="G2006" s="91"/>
      <c r="H2006" s="91"/>
      <c r="I2006" s="91"/>
      <c r="J2006" s="91"/>
      <c r="K2006" s="91"/>
      <c r="L2006" s="91"/>
      <c r="M2006" s="91"/>
      <c r="N2006" s="91"/>
      <c r="O2006" s="91"/>
      <c r="P2006" s="91"/>
      <c r="Q2006" s="91"/>
      <c r="R2006" s="91"/>
      <c r="S2006" s="91"/>
      <c r="T2006" s="91"/>
      <c r="U2006" s="91"/>
      <c r="V2006" s="91"/>
      <c r="W2006" s="91"/>
      <c r="X2006" s="91"/>
      <c r="Y2006" s="91"/>
      <c r="Z2006" s="91"/>
      <c r="AA2006" s="91"/>
      <c r="AB2006" s="91"/>
      <c r="AC2006" s="91"/>
      <c r="AD2006" s="91"/>
      <c r="AE2006" s="91"/>
      <c r="AF2006" s="91"/>
      <c r="AG2006" s="91"/>
      <c r="AH2006" s="91"/>
      <c r="AI2006" s="91"/>
      <c r="AJ2006" s="91"/>
      <c r="AK2006" s="91"/>
      <c r="AL2006" s="91"/>
      <c r="AM2006" s="91"/>
      <c r="AN2006" s="91"/>
      <c r="AO2006" s="91"/>
      <c r="AP2006" s="91"/>
      <c r="AQ2006" s="91"/>
      <c r="AR2006" s="91"/>
      <c r="AS2006" s="91"/>
      <c r="AT2006" s="91"/>
      <c r="AU2006" s="91"/>
      <c r="AV2006" s="91"/>
      <c r="AW2006" s="91"/>
      <c r="AX2006" s="91"/>
      <c r="AY2006" s="91"/>
    </row>
    <row r="2007" spans="2:51" x14ac:dyDescent="0.2">
      <c r="B2007" s="91"/>
      <c r="C2007" s="91"/>
      <c r="D2007" s="91"/>
      <c r="E2007" s="91"/>
      <c r="F2007" s="91"/>
      <c r="G2007" s="91"/>
      <c r="H2007" s="91"/>
      <c r="I2007" s="91"/>
      <c r="J2007" s="91"/>
      <c r="K2007" s="91"/>
      <c r="L2007" s="91"/>
      <c r="M2007" s="91"/>
      <c r="N2007" s="91"/>
      <c r="O2007" s="91"/>
      <c r="P2007" s="91"/>
      <c r="Q2007" s="91"/>
      <c r="R2007" s="91"/>
      <c r="S2007" s="91"/>
      <c r="T2007" s="91"/>
      <c r="U2007" s="91"/>
      <c r="V2007" s="91"/>
      <c r="W2007" s="91"/>
      <c r="X2007" s="91"/>
      <c r="Y2007" s="91"/>
      <c r="Z2007" s="91"/>
      <c r="AA2007" s="91"/>
      <c r="AB2007" s="91"/>
      <c r="AC2007" s="91"/>
      <c r="AD2007" s="91"/>
      <c r="AE2007" s="91"/>
      <c r="AF2007" s="91"/>
      <c r="AG2007" s="91"/>
      <c r="AH2007" s="91"/>
      <c r="AI2007" s="91"/>
      <c r="AJ2007" s="91"/>
      <c r="AK2007" s="91"/>
      <c r="AL2007" s="91"/>
      <c r="AM2007" s="91"/>
      <c r="AN2007" s="91"/>
      <c r="AO2007" s="91"/>
      <c r="AP2007" s="91"/>
      <c r="AQ2007" s="91"/>
      <c r="AR2007" s="91"/>
      <c r="AS2007" s="91"/>
      <c r="AT2007" s="91"/>
      <c r="AU2007" s="91"/>
      <c r="AV2007" s="91"/>
      <c r="AW2007" s="91"/>
      <c r="AX2007" s="91"/>
      <c r="AY2007" s="91"/>
    </row>
    <row r="2008" spans="2:51" x14ac:dyDescent="0.2">
      <c r="B2008" s="91"/>
      <c r="C2008" s="91"/>
      <c r="D2008" s="91"/>
      <c r="E2008" s="91"/>
      <c r="F2008" s="91"/>
      <c r="G2008" s="91"/>
      <c r="H2008" s="91"/>
      <c r="I2008" s="91"/>
      <c r="J2008" s="91"/>
      <c r="K2008" s="91"/>
      <c r="L2008" s="91"/>
      <c r="M2008" s="91"/>
      <c r="N2008" s="91"/>
      <c r="O2008" s="91"/>
      <c r="P2008" s="91"/>
      <c r="Q2008" s="91"/>
      <c r="R2008" s="91"/>
      <c r="S2008" s="91"/>
      <c r="T2008" s="91"/>
      <c r="U2008" s="91"/>
      <c r="V2008" s="91"/>
      <c r="W2008" s="91"/>
      <c r="X2008" s="91"/>
      <c r="Y2008" s="91"/>
      <c r="Z2008" s="91"/>
      <c r="AA2008" s="91"/>
      <c r="AB2008" s="91"/>
      <c r="AC2008" s="91"/>
      <c r="AD2008" s="91"/>
      <c r="AE2008" s="91"/>
      <c r="AF2008" s="91"/>
      <c r="AG2008" s="91"/>
      <c r="AH2008" s="91"/>
      <c r="AI2008" s="91"/>
      <c r="AJ2008" s="91"/>
      <c r="AK2008" s="91"/>
      <c r="AL2008" s="91"/>
      <c r="AM2008" s="91"/>
      <c r="AN2008" s="91"/>
      <c r="AO2008" s="91"/>
      <c r="AP2008" s="91"/>
      <c r="AQ2008" s="91"/>
      <c r="AR2008" s="91"/>
      <c r="AS2008" s="91"/>
      <c r="AT2008" s="91"/>
      <c r="AU2008" s="91"/>
      <c r="AV2008" s="91"/>
      <c r="AW2008" s="91"/>
      <c r="AX2008" s="91"/>
      <c r="AY2008" s="91"/>
    </row>
    <row r="2009" spans="2:51" x14ac:dyDescent="0.2">
      <c r="B2009" s="91"/>
      <c r="C2009" s="91"/>
      <c r="D2009" s="91"/>
      <c r="E2009" s="91"/>
      <c r="F2009" s="91"/>
      <c r="G2009" s="91"/>
      <c r="H2009" s="91"/>
      <c r="I2009" s="91"/>
      <c r="J2009" s="91"/>
      <c r="K2009" s="91"/>
      <c r="L2009" s="91"/>
      <c r="M2009" s="91"/>
      <c r="N2009" s="91"/>
      <c r="O2009" s="91"/>
      <c r="P2009" s="91"/>
      <c r="Q2009" s="91"/>
      <c r="R2009" s="91"/>
      <c r="S2009" s="91"/>
      <c r="T2009" s="91"/>
      <c r="U2009" s="91"/>
      <c r="V2009" s="91"/>
      <c r="W2009" s="91"/>
      <c r="X2009" s="91"/>
      <c r="Y2009" s="91"/>
      <c r="Z2009" s="91"/>
      <c r="AA2009" s="91"/>
      <c r="AB2009" s="91"/>
      <c r="AC2009" s="91"/>
      <c r="AD2009" s="91"/>
      <c r="AE2009" s="91"/>
      <c r="AF2009" s="91"/>
      <c r="AG2009" s="91"/>
      <c r="AH2009" s="91"/>
      <c r="AI2009" s="91"/>
      <c r="AJ2009" s="91"/>
      <c r="AK2009" s="91"/>
      <c r="AL2009" s="91"/>
      <c r="AM2009" s="91"/>
      <c r="AN2009" s="91"/>
      <c r="AO2009" s="91"/>
      <c r="AP2009" s="91"/>
      <c r="AQ2009" s="91"/>
      <c r="AR2009" s="91"/>
      <c r="AS2009" s="91"/>
      <c r="AT2009" s="91"/>
      <c r="AU2009" s="91"/>
      <c r="AV2009" s="91"/>
      <c r="AW2009" s="91"/>
      <c r="AX2009" s="91"/>
      <c r="AY2009" s="91"/>
    </row>
    <row r="2010" spans="2:51" x14ac:dyDescent="0.2">
      <c r="B2010" s="91"/>
      <c r="C2010" s="91"/>
      <c r="D2010" s="91"/>
      <c r="E2010" s="91"/>
      <c r="F2010" s="91"/>
      <c r="G2010" s="91"/>
      <c r="H2010" s="91"/>
      <c r="I2010" s="91"/>
      <c r="J2010" s="91"/>
      <c r="K2010" s="91"/>
      <c r="L2010" s="91"/>
      <c r="M2010" s="91"/>
      <c r="N2010" s="91"/>
      <c r="O2010" s="91"/>
      <c r="P2010" s="91"/>
      <c r="Q2010" s="91"/>
      <c r="R2010" s="91"/>
      <c r="S2010" s="91"/>
      <c r="T2010" s="91"/>
      <c r="U2010" s="91"/>
      <c r="V2010" s="91"/>
      <c r="W2010" s="91"/>
      <c r="X2010" s="91"/>
      <c r="Y2010" s="91"/>
      <c r="Z2010" s="91"/>
      <c r="AA2010" s="91"/>
      <c r="AB2010" s="91"/>
      <c r="AC2010" s="91"/>
      <c r="AD2010" s="91"/>
      <c r="AE2010" s="91"/>
      <c r="AF2010" s="91"/>
      <c r="AG2010" s="91"/>
      <c r="AH2010" s="91"/>
      <c r="AI2010" s="91"/>
      <c r="AJ2010" s="91"/>
      <c r="AK2010" s="91"/>
      <c r="AL2010" s="91"/>
      <c r="AM2010" s="91"/>
      <c r="AN2010" s="91"/>
      <c r="AO2010" s="91"/>
      <c r="AP2010" s="91"/>
      <c r="AQ2010" s="91"/>
      <c r="AR2010" s="91"/>
      <c r="AS2010" s="91"/>
      <c r="AT2010" s="91"/>
      <c r="AU2010" s="91"/>
      <c r="AV2010" s="91"/>
      <c r="AW2010" s="91"/>
      <c r="AX2010" s="91"/>
      <c r="AY2010" s="91"/>
    </row>
    <row r="2011" spans="2:51" x14ac:dyDescent="0.2">
      <c r="B2011" s="91"/>
      <c r="C2011" s="91"/>
      <c r="D2011" s="91"/>
      <c r="E2011" s="91"/>
      <c r="F2011" s="91"/>
      <c r="G2011" s="91"/>
      <c r="H2011" s="91"/>
      <c r="I2011" s="91"/>
      <c r="J2011" s="91"/>
      <c r="K2011" s="91"/>
      <c r="L2011" s="91"/>
      <c r="M2011" s="91"/>
      <c r="N2011" s="91"/>
      <c r="O2011" s="91"/>
      <c r="P2011" s="91"/>
      <c r="Q2011" s="91"/>
      <c r="R2011" s="91"/>
      <c r="S2011" s="91"/>
      <c r="T2011" s="91"/>
      <c r="U2011" s="91"/>
      <c r="V2011" s="91"/>
      <c r="W2011" s="91"/>
      <c r="X2011" s="91"/>
      <c r="Y2011" s="91"/>
      <c r="Z2011" s="91"/>
      <c r="AA2011" s="91"/>
      <c r="AB2011" s="91"/>
      <c r="AC2011" s="91"/>
      <c r="AD2011" s="91"/>
      <c r="AE2011" s="91"/>
      <c r="AF2011" s="91"/>
      <c r="AG2011" s="91"/>
      <c r="AH2011" s="91"/>
      <c r="AI2011" s="91"/>
      <c r="AJ2011" s="91"/>
      <c r="AK2011" s="91"/>
      <c r="AL2011" s="91"/>
      <c r="AM2011" s="91"/>
      <c r="AN2011" s="91"/>
      <c r="AO2011" s="91"/>
      <c r="AP2011" s="91"/>
      <c r="AQ2011" s="91"/>
      <c r="AR2011" s="91"/>
      <c r="AS2011" s="91"/>
      <c r="AT2011" s="91"/>
      <c r="AU2011" s="91"/>
      <c r="AV2011" s="91"/>
      <c r="AW2011" s="91"/>
      <c r="AX2011" s="91"/>
      <c r="AY2011" s="91"/>
    </row>
    <row r="2012" spans="2:51" x14ac:dyDescent="0.2">
      <c r="B2012" s="91"/>
      <c r="C2012" s="91"/>
      <c r="D2012" s="91"/>
      <c r="E2012" s="91"/>
      <c r="F2012" s="91"/>
      <c r="G2012" s="91"/>
      <c r="H2012" s="91"/>
      <c r="I2012" s="91"/>
      <c r="J2012" s="91"/>
      <c r="K2012" s="91"/>
      <c r="L2012" s="91"/>
      <c r="M2012" s="91"/>
      <c r="N2012" s="91"/>
      <c r="O2012" s="91"/>
      <c r="P2012" s="91"/>
      <c r="Q2012" s="91"/>
      <c r="R2012" s="91"/>
      <c r="S2012" s="91"/>
      <c r="T2012" s="91"/>
      <c r="U2012" s="91"/>
      <c r="V2012" s="91"/>
      <c r="W2012" s="91"/>
      <c r="X2012" s="91"/>
      <c r="Y2012" s="91"/>
      <c r="Z2012" s="91"/>
      <c r="AA2012" s="91"/>
      <c r="AB2012" s="91"/>
      <c r="AC2012" s="91"/>
      <c r="AD2012" s="91"/>
      <c r="AE2012" s="91"/>
      <c r="AF2012" s="91"/>
      <c r="AG2012" s="91"/>
      <c r="AH2012" s="91"/>
      <c r="AI2012" s="91"/>
      <c r="AJ2012" s="91"/>
      <c r="AK2012" s="91"/>
      <c r="AL2012" s="91"/>
      <c r="AM2012" s="91"/>
      <c r="AN2012" s="91"/>
      <c r="AO2012" s="91"/>
      <c r="AP2012" s="91"/>
      <c r="AQ2012" s="91"/>
      <c r="AR2012" s="91"/>
      <c r="AS2012" s="91"/>
      <c r="AT2012" s="91"/>
      <c r="AU2012" s="91"/>
      <c r="AV2012" s="91"/>
      <c r="AW2012" s="91"/>
      <c r="AX2012" s="91"/>
      <c r="AY2012" s="91"/>
    </row>
    <row r="2013" spans="2:51" x14ac:dyDescent="0.2">
      <c r="B2013" s="91"/>
      <c r="C2013" s="91"/>
      <c r="D2013" s="91"/>
      <c r="E2013" s="91"/>
      <c r="F2013" s="91"/>
      <c r="G2013" s="91"/>
      <c r="H2013" s="91"/>
      <c r="I2013" s="91"/>
      <c r="J2013" s="91"/>
      <c r="K2013" s="91"/>
      <c r="L2013" s="91"/>
      <c r="M2013" s="91"/>
      <c r="N2013" s="91"/>
      <c r="O2013" s="91"/>
      <c r="P2013" s="91"/>
      <c r="Q2013" s="91"/>
      <c r="R2013" s="91"/>
      <c r="S2013" s="91"/>
      <c r="T2013" s="91"/>
      <c r="U2013" s="91"/>
      <c r="V2013" s="91"/>
      <c r="W2013" s="91"/>
      <c r="X2013" s="91"/>
      <c r="Y2013" s="91"/>
      <c r="Z2013" s="91"/>
      <c r="AA2013" s="91"/>
      <c r="AB2013" s="91"/>
      <c r="AC2013" s="91"/>
      <c r="AD2013" s="91"/>
      <c r="AE2013" s="91"/>
      <c r="AF2013" s="91"/>
      <c r="AG2013" s="91"/>
      <c r="AH2013" s="91"/>
      <c r="AI2013" s="91"/>
      <c r="AJ2013" s="91"/>
      <c r="AK2013" s="91"/>
      <c r="AL2013" s="91"/>
      <c r="AM2013" s="91"/>
      <c r="AN2013" s="91"/>
      <c r="AO2013" s="91"/>
      <c r="AP2013" s="91"/>
      <c r="AQ2013" s="91"/>
      <c r="AR2013" s="91"/>
      <c r="AS2013" s="91"/>
      <c r="AT2013" s="91"/>
      <c r="AU2013" s="91"/>
      <c r="AV2013" s="91"/>
      <c r="AW2013" s="91"/>
      <c r="AX2013" s="91"/>
      <c r="AY2013" s="91"/>
    </row>
    <row r="2014" spans="2:51" x14ac:dyDescent="0.2">
      <c r="B2014" s="91"/>
      <c r="C2014" s="91"/>
      <c r="D2014" s="91"/>
      <c r="E2014" s="91"/>
      <c r="F2014" s="91"/>
      <c r="G2014" s="91"/>
      <c r="H2014" s="91"/>
      <c r="I2014" s="91"/>
      <c r="J2014" s="91"/>
      <c r="K2014" s="91"/>
      <c r="L2014" s="91"/>
      <c r="M2014" s="91"/>
      <c r="N2014" s="91"/>
      <c r="O2014" s="91"/>
      <c r="P2014" s="91"/>
      <c r="Q2014" s="91"/>
      <c r="R2014" s="91"/>
      <c r="S2014" s="91"/>
      <c r="T2014" s="91"/>
      <c r="U2014" s="91"/>
      <c r="V2014" s="91"/>
      <c r="W2014" s="91"/>
      <c r="X2014" s="91"/>
      <c r="Y2014" s="91"/>
      <c r="Z2014" s="91"/>
      <c r="AA2014" s="91"/>
      <c r="AB2014" s="91"/>
      <c r="AC2014" s="91"/>
      <c r="AD2014" s="91"/>
      <c r="AE2014" s="91"/>
      <c r="AF2014" s="91"/>
      <c r="AG2014" s="91"/>
      <c r="AH2014" s="91"/>
      <c r="AI2014" s="91"/>
      <c r="AJ2014" s="91"/>
      <c r="AK2014" s="91"/>
      <c r="AL2014" s="91"/>
      <c r="AM2014" s="91"/>
      <c r="AN2014" s="91"/>
      <c r="AO2014" s="91"/>
      <c r="AP2014" s="91"/>
      <c r="AQ2014" s="91"/>
      <c r="AR2014" s="91"/>
      <c r="AS2014" s="91"/>
      <c r="AT2014" s="91"/>
      <c r="AU2014" s="91"/>
      <c r="AV2014" s="91"/>
      <c r="AW2014" s="91"/>
      <c r="AX2014" s="91"/>
      <c r="AY2014" s="91"/>
    </row>
    <row r="2015" spans="2:51" x14ac:dyDescent="0.2">
      <c r="B2015" s="91"/>
      <c r="C2015" s="91"/>
      <c r="D2015" s="91"/>
      <c r="E2015" s="91"/>
      <c r="F2015" s="91"/>
      <c r="G2015" s="91"/>
      <c r="H2015" s="91"/>
      <c r="I2015" s="91"/>
      <c r="J2015" s="91"/>
      <c r="K2015" s="91"/>
      <c r="L2015" s="91"/>
      <c r="M2015" s="91"/>
      <c r="N2015" s="91"/>
      <c r="O2015" s="91"/>
      <c r="P2015" s="91"/>
      <c r="Q2015" s="91"/>
      <c r="R2015" s="91"/>
      <c r="S2015" s="91"/>
      <c r="T2015" s="91"/>
      <c r="U2015" s="91"/>
      <c r="V2015" s="91"/>
      <c r="W2015" s="91"/>
      <c r="X2015" s="91"/>
      <c r="Y2015" s="91"/>
      <c r="Z2015" s="91"/>
      <c r="AA2015" s="91"/>
      <c r="AB2015" s="91"/>
      <c r="AC2015" s="91"/>
      <c r="AD2015" s="91"/>
      <c r="AE2015" s="91"/>
      <c r="AF2015" s="91"/>
      <c r="AG2015" s="91"/>
      <c r="AH2015" s="91"/>
      <c r="AI2015" s="91"/>
      <c r="AJ2015" s="91"/>
      <c r="AK2015" s="91"/>
      <c r="AL2015" s="91"/>
      <c r="AM2015" s="91"/>
      <c r="AN2015" s="91"/>
      <c r="AO2015" s="91"/>
      <c r="AP2015" s="91"/>
      <c r="AQ2015" s="91"/>
      <c r="AR2015" s="91"/>
      <c r="AS2015" s="91"/>
      <c r="AT2015" s="91"/>
      <c r="AU2015" s="91"/>
      <c r="AV2015" s="91"/>
      <c r="AW2015" s="91"/>
      <c r="AX2015" s="91"/>
      <c r="AY2015" s="91"/>
    </row>
    <row r="2016" spans="2:51" x14ac:dyDescent="0.2">
      <c r="B2016" s="91"/>
      <c r="C2016" s="91"/>
      <c r="D2016" s="91"/>
      <c r="E2016" s="91"/>
      <c r="F2016" s="91"/>
      <c r="G2016" s="91"/>
      <c r="H2016" s="91"/>
      <c r="I2016" s="91"/>
      <c r="J2016" s="91"/>
      <c r="K2016" s="91"/>
      <c r="L2016" s="91"/>
      <c r="M2016" s="91"/>
      <c r="N2016" s="91"/>
      <c r="O2016" s="91"/>
      <c r="P2016" s="91"/>
      <c r="Q2016" s="91"/>
      <c r="R2016" s="91"/>
      <c r="S2016" s="91"/>
      <c r="T2016" s="91"/>
      <c r="U2016" s="91"/>
      <c r="V2016" s="91"/>
      <c r="W2016" s="91"/>
      <c r="X2016" s="91"/>
      <c r="Y2016" s="91"/>
      <c r="Z2016" s="91"/>
      <c r="AA2016" s="91"/>
      <c r="AB2016" s="91"/>
      <c r="AC2016" s="91"/>
      <c r="AD2016" s="91"/>
      <c r="AE2016" s="91"/>
      <c r="AF2016" s="91"/>
      <c r="AG2016" s="91"/>
      <c r="AH2016" s="91"/>
      <c r="AI2016" s="91"/>
      <c r="AJ2016" s="91"/>
      <c r="AK2016" s="91"/>
      <c r="AL2016" s="91"/>
      <c r="AM2016" s="91"/>
      <c r="AN2016" s="91"/>
      <c r="AO2016" s="91"/>
      <c r="AP2016" s="91"/>
      <c r="AQ2016" s="91"/>
      <c r="AR2016" s="91"/>
      <c r="AS2016" s="91"/>
      <c r="AT2016" s="91"/>
      <c r="AU2016" s="91"/>
      <c r="AV2016" s="91"/>
      <c r="AW2016" s="91"/>
      <c r="AX2016" s="91"/>
      <c r="AY2016" s="91"/>
    </row>
    <row r="2017" spans="2:51" x14ac:dyDescent="0.2">
      <c r="B2017" s="91"/>
      <c r="C2017" s="91"/>
      <c r="D2017" s="91"/>
      <c r="E2017" s="91"/>
      <c r="F2017" s="91"/>
      <c r="G2017" s="91"/>
      <c r="H2017" s="91"/>
      <c r="I2017" s="91"/>
      <c r="J2017" s="91"/>
      <c r="K2017" s="91"/>
      <c r="L2017" s="91"/>
      <c r="M2017" s="91"/>
      <c r="N2017" s="91"/>
      <c r="O2017" s="91"/>
      <c r="P2017" s="91"/>
      <c r="Q2017" s="91"/>
      <c r="R2017" s="91"/>
      <c r="S2017" s="91"/>
      <c r="T2017" s="91"/>
      <c r="U2017" s="91"/>
      <c r="V2017" s="91"/>
      <c r="W2017" s="91"/>
      <c r="X2017" s="91"/>
      <c r="Y2017" s="91"/>
      <c r="Z2017" s="91"/>
      <c r="AA2017" s="91"/>
      <c r="AB2017" s="91"/>
      <c r="AC2017" s="91"/>
      <c r="AD2017" s="91"/>
      <c r="AE2017" s="91"/>
      <c r="AF2017" s="91"/>
      <c r="AG2017" s="91"/>
      <c r="AH2017" s="91"/>
      <c r="AI2017" s="91"/>
      <c r="AJ2017" s="91"/>
      <c r="AK2017" s="91"/>
      <c r="AL2017" s="91"/>
      <c r="AM2017" s="91"/>
      <c r="AN2017" s="91"/>
      <c r="AO2017" s="91"/>
      <c r="AP2017" s="91"/>
      <c r="AQ2017" s="91"/>
      <c r="AR2017" s="91"/>
      <c r="AS2017" s="91"/>
      <c r="AT2017" s="91"/>
      <c r="AU2017" s="91"/>
      <c r="AV2017" s="91"/>
      <c r="AW2017" s="91"/>
      <c r="AX2017" s="91"/>
      <c r="AY2017" s="91"/>
    </row>
    <row r="2018" spans="2:51" x14ac:dyDescent="0.2">
      <c r="B2018" s="91"/>
      <c r="C2018" s="91"/>
      <c r="D2018" s="91"/>
      <c r="E2018" s="91"/>
      <c r="F2018" s="91"/>
      <c r="G2018" s="91"/>
      <c r="H2018" s="91"/>
      <c r="I2018" s="91"/>
      <c r="J2018" s="91"/>
      <c r="K2018" s="91"/>
      <c r="L2018" s="91"/>
      <c r="M2018" s="91"/>
      <c r="N2018" s="91"/>
      <c r="O2018" s="91"/>
      <c r="P2018" s="91"/>
      <c r="Q2018" s="91"/>
      <c r="R2018" s="91"/>
      <c r="S2018" s="91"/>
      <c r="T2018" s="91"/>
      <c r="U2018" s="91"/>
      <c r="V2018" s="91"/>
      <c r="W2018" s="91"/>
      <c r="X2018" s="91"/>
      <c r="Y2018" s="91"/>
      <c r="Z2018" s="91"/>
      <c r="AA2018" s="91"/>
      <c r="AB2018" s="91"/>
      <c r="AC2018" s="91"/>
      <c r="AD2018" s="91"/>
      <c r="AE2018" s="91"/>
      <c r="AF2018" s="91"/>
      <c r="AG2018" s="91"/>
      <c r="AH2018" s="91"/>
      <c r="AI2018" s="91"/>
      <c r="AJ2018" s="91"/>
      <c r="AK2018" s="91"/>
      <c r="AL2018" s="91"/>
      <c r="AM2018" s="91"/>
      <c r="AN2018" s="91"/>
      <c r="AO2018" s="91"/>
      <c r="AP2018" s="91"/>
      <c r="AQ2018" s="91"/>
      <c r="AR2018" s="91"/>
      <c r="AS2018" s="91"/>
      <c r="AT2018" s="91"/>
      <c r="AU2018" s="91"/>
      <c r="AV2018" s="91"/>
      <c r="AW2018" s="91"/>
      <c r="AX2018" s="91"/>
      <c r="AY2018" s="91"/>
    </row>
    <row r="2019" spans="2:51" x14ac:dyDescent="0.2">
      <c r="B2019" s="91"/>
      <c r="C2019" s="91"/>
      <c r="D2019" s="91"/>
      <c r="E2019" s="91"/>
      <c r="F2019" s="91"/>
      <c r="G2019" s="91"/>
      <c r="H2019" s="91"/>
      <c r="I2019" s="91"/>
      <c r="J2019" s="91"/>
      <c r="K2019" s="91"/>
      <c r="L2019" s="91"/>
      <c r="M2019" s="91"/>
      <c r="N2019" s="91"/>
      <c r="O2019" s="91"/>
      <c r="P2019" s="91"/>
      <c r="Q2019" s="91"/>
      <c r="R2019" s="91"/>
      <c r="S2019" s="91"/>
      <c r="T2019" s="91"/>
      <c r="U2019" s="91"/>
      <c r="V2019" s="91"/>
      <c r="W2019" s="91"/>
      <c r="X2019" s="91"/>
      <c r="Y2019" s="91"/>
      <c r="Z2019" s="91"/>
      <c r="AA2019" s="91"/>
      <c r="AB2019" s="91"/>
      <c r="AC2019" s="91"/>
      <c r="AD2019" s="91"/>
      <c r="AE2019" s="91"/>
      <c r="AF2019" s="91"/>
      <c r="AG2019" s="91"/>
      <c r="AH2019" s="91"/>
      <c r="AI2019" s="91"/>
      <c r="AJ2019" s="91"/>
      <c r="AK2019" s="91"/>
      <c r="AL2019" s="91"/>
      <c r="AM2019" s="91"/>
      <c r="AN2019" s="91"/>
      <c r="AO2019" s="91"/>
      <c r="AP2019" s="91"/>
      <c r="AQ2019" s="91"/>
      <c r="AR2019" s="91"/>
      <c r="AS2019" s="91"/>
      <c r="AT2019" s="91"/>
      <c r="AU2019" s="91"/>
      <c r="AV2019" s="91"/>
      <c r="AW2019" s="91"/>
      <c r="AX2019" s="91"/>
      <c r="AY2019" s="91"/>
    </row>
    <row r="2020" spans="2:51" x14ac:dyDescent="0.2">
      <c r="B2020" s="91"/>
      <c r="C2020" s="91"/>
      <c r="D2020" s="91"/>
      <c r="E2020" s="91"/>
      <c r="F2020" s="91"/>
      <c r="G2020" s="91"/>
      <c r="H2020" s="91"/>
      <c r="I2020" s="91"/>
      <c r="J2020" s="91"/>
      <c r="K2020" s="91"/>
      <c r="L2020" s="91"/>
      <c r="M2020" s="91"/>
      <c r="N2020" s="91"/>
      <c r="O2020" s="91"/>
      <c r="P2020" s="91"/>
      <c r="Q2020" s="91"/>
      <c r="R2020" s="91"/>
      <c r="S2020" s="91"/>
      <c r="T2020" s="91"/>
      <c r="U2020" s="91"/>
      <c r="V2020" s="91"/>
      <c r="W2020" s="91"/>
      <c r="X2020" s="91"/>
      <c r="Y2020" s="91"/>
      <c r="Z2020" s="91"/>
      <c r="AA2020" s="91"/>
      <c r="AB2020" s="91"/>
      <c r="AC2020" s="91"/>
      <c r="AD2020" s="91"/>
      <c r="AE2020" s="91"/>
      <c r="AF2020" s="91"/>
      <c r="AG2020" s="91"/>
      <c r="AH2020" s="91"/>
      <c r="AI2020" s="91"/>
      <c r="AJ2020" s="91"/>
      <c r="AK2020" s="91"/>
      <c r="AL2020" s="91"/>
      <c r="AM2020" s="91"/>
      <c r="AN2020" s="91"/>
      <c r="AO2020" s="91"/>
      <c r="AP2020" s="91"/>
      <c r="AQ2020" s="91"/>
      <c r="AR2020" s="91"/>
      <c r="AS2020" s="91"/>
      <c r="AT2020" s="91"/>
      <c r="AU2020" s="91"/>
      <c r="AV2020" s="91"/>
      <c r="AW2020" s="91"/>
      <c r="AX2020" s="91"/>
      <c r="AY2020" s="91"/>
    </row>
    <row r="2021" spans="2:51" x14ac:dyDescent="0.2">
      <c r="B2021" s="91"/>
      <c r="C2021" s="91"/>
      <c r="D2021" s="91"/>
      <c r="E2021" s="91"/>
      <c r="F2021" s="91"/>
      <c r="G2021" s="91"/>
      <c r="H2021" s="91"/>
      <c r="I2021" s="91"/>
      <c r="J2021" s="91"/>
      <c r="K2021" s="91"/>
      <c r="L2021" s="91"/>
      <c r="M2021" s="91"/>
      <c r="N2021" s="91"/>
      <c r="O2021" s="91"/>
      <c r="P2021" s="91"/>
      <c r="Q2021" s="91"/>
      <c r="R2021" s="91"/>
      <c r="S2021" s="91"/>
      <c r="T2021" s="91"/>
      <c r="U2021" s="91"/>
      <c r="V2021" s="91"/>
      <c r="W2021" s="91"/>
      <c r="X2021" s="91"/>
      <c r="Y2021" s="91"/>
      <c r="Z2021" s="91"/>
      <c r="AA2021" s="91"/>
      <c r="AB2021" s="91"/>
      <c r="AC2021" s="91"/>
      <c r="AD2021" s="91"/>
      <c r="AE2021" s="91"/>
      <c r="AF2021" s="91"/>
      <c r="AG2021" s="91"/>
      <c r="AH2021" s="91"/>
      <c r="AI2021" s="91"/>
      <c r="AJ2021" s="91"/>
      <c r="AK2021" s="91"/>
      <c r="AL2021" s="91"/>
      <c r="AM2021" s="91"/>
      <c r="AN2021" s="91"/>
      <c r="AO2021" s="91"/>
      <c r="AP2021" s="91"/>
      <c r="AQ2021" s="91"/>
      <c r="AR2021" s="91"/>
      <c r="AS2021" s="91"/>
      <c r="AT2021" s="91"/>
      <c r="AU2021" s="91"/>
      <c r="AV2021" s="91"/>
      <c r="AW2021" s="91"/>
      <c r="AX2021" s="91"/>
      <c r="AY2021" s="91"/>
    </row>
    <row r="2022" spans="2:51" x14ac:dyDescent="0.2">
      <c r="B2022" s="91"/>
      <c r="C2022" s="91"/>
      <c r="D2022" s="91"/>
      <c r="E2022" s="91"/>
      <c r="F2022" s="91"/>
      <c r="G2022" s="91"/>
      <c r="H2022" s="91"/>
      <c r="I2022" s="91"/>
      <c r="J2022" s="91"/>
      <c r="K2022" s="91"/>
      <c r="L2022" s="91"/>
      <c r="M2022" s="91"/>
      <c r="N2022" s="91"/>
      <c r="O2022" s="91"/>
      <c r="P2022" s="91"/>
      <c r="Q2022" s="91"/>
      <c r="R2022" s="91"/>
      <c r="S2022" s="91"/>
      <c r="T2022" s="91"/>
      <c r="U2022" s="91"/>
      <c r="V2022" s="91"/>
      <c r="W2022" s="91"/>
      <c r="X2022" s="91"/>
      <c r="Y2022" s="91"/>
      <c r="Z2022" s="91"/>
      <c r="AA2022" s="91"/>
      <c r="AB2022" s="91"/>
      <c r="AC2022" s="91"/>
      <c r="AD2022" s="91"/>
      <c r="AE2022" s="91"/>
      <c r="AF2022" s="91"/>
      <c r="AG2022" s="91"/>
      <c r="AH2022" s="91"/>
      <c r="AI2022" s="91"/>
      <c r="AJ2022" s="91"/>
      <c r="AK2022" s="91"/>
      <c r="AL2022" s="91"/>
      <c r="AM2022" s="91"/>
      <c r="AN2022" s="91"/>
      <c r="AO2022" s="91"/>
      <c r="AP2022" s="91"/>
      <c r="AQ2022" s="91"/>
      <c r="AR2022" s="91"/>
      <c r="AS2022" s="91"/>
      <c r="AT2022" s="91"/>
      <c r="AU2022" s="91"/>
      <c r="AV2022" s="91"/>
      <c r="AW2022" s="91"/>
      <c r="AX2022" s="91"/>
      <c r="AY2022" s="91"/>
    </row>
    <row r="2023" spans="2:51" x14ac:dyDescent="0.2">
      <c r="B2023" s="91"/>
      <c r="C2023" s="91"/>
      <c r="D2023" s="91"/>
      <c r="E2023" s="91"/>
      <c r="F2023" s="91"/>
      <c r="G2023" s="91"/>
      <c r="H2023" s="91"/>
      <c r="I2023" s="91"/>
      <c r="J2023" s="91"/>
      <c r="K2023" s="91"/>
      <c r="L2023" s="91"/>
      <c r="M2023" s="91"/>
      <c r="N2023" s="91"/>
      <c r="O2023" s="91"/>
      <c r="P2023" s="91"/>
      <c r="Q2023" s="91"/>
      <c r="R2023" s="91"/>
      <c r="S2023" s="91"/>
      <c r="T2023" s="91"/>
      <c r="U2023" s="91"/>
      <c r="V2023" s="91"/>
      <c r="W2023" s="91"/>
      <c r="X2023" s="91"/>
      <c r="Y2023" s="91"/>
      <c r="Z2023" s="91"/>
      <c r="AA2023" s="91"/>
      <c r="AB2023" s="91"/>
      <c r="AC2023" s="91"/>
      <c r="AD2023" s="91"/>
      <c r="AE2023" s="91"/>
      <c r="AF2023" s="91"/>
      <c r="AG2023" s="91"/>
      <c r="AH2023" s="91"/>
      <c r="AI2023" s="91"/>
      <c r="AJ2023" s="91"/>
      <c r="AK2023" s="91"/>
      <c r="AL2023" s="91"/>
      <c r="AM2023" s="91"/>
      <c r="AN2023" s="91"/>
      <c r="AO2023" s="91"/>
      <c r="AP2023" s="91"/>
      <c r="AQ2023" s="91"/>
      <c r="AR2023" s="91"/>
      <c r="AS2023" s="91"/>
      <c r="AT2023" s="91"/>
      <c r="AU2023" s="91"/>
      <c r="AV2023" s="91"/>
      <c r="AW2023" s="91"/>
      <c r="AX2023" s="91"/>
      <c r="AY2023" s="91"/>
    </row>
    <row r="2024" spans="2:51" x14ac:dyDescent="0.2">
      <c r="B2024" s="91"/>
      <c r="C2024" s="91"/>
      <c r="D2024" s="91"/>
      <c r="E2024" s="91"/>
      <c r="F2024" s="91"/>
      <c r="G2024" s="91"/>
      <c r="H2024" s="91"/>
      <c r="I2024" s="91"/>
      <c r="J2024" s="91"/>
      <c r="K2024" s="91"/>
      <c r="L2024" s="91"/>
      <c r="M2024" s="91"/>
      <c r="N2024" s="91"/>
      <c r="O2024" s="91"/>
      <c r="P2024" s="91"/>
      <c r="Q2024" s="91"/>
      <c r="R2024" s="91"/>
      <c r="S2024" s="91"/>
      <c r="T2024" s="91"/>
      <c r="U2024" s="91"/>
      <c r="V2024" s="91"/>
      <c r="W2024" s="91"/>
      <c r="X2024" s="91"/>
      <c r="Y2024" s="91"/>
      <c r="Z2024" s="91"/>
      <c r="AA2024" s="91"/>
      <c r="AB2024" s="91"/>
      <c r="AC2024" s="91"/>
      <c r="AD2024" s="91"/>
      <c r="AE2024" s="91"/>
      <c r="AF2024" s="91"/>
      <c r="AG2024" s="91"/>
      <c r="AH2024" s="91"/>
      <c r="AI2024" s="91"/>
      <c r="AJ2024" s="91"/>
      <c r="AK2024" s="91"/>
      <c r="AL2024" s="91"/>
      <c r="AM2024" s="91"/>
      <c r="AN2024" s="91"/>
      <c r="AO2024" s="91"/>
      <c r="AP2024" s="91"/>
      <c r="AQ2024" s="91"/>
      <c r="AR2024" s="91"/>
      <c r="AS2024" s="91"/>
      <c r="AT2024" s="91"/>
      <c r="AU2024" s="91"/>
      <c r="AV2024" s="91"/>
      <c r="AW2024" s="91"/>
      <c r="AX2024" s="91"/>
      <c r="AY2024" s="91"/>
    </row>
    <row r="2025" spans="2:51" x14ac:dyDescent="0.2">
      <c r="B2025" s="91"/>
      <c r="C2025" s="91"/>
      <c r="D2025" s="91"/>
      <c r="E2025" s="91"/>
      <c r="F2025" s="91"/>
      <c r="G2025" s="91"/>
      <c r="H2025" s="91"/>
      <c r="I2025" s="91"/>
      <c r="J2025" s="91"/>
      <c r="K2025" s="91"/>
      <c r="L2025" s="91"/>
      <c r="M2025" s="91"/>
      <c r="N2025" s="91"/>
      <c r="O2025" s="91"/>
      <c r="P2025" s="91"/>
      <c r="Q2025" s="91"/>
      <c r="R2025" s="91"/>
      <c r="S2025" s="91"/>
      <c r="T2025" s="91"/>
      <c r="U2025" s="91"/>
      <c r="V2025" s="91"/>
      <c r="W2025" s="91"/>
      <c r="X2025" s="91"/>
      <c r="Y2025" s="91"/>
      <c r="Z2025" s="91"/>
      <c r="AA2025" s="91"/>
      <c r="AB2025" s="91"/>
      <c r="AC2025" s="91"/>
      <c r="AD2025" s="91"/>
      <c r="AE2025" s="91"/>
      <c r="AF2025" s="91"/>
      <c r="AG2025" s="91"/>
      <c r="AH2025" s="91"/>
      <c r="AI2025" s="91"/>
      <c r="AJ2025" s="91"/>
      <c r="AK2025" s="91"/>
      <c r="AL2025" s="91"/>
      <c r="AM2025" s="91"/>
      <c r="AN2025" s="91"/>
      <c r="AO2025" s="91"/>
      <c r="AP2025" s="91"/>
      <c r="AQ2025" s="91"/>
      <c r="AR2025" s="91"/>
      <c r="AS2025" s="91"/>
      <c r="AT2025" s="91"/>
      <c r="AU2025" s="91"/>
      <c r="AV2025" s="91"/>
      <c r="AW2025" s="91"/>
      <c r="AX2025" s="91"/>
      <c r="AY2025" s="91"/>
    </row>
    <row r="2026" spans="2:51" x14ac:dyDescent="0.2">
      <c r="B2026" s="91"/>
      <c r="C2026" s="91"/>
      <c r="D2026" s="91"/>
      <c r="E2026" s="91"/>
      <c r="F2026" s="91"/>
      <c r="G2026" s="91"/>
      <c r="H2026" s="91"/>
      <c r="I2026" s="91"/>
      <c r="J2026" s="91"/>
      <c r="K2026" s="91"/>
      <c r="L2026" s="91"/>
      <c r="M2026" s="91"/>
      <c r="N2026" s="91"/>
      <c r="O2026" s="91"/>
      <c r="P2026" s="91"/>
      <c r="Q2026" s="91"/>
      <c r="R2026" s="91"/>
      <c r="S2026" s="91"/>
      <c r="T2026" s="91"/>
      <c r="U2026" s="91"/>
      <c r="V2026" s="91"/>
      <c r="W2026" s="91"/>
      <c r="X2026" s="91"/>
      <c r="Y2026" s="91"/>
      <c r="Z2026" s="91"/>
      <c r="AA2026" s="91"/>
      <c r="AB2026" s="91"/>
      <c r="AC2026" s="91"/>
      <c r="AD2026" s="91"/>
      <c r="AE2026" s="91"/>
      <c r="AF2026" s="91"/>
      <c r="AG2026" s="91"/>
      <c r="AH2026" s="91"/>
      <c r="AI2026" s="91"/>
      <c r="AJ2026" s="91"/>
      <c r="AK2026" s="91"/>
      <c r="AL2026" s="91"/>
      <c r="AM2026" s="91"/>
      <c r="AN2026" s="91"/>
      <c r="AO2026" s="91"/>
      <c r="AP2026" s="91"/>
      <c r="AQ2026" s="91"/>
      <c r="AR2026" s="91"/>
      <c r="AS2026" s="91"/>
      <c r="AT2026" s="91"/>
      <c r="AU2026" s="91"/>
      <c r="AV2026" s="91"/>
      <c r="AW2026" s="91"/>
      <c r="AX2026" s="91"/>
      <c r="AY2026" s="91"/>
    </row>
    <row r="2027" spans="2:51" x14ac:dyDescent="0.2">
      <c r="B2027" s="91"/>
      <c r="C2027" s="91"/>
      <c r="D2027" s="91"/>
      <c r="E2027" s="91"/>
      <c r="F2027" s="91"/>
      <c r="G2027" s="91"/>
      <c r="H2027" s="91"/>
      <c r="I2027" s="91"/>
      <c r="J2027" s="91"/>
      <c r="K2027" s="91"/>
      <c r="L2027" s="91"/>
      <c r="M2027" s="91"/>
      <c r="N2027" s="91"/>
      <c r="O2027" s="91"/>
      <c r="P2027" s="91"/>
      <c r="Q2027" s="91"/>
      <c r="R2027" s="91"/>
      <c r="S2027" s="91"/>
      <c r="T2027" s="91"/>
      <c r="U2027" s="91"/>
      <c r="V2027" s="91"/>
      <c r="W2027" s="91"/>
      <c r="X2027" s="91"/>
      <c r="Y2027" s="91"/>
      <c r="Z2027" s="91"/>
      <c r="AA2027" s="91"/>
      <c r="AB2027" s="91"/>
      <c r="AC2027" s="91"/>
      <c r="AD2027" s="91"/>
      <c r="AE2027" s="91"/>
      <c r="AF2027" s="91"/>
      <c r="AG2027" s="91"/>
      <c r="AH2027" s="91"/>
      <c r="AI2027" s="91"/>
      <c r="AJ2027" s="91"/>
      <c r="AK2027" s="91"/>
      <c r="AL2027" s="91"/>
      <c r="AM2027" s="91"/>
      <c r="AN2027" s="91"/>
      <c r="AO2027" s="91"/>
      <c r="AP2027" s="91"/>
      <c r="AQ2027" s="91"/>
      <c r="AR2027" s="91"/>
      <c r="AS2027" s="91"/>
      <c r="AT2027" s="91"/>
      <c r="AU2027" s="91"/>
      <c r="AV2027" s="91"/>
      <c r="AW2027" s="91"/>
      <c r="AX2027" s="91"/>
      <c r="AY2027" s="91"/>
    </row>
    <row r="2028" spans="2:51" x14ac:dyDescent="0.2">
      <c r="B2028" s="91"/>
      <c r="C2028" s="91"/>
      <c r="D2028" s="91"/>
      <c r="E2028" s="91"/>
      <c r="F2028" s="91"/>
      <c r="G2028" s="91"/>
      <c r="H2028" s="91"/>
      <c r="I2028" s="91"/>
      <c r="J2028" s="91"/>
      <c r="K2028" s="91"/>
      <c r="L2028" s="91"/>
      <c r="M2028" s="91"/>
      <c r="N2028" s="91"/>
      <c r="O2028" s="91"/>
      <c r="P2028" s="91"/>
      <c r="Q2028" s="91"/>
      <c r="R2028" s="91"/>
      <c r="S2028" s="91"/>
      <c r="T2028" s="91"/>
      <c r="U2028" s="91"/>
      <c r="V2028" s="91"/>
      <c r="W2028" s="91"/>
      <c r="X2028" s="91"/>
      <c r="Y2028" s="91"/>
      <c r="Z2028" s="91"/>
      <c r="AA2028" s="91"/>
      <c r="AB2028" s="91"/>
      <c r="AC2028" s="91"/>
      <c r="AD2028" s="91"/>
      <c r="AE2028" s="91"/>
      <c r="AF2028" s="91"/>
      <c r="AG2028" s="91"/>
      <c r="AH2028" s="91"/>
      <c r="AI2028" s="91"/>
      <c r="AJ2028" s="91"/>
      <c r="AK2028" s="91"/>
      <c r="AL2028" s="91"/>
      <c r="AM2028" s="91"/>
      <c r="AN2028" s="91"/>
      <c r="AO2028" s="91"/>
      <c r="AP2028" s="91"/>
      <c r="AQ2028" s="91"/>
      <c r="AR2028" s="91"/>
      <c r="AS2028" s="91"/>
      <c r="AT2028" s="91"/>
      <c r="AU2028" s="91"/>
      <c r="AV2028" s="91"/>
      <c r="AW2028" s="91"/>
      <c r="AX2028" s="91"/>
      <c r="AY2028" s="91"/>
    </row>
    <row r="2029" spans="2:51" x14ac:dyDescent="0.2">
      <c r="B2029" s="91"/>
      <c r="C2029" s="91"/>
      <c r="D2029" s="91"/>
      <c r="E2029" s="91"/>
      <c r="F2029" s="91"/>
      <c r="G2029" s="91"/>
      <c r="H2029" s="91"/>
      <c r="I2029" s="91"/>
      <c r="J2029" s="91"/>
      <c r="K2029" s="91"/>
      <c r="L2029" s="91"/>
      <c r="M2029" s="91"/>
      <c r="N2029" s="91"/>
      <c r="O2029" s="91"/>
      <c r="P2029" s="91"/>
      <c r="Q2029" s="91"/>
      <c r="R2029" s="91"/>
      <c r="S2029" s="91"/>
      <c r="T2029" s="91"/>
      <c r="U2029" s="91"/>
      <c r="V2029" s="91"/>
      <c r="W2029" s="91"/>
      <c r="X2029" s="91"/>
      <c r="Y2029" s="91"/>
      <c r="Z2029" s="91"/>
      <c r="AA2029" s="91"/>
      <c r="AB2029" s="91"/>
      <c r="AC2029" s="91"/>
      <c r="AD2029" s="91"/>
      <c r="AE2029" s="91"/>
      <c r="AF2029" s="91"/>
      <c r="AG2029" s="91"/>
      <c r="AH2029" s="91"/>
      <c r="AI2029" s="91"/>
      <c r="AJ2029" s="91"/>
      <c r="AK2029" s="91"/>
      <c r="AL2029" s="91"/>
      <c r="AM2029" s="91"/>
      <c r="AN2029" s="91"/>
      <c r="AO2029" s="91"/>
      <c r="AP2029" s="91"/>
      <c r="AQ2029" s="91"/>
      <c r="AR2029" s="91"/>
      <c r="AS2029" s="91"/>
      <c r="AT2029" s="91"/>
      <c r="AU2029" s="91"/>
      <c r="AV2029" s="91"/>
      <c r="AW2029" s="91"/>
      <c r="AX2029" s="91"/>
      <c r="AY2029" s="91"/>
    </row>
    <row r="2030" spans="2:51" x14ac:dyDescent="0.2">
      <c r="B2030" s="91"/>
      <c r="C2030" s="91"/>
      <c r="D2030" s="91"/>
      <c r="E2030" s="91"/>
      <c r="F2030" s="91"/>
      <c r="G2030" s="91"/>
      <c r="H2030" s="91"/>
      <c r="I2030" s="91"/>
      <c r="J2030" s="91"/>
      <c r="K2030" s="91"/>
      <c r="L2030" s="91"/>
      <c r="M2030" s="91"/>
      <c r="N2030" s="91"/>
      <c r="O2030" s="91"/>
      <c r="P2030" s="91"/>
      <c r="Q2030" s="91"/>
      <c r="R2030" s="91"/>
      <c r="S2030" s="91"/>
      <c r="T2030" s="91"/>
      <c r="U2030" s="91"/>
      <c r="V2030" s="91"/>
      <c r="W2030" s="91"/>
      <c r="X2030" s="91"/>
      <c r="Y2030" s="91"/>
      <c r="Z2030" s="91"/>
      <c r="AA2030" s="91"/>
      <c r="AB2030" s="91"/>
      <c r="AC2030" s="91"/>
      <c r="AD2030" s="91"/>
      <c r="AE2030" s="91"/>
      <c r="AF2030" s="91"/>
      <c r="AG2030" s="91"/>
      <c r="AH2030" s="91"/>
      <c r="AI2030" s="91"/>
      <c r="AJ2030" s="91"/>
      <c r="AK2030" s="91"/>
      <c r="AL2030" s="91"/>
      <c r="AM2030" s="91"/>
      <c r="AN2030" s="91"/>
      <c r="AO2030" s="91"/>
      <c r="AP2030" s="91"/>
      <c r="AQ2030" s="91"/>
      <c r="AR2030" s="91"/>
      <c r="AS2030" s="91"/>
      <c r="AT2030" s="91"/>
      <c r="AU2030" s="91"/>
      <c r="AV2030" s="91"/>
      <c r="AW2030" s="91"/>
      <c r="AX2030" s="91"/>
      <c r="AY2030" s="91"/>
    </row>
    <row r="2031" spans="2:51" x14ac:dyDescent="0.2">
      <c r="B2031" s="91"/>
      <c r="C2031" s="91"/>
      <c r="D2031" s="91"/>
      <c r="E2031" s="91"/>
      <c r="F2031" s="91"/>
      <c r="G2031" s="91"/>
      <c r="H2031" s="91"/>
      <c r="I2031" s="91"/>
      <c r="J2031" s="91"/>
      <c r="K2031" s="91"/>
      <c r="L2031" s="91"/>
      <c r="M2031" s="91"/>
      <c r="N2031" s="91"/>
      <c r="O2031" s="91"/>
      <c r="P2031" s="91"/>
      <c r="Q2031" s="91"/>
      <c r="R2031" s="91"/>
      <c r="S2031" s="91"/>
      <c r="T2031" s="91"/>
      <c r="U2031" s="91"/>
      <c r="V2031" s="91"/>
      <c r="W2031" s="91"/>
      <c r="X2031" s="91"/>
      <c r="Y2031" s="91"/>
      <c r="Z2031" s="91"/>
      <c r="AA2031" s="91"/>
      <c r="AB2031" s="91"/>
      <c r="AC2031" s="91"/>
      <c r="AD2031" s="91"/>
      <c r="AE2031" s="91"/>
      <c r="AF2031" s="91"/>
      <c r="AG2031" s="91"/>
      <c r="AH2031" s="91"/>
      <c r="AI2031" s="91"/>
      <c r="AJ2031" s="91"/>
      <c r="AK2031" s="91"/>
      <c r="AL2031" s="91"/>
      <c r="AM2031" s="91"/>
      <c r="AN2031" s="91"/>
      <c r="AO2031" s="91"/>
      <c r="AP2031" s="91"/>
      <c r="AQ2031" s="91"/>
      <c r="AR2031" s="91"/>
      <c r="AS2031" s="91"/>
      <c r="AT2031" s="91"/>
      <c r="AU2031" s="91"/>
      <c r="AV2031" s="91"/>
      <c r="AW2031" s="91"/>
      <c r="AX2031" s="91"/>
      <c r="AY2031" s="91"/>
    </row>
    <row r="2032" spans="2:51" x14ac:dyDescent="0.2">
      <c r="B2032" s="91"/>
      <c r="C2032" s="91"/>
      <c r="D2032" s="91"/>
      <c r="E2032" s="91"/>
      <c r="F2032" s="91"/>
      <c r="G2032" s="91"/>
      <c r="H2032" s="91"/>
      <c r="I2032" s="91"/>
      <c r="J2032" s="91"/>
      <c r="K2032" s="91"/>
      <c r="L2032" s="91"/>
      <c r="M2032" s="91"/>
      <c r="N2032" s="91"/>
      <c r="O2032" s="91"/>
      <c r="P2032" s="91"/>
      <c r="Q2032" s="91"/>
      <c r="R2032" s="91"/>
      <c r="S2032" s="91"/>
      <c r="T2032" s="91"/>
      <c r="U2032" s="91"/>
      <c r="V2032" s="91"/>
      <c r="W2032" s="91"/>
      <c r="X2032" s="91"/>
      <c r="Y2032" s="91"/>
      <c r="Z2032" s="91"/>
      <c r="AA2032" s="91"/>
      <c r="AB2032" s="91"/>
      <c r="AC2032" s="91"/>
      <c r="AD2032" s="91"/>
      <c r="AE2032" s="91"/>
      <c r="AF2032" s="91"/>
      <c r="AG2032" s="91"/>
      <c r="AH2032" s="91"/>
      <c r="AI2032" s="91"/>
      <c r="AJ2032" s="91"/>
      <c r="AK2032" s="91"/>
      <c r="AL2032" s="91"/>
      <c r="AM2032" s="91"/>
      <c r="AN2032" s="91"/>
      <c r="AO2032" s="91"/>
      <c r="AP2032" s="91"/>
      <c r="AQ2032" s="91"/>
      <c r="AR2032" s="91"/>
      <c r="AS2032" s="91"/>
      <c r="AT2032" s="91"/>
      <c r="AU2032" s="91"/>
      <c r="AV2032" s="91"/>
      <c r="AW2032" s="91"/>
      <c r="AX2032" s="91"/>
      <c r="AY2032" s="91"/>
    </row>
    <row r="2033" spans="2:51" x14ac:dyDescent="0.2">
      <c r="B2033" s="91"/>
      <c r="C2033" s="91"/>
      <c r="D2033" s="91"/>
      <c r="E2033" s="91"/>
      <c r="F2033" s="91"/>
      <c r="G2033" s="91"/>
      <c r="H2033" s="91"/>
      <c r="I2033" s="91"/>
      <c r="J2033" s="91"/>
      <c r="K2033" s="91"/>
      <c r="L2033" s="91"/>
      <c r="M2033" s="91"/>
      <c r="N2033" s="91"/>
      <c r="O2033" s="91"/>
      <c r="P2033" s="91"/>
      <c r="Q2033" s="91"/>
      <c r="R2033" s="91"/>
      <c r="S2033" s="91"/>
      <c r="T2033" s="91"/>
      <c r="U2033" s="91"/>
      <c r="V2033" s="91"/>
      <c r="W2033" s="91"/>
      <c r="X2033" s="91"/>
      <c r="Y2033" s="91"/>
      <c r="Z2033" s="91"/>
      <c r="AA2033" s="91"/>
      <c r="AB2033" s="91"/>
      <c r="AC2033" s="91"/>
      <c r="AD2033" s="91"/>
      <c r="AE2033" s="91"/>
      <c r="AF2033" s="91"/>
      <c r="AG2033" s="91"/>
      <c r="AH2033" s="91"/>
      <c r="AI2033" s="91"/>
      <c r="AJ2033" s="91"/>
      <c r="AK2033" s="91"/>
      <c r="AL2033" s="91"/>
      <c r="AM2033" s="91"/>
      <c r="AN2033" s="91"/>
      <c r="AO2033" s="91"/>
      <c r="AP2033" s="91"/>
      <c r="AQ2033" s="91"/>
      <c r="AR2033" s="91"/>
      <c r="AS2033" s="91"/>
      <c r="AT2033" s="91"/>
      <c r="AU2033" s="91"/>
      <c r="AV2033" s="91"/>
      <c r="AW2033" s="91"/>
      <c r="AX2033" s="91"/>
      <c r="AY2033" s="91"/>
    </row>
    <row r="2034" spans="2:51" x14ac:dyDescent="0.2">
      <c r="B2034" s="91"/>
      <c r="C2034" s="91"/>
      <c r="D2034" s="91"/>
      <c r="E2034" s="91"/>
      <c r="F2034" s="91"/>
      <c r="G2034" s="91"/>
      <c r="H2034" s="91"/>
      <c r="I2034" s="91"/>
      <c r="J2034" s="91"/>
      <c r="K2034" s="91"/>
      <c r="L2034" s="91"/>
      <c r="M2034" s="91"/>
      <c r="N2034" s="91"/>
      <c r="O2034" s="91"/>
      <c r="P2034" s="91"/>
      <c r="Q2034" s="91"/>
      <c r="R2034" s="91"/>
      <c r="S2034" s="91"/>
      <c r="T2034" s="91"/>
      <c r="U2034" s="91"/>
      <c r="V2034" s="91"/>
      <c r="W2034" s="91"/>
      <c r="X2034" s="91"/>
      <c r="Y2034" s="91"/>
      <c r="Z2034" s="91"/>
      <c r="AA2034" s="91"/>
      <c r="AB2034" s="91"/>
      <c r="AC2034" s="91"/>
      <c r="AD2034" s="91"/>
      <c r="AE2034" s="91"/>
      <c r="AF2034" s="91"/>
      <c r="AG2034" s="91"/>
      <c r="AH2034" s="91"/>
      <c r="AI2034" s="91"/>
      <c r="AJ2034" s="91"/>
      <c r="AK2034" s="91"/>
      <c r="AL2034" s="91"/>
      <c r="AM2034" s="91"/>
      <c r="AN2034" s="91"/>
      <c r="AO2034" s="91"/>
      <c r="AP2034" s="91"/>
      <c r="AQ2034" s="91"/>
      <c r="AR2034" s="91"/>
      <c r="AS2034" s="91"/>
      <c r="AT2034" s="91"/>
      <c r="AU2034" s="91"/>
      <c r="AV2034" s="91"/>
      <c r="AW2034" s="91"/>
      <c r="AX2034" s="91"/>
      <c r="AY2034" s="91"/>
    </row>
    <row r="2035" spans="2:51" x14ac:dyDescent="0.2">
      <c r="B2035" s="91"/>
      <c r="C2035" s="91"/>
      <c r="D2035" s="91"/>
      <c r="E2035" s="91"/>
      <c r="F2035" s="91"/>
      <c r="G2035" s="91"/>
      <c r="H2035" s="91"/>
      <c r="I2035" s="91"/>
      <c r="J2035" s="91"/>
      <c r="K2035" s="91"/>
      <c r="L2035" s="91"/>
      <c r="M2035" s="91"/>
      <c r="N2035" s="91"/>
      <c r="O2035" s="91"/>
      <c r="P2035" s="91"/>
      <c r="Q2035" s="91"/>
      <c r="R2035" s="91"/>
      <c r="S2035" s="91"/>
      <c r="T2035" s="91"/>
      <c r="U2035" s="91"/>
      <c r="V2035" s="91"/>
      <c r="W2035" s="91"/>
      <c r="X2035" s="91"/>
      <c r="Y2035" s="91"/>
      <c r="Z2035" s="91"/>
      <c r="AA2035" s="91"/>
      <c r="AB2035" s="91"/>
      <c r="AC2035" s="91"/>
      <c r="AD2035" s="91"/>
      <c r="AE2035" s="91"/>
      <c r="AF2035" s="91"/>
      <c r="AG2035" s="91"/>
      <c r="AH2035" s="91"/>
      <c r="AI2035" s="91"/>
      <c r="AJ2035" s="91"/>
      <c r="AK2035" s="91"/>
      <c r="AL2035" s="91"/>
      <c r="AM2035" s="91"/>
      <c r="AN2035" s="91"/>
      <c r="AO2035" s="91"/>
      <c r="AP2035" s="91"/>
      <c r="AQ2035" s="91"/>
      <c r="AR2035" s="91"/>
      <c r="AS2035" s="91"/>
      <c r="AT2035" s="91"/>
      <c r="AU2035" s="91"/>
      <c r="AV2035" s="91"/>
      <c r="AW2035" s="91"/>
      <c r="AX2035" s="91"/>
      <c r="AY2035" s="91"/>
    </row>
    <row r="2036" spans="2:51" x14ac:dyDescent="0.2">
      <c r="B2036" s="91"/>
      <c r="C2036" s="91"/>
      <c r="D2036" s="91"/>
      <c r="E2036" s="91"/>
      <c r="F2036" s="91"/>
      <c r="G2036" s="91"/>
      <c r="H2036" s="91"/>
      <c r="I2036" s="91"/>
      <c r="J2036" s="91"/>
      <c r="K2036" s="91"/>
      <c r="L2036" s="91"/>
      <c r="M2036" s="91"/>
      <c r="N2036" s="91"/>
      <c r="O2036" s="91"/>
      <c r="P2036" s="91"/>
      <c r="Q2036" s="91"/>
      <c r="R2036" s="91"/>
      <c r="S2036" s="91"/>
      <c r="T2036" s="91"/>
      <c r="U2036" s="91"/>
      <c r="V2036" s="91"/>
      <c r="W2036" s="91"/>
      <c r="X2036" s="91"/>
      <c r="Y2036" s="91"/>
      <c r="Z2036" s="91"/>
      <c r="AA2036" s="91"/>
      <c r="AB2036" s="91"/>
      <c r="AC2036" s="91"/>
      <c r="AD2036" s="91"/>
      <c r="AE2036" s="91"/>
      <c r="AF2036" s="91"/>
      <c r="AG2036" s="91"/>
      <c r="AH2036" s="91"/>
      <c r="AI2036" s="91"/>
      <c r="AJ2036" s="91"/>
      <c r="AK2036" s="91"/>
      <c r="AL2036" s="91"/>
      <c r="AM2036" s="91"/>
      <c r="AN2036" s="91"/>
      <c r="AO2036" s="91"/>
      <c r="AP2036" s="91"/>
      <c r="AQ2036" s="91"/>
      <c r="AR2036" s="91"/>
      <c r="AS2036" s="91"/>
      <c r="AT2036" s="91"/>
      <c r="AU2036" s="91"/>
      <c r="AV2036" s="91"/>
      <c r="AW2036" s="91"/>
      <c r="AX2036" s="91"/>
      <c r="AY2036" s="91"/>
    </row>
    <row r="2037" spans="2:51" x14ac:dyDescent="0.2">
      <c r="B2037" s="91"/>
      <c r="C2037" s="91"/>
      <c r="D2037" s="91"/>
      <c r="E2037" s="91"/>
      <c r="F2037" s="91"/>
      <c r="G2037" s="91"/>
      <c r="H2037" s="91"/>
      <c r="I2037" s="91"/>
      <c r="J2037" s="91"/>
      <c r="K2037" s="91"/>
      <c r="L2037" s="91"/>
      <c r="M2037" s="91"/>
      <c r="N2037" s="91"/>
      <c r="O2037" s="91"/>
      <c r="P2037" s="91"/>
      <c r="Q2037" s="91"/>
      <c r="R2037" s="91"/>
      <c r="S2037" s="91"/>
      <c r="T2037" s="91"/>
      <c r="U2037" s="91"/>
      <c r="V2037" s="91"/>
      <c r="W2037" s="91"/>
      <c r="X2037" s="91"/>
      <c r="Y2037" s="91"/>
      <c r="Z2037" s="91"/>
      <c r="AA2037" s="91"/>
      <c r="AB2037" s="91"/>
      <c r="AC2037" s="91"/>
      <c r="AD2037" s="91"/>
      <c r="AE2037" s="91"/>
      <c r="AF2037" s="91"/>
      <c r="AG2037" s="91"/>
      <c r="AH2037" s="91"/>
      <c r="AI2037" s="91"/>
      <c r="AJ2037" s="91"/>
      <c r="AK2037" s="91"/>
      <c r="AL2037" s="91"/>
      <c r="AM2037" s="91"/>
      <c r="AN2037" s="91"/>
      <c r="AO2037" s="91"/>
      <c r="AP2037" s="91"/>
      <c r="AQ2037" s="91"/>
      <c r="AR2037" s="91"/>
      <c r="AS2037" s="91"/>
      <c r="AT2037" s="91"/>
      <c r="AU2037" s="91"/>
      <c r="AV2037" s="91"/>
      <c r="AW2037" s="91"/>
      <c r="AX2037" s="91"/>
      <c r="AY2037" s="91"/>
    </row>
    <row r="2038" spans="2:51" x14ac:dyDescent="0.2">
      <c r="B2038" s="91"/>
      <c r="C2038" s="91"/>
      <c r="D2038" s="91"/>
      <c r="E2038" s="91"/>
      <c r="F2038" s="91"/>
      <c r="G2038" s="91"/>
      <c r="H2038" s="91"/>
      <c r="I2038" s="91"/>
      <c r="J2038" s="91"/>
      <c r="K2038" s="91"/>
      <c r="L2038" s="91"/>
      <c r="M2038" s="91"/>
      <c r="N2038" s="91"/>
      <c r="O2038" s="91"/>
      <c r="P2038" s="91"/>
      <c r="Q2038" s="91"/>
      <c r="R2038" s="91"/>
      <c r="S2038" s="91"/>
      <c r="T2038" s="91"/>
      <c r="U2038" s="91"/>
      <c r="V2038" s="91"/>
      <c r="W2038" s="91"/>
      <c r="X2038" s="91"/>
      <c r="Y2038" s="91"/>
      <c r="Z2038" s="91"/>
      <c r="AA2038" s="91"/>
      <c r="AB2038" s="91"/>
      <c r="AC2038" s="91"/>
      <c r="AD2038" s="91"/>
      <c r="AE2038" s="91"/>
      <c r="AF2038" s="91"/>
      <c r="AG2038" s="91"/>
      <c r="AH2038" s="91"/>
      <c r="AI2038" s="91"/>
      <c r="AJ2038" s="91"/>
      <c r="AK2038" s="91"/>
      <c r="AL2038" s="91"/>
      <c r="AM2038" s="91"/>
      <c r="AN2038" s="91"/>
      <c r="AO2038" s="91"/>
      <c r="AP2038" s="91"/>
      <c r="AQ2038" s="91"/>
      <c r="AR2038" s="91"/>
      <c r="AS2038" s="91"/>
      <c r="AT2038" s="91"/>
      <c r="AU2038" s="91"/>
      <c r="AV2038" s="91"/>
      <c r="AW2038" s="91"/>
      <c r="AX2038" s="91"/>
      <c r="AY2038" s="91"/>
    </row>
    <row r="2039" spans="2:51" x14ac:dyDescent="0.2">
      <c r="B2039" s="91"/>
      <c r="C2039" s="91"/>
      <c r="D2039" s="91"/>
      <c r="E2039" s="91"/>
      <c r="F2039" s="91"/>
      <c r="G2039" s="91"/>
      <c r="H2039" s="91"/>
      <c r="I2039" s="91"/>
      <c r="J2039" s="91"/>
      <c r="K2039" s="91"/>
      <c r="L2039" s="91"/>
      <c r="M2039" s="91"/>
      <c r="N2039" s="91"/>
      <c r="O2039" s="91"/>
      <c r="P2039" s="91"/>
      <c r="Q2039" s="91"/>
      <c r="R2039" s="91"/>
      <c r="S2039" s="91"/>
      <c r="T2039" s="91"/>
      <c r="U2039" s="91"/>
      <c r="V2039" s="91"/>
      <c r="W2039" s="91"/>
      <c r="X2039" s="91"/>
      <c r="Y2039" s="91"/>
      <c r="Z2039" s="91"/>
      <c r="AA2039" s="91"/>
      <c r="AB2039" s="91"/>
      <c r="AC2039" s="91"/>
      <c r="AD2039" s="91"/>
      <c r="AE2039" s="91"/>
      <c r="AF2039" s="91"/>
      <c r="AG2039" s="91"/>
      <c r="AH2039" s="91"/>
      <c r="AI2039" s="91"/>
      <c r="AJ2039" s="91"/>
      <c r="AK2039" s="91"/>
      <c r="AL2039" s="91"/>
      <c r="AM2039" s="91"/>
      <c r="AN2039" s="91"/>
      <c r="AO2039" s="91"/>
      <c r="AP2039" s="91"/>
      <c r="AQ2039" s="91"/>
      <c r="AR2039" s="91"/>
      <c r="AS2039" s="91"/>
      <c r="AT2039" s="91"/>
      <c r="AU2039" s="91"/>
      <c r="AV2039" s="91"/>
      <c r="AW2039" s="91"/>
      <c r="AX2039" s="91"/>
      <c r="AY2039" s="91"/>
    </row>
    <row r="2040" spans="2:51" x14ac:dyDescent="0.2">
      <c r="B2040" s="91"/>
      <c r="C2040" s="91"/>
      <c r="D2040" s="91"/>
      <c r="E2040" s="91"/>
      <c r="F2040" s="91"/>
      <c r="G2040" s="91"/>
      <c r="H2040" s="91"/>
      <c r="I2040" s="91"/>
      <c r="J2040" s="91"/>
      <c r="K2040" s="91"/>
      <c r="L2040" s="91"/>
      <c r="M2040" s="91"/>
      <c r="N2040" s="91"/>
      <c r="O2040" s="91"/>
      <c r="P2040" s="91"/>
      <c r="Q2040" s="91"/>
      <c r="R2040" s="91"/>
      <c r="S2040" s="91"/>
      <c r="T2040" s="91"/>
      <c r="U2040" s="91"/>
      <c r="V2040" s="91"/>
      <c r="W2040" s="91"/>
      <c r="X2040" s="91"/>
      <c r="Y2040" s="91"/>
      <c r="Z2040" s="91"/>
      <c r="AA2040" s="91"/>
      <c r="AB2040" s="91"/>
      <c r="AC2040" s="91"/>
      <c r="AD2040" s="91"/>
      <c r="AE2040" s="91"/>
      <c r="AF2040" s="91"/>
      <c r="AG2040" s="91"/>
      <c r="AH2040" s="91"/>
      <c r="AI2040" s="91"/>
      <c r="AJ2040" s="91"/>
      <c r="AK2040" s="91"/>
      <c r="AL2040" s="91"/>
      <c r="AM2040" s="91"/>
      <c r="AN2040" s="91"/>
      <c r="AO2040" s="91"/>
      <c r="AP2040" s="91"/>
      <c r="AQ2040" s="91"/>
      <c r="AR2040" s="91"/>
      <c r="AS2040" s="91"/>
      <c r="AT2040" s="91"/>
      <c r="AU2040" s="91"/>
      <c r="AV2040" s="91"/>
      <c r="AW2040" s="91"/>
      <c r="AX2040" s="91"/>
      <c r="AY2040" s="91"/>
    </row>
    <row r="2041" spans="2:51" x14ac:dyDescent="0.2">
      <c r="B2041" s="91"/>
      <c r="C2041" s="91"/>
      <c r="D2041" s="91"/>
      <c r="E2041" s="91"/>
      <c r="F2041" s="91"/>
      <c r="G2041" s="91"/>
      <c r="H2041" s="91"/>
      <c r="I2041" s="91"/>
      <c r="J2041" s="91"/>
      <c r="K2041" s="91"/>
      <c r="L2041" s="91"/>
      <c r="M2041" s="91"/>
      <c r="N2041" s="91"/>
      <c r="O2041" s="91"/>
      <c r="P2041" s="91"/>
      <c r="Q2041" s="91"/>
      <c r="R2041" s="91"/>
      <c r="S2041" s="91"/>
      <c r="T2041" s="91"/>
      <c r="U2041" s="91"/>
      <c r="V2041" s="91"/>
      <c r="W2041" s="91"/>
      <c r="X2041" s="91"/>
      <c r="Y2041" s="91"/>
      <c r="Z2041" s="91"/>
      <c r="AA2041" s="91"/>
      <c r="AB2041" s="91"/>
      <c r="AC2041" s="91"/>
      <c r="AD2041" s="91"/>
      <c r="AE2041" s="91"/>
      <c r="AF2041" s="91"/>
      <c r="AG2041" s="91"/>
      <c r="AH2041" s="91"/>
      <c r="AI2041" s="91"/>
      <c r="AJ2041" s="91"/>
      <c r="AK2041" s="91"/>
      <c r="AL2041" s="91"/>
      <c r="AM2041" s="91"/>
      <c r="AN2041" s="91"/>
      <c r="AO2041" s="91"/>
      <c r="AP2041" s="91"/>
      <c r="AQ2041" s="91"/>
      <c r="AR2041" s="91"/>
      <c r="AS2041" s="91"/>
      <c r="AT2041" s="91"/>
      <c r="AU2041" s="91"/>
      <c r="AV2041" s="91"/>
      <c r="AW2041" s="91"/>
      <c r="AX2041" s="91"/>
      <c r="AY2041" s="91"/>
    </row>
    <row r="2042" spans="2:51" x14ac:dyDescent="0.2">
      <c r="B2042" s="91"/>
      <c r="C2042" s="91"/>
      <c r="D2042" s="91"/>
      <c r="E2042" s="91"/>
      <c r="F2042" s="91"/>
      <c r="G2042" s="91"/>
      <c r="H2042" s="91"/>
      <c r="I2042" s="91"/>
      <c r="J2042" s="91"/>
      <c r="K2042" s="91"/>
      <c r="L2042" s="91"/>
      <c r="M2042" s="91"/>
      <c r="N2042" s="91"/>
      <c r="O2042" s="91"/>
      <c r="P2042" s="91"/>
      <c r="Q2042" s="91"/>
      <c r="R2042" s="91"/>
      <c r="S2042" s="91"/>
      <c r="T2042" s="91"/>
      <c r="U2042" s="91"/>
      <c r="V2042" s="91"/>
      <c r="W2042" s="91"/>
      <c r="X2042" s="91"/>
      <c r="Y2042" s="91"/>
      <c r="Z2042" s="91"/>
      <c r="AA2042" s="91"/>
      <c r="AB2042" s="91"/>
      <c r="AC2042" s="91"/>
      <c r="AD2042" s="91"/>
      <c r="AE2042" s="91"/>
      <c r="AF2042" s="91"/>
      <c r="AG2042" s="91"/>
      <c r="AH2042" s="91"/>
      <c r="AI2042" s="91"/>
      <c r="AJ2042" s="91"/>
      <c r="AK2042" s="91"/>
      <c r="AL2042" s="91"/>
      <c r="AM2042" s="91"/>
      <c r="AN2042" s="91"/>
      <c r="AO2042" s="91"/>
      <c r="AP2042" s="91"/>
      <c r="AQ2042" s="91"/>
      <c r="AR2042" s="91"/>
      <c r="AS2042" s="91"/>
      <c r="AT2042" s="91"/>
      <c r="AU2042" s="91"/>
      <c r="AV2042" s="91"/>
      <c r="AW2042" s="91"/>
      <c r="AX2042" s="91"/>
      <c r="AY2042" s="91"/>
    </row>
    <row r="2043" spans="2:51" x14ac:dyDescent="0.2">
      <c r="B2043" s="91"/>
      <c r="C2043" s="91"/>
      <c r="D2043" s="91"/>
      <c r="E2043" s="91"/>
      <c r="F2043" s="91"/>
      <c r="G2043" s="91"/>
      <c r="H2043" s="91"/>
      <c r="I2043" s="91"/>
      <c r="J2043" s="91"/>
      <c r="K2043" s="91"/>
      <c r="L2043" s="91"/>
      <c r="M2043" s="91"/>
      <c r="N2043" s="91"/>
      <c r="O2043" s="91"/>
      <c r="P2043" s="91"/>
      <c r="Q2043" s="91"/>
      <c r="R2043" s="91"/>
      <c r="S2043" s="91"/>
      <c r="T2043" s="91"/>
      <c r="U2043" s="91"/>
      <c r="V2043" s="91"/>
      <c r="W2043" s="91"/>
      <c r="X2043" s="91"/>
      <c r="Y2043" s="91"/>
      <c r="Z2043" s="91"/>
      <c r="AA2043" s="91"/>
      <c r="AB2043" s="91"/>
      <c r="AC2043" s="91"/>
      <c r="AD2043" s="91"/>
      <c r="AE2043" s="91"/>
      <c r="AF2043" s="91"/>
      <c r="AG2043" s="91"/>
      <c r="AH2043" s="91"/>
      <c r="AI2043" s="91"/>
      <c r="AJ2043" s="91"/>
      <c r="AK2043" s="91"/>
      <c r="AL2043" s="91"/>
      <c r="AM2043" s="91"/>
      <c r="AN2043" s="91"/>
      <c r="AO2043" s="91"/>
      <c r="AP2043" s="91"/>
      <c r="AQ2043" s="91"/>
      <c r="AR2043" s="91"/>
      <c r="AS2043" s="91"/>
      <c r="AT2043" s="91"/>
      <c r="AU2043" s="91"/>
      <c r="AV2043" s="91"/>
      <c r="AW2043" s="91"/>
      <c r="AX2043" s="91"/>
      <c r="AY2043" s="91"/>
    </row>
    <row r="2044" spans="2:51" x14ac:dyDescent="0.2">
      <c r="B2044" s="91"/>
      <c r="C2044" s="91"/>
      <c r="D2044" s="91"/>
      <c r="E2044" s="91"/>
      <c r="F2044" s="91"/>
      <c r="G2044" s="91"/>
      <c r="H2044" s="91"/>
      <c r="I2044" s="91"/>
      <c r="J2044" s="91"/>
      <c r="K2044" s="91"/>
      <c r="L2044" s="91"/>
      <c r="M2044" s="91"/>
      <c r="N2044" s="91"/>
      <c r="O2044" s="91"/>
      <c r="P2044" s="91"/>
      <c r="Q2044" s="91"/>
      <c r="R2044" s="91"/>
      <c r="S2044" s="91"/>
      <c r="T2044" s="91"/>
      <c r="U2044" s="91"/>
      <c r="V2044" s="91"/>
      <c r="W2044" s="91"/>
      <c r="X2044" s="91"/>
      <c r="Y2044" s="91"/>
      <c r="Z2044" s="91"/>
      <c r="AA2044" s="91"/>
      <c r="AB2044" s="91"/>
      <c r="AC2044" s="91"/>
      <c r="AD2044" s="91"/>
      <c r="AE2044" s="91"/>
      <c r="AF2044" s="91"/>
      <c r="AG2044" s="91"/>
      <c r="AH2044" s="91"/>
      <c r="AI2044" s="91"/>
      <c r="AJ2044" s="91"/>
      <c r="AK2044" s="91"/>
      <c r="AL2044" s="91"/>
      <c r="AM2044" s="91"/>
      <c r="AN2044" s="91"/>
      <c r="AO2044" s="91"/>
      <c r="AP2044" s="91"/>
      <c r="AQ2044" s="91"/>
      <c r="AR2044" s="91"/>
      <c r="AS2044" s="91"/>
      <c r="AT2044" s="91"/>
      <c r="AU2044" s="91"/>
      <c r="AV2044" s="91"/>
      <c r="AW2044" s="91"/>
      <c r="AX2044" s="91"/>
      <c r="AY2044" s="91"/>
    </row>
    <row r="2045" spans="2:51" x14ac:dyDescent="0.2">
      <c r="B2045" s="91"/>
      <c r="C2045" s="91"/>
      <c r="D2045" s="91"/>
      <c r="E2045" s="91"/>
      <c r="F2045" s="91"/>
      <c r="G2045" s="91"/>
      <c r="H2045" s="91"/>
      <c r="I2045" s="91"/>
      <c r="J2045" s="91"/>
      <c r="K2045" s="91"/>
      <c r="L2045" s="91"/>
      <c r="M2045" s="91"/>
      <c r="N2045" s="91"/>
      <c r="O2045" s="91"/>
      <c r="P2045" s="91"/>
      <c r="Q2045" s="91"/>
      <c r="R2045" s="91"/>
      <c r="S2045" s="91"/>
      <c r="T2045" s="91"/>
      <c r="U2045" s="91"/>
      <c r="V2045" s="91"/>
      <c r="W2045" s="91"/>
      <c r="X2045" s="91"/>
      <c r="Y2045" s="91"/>
      <c r="Z2045" s="91"/>
      <c r="AA2045" s="91"/>
      <c r="AB2045" s="91"/>
      <c r="AC2045" s="91"/>
      <c r="AD2045" s="91"/>
      <c r="AE2045" s="91"/>
      <c r="AF2045" s="91"/>
      <c r="AG2045" s="91"/>
      <c r="AH2045" s="91"/>
      <c r="AI2045" s="91"/>
      <c r="AJ2045" s="91"/>
      <c r="AK2045" s="91"/>
      <c r="AL2045" s="91"/>
      <c r="AM2045" s="91"/>
      <c r="AN2045" s="91"/>
      <c r="AO2045" s="91"/>
      <c r="AP2045" s="91"/>
      <c r="AQ2045" s="91"/>
      <c r="AR2045" s="91"/>
      <c r="AS2045" s="91"/>
      <c r="AT2045" s="91"/>
      <c r="AU2045" s="91"/>
      <c r="AV2045" s="91"/>
      <c r="AW2045" s="91"/>
      <c r="AX2045" s="91"/>
      <c r="AY2045" s="91"/>
    </row>
    <row r="2046" spans="2:51" x14ac:dyDescent="0.2">
      <c r="B2046" s="91"/>
      <c r="C2046" s="91"/>
      <c r="D2046" s="91"/>
      <c r="E2046" s="91"/>
      <c r="F2046" s="91"/>
      <c r="G2046" s="91"/>
      <c r="H2046" s="91"/>
      <c r="I2046" s="91"/>
      <c r="J2046" s="91"/>
      <c r="K2046" s="91"/>
      <c r="L2046" s="91"/>
      <c r="M2046" s="91"/>
      <c r="N2046" s="91"/>
      <c r="O2046" s="91"/>
      <c r="P2046" s="91"/>
      <c r="Q2046" s="91"/>
      <c r="R2046" s="91"/>
      <c r="S2046" s="91"/>
      <c r="T2046" s="91"/>
      <c r="U2046" s="91"/>
      <c r="V2046" s="91"/>
      <c r="W2046" s="91"/>
      <c r="X2046" s="91"/>
      <c r="Y2046" s="91"/>
      <c r="Z2046" s="91"/>
      <c r="AA2046" s="91"/>
      <c r="AB2046" s="91"/>
      <c r="AC2046" s="91"/>
      <c r="AD2046" s="91"/>
      <c r="AE2046" s="91"/>
      <c r="AF2046" s="91"/>
      <c r="AG2046" s="91"/>
      <c r="AH2046" s="91"/>
      <c r="AI2046" s="91"/>
      <c r="AJ2046" s="91"/>
      <c r="AK2046" s="91"/>
      <c r="AL2046" s="91"/>
      <c r="AM2046" s="91"/>
      <c r="AN2046" s="91"/>
      <c r="AO2046" s="91"/>
      <c r="AP2046" s="91"/>
      <c r="AQ2046" s="91"/>
      <c r="AR2046" s="91"/>
      <c r="AS2046" s="91"/>
      <c r="AT2046" s="91"/>
      <c r="AU2046" s="91"/>
      <c r="AV2046" s="91"/>
      <c r="AW2046" s="91"/>
      <c r="AX2046" s="91"/>
      <c r="AY2046" s="91"/>
    </row>
    <row r="2047" spans="2:51" x14ac:dyDescent="0.2">
      <c r="B2047" s="91"/>
      <c r="C2047" s="91"/>
      <c r="D2047" s="91"/>
      <c r="E2047" s="91"/>
      <c r="F2047" s="91"/>
      <c r="G2047" s="91"/>
      <c r="H2047" s="91"/>
      <c r="I2047" s="91"/>
      <c r="J2047" s="91"/>
      <c r="K2047" s="91"/>
      <c r="L2047" s="91"/>
      <c r="M2047" s="91"/>
      <c r="N2047" s="91"/>
      <c r="O2047" s="91"/>
      <c r="P2047" s="91"/>
      <c r="Q2047" s="91"/>
      <c r="R2047" s="91"/>
      <c r="S2047" s="91"/>
      <c r="T2047" s="91"/>
      <c r="U2047" s="91"/>
      <c r="V2047" s="91"/>
      <c r="W2047" s="91"/>
      <c r="X2047" s="91"/>
      <c r="Y2047" s="91"/>
      <c r="Z2047" s="91"/>
      <c r="AA2047" s="91"/>
      <c r="AB2047" s="91"/>
      <c r="AC2047" s="91"/>
      <c r="AD2047" s="91"/>
      <c r="AE2047" s="91"/>
      <c r="AF2047" s="91"/>
      <c r="AG2047" s="91"/>
      <c r="AH2047" s="91"/>
      <c r="AI2047" s="91"/>
      <c r="AJ2047" s="91"/>
      <c r="AK2047" s="91"/>
      <c r="AL2047" s="91"/>
      <c r="AM2047" s="91"/>
      <c r="AN2047" s="91"/>
      <c r="AO2047" s="91"/>
      <c r="AP2047" s="91"/>
      <c r="AQ2047" s="91"/>
      <c r="AR2047" s="91"/>
      <c r="AS2047" s="91"/>
      <c r="AT2047" s="91"/>
      <c r="AU2047" s="91"/>
      <c r="AV2047" s="91"/>
      <c r="AW2047" s="91"/>
      <c r="AX2047" s="91"/>
      <c r="AY2047" s="91"/>
    </row>
    <row r="2048" spans="2:51" x14ac:dyDescent="0.2">
      <c r="B2048" s="91"/>
      <c r="C2048" s="91"/>
      <c r="D2048" s="91"/>
      <c r="E2048" s="91"/>
      <c r="F2048" s="91"/>
      <c r="G2048" s="91"/>
      <c r="H2048" s="91"/>
      <c r="I2048" s="91"/>
      <c r="J2048" s="91"/>
      <c r="K2048" s="91"/>
      <c r="L2048" s="91"/>
      <c r="M2048" s="91"/>
      <c r="N2048" s="91"/>
      <c r="O2048" s="91"/>
      <c r="P2048" s="91"/>
      <c r="Q2048" s="91"/>
      <c r="R2048" s="91"/>
      <c r="S2048" s="91"/>
      <c r="T2048" s="91"/>
      <c r="U2048" s="91"/>
      <c r="V2048" s="91"/>
      <c r="W2048" s="91"/>
      <c r="X2048" s="91"/>
      <c r="Y2048" s="91"/>
      <c r="Z2048" s="91"/>
      <c r="AA2048" s="91"/>
      <c r="AB2048" s="91"/>
      <c r="AC2048" s="91"/>
      <c r="AD2048" s="91"/>
      <c r="AE2048" s="91"/>
      <c r="AF2048" s="91"/>
      <c r="AG2048" s="91"/>
      <c r="AH2048" s="91"/>
      <c r="AI2048" s="91"/>
      <c r="AJ2048" s="91"/>
      <c r="AK2048" s="91"/>
      <c r="AL2048" s="91"/>
      <c r="AM2048" s="91"/>
      <c r="AN2048" s="91"/>
      <c r="AO2048" s="91"/>
      <c r="AP2048" s="91"/>
      <c r="AQ2048" s="91"/>
      <c r="AR2048" s="91"/>
      <c r="AS2048" s="91"/>
      <c r="AT2048" s="91"/>
      <c r="AU2048" s="91"/>
      <c r="AV2048" s="91"/>
      <c r="AW2048" s="91"/>
      <c r="AX2048" s="91"/>
      <c r="AY2048" s="91"/>
    </row>
    <row r="2049" spans="2:51" x14ac:dyDescent="0.2">
      <c r="B2049" s="91"/>
      <c r="C2049" s="91"/>
      <c r="D2049" s="91"/>
      <c r="E2049" s="91"/>
      <c r="F2049" s="91"/>
      <c r="G2049" s="91"/>
      <c r="H2049" s="91"/>
      <c r="I2049" s="91"/>
      <c r="J2049" s="91"/>
      <c r="K2049" s="91"/>
      <c r="L2049" s="91"/>
      <c r="M2049" s="91"/>
      <c r="N2049" s="91"/>
      <c r="O2049" s="91"/>
      <c r="P2049" s="91"/>
      <c r="Q2049" s="91"/>
      <c r="R2049" s="91"/>
      <c r="S2049" s="91"/>
      <c r="T2049" s="91"/>
      <c r="U2049" s="91"/>
      <c r="V2049" s="91"/>
      <c r="W2049" s="91"/>
      <c r="X2049" s="91"/>
      <c r="Y2049" s="91"/>
      <c r="Z2049" s="91"/>
      <c r="AA2049" s="91"/>
      <c r="AB2049" s="91"/>
      <c r="AC2049" s="91"/>
      <c r="AD2049" s="91"/>
      <c r="AE2049" s="91"/>
      <c r="AF2049" s="91"/>
      <c r="AG2049" s="91"/>
      <c r="AH2049" s="91"/>
      <c r="AI2049" s="91"/>
      <c r="AJ2049" s="91"/>
      <c r="AK2049" s="91"/>
      <c r="AL2049" s="91"/>
      <c r="AM2049" s="91"/>
      <c r="AN2049" s="91"/>
      <c r="AO2049" s="91"/>
      <c r="AP2049" s="91"/>
      <c r="AQ2049" s="91"/>
      <c r="AR2049" s="91"/>
      <c r="AS2049" s="91"/>
      <c r="AT2049" s="91"/>
      <c r="AU2049" s="91"/>
      <c r="AV2049" s="91"/>
      <c r="AW2049" s="91"/>
      <c r="AX2049" s="91"/>
      <c r="AY2049" s="91"/>
    </row>
    <row r="2050" spans="2:51" x14ac:dyDescent="0.2">
      <c r="B2050" s="91"/>
      <c r="C2050" s="91"/>
      <c r="D2050" s="91"/>
      <c r="E2050" s="91"/>
      <c r="F2050" s="91"/>
      <c r="G2050" s="91"/>
      <c r="H2050" s="91"/>
      <c r="I2050" s="91"/>
      <c r="J2050" s="91"/>
      <c r="K2050" s="91"/>
      <c r="L2050" s="91"/>
      <c r="M2050" s="91"/>
      <c r="N2050" s="91"/>
      <c r="O2050" s="91"/>
      <c r="P2050" s="91"/>
      <c r="Q2050" s="91"/>
      <c r="R2050" s="91"/>
      <c r="S2050" s="91"/>
      <c r="T2050" s="91"/>
      <c r="U2050" s="91"/>
      <c r="V2050" s="91"/>
      <c r="W2050" s="91"/>
      <c r="X2050" s="91"/>
      <c r="Y2050" s="91"/>
      <c r="Z2050" s="91"/>
      <c r="AA2050" s="91"/>
      <c r="AB2050" s="91"/>
      <c r="AC2050" s="91"/>
      <c r="AD2050" s="91"/>
      <c r="AE2050" s="91"/>
      <c r="AF2050" s="91"/>
      <c r="AG2050" s="91"/>
      <c r="AH2050" s="91"/>
      <c r="AI2050" s="91"/>
      <c r="AJ2050" s="91"/>
      <c r="AK2050" s="91"/>
      <c r="AL2050" s="91"/>
      <c r="AM2050" s="91"/>
      <c r="AN2050" s="91"/>
      <c r="AO2050" s="91"/>
      <c r="AP2050" s="91"/>
      <c r="AQ2050" s="91"/>
      <c r="AR2050" s="91"/>
      <c r="AS2050" s="91"/>
      <c r="AT2050" s="91"/>
      <c r="AU2050" s="91"/>
      <c r="AV2050" s="91"/>
      <c r="AW2050" s="91"/>
      <c r="AX2050" s="91"/>
      <c r="AY2050" s="91"/>
    </row>
    <row r="2051" spans="2:51" x14ac:dyDescent="0.2">
      <c r="B2051" s="91"/>
      <c r="C2051" s="91"/>
      <c r="D2051" s="91"/>
      <c r="E2051" s="91"/>
      <c r="F2051" s="91"/>
      <c r="G2051" s="91"/>
      <c r="H2051" s="91"/>
      <c r="I2051" s="91"/>
      <c r="J2051" s="91"/>
      <c r="K2051" s="91"/>
      <c r="L2051" s="91"/>
      <c r="M2051" s="91"/>
      <c r="N2051" s="91"/>
      <c r="O2051" s="91"/>
      <c r="P2051" s="91"/>
      <c r="Q2051" s="91"/>
      <c r="R2051" s="91"/>
      <c r="S2051" s="91"/>
      <c r="T2051" s="91"/>
      <c r="U2051" s="91"/>
      <c r="V2051" s="91"/>
      <c r="W2051" s="91"/>
      <c r="X2051" s="91"/>
      <c r="Y2051" s="91"/>
      <c r="Z2051" s="91"/>
      <c r="AA2051" s="91"/>
      <c r="AB2051" s="91"/>
      <c r="AC2051" s="91"/>
      <c r="AD2051" s="91"/>
      <c r="AE2051" s="91"/>
      <c r="AF2051" s="91"/>
      <c r="AG2051" s="91"/>
      <c r="AH2051" s="91"/>
      <c r="AI2051" s="91"/>
      <c r="AJ2051" s="91"/>
      <c r="AK2051" s="91"/>
      <c r="AL2051" s="91"/>
      <c r="AM2051" s="91"/>
      <c r="AN2051" s="91"/>
      <c r="AO2051" s="91"/>
      <c r="AP2051" s="91"/>
      <c r="AQ2051" s="91"/>
      <c r="AR2051" s="91"/>
      <c r="AS2051" s="91"/>
      <c r="AT2051" s="91"/>
      <c r="AU2051" s="91"/>
      <c r="AV2051" s="91"/>
      <c r="AW2051" s="91"/>
      <c r="AX2051" s="91"/>
      <c r="AY2051" s="91"/>
    </row>
    <row r="2052" spans="2:51" x14ac:dyDescent="0.2">
      <c r="B2052" s="91"/>
      <c r="C2052" s="91"/>
      <c r="D2052" s="91"/>
      <c r="E2052" s="91"/>
      <c r="F2052" s="91"/>
      <c r="G2052" s="91"/>
      <c r="H2052" s="91"/>
      <c r="I2052" s="91"/>
      <c r="J2052" s="91"/>
      <c r="K2052" s="91"/>
      <c r="L2052" s="91"/>
      <c r="M2052" s="91"/>
      <c r="N2052" s="91"/>
      <c r="O2052" s="91"/>
      <c r="P2052" s="91"/>
      <c r="Q2052" s="91"/>
      <c r="R2052" s="91"/>
      <c r="S2052" s="91"/>
      <c r="T2052" s="91"/>
      <c r="U2052" s="91"/>
      <c r="V2052" s="91"/>
      <c r="W2052" s="91"/>
      <c r="X2052" s="91"/>
      <c r="Y2052" s="91"/>
      <c r="Z2052" s="91"/>
      <c r="AA2052" s="91"/>
      <c r="AB2052" s="91"/>
      <c r="AC2052" s="91"/>
      <c r="AD2052" s="91"/>
      <c r="AE2052" s="91"/>
      <c r="AF2052" s="91"/>
      <c r="AG2052" s="91"/>
      <c r="AH2052" s="91"/>
      <c r="AI2052" s="91"/>
      <c r="AJ2052" s="91"/>
      <c r="AK2052" s="91"/>
      <c r="AL2052" s="91"/>
      <c r="AM2052" s="91"/>
      <c r="AN2052" s="91"/>
      <c r="AO2052" s="91"/>
      <c r="AP2052" s="91"/>
      <c r="AQ2052" s="91"/>
      <c r="AR2052" s="91"/>
      <c r="AS2052" s="91"/>
      <c r="AT2052" s="91"/>
      <c r="AU2052" s="91"/>
      <c r="AV2052" s="91"/>
      <c r="AW2052" s="91"/>
      <c r="AX2052" s="91"/>
      <c r="AY2052" s="91"/>
    </row>
    <row r="2053" spans="2:51" x14ac:dyDescent="0.2">
      <c r="B2053" s="91"/>
      <c r="C2053" s="91"/>
      <c r="D2053" s="91"/>
      <c r="E2053" s="91"/>
      <c r="F2053" s="91"/>
      <c r="G2053" s="91"/>
      <c r="H2053" s="91"/>
      <c r="I2053" s="91"/>
      <c r="J2053" s="91"/>
      <c r="K2053" s="91"/>
      <c r="L2053" s="91"/>
      <c r="M2053" s="91"/>
      <c r="N2053" s="91"/>
      <c r="O2053" s="91"/>
      <c r="P2053" s="91"/>
      <c r="Q2053" s="91"/>
      <c r="R2053" s="91"/>
      <c r="S2053" s="91"/>
      <c r="T2053" s="91"/>
      <c r="U2053" s="91"/>
      <c r="V2053" s="91"/>
      <c r="W2053" s="91"/>
      <c r="X2053" s="91"/>
      <c r="Y2053" s="91"/>
      <c r="Z2053" s="91"/>
      <c r="AA2053" s="91"/>
      <c r="AB2053" s="91"/>
      <c r="AC2053" s="91"/>
      <c r="AD2053" s="91"/>
      <c r="AE2053" s="91"/>
      <c r="AF2053" s="91"/>
      <c r="AG2053" s="91"/>
      <c r="AH2053" s="91"/>
      <c r="AI2053" s="91"/>
      <c r="AJ2053" s="91"/>
      <c r="AK2053" s="91"/>
      <c r="AL2053" s="91"/>
      <c r="AM2053" s="91"/>
      <c r="AN2053" s="91"/>
      <c r="AO2053" s="91"/>
      <c r="AP2053" s="91"/>
      <c r="AQ2053" s="91"/>
      <c r="AR2053" s="91"/>
      <c r="AS2053" s="91"/>
      <c r="AT2053" s="91"/>
      <c r="AU2053" s="91"/>
      <c r="AV2053" s="91"/>
      <c r="AW2053" s="91"/>
      <c r="AX2053" s="91"/>
      <c r="AY2053" s="91"/>
    </row>
    <row r="2054" spans="2:51" x14ac:dyDescent="0.2">
      <c r="B2054" s="91"/>
      <c r="C2054" s="91"/>
      <c r="D2054" s="91"/>
      <c r="E2054" s="91"/>
      <c r="F2054" s="91"/>
      <c r="G2054" s="91"/>
      <c r="H2054" s="91"/>
      <c r="I2054" s="91"/>
      <c r="J2054" s="91"/>
      <c r="K2054" s="91"/>
      <c r="L2054" s="91"/>
      <c r="M2054" s="91"/>
      <c r="N2054" s="91"/>
      <c r="O2054" s="91"/>
      <c r="P2054" s="91"/>
      <c r="Q2054" s="91"/>
      <c r="R2054" s="91"/>
      <c r="S2054" s="91"/>
      <c r="T2054" s="91"/>
      <c r="U2054" s="91"/>
      <c r="V2054" s="91"/>
      <c r="W2054" s="91"/>
      <c r="X2054" s="91"/>
      <c r="Y2054" s="91"/>
      <c r="Z2054" s="91"/>
      <c r="AA2054" s="91"/>
      <c r="AB2054" s="91"/>
      <c r="AC2054" s="91"/>
      <c r="AD2054" s="91"/>
      <c r="AE2054" s="91"/>
      <c r="AF2054" s="91"/>
      <c r="AG2054" s="91"/>
      <c r="AH2054" s="91"/>
      <c r="AI2054" s="91"/>
      <c r="AJ2054" s="91"/>
      <c r="AK2054" s="91"/>
      <c r="AL2054" s="91"/>
      <c r="AM2054" s="91"/>
      <c r="AN2054" s="91"/>
      <c r="AO2054" s="91"/>
      <c r="AP2054" s="91"/>
      <c r="AQ2054" s="91"/>
      <c r="AR2054" s="91"/>
      <c r="AS2054" s="91"/>
      <c r="AT2054" s="91"/>
      <c r="AU2054" s="91"/>
      <c r="AV2054" s="91"/>
      <c r="AW2054" s="91"/>
      <c r="AX2054" s="91"/>
      <c r="AY2054" s="91"/>
    </row>
    <row r="2055" spans="2:51" x14ac:dyDescent="0.2">
      <c r="B2055" s="91"/>
      <c r="C2055" s="91"/>
      <c r="D2055" s="91"/>
      <c r="E2055" s="91"/>
      <c r="F2055" s="91"/>
      <c r="G2055" s="91"/>
      <c r="H2055" s="91"/>
      <c r="I2055" s="91"/>
      <c r="J2055" s="91"/>
      <c r="K2055" s="91"/>
      <c r="L2055" s="91"/>
      <c r="M2055" s="91"/>
      <c r="N2055" s="91"/>
      <c r="O2055" s="91"/>
      <c r="P2055" s="91"/>
      <c r="Q2055" s="91"/>
      <c r="R2055" s="91"/>
      <c r="S2055" s="91"/>
      <c r="T2055" s="91"/>
      <c r="U2055" s="91"/>
      <c r="V2055" s="91"/>
      <c r="W2055" s="91"/>
      <c r="X2055" s="91"/>
      <c r="Y2055" s="91"/>
      <c r="Z2055" s="91"/>
      <c r="AA2055" s="91"/>
      <c r="AB2055" s="91"/>
      <c r="AC2055" s="91"/>
      <c r="AD2055" s="91"/>
      <c r="AE2055" s="91"/>
      <c r="AF2055" s="91"/>
      <c r="AG2055" s="91"/>
      <c r="AH2055" s="91"/>
      <c r="AI2055" s="91"/>
      <c r="AJ2055" s="91"/>
      <c r="AK2055" s="91"/>
      <c r="AL2055" s="91"/>
      <c r="AM2055" s="91"/>
      <c r="AN2055" s="91"/>
      <c r="AO2055" s="91"/>
      <c r="AP2055" s="91"/>
      <c r="AQ2055" s="91"/>
      <c r="AR2055" s="91"/>
      <c r="AS2055" s="91"/>
      <c r="AT2055" s="91"/>
      <c r="AU2055" s="91"/>
      <c r="AV2055" s="91"/>
      <c r="AW2055" s="91"/>
      <c r="AX2055" s="91"/>
      <c r="AY2055" s="91"/>
    </row>
    <row r="2056" spans="2:51" x14ac:dyDescent="0.2">
      <c r="B2056" s="91"/>
      <c r="C2056" s="91"/>
      <c r="D2056" s="91"/>
      <c r="E2056" s="91"/>
      <c r="F2056" s="91"/>
      <c r="G2056" s="91"/>
      <c r="H2056" s="91"/>
      <c r="I2056" s="91"/>
      <c r="J2056" s="91"/>
      <c r="K2056" s="91"/>
      <c r="L2056" s="91"/>
      <c r="M2056" s="91"/>
      <c r="N2056" s="91"/>
      <c r="O2056" s="91"/>
      <c r="P2056" s="91"/>
      <c r="Q2056" s="91"/>
      <c r="R2056" s="91"/>
      <c r="S2056" s="91"/>
      <c r="T2056" s="91"/>
      <c r="U2056" s="91"/>
      <c r="V2056" s="91"/>
      <c r="W2056" s="91"/>
      <c r="X2056" s="91"/>
      <c r="Y2056" s="91"/>
      <c r="Z2056" s="91"/>
      <c r="AA2056" s="91"/>
      <c r="AB2056" s="91"/>
      <c r="AC2056" s="91"/>
      <c r="AD2056" s="91"/>
      <c r="AE2056" s="91"/>
      <c r="AF2056" s="91"/>
      <c r="AG2056" s="91"/>
      <c r="AH2056" s="91"/>
      <c r="AI2056" s="91"/>
      <c r="AJ2056" s="91"/>
      <c r="AK2056" s="91"/>
      <c r="AL2056" s="91"/>
      <c r="AM2056" s="91"/>
      <c r="AN2056" s="91"/>
      <c r="AO2056" s="91"/>
      <c r="AP2056" s="91"/>
      <c r="AQ2056" s="91"/>
      <c r="AR2056" s="91"/>
      <c r="AS2056" s="91"/>
      <c r="AT2056" s="91"/>
      <c r="AU2056" s="91"/>
      <c r="AV2056" s="91"/>
      <c r="AW2056" s="91"/>
      <c r="AX2056" s="91"/>
      <c r="AY2056" s="91"/>
    </row>
    <row r="2057" spans="2:51" x14ac:dyDescent="0.2">
      <c r="B2057" s="91"/>
      <c r="C2057" s="91"/>
      <c r="D2057" s="91"/>
      <c r="E2057" s="91"/>
      <c r="F2057" s="91"/>
      <c r="G2057" s="91"/>
      <c r="H2057" s="91"/>
      <c r="I2057" s="91"/>
      <c r="J2057" s="91"/>
      <c r="K2057" s="91"/>
      <c r="L2057" s="91"/>
      <c r="M2057" s="91"/>
      <c r="N2057" s="91"/>
      <c r="O2057" s="91"/>
      <c r="P2057" s="91"/>
      <c r="Q2057" s="91"/>
      <c r="R2057" s="91"/>
      <c r="S2057" s="91"/>
      <c r="T2057" s="91"/>
      <c r="U2057" s="91"/>
      <c r="V2057" s="91"/>
      <c r="W2057" s="91"/>
      <c r="X2057" s="91"/>
      <c r="Y2057" s="91"/>
      <c r="Z2057" s="91"/>
      <c r="AA2057" s="91"/>
      <c r="AB2057" s="91"/>
      <c r="AC2057" s="91"/>
      <c r="AD2057" s="91"/>
      <c r="AE2057" s="91"/>
      <c r="AF2057" s="91"/>
      <c r="AG2057" s="91"/>
      <c r="AH2057" s="91"/>
      <c r="AI2057" s="91"/>
      <c r="AJ2057" s="91"/>
      <c r="AK2057" s="91"/>
      <c r="AL2057" s="91"/>
      <c r="AM2057" s="91"/>
      <c r="AN2057" s="91"/>
      <c r="AO2057" s="91"/>
      <c r="AP2057" s="91"/>
      <c r="AQ2057" s="91"/>
      <c r="AR2057" s="91"/>
      <c r="AS2057" s="91"/>
      <c r="AT2057" s="91"/>
      <c r="AU2057" s="91"/>
      <c r="AV2057" s="91"/>
      <c r="AW2057" s="91"/>
      <c r="AX2057" s="91"/>
      <c r="AY2057" s="91"/>
    </row>
    <row r="2058" spans="2:51" x14ac:dyDescent="0.2">
      <c r="B2058" s="91"/>
      <c r="C2058" s="91"/>
      <c r="D2058" s="91"/>
      <c r="E2058" s="91"/>
      <c r="F2058" s="91"/>
      <c r="G2058" s="91"/>
      <c r="H2058" s="91"/>
      <c r="I2058" s="91"/>
      <c r="J2058" s="91"/>
      <c r="K2058" s="91"/>
      <c r="L2058" s="91"/>
      <c r="M2058" s="91"/>
      <c r="N2058" s="91"/>
      <c r="O2058" s="91"/>
      <c r="P2058" s="91"/>
      <c r="Q2058" s="91"/>
      <c r="R2058" s="91"/>
      <c r="S2058" s="91"/>
      <c r="T2058" s="91"/>
      <c r="U2058" s="91"/>
      <c r="V2058" s="91"/>
      <c r="W2058" s="91"/>
      <c r="X2058" s="91"/>
      <c r="Y2058" s="91"/>
      <c r="Z2058" s="91"/>
      <c r="AA2058" s="91"/>
      <c r="AB2058" s="91"/>
      <c r="AC2058" s="91"/>
      <c r="AD2058" s="91"/>
      <c r="AE2058" s="91"/>
      <c r="AF2058" s="91"/>
      <c r="AG2058" s="91"/>
      <c r="AH2058" s="91"/>
      <c r="AI2058" s="91"/>
      <c r="AJ2058" s="91"/>
      <c r="AK2058" s="91"/>
      <c r="AL2058" s="91"/>
      <c r="AM2058" s="91"/>
      <c r="AN2058" s="91"/>
      <c r="AO2058" s="91"/>
      <c r="AP2058" s="91"/>
      <c r="AQ2058" s="91"/>
      <c r="AR2058" s="91"/>
      <c r="AS2058" s="91"/>
      <c r="AT2058" s="91"/>
      <c r="AU2058" s="91"/>
      <c r="AV2058" s="91"/>
      <c r="AW2058" s="91"/>
      <c r="AX2058" s="91"/>
      <c r="AY2058" s="91"/>
    </row>
    <row r="2059" spans="2:51" x14ac:dyDescent="0.2">
      <c r="B2059" s="91"/>
      <c r="C2059" s="91"/>
      <c r="D2059" s="91"/>
      <c r="E2059" s="91"/>
      <c r="F2059" s="91"/>
      <c r="G2059" s="91"/>
      <c r="H2059" s="91"/>
      <c r="I2059" s="91"/>
      <c r="J2059" s="91"/>
      <c r="K2059" s="91"/>
      <c r="L2059" s="91"/>
      <c r="M2059" s="91"/>
      <c r="N2059" s="91"/>
      <c r="O2059" s="91"/>
      <c r="P2059" s="91"/>
      <c r="Q2059" s="91"/>
      <c r="R2059" s="91"/>
      <c r="S2059" s="91"/>
      <c r="T2059" s="91"/>
      <c r="U2059" s="91"/>
      <c r="V2059" s="91"/>
      <c r="W2059" s="91"/>
      <c r="X2059" s="91"/>
      <c r="Y2059" s="91"/>
      <c r="Z2059" s="91"/>
      <c r="AA2059" s="91"/>
      <c r="AB2059" s="91"/>
      <c r="AC2059" s="91"/>
      <c r="AD2059" s="91"/>
      <c r="AE2059" s="91"/>
      <c r="AF2059" s="91"/>
      <c r="AG2059" s="91"/>
      <c r="AH2059" s="91"/>
      <c r="AI2059" s="91"/>
      <c r="AJ2059" s="91"/>
      <c r="AK2059" s="91"/>
      <c r="AL2059" s="91"/>
      <c r="AM2059" s="91"/>
      <c r="AN2059" s="91"/>
      <c r="AO2059" s="91"/>
      <c r="AP2059" s="91"/>
      <c r="AQ2059" s="91"/>
      <c r="AR2059" s="91"/>
      <c r="AS2059" s="91"/>
      <c r="AT2059" s="91"/>
      <c r="AU2059" s="91"/>
      <c r="AV2059" s="91"/>
      <c r="AW2059" s="91"/>
      <c r="AX2059" s="91"/>
      <c r="AY2059" s="91"/>
    </row>
    <row r="2060" spans="2:51" x14ac:dyDescent="0.2">
      <c r="B2060" s="91"/>
      <c r="C2060" s="91"/>
      <c r="D2060" s="91"/>
      <c r="E2060" s="91"/>
      <c r="F2060" s="91"/>
      <c r="G2060" s="91"/>
      <c r="H2060" s="91"/>
      <c r="I2060" s="91"/>
      <c r="J2060" s="91"/>
      <c r="K2060" s="91"/>
      <c r="L2060" s="91"/>
      <c r="M2060" s="91"/>
      <c r="N2060" s="91"/>
      <c r="O2060" s="91"/>
      <c r="P2060" s="91"/>
      <c r="Q2060" s="91"/>
      <c r="R2060" s="91"/>
      <c r="S2060" s="91"/>
      <c r="T2060" s="91"/>
      <c r="U2060" s="91"/>
      <c r="V2060" s="91"/>
      <c r="W2060" s="91"/>
      <c r="X2060" s="91"/>
      <c r="Y2060" s="91"/>
      <c r="Z2060" s="91"/>
      <c r="AA2060" s="91"/>
      <c r="AB2060" s="91"/>
      <c r="AC2060" s="91"/>
      <c r="AD2060" s="91"/>
      <c r="AE2060" s="91"/>
      <c r="AF2060" s="91"/>
      <c r="AG2060" s="91"/>
      <c r="AH2060" s="91"/>
      <c r="AI2060" s="91"/>
      <c r="AJ2060" s="91"/>
      <c r="AK2060" s="91"/>
      <c r="AL2060" s="91"/>
      <c r="AM2060" s="91"/>
      <c r="AN2060" s="91"/>
      <c r="AO2060" s="91"/>
      <c r="AP2060" s="91"/>
      <c r="AQ2060" s="91"/>
      <c r="AR2060" s="91"/>
      <c r="AS2060" s="91"/>
      <c r="AT2060" s="91"/>
      <c r="AU2060" s="91"/>
      <c r="AV2060" s="91"/>
      <c r="AW2060" s="91"/>
      <c r="AX2060" s="91"/>
      <c r="AY2060" s="91"/>
    </row>
    <row r="2061" spans="2:51" x14ac:dyDescent="0.2">
      <c r="B2061" s="91"/>
      <c r="C2061" s="91"/>
      <c r="D2061" s="91"/>
      <c r="E2061" s="91"/>
      <c r="F2061" s="91"/>
      <c r="G2061" s="91"/>
      <c r="H2061" s="91"/>
      <c r="I2061" s="91"/>
      <c r="J2061" s="91"/>
      <c r="K2061" s="91"/>
      <c r="L2061" s="91"/>
      <c r="M2061" s="91"/>
      <c r="N2061" s="91"/>
      <c r="O2061" s="91"/>
      <c r="P2061" s="91"/>
      <c r="Q2061" s="91"/>
      <c r="R2061" s="91"/>
      <c r="S2061" s="91"/>
      <c r="T2061" s="91"/>
      <c r="U2061" s="91"/>
      <c r="V2061" s="91"/>
      <c r="W2061" s="91"/>
      <c r="X2061" s="91"/>
      <c r="Y2061" s="91"/>
      <c r="Z2061" s="91"/>
      <c r="AA2061" s="91"/>
      <c r="AB2061" s="91"/>
      <c r="AC2061" s="91"/>
      <c r="AD2061" s="91"/>
      <c r="AE2061" s="91"/>
      <c r="AF2061" s="91"/>
      <c r="AG2061" s="91"/>
      <c r="AH2061" s="91"/>
      <c r="AI2061" s="91"/>
      <c r="AJ2061" s="91"/>
      <c r="AK2061" s="91"/>
      <c r="AL2061" s="91"/>
      <c r="AM2061" s="91"/>
      <c r="AN2061" s="91"/>
      <c r="AO2061" s="91"/>
      <c r="AP2061" s="91"/>
      <c r="AQ2061" s="91"/>
      <c r="AR2061" s="91"/>
      <c r="AS2061" s="91"/>
      <c r="AT2061" s="91"/>
      <c r="AU2061" s="91"/>
      <c r="AV2061" s="91"/>
      <c r="AW2061" s="91"/>
      <c r="AX2061" s="91"/>
      <c r="AY2061" s="91"/>
    </row>
    <row r="2062" spans="2:51" x14ac:dyDescent="0.2">
      <c r="B2062" s="91"/>
      <c r="C2062" s="91"/>
      <c r="D2062" s="91"/>
      <c r="E2062" s="91"/>
      <c r="F2062" s="91"/>
      <c r="G2062" s="91"/>
      <c r="H2062" s="91"/>
      <c r="I2062" s="91"/>
      <c r="J2062" s="91"/>
      <c r="K2062" s="91"/>
      <c r="L2062" s="91"/>
      <c r="M2062" s="91"/>
      <c r="N2062" s="91"/>
      <c r="O2062" s="91"/>
      <c r="P2062" s="91"/>
      <c r="Q2062" s="91"/>
      <c r="R2062" s="91"/>
      <c r="S2062" s="91"/>
      <c r="T2062" s="91"/>
      <c r="U2062" s="91"/>
      <c r="V2062" s="91"/>
      <c r="W2062" s="91"/>
      <c r="X2062" s="91"/>
      <c r="Y2062" s="91"/>
      <c r="Z2062" s="91"/>
      <c r="AA2062" s="91"/>
      <c r="AB2062" s="91"/>
      <c r="AC2062" s="91"/>
      <c r="AD2062" s="91"/>
      <c r="AE2062" s="91"/>
      <c r="AF2062" s="91"/>
      <c r="AG2062" s="91"/>
      <c r="AH2062" s="91"/>
      <c r="AI2062" s="91"/>
      <c r="AJ2062" s="91"/>
      <c r="AK2062" s="91"/>
      <c r="AL2062" s="91"/>
      <c r="AM2062" s="91"/>
      <c r="AN2062" s="91"/>
      <c r="AO2062" s="91"/>
      <c r="AP2062" s="91"/>
      <c r="AQ2062" s="91"/>
      <c r="AR2062" s="91"/>
      <c r="AS2062" s="91"/>
      <c r="AT2062" s="91"/>
      <c r="AU2062" s="91"/>
      <c r="AV2062" s="91"/>
      <c r="AW2062" s="91"/>
      <c r="AX2062" s="91"/>
      <c r="AY2062" s="91"/>
    </row>
    <row r="2063" spans="2:51" x14ac:dyDescent="0.2">
      <c r="B2063" s="91"/>
      <c r="C2063" s="91"/>
      <c r="D2063" s="91"/>
      <c r="E2063" s="91"/>
      <c r="F2063" s="91"/>
      <c r="G2063" s="91"/>
      <c r="H2063" s="91"/>
      <c r="I2063" s="91"/>
      <c r="J2063" s="91"/>
      <c r="K2063" s="91"/>
      <c r="L2063" s="91"/>
      <c r="M2063" s="91"/>
      <c r="N2063" s="91"/>
      <c r="O2063" s="91"/>
      <c r="P2063" s="91"/>
      <c r="Q2063" s="91"/>
      <c r="R2063" s="91"/>
      <c r="S2063" s="91"/>
      <c r="T2063" s="91"/>
      <c r="U2063" s="91"/>
      <c r="V2063" s="91"/>
      <c r="W2063" s="91"/>
      <c r="X2063" s="91"/>
      <c r="Y2063" s="91"/>
      <c r="Z2063" s="91"/>
      <c r="AA2063" s="91"/>
      <c r="AB2063" s="91"/>
      <c r="AC2063" s="91"/>
      <c r="AD2063" s="91"/>
      <c r="AE2063" s="91"/>
      <c r="AF2063" s="91"/>
      <c r="AG2063" s="91"/>
      <c r="AH2063" s="91"/>
      <c r="AI2063" s="91"/>
      <c r="AJ2063" s="91"/>
      <c r="AK2063" s="91"/>
      <c r="AL2063" s="91"/>
      <c r="AM2063" s="91"/>
      <c r="AN2063" s="91"/>
      <c r="AO2063" s="91"/>
      <c r="AP2063" s="91"/>
      <c r="AQ2063" s="91"/>
      <c r="AR2063" s="91"/>
      <c r="AS2063" s="91"/>
      <c r="AT2063" s="91"/>
      <c r="AU2063" s="91"/>
      <c r="AV2063" s="91"/>
      <c r="AW2063" s="91"/>
      <c r="AX2063" s="91"/>
      <c r="AY2063" s="91"/>
    </row>
    <row r="2064" spans="2:51" x14ac:dyDescent="0.2">
      <c r="B2064" s="91"/>
      <c r="C2064" s="91"/>
      <c r="D2064" s="91"/>
      <c r="E2064" s="91"/>
      <c r="F2064" s="91"/>
      <c r="G2064" s="91"/>
      <c r="H2064" s="91"/>
      <c r="I2064" s="91"/>
      <c r="J2064" s="91"/>
      <c r="K2064" s="91"/>
      <c r="L2064" s="91"/>
      <c r="M2064" s="91"/>
      <c r="N2064" s="91"/>
      <c r="O2064" s="91"/>
      <c r="P2064" s="91"/>
      <c r="Q2064" s="91"/>
      <c r="R2064" s="91"/>
      <c r="S2064" s="91"/>
      <c r="T2064" s="91"/>
      <c r="U2064" s="91"/>
      <c r="V2064" s="91"/>
      <c r="W2064" s="91"/>
      <c r="X2064" s="91"/>
      <c r="Y2064" s="91"/>
      <c r="Z2064" s="91"/>
      <c r="AA2064" s="91"/>
      <c r="AB2064" s="91"/>
      <c r="AC2064" s="91"/>
      <c r="AD2064" s="91"/>
      <c r="AE2064" s="91"/>
      <c r="AF2064" s="91"/>
      <c r="AG2064" s="91"/>
      <c r="AH2064" s="91"/>
      <c r="AI2064" s="91"/>
      <c r="AJ2064" s="91"/>
      <c r="AK2064" s="91"/>
      <c r="AL2064" s="91"/>
      <c r="AM2064" s="91"/>
      <c r="AN2064" s="91"/>
      <c r="AO2064" s="91"/>
      <c r="AP2064" s="91"/>
      <c r="AQ2064" s="91"/>
      <c r="AR2064" s="91"/>
      <c r="AS2064" s="91"/>
      <c r="AT2064" s="91"/>
      <c r="AU2064" s="91"/>
      <c r="AV2064" s="91"/>
      <c r="AW2064" s="91"/>
      <c r="AX2064" s="91"/>
      <c r="AY2064" s="91"/>
    </row>
    <row r="2065" spans="2:51" x14ac:dyDescent="0.2">
      <c r="B2065" s="91"/>
      <c r="C2065" s="91"/>
      <c r="D2065" s="91"/>
      <c r="E2065" s="91"/>
      <c r="F2065" s="91"/>
      <c r="G2065" s="91"/>
      <c r="H2065" s="91"/>
      <c r="I2065" s="91"/>
      <c r="J2065" s="91"/>
      <c r="K2065" s="91"/>
      <c r="L2065" s="91"/>
      <c r="M2065" s="91"/>
      <c r="N2065" s="91"/>
      <c r="O2065" s="91"/>
      <c r="P2065" s="91"/>
      <c r="Q2065" s="91"/>
      <c r="R2065" s="91"/>
      <c r="S2065" s="91"/>
      <c r="T2065" s="91"/>
      <c r="U2065" s="91"/>
      <c r="V2065" s="91"/>
      <c r="W2065" s="91"/>
      <c r="X2065" s="91"/>
      <c r="Y2065" s="91"/>
      <c r="Z2065" s="91"/>
      <c r="AA2065" s="91"/>
      <c r="AB2065" s="91"/>
      <c r="AC2065" s="91"/>
      <c r="AD2065" s="91"/>
      <c r="AE2065" s="91"/>
      <c r="AF2065" s="91"/>
      <c r="AG2065" s="91"/>
      <c r="AH2065" s="91"/>
      <c r="AI2065" s="91"/>
      <c r="AJ2065" s="91"/>
      <c r="AK2065" s="91"/>
      <c r="AL2065" s="91"/>
      <c r="AM2065" s="91"/>
      <c r="AN2065" s="91"/>
      <c r="AO2065" s="91"/>
      <c r="AP2065" s="91"/>
      <c r="AQ2065" s="91"/>
      <c r="AR2065" s="91"/>
      <c r="AS2065" s="91"/>
      <c r="AT2065" s="91"/>
      <c r="AU2065" s="91"/>
      <c r="AV2065" s="91"/>
      <c r="AW2065" s="91"/>
      <c r="AX2065" s="91"/>
      <c r="AY2065" s="91"/>
    </row>
    <row r="2066" spans="2:51" x14ac:dyDescent="0.2">
      <c r="B2066" s="91"/>
      <c r="C2066" s="91"/>
      <c r="D2066" s="91"/>
      <c r="E2066" s="91"/>
      <c r="F2066" s="91"/>
      <c r="G2066" s="91"/>
      <c r="H2066" s="91"/>
      <c r="I2066" s="91"/>
      <c r="J2066" s="91"/>
      <c r="K2066" s="91"/>
      <c r="L2066" s="91"/>
      <c r="M2066" s="91"/>
      <c r="N2066" s="91"/>
      <c r="O2066" s="91"/>
      <c r="P2066" s="91"/>
      <c r="Q2066" s="91"/>
      <c r="R2066" s="91"/>
      <c r="S2066" s="91"/>
      <c r="T2066" s="91"/>
      <c r="U2066" s="91"/>
      <c r="V2066" s="91"/>
      <c r="W2066" s="91"/>
      <c r="X2066" s="91"/>
      <c r="Y2066" s="91"/>
      <c r="Z2066" s="91"/>
      <c r="AA2066" s="91"/>
      <c r="AB2066" s="91"/>
      <c r="AC2066" s="91"/>
      <c r="AD2066" s="91"/>
      <c r="AE2066" s="91"/>
      <c r="AF2066" s="91"/>
      <c r="AG2066" s="91"/>
      <c r="AH2066" s="91"/>
      <c r="AI2066" s="91"/>
      <c r="AJ2066" s="91"/>
      <c r="AK2066" s="91"/>
      <c r="AL2066" s="91"/>
      <c r="AM2066" s="91"/>
      <c r="AN2066" s="91"/>
      <c r="AO2066" s="91"/>
      <c r="AP2066" s="91"/>
      <c r="AQ2066" s="91"/>
      <c r="AR2066" s="91"/>
      <c r="AS2066" s="91"/>
      <c r="AT2066" s="91"/>
      <c r="AU2066" s="91"/>
      <c r="AV2066" s="91"/>
      <c r="AW2066" s="91"/>
      <c r="AX2066" s="91"/>
      <c r="AY2066" s="91"/>
    </row>
    <row r="2067" spans="2:51" x14ac:dyDescent="0.2">
      <c r="B2067" s="91"/>
      <c r="C2067" s="91"/>
      <c r="D2067" s="91"/>
      <c r="E2067" s="91"/>
      <c r="F2067" s="91"/>
      <c r="G2067" s="91"/>
      <c r="H2067" s="91"/>
      <c r="I2067" s="91"/>
      <c r="J2067" s="91"/>
      <c r="K2067" s="91"/>
      <c r="L2067" s="91"/>
      <c r="M2067" s="91"/>
      <c r="N2067" s="91"/>
      <c r="O2067" s="91"/>
      <c r="P2067" s="91"/>
      <c r="Q2067" s="91"/>
      <c r="R2067" s="91"/>
      <c r="S2067" s="91"/>
      <c r="T2067" s="91"/>
      <c r="U2067" s="91"/>
      <c r="V2067" s="91"/>
      <c r="W2067" s="91"/>
      <c r="X2067" s="91"/>
      <c r="Y2067" s="91"/>
      <c r="Z2067" s="91"/>
      <c r="AA2067" s="91"/>
      <c r="AB2067" s="91"/>
      <c r="AC2067" s="91"/>
      <c r="AD2067" s="91"/>
      <c r="AE2067" s="91"/>
      <c r="AF2067" s="91"/>
      <c r="AG2067" s="91"/>
      <c r="AH2067" s="91"/>
      <c r="AI2067" s="91"/>
      <c r="AJ2067" s="91"/>
      <c r="AK2067" s="91"/>
      <c r="AL2067" s="91"/>
      <c r="AM2067" s="91"/>
      <c r="AN2067" s="91"/>
      <c r="AO2067" s="91"/>
      <c r="AP2067" s="91"/>
      <c r="AQ2067" s="91"/>
      <c r="AR2067" s="91"/>
      <c r="AS2067" s="91"/>
      <c r="AT2067" s="91"/>
      <c r="AU2067" s="91"/>
      <c r="AV2067" s="91"/>
      <c r="AW2067" s="91"/>
      <c r="AX2067" s="91"/>
      <c r="AY2067" s="91"/>
    </row>
    <row r="2068" spans="2:51" x14ac:dyDescent="0.2">
      <c r="B2068" s="91"/>
      <c r="C2068" s="91"/>
      <c r="D2068" s="91"/>
      <c r="E2068" s="91"/>
      <c r="F2068" s="91"/>
      <c r="G2068" s="91"/>
      <c r="H2068" s="91"/>
      <c r="I2068" s="91"/>
      <c r="J2068" s="91"/>
      <c r="K2068" s="91"/>
      <c r="L2068" s="91"/>
      <c r="M2068" s="91"/>
      <c r="N2068" s="91"/>
      <c r="O2068" s="91"/>
      <c r="P2068" s="91"/>
      <c r="Q2068" s="91"/>
      <c r="R2068" s="91"/>
      <c r="S2068" s="91"/>
      <c r="T2068" s="91"/>
      <c r="U2068" s="91"/>
      <c r="V2068" s="91"/>
      <c r="W2068" s="91"/>
      <c r="X2068" s="91"/>
      <c r="Y2068" s="91"/>
      <c r="Z2068" s="91"/>
      <c r="AA2068" s="91"/>
      <c r="AB2068" s="91"/>
      <c r="AC2068" s="91"/>
      <c r="AD2068" s="91"/>
      <c r="AE2068" s="91"/>
      <c r="AF2068" s="91"/>
      <c r="AG2068" s="91"/>
      <c r="AH2068" s="91"/>
      <c r="AI2068" s="91"/>
      <c r="AJ2068" s="91"/>
      <c r="AK2068" s="91"/>
      <c r="AL2068" s="91"/>
      <c r="AM2068" s="91"/>
      <c r="AN2068" s="91"/>
      <c r="AO2068" s="91"/>
      <c r="AP2068" s="91"/>
      <c r="AQ2068" s="91"/>
      <c r="AR2068" s="91"/>
      <c r="AS2068" s="91"/>
      <c r="AT2068" s="91"/>
      <c r="AU2068" s="91"/>
      <c r="AV2068" s="91"/>
      <c r="AW2068" s="91"/>
      <c r="AX2068" s="91"/>
      <c r="AY2068" s="91"/>
    </row>
    <row r="2069" spans="2:51" x14ac:dyDescent="0.2">
      <c r="B2069" s="91"/>
      <c r="C2069" s="91"/>
      <c r="D2069" s="91"/>
      <c r="E2069" s="91"/>
      <c r="F2069" s="91"/>
      <c r="G2069" s="91"/>
      <c r="H2069" s="91"/>
      <c r="I2069" s="91"/>
      <c r="J2069" s="91"/>
      <c r="K2069" s="91"/>
      <c r="L2069" s="91"/>
      <c r="M2069" s="91"/>
      <c r="N2069" s="91"/>
      <c r="O2069" s="91"/>
      <c r="P2069" s="91"/>
      <c r="Q2069" s="91"/>
      <c r="R2069" s="91"/>
      <c r="S2069" s="91"/>
      <c r="T2069" s="91"/>
      <c r="U2069" s="91"/>
      <c r="V2069" s="91"/>
      <c r="W2069" s="91"/>
      <c r="X2069" s="91"/>
      <c r="Y2069" s="91"/>
      <c r="Z2069" s="91"/>
      <c r="AA2069" s="91"/>
      <c r="AB2069" s="91"/>
      <c r="AC2069" s="91"/>
      <c r="AD2069" s="91"/>
      <c r="AE2069" s="91"/>
      <c r="AF2069" s="91"/>
      <c r="AG2069" s="91"/>
      <c r="AH2069" s="91"/>
      <c r="AI2069" s="91"/>
      <c r="AJ2069" s="91"/>
      <c r="AK2069" s="91"/>
      <c r="AL2069" s="91"/>
      <c r="AM2069" s="91"/>
      <c r="AN2069" s="91"/>
      <c r="AO2069" s="91"/>
      <c r="AP2069" s="91"/>
      <c r="AQ2069" s="91"/>
      <c r="AR2069" s="91"/>
      <c r="AS2069" s="91"/>
      <c r="AT2069" s="91"/>
      <c r="AU2069" s="91"/>
      <c r="AV2069" s="91"/>
      <c r="AW2069" s="91"/>
      <c r="AX2069" s="91"/>
      <c r="AY2069" s="91"/>
    </row>
    <row r="2070" spans="2:51" x14ac:dyDescent="0.2">
      <c r="B2070" s="91"/>
      <c r="C2070" s="91"/>
      <c r="D2070" s="91"/>
      <c r="E2070" s="91"/>
      <c r="F2070" s="91"/>
      <c r="G2070" s="91"/>
      <c r="H2070" s="91"/>
      <c r="I2070" s="91"/>
      <c r="J2070" s="91"/>
      <c r="K2070" s="91"/>
      <c r="L2070" s="91"/>
      <c r="M2070" s="91"/>
      <c r="N2070" s="91"/>
      <c r="O2070" s="91"/>
      <c r="P2070" s="91"/>
      <c r="Q2070" s="91"/>
      <c r="R2070" s="91"/>
      <c r="S2070" s="91"/>
      <c r="T2070" s="91"/>
      <c r="U2070" s="91"/>
      <c r="V2070" s="91"/>
      <c r="W2070" s="91"/>
      <c r="X2070" s="91"/>
      <c r="Y2070" s="91"/>
      <c r="Z2070" s="91"/>
      <c r="AA2070" s="91"/>
      <c r="AB2070" s="91"/>
      <c r="AC2070" s="91"/>
      <c r="AD2070" s="91"/>
      <c r="AE2070" s="91"/>
      <c r="AF2070" s="91"/>
      <c r="AG2070" s="91"/>
      <c r="AH2070" s="91"/>
      <c r="AI2070" s="91"/>
      <c r="AJ2070" s="91"/>
      <c r="AK2070" s="91"/>
      <c r="AL2070" s="91"/>
      <c r="AM2070" s="91"/>
      <c r="AN2070" s="91"/>
      <c r="AO2070" s="91"/>
      <c r="AP2070" s="91"/>
      <c r="AQ2070" s="91"/>
      <c r="AR2070" s="91"/>
      <c r="AS2070" s="91"/>
      <c r="AT2070" s="91"/>
      <c r="AU2070" s="91"/>
      <c r="AV2070" s="91"/>
      <c r="AW2070" s="91"/>
      <c r="AX2070" s="91"/>
      <c r="AY2070" s="91"/>
    </row>
    <row r="2071" spans="2:51" x14ac:dyDescent="0.2">
      <c r="B2071" s="91"/>
      <c r="C2071" s="91"/>
      <c r="D2071" s="91"/>
      <c r="E2071" s="91"/>
      <c r="F2071" s="91"/>
      <c r="G2071" s="91"/>
      <c r="H2071" s="91"/>
      <c r="I2071" s="91"/>
      <c r="J2071" s="91"/>
      <c r="K2071" s="91"/>
      <c r="L2071" s="91"/>
      <c r="M2071" s="91"/>
      <c r="N2071" s="91"/>
      <c r="O2071" s="91"/>
      <c r="P2071" s="91"/>
      <c r="Q2071" s="91"/>
      <c r="R2071" s="91"/>
      <c r="S2071" s="91"/>
      <c r="T2071" s="91"/>
      <c r="U2071" s="91"/>
      <c r="V2071" s="91"/>
      <c r="W2071" s="91"/>
      <c r="X2071" s="91"/>
      <c r="Y2071" s="91"/>
      <c r="Z2071" s="91"/>
      <c r="AA2071" s="91"/>
      <c r="AB2071" s="91"/>
      <c r="AC2071" s="91"/>
      <c r="AD2071" s="91"/>
      <c r="AE2071" s="91"/>
      <c r="AF2071" s="91"/>
      <c r="AG2071" s="91"/>
      <c r="AH2071" s="91"/>
      <c r="AI2071" s="91"/>
      <c r="AJ2071" s="91"/>
      <c r="AK2071" s="91"/>
      <c r="AL2071" s="91"/>
      <c r="AM2071" s="91"/>
      <c r="AN2071" s="91"/>
      <c r="AO2071" s="91"/>
      <c r="AP2071" s="91"/>
      <c r="AQ2071" s="91"/>
      <c r="AR2071" s="91"/>
      <c r="AS2071" s="91"/>
      <c r="AT2071" s="91"/>
      <c r="AU2071" s="91"/>
      <c r="AV2071" s="91"/>
      <c r="AW2071" s="91"/>
      <c r="AX2071" s="91"/>
      <c r="AY2071" s="91"/>
    </row>
    <row r="2072" spans="2:51" x14ac:dyDescent="0.2">
      <c r="B2072" s="91"/>
      <c r="C2072" s="91"/>
      <c r="D2072" s="91"/>
      <c r="E2072" s="91"/>
      <c r="F2072" s="91"/>
      <c r="G2072" s="91"/>
      <c r="H2072" s="91"/>
      <c r="I2072" s="91"/>
      <c r="J2072" s="91"/>
      <c r="K2072" s="91"/>
      <c r="L2072" s="91"/>
      <c r="M2072" s="91"/>
      <c r="N2072" s="91"/>
      <c r="O2072" s="91"/>
      <c r="P2072" s="91"/>
      <c r="Q2072" s="91"/>
      <c r="R2072" s="91"/>
      <c r="S2072" s="91"/>
      <c r="T2072" s="91"/>
      <c r="U2072" s="91"/>
      <c r="V2072" s="91"/>
      <c r="W2072" s="91"/>
      <c r="X2072" s="91"/>
      <c r="Y2072" s="91"/>
      <c r="Z2072" s="91"/>
      <c r="AA2072" s="91"/>
      <c r="AB2072" s="91"/>
      <c r="AC2072" s="91"/>
      <c r="AD2072" s="91"/>
      <c r="AE2072" s="91"/>
      <c r="AF2072" s="91"/>
      <c r="AG2072" s="91"/>
      <c r="AH2072" s="91"/>
      <c r="AI2072" s="91"/>
      <c r="AJ2072" s="91"/>
      <c r="AK2072" s="91"/>
      <c r="AL2072" s="91"/>
      <c r="AM2072" s="91"/>
      <c r="AN2072" s="91"/>
      <c r="AO2072" s="91"/>
      <c r="AP2072" s="91"/>
      <c r="AQ2072" s="91"/>
      <c r="AR2072" s="91"/>
      <c r="AS2072" s="91"/>
      <c r="AT2072" s="91"/>
      <c r="AU2072" s="91"/>
      <c r="AV2072" s="91"/>
      <c r="AW2072" s="91"/>
      <c r="AX2072" s="91"/>
      <c r="AY2072" s="91"/>
    </row>
    <row r="2073" spans="2:51" x14ac:dyDescent="0.2">
      <c r="B2073" s="91"/>
      <c r="C2073" s="91"/>
      <c r="D2073" s="91"/>
      <c r="E2073" s="91"/>
      <c r="F2073" s="91"/>
      <c r="G2073" s="91"/>
      <c r="H2073" s="91"/>
      <c r="I2073" s="91"/>
      <c r="J2073" s="91"/>
      <c r="K2073" s="91"/>
      <c r="L2073" s="91"/>
      <c r="M2073" s="91"/>
      <c r="N2073" s="91"/>
      <c r="O2073" s="91"/>
      <c r="P2073" s="91"/>
      <c r="Q2073" s="91"/>
      <c r="R2073" s="91"/>
      <c r="S2073" s="91"/>
      <c r="T2073" s="91"/>
      <c r="U2073" s="91"/>
      <c r="V2073" s="91"/>
      <c r="W2073" s="91"/>
      <c r="X2073" s="91"/>
      <c r="Y2073" s="91"/>
      <c r="Z2073" s="91"/>
      <c r="AA2073" s="91"/>
      <c r="AB2073" s="91"/>
      <c r="AC2073" s="91"/>
      <c r="AD2073" s="91"/>
      <c r="AE2073" s="91"/>
      <c r="AF2073" s="91"/>
      <c r="AG2073" s="91"/>
      <c r="AH2073" s="91"/>
      <c r="AI2073" s="91"/>
      <c r="AJ2073" s="91"/>
      <c r="AK2073" s="91"/>
      <c r="AL2073" s="91"/>
      <c r="AM2073" s="91"/>
      <c r="AN2073" s="91"/>
      <c r="AO2073" s="91"/>
      <c r="AP2073" s="91"/>
      <c r="AQ2073" s="91"/>
      <c r="AR2073" s="91"/>
      <c r="AS2073" s="91"/>
      <c r="AT2073" s="91"/>
      <c r="AU2073" s="91"/>
      <c r="AV2073" s="91"/>
      <c r="AW2073" s="91"/>
      <c r="AX2073" s="91"/>
      <c r="AY2073" s="91"/>
    </row>
    <row r="2074" spans="2:51" x14ac:dyDescent="0.2">
      <c r="B2074" s="91"/>
      <c r="C2074" s="91"/>
      <c r="D2074" s="91"/>
      <c r="E2074" s="91"/>
      <c r="F2074" s="91"/>
      <c r="G2074" s="91"/>
      <c r="H2074" s="91"/>
      <c r="I2074" s="91"/>
      <c r="J2074" s="91"/>
      <c r="K2074" s="91"/>
      <c r="L2074" s="91"/>
      <c r="M2074" s="91"/>
      <c r="N2074" s="91"/>
      <c r="O2074" s="91"/>
      <c r="P2074" s="91"/>
      <c r="Q2074" s="91"/>
      <c r="R2074" s="91"/>
      <c r="S2074" s="91"/>
      <c r="T2074" s="91"/>
      <c r="U2074" s="91"/>
      <c r="V2074" s="91"/>
      <c r="W2074" s="91"/>
      <c r="X2074" s="91"/>
      <c r="Y2074" s="91"/>
      <c r="Z2074" s="91"/>
      <c r="AA2074" s="91"/>
      <c r="AB2074" s="91"/>
      <c r="AC2074" s="91"/>
      <c r="AD2074" s="91"/>
      <c r="AE2074" s="91"/>
      <c r="AF2074" s="91"/>
      <c r="AG2074" s="91"/>
      <c r="AH2074" s="91"/>
      <c r="AI2074" s="91"/>
      <c r="AJ2074" s="91"/>
      <c r="AK2074" s="91"/>
      <c r="AL2074" s="91"/>
      <c r="AM2074" s="91"/>
      <c r="AN2074" s="91"/>
      <c r="AO2074" s="91"/>
      <c r="AP2074" s="91"/>
      <c r="AQ2074" s="91"/>
      <c r="AR2074" s="91"/>
      <c r="AS2074" s="91"/>
      <c r="AT2074" s="91"/>
      <c r="AU2074" s="91"/>
      <c r="AV2074" s="91"/>
      <c r="AW2074" s="91"/>
      <c r="AX2074" s="91"/>
      <c r="AY2074" s="91"/>
    </row>
    <row r="2075" spans="2:51" x14ac:dyDescent="0.2">
      <c r="B2075" s="91"/>
      <c r="C2075" s="91"/>
      <c r="D2075" s="91"/>
      <c r="E2075" s="91"/>
      <c r="F2075" s="91"/>
      <c r="G2075" s="91"/>
      <c r="H2075" s="91"/>
      <c r="I2075" s="91"/>
      <c r="J2075" s="91"/>
      <c r="K2075" s="91"/>
      <c r="L2075" s="91"/>
      <c r="M2075" s="91"/>
      <c r="N2075" s="91"/>
      <c r="O2075" s="91"/>
      <c r="P2075" s="91"/>
      <c r="Q2075" s="91"/>
      <c r="R2075" s="91"/>
      <c r="S2075" s="91"/>
      <c r="T2075" s="91"/>
      <c r="U2075" s="91"/>
      <c r="V2075" s="91"/>
      <c r="W2075" s="91"/>
      <c r="X2075" s="91"/>
      <c r="Y2075" s="91"/>
      <c r="Z2075" s="91"/>
      <c r="AA2075" s="91"/>
      <c r="AB2075" s="91"/>
      <c r="AC2075" s="91"/>
      <c r="AD2075" s="91"/>
      <c r="AE2075" s="91"/>
      <c r="AF2075" s="91"/>
      <c r="AG2075" s="91"/>
      <c r="AH2075" s="91"/>
      <c r="AI2075" s="91"/>
      <c r="AJ2075" s="91"/>
      <c r="AK2075" s="91"/>
      <c r="AL2075" s="91"/>
      <c r="AM2075" s="91"/>
      <c r="AN2075" s="91"/>
      <c r="AO2075" s="91"/>
      <c r="AP2075" s="91"/>
      <c r="AQ2075" s="91"/>
      <c r="AR2075" s="91"/>
      <c r="AS2075" s="91"/>
      <c r="AT2075" s="91"/>
      <c r="AU2075" s="91"/>
      <c r="AV2075" s="91"/>
      <c r="AW2075" s="91"/>
      <c r="AX2075" s="91"/>
      <c r="AY2075" s="91"/>
    </row>
    <row r="2076" spans="2:51" x14ac:dyDescent="0.2">
      <c r="B2076" s="91"/>
      <c r="C2076" s="91"/>
      <c r="D2076" s="91"/>
      <c r="E2076" s="91"/>
      <c r="F2076" s="91"/>
      <c r="G2076" s="91"/>
      <c r="H2076" s="91"/>
      <c r="I2076" s="91"/>
      <c r="J2076" s="91"/>
      <c r="K2076" s="91"/>
      <c r="L2076" s="91"/>
      <c r="M2076" s="91"/>
      <c r="N2076" s="91"/>
      <c r="O2076" s="91"/>
      <c r="P2076" s="91"/>
      <c r="Q2076" s="91"/>
      <c r="R2076" s="91"/>
      <c r="S2076" s="91"/>
      <c r="T2076" s="91"/>
      <c r="U2076" s="91"/>
      <c r="V2076" s="91"/>
      <c r="W2076" s="91"/>
      <c r="X2076" s="91"/>
      <c r="Y2076" s="91"/>
      <c r="Z2076" s="91"/>
      <c r="AA2076" s="91"/>
      <c r="AB2076" s="91"/>
      <c r="AC2076" s="91"/>
      <c r="AD2076" s="91"/>
      <c r="AE2076" s="91"/>
      <c r="AF2076" s="91"/>
      <c r="AG2076" s="91"/>
      <c r="AH2076" s="91"/>
      <c r="AI2076" s="91"/>
      <c r="AJ2076" s="91"/>
      <c r="AK2076" s="91"/>
      <c r="AL2076" s="91"/>
      <c r="AM2076" s="91"/>
      <c r="AN2076" s="91"/>
      <c r="AO2076" s="91"/>
      <c r="AP2076" s="91"/>
      <c r="AQ2076" s="91"/>
      <c r="AR2076" s="91"/>
      <c r="AS2076" s="91"/>
      <c r="AT2076" s="91"/>
      <c r="AU2076" s="91"/>
      <c r="AV2076" s="91"/>
      <c r="AW2076" s="91"/>
      <c r="AX2076" s="91"/>
      <c r="AY2076" s="91"/>
    </row>
    <row r="2077" spans="2:51" x14ac:dyDescent="0.2">
      <c r="B2077" s="91"/>
      <c r="C2077" s="91"/>
      <c r="D2077" s="91"/>
      <c r="E2077" s="91"/>
      <c r="F2077" s="91"/>
      <c r="G2077" s="91"/>
      <c r="H2077" s="91"/>
      <c r="I2077" s="91"/>
      <c r="J2077" s="91"/>
      <c r="K2077" s="91"/>
      <c r="L2077" s="91"/>
      <c r="M2077" s="91"/>
      <c r="N2077" s="91"/>
      <c r="O2077" s="91"/>
      <c r="P2077" s="91"/>
      <c r="Q2077" s="91"/>
      <c r="R2077" s="91"/>
      <c r="S2077" s="91"/>
      <c r="T2077" s="91"/>
      <c r="U2077" s="91"/>
      <c r="V2077" s="91"/>
      <c r="W2077" s="91"/>
      <c r="X2077" s="91"/>
      <c r="Y2077" s="91"/>
      <c r="Z2077" s="91"/>
      <c r="AA2077" s="91"/>
      <c r="AB2077" s="91"/>
      <c r="AC2077" s="91"/>
      <c r="AD2077" s="91"/>
      <c r="AE2077" s="91"/>
      <c r="AF2077" s="91"/>
      <c r="AG2077" s="91"/>
      <c r="AH2077" s="91"/>
      <c r="AI2077" s="91"/>
      <c r="AJ2077" s="91"/>
      <c r="AK2077" s="91"/>
      <c r="AL2077" s="91"/>
      <c r="AM2077" s="91"/>
      <c r="AN2077" s="91"/>
      <c r="AO2077" s="91"/>
      <c r="AP2077" s="91"/>
      <c r="AQ2077" s="91"/>
      <c r="AR2077" s="91"/>
      <c r="AS2077" s="91"/>
      <c r="AT2077" s="91"/>
      <c r="AU2077" s="91"/>
      <c r="AV2077" s="91"/>
      <c r="AW2077" s="91"/>
      <c r="AX2077" s="91"/>
      <c r="AY2077" s="91"/>
    </row>
    <row r="2078" spans="2:51" x14ac:dyDescent="0.2">
      <c r="B2078" s="91"/>
      <c r="C2078" s="91"/>
      <c r="D2078" s="91"/>
      <c r="E2078" s="91"/>
      <c r="F2078" s="91"/>
      <c r="G2078" s="91"/>
      <c r="H2078" s="91"/>
      <c r="I2078" s="91"/>
      <c r="J2078" s="91"/>
      <c r="K2078" s="91"/>
      <c r="L2078" s="91"/>
      <c r="M2078" s="91"/>
      <c r="N2078" s="91"/>
      <c r="O2078" s="91"/>
      <c r="P2078" s="91"/>
      <c r="Q2078" s="91"/>
      <c r="R2078" s="91"/>
      <c r="S2078" s="91"/>
      <c r="T2078" s="91"/>
      <c r="U2078" s="91"/>
      <c r="V2078" s="91"/>
      <c r="W2078" s="91"/>
      <c r="X2078" s="91"/>
      <c r="Y2078" s="91"/>
      <c r="Z2078" s="91"/>
      <c r="AA2078" s="91"/>
      <c r="AB2078" s="91"/>
      <c r="AC2078" s="91"/>
      <c r="AD2078" s="91"/>
      <c r="AE2078" s="91"/>
      <c r="AF2078" s="91"/>
      <c r="AG2078" s="91"/>
      <c r="AH2078" s="91"/>
      <c r="AI2078" s="91"/>
      <c r="AJ2078" s="91"/>
      <c r="AK2078" s="91"/>
      <c r="AL2078" s="91"/>
      <c r="AM2078" s="91"/>
      <c r="AN2078" s="91"/>
      <c r="AO2078" s="91"/>
      <c r="AP2078" s="91"/>
      <c r="AQ2078" s="91"/>
      <c r="AR2078" s="91"/>
      <c r="AS2078" s="91"/>
      <c r="AT2078" s="91"/>
      <c r="AU2078" s="91"/>
      <c r="AV2078" s="91"/>
      <c r="AW2078" s="91"/>
      <c r="AX2078" s="91"/>
      <c r="AY2078" s="91"/>
    </row>
    <row r="2079" spans="2:51" x14ac:dyDescent="0.2">
      <c r="B2079" s="91"/>
      <c r="C2079" s="91"/>
      <c r="D2079" s="91"/>
      <c r="E2079" s="91"/>
      <c r="F2079" s="91"/>
      <c r="G2079" s="91"/>
      <c r="H2079" s="91"/>
      <c r="I2079" s="91"/>
      <c r="J2079" s="91"/>
      <c r="K2079" s="91"/>
      <c r="L2079" s="91"/>
      <c r="M2079" s="91"/>
      <c r="N2079" s="91"/>
      <c r="O2079" s="91"/>
      <c r="P2079" s="91"/>
      <c r="Q2079" s="91"/>
      <c r="R2079" s="91"/>
      <c r="S2079" s="91"/>
      <c r="T2079" s="91"/>
      <c r="U2079" s="91"/>
      <c r="V2079" s="91"/>
      <c r="W2079" s="91"/>
      <c r="X2079" s="91"/>
      <c r="Y2079" s="91"/>
      <c r="Z2079" s="91"/>
      <c r="AA2079" s="91"/>
      <c r="AB2079" s="91"/>
      <c r="AC2079" s="91"/>
      <c r="AD2079" s="91"/>
      <c r="AE2079" s="91"/>
      <c r="AF2079" s="91"/>
      <c r="AG2079" s="91"/>
      <c r="AH2079" s="91"/>
      <c r="AI2079" s="91"/>
      <c r="AJ2079" s="91"/>
      <c r="AK2079" s="91"/>
      <c r="AL2079" s="91"/>
      <c r="AM2079" s="91"/>
      <c r="AN2079" s="91"/>
      <c r="AO2079" s="91"/>
      <c r="AP2079" s="91"/>
      <c r="AQ2079" s="91"/>
      <c r="AR2079" s="91"/>
      <c r="AS2079" s="91"/>
      <c r="AT2079" s="91"/>
      <c r="AU2079" s="91"/>
      <c r="AV2079" s="91"/>
      <c r="AW2079" s="91"/>
      <c r="AX2079" s="91"/>
      <c r="AY2079" s="91"/>
    </row>
    <row r="2080" spans="2:51" x14ac:dyDescent="0.2">
      <c r="B2080" s="91"/>
      <c r="C2080" s="91"/>
      <c r="D2080" s="91"/>
      <c r="E2080" s="91"/>
      <c r="F2080" s="91"/>
      <c r="G2080" s="91"/>
      <c r="H2080" s="91"/>
      <c r="I2080" s="91"/>
      <c r="J2080" s="91"/>
      <c r="K2080" s="91"/>
      <c r="L2080" s="91"/>
      <c r="M2080" s="91"/>
      <c r="N2080" s="91"/>
      <c r="O2080" s="91"/>
      <c r="P2080" s="91"/>
      <c r="Q2080" s="91"/>
      <c r="R2080" s="91"/>
      <c r="S2080" s="91"/>
      <c r="T2080" s="91"/>
      <c r="U2080" s="91"/>
      <c r="V2080" s="91"/>
      <c r="W2080" s="91"/>
      <c r="X2080" s="91"/>
      <c r="Y2080" s="91"/>
      <c r="Z2080" s="91"/>
      <c r="AA2080" s="91"/>
      <c r="AB2080" s="91"/>
      <c r="AC2080" s="91"/>
      <c r="AD2080" s="91"/>
      <c r="AE2080" s="91"/>
      <c r="AF2080" s="91"/>
      <c r="AG2080" s="91"/>
      <c r="AH2080" s="91"/>
      <c r="AI2080" s="91"/>
      <c r="AJ2080" s="91"/>
      <c r="AK2080" s="91"/>
      <c r="AL2080" s="91"/>
      <c r="AM2080" s="91"/>
      <c r="AN2080" s="91"/>
      <c r="AO2080" s="91"/>
      <c r="AP2080" s="91"/>
      <c r="AQ2080" s="91"/>
      <c r="AR2080" s="91"/>
      <c r="AS2080" s="91"/>
      <c r="AT2080" s="91"/>
      <c r="AU2080" s="91"/>
      <c r="AV2080" s="91"/>
      <c r="AW2080" s="91"/>
      <c r="AX2080" s="91"/>
      <c r="AY2080" s="91"/>
    </row>
    <row r="2081" spans="2:51" x14ac:dyDescent="0.2">
      <c r="B2081" s="91"/>
      <c r="C2081" s="91"/>
      <c r="D2081" s="91"/>
      <c r="E2081" s="91"/>
      <c r="F2081" s="91"/>
      <c r="G2081" s="91"/>
      <c r="H2081" s="91"/>
      <c r="I2081" s="91"/>
      <c r="J2081" s="91"/>
      <c r="K2081" s="91"/>
      <c r="L2081" s="91"/>
      <c r="M2081" s="91"/>
      <c r="N2081" s="91"/>
      <c r="O2081" s="91"/>
      <c r="P2081" s="91"/>
      <c r="Q2081" s="91"/>
      <c r="R2081" s="91"/>
      <c r="S2081" s="91"/>
      <c r="T2081" s="91"/>
      <c r="U2081" s="91"/>
      <c r="V2081" s="91"/>
      <c r="W2081" s="91"/>
      <c r="X2081" s="91"/>
      <c r="Y2081" s="91"/>
      <c r="Z2081" s="91"/>
      <c r="AA2081" s="91"/>
      <c r="AB2081" s="91"/>
      <c r="AC2081" s="91"/>
      <c r="AD2081" s="91"/>
      <c r="AE2081" s="91"/>
      <c r="AF2081" s="91"/>
      <c r="AG2081" s="91"/>
      <c r="AH2081" s="91"/>
      <c r="AI2081" s="91"/>
      <c r="AJ2081" s="91"/>
      <c r="AK2081" s="91"/>
      <c r="AL2081" s="91"/>
      <c r="AM2081" s="91"/>
      <c r="AN2081" s="91"/>
      <c r="AO2081" s="91"/>
      <c r="AP2081" s="91"/>
      <c r="AQ2081" s="91"/>
      <c r="AR2081" s="91"/>
      <c r="AS2081" s="91"/>
      <c r="AT2081" s="91"/>
      <c r="AU2081" s="91"/>
      <c r="AV2081" s="91"/>
      <c r="AW2081" s="91"/>
      <c r="AX2081" s="91"/>
      <c r="AY2081" s="91"/>
    </row>
    <row r="2082" spans="2:51" x14ac:dyDescent="0.2">
      <c r="B2082" s="91"/>
      <c r="C2082" s="91"/>
      <c r="D2082" s="91"/>
      <c r="E2082" s="91"/>
      <c r="F2082" s="91"/>
      <c r="G2082" s="91"/>
      <c r="H2082" s="91"/>
      <c r="I2082" s="91"/>
      <c r="J2082" s="91"/>
      <c r="K2082" s="91"/>
      <c r="L2082" s="91"/>
      <c r="M2082" s="91"/>
      <c r="N2082" s="91"/>
      <c r="O2082" s="91"/>
      <c r="P2082" s="91"/>
      <c r="Q2082" s="91"/>
      <c r="R2082" s="91"/>
      <c r="S2082" s="91"/>
      <c r="T2082" s="91"/>
      <c r="U2082" s="91"/>
      <c r="V2082" s="91"/>
      <c r="W2082" s="91"/>
      <c r="X2082" s="91"/>
      <c r="Y2082" s="91"/>
      <c r="Z2082" s="91"/>
      <c r="AA2082" s="91"/>
      <c r="AB2082" s="91"/>
      <c r="AC2082" s="91"/>
      <c r="AD2082" s="91"/>
      <c r="AE2082" s="91"/>
      <c r="AF2082" s="91"/>
      <c r="AG2082" s="91"/>
      <c r="AH2082" s="91"/>
      <c r="AI2082" s="91"/>
      <c r="AJ2082" s="91"/>
      <c r="AK2082" s="91"/>
      <c r="AL2082" s="91"/>
      <c r="AM2082" s="91"/>
      <c r="AN2082" s="91"/>
      <c r="AO2082" s="91"/>
      <c r="AP2082" s="91"/>
      <c r="AQ2082" s="91"/>
      <c r="AR2082" s="91"/>
      <c r="AS2082" s="91"/>
      <c r="AT2082" s="91"/>
      <c r="AU2082" s="91"/>
      <c r="AV2082" s="91"/>
      <c r="AW2082" s="91"/>
      <c r="AX2082" s="91"/>
      <c r="AY2082" s="91"/>
    </row>
    <row r="2083" spans="2:51" x14ac:dyDescent="0.2">
      <c r="B2083" s="91"/>
      <c r="C2083" s="91"/>
      <c r="D2083" s="91"/>
      <c r="E2083" s="91"/>
      <c r="F2083" s="91"/>
      <c r="G2083" s="91"/>
      <c r="H2083" s="91"/>
      <c r="I2083" s="91"/>
      <c r="J2083" s="91"/>
      <c r="K2083" s="91"/>
      <c r="L2083" s="91"/>
      <c r="M2083" s="91"/>
      <c r="N2083" s="91"/>
      <c r="O2083" s="91"/>
      <c r="P2083" s="91"/>
      <c r="Q2083" s="91"/>
      <c r="R2083" s="91"/>
      <c r="S2083" s="91"/>
      <c r="T2083" s="91"/>
      <c r="U2083" s="91"/>
      <c r="V2083" s="91"/>
      <c r="W2083" s="91"/>
      <c r="X2083" s="91"/>
      <c r="Y2083" s="91"/>
      <c r="Z2083" s="91"/>
      <c r="AA2083" s="91"/>
      <c r="AB2083" s="91"/>
      <c r="AC2083" s="91"/>
      <c r="AD2083" s="91"/>
      <c r="AE2083" s="91"/>
      <c r="AF2083" s="91"/>
      <c r="AG2083" s="91"/>
      <c r="AH2083" s="91"/>
      <c r="AI2083" s="91"/>
      <c r="AJ2083" s="91"/>
      <c r="AK2083" s="91"/>
      <c r="AL2083" s="91"/>
      <c r="AM2083" s="91"/>
      <c r="AN2083" s="91"/>
      <c r="AO2083" s="91"/>
      <c r="AP2083" s="91"/>
      <c r="AQ2083" s="91"/>
      <c r="AR2083" s="91"/>
      <c r="AS2083" s="91"/>
      <c r="AT2083" s="91"/>
      <c r="AU2083" s="91"/>
      <c r="AV2083" s="91"/>
      <c r="AW2083" s="91"/>
      <c r="AX2083" s="91"/>
      <c r="AY2083" s="91"/>
    </row>
    <row r="2084" spans="2:51" x14ac:dyDescent="0.2">
      <c r="B2084" s="91"/>
      <c r="C2084" s="91"/>
      <c r="D2084" s="91"/>
      <c r="E2084" s="91"/>
      <c r="F2084" s="91"/>
      <c r="G2084" s="91"/>
      <c r="H2084" s="91"/>
      <c r="I2084" s="91"/>
      <c r="J2084" s="91"/>
      <c r="K2084" s="91"/>
      <c r="L2084" s="91"/>
      <c r="M2084" s="91"/>
      <c r="N2084" s="91"/>
      <c r="O2084" s="91"/>
      <c r="P2084" s="91"/>
      <c r="Q2084" s="91"/>
      <c r="R2084" s="91"/>
      <c r="S2084" s="91"/>
      <c r="T2084" s="91"/>
      <c r="U2084" s="91"/>
      <c r="V2084" s="91"/>
      <c r="W2084" s="91"/>
      <c r="X2084" s="91"/>
      <c r="Y2084" s="91"/>
      <c r="Z2084" s="91"/>
      <c r="AA2084" s="91"/>
      <c r="AB2084" s="91"/>
      <c r="AC2084" s="91"/>
      <c r="AD2084" s="91"/>
      <c r="AE2084" s="91"/>
      <c r="AF2084" s="91"/>
      <c r="AG2084" s="91"/>
      <c r="AH2084" s="91"/>
      <c r="AI2084" s="91"/>
      <c r="AJ2084" s="91"/>
      <c r="AK2084" s="91"/>
      <c r="AL2084" s="91"/>
      <c r="AM2084" s="91"/>
      <c r="AN2084" s="91"/>
      <c r="AO2084" s="91"/>
      <c r="AP2084" s="91"/>
      <c r="AQ2084" s="91"/>
      <c r="AR2084" s="91"/>
      <c r="AS2084" s="91"/>
      <c r="AT2084" s="91"/>
      <c r="AU2084" s="91"/>
      <c r="AV2084" s="91"/>
      <c r="AW2084" s="91"/>
      <c r="AX2084" s="91"/>
      <c r="AY2084" s="91"/>
    </row>
    <row r="2085" spans="2:51" x14ac:dyDescent="0.2">
      <c r="B2085" s="91"/>
      <c r="C2085" s="91"/>
      <c r="D2085" s="91"/>
      <c r="E2085" s="91"/>
      <c r="F2085" s="91"/>
      <c r="G2085" s="91"/>
      <c r="H2085" s="91"/>
      <c r="I2085" s="91"/>
      <c r="J2085" s="91"/>
      <c r="K2085" s="91"/>
      <c r="L2085" s="91"/>
      <c r="M2085" s="91"/>
      <c r="N2085" s="91"/>
      <c r="O2085" s="91"/>
      <c r="P2085" s="91"/>
      <c r="Q2085" s="91"/>
      <c r="R2085" s="91"/>
      <c r="S2085" s="91"/>
      <c r="T2085" s="91"/>
      <c r="U2085" s="91"/>
      <c r="V2085" s="91"/>
      <c r="W2085" s="91"/>
      <c r="X2085" s="91"/>
      <c r="Y2085" s="91"/>
      <c r="Z2085" s="91"/>
      <c r="AA2085" s="91"/>
      <c r="AB2085" s="91"/>
      <c r="AC2085" s="91"/>
      <c r="AD2085" s="91"/>
      <c r="AE2085" s="91"/>
      <c r="AF2085" s="91"/>
      <c r="AG2085" s="91"/>
      <c r="AH2085" s="91"/>
      <c r="AI2085" s="91"/>
      <c r="AJ2085" s="91"/>
      <c r="AK2085" s="91"/>
      <c r="AL2085" s="91"/>
      <c r="AM2085" s="91"/>
      <c r="AN2085" s="91"/>
      <c r="AO2085" s="91"/>
      <c r="AP2085" s="91"/>
      <c r="AQ2085" s="91"/>
      <c r="AR2085" s="91"/>
      <c r="AS2085" s="91"/>
      <c r="AT2085" s="91"/>
      <c r="AU2085" s="91"/>
      <c r="AV2085" s="91"/>
      <c r="AW2085" s="91"/>
      <c r="AX2085" s="91"/>
      <c r="AY2085" s="91"/>
    </row>
    <row r="2086" spans="2:51" x14ac:dyDescent="0.2">
      <c r="B2086" s="91"/>
      <c r="C2086" s="91"/>
      <c r="D2086" s="91"/>
      <c r="E2086" s="91"/>
      <c r="F2086" s="91"/>
      <c r="G2086" s="91"/>
      <c r="H2086" s="91"/>
      <c r="I2086" s="91"/>
      <c r="J2086" s="91"/>
      <c r="K2086" s="91"/>
      <c r="L2086" s="91"/>
      <c r="M2086" s="91"/>
      <c r="N2086" s="91"/>
      <c r="O2086" s="91"/>
      <c r="P2086" s="91"/>
      <c r="Q2086" s="91"/>
      <c r="R2086" s="91"/>
      <c r="S2086" s="91"/>
      <c r="T2086" s="91"/>
      <c r="U2086" s="91"/>
      <c r="V2086" s="91"/>
      <c r="W2086" s="91"/>
      <c r="X2086" s="91"/>
      <c r="Y2086" s="91"/>
      <c r="Z2086" s="91"/>
      <c r="AA2086" s="91"/>
      <c r="AB2086" s="91"/>
      <c r="AC2086" s="91"/>
      <c r="AD2086" s="91"/>
      <c r="AE2086" s="91"/>
      <c r="AF2086" s="91"/>
      <c r="AG2086" s="91"/>
      <c r="AH2086" s="91"/>
      <c r="AI2086" s="91"/>
      <c r="AJ2086" s="91"/>
      <c r="AK2086" s="91"/>
      <c r="AL2086" s="91"/>
      <c r="AM2086" s="91"/>
      <c r="AN2086" s="91"/>
      <c r="AO2086" s="91"/>
      <c r="AP2086" s="91"/>
      <c r="AQ2086" s="91"/>
      <c r="AR2086" s="91"/>
      <c r="AS2086" s="91"/>
      <c r="AT2086" s="91"/>
      <c r="AU2086" s="91"/>
      <c r="AV2086" s="91"/>
      <c r="AW2086" s="91"/>
      <c r="AX2086" s="91"/>
      <c r="AY2086" s="91"/>
    </row>
    <row r="2087" spans="2:51" x14ac:dyDescent="0.2">
      <c r="B2087" s="91"/>
      <c r="C2087" s="91"/>
      <c r="D2087" s="91"/>
      <c r="E2087" s="91"/>
      <c r="F2087" s="91"/>
      <c r="G2087" s="91"/>
      <c r="H2087" s="91"/>
      <c r="I2087" s="91"/>
      <c r="J2087" s="91"/>
      <c r="K2087" s="91"/>
      <c r="L2087" s="91"/>
      <c r="M2087" s="91"/>
      <c r="N2087" s="91"/>
      <c r="O2087" s="91"/>
      <c r="P2087" s="91"/>
      <c r="Q2087" s="91"/>
      <c r="R2087" s="91"/>
      <c r="S2087" s="91"/>
      <c r="T2087" s="91"/>
      <c r="U2087" s="91"/>
      <c r="V2087" s="91"/>
      <c r="W2087" s="91"/>
      <c r="X2087" s="91"/>
      <c r="Y2087" s="91"/>
      <c r="Z2087" s="91"/>
      <c r="AA2087" s="91"/>
      <c r="AB2087" s="91"/>
      <c r="AC2087" s="91"/>
      <c r="AD2087" s="91"/>
      <c r="AE2087" s="91"/>
      <c r="AF2087" s="91"/>
      <c r="AG2087" s="91"/>
      <c r="AH2087" s="91"/>
      <c r="AI2087" s="91"/>
      <c r="AJ2087" s="91"/>
      <c r="AK2087" s="91"/>
      <c r="AL2087" s="91"/>
      <c r="AM2087" s="91"/>
      <c r="AN2087" s="91"/>
      <c r="AO2087" s="91"/>
      <c r="AP2087" s="91"/>
      <c r="AQ2087" s="91"/>
      <c r="AR2087" s="91"/>
      <c r="AS2087" s="91"/>
      <c r="AT2087" s="91"/>
      <c r="AU2087" s="91"/>
      <c r="AV2087" s="91"/>
      <c r="AW2087" s="91"/>
      <c r="AX2087" s="91"/>
      <c r="AY2087" s="91"/>
    </row>
    <row r="2088" spans="2:51" x14ac:dyDescent="0.2">
      <c r="B2088" s="91"/>
      <c r="C2088" s="91"/>
      <c r="D2088" s="91"/>
      <c r="E2088" s="91"/>
      <c r="F2088" s="91"/>
      <c r="G2088" s="91"/>
      <c r="H2088" s="91"/>
      <c r="I2088" s="91"/>
      <c r="J2088" s="91"/>
      <c r="K2088" s="91"/>
      <c r="L2088" s="91"/>
      <c r="M2088" s="91"/>
      <c r="N2088" s="91"/>
      <c r="O2088" s="91"/>
      <c r="P2088" s="91"/>
      <c r="Q2088" s="91"/>
      <c r="R2088" s="91"/>
      <c r="S2088" s="91"/>
      <c r="T2088" s="91"/>
      <c r="U2088" s="91"/>
      <c r="V2088" s="91"/>
      <c r="W2088" s="91"/>
      <c r="X2088" s="91"/>
      <c r="Y2088" s="91"/>
      <c r="Z2088" s="91"/>
      <c r="AA2088" s="91"/>
      <c r="AB2088" s="91"/>
      <c r="AC2088" s="91"/>
      <c r="AD2088" s="91"/>
      <c r="AE2088" s="91"/>
      <c r="AF2088" s="91"/>
      <c r="AG2088" s="91"/>
      <c r="AH2088" s="91"/>
      <c r="AI2088" s="91"/>
      <c r="AJ2088" s="91"/>
      <c r="AK2088" s="91"/>
      <c r="AL2088" s="91"/>
      <c r="AM2088" s="91"/>
      <c r="AN2088" s="91"/>
      <c r="AO2088" s="91"/>
      <c r="AP2088" s="91"/>
      <c r="AQ2088" s="91"/>
      <c r="AR2088" s="91"/>
      <c r="AS2088" s="91"/>
      <c r="AT2088" s="91"/>
      <c r="AU2088" s="91"/>
      <c r="AV2088" s="91"/>
      <c r="AW2088" s="91"/>
      <c r="AX2088" s="91"/>
      <c r="AY2088" s="91"/>
    </row>
    <row r="2089" spans="2:51" x14ac:dyDescent="0.2">
      <c r="B2089" s="91"/>
      <c r="C2089" s="91"/>
      <c r="D2089" s="91"/>
      <c r="E2089" s="91"/>
      <c r="F2089" s="91"/>
      <c r="G2089" s="91"/>
      <c r="H2089" s="91"/>
      <c r="I2089" s="91"/>
      <c r="J2089" s="91"/>
      <c r="K2089" s="91"/>
      <c r="L2089" s="91"/>
      <c r="M2089" s="91"/>
      <c r="N2089" s="91"/>
      <c r="O2089" s="91"/>
      <c r="P2089" s="91"/>
      <c r="Q2089" s="91"/>
      <c r="R2089" s="91"/>
      <c r="S2089" s="91"/>
      <c r="T2089" s="91"/>
      <c r="U2089" s="91"/>
      <c r="V2089" s="91"/>
      <c r="W2089" s="91"/>
      <c r="X2089" s="91"/>
      <c r="Y2089" s="91"/>
      <c r="Z2089" s="91"/>
      <c r="AA2089" s="91"/>
      <c r="AB2089" s="91"/>
      <c r="AC2089" s="91"/>
      <c r="AD2089" s="91"/>
      <c r="AE2089" s="91"/>
      <c r="AF2089" s="91"/>
      <c r="AG2089" s="91"/>
      <c r="AH2089" s="91"/>
      <c r="AI2089" s="91"/>
      <c r="AJ2089" s="91"/>
      <c r="AK2089" s="91"/>
      <c r="AL2089" s="91"/>
      <c r="AM2089" s="91"/>
      <c r="AN2089" s="91"/>
      <c r="AO2089" s="91"/>
      <c r="AP2089" s="91"/>
      <c r="AQ2089" s="91"/>
      <c r="AR2089" s="91"/>
      <c r="AS2089" s="91"/>
      <c r="AT2089" s="91"/>
      <c r="AU2089" s="91"/>
      <c r="AV2089" s="91"/>
      <c r="AW2089" s="91"/>
      <c r="AX2089" s="91"/>
      <c r="AY2089" s="91"/>
    </row>
    <row r="2090" spans="2:51" x14ac:dyDescent="0.2">
      <c r="B2090" s="91"/>
      <c r="C2090" s="91"/>
      <c r="D2090" s="91"/>
      <c r="E2090" s="91"/>
      <c r="F2090" s="91"/>
      <c r="G2090" s="91"/>
      <c r="H2090" s="91"/>
      <c r="I2090" s="91"/>
      <c r="J2090" s="91"/>
      <c r="K2090" s="91"/>
      <c r="L2090" s="91"/>
      <c r="M2090" s="91"/>
      <c r="N2090" s="91"/>
      <c r="O2090" s="91"/>
      <c r="P2090" s="91"/>
      <c r="Q2090" s="91"/>
      <c r="R2090" s="91"/>
      <c r="S2090" s="91"/>
      <c r="T2090" s="91"/>
      <c r="U2090" s="91"/>
      <c r="V2090" s="91"/>
      <c r="W2090" s="91"/>
      <c r="X2090" s="91"/>
      <c r="Y2090" s="91"/>
      <c r="Z2090" s="91"/>
      <c r="AA2090" s="91"/>
      <c r="AB2090" s="91"/>
      <c r="AC2090" s="91"/>
      <c r="AD2090" s="91"/>
      <c r="AE2090" s="91"/>
      <c r="AF2090" s="91"/>
      <c r="AG2090" s="91"/>
      <c r="AH2090" s="91"/>
      <c r="AI2090" s="91"/>
      <c r="AJ2090" s="91"/>
      <c r="AK2090" s="91"/>
      <c r="AL2090" s="91"/>
      <c r="AM2090" s="91"/>
      <c r="AN2090" s="91"/>
      <c r="AO2090" s="91"/>
      <c r="AP2090" s="91"/>
      <c r="AQ2090" s="91"/>
      <c r="AR2090" s="91"/>
      <c r="AS2090" s="91"/>
      <c r="AT2090" s="91"/>
      <c r="AU2090" s="91"/>
      <c r="AV2090" s="91"/>
      <c r="AW2090" s="91"/>
      <c r="AX2090" s="91"/>
      <c r="AY2090" s="91"/>
    </row>
    <row r="2091" spans="2:51" x14ac:dyDescent="0.2">
      <c r="B2091" s="91"/>
      <c r="C2091" s="91"/>
      <c r="D2091" s="91"/>
      <c r="E2091" s="91"/>
      <c r="F2091" s="91"/>
      <c r="G2091" s="91"/>
      <c r="H2091" s="91"/>
      <c r="I2091" s="91"/>
      <c r="J2091" s="91"/>
      <c r="K2091" s="91"/>
      <c r="L2091" s="91"/>
      <c r="M2091" s="91"/>
      <c r="N2091" s="91"/>
      <c r="O2091" s="91"/>
      <c r="P2091" s="91"/>
      <c r="Q2091" s="91"/>
      <c r="R2091" s="91"/>
      <c r="S2091" s="91"/>
      <c r="T2091" s="91"/>
      <c r="U2091" s="91"/>
      <c r="V2091" s="91"/>
      <c r="W2091" s="91"/>
      <c r="X2091" s="91"/>
      <c r="Y2091" s="91"/>
      <c r="Z2091" s="91"/>
      <c r="AA2091" s="91"/>
      <c r="AB2091" s="91"/>
      <c r="AC2091" s="91"/>
      <c r="AD2091" s="91"/>
      <c r="AE2091" s="91"/>
      <c r="AF2091" s="91"/>
      <c r="AG2091" s="91"/>
      <c r="AH2091" s="91"/>
      <c r="AI2091" s="91"/>
      <c r="AJ2091" s="91"/>
      <c r="AK2091" s="91"/>
      <c r="AL2091" s="91"/>
      <c r="AM2091" s="91"/>
      <c r="AN2091" s="91"/>
      <c r="AO2091" s="91"/>
      <c r="AP2091" s="91"/>
      <c r="AQ2091" s="91"/>
      <c r="AR2091" s="91"/>
      <c r="AS2091" s="91"/>
      <c r="AT2091" s="91"/>
      <c r="AU2091" s="91"/>
      <c r="AV2091" s="91"/>
      <c r="AW2091" s="91"/>
      <c r="AX2091" s="91"/>
      <c r="AY2091" s="91"/>
    </row>
    <row r="2092" spans="2:51" x14ac:dyDescent="0.2">
      <c r="B2092" s="91"/>
      <c r="C2092" s="91"/>
      <c r="D2092" s="91"/>
      <c r="E2092" s="91"/>
      <c r="F2092" s="91"/>
      <c r="G2092" s="91"/>
      <c r="H2092" s="91"/>
      <c r="I2092" s="91"/>
      <c r="J2092" s="91"/>
      <c r="K2092" s="91"/>
      <c r="L2092" s="91"/>
      <c r="M2092" s="91"/>
      <c r="N2092" s="91"/>
      <c r="O2092" s="91"/>
      <c r="P2092" s="91"/>
      <c r="Q2092" s="91"/>
      <c r="R2092" s="91"/>
      <c r="S2092" s="91"/>
      <c r="T2092" s="91"/>
      <c r="U2092" s="91"/>
      <c r="V2092" s="91"/>
      <c r="W2092" s="91"/>
      <c r="X2092" s="91"/>
      <c r="Y2092" s="91"/>
      <c r="Z2092" s="91"/>
      <c r="AA2092" s="91"/>
      <c r="AB2092" s="91"/>
      <c r="AC2092" s="91"/>
      <c r="AD2092" s="91"/>
      <c r="AE2092" s="91"/>
      <c r="AF2092" s="91"/>
      <c r="AG2092" s="91"/>
      <c r="AH2092" s="91"/>
      <c r="AI2092" s="91"/>
      <c r="AJ2092" s="91"/>
      <c r="AK2092" s="91"/>
      <c r="AL2092" s="91"/>
      <c r="AM2092" s="91"/>
      <c r="AN2092" s="91"/>
      <c r="AO2092" s="91"/>
      <c r="AP2092" s="91"/>
      <c r="AQ2092" s="91"/>
      <c r="AR2092" s="91"/>
      <c r="AS2092" s="91"/>
      <c r="AT2092" s="91"/>
      <c r="AU2092" s="91"/>
      <c r="AV2092" s="91"/>
      <c r="AW2092" s="91"/>
      <c r="AX2092" s="91"/>
      <c r="AY2092" s="91"/>
    </row>
    <row r="2093" spans="2:51" x14ac:dyDescent="0.2">
      <c r="B2093" s="91"/>
      <c r="C2093" s="91"/>
      <c r="D2093" s="91"/>
      <c r="E2093" s="91"/>
      <c r="F2093" s="91"/>
      <c r="G2093" s="91"/>
      <c r="H2093" s="91"/>
      <c r="I2093" s="91"/>
      <c r="J2093" s="91"/>
      <c r="K2093" s="91"/>
      <c r="L2093" s="91"/>
      <c r="M2093" s="91"/>
      <c r="N2093" s="91"/>
      <c r="O2093" s="91"/>
      <c r="P2093" s="91"/>
      <c r="Q2093" s="91"/>
      <c r="R2093" s="91"/>
      <c r="S2093" s="91"/>
      <c r="T2093" s="91"/>
      <c r="U2093" s="91"/>
      <c r="V2093" s="91"/>
      <c r="W2093" s="91"/>
      <c r="X2093" s="91"/>
      <c r="Y2093" s="91"/>
      <c r="Z2093" s="91"/>
      <c r="AA2093" s="91"/>
      <c r="AB2093" s="91"/>
      <c r="AC2093" s="91"/>
      <c r="AD2093" s="91"/>
      <c r="AE2093" s="91"/>
      <c r="AF2093" s="91"/>
      <c r="AG2093" s="91"/>
      <c r="AH2093" s="91"/>
      <c r="AI2093" s="91"/>
      <c r="AJ2093" s="91"/>
      <c r="AK2093" s="91"/>
      <c r="AL2093" s="91"/>
      <c r="AM2093" s="91"/>
      <c r="AN2093" s="91"/>
      <c r="AO2093" s="91"/>
      <c r="AP2093" s="91"/>
      <c r="AQ2093" s="91"/>
      <c r="AR2093" s="91"/>
      <c r="AS2093" s="91"/>
      <c r="AT2093" s="91"/>
      <c r="AU2093" s="91"/>
      <c r="AV2093" s="91"/>
      <c r="AW2093" s="91"/>
      <c r="AX2093" s="91"/>
      <c r="AY2093" s="91"/>
    </row>
    <row r="2094" spans="2:51" x14ac:dyDescent="0.2">
      <c r="B2094" s="91"/>
      <c r="C2094" s="91"/>
      <c r="D2094" s="91"/>
      <c r="E2094" s="91"/>
      <c r="F2094" s="91"/>
      <c r="G2094" s="91"/>
      <c r="H2094" s="91"/>
      <c r="I2094" s="91"/>
      <c r="J2094" s="91"/>
      <c r="K2094" s="91"/>
      <c r="L2094" s="91"/>
      <c r="M2094" s="91"/>
      <c r="N2094" s="91"/>
      <c r="O2094" s="91"/>
      <c r="P2094" s="91"/>
      <c r="Q2094" s="91"/>
      <c r="R2094" s="91"/>
      <c r="S2094" s="91"/>
      <c r="T2094" s="91"/>
      <c r="U2094" s="91"/>
      <c r="V2094" s="91"/>
      <c r="W2094" s="91"/>
      <c r="X2094" s="91"/>
      <c r="Y2094" s="91"/>
      <c r="Z2094" s="91"/>
      <c r="AA2094" s="91"/>
      <c r="AB2094" s="91"/>
      <c r="AC2094" s="91"/>
      <c r="AD2094" s="91"/>
      <c r="AE2094" s="91"/>
      <c r="AF2094" s="91"/>
      <c r="AG2094" s="91"/>
      <c r="AH2094" s="91"/>
      <c r="AI2094" s="91"/>
      <c r="AJ2094" s="91"/>
      <c r="AK2094" s="91"/>
      <c r="AL2094" s="91"/>
      <c r="AM2094" s="91"/>
      <c r="AN2094" s="91"/>
      <c r="AO2094" s="91"/>
      <c r="AP2094" s="91"/>
      <c r="AQ2094" s="91"/>
      <c r="AR2094" s="91"/>
      <c r="AS2094" s="91"/>
      <c r="AT2094" s="91"/>
      <c r="AU2094" s="91"/>
      <c r="AV2094" s="91"/>
      <c r="AW2094" s="91"/>
      <c r="AX2094" s="91"/>
      <c r="AY2094" s="91"/>
    </row>
    <row r="2095" spans="2:51" x14ac:dyDescent="0.2">
      <c r="B2095" s="91"/>
      <c r="C2095" s="91"/>
      <c r="D2095" s="91"/>
      <c r="E2095" s="91"/>
      <c r="F2095" s="91"/>
      <c r="G2095" s="91"/>
      <c r="H2095" s="91"/>
      <c r="I2095" s="91"/>
      <c r="J2095" s="91"/>
      <c r="K2095" s="91"/>
      <c r="L2095" s="91"/>
      <c r="M2095" s="91"/>
      <c r="N2095" s="91"/>
      <c r="O2095" s="91"/>
      <c r="P2095" s="91"/>
      <c r="Q2095" s="91"/>
      <c r="R2095" s="91"/>
      <c r="S2095" s="91"/>
      <c r="T2095" s="91"/>
      <c r="U2095" s="91"/>
      <c r="V2095" s="91"/>
      <c r="W2095" s="91"/>
      <c r="X2095" s="91"/>
      <c r="Y2095" s="91"/>
      <c r="Z2095" s="91"/>
      <c r="AA2095" s="91"/>
      <c r="AB2095" s="91"/>
      <c r="AC2095" s="91"/>
      <c r="AD2095" s="91"/>
      <c r="AE2095" s="91"/>
      <c r="AF2095" s="91"/>
      <c r="AG2095" s="91"/>
      <c r="AH2095" s="91"/>
      <c r="AI2095" s="91"/>
      <c r="AJ2095" s="91"/>
      <c r="AK2095" s="91"/>
      <c r="AL2095" s="91"/>
      <c r="AM2095" s="91"/>
      <c r="AN2095" s="91"/>
      <c r="AO2095" s="91"/>
      <c r="AP2095" s="91"/>
      <c r="AQ2095" s="91"/>
      <c r="AR2095" s="91"/>
      <c r="AS2095" s="91"/>
      <c r="AT2095" s="91"/>
      <c r="AU2095" s="91"/>
      <c r="AV2095" s="91"/>
      <c r="AW2095" s="91"/>
      <c r="AX2095" s="91"/>
      <c r="AY2095" s="91"/>
    </row>
    <row r="2096" spans="2:51" x14ac:dyDescent="0.2">
      <c r="B2096" s="91"/>
      <c r="C2096" s="91"/>
      <c r="D2096" s="91"/>
      <c r="E2096" s="91"/>
      <c r="F2096" s="91"/>
      <c r="G2096" s="91"/>
      <c r="H2096" s="91"/>
      <c r="I2096" s="91"/>
      <c r="J2096" s="91"/>
      <c r="K2096" s="91"/>
      <c r="L2096" s="91"/>
      <c r="M2096" s="91"/>
      <c r="N2096" s="91"/>
      <c r="O2096" s="91"/>
      <c r="P2096" s="91"/>
      <c r="Q2096" s="91"/>
      <c r="R2096" s="91"/>
      <c r="S2096" s="91"/>
      <c r="T2096" s="91"/>
      <c r="U2096" s="91"/>
      <c r="V2096" s="91"/>
      <c r="W2096" s="91"/>
      <c r="X2096" s="91"/>
      <c r="Y2096" s="91"/>
      <c r="Z2096" s="91"/>
      <c r="AA2096" s="91"/>
      <c r="AB2096" s="91"/>
      <c r="AC2096" s="91"/>
      <c r="AD2096" s="91"/>
      <c r="AE2096" s="91"/>
      <c r="AF2096" s="91"/>
      <c r="AG2096" s="91"/>
      <c r="AH2096" s="91"/>
      <c r="AI2096" s="91"/>
      <c r="AJ2096" s="91"/>
      <c r="AK2096" s="91"/>
      <c r="AL2096" s="91"/>
      <c r="AM2096" s="91"/>
      <c r="AN2096" s="91"/>
      <c r="AO2096" s="91"/>
      <c r="AP2096" s="91"/>
      <c r="AQ2096" s="91"/>
      <c r="AR2096" s="91"/>
      <c r="AS2096" s="91"/>
      <c r="AT2096" s="91"/>
      <c r="AU2096" s="91"/>
      <c r="AV2096" s="91"/>
      <c r="AW2096" s="91"/>
      <c r="AX2096" s="91"/>
      <c r="AY2096" s="91"/>
    </row>
    <row r="2097" spans="2:51" x14ac:dyDescent="0.2">
      <c r="B2097" s="91"/>
      <c r="C2097" s="91"/>
      <c r="D2097" s="91"/>
      <c r="E2097" s="91"/>
      <c r="F2097" s="91"/>
      <c r="G2097" s="91"/>
      <c r="H2097" s="91"/>
      <c r="I2097" s="91"/>
      <c r="J2097" s="91"/>
      <c r="K2097" s="91"/>
      <c r="L2097" s="91"/>
      <c r="M2097" s="91"/>
      <c r="N2097" s="91"/>
      <c r="O2097" s="91"/>
      <c r="P2097" s="91"/>
      <c r="Q2097" s="91"/>
      <c r="R2097" s="91"/>
      <c r="S2097" s="91"/>
      <c r="T2097" s="91"/>
      <c r="U2097" s="91"/>
      <c r="V2097" s="91"/>
      <c r="W2097" s="91"/>
      <c r="X2097" s="91"/>
      <c r="Y2097" s="91"/>
      <c r="Z2097" s="91"/>
      <c r="AA2097" s="91"/>
      <c r="AB2097" s="91"/>
      <c r="AC2097" s="91"/>
      <c r="AD2097" s="91"/>
      <c r="AE2097" s="91"/>
      <c r="AF2097" s="91"/>
      <c r="AG2097" s="91"/>
      <c r="AH2097" s="91"/>
      <c r="AI2097" s="91"/>
      <c r="AJ2097" s="91"/>
      <c r="AK2097" s="91"/>
      <c r="AL2097" s="91"/>
      <c r="AM2097" s="91"/>
      <c r="AN2097" s="91"/>
      <c r="AO2097" s="91"/>
      <c r="AP2097" s="91"/>
      <c r="AQ2097" s="91"/>
      <c r="AR2097" s="91"/>
      <c r="AS2097" s="91"/>
      <c r="AT2097" s="91"/>
      <c r="AU2097" s="91"/>
      <c r="AV2097" s="91"/>
      <c r="AW2097" s="91"/>
      <c r="AX2097" s="91"/>
      <c r="AY2097" s="91"/>
    </row>
    <row r="2098" spans="2:51" x14ac:dyDescent="0.2">
      <c r="B2098" s="91"/>
      <c r="C2098" s="91"/>
      <c r="D2098" s="91"/>
      <c r="E2098" s="91"/>
      <c r="F2098" s="91"/>
      <c r="G2098" s="91"/>
      <c r="H2098" s="91"/>
      <c r="I2098" s="91"/>
      <c r="J2098" s="91"/>
      <c r="K2098" s="91"/>
      <c r="L2098" s="91"/>
      <c r="M2098" s="91"/>
      <c r="N2098" s="91"/>
      <c r="O2098" s="91"/>
      <c r="P2098" s="91"/>
      <c r="Q2098" s="91"/>
      <c r="R2098" s="91"/>
      <c r="S2098" s="91"/>
      <c r="T2098" s="91"/>
      <c r="U2098" s="91"/>
      <c r="V2098" s="91"/>
      <c r="W2098" s="91"/>
      <c r="X2098" s="91"/>
      <c r="Y2098" s="91"/>
      <c r="Z2098" s="91"/>
      <c r="AA2098" s="91"/>
      <c r="AB2098" s="91"/>
      <c r="AC2098" s="91"/>
      <c r="AD2098" s="91"/>
      <c r="AE2098" s="91"/>
      <c r="AF2098" s="91"/>
      <c r="AG2098" s="91"/>
      <c r="AH2098" s="91"/>
      <c r="AI2098" s="91"/>
      <c r="AJ2098" s="91"/>
      <c r="AK2098" s="91"/>
      <c r="AL2098" s="91"/>
      <c r="AM2098" s="91"/>
      <c r="AN2098" s="91"/>
      <c r="AO2098" s="91"/>
      <c r="AP2098" s="91"/>
      <c r="AQ2098" s="91"/>
      <c r="AR2098" s="91"/>
      <c r="AS2098" s="91"/>
      <c r="AT2098" s="91"/>
      <c r="AU2098" s="91"/>
      <c r="AV2098" s="91"/>
      <c r="AW2098" s="91"/>
      <c r="AX2098" s="91"/>
      <c r="AY2098" s="91"/>
    </row>
    <row r="2099" spans="2:51" x14ac:dyDescent="0.2">
      <c r="B2099" s="91"/>
      <c r="C2099" s="91"/>
      <c r="D2099" s="91"/>
      <c r="E2099" s="91"/>
      <c r="F2099" s="91"/>
      <c r="G2099" s="91"/>
      <c r="H2099" s="91"/>
      <c r="I2099" s="91"/>
      <c r="J2099" s="91"/>
      <c r="K2099" s="91"/>
      <c r="L2099" s="91"/>
      <c r="M2099" s="91"/>
      <c r="N2099" s="91"/>
      <c r="O2099" s="91"/>
      <c r="P2099" s="91"/>
      <c r="Q2099" s="91"/>
      <c r="R2099" s="91"/>
      <c r="S2099" s="91"/>
      <c r="T2099" s="91"/>
      <c r="U2099" s="91"/>
      <c r="V2099" s="91"/>
      <c r="W2099" s="91"/>
      <c r="X2099" s="91"/>
      <c r="Y2099" s="91"/>
      <c r="Z2099" s="91"/>
      <c r="AA2099" s="91"/>
      <c r="AB2099" s="91"/>
      <c r="AC2099" s="91"/>
      <c r="AD2099" s="91"/>
      <c r="AE2099" s="91"/>
      <c r="AF2099" s="91"/>
      <c r="AG2099" s="91"/>
      <c r="AH2099" s="91"/>
      <c r="AI2099" s="91"/>
      <c r="AJ2099" s="91"/>
      <c r="AK2099" s="91"/>
      <c r="AL2099" s="91"/>
      <c r="AM2099" s="91"/>
      <c r="AN2099" s="91"/>
      <c r="AO2099" s="91"/>
      <c r="AP2099" s="91"/>
      <c r="AQ2099" s="91"/>
      <c r="AR2099" s="91"/>
      <c r="AS2099" s="91"/>
      <c r="AT2099" s="91"/>
      <c r="AU2099" s="91"/>
      <c r="AV2099" s="91"/>
      <c r="AW2099" s="91"/>
      <c r="AX2099" s="91"/>
      <c r="AY2099" s="91"/>
    </row>
    <row r="2100" spans="2:51" x14ac:dyDescent="0.2">
      <c r="B2100" s="91"/>
      <c r="C2100" s="91"/>
      <c r="D2100" s="91"/>
      <c r="E2100" s="91"/>
      <c r="F2100" s="91"/>
      <c r="G2100" s="91"/>
      <c r="H2100" s="91"/>
      <c r="I2100" s="91"/>
      <c r="J2100" s="91"/>
      <c r="K2100" s="91"/>
      <c r="L2100" s="91"/>
      <c r="M2100" s="91"/>
      <c r="N2100" s="91"/>
      <c r="O2100" s="91"/>
      <c r="P2100" s="91"/>
      <c r="Q2100" s="91"/>
      <c r="R2100" s="91"/>
      <c r="S2100" s="91"/>
      <c r="T2100" s="91"/>
      <c r="U2100" s="91"/>
      <c r="V2100" s="91"/>
      <c r="W2100" s="91"/>
      <c r="X2100" s="91"/>
      <c r="Y2100" s="91"/>
      <c r="Z2100" s="91"/>
      <c r="AA2100" s="91"/>
      <c r="AB2100" s="91"/>
      <c r="AC2100" s="91"/>
      <c r="AD2100" s="91"/>
      <c r="AE2100" s="91"/>
      <c r="AF2100" s="91"/>
      <c r="AG2100" s="91"/>
      <c r="AH2100" s="91"/>
      <c r="AI2100" s="91"/>
      <c r="AJ2100" s="91"/>
      <c r="AK2100" s="91"/>
      <c r="AL2100" s="91"/>
      <c r="AM2100" s="91"/>
      <c r="AN2100" s="91"/>
      <c r="AO2100" s="91"/>
      <c r="AP2100" s="91"/>
      <c r="AQ2100" s="91"/>
      <c r="AR2100" s="91"/>
      <c r="AS2100" s="91"/>
      <c r="AT2100" s="91"/>
      <c r="AU2100" s="91"/>
      <c r="AV2100" s="91"/>
      <c r="AW2100" s="91"/>
      <c r="AX2100" s="91"/>
      <c r="AY2100" s="91"/>
    </row>
    <row r="2101" spans="2:51" x14ac:dyDescent="0.2">
      <c r="B2101" s="91"/>
      <c r="C2101" s="91"/>
      <c r="D2101" s="91"/>
      <c r="E2101" s="91"/>
      <c r="F2101" s="91"/>
      <c r="G2101" s="91"/>
      <c r="H2101" s="91"/>
      <c r="I2101" s="91"/>
      <c r="J2101" s="91"/>
      <c r="K2101" s="91"/>
      <c r="L2101" s="91"/>
      <c r="M2101" s="91"/>
      <c r="N2101" s="91"/>
      <c r="O2101" s="91"/>
      <c r="P2101" s="91"/>
      <c r="Q2101" s="91"/>
      <c r="R2101" s="91"/>
      <c r="S2101" s="91"/>
      <c r="T2101" s="91"/>
      <c r="U2101" s="91"/>
      <c r="V2101" s="91"/>
      <c r="W2101" s="91"/>
      <c r="X2101" s="91"/>
      <c r="Y2101" s="91"/>
      <c r="Z2101" s="91"/>
      <c r="AA2101" s="91"/>
      <c r="AB2101" s="91"/>
      <c r="AC2101" s="91"/>
      <c r="AD2101" s="91"/>
      <c r="AE2101" s="91"/>
      <c r="AF2101" s="91"/>
      <c r="AG2101" s="91"/>
      <c r="AH2101" s="91"/>
      <c r="AI2101" s="91"/>
      <c r="AJ2101" s="91"/>
      <c r="AK2101" s="91"/>
      <c r="AL2101" s="91"/>
      <c r="AM2101" s="91"/>
      <c r="AN2101" s="91"/>
      <c r="AO2101" s="91"/>
      <c r="AP2101" s="91"/>
      <c r="AQ2101" s="91"/>
      <c r="AR2101" s="91"/>
      <c r="AS2101" s="91"/>
      <c r="AT2101" s="91"/>
      <c r="AU2101" s="91"/>
      <c r="AV2101" s="91"/>
      <c r="AW2101" s="91"/>
      <c r="AX2101" s="91"/>
      <c r="AY2101" s="91"/>
    </row>
    <row r="2102" spans="2:51" x14ac:dyDescent="0.2">
      <c r="B2102" s="91"/>
      <c r="C2102" s="91"/>
      <c r="D2102" s="91"/>
      <c r="E2102" s="91"/>
      <c r="F2102" s="91"/>
      <c r="G2102" s="91"/>
      <c r="H2102" s="91"/>
      <c r="I2102" s="91"/>
      <c r="J2102" s="91"/>
      <c r="K2102" s="91"/>
      <c r="L2102" s="91"/>
      <c r="M2102" s="91"/>
      <c r="N2102" s="91"/>
      <c r="O2102" s="91"/>
      <c r="P2102" s="91"/>
      <c r="Q2102" s="91"/>
      <c r="R2102" s="91"/>
      <c r="S2102" s="91"/>
      <c r="T2102" s="91"/>
      <c r="U2102" s="91"/>
      <c r="V2102" s="91"/>
      <c r="W2102" s="91"/>
      <c r="X2102" s="91"/>
      <c r="Y2102" s="91"/>
      <c r="Z2102" s="91"/>
      <c r="AA2102" s="91"/>
      <c r="AB2102" s="91"/>
      <c r="AC2102" s="91"/>
      <c r="AD2102" s="91"/>
      <c r="AE2102" s="91"/>
      <c r="AF2102" s="91"/>
      <c r="AG2102" s="91"/>
      <c r="AH2102" s="91"/>
      <c r="AI2102" s="91"/>
      <c r="AJ2102" s="91"/>
      <c r="AK2102" s="91"/>
      <c r="AL2102" s="91"/>
      <c r="AM2102" s="91"/>
      <c r="AN2102" s="91"/>
      <c r="AO2102" s="91"/>
      <c r="AP2102" s="91"/>
      <c r="AQ2102" s="91"/>
      <c r="AR2102" s="91"/>
      <c r="AS2102" s="91"/>
      <c r="AT2102" s="91"/>
      <c r="AU2102" s="91"/>
      <c r="AV2102" s="91"/>
      <c r="AW2102" s="91"/>
      <c r="AX2102" s="91"/>
      <c r="AY2102" s="91"/>
    </row>
    <row r="2103" spans="2:51" x14ac:dyDescent="0.2">
      <c r="B2103" s="91"/>
      <c r="C2103" s="91"/>
      <c r="D2103" s="91"/>
      <c r="E2103" s="91"/>
      <c r="F2103" s="91"/>
      <c r="G2103" s="91"/>
      <c r="H2103" s="91"/>
      <c r="I2103" s="91"/>
      <c r="J2103" s="91"/>
      <c r="K2103" s="91"/>
      <c r="L2103" s="91"/>
      <c r="M2103" s="91"/>
      <c r="N2103" s="91"/>
      <c r="O2103" s="91"/>
      <c r="P2103" s="91"/>
      <c r="Q2103" s="91"/>
      <c r="R2103" s="91"/>
      <c r="S2103" s="91"/>
      <c r="T2103" s="91"/>
      <c r="U2103" s="91"/>
      <c r="V2103" s="91"/>
      <c r="W2103" s="91"/>
      <c r="X2103" s="91"/>
      <c r="Y2103" s="91"/>
      <c r="Z2103" s="91"/>
      <c r="AA2103" s="91"/>
      <c r="AB2103" s="91"/>
      <c r="AC2103" s="91"/>
      <c r="AD2103" s="91"/>
      <c r="AE2103" s="91"/>
      <c r="AF2103" s="91"/>
      <c r="AG2103" s="91"/>
      <c r="AH2103" s="91"/>
      <c r="AI2103" s="91"/>
      <c r="AJ2103" s="91"/>
      <c r="AK2103" s="91"/>
      <c r="AL2103" s="91"/>
      <c r="AM2103" s="91"/>
      <c r="AN2103" s="91"/>
      <c r="AO2103" s="91"/>
      <c r="AP2103" s="91"/>
      <c r="AQ2103" s="91"/>
      <c r="AR2103" s="91"/>
      <c r="AS2103" s="91"/>
      <c r="AT2103" s="91"/>
      <c r="AU2103" s="91"/>
      <c r="AV2103" s="91"/>
      <c r="AW2103" s="91"/>
      <c r="AX2103" s="91"/>
      <c r="AY2103" s="91"/>
    </row>
    <row r="2104" spans="2:51" x14ac:dyDescent="0.2">
      <c r="B2104" s="91"/>
      <c r="C2104" s="91"/>
      <c r="D2104" s="91"/>
      <c r="E2104" s="91"/>
      <c r="F2104" s="91"/>
      <c r="G2104" s="91"/>
      <c r="H2104" s="91"/>
      <c r="I2104" s="91"/>
      <c r="J2104" s="91"/>
      <c r="K2104" s="91"/>
      <c r="L2104" s="91"/>
      <c r="M2104" s="91"/>
      <c r="N2104" s="91"/>
      <c r="O2104" s="91"/>
      <c r="P2104" s="91"/>
      <c r="Q2104" s="91"/>
      <c r="R2104" s="91"/>
      <c r="S2104" s="91"/>
      <c r="T2104" s="91"/>
      <c r="U2104" s="91"/>
      <c r="V2104" s="91"/>
      <c r="W2104" s="91"/>
      <c r="X2104" s="91"/>
      <c r="Y2104" s="91"/>
      <c r="Z2104" s="91"/>
      <c r="AA2104" s="91"/>
      <c r="AB2104" s="91"/>
      <c r="AC2104" s="91"/>
      <c r="AD2104" s="91"/>
      <c r="AE2104" s="91"/>
      <c r="AF2104" s="91"/>
      <c r="AG2104" s="91"/>
      <c r="AH2104" s="91"/>
      <c r="AI2104" s="91"/>
      <c r="AJ2104" s="91"/>
      <c r="AK2104" s="91"/>
      <c r="AL2104" s="91"/>
      <c r="AM2104" s="91"/>
      <c r="AN2104" s="91"/>
      <c r="AO2104" s="91"/>
      <c r="AP2104" s="91"/>
      <c r="AQ2104" s="91"/>
      <c r="AR2104" s="91"/>
      <c r="AS2104" s="91"/>
      <c r="AT2104" s="91"/>
      <c r="AU2104" s="91"/>
      <c r="AV2104" s="91"/>
      <c r="AW2104" s="91"/>
      <c r="AX2104" s="91"/>
      <c r="AY2104" s="91"/>
    </row>
    <row r="2105" spans="2:51" x14ac:dyDescent="0.2">
      <c r="B2105" s="91"/>
      <c r="C2105" s="91"/>
      <c r="D2105" s="91"/>
      <c r="E2105" s="91"/>
      <c r="F2105" s="91"/>
      <c r="G2105" s="91"/>
      <c r="H2105" s="91"/>
      <c r="I2105" s="91"/>
      <c r="J2105" s="91"/>
      <c r="K2105" s="91"/>
      <c r="L2105" s="91"/>
      <c r="M2105" s="91"/>
      <c r="N2105" s="91"/>
      <c r="O2105" s="91"/>
      <c r="P2105" s="91"/>
      <c r="Q2105" s="91"/>
      <c r="R2105" s="91"/>
      <c r="S2105" s="91"/>
      <c r="T2105" s="91"/>
      <c r="U2105" s="91"/>
      <c r="V2105" s="91"/>
      <c r="W2105" s="91"/>
      <c r="X2105" s="91"/>
      <c r="Y2105" s="91"/>
      <c r="Z2105" s="91"/>
      <c r="AA2105" s="91"/>
      <c r="AB2105" s="91"/>
      <c r="AC2105" s="91"/>
      <c r="AD2105" s="91"/>
      <c r="AE2105" s="91"/>
      <c r="AF2105" s="91"/>
      <c r="AG2105" s="91"/>
      <c r="AH2105" s="91"/>
      <c r="AI2105" s="91"/>
      <c r="AJ2105" s="91"/>
      <c r="AK2105" s="91"/>
      <c r="AL2105" s="91"/>
      <c r="AM2105" s="91"/>
      <c r="AN2105" s="91"/>
      <c r="AO2105" s="91"/>
      <c r="AP2105" s="91"/>
      <c r="AQ2105" s="91"/>
      <c r="AR2105" s="91"/>
      <c r="AS2105" s="91"/>
      <c r="AT2105" s="91"/>
      <c r="AU2105" s="91"/>
      <c r="AV2105" s="91"/>
      <c r="AW2105" s="91"/>
      <c r="AX2105" s="91"/>
      <c r="AY2105" s="91"/>
    </row>
    <row r="2106" spans="2:51" x14ac:dyDescent="0.2">
      <c r="B2106" s="91"/>
      <c r="C2106" s="91"/>
      <c r="D2106" s="91"/>
      <c r="E2106" s="91"/>
      <c r="F2106" s="91"/>
      <c r="G2106" s="91"/>
      <c r="H2106" s="91"/>
      <c r="I2106" s="91"/>
      <c r="J2106" s="91"/>
      <c r="K2106" s="91"/>
      <c r="L2106" s="91"/>
      <c r="M2106" s="91"/>
      <c r="N2106" s="91"/>
      <c r="O2106" s="91"/>
      <c r="P2106" s="91"/>
      <c r="Q2106" s="91"/>
      <c r="R2106" s="91"/>
      <c r="S2106" s="91"/>
      <c r="T2106" s="91"/>
      <c r="U2106" s="91"/>
      <c r="V2106" s="91"/>
      <c r="W2106" s="91"/>
      <c r="X2106" s="91"/>
      <c r="Y2106" s="91"/>
      <c r="Z2106" s="91"/>
      <c r="AA2106" s="91"/>
      <c r="AB2106" s="91"/>
      <c r="AC2106" s="91"/>
      <c r="AD2106" s="91"/>
      <c r="AE2106" s="91"/>
      <c r="AF2106" s="91"/>
      <c r="AG2106" s="91"/>
      <c r="AH2106" s="91"/>
      <c r="AI2106" s="91"/>
      <c r="AJ2106" s="91"/>
      <c r="AK2106" s="91"/>
      <c r="AL2106" s="91"/>
      <c r="AM2106" s="91"/>
      <c r="AN2106" s="91"/>
      <c r="AO2106" s="91"/>
      <c r="AP2106" s="91"/>
      <c r="AQ2106" s="91"/>
      <c r="AR2106" s="91"/>
      <c r="AS2106" s="91"/>
      <c r="AT2106" s="91"/>
      <c r="AU2106" s="91"/>
      <c r="AV2106" s="91"/>
      <c r="AW2106" s="91"/>
      <c r="AX2106" s="91"/>
      <c r="AY2106" s="91"/>
    </row>
    <row r="2107" spans="2:51" x14ac:dyDescent="0.2">
      <c r="B2107" s="91"/>
      <c r="C2107" s="91"/>
      <c r="D2107" s="91"/>
      <c r="E2107" s="91"/>
      <c r="F2107" s="91"/>
      <c r="G2107" s="91"/>
      <c r="H2107" s="91"/>
      <c r="I2107" s="91"/>
      <c r="J2107" s="91"/>
      <c r="K2107" s="91"/>
      <c r="L2107" s="91"/>
      <c r="M2107" s="91"/>
      <c r="N2107" s="91"/>
      <c r="O2107" s="91"/>
      <c r="P2107" s="91"/>
      <c r="Q2107" s="91"/>
      <c r="R2107" s="91"/>
      <c r="S2107" s="91"/>
      <c r="T2107" s="91"/>
      <c r="U2107" s="91"/>
      <c r="V2107" s="91"/>
      <c r="W2107" s="91"/>
      <c r="X2107" s="91"/>
      <c r="Y2107" s="91"/>
      <c r="Z2107" s="91"/>
      <c r="AA2107" s="91"/>
      <c r="AB2107" s="91"/>
      <c r="AC2107" s="91"/>
      <c r="AD2107" s="91"/>
      <c r="AE2107" s="91"/>
      <c r="AF2107" s="91"/>
      <c r="AG2107" s="91"/>
      <c r="AH2107" s="91"/>
      <c r="AI2107" s="91"/>
      <c r="AJ2107" s="91"/>
      <c r="AK2107" s="91"/>
      <c r="AL2107" s="91"/>
      <c r="AM2107" s="91"/>
      <c r="AN2107" s="91"/>
      <c r="AO2107" s="91"/>
      <c r="AP2107" s="91"/>
      <c r="AQ2107" s="91"/>
      <c r="AR2107" s="91"/>
      <c r="AS2107" s="91"/>
      <c r="AT2107" s="91"/>
      <c r="AU2107" s="91"/>
      <c r="AV2107" s="91"/>
      <c r="AW2107" s="91"/>
      <c r="AX2107" s="91"/>
      <c r="AY2107" s="91"/>
    </row>
    <row r="2108" spans="2:51" x14ac:dyDescent="0.2">
      <c r="B2108" s="91"/>
      <c r="C2108" s="91"/>
      <c r="D2108" s="91"/>
      <c r="E2108" s="91"/>
      <c r="F2108" s="91"/>
      <c r="G2108" s="91"/>
      <c r="H2108" s="91"/>
      <c r="I2108" s="91"/>
      <c r="J2108" s="91"/>
      <c r="K2108" s="91"/>
      <c r="L2108" s="91"/>
      <c r="M2108" s="91"/>
      <c r="N2108" s="91"/>
      <c r="O2108" s="91"/>
      <c r="P2108" s="91"/>
      <c r="Q2108" s="91"/>
      <c r="R2108" s="91"/>
      <c r="S2108" s="91"/>
      <c r="T2108" s="91"/>
      <c r="U2108" s="91"/>
      <c r="V2108" s="91"/>
      <c r="W2108" s="91"/>
      <c r="X2108" s="91"/>
      <c r="Y2108" s="91"/>
      <c r="Z2108" s="91"/>
      <c r="AA2108" s="91"/>
      <c r="AB2108" s="91"/>
      <c r="AC2108" s="91"/>
      <c r="AD2108" s="91"/>
      <c r="AE2108" s="91"/>
      <c r="AF2108" s="91"/>
      <c r="AG2108" s="91"/>
      <c r="AH2108" s="91"/>
      <c r="AI2108" s="91"/>
      <c r="AJ2108" s="91"/>
      <c r="AK2108" s="91"/>
      <c r="AL2108" s="91"/>
      <c r="AM2108" s="91"/>
      <c r="AN2108" s="91"/>
      <c r="AO2108" s="91"/>
      <c r="AP2108" s="91"/>
      <c r="AQ2108" s="91"/>
      <c r="AR2108" s="91"/>
      <c r="AS2108" s="91"/>
      <c r="AT2108" s="91"/>
      <c r="AU2108" s="91"/>
      <c r="AV2108" s="91"/>
      <c r="AW2108" s="91"/>
      <c r="AX2108" s="91"/>
      <c r="AY2108" s="91"/>
    </row>
    <row r="2109" spans="2:51" x14ac:dyDescent="0.2">
      <c r="B2109" s="91"/>
      <c r="C2109" s="91"/>
      <c r="D2109" s="91"/>
      <c r="E2109" s="91"/>
      <c r="F2109" s="91"/>
      <c r="G2109" s="91"/>
      <c r="H2109" s="91"/>
      <c r="I2109" s="91"/>
      <c r="J2109" s="91"/>
      <c r="K2109" s="91"/>
      <c r="L2109" s="91"/>
      <c r="M2109" s="91"/>
      <c r="N2109" s="91"/>
      <c r="O2109" s="91"/>
      <c r="P2109" s="91"/>
      <c r="Q2109" s="91"/>
      <c r="R2109" s="91"/>
      <c r="S2109" s="91"/>
      <c r="T2109" s="91"/>
      <c r="U2109" s="91"/>
      <c r="V2109" s="91"/>
      <c r="W2109" s="91"/>
      <c r="X2109" s="91"/>
      <c r="Y2109" s="91"/>
      <c r="Z2109" s="91"/>
      <c r="AA2109" s="91"/>
      <c r="AB2109" s="91"/>
      <c r="AC2109" s="91"/>
      <c r="AD2109" s="91"/>
      <c r="AE2109" s="91"/>
      <c r="AF2109" s="91"/>
      <c r="AG2109" s="91"/>
      <c r="AH2109" s="91"/>
      <c r="AI2109" s="91"/>
      <c r="AJ2109" s="91"/>
      <c r="AK2109" s="91"/>
      <c r="AL2109" s="91"/>
      <c r="AM2109" s="91"/>
      <c r="AN2109" s="91"/>
      <c r="AO2109" s="91"/>
      <c r="AP2109" s="91"/>
      <c r="AQ2109" s="91"/>
      <c r="AR2109" s="91"/>
      <c r="AS2109" s="91"/>
      <c r="AT2109" s="91"/>
      <c r="AU2109" s="91"/>
      <c r="AV2109" s="91"/>
      <c r="AW2109" s="91"/>
      <c r="AX2109" s="91"/>
      <c r="AY2109" s="91"/>
    </row>
    <row r="2110" spans="2:51" x14ac:dyDescent="0.2">
      <c r="B2110" s="91"/>
      <c r="C2110" s="91"/>
      <c r="D2110" s="91"/>
      <c r="E2110" s="91"/>
      <c r="F2110" s="91"/>
      <c r="G2110" s="91"/>
      <c r="H2110" s="91"/>
      <c r="I2110" s="91"/>
      <c r="J2110" s="91"/>
      <c r="K2110" s="91"/>
      <c r="L2110" s="91"/>
      <c r="M2110" s="91"/>
      <c r="N2110" s="91"/>
      <c r="O2110" s="91"/>
      <c r="P2110" s="91"/>
      <c r="Q2110" s="91"/>
      <c r="R2110" s="91"/>
      <c r="S2110" s="91"/>
      <c r="T2110" s="91"/>
      <c r="U2110" s="91"/>
      <c r="V2110" s="91"/>
      <c r="W2110" s="91"/>
      <c r="X2110" s="91"/>
      <c r="Y2110" s="91"/>
      <c r="Z2110" s="91"/>
      <c r="AA2110" s="91"/>
      <c r="AB2110" s="91"/>
      <c r="AC2110" s="91"/>
      <c r="AD2110" s="91"/>
      <c r="AE2110" s="91"/>
      <c r="AF2110" s="91"/>
      <c r="AG2110" s="91"/>
      <c r="AH2110" s="91"/>
      <c r="AI2110" s="91"/>
      <c r="AJ2110" s="91"/>
      <c r="AK2110" s="91"/>
      <c r="AL2110" s="91"/>
      <c r="AM2110" s="91"/>
      <c r="AN2110" s="91"/>
      <c r="AO2110" s="91"/>
      <c r="AP2110" s="91"/>
      <c r="AQ2110" s="91"/>
      <c r="AR2110" s="91"/>
      <c r="AS2110" s="91"/>
      <c r="AT2110" s="91"/>
      <c r="AU2110" s="91"/>
      <c r="AV2110" s="91"/>
      <c r="AW2110" s="91"/>
      <c r="AX2110" s="91"/>
      <c r="AY2110" s="91"/>
    </row>
    <row r="2111" spans="2:51" x14ac:dyDescent="0.2">
      <c r="B2111" s="91"/>
      <c r="C2111" s="91"/>
      <c r="D2111" s="91"/>
      <c r="E2111" s="91"/>
      <c r="F2111" s="91"/>
      <c r="G2111" s="91"/>
      <c r="H2111" s="91"/>
      <c r="I2111" s="91"/>
      <c r="J2111" s="91"/>
      <c r="K2111" s="91"/>
      <c r="L2111" s="91"/>
      <c r="M2111" s="91"/>
      <c r="N2111" s="91"/>
      <c r="O2111" s="91"/>
      <c r="P2111" s="91"/>
      <c r="Q2111" s="91"/>
      <c r="R2111" s="91"/>
      <c r="S2111" s="91"/>
      <c r="T2111" s="91"/>
      <c r="U2111" s="91"/>
      <c r="V2111" s="91"/>
      <c r="W2111" s="91"/>
      <c r="X2111" s="91"/>
      <c r="Y2111" s="91"/>
      <c r="Z2111" s="91"/>
      <c r="AA2111" s="91"/>
      <c r="AB2111" s="91"/>
      <c r="AC2111" s="91"/>
      <c r="AD2111" s="91"/>
      <c r="AE2111" s="91"/>
      <c r="AF2111" s="91"/>
      <c r="AG2111" s="91"/>
      <c r="AH2111" s="91"/>
      <c r="AI2111" s="91"/>
      <c r="AJ2111" s="91"/>
      <c r="AK2111" s="91"/>
      <c r="AL2111" s="91"/>
      <c r="AM2111" s="91"/>
      <c r="AN2111" s="91"/>
      <c r="AO2111" s="91"/>
      <c r="AP2111" s="91"/>
      <c r="AQ2111" s="91"/>
      <c r="AR2111" s="91"/>
      <c r="AS2111" s="91"/>
      <c r="AT2111" s="91"/>
      <c r="AU2111" s="91"/>
      <c r="AV2111" s="91"/>
      <c r="AW2111" s="91"/>
      <c r="AX2111" s="91"/>
      <c r="AY2111" s="91"/>
    </row>
    <row r="2112" spans="2:51" x14ac:dyDescent="0.2">
      <c r="B2112" s="91"/>
      <c r="C2112" s="91"/>
      <c r="D2112" s="91"/>
      <c r="E2112" s="91"/>
      <c r="F2112" s="91"/>
      <c r="G2112" s="91"/>
      <c r="H2112" s="91"/>
      <c r="I2112" s="91"/>
      <c r="J2112" s="91"/>
      <c r="K2112" s="91"/>
      <c r="L2112" s="91"/>
      <c r="M2112" s="91"/>
      <c r="N2112" s="91"/>
      <c r="O2112" s="91"/>
      <c r="P2112" s="91"/>
      <c r="Q2112" s="91"/>
      <c r="R2112" s="91"/>
      <c r="S2112" s="91"/>
      <c r="T2112" s="91"/>
      <c r="U2112" s="91"/>
      <c r="V2112" s="91"/>
      <c r="W2112" s="91"/>
      <c r="X2112" s="91"/>
      <c r="Y2112" s="91"/>
      <c r="Z2112" s="91"/>
      <c r="AA2112" s="91"/>
      <c r="AB2112" s="91"/>
      <c r="AC2112" s="91"/>
      <c r="AD2112" s="91"/>
      <c r="AE2112" s="91"/>
      <c r="AF2112" s="91"/>
      <c r="AG2112" s="91"/>
      <c r="AH2112" s="91"/>
      <c r="AI2112" s="91"/>
      <c r="AJ2112" s="91"/>
      <c r="AK2112" s="91"/>
      <c r="AL2112" s="91"/>
      <c r="AM2112" s="91"/>
      <c r="AN2112" s="91"/>
      <c r="AO2112" s="91"/>
      <c r="AP2112" s="91"/>
      <c r="AQ2112" s="91"/>
      <c r="AR2112" s="91"/>
      <c r="AS2112" s="91"/>
      <c r="AT2112" s="91"/>
      <c r="AU2112" s="91"/>
      <c r="AV2112" s="91"/>
      <c r="AW2112" s="91"/>
      <c r="AX2112" s="91"/>
      <c r="AY2112" s="91"/>
    </row>
    <row r="2113" spans="2:51" x14ac:dyDescent="0.2">
      <c r="B2113" s="91"/>
      <c r="C2113" s="91"/>
      <c r="D2113" s="91"/>
      <c r="E2113" s="91"/>
      <c r="F2113" s="91"/>
      <c r="G2113" s="91"/>
      <c r="H2113" s="91"/>
      <c r="I2113" s="91"/>
      <c r="J2113" s="91"/>
      <c r="K2113" s="91"/>
      <c r="L2113" s="91"/>
      <c r="M2113" s="91"/>
      <c r="N2113" s="91"/>
      <c r="O2113" s="91"/>
      <c r="P2113" s="91"/>
      <c r="Q2113" s="91"/>
      <c r="R2113" s="91"/>
      <c r="S2113" s="91"/>
      <c r="T2113" s="91"/>
      <c r="U2113" s="91"/>
      <c r="V2113" s="91"/>
      <c r="W2113" s="91"/>
      <c r="X2113" s="91"/>
      <c r="Y2113" s="91"/>
      <c r="Z2113" s="91"/>
      <c r="AA2113" s="91"/>
      <c r="AB2113" s="91"/>
      <c r="AC2113" s="91"/>
      <c r="AD2113" s="91"/>
      <c r="AE2113" s="91"/>
      <c r="AF2113" s="91"/>
      <c r="AG2113" s="91"/>
      <c r="AH2113" s="91"/>
      <c r="AI2113" s="91"/>
      <c r="AJ2113" s="91"/>
      <c r="AK2113" s="91"/>
      <c r="AL2113" s="91"/>
      <c r="AM2113" s="91"/>
      <c r="AN2113" s="91"/>
      <c r="AO2113" s="91"/>
      <c r="AP2113" s="91"/>
      <c r="AQ2113" s="91"/>
      <c r="AR2113" s="91"/>
      <c r="AS2113" s="91"/>
      <c r="AT2113" s="91"/>
      <c r="AU2113" s="91"/>
      <c r="AV2113" s="91"/>
      <c r="AW2113" s="91"/>
      <c r="AX2113" s="91"/>
      <c r="AY2113" s="91"/>
    </row>
    <row r="2114" spans="2:51" x14ac:dyDescent="0.2">
      <c r="B2114" s="91"/>
      <c r="C2114" s="91"/>
      <c r="D2114" s="91"/>
      <c r="E2114" s="91"/>
      <c r="F2114" s="91"/>
      <c r="G2114" s="91"/>
      <c r="H2114" s="91"/>
      <c r="I2114" s="91"/>
      <c r="J2114" s="91"/>
      <c r="K2114" s="91"/>
      <c r="L2114" s="91"/>
      <c r="M2114" s="91"/>
      <c r="N2114" s="91"/>
      <c r="O2114" s="91"/>
      <c r="P2114" s="91"/>
      <c r="Q2114" s="91"/>
      <c r="R2114" s="91"/>
      <c r="S2114" s="91"/>
      <c r="T2114" s="91"/>
      <c r="U2114" s="91"/>
      <c r="V2114" s="91"/>
      <c r="W2114" s="91"/>
      <c r="X2114" s="91"/>
      <c r="Y2114" s="91"/>
      <c r="Z2114" s="91"/>
      <c r="AA2114" s="91"/>
      <c r="AB2114" s="91"/>
      <c r="AC2114" s="91"/>
      <c r="AD2114" s="91"/>
      <c r="AE2114" s="91"/>
      <c r="AF2114" s="91"/>
      <c r="AG2114" s="91"/>
      <c r="AH2114" s="91"/>
      <c r="AI2114" s="91"/>
      <c r="AJ2114" s="91"/>
      <c r="AK2114" s="91"/>
      <c r="AL2114" s="91"/>
      <c r="AM2114" s="91"/>
      <c r="AN2114" s="91"/>
      <c r="AO2114" s="91"/>
      <c r="AP2114" s="91"/>
      <c r="AQ2114" s="91"/>
      <c r="AR2114" s="91"/>
      <c r="AS2114" s="91"/>
      <c r="AT2114" s="91"/>
      <c r="AU2114" s="91"/>
      <c r="AV2114" s="91"/>
      <c r="AW2114" s="91"/>
      <c r="AX2114" s="91"/>
      <c r="AY2114" s="91"/>
    </row>
    <row r="2115" spans="2:51" x14ac:dyDescent="0.2">
      <c r="B2115" s="91"/>
      <c r="C2115" s="91"/>
      <c r="D2115" s="91"/>
      <c r="E2115" s="91"/>
      <c r="F2115" s="91"/>
      <c r="G2115" s="91"/>
      <c r="H2115" s="91"/>
      <c r="I2115" s="91"/>
      <c r="J2115" s="91"/>
      <c r="K2115" s="91"/>
      <c r="L2115" s="91"/>
      <c r="M2115" s="91"/>
      <c r="N2115" s="91"/>
      <c r="O2115" s="91"/>
      <c r="P2115" s="91"/>
      <c r="Q2115" s="91"/>
      <c r="R2115" s="91"/>
      <c r="S2115" s="91"/>
      <c r="T2115" s="91"/>
      <c r="U2115" s="91"/>
      <c r="V2115" s="91"/>
      <c r="W2115" s="91"/>
      <c r="X2115" s="91"/>
      <c r="Y2115" s="91"/>
      <c r="Z2115" s="91"/>
      <c r="AA2115" s="91"/>
      <c r="AB2115" s="91"/>
      <c r="AC2115" s="91"/>
      <c r="AD2115" s="91"/>
      <c r="AE2115" s="91"/>
      <c r="AF2115" s="91"/>
      <c r="AG2115" s="91"/>
      <c r="AH2115" s="91"/>
      <c r="AI2115" s="91"/>
      <c r="AJ2115" s="91"/>
      <c r="AK2115" s="91"/>
      <c r="AL2115" s="91"/>
      <c r="AM2115" s="91"/>
      <c r="AN2115" s="91"/>
      <c r="AO2115" s="91"/>
      <c r="AP2115" s="91"/>
      <c r="AQ2115" s="91"/>
      <c r="AR2115" s="91"/>
      <c r="AS2115" s="91"/>
      <c r="AT2115" s="91"/>
      <c r="AU2115" s="91"/>
      <c r="AV2115" s="91"/>
      <c r="AW2115" s="91"/>
      <c r="AX2115" s="91"/>
      <c r="AY2115" s="91"/>
    </row>
    <row r="2116" spans="2:51" x14ac:dyDescent="0.2">
      <c r="B2116" s="91"/>
      <c r="C2116" s="91"/>
      <c r="D2116" s="91"/>
      <c r="E2116" s="91"/>
      <c r="F2116" s="91"/>
      <c r="G2116" s="91"/>
      <c r="H2116" s="91"/>
      <c r="I2116" s="91"/>
      <c r="J2116" s="91"/>
      <c r="K2116" s="91"/>
      <c r="L2116" s="91"/>
      <c r="M2116" s="91"/>
      <c r="N2116" s="91"/>
      <c r="O2116" s="91"/>
      <c r="P2116" s="91"/>
      <c r="Q2116" s="91"/>
      <c r="R2116" s="91"/>
      <c r="S2116" s="91"/>
      <c r="T2116" s="91"/>
      <c r="U2116" s="91"/>
      <c r="V2116" s="91"/>
      <c r="W2116" s="91"/>
      <c r="X2116" s="91"/>
      <c r="Y2116" s="91"/>
      <c r="Z2116" s="91"/>
      <c r="AA2116" s="91"/>
      <c r="AB2116" s="91"/>
      <c r="AC2116" s="91"/>
      <c r="AD2116" s="91"/>
      <c r="AE2116" s="91"/>
      <c r="AF2116" s="91"/>
      <c r="AG2116" s="91"/>
      <c r="AH2116" s="91"/>
      <c r="AI2116" s="91"/>
      <c r="AJ2116" s="91"/>
      <c r="AK2116" s="91"/>
      <c r="AL2116" s="91"/>
      <c r="AM2116" s="91"/>
      <c r="AN2116" s="91"/>
      <c r="AO2116" s="91"/>
      <c r="AP2116" s="91"/>
      <c r="AQ2116" s="91"/>
      <c r="AR2116" s="91"/>
      <c r="AS2116" s="91"/>
      <c r="AT2116" s="91"/>
      <c r="AU2116" s="91"/>
      <c r="AV2116" s="91"/>
      <c r="AW2116" s="91"/>
      <c r="AX2116" s="91"/>
      <c r="AY2116" s="91"/>
    </row>
    <row r="2117" spans="2:51" x14ac:dyDescent="0.2">
      <c r="B2117" s="91"/>
      <c r="C2117" s="91"/>
      <c r="D2117" s="91"/>
      <c r="E2117" s="91"/>
      <c r="F2117" s="91"/>
      <c r="G2117" s="91"/>
      <c r="H2117" s="91"/>
      <c r="I2117" s="91"/>
      <c r="J2117" s="91"/>
      <c r="K2117" s="91"/>
      <c r="L2117" s="91"/>
      <c r="M2117" s="91"/>
      <c r="N2117" s="91"/>
      <c r="O2117" s="91"/>
      <c r="P2117" s="91"/>
      <c r="Q2117" s="91"/>
      <c r="R2117" s="91"/>
      <c r="S2117" s="91"/>
      <c r="T2117" s="91"/>
      <c r="U2117" s="91"/>
      <c r="V2117" s="91"/>
      <c r="W2117" s="91"/>
      <c r="X2117" s="91"/>
      <c r="Y2117" s="91"/>
      <c r="Z2117" s="91"/>
      <c r="AA2117" s="91"/>
      <c r="AB2117" s="91"/>
      <c r="AC2117" s="91"/>
      <c r="AD2117" s="91"/>
      <c r="AE2117" s="91"/>
      <c r="AF2117" s="91"/>
      <c r="AG2117" s="91"/>
      <c r="AH2117" s="91"/>
      <c r="AI2117" s="91"/>
      <c r="AJ2117" s="91"/>
      <c r="AK2117" s="91"/>
      <c r="AL2117" s="91"/>
      <c r="AM2117" s="91"/>
      <c r="AN2117" s="91"/>
      <c r="AO2117" s="91"/>
      <c r="AP2117" s="91"/>
      <c r="AQ2117" s="91"/>
      <c r="AR2117" s="91"/>
      <c r="AS2117" s="91"/>
      <c r="AT2117" s="91"/>
      <c r="AU2117" s="91"/>
      <c r="AV2117" s="91"/>
      <c r="AW2117" s="91"/>
      <c r="AX2117" s="91"/>
      <c r="AY2117" s="91"/>
    </row>
    <row r="2118" spans="2:51" x14ac:dyDescent="0.2">
      <c r="B2118" s="91"/>
      <c r="C2118" s="91"/>
      <c r="D2118" s="91"/>
      <c r="E2118" s="91"/>
      <c r="F2118" s="91"/>
      <c r="G2118" s="91"/>
      <c r="H2118" s="91"/>
      <c r="I2118" s="91"/>
      <c r="J2118" s="91"/>
      <c r="K2118" s="91"/>
      <c r="L2118" s="91"/>
      <c r="M2118" s="91"/>
      <c r="N2118" s="91"/>
      <c r="O2118" s="91"/>
      <c r="P2118" s="91"/>
      <c r="Q2118" s="91"/>
      <c r="R2118" s="91"/>
      <c r="S2118" s="91"/>
      <c r="T2118" s="91"/>
      <c r="U2118" s="91"/>
      <c r="V2118" s="91"/>
      <c r="W2118" s="91"/>
      <c r="X2118" s="91"/>
      <c r="Y2118" s="91"/>
      <c r="Z2118" s="91"/>
      <c r="AA2118" s="91"/>
      <c r="AB2118" s="91"/>
      <c r="AC2118" s="91"/>
      <c r="AD2118" s="91"/>
      <c r="AE2118" s="91"/>
      <c r="AF2118" s="91"/>
      <c r="AG2118" s="91"/>
      <c r="AH2118" s="91"/>
      <c r="AI2118" s="91"/>
      <c r="AJ2118" s="91"/>
      <c r="AK2118" s="91"/>
      <c r="AL2118" s="91"/>
      <c r="AM2118" s="91"/>
      <c r="AN2118" s="91"/>
      <c r="AO2118" s="91"/>
      <c r="AP2118" s="91"/>
      <c r="AQ2118" s="91"/>
      <c r="AR2118" s="91"/>
      <c r="AS2118" s="91"/>
      <c r="AT2118" s="91"/>
      <c r="AU2118" s="91"/>
      <c r="AV2118" s="91"/>
      <c r="AW2118" s="91"/>
      <c r="AX2118" s="91"/>
      <c r="AY2118" s="91"/>
    </row>
    <row r="2119" spans="2:51" x14ac:dyDescent="0.2">
      <c r="B2119" s="91"/>
      <c r="C2119" s="91"/>
      <c r="D2119" s="91"/>
      <c r="E2119" s="91"/>
      <c r="F2119" s="91"/>
      <c r="G2119" s="91"/>
      <c r="H2119" s="91"/>
      <c r="I2119" s="91"/>
      <c r="J2119" s="91"/>
      <c r="K2119" s="91"/>
      <c r="L2119" s="91"/>
      <c r="M2119" s="91"/>
      <c r="N2119" s="91"/>
      <c r="O2119" s="91"/>
      <c r="P2119" s="91"/>
      <c r="Q2119" s="91"/>
      <c r="R2119" s="91"/>
      <c r="S2119" s="91"/>
      <c r="T2119" s="91"/>
      <c r="U2119" s="91"/>
      <c r="V2119" s="91"/>
      <c r="W2119" s="91"/>
      <c r="X2119" s="91"/>
      <c r="Y2119" s="91"/>
      <c r="Z2119" s="91"/>
      <c r="AA2119" s="91"/>
      <c r="AB2119" s="91"/>
      <c r="AC2119" s="91"/>
      <c r="AD2119" s="91"/>
      <c r="AE2119" s="91"/>
      <c r="AF2119" s="91"/>
      <c r="AG2119" s="91"/>
      <c r="AH2119" s="91"/>
      <c r="AI2119" s="91"/>
      <c r="AJ2119" s="91"/>
      <c r="AK2119" s="91"/>
      <c r="AL2119" s="91"/>
      <c r="AM2119" s="91"/>
      <c r="AN2119" s="91"/>
      <c r="AO2119" s="91"/>
      <c r="AP2119" s="91"/>
      <c r="AQ2119" s="91"/>
      <c r="AR2119" s="91"/>
      <c r="AS2119" s="91"/>
      <c r="AT2119" s="91"/>
      <c r="AU2119" s="91"/>
      <c r="AV2119" s="91"/>
      <c r="AW2119" s="91"/>
      <c r="AX2119" s="91"/>
      <c r="AY2119" s="91"/>
    </row>
    <row r="2120" spans="2:51" x14ac:dyDescent="0.2">
      <c r="B2120" s="91"/>
      <c r="C2120" s="91"/>
      <c r="D2120" s="91"/>
      <c r="E2120" s="91"/>
      <c r="F2120" s="91"/>
      <c r="G2120" s="91"/>
      <c r="H2120" s="91"/>
      <c r="I2120" s="91"/>
      <c r="J2120" s="91"/>
      <c r="K2120" s="91"/>
      <c r="L2120" s="91"/>
      <c r="M2120" s="91"/>
      <c r="N2120" s="91"/>
      <c r="O2120" s="91"/>
      <c r="P2120" s="91"/>
      <c r="Q2120" s="91"/>
      <c r="R2120" s="91"/>
      <c r="S2120" s="91"/>
      <c r="T2120" s="91"/>
      <c r="U2120" s="91"/>
      <c r="V2120" s="91"/>
      <c r="W2120" s="91"/>
      <c r="X2120" s="91"/>
      <c r="Y2120" s="91"/>
      <c r="Z2120" s="91"/>
      <c r="AA2120" s="91"/>
      <c r="AB2120" s="91"/>
      <c r="AC2120" s="91"/>
      <c r="AD2120" s="91"/>
      <c r="AE2120" s="91"/>
      <c r="AF2120" s="91"/>
      <c r="AG2120" s="91"/>
      <c r="AH2120" s="91"/>
      <c r="AI2120" s="91"/>
      <c r="AJ2120" s="91"/>
      <c r="AK2120" s="91"/>
      <c r="AL2120" s="91"/>
      <c r="AM2120" s="91"/>
      <c r="AN2120" s="91"/>
      <c r="AO2120" s="91"/>
      <c r="AP2120" s="91"/>
      <c r="AQ2120" s="91"/>
      <c r="AR2120" s="91"/>
      <c r="AS2120" s="91"/>
      <c r="AT2120" s="91"/>
      <c r="AU2120" s="91"/>
      <c r="AV2120" s="91"/>
      <c r="AW2120" s="91"/>
      <c r="AX2120" s="91"/>
      <c r="AY2120" s="91"/>
    </row>
    <row r="2121" spans="2:51" x14ac:dyDescent="0.2">
      <c r="B2121" s="91"/>
      <c r="C2121" s="91"/>
      <c r="D2121" s="91"/>
      <c r="E2121" s="91"/>
      <c r="F2121" s="91"/>
      <c r="G2121" s="91"/>
      <c r="H2121" s="91"/>
      <c r="I2121" s="91"/>
      <c r="J2121" s="91"/>
      <c r="K2121" s="91"/>
      <c r="L2121" s="91"/>
      <c r="M2121" s="91"/>
      <c r="N2121" s="91"/>
      <c r="O2121" s="91"/>
      <c r="P2121" s="91"/>
      <c r="Q2121" s="91"/>
      <c r="R2121" s="91"/>
      <c r="S2121" s="91"/>
      <c r="T2121" s="91"/>
      <c r="U2121" s="91"/>
      <c r="V2121" s="91"/>
      <c r="W2121" s="91"/>
      <c r="X2121" s="91"/>
      <c r="Y2121" s="91"/>
      <c r="Z2121" s="91"/>
      <c r="AA2121" s="91"/>
      <c r="AB2121" s="91"/>
      <c r="AC2121" s="91"/>
      <c r="AD2121" s="91"/>
      <c r="AE2121" s="91"/>
      <c r="AF2121" s="91"/>
      <c r="AG2121" s="91"/>
      <c r="AH2121" s="91"/>
      <c r="AI2121" s="91"/>
      <c r="AJ2121" s="91"/>
      <c r="AK2121" s="91"/>
      <c r="AL2121" s="91"/>
      <c r="AM2121" s="91"/>
      <c r="AN2121" s="91"/>
      <c r="AO2121" s="91"/>
      <c r="AP2121" s="91"/>
      <c r="AQ2121" s="91"/>
      <c r="AR2121" s="91"/>
      <c r="AS2121" s="91"/>
      <c r="AT2121" s="91"/>
      <c r="AU2121" s="91"/>
      <c r="AV2121" s="91"/>
      <c r="AW2121" s="91"/>
      <c r="AX2121" s="91"/>
      <c r="AY2121" s="91"/>
    </row>
    <row r="2122" spans="2:51" x14ac:dyDescent="0.2">
      <c r="B2122" s="91"/>
      <c r="C2122" s="91"/>
      <c r="D2122" s="91"/>
      <c r="E2122" s="91"/>
      <c r="F2122" s="91"/>
      <c r="G2122" s="91"/>
      <c r="H2122" s="91"/>
      <c r="I2122" s="91"/>
      <c r="J2122" s="91"/>
      <c r="K2122" s="91"/>
      <c r="L2122" s="91"/>
      <c r="M2122" s="91"/>
      <c r="N2122" s="91"/>
      <c r="O2122" s="91"/>
      <c r="P2122" s="91"/>
      <c r="Q2122" s="91"/>
      <c r="R2122" s="91"/>
      <c r="S2122" s="91"/>
      <c r="T2122" s="91"/>
      <c r="U2122" s="91"/>
      <c r="V2122" s="91"/>
      <c r="W2122" s="91"/>
      <c r="X2122" s="91"/>
      <c r="Y2122" s="91"/>
      <c r="Z2122" s="91"/>
      <c r="AA2122" s="91"/>
      <c r="AB2122" s="91"/>
      <c r="AC2122" s="91"/>
      <c r="AD2122" s="91"/>
      <c r="AE2122" s="91"/>
      <c r="AF2122" s="91"/>
      <c r="AG2122" s="91"/>
      <c r="AH2122" s="91"/>
      <c r="AI2122" s="91"/>
      <c r="AJ2122" s="91"/>
      <c r="AK2122" s="91"/>
      <c r="AL2122" s="91"/>
      <c r="AM2122" s="91"/>
      <c r="AN2122" s="91"/>
      <c r="AO2122" s="91"/>
      <c r="AP2122" s="91"/>
      <c r="AQ2122" s="91"/>
      <c r="AR2122" s="91"/>
      <c r="AS2122" s="91"/>
      <c r="AT2122" s="91"/>
      <c r="AU2122" s="91"/>
      <c r="AV2122" s="91"/>
      <c r="AW2122" s="91"/>
      <c r="AX2122" s="91"/>
      <c r="AY2122" s="91"/>
    </row>
    <row r="2123" spans="2:51" x14ac:dyDescent="0.2">
      <c r="B2123" s="91"/>
      <c r="C2123" s="91"/>
      <c r="D2123" s="91"/>
      <c r="E2123" s="91"/>
      <c r="F2123" s="91"/>
      <c r="G2123" s="91"/>
      <c r="H2123" s="91"/>
      <c r="I2123" s="91"/>
      <c r="J2123" s="91"/>
      <c r="K2123" s="91"/>
      <c r="L2123" s="91"/>
      <c r="M2123" s="91"/>
      <c r="N2123" s="91"/>
      <c r="O2123" s="91"/>
      <c r="P2123" s="91"/>
      <c r="Q2123" s="91"/>
      <c r="R2123" s="91"/>
      <c r="S2123" s="91"/>
      <c r="T2123" s="91"/>
      <c r="U2123" s="91"/>
      <c r="V2123" s="91"/>
      <c r="W2123" s="91"/>
      <c r="X2123" s="91"/>
      <c r="Y2123" s="91"/>
      <c r="Z2123" s="91"/>
      <c r="AA2123" s="91"/>
      <c r="AB2123" s="91"/>
      <c r="AC2123" s="91"/>
      <c r="AD2123" s="91"/>
      <c r="AE2123" s="91"/>
      <c r="AF2123" s="91"/>
      <c r="AG2123" s="91"/>
      <c r="AH2123" s="91"/>
      <c r="AI2123" s="91"/>
      <c r="AJ2123" s="91"/>
      <c r="AK2123" s="91"/>
      <c r="AL2123" s="91"/>
      <c r="AM2123" s="91"/>
      <c r="AN2123" s="91"/>
      <c r="AO2123" s="91"/>
      <c r="AP2123" s="91"/>
      <c r="AQ2123" s="91"/>
      <c r="AR2123" s="91"/>
      <c r="AS2123" s="91"/>
      <c r="AT2123" s="91"/>
      <c r="AU2123" s="91"/>
      <c r="AV2123" s="91"/>
      <c r="AW2123" s="91"/>
      <c r="AX2123" s="91"/>
      <c r="AY2123" s="91"/>
    </row>
    <row r="2124" spans="2:51" x14ac:dyDescent="0.2">
      <c r="B2124" s="91"/>
      <c r="C2124" s="91"/>
      <c r="D2124" s="91"/>
      <c r="E2124" s="91"/>
      <c r="F2124" s="91"/>
      <c r="G2124" s="91"/>
      <c r="H2124" s="91"/>
      <c r="I2124" s="91"/>
      <c r="J2124" s="91"/>
      <c r="K2124" s="91"/>
      <c r="L2124" s="91"/>
      <c r="M2124" s="91"/>
      <c r="N2124" s="91"/>
      <c r="O2124" s="91"/>
      <c r="P2124" s="91"/>
      <c r="Q2124" s="91"/>
      <c r="R2124" s="91"/>
      <c r="S2124" s="91"/>
      <c r="T2124" s="91"/>
      <c r="U2124" s="91"/>
      <c r="V2124" s="91"/>
      <c r="W2124" s="91"/>
      <c r="X2124" s="91"/>
      <c r="Y2124" s="91"/>
      <c r="Z2124" s="91"/>
      <c r="AA2124" s="91"/>
      <c r="AB2124" s="91"/>
      <c r="AC2124" s="91"/>
      <c r="AD2124" s="91"/>
      <c r="AE2124" s="91"/>
      <c r="AF2124" s="91"/>
      <c r="AG2124" s="91"/>
      <c r="AH2124" s="91"/>
      <c r="AI2124" s="91"/>
      <c r="AJ2124" s="91"/>
      <c r="AK2124" s="91"/>
      <c r="AL2124" s="91"/>
      <c r="AM2124" s="91"/>
      <c r="AN2124" s="91"/>
      <c r="AO2124" s="91"/>
      <c r="AP2124" s="91"/>
      <c r="AQ2124" s="91"/>
      <c r="AR2124" s="91"/>
      <c r="AS2124" s="91"/>
      <c r="AT2124" s="91"/>
      <c r="AU2124" s="91"/>
      <c r="AV2124" s="91"/>
      <c r="AW2124" s="91"/>
      <c r="AX2124" s="91"/>
      <c r="AY2124" s="91"/>
    </row>
    <row r="2125" spans="2:51" x14ac:dyDescent="0.2">
      <c r="B2125" s="91"/>
      <c r="C2125" s="91"/>
      <c r="D2125" s="91"/>
      <c r="E2125" s="91"/>
      <c r="F2125" s="91"/>
      <c r="G2125" s="91"/>
      <c r="H2125" s="91"/>
      <c r="I2125" s="91"/>
      <c r="J2125" s="91"/>
      <c r="K2125" s="91"/>
      <c r="L2125" s="91"/>
      <c r="M2125" s="91"/>
      <c r="N2125" s="91"/>
      <c r="O2125" s="91"/>
      <c r="P2125" s="91"/>
      <c r="Q2125" s="91"/>
      <c r="R2125" s="91"/>
      <c r="S2125" s="91"/>
      <c r="T2125" s="91"/>
      <c r="U2125" s="91"/>
      <c r="V2125" s="91"/>
      <c r="W2125" s="91"/>
      <c r="X2125" s="91"/>
      <c r="Y2125" s="91"/>
      <c r="Z2125" s="91"/>
      <c r="AA2125" s="91"/>
      <c r="AB2125" s="91"/>
      <c r="AC2125" s="91"/>
      <c r="AD2125" s="91"/>
      <c r="AE2125" s="91"/>
      <c r="AF2125" s="91"/>
      <c r="AG2125" s="91"/>
      <c r="AH2125" s="91"/>
      <c r="AI2125" s="91"/>
      <c r="AJ2125" s="91"/>
      <c r="AK2125" s="91"/>
      <c r="AL2125" s="91"/>
      <c r="AM2125" s="91"/>
      <c r="AN2125" s="91"/>
      <c r="AO2125" s="91"/>
      <c r="AP2125" s="91"/>
      <c r="AQ2125" s="91"/>
      <c r="AR2125" s="91"/>
      <c r="AS2125" s="91"/>
      <c r="AT2125" s="91"/>
      <c r="AU2125" s="91"/>
      <c r="AV2125" s="91"/>
      <c r="AW2125" s="91"/>
      <c r="AX2125" s="91"/>
      <c r="AY2125" s="91"/>
    </row>
    <row r="2126" spans="2:51" x14ac:dyDescent="0.2">
      <c r="B2126" s="91"/>
      <c r="C2126" s="91"/>
      <c r="D2126" s="91"/>
      <c r="E2126" s="91"/>
      <c r="F2126" s="91"/>
      <c r="G2126" s="91"/>
      <c r="H2126" s="91"/>
      <c r="I2126" s="91"/>
      <c r="J2126" s="91"/>
      <c r="K2126" s="91"/>
      <c r="L2126" s="91"/>
      <c r="M2126" s="91"/>
      <c r="N2126" s="91"/>
      <c r="O2126" s="91"/>
      <c r="P2126" s="91"/>
      <c r="Q2126" s="91"/>
      <c r="R2126" s="91"/>
      <c r="S2126" s="91"/>
      <c r="T2126" s="91"/>
      <c r="U2126" s="91"/>
      <c r="V2126" s="91"/>
      <c r="W2126" s="91"/>
      <c r="X2126" s="91"/>
      <c r="Y2126" s="91"/>
      <c r="Z2126" s="91"/>
      <c r="AA2126" s="91"/>
      <c r="AB2126" s="91"/>
      <c r="AC2126" s="91"/>
      <c r="AD2126" s="91"/>
      <c r="AE2126" s="91"/>
      <c r="AF2126" s="91"/>
      <c r="AG2126" s="91"/>
      <c r="AH2126" s="91"/>
      <c r="AI2126" s="91"/>
      <c r="AJ2126" s="91"/>
      <c r="AK2126" s="91"/>
      <c r="AL2126" s="91"/>
      <c r="AM2126" s="91"/>
      <c r="AN2126" s="91"/>
      <c r="AO2126" s="91"/>
      <c r="AP2126" s="91"/>
      <c r="AQ2126" s="91"/>
      <c r="AR2126" s="91"/>
      <c r="AS2126" s="91"/>
      <c r="AT2126" s="91"/>
      <c r="AU2126" s="91"/>
      <c r="AV2126" s="91"/>
      <c r="AW2126" s="91"/>
      <c r="AX2126" s="91"/>
      <c r="AY2126" s="91"/>
    </row>
    <row r="2127" spans="2:51" x14ac:dyDescent="0.2">
      <c r="B2127" s="91"/>
      <c r="C2127" s="91"/>
      <c r="D2127" s="91"/>
      <c r="E2127" s="91"/>
      <c r="F2127" s="91"/>
      <c r="G2127" s="91"/>
      <c r="H2127" s="91"/>
      <c r="I2127" s="91"/>
      <c r="J2127" s="91"/>
      <c r="K2127" s="91"/>
      <c r="L2127" s="91"/>
      <c r="M2127" s="91"/>
      <c r="N2127" s="91"/>
      <c r="O2127" s="91"/>
      <c r="P2127" s="91"/>
      <c r="Q2127" s="91"/>
      <c r="R2127" s="91"/>
      <c r="S2127" s="91"/>
      <c r="T2127" s="91"/>
      <c r="U2127" s="91"/>
      <c r="V2127" s="91"/>
      <c r="W2127" s="91"/>
      <c r="X2127" s="91"/>
      <c r="Y2127" s="91"/>
      <c r="Z2127" s="91"/>
      <c r="AA2127" s="91"/>
      <c r="AB2127" s="91"/>
      <c r="AC2127" s="91"/>
      <c r="AD2127" s="91"/>
      <c r="AE2127" s="91"/>
      <c r="AF2127" s="91"/>
      <c r="AG2127" s="91"/>
      <c r="AH2127" s="91"/>
      <c r="AI2127" s="91"/>
      <c r="AJ2127" s="91"/>
      <c r="AK2127" s="91"/>
      <c r="AL2127" s="91"/>
      <c r="AM2127" s="91"/>
      <c r="AN2127" s="91"/>
      <c r="AO2127" s="91"/>
      <c r="AP2127" s="91"/>
      <c r="AQ2127" s="91"/>
      <c r="AR2127" s="91"/>
      <c r="AS2127" s="91"/>
      <c r="AT2127" s="91"/>
      <c r="AU2127" s="91"/>
      <c r="AV2127" s="91"/>
      <c r="AW2127" s="91"/>
      <c r="AX2127" s="91"/>
      <c r="AY2127" s="91"/>
    </row>
    <row r="2128" spans="2:51" x14ac:dyDescent="0.2">
      <c r="B2128" s="91"/>
      <c r="C2128" s="91"/>
      <c r="D2128" s="91"/>
      <c r="E2128" s="91"/>
      <c r="F2128" s="91"/>
      <c r="G2128" s="91"/>
      <c r="H2128" s="91"/>
      <c r="I2128" s="91"/>
      <c r="J2128" s="91"/>
      <c r="K2128" s="91"/>
      <c r="L2128" s="91"/>
      <c r="M2128" s="91"/>
      <c r="N2128" s="91"/>
      <c r="O2128" s="91"/>
      <c r="P2128" s="91"/>
      <c r="Q2128" s="91"/>
      <c r="R2128" s="91"/>
      <c r="S2128" s="91"/>
      <c r="T2128" s="91"/>
      <c r="U2128" s="91"/>
      <c r="V2128" s="91"/>
      <c r="W2128" s="91"/>
      <c r="X2128" s="91"/>
      <c r="Y2128" s="91"/>
      <c r="Z2128" s="91"/>
      <c r="AA2128" s="91"/>
      <c r="AB2128" s="91"/>
      <c r="AC2128" s="91"/>
      <c r="AD2128" s="91"/>
      <c r="AE2128" s="91"/>
      <c r="AF2128" s="91"/>
      <c r="AG2128" s="91"/>
      <c r="AH2128" s="91"/>
      <c r="AI2128" s="91"/>
      <c r="AJ2128" s="91"/>
      <c r="AK2128" s="91"/>
      <c r="AL2128" s="91"/>
      <c r="AM2128" s="91"/>
      <c r="AN2128" s="91"/>
      <c r="AO2128" s="91"/>
      <c r="AP2128" s="91"/>
      <c r="AQ2128" s="91"/>
      <c r="AR2128" s="91"/>
      <c r="AS2128" s="91"/>
      <c r="AT2128" s="91"/>
      <c r="AU2128" s="91"/>
      <c r="AV2128" s="91"/>
      <c r="AW2128" s="91"/>
      <c r="AX2128" s="91"/>
      <c r="AY2128" s="91"/>
    </row>
    <row r="2129" spans="2:51" x14ac:dyDescent="0.2">
      <c r="B2129" s="91"/>
      <c r="C2129" s="91"/>
      <c r="D2129" s="91"/>
      <c r="E2129" s="91"/>
      <c r="F2129" s="91"/>
      <c r="G2129" s="91"/>
      <c r="H2129" s="91"/>
      <c r="I2129" s="91"/>
      <c r="J2129" s="91"/>
      <c r="K2129" s="91"/>
      <c r="L2129" s="91"/>
      <c r="M2129" s="91"/>
      <c r="N2129" s="91"/>
      <c r="O2129" s="91"/>
      <c r="P2129" s="91"/>
      <c r="Q2129" s="91"/>
      <c r="R2129" s="91"/>
      <c r="S2129" s="91"/>
      <c r="T2129" s="91"/>
      <c r="U2129" s="91"/>
      <c r="V2129" s="91"/>
      <c r="W2129" s="91"/>
      <c r="X2129" s="91"/>
      <c r="Y2129" s="91"/>
      <c r="Z2129" s="91"/>
      <c r="AA2129" s="91"/>
      <c r="AB2129" s="91"/>
      <c r="AC2129" s="91"/>
      <c r="AD2129" s="91"/>
      <c r="AE2129" s="91"/>
      <c r="AF2129" s="91"/>
      <c r="AG2129" s="91"/>
      <c r="AH2129" s="91"/>
      <c r="AI2129" s="91"/>
      <c r="AJ2129" s="91"/>
      <c r="AK2129" s="91"/>
      <c r="AL2129" s="91"/>
      <c r="AM2129" s="91"/>
      <c r="AN2129" s="91"/>
      <c r="AO2129" s="91"/>
      <c r="AP2129" s="91"/>
      <c r="AQ2129" s="91"/>
      <c r="AR2129" s="91"/>
      <c r="AS2129" s="91"/>
      <c r="AT2129" s="91"/>
      <c r="AU2129" s="91"/>
      <c r="AV2129" s="91"/>
      <c r="AW2129" s="91"/>
      <c r="AX2129" s="91"/>
      <c r="AY2129" s="91"/>
    </row>
    <row r="2130" spans="2:51" x14ac:dyDescent="0.2">
      <c r="B2130" s="91"/>
      <c r="C2130" s="91"/>
      <c r="D2130" s="91"/>
      <c r="E2130" s="91"/>
      <c r="F2130" s="91"/>
      <c r="G2130" s="91"/>
      <c r="H2130" s="91"/>
      <c r="I2130" s="91"/>
      <c r="J2130" s="91"/>
      <c r="K2130" s="91"/>
      <c r="L2130" s="91"/>
      <c r="M2130" s="91"/>
      <c r="N2130" s="91"/>
      <c r="O2130" s="91"/>
      <c r="P2130" s="91"/>
      <c r="Q2130" s="91"/>
      <c r="R2130" s="91"/>
      <c r="S2130" s="91"/>
      <c r="T2130" s="91"/>
      <c r="U2130" s="91"/>
      <c r="V2130" s="91"/>
      <c r="W2130" s="91"/>
      <c r="X2130" s="91"/>
      <c r="Y2130" s="91"/>
      <c r="Z2130" s="91"/>
      <c r="AA2130" s="91"/>
      <c r="AB2130" s="91"/>
      <c r="AC2130" s="91"/>
      <c r="AD2130" s="91"/>
      <c r="AE2130" s="91"/>
      <c r="AF2130" s="91"/>
      <c r="AG2130" s="91"/>
      <c r="AH2130" s="91"/>
      <c r="AI2130" s="91"/>
      <c r="AJ2130" s="91"/>
      <c r="AK2130" s="91"/>
      <c r="AL2130" s="91"/>
      <c r="AM2130" s="91"/>
      <c r="AN2130" s="91"/>
      <c r="AO2130" s="91"/>
      <c r="AP2130" s="91"/>
      <c r="AQ2130" s="91"/>
      <c r="AR2130" s="91"/>
      <c r="AS2130" s="91"/>
      <c r="AT2130" s="91"/>
      <c r="AU2130" s="91"/>
      <c r="AV2130" s="91"/>
      <c r="AW2130" s="91"/>
      <c r="AX2130" s="91"/>
      <c r="AY2130" s="91"/>
    </row>
    <row r="2131" spans="2:51" x14ac:dyDescent="0.2">
      <c r="B2131" s="91"/>
      <c r="C2131" s="91"/>
      <c r="D2131" s="91"/>
      <c r="E2131" s="91"/>
      <c r="F2131" s="91"/>
      <c r="G2131" s="91"/>
      <c r="H2131" s="91"/>
      <c r="I2131" s="91"/>
      <c r="J2131" s="91"/>
      <c r="K2131" s="91"/>
      <c r="L2131" s="91"/>
      <c r="M2131" s="91"/>
      <c r="N2131" s="91"/>
      <c r="O2131" s="91"/>
      <c r="P2131" s="91"/>
      <c r="Q2131" s="91"/>
      <c r="R2131" s="91"/>
      <c r="S2131" s="91"/>
      <c r="T2131" s="91"/>
      <c r="U2131" s="91"/>
      <c r="V2131" s="91"/>
      <c r="W2131" s="91"/>
      <c r="X2131" s="91"/>
      <c r="Y2131" s="91"/>
      <c r="Z2131" s="91"/>
      <c r="AA2131" s="91"/>
      <c r="AB2131" s="91"/>
      <c r="AC2131" s="91"/>
      <c r="AD2131" s="91"/>
      <c r="AE2131" s="91"/>
      <c r="AF2131" s="91"/>
      <c r="AG2131" s="91"/>
      <c r="AH2131" s="91"/>
      <c r="AI2131" s="91"/>
      <c r="AJ2131" s="91"/>
      <c r="AK2131" s="91"/>
      <c r="AL2131" s="91"/>
      <c r="AM2131" s="91"/>
      <c r="AN2131" s="91"/>
      <c r="AO2131" s="91"/>
      <c r="AP2131" s="91"/>
      <c r="AQ2131" s="91"/>
      <c r="AR2131" s="91"/>
      <c r="AS2131" s="91"/>
      <c r="AT2131" s="91"/>
      <c r="AU2131" s="91"/>
      <c r="AV2131" s="91"/>
      <c r="AW2131" s="91"/>
      <c r="AX2131" s="91"/>
      <c r="AY2131" s="91"/>
    </row>
    <row r="2132" spans="2:51" x14ac:dyDescent="0.2">
      <c r="B2132" s="91"/>
      <c r="C2132" s="91"/>
      <c r="D2132" s="91"/>
      <c r="E2132" s="91"/>
      <c r="F2132" s="91"/>
      <c r="G2132" s="91"/>
      <c r="H2132" s="91"/>
      <c r="I2132" s="91"/>
      <c r="J2132" s="91"/>
      <c r="K2132" s="91"/>
      <c r="L2132" s="91"/>
      <c r="M2132" s="91"/>
      <c r="N2132" s="91"/>
      <c r="O2132" s="91"/>
      <c r="P2132" s="91"/>
      <c r="Q2132" s="91"/>
      <c r="R2132" s="91"/>
      <c r="S2132" s="91"/>
      <c r="T2132" s="91"/>
      <c r="U2132" s="91"/>
      <c r="V2132" s="91"/>
      <c r="W2132" s="91"/>
      <c r="X2132" s="91"/>
      <c r="Y2132" s="91"/>
      <c r="Z2132" s="91"/>
      <c r="AA2132" s="91"/>
      <c r="AB2132" s="91"/>
      <c r="AC2132" s="91"/>
      <c r="AD2132" s="91"/>
      <c r="AE2132" s="91"/>
      <c r="AF2132" s="91"/>
      <c r="AG2132" s="91"/>
      <c r="AH2132" s="91"/>
      <c r="AI2132" s="91"/>
      <c r="AJ2132" s="91"/>
      <c r="AK2132" s="91"/>
      <c r="AL2132" s="91"/>
      <c r="AM2132" s="91"/>
      <c r="AN2132" s="91"/>
      <c r="AO2132" s="91"/>
      <c r="AP2132" s="91"/>
      <c r="AQ2132" s="91"/>
      <c r="AR2132" s="91"/>
      <c r="AS2132" s="91"/>
      <c r="AT2132" s="91"/>
      <c r="AU2132" s="91"/>
      <c r="AV2132" s="91"/>
      <c r="AW2132" s="91"/>
      <c r="AX2132" s="91"/>
      <c r="AY2132" s="91"/>
    </row>
    <row r="2133" spans="2:51" x14ac:dyDescent="0.2">
      <c r="B2133" s="91"/>
      <c r="C2133" s="91"/>
      <c r="D2133" s="91"/>
      <c r="E2133" s="91"/>
      <c r="F2133" s="91"/>
      <c r="G2133" s="91"/>
      <c r="H2133" s="91"/>
      <c r="I2133" s="91"/>
      <c r="J2133" s="91"/>
      <c r="K2133" s="91"/>
      <c r="L2133" s="91"/>
      <c r="M2133" s="91"/>
      <c r="N2133" s="91"/>
      <c r="O2133" s="91"/>
      <c r="P2133" s="91"/>
      <c r="Q2133" s="91"/>
      <c r="R2133" s="91"/>
      <c r="S2133" s="91"/>
      <c r="T2133" s="91"/>
      <c r="U2133" s="91"/>
      <c r="V2133" s="91"/>
      <c r="W2133" s="91"/>
      <c r="X2133" s="91"/>
      <c r="Y2133" s="91"/>
      <c r="Z2133" s="91"/>
      <c r="AA2133" s="91"/>
      <c r="AB2133" s="91"/>
      <c r="AC2133" s="91"/>
      <c r="AD2133" s="91"/>
      <c r="AE2133" s="91"/>
      <c r="AF2133" s="91"/>
      <c r="AG2133" s="91"/>
      <c r="AH2133" s="91"/>
      <c r="AI2133" s="91"/>
      <c r="AJ2133" s="91"/>
      <c r="AK2133" s="91"/>
      <c r="AL2133" s="91"/>
      <c r="AM2133" s="91"/>
      <c r="AN2133" s="91"/>
      <c r="AO2133" s="91"/>
      <c r="AP2133" s="91"/>
      <c r="AQ2133" s="91"/>
      <c r="AR2133" s="91"/>
      <c r="AS2133" s="91"/>
      <c r="AT2133" s="91"/>
      <c r="AU2133" s="91"/>
      <c r="AV2133" s="91"/>
      <c r="AW2133" s="91"/>
      <c r="AX2133" s="91"/>
      <c r="AY2133" s="91"/>
    </row>
    <row r="2134" spans="2:51" x14ac:dyDescent="0.2">
      <c r="B2134" s="91"/>
      <c r="C2134" s="91"/>
      <c r="D2134" s="91"/>
      <c r="E2134" s="91"/>
      <c r="F2134" s="91"/>
      <c r="G2134" s="91"/>
      <c r="H2134" s="91"/>
      <c r="I2134" s="91"/>
      <c r="J2134" s="91"/>
      <c r="K2134" s="91"/>
      <c r="L2134" s="91"/>
      <c r="M2134" s="91"/>
      <c r="N2134" s="91"/>
      <c r="O2134" s="91"/>
      <c r="P2134" s="91"/>
      <c r="Q2134" s="91"/>
      <c r="R2134" s="91"/>
      <c r="S2134" s="91"/>
      <c r="T2134" s="91"/>
      <c r="U2134" s="91"/>
      <c r="V2134" s="91"/>
      <c r="W2134" s="91"/>
      <c r="X2134" s="91"/>
      <c r="Y2134" s="91"/>
      <c r="Z2134" s="91"/>
      <c r="AA2134" s="91"/>
      <c r="AB2134" s="91"/>
      <c r="AC2134" s="91"/>
      <c r="AD2134" s="91"/>
      <c r="AE2134" s="91"/>
      <c r="AF2134" s="91"/>
      <c r="AG2134" s="91"/>
      <c r="AH2134" s="91"/>
      <c r="AI2134" s="91"/>
      <c r="AJ2134" s="91"/>
      <c r="AK2134" s="91"/>
      <c r="AL2134" s="91"/>
      <c r="AM2134" s="91"/>
      <c r="AN2134" s="91"/>
      <c r="AO2134" s="91"/>
      <c r="AP2134" s="91"/>
      <c r="AQ2134" s="91"/>
      <c r="AR2134" s="91"/>
      <c r="AS2134" s="91"/>
      <c r="AT2134" s="91"/>
      <c r="AU2134" s="91"/>
      <c r="AV2134" s="91"/>
      <c r="AW2134" s="91"/>
      <c r="AX2134" s="91"/>
      <c r="AY2134" s="91"/>
    </row>
    <row r="2135" spans="2:51" x14ac:dyDescent="0.2">
      <c r="B2135" s="91"/>
      <c r="C2135" s="91"/>
      <c r="D2135" s="91"/>
      <c r="E2135" s="91"/>
      <c r="F2135" s="91"/>
      <c r="G2135" s="91"/>
      <c r="H2135" s="91"/>
      <c r="I2135" s="91"/>
      <c r="J2135" s="91"/>
      <c r="K2135" s="91"/>
      <c r="L2135" s="91"/>
      <c r="M2135" s="91"/>
      <c r="N2135" s="91"/>
      <c r="O2135" s="91"/>
      <c r="P2135" s="91"/>
      <c r="Q2135" s="91"/>
      <c r="R2135" s="91"/>
      <c r="S2135" s="91"/>
      <c r="T2135" s="91"/>
      <c r="U2135" s="91"/>
      <c r="V2135" s="91"/>
      <c r="W2135" s="91"/>
      <c r="X2135" s="91"/>
      <c r="Y2135" s="91"/>
      <c r="Z2135" s="91"/>
      <c r="AA2135" s="91"/>
      <c r="AB2135" s="91"/>
      <c r="AC2135" s="91"/>
      <c r="AD2135" s="91"/>
      <c r="AE2135" s="91"/>
      <c r="AF2135" s="91"/>
      <c r="AG2135" s="91"/>
      <c r="AH2135" s="91"/>
      <c r="AI2135" s="91"/>
      <c r="AJ2135" s="91"/>
      <c r="AK2135" s="91"/>
      <c r="AL2135" s="91"/>
      <c r="AM2135" s="91"/>
      <c r="AN2135" s="91"/>
      <c r="AO2135" s="91"/>
      <c r="AP2135" s="91"/>
      <c r="AQ2135" s="91"/>
      <c r="AR2135" s="91"/>
      <c r="AS2135" s="91"/>
      <c r="AT2135" s="91"/>
      <c r="AU2135" s="91"/>
      <c r="AV2135" s="91"/>
      <c r="AW2135" s="91"/>
      <c r="AX2135" s="91"/>
      <c r="AY2135" s="91"/>
    </row>
    <row r="2136" spans="2:51" x14ac:dyDescent="0.2">
      <c r="B2136" s="91"/>
      <c r="C2136" s="91"/>
      <c r="D2136" s="91"/>
      <c r="E2136" s="91"/>
      <c r="F2136" s="91"/>
      <c r="G2136" s="91"/>
      <c r="H2136" s="91"/>
      <c r="I2136" s="91"/>
      <c r="J2136" s="91"/>
      <c r="K2136" s="91"/>
      <c r="L2136" s="91"/>
      <c r="M2136" s="91"/>
      <c r="N2136" s="91"/>
      <c r="O2136" s="91"/>
      <c r="P2136" s="91"/>
      <c r="Q2136" s="91"/>
      <c r="R2136" s="91"/>
      <c r="S2136" s="91"/>
      <c r="T2136" s="91"/>
      <c r="U2136" s="91"/>
      <c r="V2136" s="91"/>
      <c r="W2136" s="91"/>
      <c r="X2136" s="91"/>
      <c r="Y2136" s="91"/>
      <c r="Z2136" s="91"/>
      <c r="AA2136" s="91"/>
      <c r="AB2136" s="91"/>
      <c r="AC2136" s="91"/>
      <c r="AD2136" s="91"/>
      <c r="AE2136" s="91"/>
      <c r="AF2136" s="91"/>
      <c r="AG2136" s="91"/>
      <c r="AH2136" s="91"/>
      <c r="AI2136" s="91"/>
      <c r="AJ2136" s="91"/>
      <c r="AK2136" s="91"/>
      <c r="AL2136" s="91"/>
      <c r="AM2136" s="91"/>
      <c r="AN2136" s="91"/>
      <c r="AO2136" s="91"/>
      <c r="AP2136" s="91"/>
      <c r="AQ2136" s="91"/>
      <c r="AR2136" s="91"/>
      <c r="AS2136" s="91"/>
      <c r="AT2136" s="91"/>
      <c r="AU2136" s="91"/>
      <c r="AV2136" s="91"/>
      <c r="AW2136" s="91"/>
      <c r="AX2136" s="91"/>
      <c r="AY2136" s="91"/>
    </row>
    <row r="2137" spans="2:51" x14ac:dyDescent="0.2">
      <c r="B2137" s="91"/>
      <c r="C2137" s="91"/>
      <c r="D2137" s="91"/>
      <c r="E2137" s="91"/>
      <c r="F2137" s="91"/>
      <c r="G2137" s="91"/>
      <c r="H2137" s="91"/>
      <c r="I2137" s="91"/>
      <c r="J2137" s="91"/>
      <c r="K2137" s="91"/>
      <c r="L2137" s="91"/>
      <c r="M2137" s="91"/>
      <c r="N2137" s="91"/>
      <c r="O2137" s="91"/>
      <c r="P2137" s="91"/>
      <c r="Q2137" s="91"/>
      <c r="R2137" s="91"/>
      <c r="S2137" s="91"/>
      <c r="T2137" s="91"/>
      <c r="U2137" s="91"/>
      <c r="V2137" s="91"/>
      <c r="W2137" s="91"/>
      <c r="X2137" s="91"/>
      <c r="Y2137" s="91"/>
      <c r="Z2137" s="91"/>
      <c r="AA2137" s="91"/>
      <c r="AB2137" s="91"/>
      <c r="AC2137" s="91"/>
      <c r="AD2137" s="91"/>
      <c r="AE2137" s="91"/>
      <c r="AF2137" s="91"/>
      <c r="AG2137" s="91"/>
      <c r="AH2137" s="91"/>
      <c r="AI2137" s="91"/>
      <c r="AJ2137" s="91"/>
      <c r="AK2137" s="91"/>
      <c r="AL2137" s="91"/>
      <c r="AM2137" s="91"/>
      <c r="AN2137" s="91"/>
      <c r="AO2137" s="91"/>
      <c r="AP2137" s="91"/>
      <c r="AQ2137" s="91"/>
      <c r="AR2137" s="91"/>
      <c r="AS2137" s="91"/>
      <c r="AT2137" s="91"/>
      <c r="AU2137" s="91"/>
      <c r="AV2137" s="91"/>
      <c r="AW2137" s="91"/>
      <c r="AX2137" s="91"/>
      <c r="AY2137" s="91"/>
    </row>
    <row r="2138" spans="2:51" x14ac:dyDescent="0.2">
      <c r="B2138" s="91"/>
      <c r="C2138" s="91"/>
      <c r="D2138" s="91"/>
      <c r="E2138" s="91"/>
      <c r="F2138" s="91"/>
      <c r="G2138" s="91"/>
      <c r="H2138" s="91"/>
      <c r="I2138" s="91"/>
      <c r="J2138" s="91"/>
      <c r="K2138" s="91"/>
      <c r="L2138" s="91"/>
      <c r="M2138" s="91"/>
      <c r="N2138" s="91"/>
      <c r="O2138" s="91"/>
      <c r="P2138" s="91"/>
      <c r="Q2138" s="91"/>
      <c r="R2138" s="91"/>
      <c r="S2138" s="91"/>
      <c r="T2138" s="91"/>
      <c r="U2138" s="91"/>
      <c r="V2138" s="91"/>
      <c r="W2138" s="91"/>
      <c r="X2138" s="91"/>
      <c r="Y2138" s="91"/>
      <c r="Z2138" s="91"/>
      <c r="AA2138" s="91"/>
      <c r="AB2138" s="91"/>
      <c r="AC2138" s="91"/>
      <c r="AD2138" s="91"/>
      <c r="AE2138" s="91"/>
      <c r="AF2138" s="91"/>
      <c r="AG2138" s="91"/>
      <c r="AH2138" s="91"/>
      <c r="AI2138" s="91"/>
      <c r="AJ2138" s="91"/>
      <c r="AK2138" s="91"/>
      <c r="AL2138" s="91"/>
      <c r="AM2138" s="91"/>
      <c r="AN2138" s="91"/>
      <c r="AO2138" s="91"/>
      <c r="AP2138" s="91"/>
      <c r="AQ2138" s="91"/>
      <c r="AR2138" s="91"/>
      <c r="AS2138" s="91"/>
      <c r="AT2138" s="91"/>
      <c r="AU2138" s="91"/>
      <c r="AV2138" s="91"/>
      <c r="AW2138" s="91"/>
      <c r="AX2138" s="91"/>
      <c r="AY2138" s="91"/>
    </row>
    <row r="2139" spans="2:51" x14ac:dyDescent="0.2">
      <c r="B2139" s="91"/>
      <c r="C2139" s="91"/>
      <c r="D2139" s="91"/>
      <c r="E2139" s="91"/>
      <c r="F2139" s="91"/>
      <c r="G2139" s="91"/>
      <c r="H2139" s="91"/>
      <c r="I2139" s="91"/>
      <c r="J2139" s="91"/>
      <c r="K2139" s="91"/>
      <c r="L2139" s="91"/>
      <c r="M2139" s="91"/>
      <c r="N2139" s="91"/>
      <c r="O2139" s="91"/>
      <c r="P2139" s="91"/>
      <c r="Q2139" s="91"/>
      <c r="R2139" s="91"/>
      <c r="S2139" s="91"/>
      <c r="T2139" s="91"/>
      <c r="U2139" s="91"/>
      <c r="V2139" s="91"/>
      <c r="W2139" s="91"/>
      <c r="X2139" s="91"/>
      <c r="Y2139" s="91"/>
      <c r="Z2139" s="91"/>
      <c r="AA2139" s="91"/>
      <c r="AB2139" s="91"/>
      <c r="AC2139" s="91"/>
      <c r="AD2139" s="91"/>
      <c r="AE2139" s="91"/>
      <c r="AF2139" s="91"/>
      <c r="AG2139" s="91"/>
      <c r="AH2139" s="91"/>
      <c r="AI2139" s="91"/>
      <c r="AJ2139" s="91"/>
      <c r="AK2139" s="91"/>
      <c r="AL2139" s="91"/>
      <c r="AM2139" s="91"/>
      <c r="AN2139" s="91"/>
      <c r="AO2139" s="91"/>
      <c r="AP2139" s="91"/>
      <c r="AQ2139" s="91"/>
      <c r="AR2139" s="91"/>
      <c r="AS2139" s="91"/>
      <c r="AT2139" s="91"/>
      <c r="AU2139" s="91"/>
      <c r="AV2139" s="91"/>
      <c r="AW2139" s="91"/>
      <c r="AX2139" s="91"/>
      <c r="AY2139" s="91"/>
    </row>
    <row r="2140" spans="2:51" x14ac:dyDescent="0.2">
      <c r="B2140" s="91"/>
      <c r="C2140" s="91"/>
      <c r="D2140" s="91"/>
      <c r="E2140" s="91"/>
      <c r="F2140" s="91"/>
      <c r="G2140" s="91"/>
      <c r="H2140" s="91"/>
      <c r="I2140" s="91"/>
      <c r="J2140" s="91"/>
      <c r="K2140" s="91"/>
      <c r="L2140" s="91"/>
      <c r="M2140" s="91"/>
      <c r="N2140" s="91"/>
      <c r="O2140" s="91"/>
      <c r="P2140" s="91"/>
      <c r="Q2140" s="91"/>
      <c r="R2140" s="91"/>
      <c r="S2140" s="91"/>
      <c r="T2140" s="91"/>
      <c r="U2140" s="91"/>
      <c r="V2140" s="91"/>
      <c r="W2140" s="91"/>
      <c r="X2140" s="91"/>
      <c r="Y2140" s="91"/>
      <c r="Z2140" s="91"/>
      <c r="AA2140" s="91"/>
      <c r="AB2140" s="91"/>
      <c r="AC2140" s="91"/>
      <c r="AD2140" s="91"/>
      <c r="AE2140" s="91"/>
      <c r="AF2140" s="91"/>
      <c r="AG2140" s="91"/>
      <c r="AH2140" s="91"/>
      <c r="AI2140" s="91"/>
      <c r="AJ2140" s="91"/>
      <c r="AK2140" s="91"/>
      <c r="AL2140" s="91"/>
      <c r="AM2140" s="91"/>
      <c r="AN2140" s="91"/>
      <c r="AO2140" s="91"/>
      <c r="AP2140" s="91"/>
      <c r="AQ2140" s="91"/>
      <c r="AR2140" s="91"/>
      <c r="AS2140" s="91"/>
      <c r="AT2140" s="91"/>
      <c r="AU2140" s="91"/>
      <c r="AV2140" s="91"/>
      <c r="AW2140" s="91"/>
      <c r="AX2140" s="91"/>
      <c r="AY2140" s="91"/>
    </row>
    <row r="2141" spans="2:51" x14ac:dyDescent="0.2">
      <c r="B2141" s="91"/>
      <c r="C2141" s="91"/>
      <c r="D2141" s="91"/>
      <c r="E2141" s="91"/>
      <c r="F2141" s="91"/>
      <c r="G2141" s="91"/>
      <c r="H2141" s="91"/>
      <c r="I2141" s="91"/>
      <c r="J2141" s="91"/>
      <c r="K2141" s="91"/>
      <c r="L2141" s="91"/>
      <c r="M2141" s="91"/>
      <c r="N2141" s="91"/>
      <c r="O2141" s="91"/>
      <c r="P2141" s="91"/>
      <c r="Q2141" s="91"/>
      <c r="R2141" s="91"/>
      <c r="S2141" s="91"/>
      <c r="T2141" s="91"/>
      <c r="U2141" s="91"/>
      <c r="V2141" s="91"/>
      <c r="W2141" s="91"/>
      <c r="X2141" s="91"/>
      <c r="Y2141" s="91"/>
      <c r="Z2141" s="91"/>
      <c r="AA2141" s="91"/>
      <c r="AB2141" s="91"/>
      <c r="AC2141" s="91"/>
      <c r="AD2141" s="91"/>
      <c r="AE2141" s="91"/>
      <c r="AF2141" s="91"/>
      <c r="AG2141" s="91"/>
      <c r="AH2141" s="91"/>
      <c r="AI2141" s="91"/>
      <c r="AJ2141" s="91"/>
      <c r="AK2141" s="91"/>
      <c r="AL2141" s="91"/>
      <c r="AM2141" s="91"/>
      <c r="AN2141" s="91"/>
      <c r="AO2141" s="91"/>
      <c r="AP2141" s="91"/>
      <c r="AQ2141" s="91"/>
      <c r="AR2141" s="91"/>
      <c r="AS2141" s="91"/>
      <c r="AT2141" s="91"/>
      <c r="AU2141" s="91"/>
      <c r="AV2141" s="91"/>
      <c r="AW2141" s="91"/>
      <c r="AX2141" s="91"/>
      <c r="AY2141" s="91"/>
    </row>
    <row r="2142" spans="2:51" x14ac:dyDescent="0.2">
      <c r="B2142" s="91"/>
      <c r="C2142" s="91"/>
      <c r="D2142" s="91"/>
      <c r="E2142" s="91"/>
      <c r="F2142" s="91"/>
      <c r="G2142" s="91"/>
      <c r="H2142" s="91"/>
      <c r="I2142" s="91"/>
      <c r="J2142" s="91"/>
      <c r="K2142" s="91"/>
      <c r="L2142" s="91"/>
      <c r="M2142" s="91"/>
      <c r="N2142" s="91"/>
      <c r="O2142" s="91"/>
      <c r="P2142" s="91"/>
      <c r="Q2142" s="91"/>
      <c r="R2142" s="91"/>
      <c r="S2142" s="91"/>
      <c r="T2142" s="91"/>
      <c r="U2142" s="91"/>
      <c r="V2142" s="91"/>
      <c r="W2142" s="91"/>
      <c r="X2142" s="91"/>
      <c r="Y2142" s="91"/>
      <c r="Z2142" s="91"/>
      <c r="AA2142" s="91"/>
      <c r="AB2142" s="91"/>
      <c r="AC2142" s="91"/>
      <c r="AD2142" s="91"/>
      <c r="AE2142" s="91"/>
      <c r="AF2142" s="91"/>
      <c r="AG2142" s="91"/>
      <c r="AH2142" s="91"/>
      <c r="AI2142" s="91"/>
      <c r="AJ2142" s="91"/>
      <c r="AK2142" s="91"/>
      <c r="AL2142" s="91"/>
      <c r="AM2142" s="91"/>
      <c r="AN2142" s="91"/>
      <c r="AO2142" s="91"/>
      <c r="AP2142" s="91"/>
      <c r="AQ2142" s="91"/>
      <c r="AR2142" s="91"/>
      <c r="AS2142" s="91"/>
      <c r="AT2142" s="91"/>
      <c r="AU2142" s="91"/>
      <c r="AV2142" s="91"/>
      <c r="AW2142" s="91"/>
      <c r="AX2142" s="91"/>
      <c r="AY2142" s="91"/>
    </row>
    <row r="2143" spans="2:51" x14ac:dyDescent="0.2">
      <c r="B2143" s="91"/>
      <c r="C2143" s="91"/>
      <c r="D2143" s="91"/>
      <c r="E2143" s="91"/>
      <c r="F2143" s="91"/>
      <c r="G2143" s="91"/>
      <c r="H2143" s="91"/>
      <c r="I2143" s="91"/>
      <c r="J2143" s="91"/>
      <c r="K2143" s="91"/>
      <c r="L2143" s="91"/>
      <c r="M2143" s="91"/>
      <c r="N2143" s="91"/>
      <c r="O2143" s="91"/>
      <c r="P2143" s="91"/>
      <c r="Q2143" s="91"/>
      <c r="R2143" s="91"/>
      <c r="S2143" s="91"/>
      <c r="T2143" s="91"/>
      <c r="U2143" s="91"/>
      <c r="V2143" s="91"/>
      <c r="W2143" s="91"/>
      <c r="X2143" s="91"/>
      <c r="Y2143" s="91"/>
      <c r="Z2143" s="91"/>
      <c r="AA2143" s="91"/>
      <c r="AB2143" s="91"/>
      <c r="AC2143" s="91"/>
      <c r="AD2143" s="91"/>
      <c r="AE2143" s="91"/>
      <c r="AF2143" s="91"/>
      <c r="AG2143" s="91"/>
      <c r="AH2143" s="91"/>
      <c r="AI2143" s="91"/>
      <c r="AJ2143" s="91"/>
      <c r="AK2143" s="91"/>
      <c r="AL2143" s="91"/>
      <c r="AM2143" s="91"/>
      <c r="AN2143" s="91"/>
      <c r="AO2143" s="91"/>
      <c r="AP2143" s="91"/>
      <c r="AQ2143" s="91"/>
      <c r="AR2143" s="91"/>
      <c r="AS2143" s="91"/>
      <c r="AT2143" s="91"/>
      <c r="AU2143" s="91"/>
      <c r="AV2143" s="91"/>
      <c r="AW2143" s="91"/>
      <c r="AX2143" s="91"/>
      <c r="AY2143" s="91"/>
    </row>
    <row r="2144" spans="2:51" x14ac:dyDescent="0.2">
      <c r="B2144" s="91"/>
      <c r="C2144" s="91"/>
      <c r="D2144" s="91"/>
      <c r="E2144" s="91"/>
      <c r="F2144" s="91"/>
      <c r="G2144" s="91"/>
      <c r="H2144" s="91"/>
      <c r="I2144" s="91"/>
      <c r="J2144" s="91"/>
      <c r="K2144" s="91"/>
      <c r="L2144" s="91"/>
      <c r="M2144" s="91"/>
      <c r="N2144" s="91"/>
      <c r="O2144" s="91"/>
      <c r="P2144" s="91"/>
      <c r="Q2144" s="91"/>
      <c r="R2144" s="91"/>
      <c r="S2144" s="91"/>
      <c r="T2144" s="91"/>
      <c r="U2144" s="91"/>
      <c r="V2144" s="91"/>
      <c r="W2144" s="91"/>
      <c r="X2144" s="91"/>
      <c r="Y2144" s="91"/>
      <c r="Z2144" s="91"/>
      <c r="AA2144" s="91"/>
      <c r="AB2144" s="91"/>
      <c r="AC2144" s="91"/>
      <c r="AD2144" s="91"/>
      <c r="AE2144" s="91"/>
      <c r="AF2144" s="91"/>
      <c r="AG2144" s="91"/>
      <c r="AH2144" s="91"/>
      <c r="AI2144" s="91"/>
      <c r="AJ2144" s="91"/>
      <c r="AK2144" s="91"/>
      <c r="AL2144" s="91"/>
      <c r="AM2144" s="91"/>
      <c r="AN2144" s="91"/>
      <c r="AO2144" s="91"/>
      <c r="AP2144" s="91"/>
      <c r="AQ2144" s="91"/>
      <c r="AR2144" s="91"/>
      <c r="AS2144" s="91"/>
      <c r="AT2144" s="91"/>
      <c r="AU2144" s="91"/>
      <c r="AV2144" s="91"/>
      <c r="AW2144" s="91"/>
      <c r="AX2144" s="91"/>
      <c r="AY2144" s="91"/>
    </row>
    <row r="2145" spans="2:51" x14ac:dyDescent="0.2">
      <c r="B2145" s="91"/>
      <c r="C2145" s="91"/>
      <c r="D2145" s="91"/>
      <c r="E2145" s="91"/>
      <c r="F2145" s="91"/>
      <c r="G2145" s="91"/>
      <c r="H2145" s="91"/>
      <c r="I2145" s="91"/>
      <c r="J2145" s="91"/>
      <c r="K2145" s="91"/>
      <c r="L2145" s="91"/>
      <c r="M2145" s="91"/>
      <c r="N2145" s="91"/>
      <c r="O2145" s="91"/>
      <c r="P2145" s="91"/>
      <c r="Q2145" s="91"/>
      <c r="R2145" s="91"/>
      <c r="S2145" s="91"/>
      <c r="T2145" s="91"/>
      <c r="U2145" s="91"/>
      <c r="V2145" s="91"/>
      <c r="W2145" s="91"/>
      <c r="X2145" s="91"/>
      <c r="Y2145" s="91"/>
      <c r="Z2145" s="91"/>
      <c r="AA2145" s="91"/>
      <c r="AB2145" s="91"/>
      <c r="AC2145" s="91"/>
      <c r="AD2145" s="91"/>
      <c r="AE2145" s="91"/>
      <c r="AF2145" s="91"/>
      <c r="AG2145" s="91"/>
      <c r="AH2145" s="91"/>
      <c r="AI2145" s="91"/>
      <c r="AJ2145" s="91"/>
      <c r="AK2145" s="91"/>
      <c r="AL2145" s="91"/>
      <c r="AM2145" s="91"/>
      <c r="AN2145" s="91"/>
      <c r="AO2145" s="91"/>
      <c r="AP2145" s="91"/>
      <c r="AQ2145" s="91"/>
      <c r="AR2145" s="91"/>
      <c r="AS2145" s="91"/>
      <c r="AT2145" s="91"/>
      <c r="AU2145" s="91"/>
      <c r="AV2145" s="91"/>
      <c r="AW2145" s="91"/>
      <c r="AX2145" s="91"/>
      <c r="AY2145" s="91"/>
    </row>
    <row r="2146" spans="2:51" x14ac:dyDescent="0.2">
      <c r="B2146" s="91"/>
      <c r="C2146" s="91"/>
      <c r="D2146" s="91"/>
      <c r="E2146" s="91"/>
      <c r="F2146" s="91"/>
      <c r="G2146" s="91"/>
      <c r="H2146" s="91"/>
      <c r="I2146" s="91"/>
      <c r="J2146" s="91"/>
      <c r="K2146" s="91"/>
      <c r="L2146" s="91"/>
      <c r="M2146" s="91"/>
      <c r="N2146" s="91"/>
      <c r="O2146" s="91"/>
      <c r="P2146" s="91"/>
      <c r="Q2146" s="91"/>
      <c r="R2146" s="91"/>
      <c r="S2146" s="91"/>
      <c r="T2146" s="91"/>
      <c r="U2146" s="91"/>
      <c r="V2146" s="91"/>
      <c r="W2146" s="91"/>
      <c r="X2146" s="91"/>
      <c r="Y2146" s="91"/>
      <c r="Z2146" s="91"/>
      <c r="AA2146" s="91"/>
      <c r="AB2146" s="91"/>
      <c r="AC2146" s="91"/>
      <c r="AD2146" s="91"/>
      <c r="AE2146" s="91"/>
      <c r="AF2146" s="91"/>
      <c r="AG2146" s="91"/>
      <c r="AH2146" s="91"/>
      <c r="AI2146" s="91"/>
      <c r="AJ2146" s="91"/>
      <c r="AK2146" s="91"/>
      <c r="AL2146" s="91"/>
      <c r="AM2146" s="91"/>
      <c r="AN2146" s="91"/>
      <c r="AO2146" s="91"/>
      <c r="AP2146" s="91"/>
      <c r="AQ2146" s="91"/>
      <c r="AR2146" s="91"/>
      <c r="AS2146" s="91"/>
      <c r="AT2146" s="91"/>
      <c r="AU2146" s="91"/>
      <c r="AV2146" s="91"/>
      <c r="AW2146" s="91"/>
      <c r="AX2146" s="91"/>
      <c r="AY2146" s="91"/>
    </row>
    <row r="2147" spans="2:51" x14ac:dyDescent="0.2">
      <c r="B2147" s="91"/>
      <c r="C2147" s="91"/>
      <c r="D2147" s="91"/>
      <c r="E2147" s="91"/>
      <c r="F2147" s="91"/>
      <c r="G2147" s="91"/>
      <c r="H2147" s="91"/>
      <c r="I2147" s="91"/>
      <c r="J2147" s="91"/>
      <c r="K2147" s="91"/>
      <c r="L2147" s="91"/>
      <c r="M2147" s="91"/>
      <c r="N2147" s="91"/>
      <c r="O2147" s="91"/>
      <c r="P2147" s="91"/>
      <c r="Q2147" s="91"/>
      <c r="R2147" s="91"/>
      <c r="S2147" s="91"/>
      <c r="T2147" s="91"/>
      <c r="U2147" s="91"/>
      <c r="V2147" s="91"/>
      <c r="W2147" s="91"/>
      <c r="X2147" s="91"/>
      <c r="Y2147" s="91"/>
      <c r="Z2147" s="91"/>
      <c r="AA2147" s="91"/>
      <c r="AB2147" s="91"/>
      <c r="AC2147" s="91"/>
      <c r="AD2147" s="91"/>
      <c r="AE2147" s="91"/>
      <c r="AF2147" s="91"/>
      <c r="AG2147" s="91"/>
      <c r="AH2147" s="91"/>
      <c r="AI2147" s="91"/>
      <c r="AJ2147" s="91"/>
      <c r="AK2147" s="91"/>
      <c r="AL2147" s="91"/>
      <c r="AM2147" s="91"/>
      <c r="AN2147" s="91"/>
      <c r="AO2147" s="91"/>
      <c r="AP2147" s="91"/>
      <c r="AQ2147" s="91"/>
      <c r="AR2147" s="91"/>
      <c r="AS2147" s="91"/>
      <c r="AT2147" s="91"/>
      <c r="AU2147" s="91"/>
      <c r="AV2147" s="91"/>
      <c r="AW2147" s="91"/>
      <c r="AX2147" s="91"/>
      <c r="AY2147" s="91"/>
    </row>
    <row r="2148" spans="2:51" x14ac:dyDescent="0.2">
      <c r="B2148" s="91"/>
      <c r="C2148" s="91"/>
      <c r="D2148" s="91"/>
      <c r="E2148" s="91"/>
      <c r="F2148" s="91"/>
      <c r="G2148" s="91"/>
      <c r="H2148" s="91"/>
      <c r="I2148" s="91"/>
      <c r="J2148" s="91"/>
      <c r="K2148" s="91"/>
      <c r="L2148" s="91"/>
      <c r="M2148" s="91"/>
      <c r="N2148" s="91"/>
      <c r="O2148" s="91"/>
      <c r="P2148" s="91"/>
      <c r="Q2148" s="91"/>
      <c r="R2148" s="91"/>
      <c r="S2148" s="91"/>
      <c r="T2148" s="91"/>
      <c r="U2148" s="91"/>
      <c r="V2148" s="91"/>
      <c r="W2148" s="91"/>
      <c r="X2148" s="91"/>
      <c r="Y2148" s="91"/>
      <c r="Z2148" s="91"/>
      <c r="AA2148" s="91"/>
      <c r="AB2148" s="91"/>
      <c r="AC2148" s="91"/>
      <c r="AD2148" s="91"/>
      <c r="AE2148" s="91"/>
      <c r="AF2148" s="91"/>
      <c r="AG2148" s="91"/>
      <c r="AH2148" s="91"/>
      <c r="AI2148" s="91"/>
      <c r="AJ2148" s="91"/>
      <c r="AK2148" s="91"/>
      <c r="AL2148" s="91"/>
      <c r="AM2148" s="91"/>
      <c r="AN2148" s="91"/>
      <c r="AO2148" s="91"/>
      <c r="AP2148" s="91"/>
      <c r="AQ2148" s="91"/>
      <c r="AR2148" s="91"/>
      <c r="AS2148" s="91"/>
      <c r="AT2148" s="91"/>
      <c r="AU2148" s="91"/>
      <c r="AV2148" s="91"/>
      <c r="AW2148" s="91"/>
      <c r="AX2148" s="91"/>
      <c r="AY2148" s="91"/>
    </row>
    <row r="2149" spans="2:51" x14ac:dyDescent="0.2">
      <c r="B2149" s="91"/>
      <c r="C2149" s="91"/>
      <c r="D2149" s="91"/>
      <c r="E2149" s="91"/>
      <c r="F2149" s="91"/>
      <c r="G2149" s="91"/>
      <c r="H2149" s="91"/>
      <c r="I2149" s="91"/>
      <c r="J2149" s="91"/>
      <c r="K2149" s="91"/>
      <c r="L2149" s="91"/>
      <c r="M2149" s="91"/>
      <c r="N2149" s="91"/>
      <c r="O2149" s="91"/>
      <c r="P2149" s="91"/>
      <c r="Q2149" s="91"/>
      <c r="R2149" s="91"/>
      <c r="S2149" s="91"/>
      <c r="T2149" s="91"/>
      <c r="U2149" s="91"/>
      <c r="V2149" s="91"/>
      <c r="W2149" s="91"/>
      <c r="X2149" s="91"/>
      <c r="Y2149" s="91"/>
      <c r="Z2149" s="91"/>
      <c r="AA2149" s="91"/>
      <c r="AB2149" s="91"/>
      <c r="AC2149" s="91"/>
      <c r="AD2149" s="91"/>
      <c r="AE2149" s="91"/>
      <c r="AF2149" s="91"/>
      <c r="AG2149" s="91"/>
      <c r="AH2149" s="91"/>
      <c r="AI2149" s="91"/>
      <c r="AJ2149" s="91"/>
      <c r="AK2149" s="91"/>
      <c r="AL2149" s="91"/>
      <c r="AM2149" s="91"/>
      <c r="AN2149" s="91"/>
      <c r="AO2149" s="91"/>
      <c r="AP2149" s="91"/>
      <c r="AQ2149" s="91"/>
      <c r="AR2149" s="91"/>
      <c r="AS2149" s="91"/>
      <c r="AT2149" s="91"/>
      <c r="AU2149" s="91"/>
      <c r="AV2149" s="91"/>
      <c r="AW2149" s="91"/>
      <c r="AX2149" s="91"/>
      <c r="AY2149" s="91"/>
    </row>
    <row r="2150" spans="2:51" x14ac:dyDescent="0.2">
      <c r="B2150" s="91"/>
      <c r="C2150" s="91"/>
      <c r="D2150" s="91"/>
      <c r="E2150" s="91"/>
      <c r="F2150" s="91"/>
      <c r="G2150" s="91"/>
      <c r="H2150" s="91"/>
      <c r="I2150" s="91"/>
      <c r="J2150" s="91"/>
      <c r="K2150" s="91"/>
      <c r="L2150" s="91"/>
      <c r="M2150" s="91"/>
      <c r="N2150" s="91"/>
      <c r="O2150" s="91"/>
      <c r="P2150" s="91"/>
      <c r="Q2150" s="91"/>
      <c r="R2150" s="91"/>
      <c r="S2150" s="91"/>
      <c r="T2150" s="91"/>
      <c r="U2150" s="91"/>
      <c r="V2150" s="91"/>
      <c r="W2150" s="91"/>
      <c r="X2150" s="91"/>
      <c r="Y2150" s="91"/>
      <c r="Z2150" s="91"/>
      <c r="AA2150" s="91"/>
      <c r="AB2150" s="91"/>
      <c r="AC2150" s="91"/>
      <c r="AD2150" s="91"/>
      <c r="AE2150" s="91"/>
      <c r="AF2150" s="91"/>
      <c r="AG2150" s="91"/>
      <c r="AH2150" s="91"/>
      <c r="AI2150" s="91"/>
      <c r="AJ2150" s="91"/>
      <c r="AK2150" s="91"/>
      <c r="AL2150" s="91"/>
      <c r="AM2150" s="91"/>
      <c r="AN2150" s="91"/>
      <c r="AO2150" s="91"/>
      <c r="AP2150" s="91"/>
      <c r="AQ2150" s="91"/>
      <c r="AR2150" s="91"/>
      <c r="AS2150" s="91"/>
      <c r="AT2150" s="91"/>
      <c r="AU2150" s="91"/>
      <c r="AV2150" s="91"/>
      <c r="AW2150" s="91"/>
      <c r="AX2150" s="91"/>
      <c r="AY2150" s="91"/>
    </row>
    <row r="2151" spans="2:51" x14ac:dyDescent="0.2">
      <c r="B2151" s="91"/>
      <c r="C2151" s="91"/>
      <c r="D2151" s="91"/>
      <c r="E2151" s="91"/>
      <c r="F2151" s="91"/>
      <c r="G2151" s="91"/>
      <c r="H2151" s="91"/>
      <c r="I2151" s="91"/>
      <c r="J2151" s="91"/>
      <c r="K2151" s="91"/>
      <c r="L2151" s="91"/>
      <c r="M2151" s="91"/>
      <c r="N2151" s="91"/>
      <c r="O2151" s="91"/>
      <c r="P2151" s="91"/>
      <c r="Q2151" s="91"/>
      <c r="R2151" s="91"/>
      <c r="S2151" s="91"/>
      <c r="T2151" s="91"/>
      <c r="U2151" s="91"/>
      <c r="V2151" s="91"/>
      <c r="W2151" s="91"/>
      <c r="X2151" s="91"/>
      <c r="Y2151" s="91"/>
      <c r="Z2151" s="91"/>
      <c r="AA2151" s="91"/>
      <c r="AB2151" s="91"/>
      <c r="AC2151" s="91"/>
      <c r="AD2151" s="91"/>
      <c r="AE2151" s="91"/>
      <c r="AF2151" s="91"/>
      <c r="AG2151" s="91"/>
      <c r="AH2151" s="91"/>
      <c r="AI2151" s="91"/>
      <c r="AJ2151" s="91"/>
      <c r="AK2151" s="91"/>
      <c r="AL2151" s="91"/>
      <c r="AM2151" s="91"/>
      <c r="AN2151" s="91"/>
      <c r="AO2151" s="91"/>
      <c r="AP2151" s="91"/>
      <c r="AQ2151" s="91"/>
      <c r="AR2151" s="91"/>
      <c r="AS2151" s="91"/>
      <c r="AT2151" s="91"/>
      <c r="AU2151" s="91"/>
      <c r="AV2151" s="91"/>
      <c r="AW2151" s="91"/>
      <c r="AX2151" s="91"/>
      <c r="AY2151" s="91"/>
    </row>
    <row r="2152" spans="2:51" x14ac:dyDescent="0.2">
      <c r="B2152" s="91"/>
      <c r="C2152" s="91"/>
      <c r="D2152" s="91"/>
      <c r="E2152" s="91"/>
      <c r="F2152" s="91"/>
      <c r="G2152" s="91"/>
      <c r="H2152" s="91"/>
      <c r="I2152" s="91"/>
      <c r="J2152" s="91"/>
      <c r="K2152" s="91"/>
      <c r="L2152" s="91"/>
      <c r="M2152" s="91"/>
      <c r="N2152" s="91"/>
      <c r="O2152" s="91"/>
      <c r="P2152" s="91"/>
      <c r="Q2152" s="91"/>
      <c r="R2152" s="91"/>
      <c r="S2152" s="91"/>
      <c r="T2152" s="91"/>
      <c r="U2152" s="91"/>
      <c r="V2152" s="91"/>
      <c r="W2152" s="91"/>
      <c r="X2152" s="91"/>
      <c r="Y2152" s="91"/>
      <c r="Z2152" s="91"/>
      <c r="AA2152" s="91"/>
      <c r="AB2152" s="91"/>
      <c r="AC2152" s="91"/>
      <c r="AD2152" s="91"/>
      <c r="AE2152" s="91"/>
      <c r="AF2152" s="91"/>
      <c r="AG2152" s="91"/>
      <c r="AH2152" s="91"/>
      <c r="AI2152" s="91"/>
      <c r="AJ2152" s="91"/>
      <c r="AK2152" s="91"/>
      <c r="AL2152" s="91"/>
      <c r="AM2152" s="91"/>
      <c r="AN2152" s="91"/>
      <c r="AO2152" s="91"/>
      <c r="AP2152" s="91"/>
      <c r="AQ2152" s="91"/>
      <c r="AR2152" s="91"/>
      <c r="AS2152" s="91"/>
      <c r="AT2152" s="91"/>
      <c r="AU2152" s="91"/>
      <c r="AV2152" s="91"/>
      <c r="AW2152" s="91"/>
      <c r="AX2152" s="91"/>
      <c r="AY2152" s="91"/>
    </row>
    <row r="2153" spans="2:51" x14ac:dyDescent="0.2">
      <c r="B2153" s="91"/>
      <c r="C2153" s="91"/>
      <c r="D2153" s="91"/>
      <c r="E2153" s="91"/>
      <c r="F2153" s="91"/>
      <c r="G2153" s="91"/>
      <c r="H2153" s="91"/>
      <c r="I2153" s="91"/>
      <c r="J2153" s="91"/>
      <c r="K2153" s="91"/>
      <c r="L2153" s="91"/>
      <c r="M2153" s="91"/>
      <c r="N2153" s="91"/>
      <c r="O2153" s="91"/>
      <c r="P2153" s="91"/>
      <c r="Q2153" s="91"/>
      <c r="R2153" s="91"/>
      <c r="S2153" s="91"/>
      <c r="T2153" s="91"/>
      <c r="U2153" s="91"/>
      <c r="V2153" s="91"/>
      <c r="W2153" s="91"/>
      <c r="X2153" s="91"/>
      <c r="Y2153" s="91"/>
      <c r="Z2153" s="91"/>
      <c r="AA2153" s="91"/>
      <c r="AB2153" s="91"/>
      <c r="AC2153" s="91"/>
      <c r="AD2153" s="91"/>
      <c r="AE2153" s="91"/>
      <c r="AF2153" s="91"/>
      <c r="AG2153" s="91"/>
      <c r="AH2153" s="91"/>
      <c r="AI2153" s="91"/>
      <c r="AJ2153" s="91"/>
      <c r="AK2153" s="91"/>
      <c r="AL2153" s="91"/>
      <c r="AM2153" s="91"/>
      <c r="AN2153" s="91"/>
      <c r="AO2153" s="91"/>
      <c r="AP2153" s="91"/>
      <c r="AQ2153" s="91"/>
      <c r="AR2153" s="91"/>
      <c r="AS2153" s="91"/>
      <c r="AT2153" s="91"/>
      <c r="AU2153" s="91"/>
      <c r="AV2153" s="91"/>
      <c r="AW2153" s="91"/>
      <c r="AX2153" s="91"/>
      <c r="AY2153" s="91"/>
    </row>
    <row r="2154" spans="2:51" x14ac:dyDescent="0.2">
      <c r="B2154" s="91"/>
      <c r="C2154" s="91"/>
      <c r="D2154" s="91"/>
      <c r="E2154" s="91"/>
      <c r="F2154" s="91"/>
      <c r="G2154" s="91"/>
      <c r="H2154" s="91"/>
      <c r="I2154" s="91"/>
      <c r="J2154" s="91"/>
      <c r="K2154" s="91"/>
      <c r="L2154" s="91"/>
      <c r="M2154" s="91"/>
      <c r="N2154" s="91"/>
      <c r="O2154" s="91"/>
      <c r="P2154" s="91"/>
      <c r="Q2154" s="91"/>
      <c r="R2154" s="91"/>
      <c r="S2154" s="91"/>
      <c r="T2154" s="91"/>
      <c r="U2154" s="91"/>
      <c r="V2154" s="91"/>
      <c r="W2154" s="91"/>
      <c r="X2154" s="91"/>
      <c r="Y2154" s="91"/>
      <c r="Z2154" s="91"/>
      <c r="AA2154" s="91"/>
      <c r="AB2154" s="91"/>
      <c r="AC2154" s="91"/>
      <c r="AD2154" s="91"/>
      <c r="AE2154" s="91"/>
      <c r="AF2154" s="91"/>
      <c r="AG2154" s="91"/>
      <c r="AH2154" s="91"/>
      <c r="AI2154" s="91"/>
      <c r="AJ2154" s="91"/>
      <c r="AK2154" s="91"/>
      <c r="AL2154" s="91"/>
      <c r="AM2154" s="91"/>
      <c r="AN2154" s="91"/>
      <c r="AO2154" s="91"/>
      <c r="AP2154" s="91"/>
      <c r="AQ2154" s="91"/>
      <c r="AR2154" s="91"/>
      <c r="AS2154" s="91"/>
      <c r="AT2154" s="91"/>
      <c r="AU2154" s="91"/>
      <c r="AV2154" s="91"/>
      <c r="AW2154" s="91"/>
      <c r="AX2154" s="91"/>
      <c r="AY2154" s="91"/>
    </row>
    <row r="2155" spans="2:51" x14ac:dyDescent="0.2">
      <c r="B2155" s="91"/>
      <c r="C2155" s="91"/>
      <c r="D2155" s="91"/>
      <c r="E2155" s="91"/>
      <c r="F2155" s="91"/>
      <c r="G2155" s="91"/>
      <c r="H2155" s="91"/>
      <c r="I2155" s="91"/>
      <c r="J2155" s="91"/>
      <c r="K2155" s="91"/>
      <c r="L2155" s="91"/>
      <c r="M2155" s="91"/>
      <c r="N2155" s="91"/>
      <c r="O2155" s="91"/>
      <c r="P2155" s="91"/>
      <c r="Q2155" s="91"/>
      <c r="R2155" s="91"/>
      <c r="S2155" s="91"/>
      <c r="T2155" s="91"/>
      <c r="U2155" s="91"/>
      <c r="V2155" s="91"/>
      <c r="W2155" s="91"/>
      <c r="X2155" s="91"/>
      <c r="Y2155" s="91"/>
      <c r="Z2155" s="91"/>
      <c r="AA2155" s="91"/>
      <c r="AB2155" s="91"/>
      <c r="AC2155" s="91"/>
      <c r="AD2155" s="91"/>
      <c r="AE2155" s="91"/>
      <c r="AF2155" s="91"/>
      <c r="AG2155" s="91"/>
      <c r="AH2155" s="91"/>
      <c r="AI2155" s="91"/>
      <c r="AJ2155" s="91"/>
      <c r="AK2155" s="91"/>
      <c r="AL2155" s="91"/>
      <c r="AM2155" s="91"/>
      <c r="AN2155" s="91"/>
      <c r="AO2155" s="91"/>
      <c r="AP2155" s="91"/>
      <c r="AQ2155" s="91"/>
      <c r="AR2155" s="91"/>
      <c r="AS2155" s="91"/>
      <c r="AT2155" s="91"/>
      <c r="AU2155" s="91"/>
      <c r="AV2155" s="91"/>
      <c r="AW2155" s="91"/>
      <c r="AX2155" s="91"/>
      <c r="AY2155" s="91"/>
    </row>
    <row r="2156" spans="2:51" x14ac:dyDescent="0.2">
      <c r="B2156" s="91"/>
      <c r="C2156" s="91"/>
      <c r="D2156" s="91"/>
      <c r="E2156" s="91"/>
      <c r="F2156" s="91"/>
      <c r="G2156" s="91"/>
      <c r="H2156" s="91"/>
      <c r="I2156" s="91"/>
      <c r="J2156" s="91"/>
      <c r="K2156" s="91"/>
      <c r="L2156" s="91"/>
      <c r="M2156" s="91"/>
      <c r="N2156" s="91"/>
      <c r="O2156" s="91"/>
      <c r="P2156" s="91"/>
      <c r="Q2156" s="91"/>
      <c r="R2156" s="91"/>
      <c r="S2156" s="91"/>
      <c r="T2156" s="91"/>
      <c r="U2156" s="91"/>
      <c r="V2156" s="91"/>
      <c r="W2156" s="91"/>
      <c r="X2156" s="91"/>
      <c r="Y2156" s="91"/>
      <c r="Z2156" s="91"/>
      <c r="AA2156" s="91"/>
      <c r="AB2156" s="91"/>
      <c r="AC2156" s="91"/>
      <c r="AD2156" s="91"/>
      <c r="AE2156" s="91"/>
      <c r="AF2156" s="91"/>
      <c r="AG2156" s="91"/>
      <c r="AH2156" s="91"/>
      <c r="AI2156" s="91"/>
      <c r="AJ2156" s="91"/>
      <c r="AK2156" s="91"/>
      <c r="AL2156" s="91"/>
      <c r="AM2156" s="91"/>
      <c r="AN2156" s="91"/>
      <c r="AO2156" s="91"/>
      <c r="AP2156" s="91"/>
      <c r="AQ2156" s="91"/>
      <c r="AR2156" s="91"/>
      <c r="AS2156" s="91"/>
      <c r="AT2156" s="91"/>
      <c r="AU2156" s="91"/>
      <c r="AV2156" s="91"/>
      <c r="AW2156" s="91"/>
      <c r="AX2156" s="91"/>
      <c r="AY2156" s="91"/>
    </row>
    <row r="2157" spans="2:51" x14ac:dyDescent="0.2">
      <c r="B2157" s="91"/>
      <c r="C2157" s="91"/>
      <c r="D2157" s="91"/>
      <c r="E2157" s="91"/>
      <c r="F2157" s="91"/>
      <c r="G2157" s="91"/>
      <c r="H2157" s="91"/>
      <c r="I2157" s="91"/>
      <c r="J2157" s="91"/>
      <c r="K2157" s="91"/>
      <c r="L2157" s="91"/>
      <c r="M2157" s="91"/>
      <c r="N2157" s="91"/>
      <c r="O2157" s="91"/>
      <c r="P2157" s="91"/>
      <c r="Q2157" s="91"/>
      <c r="R2157" s="91"/>
      <c r="S2157" s="91"/>
      <c r="T2157" s="91"/>
      <c r="U2157" s="91"/>
      <c r="V2157" s="91"/>
      <c r="W2157" s="91"/>
      <c r="X2157" s="91"/>
      <c r="Y2157" s="91"/>
      <c r="Z2157" s="91"/>
      <c r="AA2157" s="91"/>
      <c r="AB2157" s="91"/>
      <c r="AC2157" s="91"/>
      <c r="AD2157" s="91"/>
      <c r="AE2157" s="91"/>
      <c r="AF2157" s="91"/>
      <c r="AG2157" s="91"/>
      <c r="AH2157" s="91"/>
      <c r="AI2157" s="91"/>
      <c r="AJ2157" s="91"/>
      <c r="AK2157" s="91"/>
      <c r="AL2157" s="91"/>
      <c r="AM2157" s="91"/>
      <c r="AN2157" s="91"/>
      <c r="AO2157" s="91"/>
      <c r="AP2157" s="91"/>
      <c r="AQ2157" s="91"/>
      <c r="AR2157" s="91"/>
      <c r="AS2157" s="91"/>
      <c r="AT2157" s="91"/>
      <c r="AU2157" s="91"/>
      <c r="AV2157" s="91"/>
      <c r="AW2157" s="91"/>
      <c r="AX2157" s="91"/>
      <c r="AY2157" s="91"/>
    </row>
    <row r="2158" spans="2:51" x14ac:dyDescent="0.2">
      <c r="B2158" s="91"/>
      <c r="C2158" s="91"/>
      <c r="D2158" s="91"/>
      <c r="E2158" s="91"/>
      <c r="F2158" s="91"/>
      <c r="G2158" s="91"/>
      <c r="H2158" s="91"/>
      <c r="I2158" s="91"/>
      <c r="J2158" s="91"/>
      <c r="K2158" s="91"/>
      <c r="L2158" s="91"/>
      <c r="M2158" s="91"/>
      <c r="N2158" s="91"/>
      <c r="O2158" s="91"/>
      <c r="P2158" s="91"/>
      <c r="Q2158" s="91"/>
      <c r="R2158" s="91"/>
      <c r="S2158" s="91"/>
      <c r="T2158" s="91"/>
      <c r="U2158" s="91"/>
      <c r="V2158" s="91"/>
      <c r="W2158" s="91"/>
      <c r="X2158" s="91"/>
      <c r="Y2158" s="91"/>
      <c r="Z2158" s="91"/>
      <c r="AA2158" s="91"/>
      <c r="AB2158" s="91"/>
      <c r="AC2158" s="91"/>
      <c r="AD2158" s="91"/>
      <c r="AE2158" s="91"/>
      <c r="AF2158" s="91"/>
      <c r="AG2158" s="91"/>
      <c r="AH2158" s="91"/>
      <c r="AI2158" s="91"/>
      <c r="AJ2158" s="91"/>
      <c r="AK2158" s="91"/>
      <c r="AL2158" s="91"/>
      <c r="AM2158" s="91"/>
      <c r="AN2158" s="91"/>
      <c r="AO2158" s="91"/>
      <c r="AP2158" s="91"/>
      <c r="AQ2158" s="91"/>
      <c r="AR2158" s="91"/>
      <c r="AS2158" s="91"/>
      <c r="AT2158" s="91"/>
      <c r="AU2158" s="91"/>
      <c r="AV2158" s="91"/>
      <c r="AW2158" s="91"/>
      <c r="AX2158" s="91"/>
      <c r="AY2158" s="91"/>
    </row>
    <row r="2159" spans="2:51" x14ac:dyDescent="0.2">
      <c r="B2159" s="91"/>
      <c r="C2159" s="91"/>
      <c r="D2159" s="91"/>
      <c r="E2159" s="91"/>
      <c r="F2159" s="91"/>
      <c r="G2159" s="91"/>
      <c r="H2159" s="91"/>
      <c r="I2159" s="91"/>
      <c r="J2159" s="91"/>
      <c r="K2159" s="91"/>
      <c r="L2159" s="91"/>
      <c r="M2159" s="91"/>
      <c r="N2159" s="91"/>
      <c r="O2159" s="91"/>
      <c r="P2159" s="91"/>
      <c r="Q2159" s="91"/>
      <c r="R2159" s="91"/>
      <c r="S2159" s="91"/>
      <c r="T2159" s="91"/>
      <c r="U2159" s="91"/>
      <c r="V2159" s="91"/>
      <c r="W2159" s="91"/>
      <c r="X2159" s="91"/>
      <c r="Y2159" s="91"/>
      <c r="Z2159" s="91"/>
      <c r="AA2159" s="91"/>
      <c r="AB2159" s="91"/>
      <c r="AC2159" s="91"/>
      <c r="AD2159" s="91"/>
      <c r="AE2159" s="91"/>
      <c r="AF2159" s="91"/>
      <c r="AG2159" s="91"/>
      <c r="AH2159" s="91"/>
      <c r="AI2159" s="91"/>
      <c r="AJ2159" s="91"/>
      <c r="AK2159" s="91"/>
      <c r="AL2159" s="91"/>
      <c r="AM2159" s="91"/>
      <c r="AN2159" s="91"/>
      <c r="AO2159" s="91"/>
      <c r="AP2159" s="91"/>
      <c r="AQ2159" s="91"/>
      <c r="AR2159" s="91"/>
      <c r="AS2159" s="91"/>
      <c r="AT2159" s="91"/>
      <c r="AU2159" s="91"/>
      <c r="AV2159" s="91"/>
      <c r="AW2159" s="91"/>
      <c r="AX2159" s="91"/>
      <c r="AY2159" s="91"/>
    </row>
    <row r="2160" spans="2:51" x14ac:dyDescent="0.2">
      <c r="B2160" s="91"/>
      <c r="C2160" s="91"/>
      <c r="D2160" s="91"/>
      <c r="E2160" s="91"/>
      <c r="F2160" s="91"/>
      <c r="G2160" s="91"/>
      <c r="H2160" s="91"/>
      <c r="I2160" s="91"/>
      <c r="J2160" s="91"/>
      <c r="K2160" s="91"/>
      <c r="L2160" s="91"/>
      <c r="M2160" s="91"/>
      <c r="N2160" s="91"/>
      <c r="O2160" s="91"/>
      <c r="P2160" s="91"/>
      <c r="Q2160" s="91"/>
      <c r="R2160" s="91"/>
      <c r="S2160" s="91"/>
      <c r="T2160" s="91"/>
      <c r="U2160" s="91"/>
      <c r="V2160" s="91"/>
      <c r="W2160" s="91"/>
      <c r="X2160" s="91"/>
      <c r="Y2160" s="91"/>
      <c r="Z2160" s="91"/>
      <c r="AA2160" s="91"/>
      <c r="AB2160" s="91"/>
      <c r="AC2160" s="91"/>
      <c r="AD2160" s="91"/>
      <c r="AE2160" s="91"/>
      <c r="AF2160" s="91"/>
      <c r="AG2160" s="91"/>
      <c r="AH2160" s="91"/>
      <c r="AI2160" s="91"/>
      <c r="AJ2160" s="91"/>
      <c r="AK2160" s="91"/>
      <c r="AL2160" s="91"/>
      <c r="AM2160" s="91"/>
      <c r="AN2160" s="91"/>
      <c r="AO2160" s="91"/>
      <c r="AP2160" s="91"/>
      <c r="AQ2160" s="91"/>
      <c r="AR2160" s="91"/>
      <c r="AS2160" s="91"/>
      <c r="AT2160" s="91"/>
      <c r="AU2160" s="91"/>
      <c r="AV2160" s="91"/>
      <c r="AW2160" s="91"/>
      <c r="AX2160" s="91"/>
      <c r="AY2160" s="91"/>
    </row>
    <row r="2161" spans="2:51" x14ac:dyDescent="0.2">
      <c r="B2161" s="91"/>
      <c r="C2161" s="91"/>
      <c r="D2161" s="91"/>
      <c r="E2161" s="91"/>
      <c r="F2161" s="91"/>
      <c r="G2161" s="91"/>
      <c r="H2161" s="91"/>
      <c r="I2161" s="91"/>
      <c r="J2161" s="91"/>
      <c r="K2161" s="91"/>
      <c r="L2161" s="91"/>
      <c r="M2161" s="91"/>
      <c r="N2161" s="91"/>
      <c r="O2161" s="91"/>
      <c r="P2161" s="91"/>
      <c r="Q2161" s="91"/>
      <c r="R2161" s="91"/>
      <c r="S2161" s="91"/>
      <c r="T2161" s="91"/>
      <c r="U2161" s="91"/>
      <c r="V2161" s="91"/>
      <c r="W2161" s="91"/>
      <c r="X2161" s="91"/>
      <c r="Y2161" s="91"/>
      <c r="Z2161" s="91"/>
      <c r="AA2161" s="91"/>
      <c r="AB2161" s="91"/>
      <c r="AC2161" s="91"/>
      <c r="AD2161" s="91"/>
      <c r="AE2161" s="91"/>
      <c r="AF2161" s="91"/>
      <c r="AG2161" s="91"/>
      <c r="AH2161" s="91"/>
      <c r="AI2161" s="91"/>
      <c r="AJ2161" s="91"/>
      <c r="AK2161" s="91"/>
      <c r="AL2161" s="91"/>
      <c r="AM2161" s="91"/>
      <c r="AN2161" s="91"/>
      <c r="AO2161" s="91"/>
      <c r="AP2161" s="91"/>
      <c r="AQ2161" s="91"/>
      <c r="AR2161" s="91"/>
      <c r="AS2161" s="91"/>
      <c r="AT2161" s="91"/>
      <c r="AU2161" s="91"/>
      <c r="AV2161" s="91"/>
      <c r="AW2161" s="91"/>
      <c r="AX2161" s="91"/>
      <c r="AY2161" s="91"/>
    </row>
    <row r="2162" spans="2:51" x14ac:dyDescent="0.2">
      <c r="B2162" s="91"/>
      <c r="C2162" s="91"/>
      <c r="D2162" s="91"/>
      <c r="E2162" s="91"/>
      <c r="F2162" s="91"/>
      <c r="G2162" s="91"/>
      <c r="H2162" s="91"/>
      <c r="I2162" s="91"/>
      <c r="J2162" s="91"/>
      <c r="K2162" s="91"/>
      <c r="L2162" s="91"/>
      <c r="M2162" s="91"/>
      <c r="N2162" s="91"/>
      <c r="O2162" s="91"/>
      <c r="P2162" s="91"/>
      <c r="Q2162" s="91"/>
      <c r="R2162" s="91"/>
      <c r="S2162" s="91"/>
      <c r="T2162" s="91"/>
      <c r="U2162" s="91"/>
      <c r="V2162" s="91"/>
      <c r="W2162" s="91"/>
      <c r="X2162" s="91"/>
      <c r="Y2162" s="91"/>
      <c r="Z2162" s="91"/>
      <c r="AA2162" s="91"/>
      <c r="AB2162" s="91"/>
      <c r="AC2162" s="91"/>
      <c r="AD2162" s="91"/>
      <c r="AE2162" s="91"/>
      <c r="AF2162" s="91"/>
      <c r="AG2162" s="91"/>
      <c r="AH2162" s="91"/>
      <c r="AI2162" s="91"/>
      <c r="AJ2162" s="91"/>
      <c r="AK2162" s="91"/>
      <c r="AL2162" s="91"/>
      <c r="AM2162" s="91"/>
      <c r="AN2162" s="91"/>
      <c r="AO2162" s="91"/>
      <c r="AP2162" s="91"/>
      <c r="AQ2162" s="91"/>
      <c r="AR2162" s="91"/>
      <c r="AS2162" s="91"/>
      <c r="AT2162" s="91"/>
      <c r="AU2162" s="91"/>
      <c r="AV2162" s="91"/>
      <c r="AW2162" s="91"/>
      <c r="AX2162" s="91"/>
      <c r="AY2162" s="91"/>
    </row>
    <row r="2163" spans="2:51" x14ac:dyDescent="0.2">
      <c r="B2163" s="91"/>
      <c r="C2163" s="91"/>
      <c r="D2163" s="91"/>
      <c r="E2163" s="91"/>
      <c r="F2163" s="91"/>
      <c r="G2163" s="91"/>
      <c r="H2163" s="91"/>
      <c r="I2163" s="91"/>
      <c r="J2163" s="91"/>
      <c r="K2163" s="91"/>
      <c r="L2163" s="91"/>
      <c r="M2163" s="91"/>
      <c r="N2163" s="91"/>
      <c r="O2163" s="91"/>
      <c r="P2163" s="91"/>
      <c r="Q2163" s="91"/>
      <c r="R2163" s="91"/>
      <c r="S2163" s="91"/>
      <c r="T2163" s="91"/>
      <c r="U2163" s="91"/>
      <c r="V2163" s="91"/>
      <c r="W2163" s="91"/>
      <c r="X2163" s="91"/>
      <c r="Y2163" s="91"/>
      <c r="Z2163" s="91"/>
      <c r="AA2163" s="91"/>
      <c r="AB2163" s="91"/>
      <c r="AC2163" s="91"/>
      <c r="AD2163" s="91"/>
      <c r="AE2163" s="91"/>
      <c r="AF2163" s="91"/>
      <c r="AG2163" s="91"/>
      <c r="AH2163" s="91"/>
      <c r="AI2163" s="91"/>
      <c r="AJ2163" s="91"/>
      <c r="AK2163" s="91"/>
      <c r="AL2163" s="91"/>
      <c r="AM2163" s="91"/>
      <c r="AN2163" s="91"/>
      <c r="AO2163" s="91"/>
      <c r="AP2163" s="91"/>
      <c r="AQ2163" s="91"/>
      <c r="AR2163" s="91"/>
      <c r="AS2163" s="91"/>
      <c r="AT2163" s="91"/>
      <c r="AU2163" s="91"/>
      <c r="AV2163" s="91"/>
      <c r="AW2163" s="91"/>
      <c r="AX2163" s="91"/>
      <c r="AY2163" s="91"/>
    </row>
    <row r="2164" spans="2:51" x14ac:dyDescent="0.2">
      <c r="B2164" s="91"/>
      <c r="C2164" s="91"/>
      <c r="D2164" s="91"/>
      <c r="E2164" s="91"/>
      <c r="F2164" s="91"/>
      <c r="G2164" s="91"/>
      <c r="H2164" s="91"/>
      <c r="I2164" s="91"/>
      <c r="J2164" s="91"/>
      <c r="K2164" s="91"/>
      <c r="L2164" s="91"/>
      <c r="M2164" s="91"/>
      <c r="N2164" s="91"/>
      <c r="O2164" s="91"/>
      <c r="P2164" s="91"/>
      <c r="Q2164" s="91"/>
      <c r="R2164" s="91"/>
      <c r="S2164" s="91"/>
      <c r="T2164" s="91"/>
      <c r="U2164" s="91"/>
      <c r="V2164" s="91"/>
      <c r="W2164" s="91"/>
      <c r="X2164" s="91"/>
      <c r="Y2164" s="91"/>
      <c r="Z2164" s="91"/>
      <c r="AA2164" s="91"/>
      <c r="AB2164" s="91"/>
      <c r="AC2164" s="91"/>
      <c r="AD2164" s="91"/>
      <c r="AE2164" s="91"/>
      <c r="AF2164" s="91"/>
      <c r="AG2164" s="91"/>
      <c r="AH2164" s="91"/>
      <c r="AI2164" s="91"/>
      <c r="AJ2164" s="91"/>
      <c r="AK2164" s="91"/>
      <c r="AL2164" s="91"/>
      <c r="AM2164" s="91"/>
      <c r="AN2164" s="91"/>
      <c r="AO2164" s="91"/>
      <c r="AP2164" s="91"/>
      <c r="AQ2164" s="91"/>
      <c r="AR2164" s="91"/>
      <c r="AS2164" s="91"/>
      <c r="AT2164" s="91"/>
      <c r="AU2164" s="91"/>
      <c r="AV2164" s="91"/>
      <c r="AW2164" s="91"/>
      <c r="AX2164" s="91"/>
      <c r="AY2164" s="91"/>
    </row>
    <row r="2165" spans="2:51" x14ac:dyDescent="0.2">
      <c r="B2165" s="91"/>
      <c r="C2165" s="91"/>
      <c r="D2165" s="91"/>
      <c r="E2165" s="91"/>
      <c r="F2165" s="91"/>
      <c r="G2165" s="91"/>
      <c r="H2165" s="91"/>
      <c r="I2165" s="91"/>
      <c r="J2165" s="91"/>
      <c r="K2165" s="91"/>
      <c r="L2165" s="91"/>
      <c r="M2165" s="91"/>
      <c r="N2165" s="91"/>
      <c r="O2165" s="91"/>
      <c r="P2165" s="91"/>
      <c r="Q2165" s="91"/>
      <c r="R2165" s="91"/>
      <c r="S2165" s="91"/>
      <c r="T2165" s="91"/>
      <c r="U2165" s="91"/>
      <c r="V2165" s="91"/>
      <c r="W2165" s="91"/>
      <c r="X2165" s="91"/>
      <c r="Y2165" s="91"/>
      <c r="Z2165" s="91"/>
      <c r="AA2165" s="91"/>
      <c r="AB2165" s="91"/>
      <c r="AC2165" s="91"/>
      <c r="AD2165" s="91"/>
      <c r="AE2165" s="91"/>
      <c r="AF2165" s="91"/>
      <c r="AG2165" s="91"/>
      <c r="AH2165" s="91"/>
      <c r="AI2165" s="91"/>
      <c r="AJ2165" s="91"/>
      <c r="AK2165" s="91"/>
      <c r="AL2165" s="91"/>
      <c r="AM2165" s="91"/>
      <c r="AN2165" s="91"/>
      <c r="AO2165" s="91"/>
      <c r="AP2165" s="91"/>
      <c r="AQ2165" s="91"/>
      <c r="AR2165" s="91"/>
      <c r="AS2165" s="91"/>
      <c r="AT2165" s="91"/>
      <c r="AU2165" s="91"/>
      <c r="AV2165" s="91"/>
      <c r="AW2165" s="91"/>
      <c r="AX2165" s="91"/>
      <c r="AY2165" s="91"/>
    </row>
    <row r="2166" spans="2:51" x14ac:dyDescent="0.2">
      <c r="B2166" s="91"/>
      <c r="C2166" s="91"/>
      <c r="D2166" s="91"/>
      <c r="E2166" s="91"/>
      <c r="F2166" s="91"/>
      <c r="G2166" s="91"/>
      <c r="H2166" s="91"/>
      <c r="I2166" s="91"/>
      <c r="J2166" s="91"/>
      <c r="K2166" s="91"/>
      <c r="L2166" s="91"/>
      <c r="M2166" s="91"/>
      <c r="N2166" s="91"/>
      <c r="O2166" s="91"/>
      <c r="P2166" s="91"/>
      <c r="Q2166" s="91"/>
      <c r="R2166" s="91"/>
      <c r="S2166" s="91"/>
      <c r="T2166" s="91"/>
      <c r="U2166" s="91"/>
      <c r="V2166" s="91"/>
      <c r="W2166" s="91"/>
      <c r="X2166" s="91"/>
      <c r="Y2166" s="91"/>
      <c r="Z2166" s="91"/>
      <c r="AA2166" s="91"/>
      <c r="AB2166" s="91"/>
      <c r="AC2166" s="91"/>
      <c r="AD2166" s="91"/>
      <c r="AE2166" s="91"/>
      <c r="AF2166" s="91"/>
      <c r="AG2166" s="91"/>
      <c r="AH2166" s="91"/>
      <c r="AI2166" s="91"/>
      <c r="AJ2166" s="91"/>
      <c r="AK2166" s="91"/>
      <c r="AL2166" s="91"/>
      <c r="AM2166" s="91"/>
      <c r="AN2166" s="91"/>
      <c r="AO2166" s="91"/>
      <c r="AP2166" s="91"/>
      <c r="AQ2166" s="91"/>
      <c r="AR2166" s="91"/>
      <c r="AS2166" s="91"/>
      <c r="AT2166" s="91"/>
      <c r="AU2166" s="91"/>
      <c r="AV2166" s="91"/>
      <c r="AW2166" s="91"/>
      <c r="AX2166" s="91"/>
      <c r="AY2166" s="91"/>
    </row>
    <row r="2167" spans="2:51" x14ac:dyDescent="0.2">
      <c r="B2167" s="91"/>
      <c r="C2167" s="91"/>
      <c r="D2167" s="91"/>
      <c r="E2167" s="91"/>
      <c r="F2167" s="91"/>
      <c r="G2167" s="91"/>
      <c r="H2167" s="91"/>
      <c r="I2167" s="91"/>
      <c r="J2167" s="91"/>
      <c r="K2167" s="91"/>
      <c r="L2167" s="91"/>
      <c r="M2167" s="91"/>
      <c r="N2167" s="91"/>
      <c r="O2167" s="91"/>
      <c r="P2167" s="91"/>
      <c r="Q2167" s="91"/>
      <c r="R2167" s="91"/>
      <c r="S2167" s="91"/>
      <c r="T2167" s="91"/>
      <c r="U2167" s="91"/>
      <c r="V2167" s="91"/>
      <c r="W2167" s="91"/>
      <c r="X2167" s="91"/>
      <c r="Y2167" s="91"/>
      <c r="Z2167" s="91"/>
      <c r="AA2167" s="91"/>
      <c r="AB2167" s="91"/>
      <c r="AC2167" s="91"/>
      <c r="AD2167" s="91"/>
      <c r="AE2167" s="91"/>
      <c r="AF2167" s="91"/>
      <c r="AG2167" s="91"/>
      <c r="AH2167" s="91"/>
      <c r="AI2167" s="91"/>
      <c r="AJ2167" s="91"/>
      <c r="AK2167" s="91"/>
      <c r="AL2167" s="91"/>
      <c r="AM2167" s="91"/>
      <c r="AN2167" s="91"/>
      <c r="AO2167" s="91"/>
      <c r="AP2167" s="91"/>
      <c r="AQ2167" s="91"/>
      <c r="AR2167" s="91"/>
      <c r="AS2167" s="91"/>
      <c r="AT2167" s="91"/>
      <c r="AU2167" s="91"/>
      <c r="AV2167" s="91"/>
      <c r="AW2167" s="91"/>
      <c r="AX2167" s="91"/>
      <c r="AY2167" s="91"/>
    </row>
    <row r="2168" spans="2:51" x14ac:dyDescent="0.2">
      <c r="B2168" s="91"/>
      <c r="C2168" s="91"/>
      <c r="D2168" s="91"/>
      <c r="E2168" s="91"/>
      <c r="F2168" s="91"/>
      <c r="G2168" s="91"/>
      <c r="H2168" s="91"/>
      <c r="I2168" s="91"/>
      <c r="J2168" s="91"/>
      <c r="K2168" s="91"/>
      <c r="L2168" s="91"/>
      <c r="M2168" s="91"/>
      <c r="N2168" s="91"/>
      <c r="O2168" s="91"/>
      <c r="P2168" s="91"/>
      <c r="Q2168" s="91"/>
      <c r="R2168" s="91"/>
      <c r="S2168" s="91"/>
      <c r="T2168" s="91"/>
      <c r="U2168" s="91"/>
      <c r="V2168" s="91"/>
      <c r="W2168" s="91"/>
      <c r="X2168" s="91"/>
      <c r="Y2168" s="91"/>
      <c r="Z2168" s="91"/>
      <c r="AA2168" s="91"/>
      <c r="AB2168" s="91"/>
      <c r="AC2168" s="91"/>
      <c r="AD2168" s="91"/>
      <c r="AE2168" s="91"/>
      <c r="AF2168" s="91"/>
      <c r="AG2168" s="91"/>
      <c r="AH2168" s="91"/>
      <c r="AI2168" s="91"/>
      <c r="AJ2168" s="91"/>
      <c r="AK2168" s="91"/>
      <c r="AL2168" s="91"/>
      <c r="AM2168" s="91"/>
      <c r="AN2168" s="91"/>
      <c r="AO2168" s="91"/>
      <c r="AP2168" s="91"/>
      <c r="AQ2168" s="91"/>
      <c r="AR2168" s="91"/>
      <c r="AS2168" s="91"/>
      <c r="AT2168" s="91"/>
      <c r="AU2168" s="91"/>
      <c r="AV2168" s="91"/>
      <c r="AW2168" s="91"/>
      <c r="AX2168" s="91"/>
      <c r="AY2168" s="91"/>
    </row>
    <row r="2169" spans="2:51" x14ac:dyDescent="0.2">
      <c r="B2169" s="91"/>
      <c r="C2169" s="91"/>
      <c r="D2169" s="91"/>
      <c r="E2169" s="91"/>
      <c r="F2169" s="91"/>
      <c r="G2169" s="91"/>
      <c r="H2169" s="91"/>
      <c r="I2169" s="91"/>
      <c r="J2169" s="91"/>
      <c r="K2169" s="91"/>
      <c r="L2169" s="91"/>
      <c r="M2169" s="91"/>
      <c r="N2169" s="91"/>
      <c r="O2169" s="91"/>
      <c r="P2169" s="91"/>
      <c r="Q2169" s="91"/>
      <c r="R2169" s="91"/>
      <c r="S2169" s="91"/>
      <c r="T2169" s="91"/>
      <c r="U2169" s="91"/>
      <c r="V2169" s="91"/>
      <c r="W2169" s="91"/>
      <c r="X2169" s="91"/>
      <c r="Y2169" s="91"/>
      <c r="Z2169" s="91"/>
      <c r="AA2169" s="91"/>
      <c r="AB2169" s="91"/>
      <c r="AC2169" s="91"/>
      <c r="AD2169" s="91"/>
      <c r="AE2169" s="91"/>
      <c r="AF2169" s="91"/>
      <c r="AG2169" s="91"/>
      <c r="AH2169" s="91"/>
      <c r="AI2169" s="91"/>
      <c r="AJ2169" s="91"/>
      <c r="AK2169" s="91"/>
      <c r="AL2169" s="91"/>
      <c r="AM2169" s="91"/>
      <c r="AN2169" s="91"/>
      <c r="AO2169" s="91"/>
      <c r="AP2169" s="91"/>
      <c r="AQ2169" s="91"/>
      <c r="AR2169" s="91"/>
      <c r="AS2169" s="91"/>
      <c r="AT2169" s="91"/>
      <c r="AU2169" s="91"/>
      <c r="AV2169" s="91"/>
      <c r="AW2169" s="91"/>
      <c r="AX2169" s="91"/>
      <c r="AY2169" s="91"/>
    </row>
    <row r="2170" spans="2:51" x14ac:dyDescent="0.2">
      <c r="B2170" s="91"/>
      <c r="C2170" s="91"/>
      <c r="D2170" s="91"/>
      <c r="E2170" s="91"/>
      <c r="F2170" s="91"/>
      <c r="G2170" s="91"/>
      <c r="H2170" s="91"/>
      <c r="I2170" s="91"/>
      <c r="J2170" s="91"/>
      <c r="K2170" s="91"/>
      <c r="L2170" s="91"/>
      <c r="M2170" s="91"/>
      <c r="N2170" s="91"/>
      <c r="O2170" s="91"/>
      <c r="P2170" s="91"/>
      <c r="Q2170" s="91"/>
      <c r="R2170" s="91"/>
      <c r="S2170" s="91"/>
      <c r="T2170" s="91"/>
      <c r="U2170" s="91"/>
      <c r="V2170" s="91"/>
      <c r="W2170" s="91"/>
      <c r="X2170" s="91"/>
      <c r="Y2170" s="91"/>
      <c r="Z2170" s="91"/>
      <c r="AA2170" s="91"/>
      <c r="AB2170" s="91"/>
      <c r="AC2170" s="91"/>
      <c r="AD2170" s="91"/>
      <c r="AE2170" s="91"/>
      <c r="AF2170" s="91"/>
      <c r="AG2170" s="91"/>
      <c r="AH2170" s="91"/>
      <c r="AI2170" s="91"/>
      <c r="AJ2170" s="91"/>
      <c r="AK2170" s="91"/>
      <c r="AL2170" s="91"/>
      <c r="AM2170" s="91"/>
      <c r="AN2170" s="91"/>
      <c r="AO2170" s="91"/>
      <c r="AP2170" s="91"/>
      <c r="AQ2170" s="91"/>
      <c r="AR2170" s="91"/>
      <c r="AS2170" s="91"/>
      <c r="AT2170" s="91"/>
      <c r="AU2170" s="91"/>
      <c r="AV2170" s="91"/>
      <c r="AW2170" s="91"/>
      <c r="AX2170" s="91"/>
      <c r="AY2170" s="91"/>
    </row>
    <row r="2171" spans="2:51" x14ac:dyDescent="0.2">
      <c r="B2171" s="91"/>
      <c r="C2171" s="91"/>
      <c r="D2171" s="91"/>
      <c r="E2171" s="91"/>
      <c r="F2171" s="91"/>
      <c r="G2171" s="91"/>
      <c r="H2171" s="91"/>
      <c r="I2171" s="91"/>
      <c r="J2171" s="91"/>
      <c r="K2171" s="91"/>
      <c r="L2171" s="91"/>
      <c r="M2171" s="91"/>
      <c r="N2171" s="91"/>
      <c r="O2171" s="91"/>
      <c r="P2171" s="91"/>
      <c r="Q2171" s="91"/>
      <c r="R2171" s="91"/>
      <c r="S2171" s="91"/>
      <c r="T2171" s="91"/>
      <c r="U2171" s="91"/>
      <c r="V2171" s="91"/>
      <c r="W2171" s="91"/>
      <c r="X2171" s="91"/>
      <c r="Y2171" s="91"/>
      <c r="Z2171" s="91"/>
      <c r="AA2171" s="91"/>
      <c r="AB2171" s="91"/>
      <c r="AC2171" s="91"/>
      <c r="AD2171" s="91"/>
      <c r="AE2171" s="91"/>
      <c r="AF2171" s="91"/>
      <c r="AG2171" s="91"/>
      <c r="AH2171" s="91"/>
      <c r="AI2171" s="91"/>
      <c r="AJ2171" s="91"/>
      <c r="AK2171" s="91"/>
      <c r="AL2171" s="91"/>
      <c r="AM2171" s="91"/>
      <c r="AN2171" s="91"/>
      <c r="AO2171" s="91"/>
      <c r="AP2171" s="91"/>
      <c r="AQ2171" s="91"/>
      <c r="AR2171" s="91"/>
      <c r="AS2171" s="91"/>
      <c r="AT2171" s="91"/>
      <c r="AU2171" s="91"/>
      <c r="AV2171" s="91"/>
      <c r="AW2171" s="91"/>
      <c r="AX2171" s="91"/>
      <c r="AY2171" s="91"/>
    </row>
    <row r="2172" spans="2:51" x14ac:dyDescent="0.2">
      <c r="B2172" s="91"/>
      <c r="C2172" s="91"/>
      <c r="D2172" s="91"/>
      <c r="E2172" s="91"/>
      <c r="F2172" s="91"/>
      <c r="G2172" s="91"/>
      <c r="H2172" s="91"/>
      <c r="I2172" s="91"/>
      <c r="J2172" s="91"/>
      <c r="K2172" s="91"/>
      <c r="L2172" s="91"/>
      <c r="M2172" s="91"/>
      <c r="N2172" s="91"/>
      <c r="O2172" s="91"/>
      <c r="P2172" s="91"/>
      <c r="Q2172" s="91"/>
      <c r="R2172" s="91"/>
      <c r="S2172" s="91"/>
      <c r="T2172" s="91"/>
      <c r="U2172" s="91"/>
      <c r="V2172" s="91"/>
      <c r="W2172" s="91"/>
      <c r="X2172" s="91"/>
      <c r="Y2172" s="91"/>
      <c r="Z2172" s="91"/>
      <c r="AA2172" s="91"/>
      <c r="AB2172" s="91"/>
      <c r="AC2172" s="91"/>
      <c r="AD2172" s="91"/>
      <c r="AE2172" s="91"/>
      <c r="AF2172" s="91"/>
      <c r="AG2172" s="91"/>
      <c r="AH2172" s="91"/>
      <c r="AI2172" s="91"/>
      <c r="AJ2172" s="91"/>
      <c r="AK2172" s="91"/>
      <c r="AL2172" s="91"/>
      <c r="AM2172" s="91"/>
      <c r="AN2172" s="91"/>
      <c r="AO2172" s="91"/>
      <c r="AP2172" s="91"/>
      <c r="AQ2172" s="91"/>
      <c r="AR2172" s="91"/>
      <c r="AS2172" s="91"/>
      <c r="AT2172" s="91"/>
      <c r="AU2172" s="91"/>
      <c r="AV2172" s="91"/>
      <c r="AW2172" s="91"/>
      <c r="AX2172" s="91"/>
      <c r="AY2172" s="91"/>
    </row>
    <row r="2173" spans="2:51" x14ac:dyDescent="0.2">
      <c r="B2173" s="91"/>
      <c r="C2173" s="91"/>
      <c r="D2173" s="91"/>
      <c r="E2173" s="91"/>
      <c r="F2173" s="91"/>
      <c r="G2173" s="91"/>
      <c r="H2173" s="91"/>
      <c r="I2173" s="91"/>
      <c r="J2173" s="91"/>
      <c r="K2173" s="91"/>
      <c r="L2173" s="91"/>
      <c r="M2173" s="91"/>
      <c r="N2173" s="91"/>
      <c r="O2173" s="91"/>
      <c r="P2173" s="91"/>
      <c r="Q2173" s="91"/>
      <c r="R2173" s="91"/>
      <c r="S2173" s="91"/>
      <c r="T2173" s="91"/>
      <c r="U2173" s="91"/>
      <c r="V2173" s="91"/>
      <c r="W2173" s="91"/>
      <c r="X2173" s="91"/>
      <c r="Y2173" s="91"/>
      <c r="Z2173" s="91"/>
      <c r="AA2173" s="91"/>
      <c r="AB2173" s="91"/>
      <c r="AC2173" s="91"/>
      <c r="AD2173" s="91"/>
      <c r="AE2173" s="91"/>
      <c r="AF2173" s="91"/>
      <c r="AG2173" s="91"/>
      <c r="AH2173" s="91"/>
      <c r="AI2173" s="91"/>
      <c r="AJ2173" s="91"/>
      <c r="AK2173" s="91"/>
      <c r="AL2173" s="91"/>
      <c r="AM2173" s="91"/>
      <c r="AN2173" s="91"/>
      <c r="AO2173" s="91"/>
      <c r="AP2173" s="91"/>
      <c r="AQ2173" s="91"/>
      <c r="AR2173" s="91"/>
      <c r="AS2173" s="91"/>
      <c r="AT2173" s="91"/>
      <c r="AU2173" s="91"/>
      <c r="AV2173" s="91"/>
      <c r="AW2173" s="91"/>
      <c r="AX2173" s="91"/>
      <c r="AY2173" s="91"/>
    </row>
    <row r="2174" spans="2:51" x14ac:dyDescent="0.2">
      <c r="B2174" s="91"/>
      <c r="C2174" s="91"/>
      <c r="D2174" s="91"/>
      <c r="E2174" s="91"/>
      <c r="F2174" s="91"/>
      <c r="G2174" s="91"/>
      <c r="H2174" s="91"/>
      <c r="I2174" s="91"/>
      <c r="J2174" s="91"/>
      <c r="K2174" s="91"/>
      <c r="L2174" s="91"/>
      <c r="M2174" s="91"/>
      <c r="N2174" s="91"/>
      <c r="O2174" s="91"/>
      <c r="P2174" s="91"/>
      <c r="Q2174" s="91"/>
      <c r="R2174" s="91"/>
      <c r="S2174" s="91"/>
      <c r="T2174" s="91"/>
      <c r="U2174" s="91"/>
      <c r="V2174" s="91"/>
      <c r="W2174" s="91"/>
      <c r="X2174" s="91"/>
      <c r="Y2174" s="91"/>
      <c r="Z2174" s="91"/>
      <c r="AA2174" s="91"/>
      <c r="AB2174" s="91"/>
      <c r="AC2174" s="91"/>
      <c r="AD2174" s="91"/>
      <c r="AE2174" s="91"/>
      <c r="AF2174" s="91"/>
      <c r="AG2174" s="91"/>
      <c r="AH2174" s="91"/>
      <c r="AI2174" s="91"/>
      <c r="AJ2174" s="91"/>
      <c r="AK2174" s="91"/>
      <c r="AL2174" s="91"/>
      <c r="AM2174" s="91"/>
      <c r="AN2174" s="91"/>
      <c r="AO2174" s="91"/>
      <c r="AP2174" s="91"/>
      <c r="AQ2174" s="91"/>
      <c r="AR2174" s="91"/>
      <c r="AS2174" s="91"/>
      <c r="AT2174" s="91"/>
      <c r="AU2174" s="91"/>
      <c r="AV2174" s="91"/>
      <c r="AW2174" s="91"/>
      <c r="AX2174" s="91"/>
      <c r="AY2174" s="91"/>
    </row>
    <row r="2175" spans="2:51" x14ac:dyDescent="0.2">
      <c r="B2175" s="91"/>
      <c r="C2175" s="91"/>
      <c r="D2175" s="91"/>
      <c r="E2175" s="91"/>
      <c r="F2175" s="91"/>
      <c r="G2175" s="91"/>
      <c r="H2175" s="91"/>
      <c r="I2175" s="91"/>
      <c r="J2175" s="91"/>
      <c r="K2175" s="91"/>
      <c r="L2175" s="91"/>
      <c r="M2175" s="91"/>
      <c r="N2175" s="91"/>
      <c r="O2175" s="91"/>
      <c r="P2175" s="91"/>
      <c r="Q2175" s="91"/>
      <c r="R2175" s="91"/>
      <c r="S2175" s="91"/>
      <c r="T2175" s="91"/>
      <c r="U2175" s="91"/>
      <c r="V2175" s="91"/>
      <c r="W2175" s="91"/>
      <c r="X2175" s="91"/>
      <c r="Y2175" s="91"/>
      <c r="Z2175" s="91"/>
      <c r="AA2175" s="91"/>
      <c r="AB2175" s="91"/>
      <c r="AC2175" s="91"/>
      <c r="AD2175" s="91"/>
      <c r="AE2175" s="91"/>
      <c r="AF2175" s="91"/>
      <c r="AG2175" s="91"/>
      <c r="AH2175" s="91"/>
      <c r="AI2175" s="91"/>
      <c r="AJ2175" s="91"/>
      <c r="AK2175" s="91"/>
      <c r="AL2175" s="91"/>
      <c r="AM2175" s="91"/>
      <c r="AN2175" s="91"/>
      <c r="AO2175" s="91"/>
      <c r="AP2175" s="91"/>
      <c r="AQ2175" s="91"/>
      <c r="AR2175" s="91"/>
      <c r="AS2175" s="91"/>
      <c r="AT2175" s="91"/>
      <c r="AU2175" s="91"/>
      <c r="AV2175" s="91"/>
      <c r="AW2175" s="91"/>
      <c r="AX2175" s="91"/>
      <c r="AY2175" s="91"/>
    </row>
    <row r="2176" spans="2:51" x14ac:dyDescent="0.2">
      <c r="B2176" s="91"/>
      <c r="C2176" s="91"/>
      <c r="D2176" s="91"/>
      <c r="E2176" s="91"/>
      <c r="F2176" s="91"/>
      <c r="G2176" s="91"/>
      <c r="H2176" s="91"/>
      <c r="I2176" s="91"/>
      <c r="J2176" s="91"/>
      <c r="K2176" s="91"/>
      <c r="L2176" s="91"/>
      <c r="M2176" s="91"/>
      <c r="N2176" s="91"/>
      <c r="O2176" s="91"/>
      <c r="P2176" s="91"/>
      <c r="Q2176" s="91"/>
      <c r="R2176" s="91"/>
      <c r="S2176" s="91"/>
      <c r="T2176" s="91"/>
      <c r="U2176" s="91"/>
      <c r="V2176" s="91"/>
      <c r="W2176" s="91"/>
      <c r="X2176" s="91"/>
      <c r="Y2176" s="91"/>
      <c r="Z2176" s="91"/>
      <c r="AA2176" s="91"/>
      <c r="AB2176" s="91"/>
      <c r="AC2176" s="91"/>
      <c r="AD2176" s="91"/>
      <c r="AE2176" s="91"/>
      <c r="AF2176" s="91"/>
      <c r="AG2176" s="91"/>
      <c r="AH2176" s="91"/>
      <c r="AI2176" s="91"/>
      <c r="AJ2176" s="91"/>
      <c r="AK2176" s="91"/>
      <c r="AL2176" s="91"/>
      <c r="AM2176" s="91"/>
      <c r="AN2176" s="91"/>
      <c r="AO2176" s="91"/>
      <c r="AP2176" s="91"/>
      <c r="AQ2176" s="91"/>
      <c r="AR2176" s="91"/>
      <c r="AS2176" s="91"/>
      <c r="AT2176" s="91"/>
      <c r="AU2176" s="91"/>
      <c r="AV2176" s="91"/>
      <c r="AW2176" s="91"/>
      <c r="AX2176" s="91"/>
      <c r="AY2176" s="91"/>
    </row>
    <row r="2177" spans="2:51" x14ac:dyDescent="0.2">
      <c r="B2177" s="91"/>
      <c r="C2177" s="91"/>
      <c r="D2177" s="91"/>
      <c r="E2177" s="91"/>
      <c r="F2177" s="91"/>
      <c r="G2177" s="91"/>
      <c r="H2177" s="91"/>
      <c r="I2177" s="91"/>
      <c r="J2177" s="91"/>
      <c r="K2177" s="91"/>
      <c r="L2177" s="91"/>
      <c r="M2177" s="91"/>
      <c r="N2177" s="91"/>
      <c r="O2177" s="91"/>
      <c r="P2177" s="91"/>
      <c r="Q2177" s="91"/>
      <c r="R2177" s="91"/>
      <c r="S2177" s="91"/>
      <c r="T2177" s="91"/>
      <c r="U2177" s="91"/>
      <c r="V2177" s="91"/>
      <c r="W2177" s="91"/>
      <c r="X2177" s="91"/>
      <c r="Y2177" s="91"/>
      <c r="Z2177" s="91"/>
      <c r="AA2177" s="91"/>
      <c r="AB2177" s="91"/>
      <c r="AC2177" s="91"/>
      <c r="AD2177" s="91"/>
      <c r="AE2177" s="91"/>
      <c r="AF2177" s="91"/>
      <c r="AG2177" s="91"/>
      <c r="AH2177" s="91"/>
      <c r="AI2177" s="91"/>
      <c r="AJ2177" s="91"/>
      <c r="AK2177" s="91"/>
      <c r="AL2177" s="91"/>
      <c r="AM2177" s="91"/>
      <c r="AN2177" s="91"/>
      <c r="AO2177" s="91"/>
      <c r="AP2177" s="91"/>
      <c r="AQ2177" s="91"/>
      <c r="AR2177" s="91"/>
      <c r="AS2177" s="91"/>
      <c r="AT2177" s="91"/>
      <c r="AU2177" s="91"/>
      <c r="AV2177" s="91"/>
      <c r="AW2177" s="91"/>
      <c r="AX2177" s="91"/>
      <c r="AY2177" s="91"/>
    </row>
    <row r="2178" spans="2:51" x14ac:dyDescent="0.2">
      <c r="B2178" s="91"/>
      <c r="C2178" s="91"/>
      <c r="D2178" s="91"/>
      <c r="E2178" s="91"/>
      <c r="F2178" s="91"/>
      <c r="G2178" s="91"/>
      <c r="H2178" s="91"/>
      <c r="I2178" s="91"/>
      <c r="J2178" s="91"/>
      <c r="K2178" s="91"/>
      <c r="L2178" s="91"/>
      <c r="M2178" s="91"/>
      <c r="N2178" s="91"/>
      <c r="O2178" s="91"/>
      <c r="P2178" s="91"/>
      <c r="Q2178" s="91"/>
      <c r="R2178" s="91"/>
      <c r="S2178" s="91"/>
      <c r="T2178" s="91"/>
      <c r="U2178" s="91"/>
      <c r="V2178" s="91"/>
      <c r="W2178" s="91"/>
      <c r="X2178" s="91"/>
      <c r="Y2178" s="91"/>
      <c r="Z2178" s="91"/>
      <c r="AA2178" s="91"/>
      <c r="AB2178" s="91"/>
      <c r="AC2178" s="91"/>
      <c r="AD2178" s="91"/>
      <c r="AE2178" s="91"/>
      <c r="AF2178" s="91"/>
      <c r="AG2178" s="91"/>
      <c r="AH2178" s="91"/>
      <c r="AI2178" s="91"/>
      <c r="AJ2178" s="91"/>
      <c r="AK2178" s="91"/>
      <c r="AL2178" s="91"/>
      <c r="AM2178" s="91"/>
      <c r="AN2178" s="91"/>
      <c r="AO2178" s="91"/>
      <c r="AP2178" s="91"/>
      <c r="AQ2178" s="91"/>
      <c r="AR2178" s="91"/>
      <c r="AS2178" s="91"/>
      <c r="AT2178" s="91"/>
      <c r="AU2178" s="91"/>
      <c r="AV2178" s="91"/>
      <c r="AW2178" s="91"/>
      <c r="AX2178" s="91"/>
      <c r="AY2178" s="91"/>
    </row>
    <row r="2179" spans="2:51" x14ac:dyDescent="0.2">
      <c r="B2179" s="91"/>
      <c r="C2179" s="91"/>
      <c r="D2179" s="91"/>
      <c r="E2179" s="91"/>
      <c r="F2179" s="91"/>
      <c r="G2179" s="91"/>
      <c r="H2179" s="91"/>
      <c r="I2179" s="91"/>
      <c r="J2179" s="91"/>
      <c r="K2179" s="91"/>
      <c r="L2179" s="91"/>
      <c r="M2179" s="91"/>
      <c r="N2179" s="91"/>
      <c r="O2179" s="91"/>
      <c r="P2179" s="91"/>
      <c r="Q2179" s="91"/>
      <c r="R2179" s="91"/>
      <c r="S2179" s="91"/>
      <c r="T2179" s="91"/>
      <c r="U2179" s="91"/>
      <c r="V2179" s="91"/>
      <c r="W2179" s="91"/>
      <c r="X2179" s="91"/>
      <c r="Y2179" s="91"/>
      <c r="Z2179" s="91"/>
      <c r="AA2179" s="91"/>
      <c r="AB2179" s="91"/>
      <c r="AC2179" s="91"/>
      <c r="AD2179" s="91"/>
      <c r="AE2179" s="91"/>
      <c r="AF2179" s="91"/>
      <c r="AG2179" s="91"/>
      <c r="AH2179" s="91"/>
      <c r="AI2179" s="91"/>
      <c r="AJ2179" s="91"/>
      <c r="AK2179" s="91"/>
      <c r="AL2179" s="91"/>
      <c r="AM2179" s="91"/>
      <c r="AN2179" s="91"/>
      <c r="AO2179" s="91"/>
      <c r="AP2179" s="91"/>
      <c r="AQ2179" s="91"/>
      <c r="AR2179" s="91"/>
      <c r="AS2179" s="91"/>
      <c r="AT2179" s="91"/>
      <c r="AU2179" s="91"/>
      <c r="AV2179" s="91"/>
      <c r="AW2179" s="91"/>
      <c r="AX2179" s="91"/>
      <c r="AY2179" s="91"/>
    </row>
    <row r="2180" spans="2:51" x14ac:dyDescent="0.2">
      <c r="B2180" s="91"/>
      <c r="C2180" s="91"/>
      <c r="D2180" s="91"/>
      <c r="E2180" s="91"/>
      <c r="F2180" s="91"/>
      <c r="G2180" s="91"/>
      <c r="H2180" s="91"/>
      <c r="I2180" s="91"/>
      <c r="J2180" s="91"/>
      <c r="K2180" s="91"/>
      <c r="L2180" s="91"/>
      <c r="M2180" s="91"/>
      <c r="N2180" s="91"/>
      <c r="O2180" s="91"/>
      <c r="P2180" s="91"/>
      <c r="Q2180" s="91"/>
      <c r="R2180" s="91"/>
      <c r="S2180" s="91"/>
      <c r="T2180" s="91"/>
      <c r="U2180" s="91"/>
      <c r="V2180" s="91"/>
      <c r="W2180" s="91"/>
      <c r="X2180" s="91"/>
      <c r="Y2180" s="91"/>
      <c r="Z2180" s="91"/>
      <c r="AA2180" s="91"/>
      <c r="AB2180" s="91"/>
      <c r="AC2180" s="91"/>
      <c r="AD2180" s="91"/>
      <c r="AE2180" s="91"/>
      <c r="AF2180" s="91"/>
      <c r="AG2180" s="91"/>
      <c r="AH2180" s="91"/>
      <c r="AI2180" s="91"/>
      <c r="AJ2180" s="91"/>
      <c r="AK2180" s="91"/>
      <c r="AL2180" s="91"/>
      <c r="AM2180" s="91"/>
      <c r="AN2180" s="91"/>
      <c r="AO2180" s="91"/>
      <c r="AP2180" s="91"/>
      <c r="AQ2180" s="91"/>
      <c r="AR2180" s="91"/>
      <c r="AS2180" s="91"/>
      <c r="AT2180" s="91"/>
      <c r="AU2180" s="91"/>
      <c r="AV2180" s="91"/>
      <c r="AW2180" s="91"/>
      <c r="AX2180" s="91"/>
      <c r="AY2180" s="91"/>
    </row>
    <row r="2181" spans="2:51" x14ac:dyDescent="0.2">
      <c r="B2181" s="91"/>
      <c r="C2181" s="91"/>
      <c r="D2181" s="91"/>
      <c r="E2181" s="91"/>
      <c r="F2181" s="91"/>
      <c r="G2181" s="91"/>
      <c r="H2181" s="91"/>
      <c r="I2181" s="91"/>
      <c r="J2181" s="91"/>
      <c r="K2181" s="91"/>
      <c r="L2181" s="91"/>
      <c r="M2181" s="91"/>
      <c r="N2181" s="91"/>
      <c r="O2181" s="91"/>
      <c r="P2181" s="91"/>
      <c r="Q2181" s="91"/>
      <c r="R2181" s="91"/>
      <c r="S2181" s="91"/>
      <c r="T2181" s="91"/>
      <c r="U2181" s="91"/>
      <c r="V2181" s="91"/>
      <c r="W2181" s="91"/>
      <c r="X2181" s="91"/>
      <c r="Y2181" s="91"/>
      <c r="Z2181" s="91"/>
      <c r="AA2181" s="91"/>
      <c r="AB2181" s="91"/>
      <c r="AC2181" s="91"/>
      <c r="AD2181" s="91"/>
      <c r="AE2181" s="91"/>
      <c r="AF2181" s="91"/>
      <c r="AG2181" s="91"/>
      <c r="AH2181" s="91"/>
      <c r="AI2181" s="91"/>
      <c r="AJ2181" s="91"/>
      <c r="AK2181" s="91"/>
      <c r="AL2181" s="91"/>
      <c r="AM2181" s="91"/>
      <c r="AN2181" s="91"/>
      <c r="AO2181" s="91"/>
      <c r="AP2181" s="91"/>
      <c r="AQ2181" s="91"/>
      <c r="AR2181" s="91"/>
      <c r="AS2181" s="91"/>
      <c r="AT2181" s="91"/>
      <c r="AU2181" s="91"/>
      <c r="AV2181" s="91"/>
      <c r="AW2181" s="91"/>
      <c r="AX2181" s="91"/>
      <c r="AY2181" s="91"/>
    </row>
    <row r="2182" spans="2:51" x14ac:dyDescent="0.2">
      <c r="B2182" s="91"/>
      <c r="C2182" s="91"/>
      <c r="D2182" s="91"/>
      <c r="E2182" s="91"/>
      <c r="F2182" s="91"/>
      <c r="G2182" s="91"/>
      <c r="H2182" s="91"/>
      <c r="I2182" s="91"/>
      <c r="J2182" s="91"/>
      <c r="K2182" s="91"/>
      <c r="L2182" s="91"/>
      <c r="M2182" s="91"/>
      <c r="N2182" s="91"/>
      <c r="O2182" s="91"/>
      <c r="P2182" s="91"/>
      <c r="Q2182" s="91"/>
      <c r="R2182" s="91"/>
      <c r="S2182" s="91"/>
      <c r="T2182" s="91"/>
      <c r="U2182" s="91"/>
      <c r="V2182" s="91"/>
      <c r="W2182" s="91"/>
      <c r="X2182" s="91"/>
      <c r="Y2182" s="91"/>
      <c r="Z2182" s="91"/>
      <c r="AA2182" s="91"/>
      <c r="AB2182" s="91"/>
      <c r="AC2182" s="91"/>
      <c r="AD2182" s="91"/>
      <c r="AE2182" s="91"/>
      <c r="AF2182" s="91"/>
      <c r="AG2182" s="91"/>
      <c r="AH2182" s="91"/>
      <c r="AI2182" s="91"/>
      <c r="AJ2182" s="91"/>
      <c r="AK2182" s="91"/>
      <c r="AL2182" s="91"/>
      <c r="AM2182" s="91"/>
      <c r="AN2182" s="91"/>
      <c r="AO2182" s="91"/>
      <c r="AP2182" s="91"/>
      <c r="AQ2182" s="91"/>
      <c r="AR2182" s="91"/>
      <c r="AS2182" s="91"/>
      <c r="AT2182" s="91"/>
      <c r="AU2182" s="91"/>
      <c r="AV2182" s="91"/>
      <c r="AW2182" s="91"/>
      <c r="AX2182" s="91"/>
      <c r="AY2182" s="91"/>
    </row>
    <row r="2183" spans="2:51" x14ac:dyDescent="0.2">
      <c r="B2183" s="91"/>
      <c r="C2183" s="91"/>
      <c r="D2183" s="91"/>
      <c r="E2183" s="91"/>
      <c r="F2183" s="91"/>
      <c r="G2183" s="91"/>
      <c r="H2183" s="91"/>
      <c r="I2183" s="91"/>
      <c r="J2183" s="91"/>
      <c r="K2183" s="91"/>
      <c r="L2183" s="91"/>
      <c r="M2183" s="91"/>
      <c r="N2183" s="91"/>
      <c r="O2183" s="91"/>
      <c r="P2183" s="91"/>
      <c r="Q2183" s="91"/>
      <c r="R2183" s="91"/>
      <c r="S2183" s="91"/>
      <c r="T2183" s="91"/>
      <c r="U2183" s="91"/>
      <c r="V2183" s="91"/>
      <c r="W2183" s="91"/>
      <c r="X2183" s="91"/>
      <c r="Y2183" s="91"/>
      <c r="Z2183" s="91"/>
      <c r="AA2183" s="91"/>
      <c r="AB2183" s="91"/>
      <c r="AC2183" s="91"/>
      <c r="AD2183" s="91"/>
      <c r="AE2183" s="91"/>
      <c r="AF2183" s="91"/>
      <c r="AG2183" s="91"/>
      <c r="AH2183" s="91"/>
      <c r="AI2183" s="91"/>
      <c r="AJ2183" s="91"/>
      <c r="AK2183" s="91"/>
      <c r="AL2183" s="91"/>
      <c r="AM2183" s="91"/>
      <c r="AN2183" s="91"/>
      <c r="AO2183" s="91"/>
      <c r="AP2183" s="91"/>
      <c r="AQ2183" s="91"/>
      <c r="AR2183" s="91"/>
      <c r="AS2183" s="91"/>
      <c r="AT2183" s="91"/>
      <c r="AU2183" s="91"/>
      <c r="AV2183" s="91"/>
      <c r="AW2183" s="91"/>
      <c r="AX2183" s="91"/>
      <c r="AY2183" s="91"/>
    </row>
    <row r="2184" spans="2:51" x14ac:dyDescent="0.2">
      <c r="B2184" s="91"/>
      <c r="C2184" s="91"/>
      <c r="D2184" s="91"/>
      <c r="E2184" s="91"/>
      <c r="F2184" s="91"/>
      <c r="G2184" s="91"/>
      <c r="H2184" s="91"/>
      <c r="I2184" s="91"/>
      <c r="J2184" s="91"/>
      <c r="K2184" s="91"/>
      <c r="L2184" s="91"/>
      <c r="M2184" s="91"/>
      <c r="N2184" s="91"/>
      <c r="O2184" s="91"/>
      <c r="P2184" s="91"/>
      <c r="Q2184" s="91"/>
      <c r="R2184" s="91"/>
      <c r="S2184" s="91"/>
      <c r="T2184" s="91"/>
      <c r="U2184" s="91"/>
      <c r="V2184" s="91"/>
      <c r="W2184" s="91"/>
      <c r="X2184" s="91"/>
      <c r="Y2184" s="91"/>
      <c r="Z2184" s="91"/>
      <c r="AA2184" s="91"/>
      <c r="AB2184" s="91"/>
      <c r="AC2184" s="91"/>
      <c r="AD2184" s="91"/>
      <c r="AE2184" s="91"/>
      <c r="AF2184" s="91"/>
      <c r="AG2184" s="91"/>
      <c r="AH2184" s="91"/>
      <c r="AI2184" s="91"/>
      <c r="AJ2184" s="91"/>
      <c r="AK2184" s="91"/>
      <c r="AL2184" s="91"/>
      <c r="AM2184" s="91"/>
      <c r="AN2184" s="91"/>
      <c r="AO2184" s="91"/>
      <c r="AP2184" s="91"/>
      <c r="AQ2184" s="91"/>
      <c r="AR2184" s="91"/>
      <c r="AS2184" s="91"/>
      <c r="AT2184" s="91"/>
      <c r="AU2184" s="91"/>
      <c r="AV2184" s="91"/>
      <c r="AW2184" s="91"/>
      <c r="AX2184" s="91"/>
      <c r="AY2184" s="91"/>
    </row>
    <row r="2185" spans="2:51" x14ac:dyDescent="0.2">
      <c r="B2185" s="91"/>
      <c r="C2185" s="91"/>
      <c r="D2185" s="91"/>
      <c r="E2185" s="91"/>
      <c r="F2185" s="91"/>
      <c r="G2185" s="91"/>
      <c r="H2185" s="91"/>
      <c r="I2185" s="91"/>
      <c r="J2185" s="91"/>
      <c r="K2185" s="91"/>
      <c r="L2185" s="91"/>
      <c r="M2185" s="91"/>
      <c r="N2185" s="91"/>
      <c r="O2185" s="91"/>
      <c r="P2185" s="91"/>
      <c r="Q2185" s="91"/>
      <c r="R2185" s="91"/>
      <c r="S2185" s="91"/>
      <c r="T2185" s="91"/>
      <c r="U2185" s="91"/>
      <c r="V2185" s="91"/>
      <c r="W2185" s="91"/>
      <c r="X2185" s="91"/>
      <c r="Y2185" s="91"/>
      <c r="Z2185" s="91"/>
      <c r="AA2185" s="91"/>
      <c r="AB2185" s="91"/>
      <c r="AC2185" s="91"/>
      <c r="AD2185" s="91"/>
      <c r="AE2185" s="91"/>
      <c r="AF2185" s="91"/>
      <c r="AG2185" s="91"/>
      <c r="AH2185" s="91"/>
      <c r="AI2185" s="91"/>
      <c r="AJ2185" s="91"/>
      <c r="AK2185" s="91"/>
      <c r="AL2185" s="91"/>
      <c r="AM2185" s="91"/>
      <c r="AN2185" s="91"/>
      <c r="AO2185" s="91"/>
      <c r="AP2185" s="91"/>
      <c r="AQ2185" s="91"/>
      <c r="AR2185" s="91"/>
      <c r="AS2185" s="91"/>
      <c r="AT2185" s="91"/>
      <c r="AU2185" s="91"/>
      <c r="AV2185" s="91"/>
      <c r="AW2185" s="91"/>
      <c r="AX2185" s="91"/>
      <c r="AY2185" s="91"/>
    </row>
    <row r="2186" spans="2:51" x14ac:dyDescent="0.2">
      <c r="B2186" s="91"/>
      <c r="C2186" s="91"/>
      <c r="D2186" s="91"/>
      <c r="E2186" s="91"/>
      <c r="F2186" s="91"/>
      <c r="G2186" s="91"/>
      <c r="H2186" s="91"/>
      <c r="I2186" s="91"/>
      <c r="J2186" s="91"/>
      <c r="K2186" s="91"/>
      <c r="L2186" s="91"/>
      <c r="M2186" s="91"/>
      <c r="N2186" s="91"/>
      <c r="O2186" s="91"/>
      <c r="P2186" s="91"/>
      <c r="Q2186" s="91"/>
      <c r="R2186" s="91"/>
      <c r="S2186" s="91"/>
      <c r="T2186" s="91"/>
      <c r="U2186" s="91"/>
      <c r="V2186" s="91"/>
      <c r="W2186" s="91"/>
      <c r="X2186" s="91"/>
      <c r="Y2186" s="91"/>
      <c r="Z2186" s="91"/>
      <c r="AA2186" s="91"/>
      <c r="AB2186" s="91"/>
      <c r="AC2186" s="91"/>
      <c r="AD2186" s="91"/>
      <c r="AE2186" s="91"/>
      <c r="AF2186" s="91"/>
      <c r="AG2186" s="91"/>
      <c r="AH2186" s="91"/>
      <c r="AI2186" s="91"/>
      <c r="AJ2186" s="91"/>
      <c r="AK2186" s="91"/>
      <c r="AL2186" s="91"/>
      <c r="AM2186" s="91"/>
      <c r="AN2186" s="91"/>
      <c r="AO2186" s="91"/>
      <c r="AP2186" s="91"/>
      <c r="AQ2186" s="91"/>
      <c r="AR2186" s="91"/>
      <c r="AS2186" s="91"/>
      <c r="AT2186" s="91"/>
      <c r="AU2186" s="91"/>
      <c r="AV2186" s="91"/>
      <c r="AW2186" s="91"/>
      <c r="AX2186" s="91"/>
      <c r="AY2186" s="91"/>
    </row>
    <row r="2187" spans="2:51" x14ac:dyDescent="0.2">
      <c r="B2187" s="91"/>
      <c r="C2187" s="91"/>
      <c r="D2187" s="91"/>
      <c r="E2187" s="91"/>
      <c r="F2187" s="91"/>
      <c r="G2187" s="91"/>
      <c r="H2187" s="91"/>
      <c r="I2187" s="91"/>
      <c r="J2187" s="91"/>
      <c r="K2187" s="91"/>
      <c r="L2187" s="91"/>
      <c r="M2187" s="91"/>
      <c r="N2187" s="91"/>
      <c r="O2187" s="91"/>
      <c r="P2187" s="91"/>
      <c r="Q2187" s="91"/>
      <c r="R2187" s="91"/>
      <c r="S2187" s="91"/>
      <c r="T2187" s="91"/>
      <c r="U2187" s="91"/>
      <c r="V2187" s="91"/>
      <c r="W2187" s="91"/>
      <c r="X2187" s="91"/>
      <c r="Y2187" s="91"/>
      <c r="Z2187" s="91"/>
      <c r="AA2187" s="91"/>
      <c r="AB2187" s="91"/>
      <c r="AC2187" s="91"/>
      <c r="AD2187" s="91"/>
      <c r="AE2187" s="91"/>
      <c r="AF2187" s="91"/>
      <c r="AG2187" s="91"/>
      <c r="AH2187" s="91"/>
      <c r="AI2187" s="91"/>
      <c r="AJ2187" s="91"/>
      <c r="AK2187" s="91"/>
      <c r="AL2187" s="91"/>
      <c r="AM2187" s="91"/>
      <c r="AN2187" s="91"/>
      <c r="AO2187" s="91"/>
      <c r="AP2187" s="91"/>
      <c r="AQ2187" s="91"/>
      <c r="AR2187" s="91"/>
      <c r="AS2187" s="91"/>
      <c r="AT2187" s="91"/>
      <c r="AU2187" s="91"/>
      <c r="AV2187" s="91"/>
      <c r="AW2187" s="91"/>
      <c r="AX2187" s="91"/>
      <c r="AY2187" s="91"/>
    </row>
    <row r="2188" spans="2:51" x14ac:dyDescent="0.2">
      <c r="B2188" s="91"/>
      <c r="C2188" s="91"/>
      <c r="D2188" s="91"/>
      <c r="E2188" s="91"/>
      <c r="F2188" s="91"/>
      <c r="G2188" s="91"/>
      <c r="H2188" s="91"/>
      <c r="I2188" s="91"/>
      <c r="J2188" s="91"/>
      <c r="K2188" s="91"/>
      <c r="L2188" s="91"/>
      <c r="M2188" s="91"/>
      <c r="N2188" s="91"/>
      <c r="O2188" s="91"/>
      <c r="P2188" s="91"/>
      <c r="Q2188" s="91"/>
      <c r="R2188" s="91"/>
      <c r="S2188" s="91"/>
      <c r="T2188" s="91"/>
      <c r="U2188" s="91"/>
      <c r="V2188" s="91"/>
      <c r="W2188" s="91"/>
      <c r="X2188" s="91"/>
      <c r="Y2188" s="91"/>
      <c r="Z2188" s="91"/>
      <c r="AA2188" s="91"/>
      <c r="AB2188" s="91"/>
      <c r="AC2188" s="91"/>
      <c r="AD2188" s="91"/>
      <c r="AE2188" s="91"/>
      <c r="AF2188" s="91"/>
      <c r="AG2188" s="91"/>
      <c r="AH2188" s="91"/>
      <c r="AI2188" s="91"/>
      <c r="AJ2188" s="91"/>
      <c r="AK2188" s="91"/>
      <c r="AL2188" s="91"/>
      <c r="AM2188" s="91"/>
      <c r="AN2188" s="91"/>
      <c r="AO2188" s="91"/>
      <c r="AP2188" s="91"/>
      <c r="AQ2188" s="91"/>
      <c r="AR2188" s="91"/>
      <c r="AS2188" s="91"/>
      <c r="AT2188" s="91"/>
      <c r="AU2188" s="91"/>
      <c r="AV2188" s="91"/>
      <c r="AW2188" s="91"/>
      <c r="AX2188" s="91"/>
      <c r="AY2188" s="91"/>
    </row>
    <row r="2189" spans="2:51" x14ac:dyDescent="0.2">
      <c r="B2189" s="91"/>
      <c r="C2189" s="91"/>
      <c r="D2189" s="91"/>
      <c r="E2189" s="91"/>
      <c r="F2189" s="91"/>
      <c r="G2189" s="91"/>
      <c r="H2189" s="91"/>
      <c r="I2189" s="91"/>
      <c r="J2189" s="91"/>
      <c r="K2189" s="91"/>
      <c r="L2189" s="91"/>
      <c r="M2189" s="91"/>
      <c r="N2189" s="91"/>
      <c r="O2189" s="91"/>
      <c r="P2189" s="91"/>
      <c r="Q2189" s="91"/>
      <c r="R2189" s="91"/>
      <c r="S2189" s="91"/>
      <c r="T2189" s="91"/>
      <c r="U2189" s="91"/>
      <c r="V2189" s="91"/>
      <c r="W2189" s="91"/>
      <c r="X2189" s="91"/>
      <c r="Y2189" s="91"/>
      <c r="Z2189" s="91"/>
      <c r="AA2189" s="91"/>
      <c r="AB2189" s="91"/>
      <c r="AC2189" s="91"/>
      <c r="AD2189" s="91"/>
      <c r="AE2189" s="91"/>
      <c r="AF2189" s="91"/>
      <c r="AG2189" s="91"/>
      <c r="AH2189" s="91"/>
      <c r="AI2189" s="91"/>
      <c r="AJ2189" s="91"/>
      <c r="AK2189" s="91"/>
      <c r="AL2189" s="91"/>
      <c r="AM2189" s="91"/>
      <c r="AN2189" s="91"/>
      <c r="AO2189" s="91"/>
      <c r="AP2189" s="91"/>
      <c r="AQ2189" s="91"/>
      <c r="AR2189" s="91"/>
      <c r="AS2189" s="91"/>
      <c r="AT2189" s="91"/>
      <c r="AU2189" s="91"/>
      <c r="AV2189" s="91"/>
      <c r="AW2189" s="91"/>
      <c r="AX2189" s="91"/>
      <c r="AY2189" s="91"/>
    </row>
    <row r="2190" spans="2:51" x14ac:dyDescent="0.2">
      <c r="B2190" s="91"/>
      <c r="C2190" s="91"/>
      <c r="D2190" s="91"/>
      <c r="E2190" s="91"/>
      <c r="F2190" s="91"/>
      <c r="G2190" s="91"/>
      <c r="H2190" s="91"/>
      <c r="I2190" s="91"/>
      <c r="J2190" s="91"/>
      <c r="K2190" s="91"/>
      <c r="L2190" s="91"/>
      <c r="M2190" s="91"/>
      <c r="N2190" s="91"/>
      <c r="O2190" s="91"/>
      <c r="P2190" s="91"/>
      <c r="Q2190" s="91"/>
      <c r="R2190" s="91"/>
      <c r="S2190" s="91"/>
      <c r="T2190" s="91"/>
      <c r="U2190" s="91"/>
      <c r="V2190" s="91"/>
      <c r="W2190" s="91"/>
      <c r="X2190" s="91"/>
      <c r="Y2190" s="91"/>
      <c r="Z2190" s="91"/>
      <c r="AA2190" s="91"/>
      <c r="AB2190" s="91"/>
      <c r="AC2190" s="91"/>
      <c r="AD2190" s="91"/>
      <c r="AE2190" s="91"/>
      <c r="AF2190" s="91"/>
      <c r="AG2190" s="91"/>
      <c r="AH2190" s="91"/>
      <c r="AI2190" s="91"/>
      <c r="AJ2190" s="91"/>
      <c r="AK2190" s="91"/>
      <c r="AL2190" s="91"/>
      <c r="AM2190" s="91"/>
      <c r="AN2190" s="91"/>
      <c r="AO2190" s="91"/>
      <c r="AP2190" s="91"/>
      <c r="AQ2190" s="91"/>
      <c r="AR2190" s="91"/>
      <c r="AS2190" s="91"/>
      <c r="AT2190" s="91"/>
      <c r="AU2190" s="91"/>
      <c r="AV2190" s="91"/>
      <c r="AW2190" s="91"/>
      <c r="AX2190" s="91"/>
      <c r="AY2190" s="91"/>
    </row>
    <row r="2191" spans="2:51" x14ac:dyDescent="0.2">
      <c r="B2191" s="91"/>
      <c r="C2191" s="91"/>
      <c r="D2191" s="91"/>
      <c r="E2191" s="91"/>
      <c r="F2191" s="91"/>
      <c r="G2191" s="91"/>
      <c r="H2191" s="91"/>
      <c r="I2191" s="91"/>
      <c r="J2191" s="91"/>
      <c r="K2191" s="91"/>
      <c r="L2191" s="91"/>
      <c r="M2191" s="91"/>
      <c r="N2191" s="91"/>
      <c r="O2191" s="91"/>
      <c r="P2191" s="91"/>
      <c r="Q2191" s="91"/>
      <c r="R2191" s="91"/>
      <c r="S2191" s="91"/>
      <c r="T2191" s="91"/>
      <c r="U2191" s="91"/>
      <c r="V2191" s="91"/>
      <c r="W2191" s="91"/>
      <c r="X2191" s="91"/>
      <c r="Y2191" s="91"/>
      <c r="Z2191" s="91"/>
      <c r="AA2191" s="91"/>
      <c r="AB2191" s="91"/>
      <c r="AC2191" s="91"/>
      <c r="AD2191" s="91"/>
      <c r="AE2191" s="91"/>
      <c r="AF2191" s="91"/>
      <c r="AG2191" s="91"/>
      <c r="AH2191" s="91"/>
      <c r="AI2191" s="91"/>
      <c r="AJ2191" s="91"/>
      <c r="AK2191" s="91"/>
      <c r="AL2191" s="91"/>
      <c r="AM2191" s="91"/>
      <c r="AN2191" s="91"/>
      <c r="AO2191" s="91"/>
      <c r="AP2191" s="91"/>
      <c r="AQ2191" s="91"/>
      <c r="AR2191" s="91"/>
      <c r="AS2191" s="91"/>
      <c r="AT2191" s="91"/>
      <c r="AU2191" s="91"/>
      <c r="AV2191" s="91"/>
      <c r="AW2191" s="91"/>
      <c r="AX2191" s="91"/>
      <c r="AY2191" s="91"/>
    </row>
    <row r="2192" spans="2:51" x14ac:dyDescent="0.2">
      <c r="B2192" s="91"/>
      <c r="C2192" s="91"/>
      <c r="D2192" s="91"/>
      <c r="E2192" s="91"/>
      <c r="F2192" s="91"/>
      <c r="G2192" s="91"/>
      <c r="H2192" s="91"/>
      <c r="I2192" s="91"/>
      <c r="J2192" s="91"/>
      <c r="K2192" s="91"/>
      <c r="L2192" s="91"/>
      <c r="M2192" s="91"/>
      <c r="N2192" s="91"/>
      <c r="O2192" s="91"/>
      <c r="P2192" s="91"/>
      <c r="Q2192" s="91"/>
      <c r="R2192" s="91"/>
      <c r="S2192" s="91"/>
      <c r="T2192" s="91"/>
      <c r="U2192" s="91"/>
      <c r="V2192" s="91"/>
      <c r="W2192" s="91"/>
      <c r="X2192" s="91"/>
      <c r="Y2192" s="91"/>
      <c r="Z2192" s="91"/>
      <c r="AA2192" s="91"/>
      <c r="AB2192" s="91"/>
      <c r="AC2192" s="91"/>
      <c r="AD2192" s="91"/>
      <c r="AE2192" s="91"/>
      <c r="AF2192" s="91"/>
      <c r="AG2192" s="91"/>
      <c r="AH2192" s="91"/>
      <c r="AI2192" s="91"/>
      <c r="AJ2192" s="91"/>
      <c r="AK2192" s="91"/>
      <c r="AL2192" s="91"/>
      <c r="AM2192" s="91"/>
      <c r="AN2192" s="91"/>
      <c r="AO2192" s="91"/>
      <c r="AP2192" s="91"/>
      <c r="AQ2192" s="91"/>
      <c r="AR2192" s="91"/>
      <c r="AS2192" s="91"/>
      <c r="AT2192" s="91"/>
      <c r="AU2192" s="91"/>
      <c r="AV2192" s="91"/>
      <c r="AW2192" s="91"/>
      <c r="AX2192" s="91"/>
      <c r="AY2192" s="91"/>
    </row>
    <row r="2193" spans="2:51" x14ac:dyDescent="0.2">
      <c r="B2193" s="91"/>
      <c r="C2193" s="91"/>
      <c r="D2193" s="91"/>
      <c r="E2193" s="91"/>
      <c r="F2193" s="91"/>
      <c r="G2193" s="91"/>
      <c r="H2193" s="91"/>
      <c r="I2193" s="91"/>
      <c r="J2193" s="91"/>
      <c r="K2193" s="91"/>
      <c r="L2193" s="91"/>
      <c r="M2193" s="91"/>
      <c r="N2193" s="91"/>
      <c r="O2193" s="91"/>
      <c r="P2193" s="91"/>
      <c r="Q2193" s="91"/>
      <c r="R2193" s="91"/>
      <c r="S2193" s="91"/>
      <c r="T2193" s="91"/>
      <c r="U2193" s="91"/>
      <c r="V2193" s="91"/>
      <c r="W2193" s="91"/>
      <c r="X2193" s="91"/>
      <c r="Y2193" s="91"/>
      <c r="Z2193" s="91"/>
      <c r="AA2193" s="91"/>
      <c r="AB2193" s="91"/>
      <c r="AC2193" s="91"/>
      <c r="AD2193" s="91"/>
      <c r="AE2193" s="91"/>
      <c r="AF2193" s="91"/>
      <c r="AG2193" s="91"/>
      <c r="AH2193" s="91"/>
      <c r="AI2193" s="91"/>
      <c r="AJ2193" s="91"/>
      <c r="AK2193" s="91"/>
      <c r="AL2193" s="91"/>
      <c r="AM2193" s="91"/>
      <c r="AN2193" s="91"/>
      <c r="AO2193" s="91"/>
      <c r="AP2193" s="91"/>
      <c r="AQ2193" s="91"/>
      <c r="AR2193" s="91"/>
      <c r="AS2193" s="91"/>
      <c r="AT2193" s="91"/>
      <c r="AU2193" s="91"/>
      <c r="AV2193" s="91"/>
      <c r="AW2193" s="91"/>
      <c r="AX2193" s="91"/>
      <c r="AY2193" s="91"/>
    </row>
    <row r="2194" spans="2:51" x14ac:dyDescent="0.2">
      <c r="B2194" s="91"/>
      <c r="C2194" s="91"/>
      <c r="D2194" s="91"/>
      <c r="E2194" s="91"/>
      <c r="F2194" s="91"/>
      <c r="G2194" s="91"/>
      <c r="H2194" s="91"/>
      <c r="I2194" s="91"/>
      <c r="J2194" s="91"/>
      <c r="K2194" s="91"/>
      <c r="L2194" s="91"/>
      <c r="M2194" s="91"/>
      <c r="N2194" s="91"/>
      <c r="O2194" s="91"/>
      <c r="P2194" s="91"/>
      <c r="Q2194" s="91"/>
      <c r="R2194" s="91"/>
      <c r="S2194" s="91"/>
      <c r="T2194" s="91"/>
      <c r="U2194" s="91"/>
      <c r="V2194" s="91"/>
      <c r="W2194" s="91"/>
      <c r="X2194" s="91"/>
      <c r="Y2194" s="91"/>
      <c r="Z2194" s="91"/>
      <c r="AA2194" s="91"/>
      <c r="AB2194" s="91"/>
      <c r="AC2194" s="91"/>
      <c r="AD2194" s="91"/>
      <c r="AE2194" s="91"/>
      <c r="AF2194" s="91"/>
      <c r="AG2194" s="91"/>
      <c r="AH2194" s="91"/>
      <c r="AI2194" s="91"/>
      <c r="AJ2194" s="91"/>
      <c r="AK2194" s="91"/>
      <c r="AL2194" s="91"/>
      <c r="AM2194" s="91"/>
      <c r="AN2194" s="91"/>
      <c r="AO2194" s="91"/>
      <c r="AP2194" s="91"/>
      <c r="AQ2194" s="91"/>
      <c r="AR2194" s="91"/>
      <c r="AS2194" s="91"/>
      <c r="AT2194" s="91"/>
      <c r="AU2194" s="91"/>
      <c r="AV2194" s="91"/>
      <c r="AW2194" s="91"/>
      <c r="AX2194" s="91"/>
      <c r="AY2194" s="91"/>
    </row>
    <row r="2195" spans="2:51" x14ac:dyDescent="0.2">
      <c r="B2195" s="91"/>
      <c r="C2195" s="91"/>
      <c r="D2195" s="91"/>
      <c r="E2195" s="91"/>
      <c r="F2195" s="91"/>
      <c r="G2195" s="91"/>
      <c r="H2195" s="91"/>
      <c r="I2195" s="91"/>
      <c r="J2195" s="91"/>
      <c r="K2195" s="91"/>
      <c r="L2195" s="91"/>
      <c r="M2195" s="91"/>
      <c r="N2195" s="91"/>
      <c r="O2195" s="91"/>
      <c r="P2195" s="91"/>
      <c r="Q2195" s="91"/>
      <c r="R2195" s="91"/>
      <c r="S2195" s="91"/>
      <c r="T2195" s="91"/>
      <c r="U2195" s="91"/>
      <c r="V2195" s="91"/>
      <c r="W2195" s="91"/>
      <c r="X2195" s="91"/>
      <c r="Y2195" s="91"/>
      <c r="Z2195" s="91"/>
      <c r="AA2195" s="91"/>
      <c r="AB2195" s="91"/>
      <c r="AC2195" s="91"/>
      <c r="AD2195" s="91"/>
      <c r="AE2195" s="91"/>
      <c r="AF2195" s="91"/>
      <c r="AG2195" s="91"/>
      <c r="AH2195" s="91"/>
      <c r="AI2195" s="91"/>
      <c r="AJ2195" s="91"/>
      <c r="AK2195" s="91"/>
      <c r="AL2195" s="91"/>
      <c r="AM2195" s="91"/>
      <c r="AN2195" s="91"/>
      <c r="AO2195" s="91"/>
      <c r="AP2195" s="91"/>
      <c r="AQ2195" s="91"/>
      <c r="AR2195" s="91"/>
      <c r="AS2195" s="91"/>
      <c r="AT2195" s="91"/>
      <c r="AU2195" s="91"/>
      <c r="AV2195" s="91"/>
      <c r="AW2195" s="91"/>
      <c r="AX2195" s="91"/>
      <c r="AY2195" s="91"/>
    </row>
    <row r="2196" spans="2:51" x14ac:dyDescent="0.2">
      <c r="B2196" s="91"/>
      <c r="C2196" s="91"/>
      <c r="D2196" s="91"/>
      <c r="E2196" s="91"/>
      <c r="F2196" s="91"/>
      <c r="G2196" s="91"/>
      <c r="H2196" s="91"/>
      <c r="I2196" s="91"/>
      <c r="J2196" s="91"/>
      <c r="K2196" s="91"/>
      <c r="L2196" s="91"/>
      <c r="M2196" s="91"/>
      <c r="N2196" s="91"/>
      <c r="O2196" s="91"/>
      <c r="P2196" s="91"/>
      <c r="Q2196" s="91"/>
      <c r="R2196" s="91"/>
      <c r="S2196" s="91"/>
      <c r="T2196" s="91"/>
      <c r="U2196" s="91"/>
      <c r="V2196" s="91"/>
      <c r="W2196" s="91"/>
      <c r="X2196" s="91"/>
      <c r="Y2196" s="91"/>
      <c r="Z2196" s="91"/>
      <c r="AA2196" s="91"/>
      <c r="AB2196" s="91"/>
      <c r="AC2196" s="91"/>
      <c r="AD2196" s="91"/>
      <c r="AE2196" s="91"/>
      <c r="AF2196" s="91"/>
      <c r="AG2196" s="91"/>
      <c r="AH2196" s="91"/>
      <c r="AI2196" s="91"/>
      <c r="AJ2196" s="91"/>
      <c r="AK2196" s="91"/>
      <c r="AL2196" s="91"/>
      <c r="AM2196" s="91"/>
      <c r="AN2196" s="91"/>
      <c r="AO2196" s="91"/>
      <c r="AP2196" s="91"/>
      <c r="AQ2196" s="91"/>
      <c r="AR2196" s="91"/>
      <c r="AS2196" s="91"/>
      <c r="AT2196" s="91"/>
      <c r="AU2196" s="91"/>
      <c r="AV2196" s="91"/>
      <c r="AW2196" s="91"/>
      <c r="AX2196" s="91"/>
      <c r="AY2196" s="91"/>
    </row>
    <row r="2197" spans="2:51" x14ac:dyDescent="0.2">
      <c r="B2197" s="91"/>
      <c r="C2197" s="91"/>
      <c r="D2197" s="91"/>
      <c r="E2197" s="91"/>
      <c r="F2197" s="91"/>
      <c r="G2197" s="91"/>
      <c r="H2197" s="91"/>
      <c r="I2197" s="91"/>
      <c r="J2197" s="91"/>
      <c r="K2197" s="91"/>
      <c r="L2197" s="91"/>
      <c r="M2197" s="91"/>
      <c r="N2197" s="91"/>
      <c r="O2197" s="91"/>
      <c r="P2197" s="91"/>
      <c r="Q2197" s="91"/>
      <c r="R2197" s="91"/>
      <c r="S2197" s="91"/>
      <c r="T2197" s="91"/>
      <c r="U2197" s="91"/>
      <c r="V2197" s="91"/>
      <c r="W2197" s="91"/>
      <c r="X2197" s="91"/>
      <c r="Y2197" s="91"/>
      <c r="Z2197" s="91"/>
      <c r="AA2197" s="91"/>
      <c r="AB2197" s="91"/>
      <c r="AC2197" s="91"/>
      <c r="AD2197" s="91"/>
      <c r="AE2197" s="91"/>
      <c r="AF2197" s="91"/>
      <c r="AG2197" s="91"/>
      <c r="AH2197" s="91"/>
      <c r="AI2197" s="91"/>
      <c r="AJ2197" s="91"/>
      <c r="AK2197" s="91"/>
      <c r="AL2197" s="91"/>
      <c r="AM2197" s="91"/>
      <c r="AN2197" s="91"/>
      <c r="AO2197" s="91"/>
      <c r="AP2197" s="91"/>
      <c r="AQ2197" s="91"/>
      <c r="AR2197" s="91"/>
      <c r="AS2197" s="91"/>
      <c r="AT2197" s="91"/>
      <c r="AU2197" s="91"/>
      <c r="AV2197" s="91"/>
      <c r="AW2197" s="91"/>
      <c r="AX2197" s="91"/>
      <c r="AY2197" s="91"/>
    </row>
    <row r="2198" spans="2:51" x14ac:dyDescent="0.2">
      <c r="B2198" s="91"/>
      <c r="C2198" s="91"/>
      <c r="D2198" s="91"/>
      <c r="E2198" s="91"/>
      <c r="F2198" s="91"/>
      <c r="G2198" s="91"/>
      <c r="H2198" s="91"/>
      <c r="I2198" s="91"/>
      <c r="J2198" s="91"/>
      <c r="K2198" s="91"/>
      <c r="L2198" s="91"/>
      <c r="M2198" s="91"/>
      <c r="N2198" s="91"/>
      <c r="O2198" s="91"/>
      <c r="P2198" s="91"/>
      <c r="Q2198" s="91"/>
      <c r="R2198" s="91"/>
      <c r="S2198" s="91"/>
      <c r="T2198" s="91"/>
      <c r="U2198" s="91"/>
      <c r="V2198" s="91"/>
      <c r="W2198" s="91"/>
      <c r="X2198" s="91"/>
      <c r="Y2198" s="91"/>
      <c r="Z2198" s="91"/>
      <c r="AA2198" s="91"/>
      <c r="AB2198" s="91"/>
      <c r="AC2198" s="91"/>
      <c r="AD2198" s="91"/>
      <c r="AE2198" s="91"/>
      <c r="AF2198" s="91"/>
      <c r="AG2198" s="91"/>
      <c r="AH2198" s="91"/>
      <c r="AI2198" s="91"/>
      <c r="AJ2198" s="91"/>
      <c r="AK2198" s="91"/>
      <c r="AL2198" s="91"/>
      <c r="AM2198" s="91"/>
      <c r="AN2198" s="91"/>
      <c r="AO2198" s="91"/>
      <c r="AP2198" s="91"/>
      <c r="AQ2198" s="91"/>
      <c r="AR2198" s="91"/>
      <c r="AS2198" s="91"/>
      <c r="AT2198" s="91"/>
      <c r="AU2198" s="91"/>
      <c r="AV2198" s="91"/>
      <c r="AW2198" s="91"/>
      <c r="AX2198" s="91"/>
      <c r="AY2198" s="91"/>
    </row>
    <row r="2199" spans="2:51" x14ac:dyDescent="0.2">
      <c r="B2199" s="91"/>
      <c r="C2199" s="91"/>
      <c r="D2199" s="91"/>
      <c r="E2199" s="91"/>
      <c r="F2199" s="91"/>
      <c r="G2199" s="91"/>
      <c r="H2199" s="91"/>
      <c r="I2199" s="91"/>
      <c r="J2199" s="91"/>
      <c r="K2199" s="91"/>
      <c r="L2199" s="91"/>
      <c r="M2199" s="91"/>
      <c r="N2199" s="91"/>
      <c r="O2199" s="91"/>
      <c r="P2199" s="91"/>
      <c r="Q2199" s="91"/>
      <c r="R2199" s="91"/>
      <c r="S2199" s="91"/>
      <c r="T2199" s="91"/>
      <c r="U2199" s="91"/>
      <c r="V2199" s="91"/>
      <c r="W2199" s="91"/>
      <c r="X2199" s="91"/>
      <c r="Y2199" s="91"/>
      <c r="Z2199" s="91"/>
      <c r="AA2199" s="91"/>
      <c r="AB2199" s="91"/>
      <c r="AC2199" s="91"/>
      <c r="AD2199" s="91"/>
      <c r="AE2199" s="91"/>
      <c r="AF2199" s="91"/>
      <c r="AG2199" s="91"/>
      <c r="AH2199" s="91"/>
      <c r="AI2199" s="91"/>
      <c r="AJ2199" s="91"/>
      <c r="AK2199" s="91"/>
      <c r="AL2199" s="91"/>
      <c r="AM2199" s="91"/>
      <c r="AN2199" s="91"/>
      <c r="AO2199" s="91"/>
      <c r="AP2199" s="91"/>
      <c r="AQ2199" s="91"/>
      <c r="AR2199" s="91"/>
      <c r="AS2199" s="91"/>
      <c r="AT2199" s="91"/>
      <c r="AU2199" s="91"/>
      <c r="AV2199" s="91"/>
      <c r="AW2199" s="91"/>
      <c r="AX2199" s="91"/>
      <c r="AY2199" s="91"/>
    </row>
    <row r="2200" spans="2:51" x14ac:dyDescent="0.2">
      <c r="B2200" s="91"/>
      <c r="C2200" s="91"/>
      <c r="D2200" s="91"/>
      <c r="E2200" s="91"/>
      <c r="F2200" s="91"/>
      <c r="G2200" s="91"/>
      <c r="H2200" s="91"/>
      <c r="I2200" s="91"/>
      <c r="J2200" s="91"/>
      <c r="K2200" s="91"/>
      <c r="L2200" s="91"/>
      <c r="M2200" s="91"/>
      <c r="N2200" s="91"/>
      <c r="O2200" s="91"/>
      <c r="P2200" s="91"/>
      <c r="Q2200" s="91"/>
      <c r="R2200" s="91"/>
      <c r="S2200" s="91"/>
      <c r="T2200" s="91"/>
      <c r="U2200" s="91"/>
      <c r="V2200" s="91"/>
      <c r="W2200" s="91"/>
      <c r="X2200" s="91"/>
      <c r="Y2200" s="91"/>
      <c r="Z2200" s="91"/>
      <c r="AA2200" s="91"/>
      <c r="AB2200" s="91"/>
      <c r="AC2200" s="91"/>
      <c r="AD2200" s="91"/>
      <c r="AE2200" s="91"/>
      <c r="AF2200" s="91"/>
      <c r="AG2200" s="91"/>
      <c r="AH2200" s="91"/>
      <c r="AI2200" s="91"/>
      <c r="AJ2200" s="91"/>
      <c r="AK2200" s="91"/>
      <c r="AL2200" s="91"/>
      <c r="AM2200" s="91"/>
      <c r="AN2200" s="91"/>
      <c r="AO2200" s="91"/>
      <c r="AP2200" s="91"/>
      <c r="AQ2200" s="91"/>
      <c r="AR2200" s="91"/>
      <c r="AS2200" s="91"/>
      <c r="AT2200" s="91"/>
      <c r="AU2200" s="91"/>
      <c r="AV2200" s="91"/>
      <c r="AW2200" s="91"/>
      <c r="AX2200" s="91"/>
      <c r="AY2200" s="91"/>
    </row>
    <row r="2201" spans="2:51" x14ac:dyDescent="0.2">
      <c r="B2201" s="91"/>
      <c r="C2201" s="91"/>
      <c r="D2201" s="91"/>
      <c r="E2201" s="91"/>
      <c r="F2201" s="91"/>
      <c r="G2201" s="91"/>
      <c r="H2201" s="91"/>
      <c r="I2201" s="91"/>
      <c r="J2201" s="91"/>
      <c r="K2201" s="91"/>
      <c r="L2201" s="91"/>
      <c r="M2201" s="91"/>
      <c r="N2201" s="91"/>
      <c r="O2201" s="91"/>
      <c r="P2201" s="91"/>
      <c r="Q2201" s="91"/>
      <c r="R2201" s="91"/>
      <c r="S2201" s="91"/>
      <c r="T2201" s="91"/>
      <c r="U2201" s="91"/>
      <c r="V2201" s="91"/>
      <c r="W2201" s="91"/>
      <c r="X2201" s="91"/>
      <c r="Y2201" s="91"/>
      <c r="Z2201" s="91"/>
      <c r="AA2201" s="91"/>
      <c r="AB2201" s="91"/>
      <c r="AC2201" s="91"/>
      <c r="AD2201" s="91"/>
      <c r="AE2201" s="91"/>
      <c r="AF2201" s="91"/>
      <c r="AG2201" s="91"/>
      <c r="AH2201" s="91"/>
      <c r="AI2201" s="91"/>
      <c r="AJ2201" s="91"/>
      <c r="AK2201" s="91"/>
      <c r="AL2201" s="91"/>
      <c r="AM2201" s="91"/>
      <c r="AN2201" s="91"/>
      <c r="AO2201" s="91"/>
      <c r="AP2201" s="91"/>
      <c r="AQ2201" s="91"/>
      <c r="AR2201" s="91"/>
      <c r="AS2201" s="91"/>
      <c r="AT2201" s="91"/>
      <c r="AU2201" s="91"/>
      <c r="AV2201" s="91"/>
      <c r="AW2201" s="91"/>
      <c r="AX2201" s="91"/>
      <c r="AY2201" s="91"/>
    </row>
    <row r="2202" spans="2:51" x14ac:dyDescent="0.2">
      <c r="B2202" s="91"/>
      <c r="C2202" s="91"/>
      <c r="D2202" s="91"/>
      <c r="E2202" s="91"/>
      <c r="F2202" s="91"/>
      <c r="G2202" s="91"/>
      <c r="H2202" s="91"/>
      <c r="I2202" s="91"/>
      <c r="J2202" s="91"/>
      <c r="K2202" s="91"/>
      <c r="L2202" s="91"/>
      <c r="M2202" s="91"/>
      <c r="N2202" s="91"/>
      <c r="O2202" s="91"/>
      <c r="P2202" s="91"/>
      <c r="Q2202" s="91"/>
      <c r="R2202" s="91"/>
      <c r="S2202" s="91"/>
      <c r="T2202" s="91"/>
      <c r="U2202" s="91"/>
      <c r="V2202" s="91"/>
      <c r="W2202" s="91"/>
      <c r="X2202" s="91"/>
      <c r="Y2202" s="91"/>
      <c r="Z2202" s="91"/>
      <c r="AA2202" s="91"/>
      <c r="AB2202" s="91"/>
      <c r="AC2202" s="91"/>
      <c r="AD2202" s="91"/>
      <c r="AE2202" s="91"/>
      <c r="AF2202" s="91"/>
      <c r="AG2202" s="91"/>
      <c r="AH2202" s="91"/>
      <c r="AI2202" s="91"/>
      <c r="AJ2202" s="91"/>
      <c r="AK2202" s="91"/>
      <c r="AL2202" s="91"/>
      <c r="AM2202" s="91"/>
      <c r="AN2202" s="91"/>
      <c r="AO2202" s="91"/>
      <c r="AP2202" s="91"/>
      <c r="AQ2202" s="91"/>
      <c r="AR2202" s="91"/>
      <c r="AS2202" s="91"/>
      <c r="AT2202" s="91"/>
      <c r="AU2202" s="91"/>
      <c r="AV2202" s="91"/>
      <c r="AW2202" s="91"/>
      <c r="AX2202" s="91"/>
      <c r="AY2202" s="91"/>
    </row>
    <row r="2203" spans="2:51" x14ac:dyDescent="0.2">
      <c r="B2203" s="91"/>
      <c r="C2203" s="91"/>
      <c r="D2203" s="91"/>
      <c r="E2203" s="91"/>
      <c r="F2203" s="91"/>
      <c r="G2203" s="91"/>
      <c r="H2203" s="91"/>
      <c r="I2203" s="91"/>
      <c r="J2203" s="91"/>
      <c r="K2203" s="91"/>
      <c r="L2203" s="91"/>
      <c r="M2203" s="91"/>
      <c r="N2203" s="91"/>
      <c r="O2203" s="91"/>
      <c r="P2203" s="91"/>
      <c r="Q2203" s="91"/>
      <c r="R2203" s="91"/>
      <c r="S2203" s="91"/>
      <c r="T2203" s="91"/>
      <c r="U2203" s="91"/>
      <c r="V2203" s="91"/>
      <c r="W2203" s="91"/>
      <c r="X2203" s="91"/>
      <c r="Y2203" s="91"/>
      <c r="Z2203" s="91"/>
      <c r="AA2203" s="91"/>
      <c r="AB2203" s="91"/>
      <c r="AC2203" s="91"/>
      <c r="AD2203" s="91"/>
      <c r="AE2203" s="91"/>
      <c r="AF2203" s="91"/>
      <c r="AG2203" s="91"/>
      <c r="AH2203" s="91"/>
      <c r="AI2203" s="91"/>
      <c r="AJ2203" s="91"/>
      <c r="AK2203" s="91"/>
      <c r="AL2203" s="91"/>
      <c r="AM2203" s="91"/>
      <c r="AN2203" s="91"/>
      <c r="AO2203" s="91"/>
      <c r="AP2203" s="91"/>
      <c r="AQ2203" s="91"/>
      <c r="AR2203" s="91"/>
      <c r="AS2203" s="91"/>
      <c r="AT2203" s="91"/>
      <c r="AU2203" s="91"/>
      <c r="AV2203" s="91"/>
      <c r="AW2203" s="91"/>
      <c r="AX2203" s="91"/>
      <c r="AY2203" s="91"/>
    </row>
    <row r="2204" spans="2:51" x14ac:dyDescent="0.2">
      <c r="B2204" s="91"/>
      <c r="C2204" s="91"/>
      <c r="D2204" s="91"/>
      <c r="E2204" s="91"/>
      <c r="F2204" s="91"/>
      <c r="G2204" s="91"/>
      <c r="H2204" s="91"/>
      <c r="I2204" s="91"/>
      <c r="J2204" s="91"/>
      <c r="K2204" s="91"/>
      <c r="L2204" s="91"/>
      <c r="M2204" s="91"/>
      <c r="N2204" s="91"/>
      <c r="O2204" s="91"/>
      <c r="P2204" s="91"/>
      <c r="Q2204" s="91"/>
      <c r="R2204" s="91"/>
      <c r="S2204" s="91"/>
      <c r="T2204" s="91"/>
      <c r="U2204" s="91"/>
      <c r="V2204" s="91"/>
      <c r="W2204" s="91"/>
      <c r="X2204" s="91"/>
      <c r="Y2204" s="91"/>
      <c r="Z2204" s="91"/>
      <c r="AA2204" s="91"/>
      <c r="AB2204" s="91"/>
      <c r="AC2204" s="91"/>
      <c r="AD2204" s="91"/>
      <c r="AE2204" s="91"/>
      <c r="AF2204" s="91"/>
      <c r="AG2204" s="91"/>
      <c r="AH2204" s="91"/>
      <c r="AI2204" s="91"/>
      <c r="AJ2204" s="91"/>
      <c r="AK2204" s="91"/>
      <c r="AL2204" s="91"/>
      <c r="AM2204" s="91"/>
      <c r="AN2204" s="91"/>
      <c r="AO2204" s="91"/>
      <c r="AP2204" s="91"/>
      <c r="AQ2204" s="91"/>
      <c r="AR2204" s="91"/>
      <c r="AS2204" s="91"/>
      <c r="AT2204" s="91"/>
      <c r="AU2204" s="91"/>
      <c r="AV2204" s="91"/>
      <c r="AW2204" s="91"/>
      <c r="AX2204" s="91"/>
      <c r="AY2204" s="91"/>
    </row>
    <row r="2205" spans="2:51" x14ac:dyDescent="0.2">
      <c r="B2205" s="91"/>
      <c r="C2205" s="91"/>
      <c r="D2205" s="91"/>
      <c r="E2205" s="91"/>
      <c r="F2205" s="91"/>
      <c r="G2205" s="91"/>
      <c r="H2205" s="91"/>
      <c r="I2205" s="91"/>
      <c r="J2205" s="91"/>
      <c r="K2205" s="91"/>
      <c r="L2205" s="91"/>
      <c r="M2205" s="91"/>
      <c r="N2205" s="91"/>
      <c r="O2205" s="91"/>
      <c r="P2205" s="91"/>
      <c r="Q2205" s="91"/>
      <c r="R2205" s="91"/>
      <c r="S2205" s="91"/>
      <c r="T2205" s="91"/>
      <c r="U2205" s="91"/>
      <c r="V2205" s="91"/>
      <c r="W2205" s="91"/>
      <c r="X2205" s="91"/>
      <c r="Y2205" s="91"/>
      <c r="Z2205" s="91"/>
      <c r="AA2205" s="91"/>
      <c r="AB2205" s="91"/>
      <c r="AC2205" s="91"/>
      <c r="AD2205" s="91"/>
      <c r="AE2205" s="91"/>
      <c r="AF2205" s="91"/>
      <c r="AG2205" s="91"/>
      <c r="AH2205" s="91"/>
      <c r="AI2205" s="91"/>
      <c r="AJ2205" s="91"/>
      <c r="AK2205" s="91"/>
      <c r="AL2205" s="91"/>
      <c r="AM2205" s="91"/>
      <c r="AN2205" s="91"/>
      <c r="AO2205" s="91"/>
      <c r="AP2205" s="91"/>
      <c r="AQ2205" s="91"/>
      <c r="AR2205" s="91"/>
      <c r="AS2205" s="91"/>
      <c r="AT2205" s="91"/>
      <c r="AU2205" s="91"/>
      <c r="AV2205" s="91"/>
      <c r="AW2205" s="91"/>
      <c r="AX2205" s="91"/>
      <c r="AY2205" s="91"/>
    </row>
    <row r="2206" spans="2:51" x14ac:dyDescent="0.2">
      <c r="B2206" s="91"/>
      <c r="C2206" s="91"/>
      <c r="D2206" s="91"/>
      <c r="E2206" s="91"/>
      <c r="F2206" s="91"/>
      <c r="G2206" s="91"/>
      <c r="H2206" s="91"/>
      <c r="I2206" s="91"/>
      <c r="J2206" s="91"/>
      <c r="K2206" s="91"/>
      <c r="L2206" s="91"/>
      <c r="M2206" s="91"/>
      <c r="N2206" s="91"/>
      <c r="O2206" s="91"/>
      <c r="P2206" s="91"/>
      <c r="Q2206" s="91"/>
      <c r="R2206" s="91"/>
      <c r="S2206" s="91"/>
      <c r="T2206" s="91"/>
      <c r="U2206" s="91"/>
      <c r="V2206" s="91"/>
      <c r="W2206" s="91"/>
      <c r="X2206" s="91"/>
      <c r="Y2206" s="91"/>
      <c r="Z2206" s="91"/>
      <c r="AA2206" s="91"/>
      <c r="AB2206" s="91"/>
      <c r="AC2206" s="91"/>
      <c r="AD2206" s="91"/>
      <c r="AE2206" s="91"/>
      <c r="AF2206" s="91"/>
      <c r="AG2206" s="91"/>
      <c r="AH2206" s="91"/>
      <c r="AI2206" s="91"/>
      <c r="AJ2206" s="91"/>
      <c r="AK2206" s="91"/>
      <c r="AL2206" s="91"/>
      <c r="AM2206" s="91"/>
      <c r="AN2206" s="91"/>
      <c r="AO2206" s="91"/>
      <c r="AP2206" s="91"/>
      <c r="AQ2206" s="91"/>
      <c r="AR2206" s="91"/>
      <c r="AS2206" s="91"/>
      <c r="AT2206" s="91"/>
      <c r="AU2206" s="91"/>
      <c r="AV2206" s="91"/>
      <c r="AW2206" s="91"/>
      <c r="AX2206" s="91"/>
      <c r="AY2206" s="91"/>
    </row>
    <row r="2207" spans="2:51" x14ac:dyDescent="0.2">
      <c r="B2207" s="91"/>
      <c r="C2207" s="91"/>
      <c r="D2207" s="91"/>
      <c r="E2207" s="91"/>
      <c r="F2207" s="91"/>
      <c r="G2207" s="91"/>
      <c r="H2207" s="91"/>
      <c r="I2207" s="91"/>
      <c r="J2207" s="91"/>
      <c r="K2207" s="91"/>
      <c r="L2207" s="91"/>
      <c r="M2207" s="91"/>
      <c r="N2207" s="91"/>
      <c r="O2207" s="91"/>
      <c r="P2207" s="91"/>
      <c r="Q2207" s="91"/>
      <c r="R2207" s="91"/>
      <c r="S2207" s="91"/>
      <c r="T2207" s="91"/>
      <c r="U2207" s="91"/>
      <c r="V2207" s="91"/>
      <c r="W2207" s="91"/>
      <c r="X2207" s="91"/>
      <c r="Y2207" s="91"/>
      <c r="Z2207" s="91"/>
      <c r="AA2207" s="91"/>
      <c r="AB2207" s="91"/>
      <c r="AC2207" s="91"/>
      <c r="AD2207" s="91"/>
      <c r="AE2207" s="91"/>
      <c r="AF2207" s="91"/>
      <c r="AG2207" s="91"/>
      <c r="AH2207" s="91"/>
      <c r="AI2207" s="91"/>
      <c r="AJ2207" s="91"/>
      <c r="AK2207" s="91"/>
      <c r="AL2207" s="91"/>
      <c r="AM2207" s="91"/>
      <c r="AN2207" s="91"/>
      <c r="AO2207" s="91"/>
      <c r="AP2207" s="91"/>
      <c r="AQ2207" s="91"/>
      <c r="AR2207" s="91"/>
      <c r="AS2207" s="91"/>
      <c r="AT2207" s="91"/>
      <c r="AU2207" s="91"/>
      <c r="AV2207" s="91"/>
      <c r="AW2207" s="91"/>
      <c r="AX2207" s="91"/>
      <c r="AY2207" s="91"/>
    </row>
    <row r="2208" spans="2:51" x14ac:dyDescent="0.2">
      <c r="B2208" s="91"/>
      <c r="C2208" s="91"/>
      <c r="D2208" s="91"/>
      <c r="E2208" s="91"/>
      <c r="F2208" s="91"/>
      <c r="G2208" s="91"/>
      <c r="H2208" s="91"/>
      <c r="I2208" s="91"/>
      <c r="J2208" s="91"/>
      <c r="K2208" s="91"/>
      <c r="L2208" s="91"/>
      <c r="M2208" s="91"/>
      <c r="N2208" s="91"/>
      <c r="O2208" s="91"/>
      <c r="P2208" s="91"/>
      <c r="Q2208" s="91"/>
      <c r="R2208" s="91"/>
      <c r="S2208" s="91"/>
      <c r="T2208" s="91"/>
      <c r="U2208" s="91"/>
      <c r="V2208" s="91"/>
      <c r="W2208" s="91"/>
      <c r="X2208" s="91"/>
      <c r="Y2208" s="91"/>
      <c r="Z2208" s="91"/>
      <c r="AA2208" s="91"/>
      <c r="AB2208" s="91"/>
      <c r="AC2208" s="91"/>
      <c r="AD2208" s="91"/>
      <c r="AE2208" s="91"/>
      <c r="AF2208" s="91"/>
      <c r="AG2208" s="91"/>
      <c r="AH2208" s="91"/>
      <c r="AI2208" s="91"/>
      <c r="AJ2208" s="91"/>
      <c r="AK2208" s="91"/>
      <c r="AL2208" s="91"/>
      <c r="AM2208" s="91"/>
      <c r="AN2208" s="91"/>
      <c r="AO2208" s="91"/>
      <c r="AP2208" s="91"/>
      <c r="AQ2208" s="91"/>
      <c r="AR2208" s="91"/>
      <c r="AS2208" s="91"/>
      <c r="AT2208" s="91"/>
      <c r="AU2208" s="91"/>
      <c r="AV2208" s="91"/>
      <c r="AW2208" s="91"/>
      <c r="AX2208" s="91"/>
      <c r="AY2208" s="91"/>
    </row>
    <row r="2209" spans="2:51" x14ac:dyDescent="0.2">
      <c r="B2209" s="91"/>
      <c r="C2209" s="91"/>
      <c r="D2209" s="91"/>
      <c r="E2209" s="91"/>
      <c r="F2209" s="91"/>
      <c r="G2209" s="91"/>
      <c r="H2209" s="91"/>
      <c r="I2209" s="91"/>
      <c r="J2209" s="91"/>
      <c r="K2209" s="91"/>
      <c r="L2209" s="91"/>
      <c r="M2209" s="91"/>
      <c r="N2209" s="91"/>
      <c r="O2209" s="91"/>
      <c r="P2209" s="91"/>
      <c r="Q2209" s="91"/>
      <c r="R2209" s="91"/>
      <c r="S2209" s="91"/>
      <c r="T2209" s="91"/>
      <c r="U2209" s="91"/>
      <c r="V2209" s="91"/>
      <c r="W2209" s="91"/>
      <c r="X2209" s="91"/>
      <c r="Y2209" s="91"/>
      <c r="Z2209" s="91"/>
      <c r="AA2209" s="91"/>
      <c r="AB2209" s="91"/>
      <c r="AC2209" s="91"/>
      <c r="AD2209" s="91"/>
      <c r="AE2209" s="91"/>
      <c r="AF2209" s="91"/>
      <c r="AG2209" s="91"/>
      <c r="AH2209" s="91"/>
      <c r="AI2209" s="91"/>
      <c r="AJ2209" s="91"/>
      <c r="AK2209" s="91"/>
      <c r="AL2209" s="91"/>
      <c r="AM2209" s="91"/>
      <c r="AN2209" s="91"/>
      <c r="AO2209" s="91"/>
      <c r="AP2209" s="91"/>
      <c r="AQ2209" s="91"/>
      <c r="AR2209" s="91"/>
      <c r="AS2209" s="91"/>
      <c r="AT2209" s="91"/>
      <c r="AU2209" s="91"/>
      <c r="AV2209" s="91"/>
      <c r="AW2209" s="91"/>
      <c r="AX2209" s="91"/>
      <c r="AY2209" s="91"/>
    </row>
  </sheetData>
  <sheetProtection algorithmName="SHA-512" hashValue="jJHnesA3LB1TL5TXQ8ppE3vbQyIWlbaqEp50oFIB3yPkSVBb/FfPnWtR+vID+1MNvLm/RVxEKRq1TKm2MbZL/Q==" saltValue="GnqipX8Ssgd3fgdcFet5ug==" spinCount="100000" sheet="1" objects="1" scenarios="1" pivotTables="0"/>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A1:I2999"/>
  <sheetViews>
    <sheetView showGridLines="0" workbookViewId="0">
      <selection activeCell="D15" sqref="D15"/>
    </sheetView>
  </sheetViews>
  <sheetFormatPr defaultRowHeight="15" x14ac:dyDescent="0.2"/>
  <cols>
    <col min="1" max="1" width="25.33203125" style="1" customWidth="1"/>
    <col min="2" max="6" width="10" style="1" customWidth="1"/>
    <col min="7" max="7" width="10.88671875" style="1" customWidth="1"/>
    <col min="8" max="9" width="8.88671875" style="1"/>
  </cols>
  <sheetData>
    <row r="1" spans="1:8" ht="21" x14ac:dyDescent="0.35">
      <c r="A1" s="2" t="s">
        <v>116</v>
      </c>
    </row>
    <row r="3" spans="1:8" x14ac:dyDescent="0.2">
      <c r="A3" s="89" t="s">
        <v>0</v>
      </c>
      <c r="B3" s="1" t="s">
        <v>115</v>
      </c>
      <c r="G3" s="94" t="s">
        <v>143</v>
      </c>
      <c r="H3" s="93" t="s">
        <v>161</v>
      </c>
    </row>
    <row r="5" spans="1:8" x14ac:dyDescent="0.2">
      <c r="A5" s="89" t="s">
        <v>159</v>
      </c>
      <c r="B5" s="89" t="s">
        <v>114</v>
      </c>
      <c r="G5" s="85"/>
      <c r="H5" s="81"/>
    </row>
    <row r="6" spans="1:8" x14ac:dyDescent="0.2">
      <c r="A6" s="89" t="s">
        <v>87</v>
      </c>
      <c r="B6" s="1" t="s">
        <v>10</v>
      </c>
      <c r="C6" s="1" t="s">
        <v>14</v>
      </c>
      <c r="D6" s="1" t="s">
        <v>7</v>
      </c>
      <c r="E6" s="1" t="s">
        <v>126</v>
      </c>
      <c r="F6" s="1" t="s">
        <v>160</v>
      </c>
      <c r="G6" s="86" t="s">
        <v>142</v>
      </c>
      <c r="H6" s="82" t="s">
        <v>117</v>
      </c>
    </row>
    <row r="7" spans="1:8" x14ac:dyDescent="0.2">
      <c r="A7" s="90" t="s">
        <v>40</v>
      </c>
      <c r="B7" s="91">
        <v>2335234924.1399999</v>
      </c>
      <c r="C7" s="91">
        <v>2328279383.9599996</v>
      </c>
      <c r="D7" s="91">
        <v>2545399914.9899988</v>
      </c>
      <c r="E7" s="91">
        <v>2567147247.7499995</v>
      </c>
      <c r="F7" s="91">
        <v>2709807529.1399994</v>
      </c>
      <c r="G7" s="95">
        <f>LOOKUP(RIGHT($H$3,4),$B$6:$F$6,$B7:$F7)-LOOKUP(LEFT($H$3,4),$B$6:$F$6,$B7:$F7)</f>
        <v>142660281.38999987</v>
      </c>
      <c r="H7" s="83">
        <f>IFERROR($G7/LOOKUP(LEFT($H$3,4),$B$6:$F$6,$B7:$F7),0)</f>
        <v>5.5571522636668313E-2</v>
      </c>
    </row>
    <row r="8" spans="1:8" x14ac:dyDescent="0.2">
      <c r="A8" s="92" t="s">
        <v>41</v>
      </c>
      <c r="B8" s="91">
        <v>591256830.63999999</v>
      </c>
      <c r="C8" s="91">
        <v>555248498.93999994</v>
      </c>
      <c r="D8" s="91">
        <v>593329331.54999995</v>
      </c>
      <c r="E8" s="91">
        <v>583946245.4599998</v>
      </c>
      <c r="F8" s="91">
        <v>652849760.17999983</v>
      </c>
      <c r="G8" s="95">
        <f t="shared" ref="G8:G71" si="0">LOOKUP(RIGHT($H$3,4),$B$6:$F$6,$B8:$F8)-LOOKUP(LEFT($H$3,4),$B$6:$F$6,$B8:$F8)</f>
        <v>68903514.720000029</v>
      </c>
      <c r="H8" s="83">
        <f t="shared" ref="H8:H71" si="1">IFERROR($G8/LOOKUP(LEFT($H$3,4),$B$6:$F$6,$B8:$F8),0)</f>
        <v>0.11799633143581861</v>
      </c>
    </row>
    <row r="9" spans="1:8" x14ac:dyDescent="0.2">
      <c r="A9" s="92" t="s">
        <v>74</v>
      </c>
      <c r="B9" s="91">
        <v>1577763561.6199996</v>
      </c>
      <c r="C9" s="91">
        <v>1601610584.0899999</v>
      </c>
      <c r="D9" s="91">
        <v>1786665892.9999988</v>
      </c>
      <c r="E9" s="91">
        <v>1822620276.6299999</v>
      </c>
      <c r="F9" s="91">
        <v>1881736872.5899994</v>
      </c>
      <c r="G9" s="95">
        <f t="shared" si="0"/>
        <v>59116595.959999561</v>
      </c>
      <c r="H9" s="83">
        <f t="shared" si="1"/>
        <v>3.2434949132303818E-2</v>
      </c>
    </row>
    <row r="10" spans="1:8" x14ac:dyDescent="0.2">
      <c r="A10" s="92" t="s">
        <v>145</v>
      </c>
      <c r="B10" s="91">
        <v>166214531.88</v>
      </c>
      <c r="C10" s="91">
        <v>171420300.93000001</v>
      </c>
      <c r="D10" s="91">
        <v>165404690.43999997</v>
      </c>
      <c r="E10" s="91">
        <v>160580725.66</v>
      </c>
      <c r="F10" s="91">
        <v>175220896.36999995</v>
      </c>
      <c r="G10" s="95">
        <f t="shared" si="0"/>
        <v>14640170.709999949</v>
      </c>
      <c r="H10" s="83">
        <f t="shared" si="1"/>
        <v>9.117016161078885E-2</v>
      </c>
    </row>
    <row r="11" spans="1:8" x14ac:dyDescent="0.2">
      <c r="A11" s="90" t="s">
        <v>3</v>
      </c>
      <c r="B11" s="91">
        <v>333895902.76000005</v>
      </c>
      <c r="C11" s="91">
        <v>324121149.92999971</v>
      </c>
      <c r="D11" s="91">
        <v>365263230.84999996</v>
      </c>
      <c r="E11" s="91">
        <v>378039536.23000008</v>
      </c>
      <c r="F11" s="91">
        <v>439503469.70000011</v>
      </c>
      <c r="G11" s="95">
        <f t="shared" si="0"/>
        <v>61463933.470000029</v>
      </c>
      <c r="H11" s="83">
        <f t="shared" si="1"/>
        <v>0.16258599320840675</v>
      </c>
    </row>
    <row r="12" spans="1:8" x14ac:dyDescent="0.2">
      <c r="A12" s="92" t="s">
        <v>4</v>
      </c>
      <c r="B12" s="91">
        <v>2858841.34</v>
      </c>
      <c r="C12" s="91">
        <v>1828606.2499999998</v>
      </c>
      <c r="D12" s="91">
        <v>2010648.6800000002</v>
      </c>
      <c r="E12" s="91">
        <v>2968082.85</v>
      </c>
      <c r="F12" s="91">
        <v>4359048.9800000004</v>
      </c>
      <c r="G12" s="95">
        <f t="shared" si="0"/>
        <v>1390966.1300000004</v>
      </c>
      <c r="H12" s="83">
        <f t="shared" si="1"/>
        <v>0.46864127461940636</v>
      </c>
    </row>
    <row r="13" spans="1:8" x14ac:dyDescent="0.2">
      <c r="A13" s="92" t="s">
        <v>144</v>
      </c>
      <c r="B13" s="91">
        <v>3029731</v>
      </c>
      <c r="C13" s="91">
        <v>2617760.2599999998</v>
      </c>
      <c r="D13" s="91">
        <v>1958349.5299999998</v>
      </c>
      <c r="E13" s="91">
        <v>1683288.6199999999</v>
      </c>
      <c r="F13" s="91"/>
      <c r="G13" s="95">
        <f t="shared" si="0"/>
        <v>-1683288.6199999999</v>
      </c>
      <c r="H13" s="83">
        <f t="shared" si="1"/>
        <v>-1</v>
      </c>
    </row>
    <row r="14" spans="1:8" x14ac:dyDescent="0.2">
      <c r="A14" s="92" t="s">
        <v>27</v>
      </c>
      <c r="B14" s="91">
        <v>9296660.459999999</v>
      </c>
      <c r="C14" s="91">
        <v>8136716.1399999987</v>
      </c>
      <c r="D14" s="91">
        <v>10489863.93</v>
      </c>
      <c r="E14" s="91">
        <v>9543575.8999999985</v>
      </c>
      <c r="F14" s="91">
        <v>10932509.609999999</v>
      </c>
      <c r="G14" s="95">
        <f t="shared" si="0"/>
        <v>1388933.7100000009</v>
      </c>
      <c r="H14" s="83">
        <f t="shared" si="1"/>
        <v>0.14553598405394366</v>
      </c>
    </row>
    <row r="15" spans="1:8" x14ac:dyDescent="0.2">
      <c r="A15" s="92" t="s">
        <v>31</v>
      </c>
      <c r="B15" s="91">
        <v>943777.02</v>
      </c>
      <c r="C15" s="91">
        <v>389253.36</v>
      </c>
      <c r="D15" s="91"/>
      <c r="E15" s="91">
        <v>1732174.55</v>
      </c>
      <c r="F15" s="91">
        <v>2691591.99</v>
      </c>
      <c r="G15" s="95">
        <f t="shared" si="0"/>
        <v>959417.44000000018</v>
      </c>
      <c r="H15" s="83">
        <f t="shared" si="1"/>
        <v>0.5538803465274329</v>
      </c>
    </row>
    <row r="16" spans="1:8" x14ac:dyDescent="0.2">
      <c r="A16" s="92" t="s">
        <v>62</v>
      </c>
      <c r="B16" s="91">
        <v>797556</v>
      </c>
      <c r="C16" s="91">
        <v>957263.02</v>
      </c>
      <c r="D16" s="91">
        <v>1359019</v>
      </c>
      <c r="E16" s="91">
        <v>1000889.7999999999</v>
      </c>
      <c r="F16" s="91">
        <v>1787852</v>
      </c>
      <c r="G16" s="95">
        <f t="shared" si="0"/>
        <v>786962.20000000007</v>
      </c>
      <c r="H16" s="83">
        <f t="shared" si="1"/>
        <v>0.78626258355315448</v>
      </c>
    </row>
    <row r="17" spans="1:8" x14ac:dyDescent="0.2">
      <c r="A17" s="92" t="s">
        <v>64</v>
      </c>
      <c r="B17" s="91">
        <v>290755797.97000009</v>
      </c>
      <c r="C17" s="91">
        <v>285273661.48999971</v>
      </c>
      <c r="D17" s="91">
        <v>324662907.76999998</v>
      </c>
      <c r="E17" s="91">
        <v>336724697.93000013</v>
      </c>
      <c r="F17" s="91">
        <v>393378809.67000008</v>
      </c>
      <c r="G17" s="95">
        <f t="shared" si="0"/>
        <v>56654111.73999995</v>
      </c>
      <c r="H17" s="83">
        <f t="shared" si="1"/>
        <v>0.16825053846147475</v>
      </c>
    </row>
    <row r="18" spans="1:8" x14ac:dyDescent="0.2">
      <c r="A18" s="92" t="s">
        <v>70</v>
      </c>
      <c r="B18" s="91">
        <v>2362541</v>
      </c>
      <c r="C18" s="91">
        <v>2362541</v>
      </c>
      <c r="D18" s="91">
        <v>2467830</v>
      </c>
      <c r="E18" s="91">
        <v>2514825</v>
      </c>
      <c r="F18" s="91">
        <v>2791237.85</v>
      </c>
      <c r="G18" s="95">
        <f t="shared" si="0"/>
        <v>276412.85000000009</v>
      </c>
      <c r="H18" s="83">
        <f t="shared" si="1"/>
        <v>0.1099133538118955</v>
      </c>
    </row>
    <row r="19" spans="1:8" x14ac:dyDescent="0.2">
      <c r="A19" s="92" t="s">
        <v>71</v>
      </c>
      <c r="B19" s="91">
        <v>22115997.969999995</v>
      </c>
      <c r="C19" s="91">
        <v>22199680.41</v>
      </c>
      <c r="D19" s="91">
        <v>22033429.240000006</v>
      </c>
      <c r="E19" s="91">
        <v>21761751.580000002</v>
      </c>
      <c r="F19" s="91">
        <v>23396419.600000001</v>
      </c>
      <c r="G19" s="95">
        <f t="shared" si="0"/>
        <v>1634668.0199999996</v>
      </c>
      <c r="H19" s="83">
        <f t="shared" si="1"/>
        <v>7.5116564674983732E-2</v>
      </c>
    </row>
    <row r="20" spans="1:8" x14ac:dyDescent="0.2">
      <c r="A20" s="92" t="s">
        <v>73</v>
      </c>
      <c r="B20" s="91">
        <v>1735000</v>
      </c>
      <c r="C20" s="91">
        <v>231040</v>
      </c>
      <c r="D20" s="91"/>
      <c r="E20" s="91"/>
      <c r="F20" s="91"/>
      <c r="G20" s="95">
        <f t="shared" si="0"/>
        <v>0</v>
      </c>
      <c r="H20" s="83">
        <f t="shared" si="1"/>
        <v>0</v>
      </c>
    </row>
    <row r="21" spans="1:8" x14ac:dyDescent="0.2">
      <c r="A21" s="92" t="s">
        <v>113</v>
      </c>
      <c r="B21" s="91"/>
      <c r="C21" s="91">
        <v>124628</v>
      </c>
      <c r="D21" s="91">
        <v>281182.7</v>
      </c>
      <c r="E21" s="91">
        <v>110250</v>
      </c>
      <c r="F21" s="91">
        <v>166000</v>
      </c>
      <c r="G21" s="95">
        <f t="shared" si="0"/>
        <v>55750</v>
      </c>
      <c r="H21" s="83">
        <f t="shared" si="1"/>
        <v>0.50566893424036286</v>
      </c>
    </row>
    <row r="22" spans="1:8" x14ac:dyDescent="0.2">
      <c r="A22" s="90" t="s">
        <v>33</v>
      </c>
      <c r="B22" s="91">
        <v>169112780.65999997</v>
      </c>
      <c r="C22" s="91">
        <v>175256899.33000004</v>
      </c>
      <c r="D22" s="91">
        <v>185813296.83000001</v>
      </c>
      <c r="E22" s="91">
        <v>199738324.04000005</v>
      </c>
      <c r="F22" s="91">
        <v>214581450.22999999</v>
      </c>
      <c r="G22" s="95">
        <f t="shared" si="0"/>
        <v>14843126.189999938</v>
      </c>
      <c r="H22" s="83">
        <f t="shared" si="1"/>
        <v>7.431286039542126E-2</v>
      </c>
    </row>
    <row r="23" spans="1:8" x14ac:dyDescent="0.2">
      <c r="A23" s="92" t="s">
        <v>34</v>
      </c>
      <c r="B23" s="91">
        <v>169112780.65999997</v>
      </c>
      <c r="C23" s="91">
        <v>175256899.33000004</v>
      </c>
      <c r="D23" s="91">
        <v>185813296.83000001</v>
      </c>
      <c r="E23" s="91">
        <v>199738324.04000005</v>
      </c>
      <c r="F23" s="91">
        <v>214581450.22999999</v>
      </c>
      <c r="G23" s="95">
        <f t="shared" si="0"/>
        <v>14843126.189999938</v>
      </c>
      <c r="H23" s="83">
        <f t="shared" si="1"/>
        <v>7.431286039542126E-2</v>
      </c>
    </row>
    <row r="24" spans="1:8" x14ac:dyDescent="0.2">
      <c r="A24" s="90" t="s">
        <v>85</v>
      </c>
      <c r="B24" s="91">
        <v>2838243607.5599999</v>
      </c>
      <c r="C24" s="91">
        <v>2827657433.2199993</v>
      </c>
      <c r="D24" s="91">
        <v>3096476442.6699982</v>
      </c>
      <c r="E24" s="91">
        <v>3144925108.02</v>
      </c>
      <c r="F24" s="91">
        <v>3363892449.0699992</v>
      </c>
      <c r="G24" s="95">
        <f t="shared" si="0"/>
        <v>218967341.04999924</v>
      </c>
      <c r="H24" s="83">
        <f t="shared" si="1"/>
        <v>6.9625613815604642E-2</v>
      </c>
    </row>
    <row r="25" spans="1:8" x14ac:dyDescent="0.2">
      <c r="A25"/>
      <c r="B25"/>
      <c r="C25"/>
      <c r="D25"/>
      <c r="E25"/>
      <c r="F25"/>
      <c r="G25" s="95">
        <f t="shared" si="0"/>
        <v>0</v>
      </c>
      <c r="H25" s="83">
        <f t="shared" si="1"/>
        <v>0</v>
      </c>
    </row>
    <row r="26" spans="1:8" x14ac:dyDescent="0.2">
      <c r="A26"/>
      <c r="B26"/>
      <c r="C26"/>
      <c r="D26"/>
      <c r="E26"/>
      <c r="F26"/>
      <c r="G26" s="95">
        <f t="shared" si="0"/>
        <v>0</v>
      </c>
      <c r="H26" s="83">
        <f t="shared" si="1"/>
        <v>0</v>
      </c>
    </row>
    <row r="27" spans="1:8" x14ac:dyDescent="0.2">
      <c r="A27"/>
      <c r="B27"/>
      <c r="C27"/>
      <c r="D27"/>
      <c r="E27"/>
      <c r="F27"/>
      <c r="G27" s="95">
        <f t="shared" si="0"/>
        <v>0</v>
      </c>
      <c r="H27" s="83">
        <f t="shared" si="1"/>
        <v>0</v>
      </c>
    </row>
    <row r="28" spans="1:8" x14ac:dyDescent="0.2">
      <c r="A28"/>
      <c r="B28"/>
      <c r="C28"/>
      <c r="D28"/>
      <c r="E28"/>
      <c r="F28"/>
      <c r="G28" s="95">
        <f t="shared" si="0"/>
        <v>0</v>
      </c>
      <c r="H28" s="83">
        <f t="shared" si="1"/>
        <v>0</v>
      </c>
    </row>
    <row r="29" spans="1:8" x14ac:dyDescent="0.2">
      <c r="A29"/>
      <c r="B29"/>
      <c r="C29"/>
      <c r="D29"/>
      <c r="E29"/>
      <c r="F29"/>
      <c r="G29" s="95">
        <f t="shared" si="0"/>
        <v>0</v>
      </c>
      <c r="H29" s="83">
        <f t="shared" si="1"/>
        <v>0</v>
      </c>
    </row>
    <row r="30" spans="1:8" x14ac:dyDescent="0.2">
      <c r="A30"/>
      <c r="B30"/>
      <c r="C30"/>
      <c r="D30"/>
      <c r="E30"/>
      <c r="F30"/>
      <c r="G30" s="95">
        <f t="shared" si="0"/>
        <v>0</v>
      </c>
      <c r="H30" s="83">
        <f t="shared" si="1"/>
        <v>0</v>
      </c>
    </row>
    <row r="31" spans="1:8" x14ac:dyDescent="0.2">
      <c r="A31"/>
      <c r="B31"/>
      <c r="C31"/>
      <c r="D31"/>
      <c r="E31"/>
      <c r="F31"/>
      <c r="G31" s="95">
        <f t="shared" si="0"/>
        <v>0</v>
      </c>
      <c r="H31" s="83">
        <f t="shared" si="1"/>
        <v>0</v>
      </c>
    </row>
    <row r="32" spans="1:8" x14ac:dyDescent="0.2">
      <c r="A32"/>
      <c r="B32"/>
      <c r="C32"/>
      <c r="D32"/>
      <c r="E32"/>
      <c r="F32"/>
      <c r="G32" s="95">
        <f t="shared" si="0"/>
        <v>0</v>
      </c>
      <c r="H32" s="83">
        <f t="shared" si="1"/>
        <v>0</v>
      </c>
    </row>
    <row r="33" spans="1:8" x14ac:dyDescent="0.2">
      <c r="A33"/>
      <c r="B33"/>
      <c r="C33"/>
      <c r="D33"/>
      <c r="E33"/>
      <c r="F33"/>
      <c r="G33" s="95">
        <f t="shared" si="0"/>
        <v>0</v>
      </c>
      <c r="H33" s="83">
        <f t="shared" si="1"/>
        <v>0</v>
      </c>
    </row>
    <row r="34" spans="1:8" x14ac:dyDescent="0.2">
      <c r="A34"/>
      <c r="B34"/>
      <c r="C34"/>
      <c r="D34"/>
      <c r="E34"/>
      <c r="F34"/>
      <c r="G34" s="95">
        <f t="shared" si="0"/>
        <v>0</v>
      </c>
      <c r="H34" s="83">
        <f t="shared" si="1"/>
        <v>0</v>
      </c>
    </row>
    <row r="35" spans="1:8" x14ac:dyDescent="0.2">
      <c r="A35"/>
      <c r="B35"/>
      <c r="C35"/>
      <c r="D35"/>
      <c r="E35"/>
      <c r="F35"/>
      <c r="G35" s="95">
        <f t="shared" si="0"/>
        <v>0</v>
      </c>
      <c r="H35" s="83">
        <f t="shared" si="1"/>
        <v>0</v>
      </c>
    </row>
    <row r="36" spans="1:8" x14ac:dyDescent="0.2">
      <c r="A36"/>
      <c r="B36"/>
      <c r="C36"/>
      <c r="D36"/>
      <c r="E36"/>
      <c r="F36"/>
      <c r="G36" s="95">
        <f t="shared" si="0"/>
        <v>0</v>
      </c>
      <c r="H36" s="83">
        <f t="shared" si="1"/>
        <v>0</v>
      </c>
    </row>
    <row r="37" spans="1:8" x14ac:dyDescent="0.2">
      <c r="A37"/>
      <c r="B37"/>
      <c r="C37"/>
      <c r="D37"/>
      <c r="E37"/>
      <c r="F37"/>
      <c r="G37" s="95">
        <f t="shared" si="0"/>
        <v>0</v>
      </c>
      <c r="H37" s="83">
        <f t="shared" si="1"/>
        <v>0</v>
      </c>
    </row>
    <row r="38" spans="1:8" x14ac:dyDescent="0.2">
      <c r="A38"/>
      <c r="B38"/>
      <c r="C38"/>
      <c r="D38"/>
      <c r="E38"/>
      <c r="F38"/>
      <c r="G38" s="95">
        <f t="shared" si="0"/>
        <v>0</v>
      </c>
      <c r="H38" s="83">
        <f t="shared" si="1"/>
        <v>0</v>
      </c>
    </row>
    <row r="39" spans="1:8" x14ac:dyDescent="0.2">
      <c r="A39"/>
      <c r="B39"/>
      <c r="C39"/>
      <c r="D39"/>
      <c r="E39"/>
      <c r="F39"/>
      <c r="G39" s="95">
        <f t="shared" si="0"/>
        <v>0</v>
      </c>
      <c r="H39" s="83">
        <f t="shared" si="1"/>
        <v>0</v>
      </c>
    </row>
    <row r="40" spans="1:8" x14ac:dyDescent="0.2">
      <c r="A40"/>
      <c r="B40"/>
      <c r="C40"/>
      <c r="D40"/>
      <c r="E40"/>
      <c r="F40"/>
      <c r="G40" s="95">
        <f t="shared" si="0"/>
        <v>0</v>
      </c>
      <c r="H40" s="83">
        <f t="shared" si="1"/>
        <v>0</v>
      </c>
    </row>
    <row r="41" spans="1:8" x14ac:dyDescent="0.2">
      <c r="A41"/>
      <c r="B41"/>
      <c r="C41"/>
      <c r="D41"/>
      <c r="E41"/>
      <c r="F41"/>
      <c r="G41" s="95">
        <f t="shared" si="0"/>
        <v>0</v>
      </c>
      <c r="H41" s="83">
        <f t="shared" si="1"/>
        <v>0</v>
      </c>
    </row>
    <row r="42" spans="1:8" x14ac:dyDescent="0.2">
      <c r="A42"/>
      <c r="B42"/>
      <c r="C42"/>
      <c r="D42"/>
      <c r="E42"/>
      <c r="F42"/>
      <c r="G42" s="95">
        <f t="shared" si="0"/>
        <v>0</v>
      </c>
      <c r="H42" s="83">
        <f t="shared" si="1"/>
        <v>0</v>
      </c>
    </row>
    <row r="43" spans="1:8" x14ac:dyDescent="0.2">
      <c r="A43"/>
      <c r="B43"/>
      <c r="C43"/>
      <c r="D43"/>
      <c r="E43"/>
      <c r="F43"/>
      <c r="G43" s="95">
        <f t="shared" si="0"/>
        <v>0</v>
      </c>
      <c r="H43" s="83">
        <f t="shared" si="1"/>
        <v>0</v>
      </c>
    </row>
    <row r="44" spans="1:8" x14ac:dyDescent="0.2">
      <c r="A44"/>
      <c r="B44"/>
      <c r="C44"/>
      <c r="D44"/>
      <c r="E44"/>
      <c r="F44"/>
      <c r="G44" s="95">
        <f t="shared" si="0"/>
        <v>0</v>
      </c>
      <c r="H44" s="83">
        <f t="shared" si="1"/>
        <v>0</v>
      </c>
    </row>
    <row r="45" spans="1:8" x14ac:dyDescent="0.2">
      <c r="A45"/>
      <c r="B45"/>
      <c r="C45"/>
      <c r="D45"/>
      <c r="E45"/>
      <c r="F45"/>
      <c r="G45" s="95">
        <f t="shared" si="0"/>
        <v>0</v>
      </c>
      <c r="H45" s="83">
        <f t="shared" si="1"/>
        <v>0</v>
      </c>
    </row>
    <row r="46" spans="1:8" x14ac:dyDescent="0.2">
      <c r="A46"/>
      <c r="B46"/>
      <c r="C46"/>
      <c r="D46"/>
      <c r="E46"/>
      <c r="F46"/>
      <c r="G46" s="95">
        <f t="shared" si="0"/>
        <v>0</v>
      </c>
      <c r="H46" s="83">
        <f t="shared" si="1"/>
        <v>0</v>
      </c>
    </row>
    <row r="47" spans="1:8" x14ac:dyDescent="0.2">
      <c r="A47"/>
      <c r="B47"/>
      <c r="C47"/>
      <c r="D47"/>
      <c r="E47"/>
      <c r="F47"/>
      <c r="G47" s="95">
        <f t="shared" si="0"/>
        <v>0</v>
      </c>
      <c r="H47" s="83">
        <f t="shared" si="1"/>
        <v>0</v>
      </c>
    </row>
    <row r="48" spans="1:8" x14ac:dyDescent="0.2">
      <c r="A48"/>
      <c r="B48"/>
      <c r="C48"/>
      <c r="D48"/>
      <c r="E48"/>
      <c r="F48"/>
      <c r="G48" s="95">
        <f t="shared" si="0"/>
        <v>0</v>
      </c>
      <c r="H48" s="83">
        <f t="shared" si="1"/>
        <v>0</v>
      </c>
    </row>
    <row r="49" spans="1:8" x14ac:dyDescent="0.2">
      <c r="A49"/>
      <c r="B49"/>
      <c r="C49"/>
      <c r="D49"/>
      <c r="E49"/>
      <c r="F49"/>
      <c r="G49" s="95">
        <f t="shared" si="0"/>
        <v>0</v>
      </c>
      <c r="H49" s="83">
        <f t="shared" si="1"/>
        <v>0</v>
      </c>
    </row>
    <row r="50" spans="1:8" x14ac:dyDescent="0.2">
      <c r="A50"/>
      <c r="B50"/>
      <c r="C50"/>
      <c r="D50"/>
      <c r="E50"/>
      <c r="F50"/>
      <c r="G50" s="95">
        <f t="shared" si="0"/>
        <v>0</v>
      </c>
      <c r="H50" s="83">
        <f t="shared" si="1"/>
        <v>0</v>
      </c>
    </row>
    <row r="51" spans="1:8" x14ac:dyDescent="0.2">
      <c r="A51"/>
      <c r="B51"/>
      <c r="C51"/>
      <c r="D51"/>
      <c r="E51"/>
      <c r="F51"/>
      <c r="G51" s="95">
        <f t="shared" si="0"/>
        <v>0</v>
      </c>
      <c r="H51" s="83">
        <f t="shared" si="1"/>
        <v>0</v>
      </c>
    </row>
    <row r="52" spans="1:8" x14ac:dyDescent="0.2">
      <c r="A52"/>
      <c r="B52"/>
      <c r="C52"/>
      <c r="D52"/>
      <c r="E52"/>
      <c r="F52"/>
      <c r="G52" s="95">
        <f t="shared" si="0"/>
        <v>0</v>
      </c>
      <c r="H52" s="83">
        <f t="shared" si="1"/>
        <v>0</v>
      </c>
    </row>
    <row r="53" spans="1:8" x14ac:dyDescent="0.2">
      <c r="A53"/>
      <c r="B53"/>
      <c r="C53"/>
      <c r="D53"/>
      <c r="E53"/>
      <c r="F53"/>
      <c r="G53" s="95">
        <f t="shared" si="0"/>
        <v>0</v>
      </c>
      <c r="H53" s="83">
        <f t="shared" si="1"/>
        <v>0</v>
      </c>
    </row>
    <row r="54" spans="1:8" x14ac:dyDescent="0.2">
      <c r="A54"/>
      <c r="B54"/>
      <c r="C54"/>
      <c r="D54"/>
      <c r="E54"/>
      <c r="F54"/>
      <c r="G54" s="95">
        <f t="shared" si="0"/>
        <v>0</v>
      </c>
      <c r="H54" s="83">
        <f t="shared" si="1"/>
        <v>0</v>
      </c>
    </row>
    <row r="55" spans="1:8" x14ac:dyDescent="0.2">
      <c r="A55"/>
      <c r="B55"/>
      <c r="C55"/>
      <c r="D55"/>
      <c r="E55"/>
      <c r="F55"/>
      <c r="G55" s="95">
        <f t="shared" si="0"/>
        <v>0</v>
      </c>
      <c r="H55" s="83">
        <f t="shared" si="1"/>
        <v>0</v>
      </c>
    </row>
    <row r="56" spans="1:8" x14ac:dyDescent="0.2">
      <c r="A56"/>
      <c r="B56"/>
      <c r="C56"/>
      <c r="D56"/>
      <c r="E56"/>
      <c r="F56"/>
      <c r="G56" s="95">
        <f t="shared" si="0"/>
        <v>0</v>
      </c>
      <c r="H56" s="83">
        <f t="shared" si="1"/>
        <v>0</v>
      </c>
    </row>
    <row r="57" spans="1:8" x14ac:dyDescent="0.2">
      <c r="A57"/>
      <c r="B57"/>
      <c r="C57"/>
      <c r="D57"/>
      <c r="E57"/>
      <c r="F57"/>
      <c r="G57" s="95">
        <f t="shared" si="0"/>
        <v>0</v>
      </c>
      <c r="H57" s="83">
        <f t="shared" si="1"/>
        <v>0</v>
      </c>
    </row>
    <row r="58" spans="1:8" x14ac:dyDescent="0.2">
      <c r="A58"/>
      <c r="B58"/>
      <c r="C58"/>
      <c r="D58"/>
      <c r="E58"/>
      <c r="F58"/>
      <c r="G58" s="95">
        <f t="shared" si="0"/>
        <v>0</v>
      </c>
      <c r="H58" s="83">
        <f t="shared" si="1"/>
        <v>0</v>
      </c>
    </row>
    <row r="59" spans="1:8" x14ac:dyDescent="0.2">
      <c r="A59"/>
      <c r="B59"/>
      <c r="C59"/>
      <c r="D59"/>
      <c r="E59"/>
      <c r="F59"/>
      <c r="G59" s="95">
        <f t="shared" si="0"/>
        <v>0</v>
      </c>
      <c r="H59" s="83">
        <f t="shared" si="1"/>
        <v>0</v>
      </c>
    </row>
    <row r="60" spans="1:8" x14ac:dyDescent="0.2">
      <c r="A60"/>
      <c r="B60"/>
      <c r="C60"/>
      <c r="D60"/>
      <c r="E60"/>
      <c r="F60"/>
      <c r="G60" s="95">
        <f t="shared" si="0"/>
        <v>0</v>
      </c>
      <c r="H60" s="83">
        <f t="shared" si="1"/>
        <v>0</v>
      </c>
    </row>
    <row r="61" spans="1:8" x14ac:dyDescent="0.2">
      <c r="A61"/>
      <c r="B61"/>
      <c r="C61"/>
      <c r="D61"/>
      <c r="E61"/>
      <c r="F61"/>
      <c r="G61" s="95">
        <f t="shared" si="0"/>
        <v>0</v>
      </c>
      <c r="H61" s="83">
        <f t="shared" si="1"/>
        <v>0</v>
      </c>
    </row>
    <row r="62" spans="1:8" x14ac:dyDescent="0.2">
      <c r="A62"/>
      <c r="B62"/>
      <c r="C62"/>
      <c r="D62"/>
      <c r="E62"/>
      <c r="F62"/>
      <c r="G62" s="95">
        <f t="shared" si="0"/>
        <v>0</v>
      </c>
      <c r="H62" s="83">
        <f t="shared" si="1"/>
        <v>0</v>
      </c>
    </row>
    <row r="63" spans="1:8" x14ac:dyDescent="0.2">
      <c r="A63"/>
      <c r="B63"/>
      <c r="C63"/>
      <c r="D63"/>
      <c r="E63"/>
      <c r="F63"/>
      <c r="G63" s="87">
        <f t="shared" si="0"/>
        <v>0</v>
      </c>
      <c r="H63" s="83">
        <f t="shared" si="1"/>
        <v>0</v>
      </c>
    </row>
    <row r="64" spans="1:8" x14ac:dyDescent="0.2">
      <c r="A64"/>
      <c r="B64"/>
      <c r="C64"/>
      <c r="D64"/>
      <c r="E64"/>
      <c r="F64"/>
      <c r="G64" s="87">
        <f t="shared" si="0"/>
        <v>0</v>
      </c>
      <c r="H64" s="83">
        <f t="shared" si="1"/>
        <v>0</v>
      </c>
    </row>
    <row r="65" spans="1:8" x14ac:dyDescent="0.2">
      <c r="A65"/>
      <c r="B65"/>
      <c r="C65"/>
      <c r="D65"/>
      <c r="E65"/>
      <c r="F65"/>
      <c r="G65" s="87">
        <f t="shared" si="0"/>
        <v>0</v>
      </c>
      <c r="H65" s="83">
        <f t="shared" si="1"/>
        <v>0</v>
      </c>
    </row>
    <row r="66" spans="1:8" x14ac:dyDescent="0.2">
      <c r="A66"/>
      <c r="B66"/>
      <c r="C66"/>
      <c r="D66"/>
      <c r="E66"/>
      <c r="F66"/>
      <c r="G66" s="87">
        <f t="shared" si="0"/>
        <v>0</v>
      </c>
      <c r="H66" s="83">
        <f t="shared" si="1"/>
        <v>0</v>
      </c>
    </row>
    <row r="67" spans="1:8" x14ac:dyDescent="0.2">
      <c r="A67"/>
      <c r="B67"/>
      <c r="C67"/>
      <c r="D67"/>
      <c r="E67"/>
      <c r="F67"/>
      <c r="G67" s="87">
        <f t="shared" si="0"/>
        <v>0</v>
      </c>
      <c r="H67" s="83">
        <f t="shared" si="1"/>
        <v>0</v>
      </c>
    </row>
    <row r="68" spans="1:8" x14ac:dyDescent="0.2">
      <c r="A68"/>
      <c r="B68"/>
      <c r="C68"/>
      <c r="D68"/>
      <c r="E68"/>
      <c r="F68"/>
      <c r="G68" s="87">
        <f t="shared" si="0"/>
        <v>0</v>
      </c>
      <c r="H68" s="83">
        <f t="shared" si="1"/>
        <v>0</v>
      </c>
    </row>
    <row r="69" spans="1:8" x14ac:dyDescent="0.2">
      <c r="A69"/>
      <c r="B69"/>
      <c r="C69"/>
      <c r="D69"/>
      <c r="E69"/>
      <c r="F69"/>
      <c r="G69" s="87">
        <f t="shared" si="0"/>
        <v>0</v>
      </c>
      <c r="H69" s="83">
        <f t="shared" si="1"/>
        <v>0</v>
      </c>
    </row>
    <row r="70" spans="1:8" x14ac:dyDescent="0.2">
      <c r="A70"/>
      <c r="B70"/>
      <c r="C70"/>
      <c r="D70"/>
      <c r="E70"/>
      <c r="F70"/>
      <c r="G70" s="87">
        <f t="shared" si="0"/>
        <v>0</v>
      </c>
      <c r="H70" s="83">
        <f t="shared" si="1"/>
        <v>0</v>
      </c>
    </row>
    <row r="71" spans="1:8" x14ac:dyDescent="0.2">
      <c r="A71"/>
      <c r="B71"/>
      <c r="C71"/>
      <c r="D71"/>
      <c r="E71"/>
      <c r="F71"/>
      <c r="G71" s="87">
        <f t="shared" si="0"/>
        <v>0</v>
      </c>
      <c r="H71" s="83">
        <f t="shared" si="1"/>
        <v>0</v>
      </c>
    </row>
    <row r="72" spans="1:8" x14ac:dyDescent="0.2">
      <c r="A72"/>
      <c r="B72"/>
      <c r="C72"/>
      <c r="D72"/>
      <c r="E72"/>
      <c r="F72"/>
      <c r="G72" s="87">
        <f t="shared" ref="G72:G135" si="2">LOOKUP(RIGHT($H$3,4),$B$6:$F$6,$B72:$F72)-LOOKUP(LEFT($H$3,4),$B$6:$F$6,$B72:$F72)</f>
        <v>0</v>
      </c>
      <c r="H72" s="83">
        <f t="shared" ref="H72:H135" si="3">IFERROR($G72/LOOKUP(LEFT($H$3,4),$B$6:$F$6,$B72:$F72),0)</f>
        <v>0</v>
      </c>
    </row>
    <row r="73" spans="1:8" x14ac:dyDescent="0.2">
      <c r="A73"/>
      <c r="B73"/>
      <c r="C73"/>
      <c r="D73"/>
      <c r="E73"/>
      <c r="F73"/>
      <c r="G73" s="87">
        <f t="shared" si="2"/>
        <v>0</v>
      </c>
      <c r="H73" s="83">
        <f t="shared" si="3"/>
        <v>0</v>
      </c>
    </row>
    <row r="74" spans="1:8" x14ac:dyDescent="0.2">
      <c r="A74"/>
      <c r="B74"/>
      <c r="C74"/>
      <c r="D74"/>
      <c r="E74"/>
      <c r="F74"/>
      <c r="G74" s="87">
        <f t="shared" si="2"/>
        <v>0</v>
      </c>
      <c r="H74" s="83">
        <f t="shared" si="3"/>
        <v>0</v>
      </c>
    </row>
    <row r="75" spans="1:8" x14ac:dyDescent="0.2">
      <c r="A75"/>
      <c r="B75"/>
      <c r="C75"/>
      <c r="D75"/>
      <c r="E75"/>
      <c r="F75"/>
      <c r="G75" s="87">
        <f t="shared" si="2"/>
        <v>0</v>
      </c>
      <c r="H75" s="83">
        <f t="shared" si="3"/>
        <v>0</v>
      </c>
    </row>
    <row r="76" spans="1:8" x14ac:dyDescent="0.2">
      <c r="A76"/>
      <c r="B76"/>
      <c r="C76"/>
      <c r="D76"/>
      <c r="E76"/>
      <c r="F76"/>
      <c r="G76" s="87">
        <f t="shared" si="2"/>
        <v>0</v>
      </c>
      <c r="H76" s="83">
        <f t="shared" si="3"/>
        <v>0</v>
      </c>
    </row>
    <row r="77" spans="1:8" x14ac:dyDescent="0.2">
      <c r="A77"/>
      <c r="B77"/>
      <c r="C77"/>
      <c r="D77"/>
      <c r="E77"/>
      <c r="F77"/>
      <c r="G77" s="87">
        <f t="shared" si="2"/>
        <v>0</v>
      </c>
      <c r="H77" s="83">
        <f t="shared" si="3"/>
        <v>0</v>
      </c>
    </row>
    <row r="78" spans="1:8" x14ac:dyDescent="0.2">
      <c r="A78"/>
      <c r="B78"/>
      <c r="C78"/>
      <c r="D78"/>
      <c r="E78"/>
      <c r="F78"/>
      <c r="G78" s="87">
        <f t="shared" si="2"/>
        <v>0</v>
      </c>
      <c r="H78" s="83">
        <f t="shared" si="3"/>
        <v>0</v>
      </c>
    </row>
    <row r="79" spans="1:8" x14ac:dyDescent="0.2">
      <c r="A79"/>
      <c r="B79"/>
      <c r="C79"/>
      <c r="D79"/>
      <c r="E79"/>
      <c r="F79"/>
      <c r="G79" s="87">
        <f t="shared" si="2"/>
        <v>0</v>
      </c>
      <c r="H79" s="83">
        <f t="shared" si="3"/>
        <v>0</v>
      </c>
    </row>
    <row r="80" spans="1:8" x14ac:dyDescent="0.2">
      <c r="A80"/>
      <c r="B80"/>
      <c r="C80"/>
      <c r="D80"/>
      <c r="E80"/>
      <c r="F80"/>
      <c r="G80" s="87">
        <f t="shared" si="2"/>
        <v>0</v>
      </c>
      <c r="H80" s="83">
        <f t="shared" si="3"/>
        <v>0</v>
      </c>
    </row>
    <row r="81" spans="1:8" x14ac:dyDescent="0.2">
      <c r="A81"/>
      <c r="B81"/>
      <c r="C81"/>
      <c r="D81"/>
      <c r="E81"/>
      <c r="F81"/>
      <c r="G81" s="87">
        <f t="shared" si="2"/>
        <v>0</v>
      </c>
      <c r="H81" s="83">
        <f t="shared" si="3"/>
        <v>0</v>
      </c>
    </row>
    <row r="82" spans="1:8" x14ac:dyDescent="0.2">
      <c r="A82"/>
      <c r="B82"/>
      <c r="C82"/>
      <c r="D82"/>
      <c r="E82"/>
      <c r="F82"/>
      <c r="G82" s="87">
        <f t="shared" si="2"/>
        <v>0</v>
      </c>
      <c r="H82" s="83">
        <f t="shared" si="3"/>
        <v>0</v>
      </c>
    </row>
    <row r="83" spans="1:8" x14ac:dyDescent="0.2">
      <c r="A83"/>
      <c r="B83"/>
      <c r="C83"/>
      <c r="D83"/>
      <c r="E83"/>
      <c r="F83"/>
      <c r="G83" s="87">
        <f t="shared" si="2"/>
        <v>0</v>
      </c>
      <c r="H83" s="83">
        <f t="shared" si="3"/>
        <v>0</v>
      </c>
    </row>
    <row r="84" spans="1:8" x14ac:dyDescent="0.2">
      <c r="A84"/>
      <c r="B84"/>
      <c r="C84"/>
      <c r="D84"/>
      <c r="E84"/>
      <c r="F84"/>
      <c r="G84" s="87">
        <f t="shared" si="2"/>
        <v>0</v>
      </c>
      <c r="H84" s="83">
        <f t="shared" si="3"/>
        <v>0</v>
      </c>
    </row>
    <row r="85" spans="1:8" x14ac:dyDescent="0.2">
      <c r="A85"/>
      <c r="B85"/>
      <c r="C85"/>
      <c r="D85"/>
      <c r="E85"/>
      <c r="F85"/>
      <c r="G85" s="87">
        <f t="shared" si="2"/>
        <v>0</v>
      </c>
      <c r="H85" s="83">
        <f t="shared" si="3"/>
        <v>0</v>
      </c>
    </row>
    <row r="86" spans="1:8" x14ac:dyDescent="0.2">
      <c r="A86"/>
      <c r="B86"/>
      <c r="C86"/>
      <c r="D86"/>
      <c r="E86"/>
      <c r="F86"/>
      <c r="G86" s="87">
        <f t="shared" si="2"/>
        <v>0</v>
      </c>
      <c r="H86" s="83">
        <f t="shared" si="3"/>
        <v>0</v>
      </c>
    </row>
    <row r="87" spans="1:8" x14ac:dyDescent="0.2">
      <c r="A87"/>
      <c r="B87"/>
      <c r="C87"/>
      <c r="D87"/>
      <c r="E87"/>
      <c r="F87"/>
      <c r="G87" s="87">
        <f t="shared" si="2"/>
        <v>0</v>
      </c>
      <c r="H87" s="83">
        <f t="shared" si="3"/>
        <v>0</v>
      </c>
    </row>
    <row r="88" spans="1:8" x14ac:dyDescent="0.2">
      <c r="A88"/>
      <c r="B88"/>
      <c r="C88"/>
      <c r="D88"/>
      <c r="E88"/>
      <c r="F88"/>
      <c r="G88" s="87">
        <f t="shared" si="2"/>
        <v>0</v>
      </c>
      <c r="H88" s="83">
        <f t="shared" si="3"/>
        <v>0</v>
      </c>
    </row>
    <row r="89" spans="1:8" x14ac:dyDescent="0.2">
      <c r="A89"/>
      <c r="B89"/>
      <c r="C89"/>
      <c r="D89"/>
      <c r="E89"/>
      <c r="F89"/>
      <c r="G89" s="87">
        <f t="shared" si="2"/>
        <v>0</v>
      </c>
      <c r="H89" s="83">
        <f t="shared" si="3"/>
        <v>0</v>
      </c>
    </row>
    <row r="90" spans="1:8" x14ac:dyDescent="0.2">
      <c r="A90"/>
      <c r="B90"/>
      <c r="C90"/>
      <c r="D90"/>
      <c r="E90"/>
      <c r="F90"/>
      <c r="G90" s="87">
        <f t="shared" si="2"/>
        <v>0</v>
      </c>
      <c r="H90" s="83">
        <f t="shared" si="3"/>
        <v>0</v>
      </c>
    </row>
    <row r="91" spans="1:8" x14ac:dyDescent="0.2">
      <c r="A91"/>
      <c r="B91"/>
      <c r="C91"/>
      <c r="D91"/>
      <c r="E91"/>
      <c r="F91"/>
      <c r="G91" s="87">
        <f t="shared" si="2"/>
        <v>0</v>
      </c>
      <c r="H91" s="83">
        <f t="shared" si="3"/>
        <v>0</v>
      </c>
    </row>
    <row r="92" spans="1:8" x14ac:dyDescent="0.2">
      <c r="A92"/>
      <c r="B92"/>
      <c r="C92"/>
      <c r="D92"/>
      <c r="E92"/>
      <c r="F92"/>
      <c r="G92" s="87">
        <f t="shared" si="2"/>
        <v>0</v>
      </c>
      <c r="H92" s="83">
        <f t="shared" si="3"/>
        <v>0</v>
      </c>
    </row>
    <row r="93" spans="1:8" x14ac:dyDescent="0.2">
      <c r="A93"/>
      <c r="B93"/>
      <c r="C93"/>
      <c r="D93"/>
      <c r="E93"/>
      <c r="F93"/>
      <c r="G93" s="87">
        <f t="shared" si="2"/>
        <v>0</v>
      </c>
      <c r="H93" s="83">
        <f t="shared" si="3"/>
        <v>0</v>
      </c>
    </row>
    <row r="94" spans="1:8" x14ac:dyDescent="0.2">
      <c r="A94"/>
      <c r="B94"/>
      <c r="C94"/>
      <c r="D94"/>
      <c r="E94"/>
      <c r="F94"/>
      <c r="G94" s="87">
        <f t="shared" si="2"/>
        <v>0</v>
      </c>
      <c r="H94" s="83">
        <f t="shared" si="3"/>
        <v>0</v>
      </c>
    </row>
    <row r="95" spans="1:8" x14ac:dyDescent="0.2">
      <c r="A95"/>
      <c r="B95"/>
      <c r="C95"/>
      <c r="D95"/>
      <c r="E95"/>
      <c r="F95"/>
      <c r="G95" s="87">
        <f t="shared" si="2"/>
        <v>0</v>
      </c>
      <c r="H95" s="83">
        <f t="shared" si="3"/>
        <v>0</v>
      </c>
    </row>
    <row r="96" spans="1:8" x14ac:dyDescent="0.2">
      <c r="A96"/>
      <c r="B96"/>
      <c r="C96"/>
      <c r="D96"/>
      <c r="E96"/>
      <c r="F96"/>
      <c r="G96" s="87">
        <f t="shared" si="2"/>
        <v>0</v>
      </c>
      <c r="H96" s="83">
        <f t="shared" si="3"/>
        <v>0</v>
      </c>
    </row>
    <row r="97" spans="1:8" x14ac:dyDescent="0.2">
      <c r="A97"/>
      <c r="B97"/>
      <c r="C97"/>
      <c r="D97"/>
      <c r="E97"/>
      <c r="F97"/>
      <c r="G97" s="87">
        <f t="shared" si="2"/>
        <v>0</v>
      </c>
      <c r="H97" s="83">
        <f t="shared" si="3"/>
        <v>0</v>
      </c>
    </row>
    <row r="98" spans="1:8" x14ac:dyDescent="0.2">
      <c r="A98"/>
      <c r="B98"/>
      <c r="C98"/>
      <c r="D98"/>
      <c r="E98"/>
      <c r="F98"/>
      <c r="G98" s="87">
        <f t="shared" si="2"/>
        <v>0</v>
      </c>
      <c r="H98" s="83">
        <f t="shared" si="3"/>
        <v>0</v>
      </c>
    </row>
    <row r="99" spans="1:8" x14ac:dyDescent="0.2">
      <c r="A99"/>
      <c r="B99"/>
      <c r="C99"/>
      <c r="D99"/>
      <c r="E99"/>
      <c r="F99"/>
      <c r="G99" s="87">
        <f t="shared" si="2"/>
        <v>0</v>
      </c>
      <c r="H99" s="83">
        <f t="shared" si="3"/>
        <v>0</v>
      </c>
    </row>
    <row r="100" spans="1:8" x14ac:dyDescent="0.2">
      <c r="A100"/>
      <c r="B100"/>
      <c r="C100"/>
      <c r="D100"/>
      <c r="E100"/>
      <c r="F100"/>
      <c r="G100" s="87">
        <f t="shared" si="2"/>
        <v>0</v>
      </c>
      <c r="H100" s="83">
        <f t="shared" si="3"/>
        <v>0</v>
      </c>
    </row>
    <row r="101" spans="1:8" x14ac:dyDescent="0.2">
      <c r="A101"/>
      <c r="B101"/>
      <c r="C101"/>
      <c r="D101"/>
      <c r="E101"/>
      <c r="F101"/>
      <c r="G101" s="87">
        <f t="shared" si="2"/>
        <v>0</v>
      </c>
      <c r="H101" s="83">
        <f t="shared" si="3"/>
        <v>0</v>
      </c>
    </row>
    <row r="102" spans="1:8" x14ac:dyDescent="0.2">
      <c r="A102"/>
      <c r="B102"/>
      <c r="C102"/>
      <c r="D102"/>
      <c r="E102"/>
      <c r="F102"/>
      <c r="G102" s="87">
        <f t="shared" si="2"/>
        <v>0</v>
      </c>
      <c r="H102" s="83">
        <f t="shared" si="3"/>
        <v>0</v>
      </c>
    </row>
    <row r="103" spans="1:8" x14ac:dyDescent="0.2">
      <c r="A103"/>
      <c r="B103"/>
      <c r="C103"/>
      <c r="D103"/>
      <c r="E103"/>
      <c r="F103"/>
      <c r="G103" s="87">
        <f t="shared" si="2"/>
        <v>0</v>
      </c>
      <c r="H103" s="83">
        <f t="shared" si="3"/>
        <v>0</v>
      </c>
    </row>
    <row r="104" spans="1:8" x14ac:dyDescent="0.2">
      <c r="A104"/>
      <c r="B104"/>
      <c r="C104"/>
      <c r="D104"/>
      <c r="E104"/>
      <c r="F104"/>
      <c r="G104" s="87">
        <f t="shared" si="2"/>
        <v>0</v>
      </c>
      <c r="H104" s="83">
        <f t="shared" si="3"/>
        <v>0</v>
      </c>
    </row>
    <row r="105" spans="1:8" x14ac:dyDescent="0.2">
      <c r="A105"/>
      <c r="B105"/>
      <c r="C105"/>
      <c r="D105"/>
      <c r="E105"/>
      <c r="F105"/>
      <c r="G105" s="87">
        <f t="shared" si="2"/>
        <v>0</v>
      </c>
      <c r="H105" s="83">
        <f t="shared" si="3"/>
        <v>0</v>
      </c>
    </row>
    <row r="106" spans="1:8" x14ac:dyDescent="0.2">
      <c r="A106"/>
      <c r="B106"/>
      <c r="C106"/>
      <c r="D106"/>
      <c r="E106"/>
      <c r="F106"/>
      <c r="G106" s="87">
        <f t="shared" si="2"/>
        <v>0</v>
      </c>
      <c r="H106" s="83">
        <f t="shared" si="3"/>
        <v>0</v>
      </c>
    </row>
    <row r="107" spans="1:8" x14ac:dyDescent="0.2">
      <c r="A107"/>
      <c r="B107"/>
      <c r="C107"/>
      <c r="D107"/>
      <c r="E107"/>
      <c r="F107"/>
      <c r="G107" s="87">
        <f t="shared" si="2"/>
        <v>0</v>
      </c>
      <c r="H107" s="83">
        <f t="shared" si="3"/>
        <v>0</v>
      </c>
    </row>
    <row r="108" spans="1:8" x14ac:dyDescent="0.2">
      <c r="A108"/>
      <c r="B108"/>
      <c r="C108"/>
      <c r="D108"/>
      <c r="E108"/>
      <c r="F108"/>
      <c r="G108" s="87">
        <f t="shared" si="2"/>
        <v>0</v>
      </c>
      <c r="H108" s="83">
        <f t="shared" si="3"/>
        <v>0</v>
      </c>
    </row>
    <row r="109" spans="1:8" x14ac:dyDescent="0.2">
      <c r="A109"/>
      <c r="B109"/>
      <c r="C109"/>
      <c r="D109"/>
      <c r="E109"/>
      <c r="F109"/>
      <c r="G109" s="87">
        <f t="shared" si="2"/>
        <v>0</v>
      </c>
      <c r="H109" s="83">
        <f t="shared" si="3"/>
        <v>0</v>
      </c>
    </row>
    <row r="110" spans="1:8" x14ac:dyDescent="0.2">
      <c r="A110"/>
      <c r="B110"/>
      <c r="C110"/>
      <c r="D110"/>
      <c r="E110"/>
      <c r="F110"/>
      <c r="G110" s="87">
        <f t="shared" si="2"/>
        <v>0</v>
      </c>
      <c r="H110" s="83">
        <f t="shared" si="3"/>
        <v>0</v>
      </c>
    </row>
    <row r="111" spans="1:8" x14ac:dyDescent="0.2">
      <c r="A111"/>
      <c r="B111"/>
      <c r="C111"/>
      <c r="D111"/>
      <c r="E111"/>
      <c r="F111"/>
      <c r="G111" s="87">
        <f t="shared" si="2"/>
        <v>0</v>
      </c>
      <c r="H111" s="83">
        <f t="shared" si="3"/>
        <v>0</v>
      </c>
    </row>
    <row r="112" spans="1:8" x14ac:dyDescent="0.2">
      <c r="A112"/>
      <c r="B112"/>
      <c r="C112"/>
      <c r="D112"/>
      <c r="E112"/>
      <c r="F112"/>
      <c r="G112" s="87">
        <f t="shared" si="2"/>
        <v>0</v>
      </c>
      <c r="H112" s="83">
        <f t="shared" si="3"/>
        <v>0</v>
      </c>
    </row>
    <row r="113" spans="1:8" x14ac:dyDescent="0.2">
      <c r="A113"/>
      <c r="B113"/>
      <c r="C113"/>
      <c r="D113"/>
      <c r="E113"/>
      <c r="F113"/>
      <c r="G113" s="87">
        <f t="shared" si="2"/>
        <v>0</v>
      </c>
      <c r="H113" s="83">
        <f t="shared" si="3"/>
        <v>0</v>
      </c>
    </row>
    <row r="114" spans="1:8" x14ac:dyDescent="0.2">
      <c r="A114"/>
      <c r="B114"/>
      <c r="C114"/>
      <c r="D114"/>
      <c r="E114"/>
      <c r="F114"/>
      <c r="G114" s="87">
        <f t="shared" si="2"/>
        <v>0</v>
      </c>
      <c r="H114" s="83">
        <f t="shared" si="3"/>
        <v>0</v>
      </c>
    </row>
    <row r="115" spans="1:8" x14ac:dyDescent="0.2">
      <c r="A115"/>
      <c r="B115"/>
      <c r="C115"/>
      <c r="D115"/>
      <c r="E115"/>
      <c r="F115"/>
      <c r="G115" s="87">
        <f t="shared" si="2"/>
        <v>0</v>
      </c>
      <c r="H115" s="83">
        <f t="shared" si="3"/>
        <v>0</v>
      </c>
    </row>
    <row r="116" spans="1:8" x14ac:dyDescent="0.2">
      <c r="A116"/>
      <c r="B116"/>
      <c r="C116"/>
      <c r="D116"/>
      <c r="E116"/>
      <c r="F116"/>
      <c r="G116" s="87">
        <f t="shared" si="2"/>
        <v>0</v>
      </c>
      <c r="H116" s="83">
        <f t="shared" si="3"/>
        <v>0</v>
      </c>
    </row>
    <row r="117" spans="1:8" x14ac:dyDescent="0.2">
      <c r="A117"/>
      <c r="B117"/>
      <c r="C117"/>
      <c r="D117"/>
      <c r="E117"/>
      <c r="F117"/>
      <c r="G117" s="87">
        <f t="shared" si="2"/>
        <v>0</v>
      </c>
      <c r="H117" s="83">
        <f t="shared" si="3"/>
        <v>0</v>
      </c>
    </row>
    <row r="118" spans="1:8" x14ac:dyDescent="0.2">
      <c r="A118"/>
      <c r="B118"/>
      <c r="C118"/>
      <c r="D118"/>
      <c r="E118"/>
      <c r="F118"/>
      <c r="G118" s="87">
        <f t="shared" si="2"/>
        <v>0</v>
      </c>
      <c r="H118" s="83">
        <f t="shared" si="3"/>
        <v>0</v>
      </c>
    </row>
    <row r="119" spans="1:8" x14ac:dyDescent="0.2">
      <c r="A119"/>
      <c r="B119"/>
      <c r="C119"/>
      <c r="D119"/>
      <c r="E119"/>
      <c r="F119"/>
      <c r="G119" s="87">
        <f t="shared" si="2"/>
        <v>0</v>
      </c>
      <c r="H119" s="83">
        <f t="shared" si="3"/>
        <v>0</v>
      </c>
    </row>
    <row r="120" spans="1:8" x14ac:dyDescent="0.2">
      <c r="A120"/>
      <c r="B120"/>
      <c r="C120"/>
      <c r="D120"/>
      <c r="E120"/>
      <c r="F120"/>
      <c r="G120" s="87">
        <f t="shared" si="2"/>
        <v>0</v>
      </c>
      <c r="H120" s="83">
        <f t="shared" si="3"/>
        <v>0</v>
      </c>
    </row>
    <row r="121" spans="1:8" x14ac:dyDescent="0.2">
      <c r="A121"/>
      <c r="B121"/>
      <c r="C121"/>
      <c r="D121"/>
      <c r="E121"/>
      <c r="F121"/>
      <c r="G121" s="87">
        <f t="shared" si="2"/>
        <v>0</v>
      </c>
      <c r="H121" s="83">
        <f t="shared" si="3"/>
        <v>0</v>
      </c>
    </row>
    <row r="122" spans="1:8" x14ac:dyDescent="0.2">
      <c r="A122"/>
      <c r="B122"/>
      <c r="C122"/>
      <c r="D122"/>
      <c r="E122"/>
      <c r="F122"/>
      <c r="G122" s="87">
        <f t="shared" si="2"/>
        <v>0</v>
      </c>
      <c r="H122" s="83">
        <f t="shared" si="3"/>
        <v>0</v>
      </c>
    </row>
    <row r="123" spans="1:8" x14ac:dyDescent="0.2">
      <c r="A123"/>
      <c r="B123"/>
      <c r="C123"/>
      <c r="D123"/>
      <c r="E123"/>
      <c r="F123"/>
      <c r="G123" s="87">
        <f t="shared" si="2"/>
        <v>0</v>
      </c>
      <c r="H123" s="83">
        <f t="shared" si="3"/>
        <v>0</v>
      </c>
    </row>
    <row r="124" spans="1:8" x14ac:dyDescent="0.2">
      <c r="A124"/>
      <c r="B124"/>
      <c r="C124"/>
      <c r="D124"/>
      <c r="E124"/>
      <c r="F124"/>
      <c r="G124" s="87">
        <f t="shared" si="2"/>
        <v>0</v>
      </c>
      <c r="H124" s="83">
        <f t="shared" si="3"/>
        <v>0</v>
      </c>
    </row>
    <row r="125" spans="1:8" x14ac:dyDescent="0.2">
      <c r="A125"/>
      <c r="B125"/>
      <c r="C125"/>
      <c r="D125"/>
      <c r="E125"/>
      <c r="F125"/>
      <c r="G125" s="87">
        <f t="shared" si="2"/>
        <v>0</v>
      </c>
      <c r="H125" s="83">
        <f t="shared" si="3"/>
        <v>0</v>
      </c>
    </row>
    <row r="126" spans="1:8" x14ac:dyDescent="0.2">
      <c r="A126"/>
      <c r="B126"/>
      <c r="C126"/>
      <c r="D126"/>
      <c r="E126"/>
      <c r="F126"/>
      <c r="G126" s="87">
        <f t="shared" si="2"/>
        <v>0</v>
      </c>
      <c r="H126" s="83">
        <f t="shared" si="3"/>
        <v>0</v>
      </c>
    </row>
    <row r="127" spans="1:8" x14ac:dyDescent="0.2">
      <c r="A127"/>
      <c r="B127"/>
      <c r="C127"/>
      <c r="D127"/>
      <c r="E127"/>
      <c r="F127"/>
      <c r="G127" s="87">
        <f t="shared" si="2"/>
        <v>0</v>
      </c>
      <c r="H127" s="83">
        <f t="shared" si="3"/>
        <v>0</v>
      </c>
    </row>
    <row r="128" spans="1:8" x14ac:dyDescent="0.2">
      <c r="A128"/>
      <c r="B128"/>
      <c r="C128"/>
      <c r="D128"/>
      <c r="E128"/>
      <c r="F128"/>
      <c r="G128" s="87">
        <f t="shared" si="2"/>
        <v>0</v>
      </c>
      <c r="H128" s="83">
        <f t="shared" si="3"/>
        <v>0</v>
      </c>
    </row>
    <row r="129" spans="1:8" x14ac:dyDescent="0.2">
      <c r="A129"/>
      <c r="B129"/>
      <c r="C129"/>
      <c r="D129"/>
      <c r="E129"/>
      <c r="F129"/>
      <c r="G129" s="87">
        <f t="shared" si="2"/>
        <v>0</v>
      </c>
      <c r="H129" s="83">
        <f t="shared" si="3"/>
        <v>0</v>
      </c>
    </row>
    <row r="130" spans="1:8" x14ac:dyDescent="0.2">
      <c r="A130"/>
      <c r="B130"/>
      <c r="C130"/>
      <c r="D130"/>
      <c r="E130"/>
      <c r="F130"/>
      <c r="G130" s="87">
        <f t="shared" si="2"/>
        <v>0</v>
      </c>
      <c r="H130" s="83">
        <f t="shared" si="3"/>
        <v>0</v>
      </c>
    </row>
    <row r="131" spans="1:8" x14ac:dyDescent="0.2">
      <c r="A131"/>
      <c r="B131"/>
      <c r="C131"/>
      <c r="D131"/>
      <c r="E131"/>
      <c r="F131"/>
      <c r="G131" s="87">
        <f t="shared" si="2"/>
        <v>0</v>
      </c>
      <c r="H131" s="83">
        <f t="shared" si="3"/>
        <v>0</v>
      </c>
    </row>
    <row r="132" spans="1:8" x14ac:dyDescent="0.2">
      <c r="A132"/>
      <c r="B132"/>
      <c r="C132"/>
      <c r="D132"/>
      <c r="E132"/>
      <c r="F132"/>
      <c r="G132" s="87">
        <f t="shared" si="2"/>
        <v>0</v>
      </c>
      <c r="H132" s="83">
        <f t="shared" si="3"/>
        <v>0</v>
      </c>
    </row>
    <row r="133" spans="1:8" x14ac:dyDescent="0.2">
      <c r="A133"/>
      <c r="B133"/>
      <c r="C133"/>
      <c r="D133"/>
      <c r="E133"/>
      <c r="F133"/>
      <c r="G133" s="87">
        <f t="shared" si="2"/>
        <v>0</v>
      </c>
      <c r="H133" s="83">
        <f t="shared" si="3"/>
        <v>0</v>
      </c>
    </row>
    <row r="134" spans="1:8" x14ac:dyDescent="0.2">
      <c r="A134"/>
      <c r="B134"/>
      <c r="C134"/>
      <c r="D134"/>
      <c r="E134"/>
      <c r="F134"/>
      <c r="G134" s="87">
        <f t="shared" si="2"/>
        <v>0</v>
      </c>
      <c r="H134" s="83">
        <f t="shared" si="3"/>
        <v>0</v>
      </c>
    </row>
    <row r="135" spans="1:8" x14ac:dyDescent="0.2">
      <c r="A135"/>
      <c r="B135"/>
      <c r="C135"/>
      <c r="D135"/>
      <c r="E135"/>
      <c r="F135"/>
      <c r="G135" s="87">
        <f t="shared" si="2"/>
        <v>0</v>
      </c>
      <c r="H135" s="83">
        <f t="shared" si="3"/>
        <v>0</v>
      </c>
    </row>
    <row r="136" spans="1:8" x14ac:dyDescent="0.2">
      <c r="A136"/>
      <c r="B136"/>
      <c r="C136"/>
      <c r="D136"/>
      <c r="E136"/>
      <c r="F136"/>
      <c r="G136" s="87">
        <f t="shared" ref="G136:G199" si="4">LOOKUP(RIGHT($H$3,4),$B$6:$F$6,$B136:$F136)-LOOKUP(LEFT($H$3,4),$B$6:$F$6,$B136:$F136)</f>
        <v>0</v>
      </c>
      <c r="H136" s="83">
        <f t="shared" ref="H136:H199" si="5">IFERROR($G136/LOOKUP(LEFT($H$3,4),$B$6:$F$6,$B136:$F136),0)</f>
        <v>0</v>
      </c>
    </row>
    <row r="137" spans="1:8" x14ac:dyDescent="0.2">
      <c r="A137"/>
      <c r="B137"/>
      <c r="C137"/>
      <c r="D137"/>
      <c r="E137"/>
      <c r="F137"/>
      <c r="G137" s="87">
        <f t="shared" si="4"/>
        <v>0</v>
      </c>
      <c r="H137" s="83">
        <f t="shared" si="5"/>
        <v>0</v>
      </c>
    </row>
    <row r="138" spans="1:8" x14ac:dyDescent="0.2">
      <c r="A138"/>
      <c r="B138"/>
      <c r="C138"/>
      <c r="D138"/>
      <c r="E138"/>
      <c r="F138"/>
      <c r="G138" s="87">
        <f t="shared" si="4"/>
        <v>0</v>
      </c>
      <c r="H138" s="83">
        <f t="shared" si="5"/>
        <v>0</v>
      </c>
    </row>
    <row r="139" spans="1:8" x14ac:dyDescent="0.2">
      <c r="A139"/>
      <c r="B139"/>
      <c r="C139"/>
      <c r="D139"/>
      <c r="E139"/>
      <c r="F139"/>
      <c r="G139" s="87">
        <f t="shared" si="4"/>
        <v>0</v>
      </c>
      <c r="H139" s="83">
        <f t="shared" si="5"/>
        <v>0</v>
      </c>
    </row>
    <row r="140" spans="1:8" x14ac:dyDescent="0.2">
      <c r="A140"/>
      <c r="B140"/>
      <c r="C140"/>
      <c r="D140"/>
      <c r="E140"/>
      <c r="F140"/>
      <c r="G140" s="87">
        <f t="shared" si="4"/>
        <v>0</v>
      </c>
      <c r="H140" s="83">
        <f t="shared" si="5"/>
        <v>0</v>
      </c>
    </row>
    <row r="141" spans="1:8" x14ac:dyDescent="0.2">
      <c r="A141"/>
      <c r="B141"/>
      <c r="C141"/>
      <c r="D141"/>
      <c r="E141"/>
      <c r="F141"/>
      <c r="G141" s="87">
        <f t="shared" si="4"/>
        <v>0</v>
      </c>
      <c r="H141" s="83">
        <f t="shared" si="5"/>
        <v>0</v>
      </c>
    </row>
    <row r="142" spans="1:8" x14ac:dyDescent="0.2">
      <c r="A142"/>
      <c r="B142"/>
      <c r="C142"/>
      <c r="D142"/>
      <c r="E142"/>
      <c r="F142"/>
      <c r="G142" s="87">
        <f t="shared" si="4"/>
        <v>0</v>
      </c>
      <c r="H142" s="83">
        <f t="shared" si="5"/>
        <v>0</v>
      </c>
    </row>
    <row r="143" spans="1:8" x14ac:dyDescent="0.2">
      <c r="A143"/>
      <c r="B143"/>
      <c r="C143"/>
      <c r="D143"/>
      <c r="E143"/>
      <c r="F143"/>
      <c r="G143" s="87">
        <f t="shared" si="4"/>
        <v>0</v>
      </c>
      <c r="H143" s="83">
        <f t="shared" si="5"/>
        <v>0</v>
      </c>
    </row>
    <row r="144" spans="1:8" x14ac:dyDescent="0.2">
      <c r="A144"/>
      <c r="B144"/>
      <c r="C144"/>
      <c r="D144"/>
      <c r="E144"/>
      <c r="F144"/>
      <c r="G144" s="87">
        <f t="shared" si="4"/>
        <v>0</v>
      </c>
      <c r="H144" s="83">
        <f t="shared" si="5"/>
        <v>0</v>
      </c>
    </row>
    <row r="145" spans="1:8" x14ac:dyDescent="0.2">
      <c r="A145"/>
      <c r="B145"/>
      <c r="C145"/>
      <c r="D145"/>
      <c r="E145"/>
      <c r="F145"/>
      <c r="G145" s="87">
        <f t="shared" si="4"/>
        <v>0</v>
      </c>
      <c r="H145" s="83">
        <f t="shared" si="5"/>
        <v>0</v>
      </c>
    </row>
    <row r="146" spans="1:8" x14ac:dyDescent="0.2">
      <c r="A146"/>
      <c r="B146"/>
      <c r="C146"/>
      <c r="D146"/>
      <c r="E146"/>
      <c r="F146"/>
      <c r="G146" s="87">
        <f t="shared" si="4"/>
        <v>0</v>
      </c>
      <c r="H146" s="83">
        <f t="shared" si="5"/>
        <v>0</v>
      </c>
    </row>
    <row r="147" spans="1:8" x14ac:dyDescent="0.2">
      <c r="A147"/>
      <c r="B147"/>
      <c r="C147"/>
      <c r="D147"/>
      <c r="E147"/>
      <c r="F147"/>
      <c r="G147" s="87">
        <f t="shared" si="4"/>
        <v>0</v>
      </c>
      <c r="H147" s="83">
        <f t="shared" si="5"/>
        <v>0</v>
      </c>
    </row>
    <row r="148" spans="1:8" x14ac:dyDescent="0.2">
      <c r="A148"/>
      <c r="B148"/>
      <c r="C148"/>
      <c r="D148"/>
      <c r="E148"/>
      <c r="F148"/>
      <c r="G148" s="87">
        <f t="shared" si="4"/>
        <v>0</v>
      </c>
      <c r="H148" s="83">
        <f t="shared" si="5"/>
        <v>0</v>
      </c>
    </row>
    <row r="149" spans="1:8" x14ac:dyDescent="0.2">
      <c r="A149"/>
      <c r="B149"/>
      <c r="C149"/>
      <c r="D149"/>
      <c r="E149"/>
      <c r="F149"/>
      <c r="G149" s="87">
        <f t="shared" si="4"/>
        <v>0</v>
      </c>
      <c r="H149" s="83">
        <f t="shared" si="5"/>
        <v>0</v>
      </c>
    </row>
    <row r="150" spans="1:8" x14ac:dyDescent="0.2">
      <c r="A150"/>
      <c r="B150"/>
      <c r="C150"/>
      <c r="D150"/>
      <c r="E150"/>
      <c r="F150"/>
      <c r="G150" s="87">
        <f t="shared" si="4"/>
        <v>0</v>
      </c>
      <c r="H150" s="83">
        <f t="shared" si="5"/>
        <v>0</v>
      </c>
    </row>
    <row r="151" spans="1:8" x14ac:dyDescent="0.2">
      <c r="A151"/>
      <c r="B151"/>
      <c r="C151"/>
      <c r="D151"/>
      <c r="E151"/>
      <c r="F151"/>
      <c r="G151" s="87">
        <f t="shared" si="4"/>
        <v>0</v>
      </c>
      <c r="H151" s="83">
        <f t="shared" si="5"/>
        <v>0</v>
      </c>
    </row>
    <row r="152" spans="1:8" x14ac:dyDescent="0.2">
      <c r="A152"/>
      <c r="B152"/>
      <c r="C152"/>
      <c r="D152"/>
      <c r="E152"/>
      <c r="F152"/>
      <c r="G152" s="87">
        <f t="shared" si="4"/>
        <v>0</v>
      </c>
      <c r="H152" s="83">
        <f t="shared" si="5"/>
        <v>0</v>
      </c>
    </row>
    <row r="153" spans="1:8" x14ac:dyDescent="0.2">
      <c r="A153"/>
      <c r="B153"/>
      <c r="C153"/>
      <c r="D153"/>
      <c r="E153"/>
      <c r="F153"/>
      <c r="G153" s="87">
        <f t="shared" si="4"/>
        <v>0</v>
      </c>
      <c r="H153" s="83">
        <f t="shared" si="5"/>
        <v>0</v>
      </c>
    </row>
    <row r="154" spans="1:8" x14ac:dyDescent="0.2">
      <c r="A154"/>
      <c r="B154"/>
      <c r="C154"/>
      <c r="D154"/>
      <c r="E154"/>
      <c r="F154"/>
      <c r="G154" s="87">
        <f t="shared" si="4"/>
        <v>0</v>
      </c>
      <c r="H154" s="83">
        <f t="shared" si="5"/>
        <v>0</v>
      </c>
    </row>
    <row r="155" spans="1:8" x14ac:dyDescent="0.2">
      <c r="A155"/>
      <c r="B155"/>
      <c r="C155"/>
      <c r="D155"/>
      <c r="E155"/>
      <c r="F155"/>
      <c r="G155" s="87">
        <f t="shared" si="4"/>
        <v>0</v>
      </c>
      <c r="H155" s="83">
        <f t="shared" si="5"/>
        <v>0</v>
      </c>
    </row>
    <row r="156" spans="1:8" x14ac:dyDescent="0.2">
      <c r="A156"/>
      <c r="B156"/>
      <c r="C156"/>
      <c r="D156"/>
      <c r="E156"/>
      <c r="F156"/>
      <c r="G156" s="87">
        <f t="shared" si="4"/>
        <v>0</v>
      </c>
      <c r="H156" s="83">
        <f t="shared" si="5"/>
        <v>0</v>
      </c>
    </row>
    <row r="157" spans="1:8" x14ac:dyDescent="0.2">
      <c r="A157"/>
      <c r="B157"/>
      <c r="C157"/>
      <c r="D157"/>
      <c r="E157"/>
      <c r="F157"/>
      <c r="G157" s="87">
        <f t="shared" si="4"/>
        <v>0</v>
      </c>
      <c r="H157" s="83">
        <f t="shared" si="5"/>
        <v>0</v>
      </c>
    </row>
    <row r="158" spans="1:8" x14ac:dyDescent="0.2">
      <c r="A158"/>
      <c r="B158"/>
      <c r="C158"/>
      <c r="D158"/>
      <c r="E158"/>
      <c r="F158"/>
      <c r="G158" s="87">
        <f t="shared" si="4"/>
        <v>0</v>
      </c>
      <c r="H158" s="83">
        <f t="shared" si="5"/>
        <v>0</v>
      </c>
    </row>
    <row r="159" spans="1:8" x14ac:dyDescent="0.2">
      <c r="A159"/>
      <c r="B159"/>
      <c r="C159"/>
      <c r="D159"/>
      <c r="E159"/>
      <c r="F159"/>
      <c r="G159" s="87">
        <f t="shared" si="4"/>
        <v>0</v>
      </c>
      <c r="H159" s="83">
        <f t="shared" si="5"/>
        <v>0</v>
      </c>
    </row>
    <row r="160" spans="1:8" x14ac:dyDescent="0.2">
      <c r="A160"/>
      <c r="B160"/>
      <c r="C160"/>
      <c r="D160"/>
      <c r="E160"/>
      <c r="F160"/>
      <c r="G160" s="87">
        <f t="shared" si="4"/>
        <v>0</v>
      </c>
      <c r="H160" s="83">
        <f t="shared" si="5"/>
        <v>0</v>
      </c>
    </row>
    <row r="161" spans="1:8" x14ac:dyDescent="0.2">
      <c r="A161"/>
      <c r="B161"/>
      <c r="C161"/>
      <c r="D161"/>
      <c r="E161"/>
      <c r="F161"/>
      <c r="G161" s="87">
        <f t="shared" si="4"/>
        <v>0</v>
      </c>
      <c r="H161" s="83">
        <f t="shared" si="5"/>
        <v>0</v>
      </c>
    </row>
    <row r="162" spans="1:8" x14ac:dyDescent="0.2">
      <c r="A162"/>
      <c r="B162"/>
      <c r="C162"/>
      <c r="D162"/>
      <c r="E162"/>
      <c r="F162"/>
      <c r="G162" s="87">
        <f t="shared" si="4"/>
        <v>0</v>
      </c>
      <c r="H162" s="83">
        <f t="shared" si="5"/>
        <v>0</v>
      </c>
    </row>
    <row r="163" spans="1:8" x14ac:dyDescent="0.2">
      <c r="A163"/>
      <c r="B163"/>
      <c r="C163"/>
      <c r="D163"/>
      <c r="E163"/>
      <c r="F163"/>
      <c r="G163" s="87">
        <f t="shared" si="4"/>
        <v>0</v>
      </c>
      <c r="H163" s="83">
        <f t="shared" si="5"/>
        <v>0</v>
      </c>
    </row>
    <row r="164" spans="1:8" x14ac:dyDescent="0.2">
      <c r="A164"/>
      <c r="B164"/>
      <c r="C164"/>
      <c r="D164"/>
      <c r="E164"/>
      <c r="F164"/>
      <c r="G164" s="87">
        <f t="shared" si="4"/>
        <v>0</v>
      </c>
      <c r="H164" s="83">
        <f t="shared" si="5"/>
        <v>0</v>
      </c>
    </row>
    <row r="165" spans="1:8" x14ac:dyDescent="0.2">
      <c r="A165"/>
      <c r="B165"/>
      <c r="C165"/>
      <c r="D165"/>
      <c r="E165"/>
      <c r="F165"/>
      <c r="G165" s="87">
        <f t="shared" si="4"/>
        <v>0</v>
      </c>
      <c r="H165" s="83">
        <f t="shared" si="5"/>
        <v>0</v>
      </c>
    </row>
    <row r="166" spans="1:8" x14ac:dyDescent="0.2">
      <c r="A166"/>
      <c r="B166"/>
      <c r="C166"/>
      <c r="D166"/>
      <c r="E166"/>
      <c r="F166"/>
      <c r="G166" s="87">
        <f t="shared" si="4"/>
        <v>0</v>
      </c>
      <c r="H166" s="83">
        <f t="shared" si="5"/>
        <v>0</v>
      </c>
    </row>
    <row r="167" spans="1:8" x14ac:dyDescent="0.2">
      <c r="A167"/>
      <c r="B167"/>
      <c r="C167"/>
      <c r="D167"/>
      <c r="E167"/>
      <c r="F167"/>
      <c r="G167" s="87">
        <f t="shared" si="4"/>
        <v>0</v>
      </c>
      <c r="H167" s="83">
        <f t="shared" si="5"/>
        <v>0</v>
      </c>
    </row>
    <row r="168" spans="1:8" x14ac:dyDescent="0.2">
      <c r="A168"/>
      <c r="B168"/>
      <c r="C168"/>
      <c r="D168"/>
      <c r="E168"/>
      <c r="F168"/>
      <c r="G168" s="87">
        <f t="shared" si="4"/>
        <v>0</v>
      </c>
      <c r="H168" s="83">
        <f t="shared" si="5"/>
        <v>0</v>
      </c>
    </row>
    <row r="169" spans="1:8" x14ac:dyDescent="0.2">
      <c r="A169"/>
      <c r="B169"/>
      <c r="C169"/>
      <c r="D169"/>
      <c r="E169"/>
      <c r="F169"/>
      <c r="G169" s="87">
        <f t="shared" si="4"/>
        <v>0</v>
      </c>
      <c r="H169" s="83">
        <f t="shared" si="5"/>
        <v>0</v>
      </c>
    </row>
    <row r="170" spans="1:8" x14ac:dyDescent="0.2">
      <c r="A170"/>
      <c r="B170"/>
      <c r="C170"/>
      <c r="D170"/>
      <c r="E170"/>
      <c r="F170"/>
      <c r="G170" s="87">
        <f t="shared" si="4"/>
        <v>0</v>
      </c>
      <c r="H170" s="83">
        <f t="shared" si="5"/>
        <v>0</v>
      </c>
    </row>
    <row r="171" spans="1:8" x14ac:dyDescent="0.2">
      <c r="A171"/>
      <c r="B171"/>
      <c r="C171"/>
      <c r="D171"/>
      <c r="E171"/>
      <c r="F171"/>
      <c r="G171" s="87">
        <f t="shared" si="4"/>
        <v>0</v>
      </c>
      <c r="H171" s="83">
        <f t="shared" si="5"/>
        <v>0</v>
      </c>
    </row>
    <row r="172" spans="1:8" x14ac:dyDescent="0.2">
      <c r="A172"/>
      <c r="B172"/>
      <c r="C172"/>
      <c r="D172"/>
      <c r="E172"/>
      <c r="F172"/>
      <c r="G172" s="87">
        <f t="shared" si="4"/>
        <v>0</v>
      </c>
      <c r="H172" s="83">
        <f t="shared" si="5"/>
        <v>0</v>
      </c>
    </row>
    <row r="173" spans="1:8" x14ac:dyDescent="0.2">
      <c r="A173"/>
      <c r="B173"/>
      <c r="C173"/>
      <c r="D173"/>
      <c r="E173"/>
      <c r="F173"/>
      <c r="G173" s="87">
        <f t="shared" si="4"/>
        <v>0</v>
      </c>
      <c r="H173" s="83">
        <f t="shared" si="5"/>
        <v>0</v>
      </c>
    </row>
    <row r="174" spans="1:8" x14ac:dyDescent="0.2">
      <c r="A174"/>
      <c r="B174"/>
      <c r="C174"/>
      <c r="D174"/>
      <c r="E174"/>
      <c r="F174"/>
      <c r="G174" s="87">
        <f t="shared" si="4"/>
        <v>0</v>
      </c>
      <c r="H174" s="83">
        <f t="shared" si="5"/>
        <v>0</v>
      </c>
    </row>
    <row r="175" spans="1:8" x14ac:dyDescent="0.2">
      <c r="A175"/>
      <c r="B175"/>
      <c r="C175"/>
      <c r="D175"/>
      <c r="E175"/>
      <c r="F175"/>
      <c r="G175" s="87">
        <f t="shared" si="4"/>
        <v>0</v>
      </c>
      <c r="H175" s="83">
        <f t="shared" si="5"/>
        <v>0</v>
      </c>
    </row>
    <row r="176" spans="1:8" x14ac:dyDescent="0.2">
      <c r="A176"/>
      <c r="B176"/>
      <c r="C176"/>
      <c r="D176"/>
      <c r="E176"/>
      <c r="F176"/>
      <c r="G176" s="87">
        <f t="shared" si="4"/>
        <v>0</v>
      </c>
      <c r="H176" s="83">
        <f t="shared" si="5"/>
        <v>0</v>
      </c>
    </row>
    <row r="177" spans="1:8" x14ac:dyDescent="0.2">
      <c r="A177"/>
      <c r="B177"/>
      <c r="C177"/>
      <c r="D177"/>
      <c r="E177"/>
      <c r="F177"/>
      <c r="G177" s="87">
        <f t="shared" si="4"/>
        <v>0</v>
      </c>
      <c r="H177" s="83">
        <f t="shared" si="5"/>
        <v>0</v>
      </c>
    </row>
    <row r="178" spans="1:8" x14ac:dyDescent="0.2">
      <c r="A178"/>
      <c r="B178"/>
      <c r="C178"/>
      <c r="D178"/>
      <c r="E178"/>
      <c r="F178"/>
      <c r="G178" s="87">
        <f t="shared" si="4"/>
        <v>0</v>
      </c>
      <c r="H178" s="83">
        <f t="shared" si="5"/>
        <v>0</v>
      </c>
    </row>
    <row r="179" spans="1:8" x14ac:dyDescent="0.2">
      <c r="A179"/>
      <c r="B179"/>
      <c r="C179"/>
      <c r="D179"/>
      <c r="E179"/>
      <c r="F179"/>
      <c r="G179" s="87">
        <f t="shared" si="4"/>
        <v>0</v>
      </c>
      <c r="H179" s="83">
        <f t="shared" si="5"/>
        <v>0</v>
      </c>
    </row>
    <row r="180" spans="1:8" x14ac:dyDescent="0.2">
      <c r="A180"/>
      <c r="B180"/>
      <c r="C180"/>
      <c r="D180"/>
      <c r="E180"/>
      <c r="F180"/>
      <c r="G180" s="87">
        <f t="shared" si="4"/>
        <v>0</v>
      </c>
      <c r="H180" s="83">
        <f t="shared" si="5"/>
        <v>0</v>
      </c>
    </row>
    <row r="181" spans="1:8" x14ac:dyDescent="0.2">
      <c r="A181"/>
      <c r="B181"/>
      <c r="C181"/>
      <c r="D181"/>
      <c r="E181"/>
      <c r="F181"/>
      <c r="G181" s="87">
        <f t="shared" si="4"/>
        <v>0</v>
      </c>
      <c r="H181" s="83">
        <f t="shared" si="5"/>
        <v>0</v>
      </c>
    </row>
    <row r="182" spans="1:8" x14ac:dyDescent="0.2">
      <c r="A182"/>
      <c r="B182"/>
      <c r="C182"/>
      <c r="D182"/>
      <c r="E182"/>
      <c r="F182"/>
      <c r="G182" s="87">
        <f t="shared" si="4"/>
        <v>0</v>
      </c>
      <c r="H182" s="83">
        <f t="shared" si="5"/>
        <v>0</v>
      </c>
    </row>
    <row r="183" spans="1:8" x14ac:dyDescent="0.2">
      <c r="A183"/>
      <c r="B183"/>
      <c r="C183"/>
      <c r="D183"/>
      <c r="E183"/>
      <c r="F183"/>
      <c r="G183" s="87">
        <f t="shared" si="4"/>
        <v>0</v>
      </c>
      <c r="H183" s="83">
        <f t="shared" si="5"/>
        <v>0</v>
      </c>
    </row>
    <row r="184" spans="1:8" x14ac:dyDescent="0.2">
      <c r="A184"/>
      <c r="B184"/>
      <c r="C184"/>
      <c r="D184"/>
      <c r="E184"/>
      <c r="F184"/>
      <c r="G184" s="87">
        <f t="shared" si="4"/>
        <v>0</v>
      </c>
      <c r="H184" s="83">
        <f t="shared" si="5"/>
        <v>0</v>
      </c>
    </row>
    <row r="185" spans="1:8" x14ac:dyDescent="0.2">
      <c r="A185"/>
      <c r="B185"/>
      <c r="C185"/>
      <c r="D185"/>
      <c r="E185"/>
      <c r="F185"/>
      <c r="G185" s="87">
        <f t="shared" si="4"/>
        <v>0</v>
      </c>
      <c r="H185" s="83">
        <f t="shared" si="5"/>
        <v>0</v>
      </c>
    </row>
    <row r="186" spans="1:8" x14ac:dyDescent="0.2">
      <c r="A186"/>
      <c r="B186"/>
      <c r="C186"/>
      <c r="D186"/>
      <c r="E186"/>
      <c r="F186"/>
      <c r="G186" s="87">
        <f t="shared" si="4"/>
        <v>0</v>
      </c>
      <c r="H186" s="83">
        <f t="shared" si="5"/>
        <v>0</v>
      </c>
    </row>
    <row r="187" spans="1:8" x14ac:dyDescent="0.2">
      <c r="A187"/>
      <c r="B187"/>
      <c r="C187"/>
      <c r="D187"/>
      <c r="E187"/>
      <c r="F187"/>
      <c r="G187" s="87">
        <f t="shared" si="4"/>
        <v>0</v>
      </c>
      <c r="H187" s="83">
        <f t="shared" si="5"/>
        <v>0</v>
      </c>
    </row>
    <row r="188" spans="1:8" x14ac:dyDescent="0.2">
      <c r="A188"/>
      <c r="B188"/>
      <c r="C188"/>
      <c r="D188"/>
      <c r="E188"/>
      <c r="F188"/>
      <c r="G188" s="87">
        <f t="shared" si="4"/>
        <v>0</v>
      </c>
      <c r="H188" s="83">
        <f t="shared" si="5"/>
        <v>0</v>
      </c>
    </row>
    <row r="189" spans="1:8" x14ac:dyDescent="0.2">
      <c r="A189"/>
      <c r="B189"/>
      <c r="C189"/>
      <c r="D189"/>
      <c r="E189"/>
      <c r="F189"/>
      <c r="G189" s="87">
        <f t="shared" si="4"/>
        <v>0</v>
      </c>
      <c r="H189" s="83">
        <f t="shared" si="5"/>
        <v>0</v>
      </c>
    </row>
    <row r="190" spans="1:8" x14ac:dyDescent="0.2">
      <c r="A190"/>
      <c r="B190"/>
      <c r="C190"/>
      <c r="D190"/>
      <c r="E190"/>
      <c r="F190"/>
      <c r="G190" s="87">
        <f t="shared" si="4"/>
        <v>0</v>
      </c>
      <c r="H190" s="83">
        <f t="shared" si="5"/>
        <v>0</v>
      </c>
    </row>
    <row r="191" spans="1:8" x14ac:dyDescent="0.2">
      <c r="A191"/>
      <c r="B191"/>
      <c r="C191"/>
      <c r="D191"/>
      <c r="E191"/>
      <c r="F191"/>
      <c r="G191" s="87">
        <f t="shared" si="4"/>
        <v>0</v>
      </c>
      <c r="H191" s="83">
        <f t="shared" si="5"/>
        <v>0</v>
      </c>
    </row>
    <row r="192" spans="1:8" x14ac:dyDescent="0.2">
      <c r="A192"/>
      <c r="B192"/>
      <c r="C192"/>
      <c r="D192"/>
      <c r="E192"/>
      <c r="F192"/>
      <c r="G192" s="87">
        <f t="shared" si="4"/>
        <v>0</v>
      </c>
      <c r="H192" s="83">
        <f t="shared" si="5"/>
        <v>0</v>
      </c>
    </row>
    <row r="193" spans="1:8" x14ac:dyDescent="0.2">
      <c r="A193"/>
      <c r="B193"/>
      <c r="C193"/>
      <c r="D193"/>
      <c r="E193"/>
      <c r="F193"/>
      <c r="G193" s="87">
        <f t="shared" si="4"/>
        <v>0</v>
      </c>
      <c r="H193" s="83">
        <f t="shared" si="5"/>
        <v>0</v>
      </c>
    </row>
    <row r="194" spans="1:8" x14ac:dyDescent="0.2">
      <c r="A194"/>
      <c r="B194"/>
      <c r="C194"/>
      <c r="D194"/>
      <c r="E194"/>
      <c r="F194"/>
      <c r="G194" s="87">
        <f t="shared" si="4"/>
        <v>0</v>
      </c>
      <c r="H194" s="83">
        <f t="shared" si="5"/>
        <v>0</v>
      </c>
    </row>
    <row r="195" spans="1:8" x14ac:dyDescent="0.2">
      <c r="A195"/>
      <c r="B195"/>
      <c r="C195"/>
      <c r="D195"/>
      <c r="E195"/>
      <c r="F195"/>
      <c r="G195" s="87">
        <f t="shared" si="4"/>
        <v>0</v>
      </c>
      <c r="H195" s="83">
        <f t="shared" si="5"/>
        <v>0</v>
      </c>
    </row>
    <row r="196" spans="1:8" x14ac:dyDescent="0.2">
      <c r="A196"/>
      <c r="B196"/>
      <c r="C196"/>
      <c r="D196"/>
      <c r="E196"/>
      <c r="F196"/>
      <c r="G196" s="87">
        <f t="shared" si="4"/>
        <v>0</v>
      </c>
      <c r="H196" s="83">
        <f t="shared" si="5"/>
        <v>0</v>
      </c>
    </row>
    <row r="197" spans="1:8" x14ac:dyDescent="0.2">
      <c r="A197"/>
      <c r="B197"/>
      <c r="C197"/>
      <c r="D197"/>
      <c r="E197"/>
      <c r="F197"/>
      <c r="G197" s="87">
        <f t="shared" si="4"/>
        <v>0</v>
      </c>
      <c r="H197" s="83">
        <f t="shared" si="5"/>
        <v>0</v>
      </c>
    </row>
    <row r="198" spans="1:8" x14ac:dyDescent="0.2">
      <c r="A198"/>
      <c r="B198"/>
      <c r="C198"/>
      <c r="D198"/>
      <c r="E198"/>
      <c r="F198"/>
      <c r="G198" s="87">
        <f t="shared" si="4"/>
        <v>0</v>
      </c>
      <c r="H198" s="83">
        <f t="shared" si="5"/>
        <v>0</v>
      </c>
    </row>
    <row r="199" spans="1:8" x14ac:dyDescent="0.2">
      <c r="A199"/>
      <c r="B199"/>
      <c r="C199"/>
      <c r="D199"/>
      <c r="E199"/>
      <c r="F199"/>
      <c r="G199" s="87">
        <f t="shared" si="4"/>
        <v>0</v>
      </c>
      <c r="H199" s="83">
        <f t="shared" si="5"/>
        <v>0</v>
      </c>
    </row>
    <row r="200" spans="1:8" x14ac:dyDescent="0.2">
      <c r="A200"/>
      <c r="B200"/>
      <c r="C200"/>
      <c r="D200"/>
      <c r="E200"/>
      <c r="F200"/>
      <c r="G200" s="87">
        <f t="shared" ref="G200:G263" si="6">LOOKUP(RIGHT($H$3,4),$B$6:$F$6,$B200:$F200)-LOOKUP(LEFT($H$3,4),$B$6:$F$6,$B200:$F200)</f>
        <v>0</v>
      </c>
      <c r="H200" s="83">
        <f t="shared" ref="H200:H263" si="7">IFERROR($G200/LOOKUP(LEFT($H$3,4),$B$6:$F$6,$B200:$F200),0)</f>
        <v>0</v>
      </c>
    </row>
    <row r="201" spans="1:8" x14ac:dyDescent="0.2">
      <c r="A201"/>
      <c r="B201"/>
      <c r="C201"/>
      <c r="D201"/>
      <c r="E201"/>
      <c r="F201"/>
      <c r="G201" s="87">
        <f t="shared" si="6"/>
        <v>0</v>
      </c>
      <c r="H201" s="83">
        <f t="shared" si="7"/>
        <v>0</v>
      </c>
    </row>
    <row r="202" spans="1:8" x14ac:dyDescent="0.2">
      <c r="A202"/>
      <c r="B202"/>
      <c r="C202"/>
      <c r="D202"/>
      <c r="E202"/>
      <c r="F202"/>
      <c r="G202" s="87">
        <f t="shared" si="6"/>
        <v>0</v>
      </c>
      <c r="H202" s="83">
        <f t="shared" si="7"/>
        <v>0</v>
      </c>
    </row>
    <row r="203" spans="1:8" x14ac:dyDescent="0.2">
      <c r="A203"/>
      <c r="B203"/>
      <c r="C203"/>
      <c r="D203"/>
      <c r="E203"/>
      <c r="F203"/>
      <c r="G203" s="87">
        <f t="shared" si="6"/>
        <v>0</v>
      </c>
      <c r="H203" s="83">
        <f t="shared" si="7"/>
        <v>0</v>
      </c>
    </row>
    <row r="204" spans="1:8" x14ac:dyDescent="0.2">
      <c r="A204"/>
      <c r="B204"/>
      <c r="C204"/>
      <c r="D204"/>
      <c r="E204"/>
      <c r="F204"/>
      <c r="G204" s="87">
        <f t="shared" si="6"/>
        <v>0</v>
      </c>
      <c r="H204" s="83">
        <f t="shared" si="7"/>
        <v>0</v>
      </c>
    </row>
    <row r="205" spans="1:8" x14ac:dyDescent="0.2">
      <c r="A205"/>
      <c r="B205"/>
      <c r="C205"/>
      <c r="D205"/>
      <c r="E205"/>
      <c r="F205"/>
      <c r="G205" s="87">
        <f t="shared" si="6"/>
        <v>0</v>
      </c>
      <c r="H205" s="83">
        <f t="shared" si="7"/>
        <v>0</v>
      </c>
    </row>
    <row r="206" spans="1:8" x14ac:dyDescent="0.2">
      <c r="A206"/>
      <c r="B206"/>
      <c r="C206"/>
      <c r="D206"/>
      <c r="E206"/>
      <c r="F206"/>
      <c r="G206" s="87">
        <f t="shared" si="6"/>
        <v>0</v>
      </c>
      <c r="H206" s="83">
        <f t="shared" si="7"/>
        <v>0</v>
      </c>
    </row>
    <row r="207" spans="1:8" x14ac:dyDescent="0.2">
      <c r="A207"/>
      <c r="B207"/>
      <c r="C207"/>
      <c r="D207"/>
      <c r="E207"/>
      <c r="F207"/>
      <c r="G207" s="87">
        <f t="shared" si="6"/>
        <v>0</v>
      </c>
      <c r="H207" s="83">
        <f t="shared" si="7"/>
        <v>0</v>
      </c>
    </row>
    <row r="208" spans="1:8" x14ac:dyDescent="0.2">
      <c r="A208"/>
      <c r="B208"/>
      <c r="C208"/>
      <c r="D208"/>
      <c r="E208"/>
      <c r="F208"/>
      <c r="G208" s="87">
        <f t="shared" si="6"/>
        <v>0</v>
      </c>
      <c r="H208" s="83">
        <f t="shared" si="7"/>
        <v>0</v>
      </c>
    </row>
    <row r="209" spans="1:8" x14ac:dyDescent="0.2">
      <c r="A209"/>
      <c r="B209"/>
      <c r="C209"/>
      <c r="D209"/>
      <c r="E209"/>
      <c r="F209"/>
      <c r="G209" s="87">
        <f t="shared" si="6"/>
        <v>0</v>
      </c>
      <c r="H209" s="83">
        <f t="shared" si="7"/>
        <v>0</v>
      </c>
    </row>
    <row r="210" spans="1:8" x14ac:dyDescent="0.2">
      <c r="A210"/>
      <c r="B210"/>
      <c r="C210"/>
      <c r="D210"/>
      <c r="E210"/>
      <c r="F210"/>
      <c r="G210" s="87">
        <f t="shared" si="6"/>
        <v>0</v>
      </c>
      <c r="H210" s="83">
        <f t="shared" si="7"/>
        <v>0</v>
      </c>
    </row>
    <row r="211" spans="1:8" x14ac:dyDescent="0.2">
      <c r="A211"/>
      <c r="B211"/>
      <c r="C211"/>
      <c r="D211"/>
      <c r="E211"/>
      <c r="F211"/>
      <c r="G211" s="87">
        <f t="shared" si="6"/>
        <v>0</v>
      </c>
      <c r="H211" s="83">
        <f t="shared" si="7"/>
        <v>0</v>
      </c>
    </row>
    <row r="212" spans="1:8" x14ac:dyDescent="0.2">
      <c r="A212"/>
      <c r="B212"/>
      <c r="C212"/>
      <c r="D212"/>
      <c r="E212"/>
      <c r="F212"/>
      <c r="G212" s="87">
        <f t="shared" si="6"/>
        <v>0</v>
      </c>
      <c r="H212" s="83">
        <f t="shared" si="7"/>
        <v>0</v>
      </c>
    </row>
    <row r="213" spans="1:8" x14ac:dyDescent="0.2">
      <c r="A213"/>
      <c r="B213"/>
      <c r="C213"/>
      <c r="D213"/>
      <c r="E213"/>
      <c r="F213"/>
      <c r="G213" s="87">
        <f t="shared" si="6"/>
        <v>0</v>
      </c>
      <c r="H213" s="83">
        <f t="shared" si="7"/>
        <v>0</v>
      </c>
    </row>
    <row r="214" spans="1:8" x14ac:dyDescent="0.2">
      <c r="A214"/>
      <c r="B214"/>
      <c r="C214"/>
      <c r="D214"/>
      <c r="E214"/>
      <c r="F214"/>
      <c r="G214" s="87">
        <f t="shared" si="6"/>
        <v>0</v>
      </c>
      <c r="H214" s="83">
        <f t="shared" si="7"/>
        <v>0</v>
      </c>
    </row>
    <row r="215" spans="1:8" x14ac:dyDescent="0.2">
      <c r="A215"/>
      <c r="B215"/>
      <c r="C215"/>
      <c r="D215"/>
      <c r="E215"/>
      <c r="F215"/>
      <c r="G215" s="87">
        <f t="shared" si="6"/>
        <v>0</v>
      </c>
      <c r="H215" s="83">
        <f t="shared" si="7"/>
        <v>0</v>
      </c>
    </row>
    <row r="216" spans="1:8" x14ac:dyDescent="0.2">
      <c r="A216"/>
      <c r="B216"/>
      <c r="C216"/>
      <c r="D216"/>
      <c r="E216"/>
      <c r="F216"/>
      <c r="G216" s="87">
        <f t="shared" si="6"/>
        <v>0</v>
      </c>
      <c r="H216" s="83">
        <f t="shared" si="7"/>
        <v>0</v>
      </c>
    </row>
    <row r="217" spans="1:8" x14ac:dyDescent="0.2">
      <c r="A217"/>
      <c r="B217"/>
      <c r="C217"/>
      <c r="D217"/>
      <c r="E217"/>
      <c r="F217"/>
      <c r="G217" s="87">
        <f t="shared" si="6"/>
        <v>0</v>
      </c>
      <c r="H217" s="83">
        <f t="shared" si="7"/>
        <v>0</v>
      </c>
    </row>
    <row r="218" spans="1:8" x14ac:dyDescent="0.2">
      <c r="A218"/>
      <c r="B218"/>
      <c r="C218"/>
      <c r="D218"/>
      <c r="E218"/>
      <c r="F218"/>
      <c r="G218" s="87">
        <f t="shared" si="6"/>
        <v>0</v>
      </c>
      <c r="H218" s="83">
        <f t="shared" si="7"/>
        <v>0</v>
      </c>
    </row>
    <row r="219" spans="1:8" x14ac:dyDescent="0.2">
      <c r="A219"/>
      <c r="B219"/>
      <c r="C219"/>
      <c r="D219"/>
      <c r="E219"/>
      <c r="F219"/>
      <c r="G219" s="87">
        <f t="shared" si="6"/>
        <v>0</v>
      </c>
      <c r="H219" s="83">
        <f t="shared" si="7"/>
        <v>0</v>
      </c>
    </row>
    <row r="220" spans="1:8" x14ac:dyDescent="0.2">
      <c r="A220"/>
      <c r="B220"/>
      <c r="C220"/>
      <c r="D220"/>
      <c r="E220"/>
      <c r="F220"/>
      <c r="G220" s="87">
        <f t="shared" si="6"/>
        <v>0</v>
      </c>
      <c r="H220" s="83">
        <f t="shared" si="7"/>
        <v>0</v>
      </c>
    </row>
    <row r="221" spans="1:8" x14ac:dyDescent="0.2">
      <c r="A221"/>
      <c r="B221"/>
      <c r="C221"/>
      <c r="D221"/>
      <c r="E221"/>
      <c r="F221"/>
      <c r="G221" s="87">
        <f t="shared" si="6"/>
        <v>0</v>
      </c>
      <c r="H221" s="83">
        <f t="shared" si="7"/>
        <v>0</v>
      </c>
    </row>
    <row r="222" spans="1:8" x14ac:dyDescent="0.2">
      <c r="A222"/>
      <c r="B222"/>
      <c r="C222"/>
      <c r="D222"/>
      <c r="E222"/>
      <c r="F222"/>
      <c r="G222" s="87">
        <f t="shared" si="6"/>
        <v>0</v>
      </c>
      <c r="H222" s="83">
        <f t="shared" si="7"/>
        <v>0</v>
      </c>
    </row>
    <row r="223" spans="1:8" x14ac:dyDescent="0.2">
      <c r="A223"/>
      <c r="B223"/>
      <c r="C223"/>
      <c r="D223"/>
      <c r="E223"/>
      <c r="F223"/>
      <c r="G223" s="87">
        <f t="shared" si="6"/>
        <v>0</v>
      </c>
      <c r="H223" s="83">
        <f t="shared" si="7"/>
        <v>0</v>
      </c>
    </row>
    <row r="224" spans="1:8" x14ac:dyDescent="0.2">
      <c r="A224"/>
      <c r="B224"/>
      <c r="C224"/>
      <c r="D224"/>
      <c r="E224"/>
      <c r="F224"/>
      <c r="G224" s="87">
        <f t="shared" si="6"/>
        <v>0</v>
      </c>
      <c r="H224" s="83">
        <f t="shared" si="7"/>
        <v>0</v>
      </c>
    </row>
    <row r="225" spans="1:8" x14ac:dyDescent="0.2">
      <c r="A225"/>
      <c r="B225"/>
      <c r="C225"/>
      <c r="D225"/>
      <c r="E225"/>
      <c r="F225"/>
      <c r="G225" s="87">
        <f t="shared" si="6"/>
        <v>0</v>
      </c>
      <c r="H225" s="83">
        <f t="shared" si="7"/>
        <v>0</v>
      </c>
    </row>
    <row r="226" spans="1:8" x14ac:dyDescent="0.2">
      <c r="A226"/>
      <c r="B226"/>
      <c r="C226"/>
      <c r="D226"/>
      <c r="E226"/>
      <c r="F226"/>
      <c r="G226" s="87">
        <f t="shared" si="6"/>
        <v>0</v>
      </c>
      <c r="H226" s="83">
        <f t="shared" si="7"/>
        <v>0</v>
      </c>
    </row>
    <row r="227" spans="1:8" x14ac:dyDescent="0.2">
      <c r="A227"/>
      <c r="B227"/>
      <c r="C227"/>
      <c r="D227"/>
      <c r="E227"/>
      <c r="F227"/>
      <c r="G227" s="87">
        <f t="shared" si="6"/>
        <v>0</v>
      </c>
      <c r="H227" s="83">
        <f t="shared" si="7"/>
        <v>0</v>
      </c>
    </row>
    <row r="228" spans="1:8" x14ac:dyDescent="0.2">
      <c r="A228"/>
      <c r="B228"/>
      <c r="C228"/>
      <c r="D228"/>
      <c r="E228"/>
      <c r="F228"/>
      <c r="G228" s="87">
        <f t="shared" si="6"/>
        <v>0</v>
      </c>
      <c r="H228" s="83">
        <f t="shared" si="7"/>
        <v>0</v>
      </c>
    </row>
    <row r="229" spans="1:8" x14ac:dyDescent="0.2">
      <c r="A229"/>
      <c r="B229"/>
      <c r="C229"/>
      <c r="D229"/>
      <c r="E229"/>
      <c r="F229"/>
      <c r="G229" s="87">
        <f t="shared" si="6"/>
        <v>0</v>
      </c>
      <c r="H229" s="83">
        <f t="shared" si="7"/>
        <v>0</v>
      </c>
    </row>
    <row r="230" spans="1:8" x14ac:dyDescent="0.2">
      <c r="A230"/>
      <c r="B230"/>
      <c r="C230"/>
      <c r="D230"/>
      <c r="E230"/>
      <c r="F230"/>
      <c r="G230" s="87">
        <f t="shared" si="6"/>
        <v>0</v>
      </c>
      <c r="H230" s="83">
        <f t="shared" si="7"/>
        <v>0</v>
      </c>
    </row>
    <row r="231" spans="1:8" x14ac:dyDescent="0.2">
      <c r="A231"/>
      <c r="B231"/>
      <c r="C231"/>
      <c r="D231"/>
      <c r="E231"/>
      <c r="F231"/>
      <c r="G231" s="87">
        <f t="shared" si="6"/>
        <v>0</v>
      </c>
      <c r="H231" s="83">
        <f t="shared" si="7"/>
        <v>0</v>
      </c>
    </row>
    <row r="232" spans="1:8" x14ac:dyDescent="0.2">
      <c r="A232"/>
      <c r="B232"/>
      <c r="C232"/>
      <c r="D232"/>
      <c r="E232"/>
      <c r="F232"/>
      <c r="G232" s="87">
        <f t="shared" si="6"/>
        <v>0</v>
      </c>
      <c r="H232" s="83">
        <f t="shared" si="7"/>
        <v>0</v>
      </c>
    </row>
    <row r="233" spans="1:8" x14ac:dyDescent="0.2">
      <c r="A233"/>
      <c r="B233"/>
      <c r="C233"/>
      <c r="D233"/>
      <c r="E233"/>
      <c r="F233"/>
      <c r="G233" s="87">
        <f t="shared" si="6"/>
        <v>0</v>
      </c>
      <c r="H233" s="83">
        <f t="shared" si="7"/>
        <v>0</v>
      </c>
    </row>
    <row r="234" spans="1:8" x14ac:dyDescent="0.2">
      <c r="A234"/>
      <c r="B234"/>
      <c r="C234"/>
      <c r="D234"/>
      <c r="E234"/>
      <c r="F234"/>
      <c r="G234" s="87">
        <f t="shared" si="6"/>
        <v>0</v>
      </c>
      <c r="H234" s="83">
        <f t="shared" si="7"/>
        <v>0</v>
      </c>
    </row>
    <row r="235" spans="1:8" x14ac:dyDescent="0.2">
      <c r="A235"/>
      <c r="B235"/>
      <c r="C235"/>
      <c r="D235"/>
      <c r="E235"/>
      <c r="F235"/>
      <c r="G235" s="87">
        <f t="shared" si="6"/>
        <v>0</v>
      </c>
      <c r="H235" s="83">
        <f t="shared" si="7"/>
        <v>0</v>
      </c>
    </row>
    <row r="236" spans="1:8" x14ac:dyDescent="0.2">
      <c r="A236"/>
      <c r="B236"/>
      <c r="C236"/>
      <c r="D236"/>
      <c r="E236"/>
      <c r="F236"/>
      <c r="G236" s="87">
        <f t="shared" si="6"/>
        <v>0</v>
      </c>
      <c r="H236" s="83">
        <f t="shared" si="7"/>
        <v>0</v>
      </c>
    </row>
    <row r="237" spans="1:8" x14ac:dyDescent="0.2">
      <c r="A237"/>
      <c r="B237"/>
      <c r="C237"/>
      <c r="D237"/>
      <c r="E237"/>
      <c r="F237"/>
      <c r="G237" s="87">
        <f t="shared" si="6"/>
        <v>0</v>
      </c>
      <c r="H237" s="83">
        <f t="shared" si="7"/>
        <v>0</v>
      </c>
    </row>
    <row r="238" spans="1:8" x14ac:dyDescent="0.2">
      <c r="A238"/>
      <c r="B238"/>
      <c r="C238"/>
      <c r="D238"/>
      <c r="E238"/>
      <c r="F238"/>
      <c r="G238" s="87">
        <f t="shared" si="6"/>
        <v>0</v>
      </c>
      <c r="H238" s="83">
        <f t="shared" si="7"/>
        <v>0</v>
      </c>
    </row>
    <row r="239" spans="1:8" x14ac:dyDescent="0.2">
      <c r="A239"/>
      <c r="B239"/>
      <c r="C239"/>
      <c r="D239"/>
      <c r="E239"/>
      <c r="F239"/>
      <c r="G239" s="87">
        <f t="shared" si="6"/>
        <v>0</v>
      </c>
      <c r="H239" s="83">
        <f t="shared" si="7"/>
        <v>0</v>
      </c>
    </row>
    <row r="240" spans="1:8" x14ac:dyDescent="0.2">
      <c r="A240"/>
      <c r="B240"/>
      <c r="C240"/>
      <c r="D240"/>
      <c r="E240"/>
      <c r="F240"/>
      <c r="G240" s="87">
        <f t="shared" si="6"/>
        <v>0</v>
      </c>
      <c r="H240" s="83">
        <f t="shared" si="7"/>
        <v>0</v>
      </c>
    </row>
    <row r="241" spans="1:8" x14ac:dyDescent="0.2">
      <c r="A241"/>
      <c r="B241"/>
      <c r="C241"/>
      <c r="D241"/>
      <c r="E241"/>
      <c r="F241"/>
      <c r="G241" s="87">
        <f t="shared" si="6"/>
        <v>0</v>
      </c>
      <c r="H241" s="83">
        <f t="shared" si="7"/>
        <v>0</v>
      </c>
    </row>
    <row r="242" spans="1:8" x14ac:dyDescent="0.2">
      <c r="A242"/>
      <c r="B242"/>
      <c r="C242"/>
      <c r="D242"/>
      <c r="E242"/>
      <c r="F242"/>
      <c r="G242" s="87">
        <f t="shared" si="6"/>
        <v>0</v>
      </c>
      <c r="H242" s="83">
        <f t="shared" si="7"/>
        <v>0</v>
      </c>
    </row>
    <row r="243" spans="1:8" x14ac:dyDescent="0.2">
      <c r="A243"/>
      <c r="B243"/>
      <c r="C243"/>
      <c r="D243"/>
      <c r="E243"/>
      <c r="F243"/>
      <c r="G243" s="87">
        <f t="shared" si="6"/>
        <v>0</v>
      </c>
      <c r="H243" s="83">
        <f t="shared" si="7"/>
        <v>0</v>
      </c>
    </row>
    <row r="244" spans="1:8" x14ac:dyDescent="0.2">
      <c r="A244"/>
      <c r="B244"/>
      <c r="C244"/>
      <c r="D244"/>
      <c r="E244"/>
      <c r="F244"/>
      <c r="G244" s="87">
        <f t="shared" si="6"/>
        <v>0</v>
      </c>
      <c r="H244" s="83">
        <f t="shared" si="7"/>
        <v>0</v>
      </c>
    </row>
    <row r="245" spans="1:8" x14ac:dyDescent="0.2">
      <c r="A245"/>
      <c r="B245"/>
      <c r="C245"/>
      <c r="D245"/>
      <c r="E245"/>
      <c r="F245"/>
      <c r="G245" s="87">
        <f t="shared" si="6"/>
        <v>0</v>
      </c>
      <c r="H245" s="83">
        <f t="shared" si="7"/>
        <v>0</v>
      </c>
    </row>
    <row r="246" spans="1:8" x14ac:dyDescent="0.2">
      <c r="A246"/>
      <c r="B246"/>
      <c r="C246"/>
      <c r="D246"/>
      <c r="E246"/>
      <c r="F246"/>
      <c r="G246" s="87">
        <f t="shared" si="6"/>
        <v>0</v>
      </c>
      <c r="H246" s="83">
        <f t="shared" si="7"/>
        <v>0</v>
      </c>
    </row>
    <row r="247" spans="1:8" x14ac:dyDescent="0.2">
      <c r="A247"/>
      <c r="B247"/>
      <c r="C247"/>
      <c r="D247"/>
      <c r="E247"/>
      <c r="F247"/>
      <c r="G247" s="87">
        <f t="shared" si="6"/>
        <v>0</v>
      </c>
      <c r="H247" s="83">
        <f t="shared" si="7"/>
        <v>0</v>
      </c>
    </row>
    <row r="248" spans="1:8" x14ac:dyDescent="0.2">
      <c r="A248"/>
      <c r="B248"/>
      <c r="C248"/>
      <c r="D248"/>
      <c r="E248"/>
      <c r="F248"/>
      <c r="G248" s="87">
        <f t="shared" si="6"/>
        <v>0</v>
      </c>
      <c r="H248" s="83">
        <f t="shared" si="7"/>
        <v>0</v>
      </c>
    </row>
    <row r="249" spans="1:8" x14ac:dyDescent="0.2">
      <c r="A249"/>
      <c r="B249"/>
      <c r="C249"/>
      <c r="D249"/>
      <c r="E249"/>
      <c r="F249"/>
      <c r="G249" s="87">
        <f t="shared" si="6"/>
        <v>0</v>
      </c>
      <c r="H249" s="83">
        <f t="shared" si="7"/>
        <v>0</v>
      </c>
    </row>
    <row r="250" spans="1:8" x14ac:dyDescent="0.2">
      <c r="A250"/>
      <c r="B250"/>
      <c r="C250"/>
      <c r="D250"/>
      <c r="E250"/>
      <c r="F250"/>
      <c r="G250" s="87">
        <f t="shared" si="6"/>
        <v>0</v>
      </c>
      <c r="H250" s="83">
        <f t="shared" si="7"/>
        <v>0</v>
      </c>
    </row>
    <row r="251" spans="1:8" x14ac:dyDescent="0.2">
      <c r="A251"/>
      <c r="B251"/>
      <c r="C251"/>
      <c r="D251"/>
      <c r="E251"/>
      <c r="F251"/>
      <c r="G251" s="87">
        <f t="shared" si="6"/>
        <v>0</v>
      </c>
      <c r="H251" s="83">
        <f t="shared" si="7"/>
        <v>0</v>
      </c>
    </row>
    <row r="252" spans="1:8" x14ac:dyDescent="0.2">
      <c r="A252"/>
      <c r="B252"/>
      <c r="C252"/>
      <c r="D252"/>
      <c r="E252"/>
      <c r="F252"/>
      <c r="G252" s="87">
        <f t="shared" si="6"/>
        <v>0</v>
      </c>
      <c r="H252" s="83">
        <f t="shared" si="7"/>
        <v>0</v>
      </c>
    </row>
    <row r="253" spans="1:8" x14ac:dyDescent="0.2">
      <c r="A253"/>
      <c r="B253"/>
      <c r="C253"/>
      <c r="D253"/>
      <c r="E253"/>
      <c r="F253"/>
      <c r="G253" s="87">
        <f t="shared" si="6"/>
        <v>0</v>
      </c>
      <c r="H253" s="83">
        <f t="shared" si="7"/>
        <v>0</v>
      </c>
    </row>
    <row r="254" spans="1:8" x14ac:dyDescent="0.2">
      <c r="A254"/>
      <c r="B254"/>
      <c r="C254"/>
      <c r="D254"/>
      <c r="E254"/>
      <c r="F254"/>
      <c r="G254" s="87">
        <f t="shared" si="6"/>
        <v>0</v>
      </c>
      <c r="H254" s="83">
        <f t="shared" si="7"/>
        <v>0</v>
      </c>
    </row>
    <row r="255" spans="1:8" x14ac:dyDescent="0.2">
      <c r="A255"/>
      <c r="B255"/>
      <c r="C255"/>
      <c r="D255"/>
      <c r="E255"/>
      <c r="F255"/>
      <c r="G255" s="87">
        <f t="shared" si="6"/>
        <v>0</v>
      </c>
      <c r="H255" s="83">
        <f t="shared" si="7"/>
        <v>0</v>
      </c>
    </row>
    <row r="256" spans="1:8" x14ac:dyDescent="0.2">
      <c r="A256"/>
      <c r="B256"/>
      <c r="C256"/>
      <c r="D256"/>
      <c r="E256"/>
      <c r="F256"/>
      <c r="G256" s="87">
        <f t="shared" si="6"/>
        <v>0</v>
      </c>
      <c r="H256" s="83">
        <f t="shared" si="7"/>
        <v>0</v>
      </c>
    </row>
    <row r="257" spans="1:8" x14ac:dyDescent="0.2">
      <c r="A257"/>
      <c r="B257"/>
      <c r="C257"/>
      <c r="D257"/>
      <c r="E257"/>
      <c r="F257"/>
      <c r="G257" s="87">
        <f t="shared" si="6"/>
        <v>0</v>
      </c>
      <c r="H257" s="83">
        <f t="shared" si="7"/>
        <v>0</v>
      </c>
    </row>
    <row r="258" spans="1:8" x14ac:dyDescent="0.2">
      <c r="A258"/>
      <c r="B258"/>
      <c r="C258"/>
      <c r="D258"/>
      <c r="E258"/>
      <c r="F258"/>
      <c r="G258" s="87">
        <f t="shared" si="6"/>
        <v>0</v>
      </c>
      <c r="H258" s="83">
        <f t="shared" si="7"/>
        <v>0</v>
      </c>
    </row>
    <row r="259" spans="1:8" x14ac:dyDescent="0.2">
      <c r="A259"/>
      <c r="B259"/>
      <c r="C259"/>
      <c r="D259"/>
      <c r="E259"/>
      <c r="F259"/>
      <c r="G259" s="87">
        <f t="shared" si="6"/>
        <v>0</v>
      </c>
      <c r="H259" s="83">
        <f t="shared" si="7"/>
        <v>0</v>
      </c>
    </row>
    <row r="260" spans="1:8" x14ac:dyDescent="0.2">
      <c r="A260"/>
      <c r="B260"/>
      <c r="C260"/>
      <c r="D260"/>
      <c r="E260"/>
      <c r="F260"/>
      <c r="G260" s="87">
        <f t="shared" si="6"/>
        <v>0</v>
      </c>
      <c r="H260" s="83">
        <f t="shared" si="7"/>
        <v>0</v>
      </c>
    </row>
    <row r="261" spans="1:8" x14ac:dyDescent="0.2">
      <c r="A261"/>
      <c r="B261"/>
      <c r="C261"/>
      <c r="D261"/>
      <c r="E261"/>
      <c r="F261"/>
      <c r="G261" s="87">
        <f t="shared" si="6"/>
        <v>0</v>
      </c>
      <c r="H261" s="83">
        <f t="shared" si="7"/>
        <v>0</v>
      </c>
    </row>
    <row r="262" spans="1:8" x14ac:dyDescent="0.2">
      <c r="A262"/>
      <c r="B262"/>
      <c r="C262"/>
      <c r="D262"/>
      <c r="E262"/>
      <c r="F262"/>
      <c r="G262" s="87">
        <f t="shared" si="6"/>
        <v>0</v>
      </c>
      <c r="H262" s="83">
        <f t="shared" si="7"/>
        <v>0</v>
      </c>
    </row>
    <row r="263" spans="1:8" x14ac:dyDescent="0.2">
      <c r="A263"/>
      <c r="B263"/>
      <c r="C263"/>
      <c r="D263"/>
      <c r="E263"/>
      <c r="F263"/>
      <c r="G263" s="87">
        <f t="shared" si="6"/>
        <v>0</v>
      </c>
      <c r="H263" s="83">
        <f t="shared" si="7"/>
        <v>0</v>
      </c>
    </row>
    <row r="264" spans="1:8" x14ac:dyDescent="0.2">
      <c r="A264"/>
      <c r="B264"/>
      <c r="C264"/>
      <c r="D264"/>
      <c r="E264"/>
      <c r="F264"/>
      <c r="G264" s="87">
        <f t="shared" ref="G264:G327" si="8">LOOKUP(RIGHT($H$3,4),$B$6:$F$6,$B264:$F264)-LOOKUP(LEFT($H$3,4),$B$6:$F$6,$B264:$F264)</f>
        <v>0</v>
      </c>
      <c r="H264" s="83">
        <f t="shared" ref="H264:H327" si="9">IFERROR($G264/LOOKUP(LEFT($H$3,4),$B$6:$F$6,$B264:$F264),0)</f>
        <v>0</v>
      </c>
    </row>
    <row r="265" spans="1:8" x14ac:dyDescent="0.2">
      <c r="A265"/>
      <c r="B265"/>
      <c r="C265"/>
      <c r="D265"/>
      <c r="E265"/>
      <c r="F265"/>
      <c r="G265" s="87">
        <f t="shared" si="8"/>
        <v>0</v>
      </c>
      <c r="H265" s="83">
        <f t="shared" si="9"/>
        <v>0</v>
      </c>
    </row>
    <row r="266" spans="1:8" x14ac:dyDescent="0.2">
      <c r="A266"/>
      <c r="B266"/>
      <c r="C266"/>
      <c r="D266"/>
      <c r="E266"/>
      <c r="F266"/>
      <c r="G266" s="87">
        <f t="shared" si="8"/>
        <v>0</v>
      </c>
      <c r="H266" s="83">
        <f t="shared" si="9"/>
        <v>0</v>
      </c>
    </row>
    <row r="267" spans="1:8" x14ac:dyDescent="0.2">
      <c r="A267"/>
      <c r="B267"/>
      <c r="C267"/>
      <c r="D267"/>
      <c r="E267"/>
      <c r="F267"/>
      <c r="G267" s="87">
        <f t="shared" si="8"/>
        <v>0</v>
      </c>
      <c r="H267" s="83">
        <f t="shared" si="9"/>
        <v>0</v>
      </c>
    </row>
    <row r="268" spans="1:8" x14ac:dyDescent="0.2">
      <c r="A268"/>
      <c r="B268"/>
      <c r="C268"/>
      <c r="D268"/>
      <c r="E268"/>
      <c r="F268"/>
      <c r="G268" s="87">
        <f t="shared" si="8"/>
        <v>0</v>
      </c>
      <c r="H268" s="83">
        <f t="shared" si="9"/>
        <v>0</v>
      </c>
    </row>
    <row r="269" spans="1:8" x14ac:dyDescent="0.2">
      <c r="A269"/>
      <c r="B269"/>
      <c r="C269"/>
      <c r="D269"/>
      <c r="E269"/>
      <c r="F269"/>
      <c r="G269" s="87">
        <f t="shared" si="8"/>
        <v>0</v>
      </c>
      <c r="H269" s="83">
        <f t="shared" si="9"/>
        <v>0</v>
      </c>
    </row>
    <row r="270" spans="1:8" x14ac:dyDescent="0.2">
      <c r="A270"/>
      <c r="B270"/>
      <c r="C270"/>
      <c r="D270"/>
      <c r="E270"/>
      <c r="F270"/>
      <c r="G270" s="87">
        <f t="shared" si="8"/>
        <v>0</v>
      </c>
      <c r="H270" s="83">
        <f t="shared" si="9"/>
        <v>0</v>
      </c>
    </row>
    <row r="271" spans="1:8" x14ac:dyDescent="0.2">
      <c r="A271"/>
      <c r="B271"/>
      <c r="C271"/>
      <c r="D271"/>
      <c r="E271"/>
      <c r="F271"/>
      <c r="G271" s="87">
        <f t="shared" si="8"/>
        <v>0</v>
      </c>
      <c r="H271" s="83">
        <f t="shared" si="9"/>
        <v>0</v>
      </c>
    </row>
    <row r="272" spans="1:8" x14ac:dyDescent="0.2">
      <c r="A272"/>
      <c r="B272"/>
      <c r="C272"/>
      <c r="D272"/>
      <c r="E272"/>
      <c r="F272"/>
      <c r="G272" s="87">
        <f t="shared" si="8"/>
        <v>0</v>
      </c>
      <c r="H272" s="83">
        <f t="shared" si="9"/>
        <v>0</v>
      </c>
    </row>
    <row r="273" spans="1:8" x14ac:dyDescent="0.2">
      <c r="A273"/>
      <c r="B273"/>
      <c r="C273"/>
      <c r="D273"/>
      <c r="E273"/>
      <c r="F273"/>
      <c r="G273" s="87">
        <f t="shared" si="8"/>
        <v>0</v>
      </c>
      <c r="H273" s="83">
        <f t="shared" si="9"/>
        <v>0</v>
      </c>
    </row>
    <row r="274" spans="1:8" x14ac:dyDescent="0.2">
      <c r="A274"/>
      <c r="B274"/>
      <c r="C274"/>
      <c r="D274"/>
      <c r="E274"/>
      <c r="F274"/>
      <c r="G274" s="87">
        <f t="shared" si="8"/>
        <v>0</v>
      </c>
      <c r="H274" s="83">
        <f t="shared" si="9"/>
        <v>0</v>
      </c>
    </row>
    <row r="275" spans="1:8" x14ac:dyDescent="0.2">
      <c r="A275"/>
      <c r="B275"/>
      <c r="C275"/>
      <c r="D275"/>
      <c r="E275"/>
      <c r="F275"/>
      <c r="G275" s="87">
        <f t="shared" si="8"/>
        <v>0</v>
      </c>
      <c r="H275" s="83">
        <f t="shared" si="9"/>
        <v>0</v>
      </c>
    </row>
    <row r="276" spans="1:8" x14ac:dyDescent="0.2">
      <c r="A276"/>
      <c r="B276"/>
      <c r="C276"/>
      <c r="D276"/>
      <c r="E276"/>
      <c r="F276"/>
      <c r="G276" s="87">
        <f t="shared" si="8"/>
        <v>0</v>
      </c>
      <c r="H276" s="83">
        <f t="shared" si="9"/>
        <v>0</v>
      </c>
    </row>
    <row r="277" spans="1:8" x14ac:dyDescent="0.2">
      <c r="A277"/>
      <c r="B277"/>
      <c r="C277"/>
      <c r="D277"/>
      <c r="E277"/>
      <c r="F277"/>
      <c r="G277" s="87">
        <f t="shared" si="8"/>
        <v>0</v>
      </c>
      <c r="H277" s="83">
        <f t="shared" si="9"/>
        <v>0</v>
      </c>
    </row>
    <row r="278" spans="1:8" x14ac:dyDescent="0.2">
      <c r="A278"/>
      <c r="B278"/>
      <c r="C278"/>
      <c r="D278"/>
      <c r="E278"/>
      <c r="F278"/>
      <c r="G278" s="87">
        <f t="shared" si="8"/>
        <v>0</v>
      </c>
      <c r="H278" s="83">
        <f t="shared" si="9"/>
        <v>0</v>
      </c>
    </row>
    <row r="279" spans="1:8" x14ac:dyDescent="0.2">
      <c r="A279"/>
      <c r="B279"/>
      <c r="C279"/>
      <c r="D279"/>
      <c r="E279"/>
      <c r="F279"/>
      <c r="G279" s="87">
        <f t="shared" si="8"/>
        <v>0</v>
      </c>
      <c r="H279" s="83">
        <f t="shared" si="9"/>
        <v>0</v>
      </c>
    </row>
    <row r="280" spans="1:8" x14ac:dyDescent="0.2">
      <c r="A280"/>
      <c r="B280"/>
      <c r="C280"/>
      <c r="D280"/>
      <c r="E280"/>
      <c r="F280"/>
      <c r="G280" s="87">
        <f t="shared" si="8"/>
        <v>0</v>
      </c>
      <c r="H280" s="83">
        <f t="shared" si="9"/>
        <v>0</v>
      </c>
    </row>
    <row r="281" spans="1:8" x14ac:dyDescent="0.2">
      <c r="A281"/>
      <c r="B281"/>
      <c r="C281"/>
      <c r="D281"/>
      <c r="E281"/>
      <c r="F281"/>
      <c r="G281" s="87">
        <f t="shared" si="8"/>
        <v>0</v>
      </c>
      <c r="H281" s="83">
        <f t="shared" si="9"/>
        <v>0</v>
      </c>
    </row>
    <row r="282" spans="1:8" x14ac:dyDescent="0.2">
      <c r="A282"/>
      <c r="B282"/>
      <c r="C282"/>
      <c r="D282"/>
      <c r="E282"/>
      <c r="F282"/>
      <c r="G282" s="87">
        <f t="shared" si="8"/>
        <v>0</v>
      </c>
      <c r="H282" s="83">
        <f t="shared" si="9"/>
        <v>0</v>
      </c>
    </row>
    <row r="283" spans="1:8" x14ac:dyDescent="0.2">
      <c r="A283"/>
      <c r="B283"/>
      <c r="C283"/>
      <c r="D283"/>
      <c r="E283"/>
      <c r="F283"/>
      <c r="G283" s="87">
        <f t="shared" si="8"/>
        <v>0</v>
      </c>
      <c r="H283" s="83">
        <f t="shared" si="9"/>
        <v>0</v>
      </c>
    </row>
    <row r="284" spans="1:8" x14ac:dyDescent="0.2">
      <c r="A284"/>
      <c r="B284"/>
      <c r="C284"/>
      <c r="D284"/>
      <c r="E284"/>
      <c r="F284"/>
      <c r="G284" s="87">
        <f t="shared" si="8"/>
        <v>0</v>
      </c>
      <c r="H284" s="83">
        <f t="shared" si="9"/>
        <v>0</v>
      </c>
    </row>
    <row r="285" spans="1:8" x14ac:dyDescent="0.2">
      <c r="A285"/>
      <c r="B285"/>
      <c r="C285"/>
      <c r="D285"/>
      <c r="E285"/>
      <c r="F285"/>
      <c r="G285" s="87">
        <f t="shared" si="8"/>
        <v>0</v>
      </c>
      <c r="H285" s="83">
        <f t="shared" si="9"/>
        <v>0</v>
      </c>
    </row>
    <row r="286" spans="1:8" x14ac:dyDescent="0.2">
      <c r="A286"/>
      <c r="B286"/>
      <c r="C286"/>
      <c r="D286"/>
      <c r="E286"/>
      <c r="F286"/>
      <c r="G286" s="87">
        <f t="shared" si="8"/>
        <v>0</v>
      </c>
      <c r="H286" s="83">
        <f t="shared" si="9"/>
        <v>0</v>
      </c>
    </row>
    <row r="287" spans="1:8" x14ac:dyDescent="0.2">
      <c r="A287"/>
      <c r="B287"/>
      <c r="C287"/>
      <c r="D287"/>
      <c r="E287"/>
      <c r="F287"/>
      <c r="G287" s="87">
        <f t="shared" si="8"/>
        <v>0</v>
      </c>
      <c r="H287" s="83">
        <f t="shared" si="9"/>
        <v>0</v>
      </c>
    </row>
    <row r="288" spans="1:8" x14ac:dyDescent="0.2">
      <c r="A288"/>
      <c r="B288"/>
      <c r="C288"/>
      <c r="D288"/>
      <c r="E288"/>
      <c r="F288"/>
      <c r="G288" s="87">
        <f t="shared" si="8"/>
        <v>0</v>
      </c>
      <c r="H288" s="83">
        <f t="shared" si="9"/>
        <v>0</v>
      </c>
    </row>
    <row r="289" spans="1:8" x14ac:dyDescent="0.2">
      <c r="A289"/>
      <c r="B289"/>
      <c r="C289"/>
      <c r="D289"/>
      <c r="E289"/>
      <c r="F289"/>
      <c r="G289" s="87">
        <f t="shared" si="8"/>
        <v>0</v>
      </c>
      <c r="H289" s="83">
        <f t="shared" si="9"/>
        <v>0</v>
      </c>
    </row>
    <row r="290" spans="1:8" x14ac:dyDescent="0.2">
      <c r="A290"/>
      <c r="B290"/>
      <c r="C290"/>
      <c r="D290"/>
      <c r="E290"/>
      <c r="F290"/>
      <c r="G290" s="87">
        <f t="shared" si="8"/>
        <v>0</v>
      </c>
      <c r="H290" s="83">
        <f t="shared" si="9"/>
        <v>0</v>
      </c>
    </row>
    <row r="291" spans="1:8" x14ac:dyDescent="0.2">
      <c r="A291"/>
      <c r="B291"/>
      <c r="C291"/>
      <c r="D291"/>
      <c r="E291"/>
      <c r="F291"/>
      <c r="G291" s="87">
        <f t="shared" si="8"/>
        <v>0</v>
      </c>
      <c r="H291" s="83">
        <f t="shared" si="9"/>
        <v>0</v>
      </c>
    </row>
    <row r="292" spans="1:8" x14ac:dyDescent="0.2">
      <c r="A292"/>
      <c r="B292"/>
      <c r="C292"/>
      <c r="D292"/>
      <c r="E292"/>
      <c r="F292"/>
      <c r="G292" s="87">
        <f t="shared" si="8"/>
        <v>0</v>
      </c>
      <c r="H292" s="83">
        <f t="shared" si="9"/>
        <v>0</v>
      </c>
    </row>
    <row r="293" spans="1:8" x14ac:dyDescent="0.2">
      <c r="A293"/>
      <c r="B293"/>
      <c r="C293"/>
      <c r="D293"/>
      <c r="E293"/>
      <c r="F293"/>
      <c r="G293" s="87">
        <f t="shared" si="8"/>
        <v>0</v>
      </c>
      <c r="H293" s="83">
        <f t="shared" si="9"/>
        <v>0</v>
      </c>
    </row>
    <row r="294" spans="1:8" x14ac:dyDescent="0.2">
      <c r="A294"/>
      <c r="B294"/>
      <c r="C294"/>
      <c r="D294"/>
      <c r="E294"/>
      <c r="F294"/>
      <c r="G294" s="87">
        <f t="shared" si="8"/>
        <v>0</v>
      </c>
      <c r="H294" s="83">
        <f t="shared" si="9"/>
        <v>0</v>
      </c>
    </row>
    <row r="295" spans="1:8" x14ac:dyDescent="0.2">
      <c r="A295"/>
      <c r="B295"/>
      <c r="C295"/>
      <c r="D295"/>
      <c r="E295"/>
      <c r="F295"/>
      <c r="G295" s="87">
        <f t="shared" si="8"/>
        <v>0</v>
      </c>
      <c r="H295" s="83">
        <f t="shared" si="9"/>
        <v>0</v>
      </c>
    </row>
    <row r="296" spans="1:8" x14ac:dyDescent="0.2">
      <c r="A296"/>
      <c r="B296"/>
      <c r="C296"/>
      <c r="D296"/>
      <c r="E296"/>
      <c r="F296"/>
      <c r="G296" s="87">
        <f t="shared" si="8"/>
        <v>0</v>
      </c>
      <c r="H296" s="83">
        <f t="shared" si="9"/>
        <v>0</v>
      </c>
    </row>
    <row r="297" spans="1:8" x14ac:dyDescent="0.2">
      <c r="A297"/>
      <c r="B297"/>
      <c r="C297"/>
      <c r="D297"/>
      <c r="E297"/>
      <c r="F297"/>
      <c r="G297" s="87">
        <f t="shared" si="8"/>
        <v>0</v>
      </c>
      <c r="H297" s="83">
        <f t="shared" si="9"/>
        <v>0</v>
      </c>
    </row>
    <row r="298" spans="1:8" x14ac:dyDescent="0.2">
      <c r="A298"/>
      <c r="B298"/>
      <c r="C298"/>
      <c r="D298"/>
      <c r="E298"/>
      <c r="F298"/>
      <c r="G298" s="87">
        <f t="shared" si="8"/>
        <v>0</v>
      </c>
      <c r="H298" s="83">
        <f t="shared" si="9"/>
        <v>0</v>
      </c>
    </row>
    <row r="299" spans="1:8" x14ac:dyDescent="0.2">
      <c r="A299"/>
      <c r="B299"/>
      <c r="C299"/>
      <c r="D299"/>
      <c r="E299"/>
      <c r="F299"/>
      <c r="G299" s="87">
        <f t="shared" si="8"/>
        <v>0</v>
      </c>
      <c r="H299" s="83">
        <f t="shared" si="9"/>
        <v>0</v>
      </c>
    </row>
    <row r="300" spans="1:8" x14ac:dyDescent="0.2">
      <c r="A300"/>
      <c r="B300"/>
      <c r="C300"/>
      <c r="D300"/>
      <c r="E300"/>
      <c r="F300"/>
      <c r="G300" s="87">
        <f t="shared" si="8"/>
        <v>0</v>
      </c>
      <c r="H300" s="83">
        <f t="shared" si="9"/>
        <v>0</v>
      </c>
    </row>
    <row r="301" spans="1:8" x14ac:dyDescent="0.2">
      <c r="A301"/>
      <c r="B301"/>
      <c r="C301"/>
      <c r="D301"/>
      <c r="E301"/>
      <c r="F301"/>
      <c r="G301" s="87">
        <f t="shared" si="8"/>
        <v>0</v>
      </c>
      <c r="H301" s="83">
        <f t="shared" si="9"/>
        <v>0</v>
      </c>
    </row>
    <row r="302" spans="1:8" x14ac:dyDescent="0.2">
      <c r="A302"/>
      <c r="B302"/>
      <c r="C302"/>
      <c r="D302"/>
      <c r="E302"/>
      <c r="F302"/>
      <c r="G302" s="87">
        <f t="shared" si="8"/>
        <v>0</v>
      </c>
      <c r="H302" s="83">
        <f t="shared" si="9"/>
        <v>0</v>
      </c>
    </row>
    <row r="303" spans="1:8" x14ac:dyDescent="0.2">
      <c r="A303"/>
      <c r="B303"/>
      <c r="C303"/>
      <c r="D303"/>
      <c r="E303"/>
      <c r="F303"/>
      <c r="G303" s="87">
        <f t="shared" si="8"/>
        <v>0</v>
      </c>
      <c r="H303" s="83">
        <f t="shared" si="9"/>
        <v>0</v>
      </c>
    </row>
    <row r="304" spans="1:8" x14ac:dyDescent="0.2">
      <c r="A304"/>
      <c r="B304"/>
      <c r="C304"/>
      <c r="D304"/>
      <c r="E304"/>
      <c r="F304"/>
      <c r="G304" s="87">
        <f t="shared" si="8"/>
        <v>0</v>
      </c>
      <c r="H304" s="83">
        <f t="shared" si="9"/>
        <v>0</v>
      </c>
    </row>
    <row r="305" spans="1:8" x14ac:dyDescent="0.2">
      <c r="A305"/>
      <c r="B305"/>
      <c r="C305"/>
      <c r="D305"/>
      <c r="E305"/>
      <c r="F305"/>
      <c r="G305" s="87">
        <f t="shared" si="8"/>
        <v>0</v>
      </c>
      <c r="H305" s="83">
        <f t="shared" si="9"/>
        <v>0</v>
      </c>
    </row>
    <row r="306" spans="1:8" x14ac:dyDescent="0.2">
      <c r="A306"/>
      <c r="B306"/>
      <c r="C306"/>
      <c r="D306"/>
      <c r="E306"/>
      <c r="F306"/>
      <c r="G306" s="87">
        <f t="shared" si="8"/>
        <v>0</v>
      </c>
      <c r="H306" s="83">
        <f t="shared" si="9"/>
        <v>0</v>
      </c>
    </row>
    <row r="307" spans="1:8" x14ac:dyDescent="0.2">
      <c r="A307"/>
      <c r="B307"/>
      <c r="C307"/>
      <c r="D307"/>
      <c r="E307"/>
      <c r="F307"/>
      <c r="G307" s="87">
        <f t="shared" si="8"/>
        <v>0</v>
      </c>
      <c r="H307" s="83">
        <f t="shared" si="9"/>
        <v>0</v>
      </c>
    </row>
    <row r="308" spans="1:8" x14ac:dyDescent="0.2">
      <c r="A308"/>
      <c r="B308"/>
      <c r="C308"/>
      <c r="D308"/>
      <c r="E308"/>
      <c r="F308"/>
      <c r="G308" s="87">
        <f t="shared" si="8"/>
        <v>0</v>
      </c>
      <c r="H308" s="83">
        <f t="shared" si="9"/>
        <v>0</v>
      </c>
    </row>
    <row r="309" spans="1:8" x14ac:dyDescent="0.2">
      <c r="A309"/>
      <c r="B309"/>
      <c r="C309"/>
      <c r="D309"/>
      <c r="E309"/>
      <c r="F309"/>
      <c r="G309" s="87">
        <f t="shared" si="8"/>
        <v>0</v>
      </c>
      <c r="H309" s="83">
        <f t="shared" si="9"/>
        <v>0</v>
      </c>
    </row>
    <row r="310" spans="1:8" x14ac:dyDescent="0.2">
      <c r="A310"/>
      <c r="B310"/>
      <c r="C310"/>
      <c r="D310"/>
      <c r="E310"/>
      <c r="F310"/>
      <c r="G310" s="87">
        <f t="shared" si="8"/>
        <v>0</v>
      </c>
      <c r="H310" s="83">
        <f t="shared" si="9"/>
        <v>0</v>
      </c>
    </row>
    <row r="311" spans="1:8" x14ac:dyDescent="0.2">
      <c r="A311"/>
      <c r="B311"/>
      <c r="C311"/>
      <c r="D311"/>
      <c r="E311"/>
      <c r="F311"/>
      <c r="G311" s="87">
        <f t="shared" si="8"/>
        <v>0</v>
      </c>
      <c r="H311" s="83">
        <f t="shared" si="9"/>
        <v>0</v>
      </c>
    </row>
    <row r="312" spans="1:8" x14ac:dyDescent="0.2">
      <c r="A312"/>
      <c r="B312"/>
      <c r="C312"/>
      <c r="D312"/>
      <c r="E312"/>
      <c r="F312"/>
      <c r="G312" s="87">
        <f t="shared" si="8"/>
        <v>0</v>
      </c>
      <c r="H312" s="83">
        <f t="shared" si="9"/>
        <v>0</v>
      </c>
    </row>
    <row r="313" spans="1:8" x14ac:dyDescent="0.2">
      <c r="A313"/>
      <c r="B313"/>
      <c r="C313"/>
      <c r="D313"/>
      <c r="E313"/>
      <c r="F313"/>
      <c r="G313" s="87">
        <f t="shared" si="8"/>
        <v>0</v>
      </c>
      <c r="H313" s="83">
        <f t="shared" si="9"/>
        <v>0</v>
      </c>
    </row>
    <row r="314" spans="1:8" x14ac:dyDescent="0.2">
      <c r="A314"/>
      <c r="B314"/>
      <c r="C314"/>
      <c r="D314"/>
      <c r="E314"/>
      <c r="F314"/>
      <c r="G314" s="87">
        <f t="shared" si="8"/>
        <v>0</v>
      </c>
      <c r="H314" s="83">
        <f t="shared" si="9"/>
        <v>0</v>
      </c>
    </row>
    <row r="315" spans="1:8" x14ac:dyDescent="0.2">
      <c r="A315"/>
      <c r="B315"/>
      <c r="C315"/>
      <c r="D315"/>
      <c r="E315"/>
      <c r="F315"/>
      <c r="G315" s="87">
        <f t="shared" si="8"/>
        <v>0</v>
      </c>
      <c r="H315" s="83">
        <f t="shared" si="9"/>
        <v>0</v>
      </c>
    </row>
    <row r="316" spans="1:8" x14ac:dyDescent="0.2">
      <c r="A316"/>
      <c r="B316"/>
      <c r="C316"/>
      <c r="D316"/>
      <c r="E316"/>
      <c r="F316"/>
      <c r="G316" s="87">
        <f t="shared" si="8"/>
        <v>0</v>
      </c>
      <c r="H316" s="83">
        <f t="shared" si="9"/>
        <v>0</v>
      </c>
    </row>
    <row r="317" spans="1:8" x14ac:dyDescent="0.2">
      <c r="A317"/>
      <c r="B317"/>
      <c r="C317"/>
      <c r="D317"/>
      <c r="E317"/>
      <c r="F317"/>
      <c r="G317" s="87">
        <f t="shared" si="8"/>
        <v>0</v>
      </c>
      <c r="H317" s="83">
        <f t="shared" si="9"/>
        <v>0</v>
      </c>
    </row>
    <row r="318" spans="1:8" x14ac:dyDescent="0.2">
      <c r="A318"/>
      <c r="B318"/>
      <c r="C318"/>
      <c r="D318"/>
      <c r="E318"/>
      <c r="F318"/>
      <c r="G318" s="87">
        <f t="shared" si="8"/>
        <v>0</v>
      </c>
      <c r="H318" s="83">
        <f t="shared" si="9"/>
        <v>0</v>
      </c>
    </row>
    <row r="319" spans="1:8" x14ac:dyDescent="0.2">
      <c r="A319"/>
      <c r="B319"/>
      <c r="C319"/>
      <c r="D319"/>
      <c r="E319"/>
      <c r="F319"/>
      <c r="G319" s="87">
        <f t="shared" si="8"/>
        <v>0</v>
      </c>
      <c r="H319" s="83">
        <f t="shared" si="9"/>
        <v>0</v>
      </c>
    </row>
    <row r="320" spans="1:8" x14ac:dyDescent="0.2">
      <c r="A320"/>
      <c r="B320"/>
      <c r="C320"/>
      <c r="D320"/>
      <c r="E320"/>
      <c r="F320"/>
      <c r="G320" s="87">
        <f t="shared" si="8"/>
        <v>0</v>
      </c>
      <c r="H320" s="83">
        <f t="shared" si="9"/>
        <v>0</v>
      </c>
    </row>
    <row r="321" spans="1:8" x14ac:dyDescent="0.2">
      <c r="A321"/>
      <c r="B321"/>
      <c r="C321"/>
      <c r="D321"/>
      <c r="E321"/>
      <c r="F321"/>
      <c r="G321" s="87">
        <f t="shared" si="8"/>
        <v>0</v>
      </c>
      <c r="H321" s="83">
        <f t="shared" si="9"/>
        <v>0</v>
      </c>
    </row>
    <row r="322" spans="1:8" x14ac:dyDescent="0.2">
      <c r="A322"/>
      <c r="B322"/>
      <c r="C322"/>
      <c r="D322"/>
      <c r="E322"/>
      <c r="F322"/>
      <c r="G322" s="87">
        <f t="shared" si="8"/>
        <v>0</v>
      </c>
      <c r="H322" s="83">
        <f t="shared" si="9"/>
        <v>0</v>
      </c>
    </row>
    <row r="323" spans="1:8" x14ac:dyDescent="0.2">
      <c r="A323"/>
      <c r="B323"/>
      <c r="C323"/>
      <c r="D323"/>
      <c r="E323"/>
      <c r="F323"/>
      <c r="G323" s="87">
        <f t="shared" si="8"/>
        <v>0</v>
      </c>
      <c r="H323" s="83">
        <f t="shared" si="9"/>
        <v>0</v>
      </c>
    </row>
    <row r="324" spans="1:8" x14ac:dyDescent="0.2">
      <c r="A324"/>
      <c r="B324"/>
      <c r="C324"/>
      <c r="D324"/>
      <c r="E324"/>
      <c r="F324"/>
      <c r="G324" s="87">
        <f t="shared" si="8"/>
        <v>0</v>
      </c>
      <c r="H324" s="83">
        <f t="shared" si="9"/>
        <v>0</v>
      </c>
    </row>
    <row r="325" spans="1:8" x14ac:dyDescent="0.2">
      <c r="A325"/>
      <c r="B325"/>
      <c r="C325"/>
      <c r="D325"/>
      <c r="E325"/>
      <c r="F325"/>
      <c r="G325" s="87">
        <f t="shared" si="8"/>
        <v>0</v>
      </c>
      <c r="H325" s="83">
        <f t="shared" si="9"/>
        <v>0</v>
      </c>
    </row>
    <row r="326" spans="1:8" x14ac:dyDescent="0.2">
      <c r="A326"/>
      <c r="B326"/>
      <c r="C326"/>
      <c r="D326"/>
      <c r="E326"/>
      <c r="F326"/>
      <c r="G326" s="87">
        <f t="shared" si="8"/>
        <v>0</v>
      </c>
      <c r="H326" s="83">
        <f t="shared" si="9"/>
        <v>0</v>
      </c>
    </row>
    <row r="327" spans="1:8" x14ac:dyDescent="0.2">
      <c r="A327"/>
      <c r="B327"/>
      <c r="C327"/>
      <c r="D327"/>
      <c r="E327"/>
      <c r="F327"/>
      <c r="G327" s="87">
        <f t="shared" si="8"/>
        <v>0</v>
      </c>
      <c r="H327" s="83">
        <f t="shared" si="9"/>
        <v>0</v>
      </c>
    </row>
    <row r="328" spans="1:8" x14ac:dyDescent="0.2">
      <c r="A328"/>
      <c r="B328"/>
      <c r="C328"/>
      <c r="D328"/>
      <c r="E328"/>
      <c r="F328"/>
      <c r="G328" s="87">
        <f t="shared" ref="G328:G391" si="10">LOOKUP(RIGHT($H$3,4),$B$6:$F$6,$B328:$F328)-LOOKUP(LEFT($H$3,4),$B$6:$F$6,$B328:$F328)</f>
        <v>0</v>
      </c>
      <c r="H328" s="83">
        <f t="shared" ref="H328:H391" si="11">IFERROR($G328/LOOKUP(LEFT($H$3,4),$B$6:$F$6,$B328:$F328),0)</f>
        <v>0</v>
      </c>
    </row>
    <row r="329" spans="1:8" x14ac:dyDescent="0.2">
      <c r="A329"/>
      <c r="B329"/>
      <c r="C329"/>
      <c r="D329"/>
      <c r="E329"/>
      <c r="F329"/>
      <c r="G329" s="87">
        <f t="shared" si="10"/>
        <v>0</v>
      </c>
      <c r="H329" s="83">
        <f t="shared" si="11"/>
        <v>0</v>
      </c>
    </row>
    <row r="330" spans="1:8" x14ac:dyDescent="0.2">
      <c r="A330"/>
      <c r="B330"/>
      <c r="C330"/>
      <c r="D330"/>
      <c r="E330"/>
      <c r="F330"/>
      <c r="G330" s="87">
        <f t="shared" si="10"/>
        <v>0</v>
      </c>
      <c r="H330" s="83">
        <f t="shared" si="11"/>
        <v>0</v>
      </c>
    </row>
    <row r="331" spans="1:8" x14ac:dyDescent="0.2">
      <c r="A331"/>
      <c r="B331"/>
      <c r="C331"/>
      <c r="D331"/>
      <c r="E331"/>
      <c r="F331"/>
      <c r="G331" s="87">
        <f t="shared" si="10"/>
        <v>0</v>
      </c>
      <c r="H331" s="83">
        <f t="shared" si="11"/>
        <v>0</v>
      </c>
    </row>
    <row r="332" spans="1:8" x14ac:dyDescent="0.2">
      <c r="A332"/>
      <c r="B332"/>
      <c r="C332"/>
      <c r="D332"/>
      <c r="E332"/>
      <c r="F332"/>
      <c r="G332" s="87">
        <f t="shared" si="10"/>
        <v>0</v>
      </c>
      <c r="H332" s="83">
        <f t="shared" si="11"/>
        <v>0</v>
      </c>
    </row>
    <row r="333" spans="1:8" x14ac:dyDescent="0.2">
      <c r="A333"/>
      <c r="B333"/>
      <c r="C333"/>
      <c r="D333"/>
      <c r="E333"/>
      <c r="F333"/>
      <c r="G333" s="87">
        <f t="shared" si="10"/>
        <v>0</v>
      </c>
      <c r="H333" s="83">
        <f t="shared" si="11"/>
        <v>0</v>
      </c>
    </row>
    <row r="334" spans="1:8" x14ac:dyDescent="0.2">
      <c r="A334"/>
      <c r="B334"/>
      <c r="C334"/>
      <c r="D334"/>
      <c r="E334"/>
      <c r="F334"/>
      <c r="G334" s="87">
        <f t="shared" si="10"/>
        <v>0</v>
      </c>
      <c r="H334" s="83">
        <f t="shared" si="11"/>
        <v>0</v>
      </c>
    </row>
    <row r="335" spans="1:8" x14ac:dyDescent="0.2">
      <c r="A335"/>
      <c r="B335"/>
      <c r="C335"/>
      <c r="D335"/>
      <c r="E335"/>
      <c r="F335"/>
      <c r="G335" s="87">
        <f t="shared" si="10"/>
        <v>0</v>
      </c>
      <c r="H335" s="83">
        <f t="shared" si="11"/>
        <v>0</v>
      </c>
    </row>
    <row r="336" spans="1:8" x14ac:dyDescent="0.2">
      <c r="A336"/>
      <c r="B336"/>
      <c r="C336"/>
      <c r="D336"/>
      <c r="E336"/>
      <c r="F336"/>
      <c r="G336" s="87">
        <f t="shared" si="10"/>
        <v>0</v>
      </c>
      <c r="H336" s="83">
        <f t="shared" si="11"/>
        <v>0</v>
      </c>
    </row>
    <row r="337" spans="1:8" x14ac:dyDescent="0.2">
      <c r="A337"/>
      <c r="B337"/>
      <c r="C337"/>
      <c r="D337"/>
      <c r="E337"/>
      <c r="F337"/>
      <c r="G337" s="87">
        <f t="shared" si="10"/>
        <v>0</v>
      </c>
      <c r="H337" s="83">
        <f t="shared" si="11"/>
        <v>0</v>
      </c>
    </row>
    <row r="338" spans="1:8" x14ac:dyDescent="0.2">
      <c r="A338"/>
      <c r="B338"/>
      <c r="C338"/>
      <c r="D338"/>
      <c r="E338"/>
      <c r="F338"/>
      <c r="G338" s="87">
        <f t="shared" si="10"/>
        <v>0</v>
      </c>
      <c r="H338" s="83">
        <f t="shared" si="11"/>
        <v>0</v>
      </c>
    </row>
    <row r="339" spans="1:8" x14ac:dyDescent="0.2">
      <c r="A339"/>
      <c r="B339"/>
      <c r="C339"/>
      <c r="D339"/>
      <c r="E339"/>
      <c r="F339"/>
      <c r="G339" s="87">
        <f t="shared" si="10"/>
        <v>0</v>
      </c>
      <c r="H339" s="83">
        <f t="shared" si="11"/>
        <v>0</v>
      </c>
    </row>
    <row r="340" spans="1:8" x14ac:dyDescent="0.2">
      <c r="A340"/>
      <c r="B340"/>
      <c r="C340"/>
      <c r="D340"/>
      <c r="E340"/>
      <c r="F340"/>
      <c r="G340" s="87">
        <f t="shared" si="10"/>
        <v>0</v>
      </c>
      <c r="H340" s="83">
        <f t="shared" si="11"/>
        <v>0</v>
      </c>
    </row>
    <row r="341" spans="1:8" x14ac:dyDescent="0.2">
      <c r="A341"/>
      <c r="B341"/>
      <c r="C341"/>
      <c r="D341"/>
      <c r="E341"/>
      <c r="F341"/>
      <c r="G341" s="87">
        <f t="shared" si="10"/>
        <v>0</v>
      </c>
      <c r="H341" s="83">
        <f t="shared" si="11"/>
        <v>0</v>
      </c>
    </row>
    <row r="342" spans="1:8" x14ac:dyDescent="0.2">
      <c r="A342"/>
      <c r="B342"/>
      <c r="C342"/>
      <c r="D342"/>
      <c r="E342"/>
      <c r="F342"/>
      <c r="G342" s="87">
        <f t="shared" si="10"/>
        <v>0</v>
      </c>
      <c r="H342" s="83">
        <f t="shared" si="11"/>
        <v>0</v>
      </c>
    </row>
    <row r="343" spans="1:8" x14ac:dyDescent="0.2">
      <c r="A343"/>
      <c r="B343"/>
      <c r="C343"/>
      <c r="D343"/>
      <c r="E343"/>
      <c r="F343"/>
      <c r="G343" s="87">
        <f t="shared" si="10"/>
        <v>0</v>
      </c>
      <c r="H343" s="83">
        <f t="shared" si="11"/>
        <v>0</v>
      </c>
    </row>
    <row r="344" spans="1:8" x14ac:dyDescent="0.2">
      <c r="A344"/>
      <c r="B344"/>
      <c r="C344"/>
      <c r="D344"/>
      <c r="E344"/>
      <c r="F344"/>
      <c r="G344" s="87">
        <f t="shared" si="10"/>
        <v>0</v>
      </c>
      <c r="H344" s="83">
        <f t="shared" si="11"/>
        <v>0</v>
      </c>
    </row>
    <row r="345" spans="1:8" x14ac:dyDescent="0.2">
      <c r="A345"/>
      <c r="B345"/>
      <c r="C345"/>
      <c r="D345"/>
      <c r="E345"/>
      <c r="F345"/>
      <c r="G345" s="87">
        <f t="shared" si="10"/>
        <v>0</v>
      </c>
      <c r="H345" s="83">
        <f t="shared" si="11"/>
        <v>0</v>
      </c>
    </row>
    <row r="346" spans="1:8" x14ac:dyDescent="0.2">
      <c r="A346"/>
      <c r="B346"/>
      <c r="C346"/>
      <c r="D346"/>
      <c r="E346"/>
      <c r="F346"/>
      <c r="G346" s="87">
        <f t="shared" si="10"/>
        <v>0</v>
      </c>
      <c r="H346" s="83">
        <f t="shared" si="11"/>
        <v>0</v>
      </c>
    </row>
    <row r="347" spans="1:8" x14ac:dyDescent="0.2">
      <c r="A347"/>
      <c r="B347"/>
      <c r="C347"/>
      <c r="D347"/>
      <c r="E347"/>
      <c r="F347"/>
      <c r="G347" s="87">
        <f t="shared" si="10"/>
        <v>0</v>
      </c>
      <c r="H347" s="83">
        <f t="shared" si="11"/>
        <v>0</v>
      </c>
    </row>
    <row r="348" spans="1:8" x14ac:dyDescent="0.2">
      <c r="A348"/>
      <c r="B348"/>
      <c r="C348"/>
      <c r="D348"/>
      <c r="E348"/>
      <c r="F348"/>
      <c r="G348" s="87">
        <f t="shared" si="10"/>
        <v>0</v>
      </c>
      <c r="H348" s="83">
        <f t="shared" si="11"/>
        <v>0</v>
      </c>
    </row>
    <row r="349" spans="1:8" x14ac:dyDescent="0.2">
      <c r="A349"/>
      <c r="B349"/>
      <c r="C349"/>
      <c r="D349"/>
      <c r="E349"/>
      <c r="F349"/>
      <c r="G349" s="87">
        <f t="shared" si="10"/>
        <v>0</v>
      </c>
      <c r="H349" s="83">
        <f t="shared" si="11"/>
        <v>0</v>
      </c>
    </row>
    <row r="350" spans="1:8" x14ac:dyDescent="0.2">
      <c r="A350"/>
      <c r="B350"/>
      <c r="C350"/>
      <c r="D350"/>
      <c r="E350"/>
      <c r="F350"/>
      <c r="G350" s="87">
        <f t="shared" si="10"/>
        <v>0</v>
      </c>
      <c r="H350" s="83">
        <f t="shared" si="11"/>
        <v>0</v>
      </c>
    </row>
    <row r="351" spans="1:8" x14ac:dyDescent="0.2">
      <c r="A351"/>
      <c r="B351"/>
      <c r="C351"/>
      <c r="D351"/>
      <c r="E351"/>
      <c r="F351"/>
      <c r="G351" s="87">
        <f t="shared" si="10"/>
        <v>0</v>
      </c>
      <c r="H351" s="83">
        <f t="shared" si="11"/>
        <v>0</v>
      </c>
    </row>
    <row r="352" spans="1:8" x14ac:dyDescent="0.2">
      <c r="A352"/>
      <c r="B352"/>
      <c r="C352"/>
      <c r="D352"/>
      <c r="E352"/>
      <c r="F352"/>
      <c r="G352" s="87">
        <f t="shared" si="10"/>
        <v>0</v>
      </c>
      <c r="H352" s="83">
        <f t="shared" si="11"/>
        <v>0</v>
      </c>
    </row>
    <row r="353" spans="1:8" x14ac:dyDescent="0.2">
      <c r="A353"/>
      <c r="B353"/>
      <c r="C353"/>
      <c r="D353"/>
      <c r="E353"/>
      <c r="F353"/>
      <c r="G353" s="87">
        <f t="shared" si="10"/>
        <v>0</v>
      </c>
      <c r="H353" s="83">
        <f t="shared" si="11"/>
        <v>0</v>
      </c>
    </row>
    <row r="354" spans="1:8" x14ac:dyDescent="0.2">
      <c r="A354"/>
      <c r="B354"/>
      <c r="C354"/>
      <c r="D354"/>
      <c r="E354"/>
      <c r="F354"/>
      <c r="G354" s="87">
        <f t="shared" si="10"/>
        <v>0</v>
      </c>
      <c r="H354" s="83">
        <f t="shared" si="11"/>
        <v>0</v>
      </c>
    </row>
    <row r="355" spans="1:8" x14ac:dyDescent="0.2">
      <c r="A355"/>
      <c r="B355"/>
      <c r="C355"/>
      <c r="D355"/>
      <c r="E355"/>
      <c r="F355"/>
      <c r="G355" s="87">
        <f t="shared" si="10"/>
        <v>0</v>
      </c>
      <c r="H355" s="83">
        <f t="shared" si="11"/>
        <v>0</v>
      </c>
    </row>
    <row r="356" spans="1:8" x14ac:dyDescent="0.2">
      <c r="A356"/>
      <c r="B356"/>
      <c r="C356"/>
      <c r="D356"/>
      <c r="E356"/>
      <c r="F356"/>
      <c r="G356" s="87">
        <f t="shared" si="10"/>
        <v>0</v>
      </c>
      <c r="H356" s="83">
        <f t="shared" si="11"/>
        <v>0</v>
      </c>
    </row>
    <row r="357" spans="1:8" x14ac:dyDescent="0.2">
      <c r="A357"/>
      <c r="B357"/>
      <c r="C357"/>
      <c r="D357"/>
      <c r="E357"/>
      <c r="F357"/>
      <c r="G357" s="87">
        <f t="shared" si="10"/>
        <v>0</v>
      </c>
      <c r="H357" s="83">
        <f t="shared" si="11"/>
        <v>0</v>
      </c>
    </row>
    <row r="358" spans="1:8" x14ac:dyDescent="0.2">
      <c r="A358"/>
      <c r="B358"/>
      <c r="C358"/>
      <c r="D358"/>
      <c r="E358"/>
      <c r="F358"/>
      <c r="G358" s="87">
        <f t="shared" si="10"/>
        <v>0</v>
      </c>
      <c r="H358" s="83">
        <f t="shared" si="11"/>
        <v>0</v>
      </c>
    </row>
    <row r="359" spans="1:8" x14ac:dyDescent="0.2">
      <c r="A359"/>
      <c r="B359"/>
      <c r="C359"/>
      <c r="D359"/>
      <c r="E359"/>
      <c r="F359"/>
      <c r="G359" s="87">
        <f t="shared" si="10"/>
        <v>0</v>
      </c>
      <c r="H359" s="83">
        <f t="shared" si="11"/>
        <v>0</v>
      </c>
    </row>
    <row r="360" spans="1:8" x14ac:dyDescent="0.2">
      <c r="A360"/>
      <c r="B360"/>
      <c r="C360"/>
      <c r="D360"/>
      <c r="E360"/>
      <c r="F360"/>
      <c r="G360" s="87">
        <f t="shared" si="10"/>
        <v>0</v>
      </c>
      <c r="H360" s="83">
        <f t="shared" si="11"/>
        <v>0</v>
      </c>
    </row>
    <row r="361" spans="1:8" x14ac:dyDescent="0.2">
      <c r="A361"/>
      <c r="B361"/>
      <c r="C361"/>
      <c r="D361"/>
      <c r="E361"/>
      <c r="F361"/>
      <c r="G361" s="87">
        <f t="shared" si="10"/>
        <v>0</v>
      </c>
      <c r="H361" s="83">
        <f t="shared" si="11"/>
        <v>0</v>
      </c>
    </row>
    <row r="362" spans="1:8" x14ac:dyDescent="0.2">
      <c r="A362"/>
      <c r="B362"/>
      <c r="C362"/>
      <c r="D362"/>
      <c r="E362"/>
      <c r="F362"/>
      <c r="G362" s="87">
        <f t="shared" si="10"/>
        <v>0</v>
      </c>
      <c r="H362" s="83">
        <f t="shared" si="11"/>
        <v>0</v>
      </c>
    </row>
    <row r="363" spans="1:8" x14ac:dyDescent="0.2">
      <c r="A363"/>
      <c r="B363"/>
      <c r="C363"/>
      <c r="D363"/>
      <c r="E363"/>
      <c r="F363"/>
      <c r="G363" s="87">
        <f t="shared" si="10"/>
        <v>0</v>
      </c>
      <c r="H363" s="83">
        <f t="shared" si="11"/>
        <v>0</v>
      </c>
    </row>
    <row r="364" spans="1:8" x14ac:dyDescent="0.2">
      <c r="A364"/>
      <c r="B364"/>
      <c r="C364"/>
      <c r="D364"/>
      <c r="E364"/>
      <c r="F364"/>
      <c r="G364" s="87">
        <f t="shared" si="10"/>
        <v>0</v>
      </c>
      <c r="H364" s="83">
        <f t="shared" si="11"/>
        <v>0</v>
      </c>
    </row>
    <row r="365" spans="1:8" x14ac:dyDescent="0.2">
      <c r="A365"/>
      <c r="B365"/>
      <c r="C365"/>
      <c r="D365"/>
      <c r="E365"/>
      <c r="F365"/>
      <c r="G365" s="87">
        <f t="shared" si="10"/>
        <v>0</v>
      </c>
      <c r="H365" s="83">
        <f t="shared" si="11"/>
        <v>0</v>
      </c>
    </row>
    <row r="366" spans="1:8" x14ac:dyDescent="0.2">
      <c r="A366"/>
      <c r="B366"/>
      <c r="C366"/>
      <c r="D366"/>
      <c r="E366"/>
      <c r="F366"/>
      <c r="G366" s="87">
        <f t="shared" si="10"/>
        <v>0</v>
      </c>
      <c r="H366" s="83">
        <f t="shared" si="11"/>
        <v>0</v>
      </c>
    </row>
    <row r="367" spans="1:8" x14ac:dyDescent="0.2">
      <c r="A367"/>
      <c r="B367"/>
      <c r="C367"/>
      <c r="D367"/>
      <c r="E367"/>
      <c r="F367"/>
      <c r="G367" s="87">
        <f t="shared" si="10"/>
        <v>0</v>
      </c>
      <c r="H367" s="83">
        <f t="shared" si="11"/>
        <v>0</v>
      </c>
    </row>
    <row r="368" spans="1:8" x14ac:dyDescent="0.2">
      <c r="A368"/>
      <c r="B368"/>
      <c r="C368"/>
      <c r="D368"/>
      <c r="E368"/>
      <c r="F368"/>
      <c r="G368" s="87">
        <f t="shared" si="10"/>
        <v>0</v>
      </c>
      <c r="H368" s="83">
        <f t="shared" si="11"/>
        <v>0</v>
      </c>
    </row>
    <row r="369" spans="1:8" x14ac:dyDescent="0.2">
      <c r="A369"/>
      <c r="B369"/>
      <c r="C369"/>
      <c r="D369"/>
      <c r="E369"/>
      <c r="F369"/>
      <c r="G369" s="87">
        <f t="shared" si="10"/>
        <v>0</v>
      </c>
      <c r="H369" s="83">
        <f t="shared" si="11"/>
        <v>0</v>
      </c>
    </row>
    <row r="370" spans="1:8" x14ac:dyDescent="0.2">
      <c r="A370"/>
      <c r="B370"/>
      <c r="C370"/>
      <c r="D370"/>
      <c r="E370"/>
      <c r="F370"/>
      <c r="G370" s="87">
        <f t="shared" si="10"/>
        <v>0</v>
      </c>
      <c r="H370" s="83">
        <f t="shared" si="11"/>
        <v>0</v>
      </c>
    </row>
    <row r="371" spans="1:8" x14ac:dyDescent="0.2">
      <c r="A371"/>
      <c r="B371"/>
      <c r="C371"/>
      <c r="D371"/>
      <c r="E371"/>
      <c r="F371"/>
      <c r="G371" s="87">
        <f t="shared" si="10"/>
        <v>0</v>
      </c>
      <c r="H371" s="83">
        <f t="shared" si="11"/>
        <v>0</v>
      </c>
    </row>
    <row r="372" spans="1:8" x14ac:dyDescent="0.2">
      <c r="A372"/>
      <c r="B372"/>
      <c r="C372"/>
      <c r="D372"/>
      <c r="E372"/>
      <c r="F372"/>
      <c r="G372" s="87">
        <f t="shared" si="10"/>
        <v>0</v>
      </c>
      <c r="H372" s="83">
        <f t="shared" si="11"/>
        <v>0</v>
      </c>
    </row>
    <row r="373" spans="1:8" x14ac:dyDescent="0.2">
      <c r="A373"/>
      <c r="B373"/>
      <c r="C373"/>
      <c r="D373"/>
      <c r="E373"/>
      <c r="F373"/>
      <c r="G373" s="87">
        <f t="shared" si="10"/>
        <v>0</v>
      </c>
      <c r="H373" s="83">
        <f t="shared" si="11"/>
        <v>0</v>
      </c>
    </row>
    <row r="374" spans="1:8" x14ac:dyDescent="0.2">
      <c r="A374"/>
      <c r="B374"/>
      <c r="C374"/>
      <c r="D374"/>
      <c r="E374"/>
      <c r="F374"/>
      <c r="G374" s="87">
        <f t="shared" si="10"/>
        <v>0</v>
      </c>
      <c r="H374" s="83">
        <f t="shared" si="11"/>
        <v>0</v>
      </c>
    </row>
    <row r="375" spans="1:8" x14ac:dyDescent="0.2">
      <c r="A375"/>
      <c r="B375"/>
      <c r="C375"/>
      <c r="D375"/>
      <c r="E375"/>
      <c r="F375"/>
      <c r="G375" s="87">
        <f t="shared" si="10"/>
        <v>0</v>
      </c>
      <c r="H375" s="83">
        <f t="shared" si="11"/>
        <v>0</v>
      </c>
    </row>
    <row r="376" spans="1:8" x14ac:dyDescent="0.2">
      <c r="A376"/>
      <c r="B376"/>
      <c r="C376"/>
      <c r="D376"/>
      <c r="E376"/>
      <c r="F376"/>
      <c r="G376" s="87">
        <f t="shared" si="10"/>
        <v>0</v>
      </c>
      <c r="H376" s="83">
        <f t="shared" si="11"/>
        <v>0</v>
      </c>
    </row>
    <row r="377" spans="1:8" x14ac:dyDescent="0.2">
      <c r="A377"/>
      <c r="B377"/>
      <c r="C377"/>
      <c r="D377"/>
      <c r="E377"/>
      <c r="F377"/>
      <c r="G377" s="87">
        <f t="shared" si="10"/>
        <v>0</v>
      </c>
      <c r="H377" s="83">
        <f t="shared" si="11"/>
        <v>0</v>
      </c>
    </row>
    <row r="378" spans="1:8" x14ac:dyDescent="0.2">
      <c r="A378"/>
      <c r="B378"/>
      <c r="C378"/>
      <c r="D378"/>
      <c r="E378"/>
      <c r="F378"/>
      <c r="G378" s="87">
        <f t="shared" si="10"/>
        <v>0</v>
      </c>
      <c r="H378" s="83">
        <f t="shared" si="11"/>
        <v>0</v>
      </c>
    </row>
    <row r="379" spans="1:8" x14ac:dyDescent="0.2">
      <c r="A379"/>
      <c r="B379"/>
      <c r="C379"/>
      <c r="D379"/>
      <c r="E379"/>
      <c r="F379"/>
      <c r="G379" s="87">
        <f t="shared" si="10"/>
        <v>0</v>
      </c>
      <c r="H379" s="83">
        <f t="shared" si="11"/>
        <v>0</v>
      </c>
    </row>
    <row r="380" spans="1:8" x14ac:dyDescent="0.2">
      <c r="A380"/>
      <c r="B380"/>
      <c r="C380"/>
      <c r="D380"/>
      <c r="E380"/>
      <c r="F380"/>
      <c r="G380" s="87">
        <f t="shared" si="10"/>
        <v>0</v>
      </c>
      <c r="H380" s="83">
        <f t="shared" si="11"/>
        <v>0</v>
      </c>
    </row>
    <row r="381" spans="1:8" x14ac:dyDescent="0.2">
      <c r="A381"/>
      <c r="B381"/>
      <c r="C381"/>
      <c r="D381"/>
      <c r="E381"/>
      <c r="F381"/>
      <c r="G381" s="87">
        <f t="shared" si="10"/>
        <v>0</v>
      </c>
      <c r="H381" s="83">
        <f t="shared" si="11"/>
        <v>0</v>
      </c>
    </row>
    <row r="382" spans="1:8" x14ac:dyDescent="0.2">
      <c r="A382"/>
      <c r="B382"/>
      <c r="C382"/>
      <c r="D382"/>
      <c r="E382"/>
      <c r="F382"/>
      <c r="G382" s="87">
        <f t="shared" si="10"/>
        <v>0</v>
      </c>
      <c r="H382" s="83">
        <f t="shared" si="11"/>
        <v>0</v>
      </c>
    </row>
    <row r="383" spans="1:8" x14ac:dyDescent="0.2">
      <c r="A383"/>
      <c r="B383"/>
      <c r="C383"/>
      <c r="D383"/>
      <c r="E383"/>
      <c r="F383"/>
      <c r="G383" s="87">
        <f t="shared" si="10"/>
        <v>0</v>
      </c>
      <c r="H383" s="83">
        <f t="shared" si="11"/>
        <v>0</v>
      </c>
    </row>
    <row r="384" spans="1:8" x14ac:dyDescent="0.2">
      <c r="A384"/>
      <c r="B384"/>
      <c r="C384"/>
      <c r="D384"/>
      <c r="E384"/>
      <c r="F384"/>
      <c r="G384" s="87">
        <f t="shared" si="10"/>
        <v>0</v>
      </c>
      <c r="H384" s="83">
        <f t="shared" si="11"/>
        <v>0</v>
      </c>
    </row>
    <row r="385" spans="1:8" x14ac:dyDescent="0.2">
      <c r="A385"/>
      <c r="B385"/>
      <c r="C385"/>
      <c r="D385"/>
      <c r="E385"/>
      <c r="F385"/>
      <c r="G385" s="87">
        <f t="shared" si="10"/>
        <v>0</v>
      </c>
      <c r="H385" s="83">
        <f t="shared" si="11"/>
        <v>0</v>
      </c>
    </row>
    <row r="386" spans="1:8" x14ac:dyDescent="0.2">
      <c r="A386"/>
      <c r="B386"/>
      <c r="C386"/>
      <c r="D386"/>
      <c r="E386"/>
      <c r="F386"/>
      <c r="G386" s="87">
        <f t="shared" si="10"/>
        <v>0</v>
      </c>
      <c r="H386" s="83">
        <f t="shared" si="11"/>
        <v>0</v>
      </c>
    </row>
    <row r="387" spans="1:8" x14ac:dyDescent="0.2">
      <c r="A387"/>
      <c r="B387"/>
      <c r="C387"/>
      <c r="D387"/>
      <c r="E387"/>
      <c r="F387"/>
      <c r="G387" s="87">
        <f t="shared" si="10"/>
        <v>0</v>
      </c>
      <c r="H387" s="83">
        <f t="shared" si="11"/>
        <v>0</v>
      </c>
    </row>
    <row r="388" spans="1:8" x14ac:dyDescent="0.2">
      <c r="A388"/>
      <c r="B388"/>
      <c r="C388"/>
      <c r="D388"/>
      <c r="E388"/>
      <c r="F388"/>
      <c r="G388" s="87">
        <f t="shared" si="10"/>
        <v>0</v>
      </c>
      <c r="H388" s="83">
        <f t="shared" si="11"/>
        <v>0</v>
      </c>
    </row>
    <row r="389" spans="1:8" x14ac:dyDescent="0.2">
      <c r="A389"/>
      <c r="B389"/>
      <c r="C389"/>
      <c r="D389"/>
      <c r="E389"/>
      <c r="F389"/>
      <c r="G389" s="87">
        <f t="shared" si="10"/>
        <v>0</v>
      </c>
      <c r="H389" s="83">
        <f t="shared" si="11"/>
        <v>0</v>
      </c>
    </row>
    <row r="390" spans="1:8" x14ac:dyDescent="0.2">
      <c r="A390"/>
      <c r="B390"/>
      <c r="C390"/>
      <c r="D390"/>
      <c r="E390"/>
      <c r="F390"/>
      <c r="G390" s="87">
        <f t="shared" si="10"/>
        <v>0</v>
      </c>
      <c r="H390" s="83">
        <f t="shared" si="11"/>
        <v>0</v>
      </c>
    </row>
    <row r="391" spans="1:8" x14ac:dyDescent="0.2">
      <c r="A391"/>
      <c r="B391"/>
      <c r="C391"/>
      <c r="D391"/>
      <c r="E391"/>
      <c r="F391"/>
      <c r="G391" s="87">
        <f t="shared" si="10"/>
        <v>0</v>
      </c>
      <c r="H391" s="83">
        <f t="shared" si="11"/>
        <v>0</v>
      </c>
    </row>
    <row r="392" spans="1:8" x14ac:dyDescent="0.2">
      <c r="A392"/>
      <c r="B392"/>
      <c r="C392"/>
      <c r="D392"/>
      <c r="E392"/>
      <c r="F392"/>
      <c r="G392" s="87">
        <f t="shared" ref="G392:G455" si="12">LOOKUP(RIGHT($H$3,4),$B$6:$F$6,$B392:$F392)-LOOKUP(LEFT($H$3,4),$B$6:$F$6,$B392:$F392)</f>
        <v>0</v>
      </c>
      <c r="H392" s="83">
        <f t="shared" ref="H392:H455" si="13">IFERROR($G392/LOOKUP(LEFT($H$3,4),$B$6:$F$6,$B392:$F392),0)</f>
        <v>0</v>
      </c>
    </row>
    <row r="393" spans="1:8" x14ac:dyDescent="0.2">
      <c r="A393"/>
      <c r="B393"/>
      <c r="C393"/>
      <c r="D393"/>
      <c r="E393"/>
      <c r="F393"/>
      <c r="G393" s="87">
        <f t="shared" si="12"/>
        <v>0</v>
      </c>
      <c r="H393" s="83">
        <f t="shared" si="13"/>
        <v>0</v>
      </c>
    </row>
    <row r="394" spans="1:8" x14ac:dyDescent="0.2">
      <c r="A394"/>
      <c r="B394"/>
      <c r="C394"/>
      <c r="D394"/>
      <c r="E394"/>
      <c r="F394"/>
      <c r="G394" s="87">
        <f t="shared" si="12"/>
        <v>0</v>
      </c>
      <c r="H394" s="83">
        <f t="shared" si="13"/>
        <v>0</v>
      </c>
    </row>
    <row r="395" spans="1:8" x14ac:dyDescent="0.2">
      <c r="A395"/>
      <c r="B395"/>
      <c r="C395"/>
      <c r="D395"/>
      <c r="E395"/>
      <c r="F395"/>
      <c r="G395" s="87">
        <f t="shared" si="12"/>
        <v>0</v>
      </c>
      <c r="H395" s="83">
        <f t="shared" si="13"/>
        <v>0</v>
      </c>
    </row>
    <row r="396" spans="1:8" x14ac:dyDescent="0.2">
      <c r="A396"/>
      <c r="B396"/>
      <c r="C396"/>
      <c r="D396"/>
      <c r="E396"/>
      <c r="F396"/>
      <c r="G396" s="87">
        <f t="shared" si="12"/>
        <v>0</v>
      </c>
      <c r="H396" s="83">
        <f t="shared" si="13"/>
        <v>0</v>
      </c>
    </row>
    <row r="397" spans="1:8" x14ac:dyDescent="0.2">
      <c r="A397"/>
      <c r="B397"/>
      <c r="C397"/>
      <c r="D397"/>
      <c r="E397"/>
      <c r="F397"/>
      <c r="G397" s="87">
        <f t="shared" si="12"/>
        <v>0</v>
      </c>
      <c r="H397" s="83">
        <f t="shared" si="13"/>
        <v>0</v>
      </c>
    </row>
    <row r="398" spans="1:8" x14ac:dyDescent="0.2">
      <c r="A398"/>
      <c r="B398"/>
      <c r="C398"/>
      <c r="D398"/>
      <c r="E398"/>
      <c r="F398"/>
      <c r="G398" s="87">
        <f t="shared" si="12"/>
        <v>0</v>
      </c>
      <c r="H398" s="83">
        <f t="shared" si="13"/>
        <v>0</v>
      </c>
    </row>
    <row r="399" spans="1:8" x14ac:dyDescent="0.2">
      <c r="A399"/>
      <c r="B399"/>
      <c r="C399"/>
      <c r="D399"/>
      <c r="E399"/>
      <c r="F399"/>
      <c r="G399" s="87">
        <f t="shared" si="12"/>
        <v>0</v>
      </c>
      <c r="H399" s="83">
        <f t="shared" si="13"/>
        <v>0</v>
      </c>
    </row>
    <row r="400" spans="1:8" x14ac:dyDescent="0.2">
      <c r="A400"/>
      <c r="B400"/>
      <c r="C400"/>
      <c r="D400"/>
      <c r="E400"/>
      <c r="F400"/>
      <c r="G400" s="87">
        <f t="shared" si="12"/>
        <v>0</v>
      </c>
      <c r="H400" s="83">
        <f t="shared" si="13"/>
        <v>0</v>
      </c>
    </row>
    <row r="401" spans="1:8" x14ac:dyDescent="0.2">
      <c r="A401"/>
      <c r="B401"/>
      <c r="C401"/>
      <c r="D401"/>
      <c r="E401"/>
      <c r="F401"/>
      <c r="G401" s="87">
        <f t="shared" si="12"/>
        <v>0</v>
      </c>
      <c r="H401" s="83">
        <f t="shared" si="13"/>
        <v>0</v>
      </c>
    </row>
    <row r="402" spans="1:8" x14ac:dyDescent="0.2">
      <c r="A402"/>
      <c r="B402"/>
      <c r="C402"/>
      <c r="D402"/>
      <c r="E402"/>
      <c r="F402"/>
      <c r="G402" s="87">
        <f t="shared" si="12"/>
        <v>0</v>
      </c>
      <c r="H402" s="83">
        <f t="shared" si="13"/>
        <v>0</v>
      </c>
    </row>
    <row r="403" spans="1:8" x14ac:dyDescent="0.2">
      <c r="A403"/>
      <c r="B403"/>
      <c r="C403"/>
      <c r="D403"/>
      <c r="E403"/>
      <c r="F403"/>
      <c r="G403" s="87">
        <f t="shared" si="12"/>
        <v>0</v>
      </c>
      <c r="H403" s="83">
        <f t="shared" si="13"/>
        <v>0</v>
      </c>
    </row>
    <row r="404" spans="1:8" x14ac:dyDescent="0.2">
      <c r="A404"/>
      <c r="B404"/>
      <c r="C404"/>
      <c r="D404"/>
      <c r="E404"/>
      <c r="F404"/>
      <c r="G404" s="87">
        <f t="shared" si="12"/>
        <v>0</v>
      </c>
      <c r="H404" s="83">
        <f t="shared" si="13"/>
        <v>0</v>
      </c>
    </row>
    <row r="405" spans="1:8" x14ac:dyDescent="0.2">
      <c r="A405"/>
      <c r="B405"/>
      <c r="C405"/>
      <c r="D405"/>
      <c r="E405"/>
      <c r="F405"/>
      <c r="G405" s="87">
        <f t="shared" si="12"/>
        <v>0</v>
      </c>
      <c r="H405" s="83">
        <f t="shared" si="13"/>
        <v>0</v>
      </c>
    </row>
    <row r="406" spans="1:8" x14ac:dyDescent="0.2">
      <c r="A406"/>
      <c r="B406"/>
      <c r="C406"/>
      <c r="D406"/>
      <c r="E406"/>
      <c r="F406"/>
      <c r="G406" s="87">
        <f t="shared" si="12"/>
        <v>0</v>
      </c>
      <c r="H406" s="83">
        <f t="shared" si="13"/>
        <v>0</v>
      </c>
    </row>
    <row r="407" spans="1:8" x14ac:dyDescent="0.2">
      <c r="A407"/>
      <c r="B407"/>
      <c r="C407"/>
      <c r="D407"/>
      <c r="E407"/>
      <c r="F407"/>
      <c r="G407" s="87">
        <f t="shared" si="12"/>
        <v>0</v>
      </c>
      <c r="H407" s="83">
        <f t="shared" si="13"/>
        <v>0</v>
      </c>
    </row>
    <row r="408" spans="1:8" x14ac:dyDescent="0.2">
      <c r="A408"/>
      <c r="B408"/>
      <c r="C408"/>
      <c r="D408"/>
      <c r="E408"/>
      <c r="F408"/>
      <c r="G408" s="87">
        <f t="shared" si="12"/>
        <v>0</v>
      </c>
      <c r="H408" s="83">
        <f t="shared" si="13"/>
        <v>0</v>
      </c>
    </row>
    <row r="409" spans="1:8" x14ac:dyDescent="0.2">
      <c r="A409"/>
      <c r="B409"/>
      <c r="C409"/>
      <c r="D409"/>
      <c r="E409"/>
      <c r="F409"/>
      <c r="G409" s="87">
        <f t="shared" si="12"/>
        <v>0</v>
      </c>
      <c r="H409" s="83">
        <f t="shared" si="13"/>
        <v>0</v>
      </c>
    </row>
    <row r="410" spans="1:8" x14ac:dyDescent="0.2">
      <c r="A410"/>
      <c r="B410"/>
      <c r="C410"/>
      <c r="D410"/>
      <c r="E410"/>
      <c r="F410"/>
      <c r="G410" s="87">
        <f t="shared" si="12"/>
        <v>0</v>
      </c>
      <c r="H410" s="83">
        <f t="shared" si="13"/>
        <v>0</v>
      </c>
    </row>
    <row r="411" spans="1:8" x14ac:dyDescent="0.2">
      <c r="A411"/>
      <c r="B411"/>
      <c r="C411"/>
      <c r="D411"/>
      <c r="E411"/>
      <c r="F411"/>
      <c r="G411" s="87">
        <f t="shared" si="12"/>
        <v>0</v>
      </c>
      <c r="H411" s="83">
        <f t="shared" si="13"/>
        <v>0</v>
      </c>
    </row>
    <row r="412" spans="1:8" x14ac:dyDescent="0.2">
      <c r="A412"/>
      <c r="B412"/>
      <c r="C412"/>
      <c r="D412"/>
      <c r="E412"/>
      <c r="F412"/>
      <c r="G412" s="87">
        <f t="shared" si="12"/>
        <v>0</v>
      </c>
      <c r="H412" s="83">
        <f t="shared" si="13"/>
        <v>0</v>
      </c>
    </row>
    <row r="413" spans="1:8" x14ac:dyDescent="0.2">
      <c r="A413"/>
      <c r="B413"/>
      <c r="C413"/>
      <c r="D413"/>
      <c r="E413"/>
      <c r="F413"/>
      <c r="G413" s="87">
        <f t="shared" si="12"/>
        <v>0</v>
      </c>
      <c r="H413" s="83">
        <f t="shared" si="13"/>
        <v>0</v>
      </c>
    </row>
    <row r="414" spans="1:8" x14ac:dyDescent="0.2">
      <c r="A414"/>
      <c r="B414"/>
      <c r="C414"/>
      <c r="D414"/>
      <c r="E414"/>
      <c r="F414"/>
      <c r="G414" s="87">
        <f t="shared" si="12"/>
        <v>0</v>
      </c>
      <c r="H414" s="83">
        <f t="shared" si="13"/>
        <v>0</v>
      </c>
    </row>
    <row r="415" spans="1:8" x14ac:dyDescent="0.2">
      <c r="A415"/>
      <c r="B415"/>
      <c r="C415"/>
      <c r="D415"/>
      <c r="E415"/>
      <c r="F415"/>
      <c r="G415" s="87">
        <f t="shared" si="12"/>
        <v>0</v>
      </c>
      <c r="H415" s="83">
        <f t="shared" si="13"/>
        <v>0</v>
      </c>
    </row>
    <row r="416" spans="1:8" x14ac:dyDescent="0.2">
      <c r="A416"/>
      <c r="B416"/>
      <c r="C416"/>
      <c r="D416"/>
      <c r="E416"/>
      <c r="F416"/>
      <c r="G416" s="87">
        <f t="shared" si="12"/>
        <v>0</v>
      </c>
      <c r="H416" s="83">
        <f t="shared" si="13"/>
        <v>0</v>
      </c>
    </row>
    <row r="417" spans="1:8" x14ac:dyDescent="0.2">
      <c r="A417"/>
      <c r="B417"/>
      <c r="C417"/>
      <c r="D417"/>
      <c r="E417"/>
      <c r="F417"/>
      <c r="G417" s="87">
        <f t="shared" si="12"/>
        <v>0</v>
      </c>
      <c r="H417" s="83">
        <f t="shared" si="13"/>
        <v>0</v>
      </c>
    </row>
    <row r="418" spans="1:8" x14ac:dyDescent="0.2">
      <c r="A418"/>
      <c r="B418"/>
      <c r="C418"/>
      <c r="D418"/>
      <c r="E418"/>
      <c r="F418"/>
      <c r="G418" s="87">
        <f t="shared" si="12"/>
        <v>0</v>
      </c>
      <c r="H418" s="83">
        <f t="shared" si="13"/>
        <v>0</v>
      </c>
    </row>
    <row r="419" spans="1:8" x14ac:dyDescent="0.2">
      <c r="A419"/>
      <c r="B419"/>
      <c r="C419"/>
      <c r="D419"/>
      <c r="E419"/>
      <c r="F419"/>
      <c r="G419" s="87">
        <f t="shared" si="12"/>
        <v>0</v>
      </c>
      <c r="H419" s="83">
        <f t="shared" si="13"/>
        <v>0</v>
      </c>
    </row>
    <row r="420" spans="1:8" x14ac:dyDescent="0.2">
      <c r="A420"/>
      <c r="B420"/>
      <c r="C420"/>
      <c r="D420"/>
      <c r="E420"/>
      <c r="F420"/>
      <c r="G420" s="87">
        <f t="shared" si="12"/>
        <v>0</v>
      </c>
      <c r="H420" s="83">
        <f t="shared" si="13"/>
        <v>0</v>
      </c>
    </row>
    <row r="421" spans="1:8" x14ac:dyDescent="0.2">
      <c r="A421"/>
      <c r="B421"/>
      <c r="C421"/>
      <c r="D421"/>
      <c r="E421"/>
      <c r="F421"/>
      <c r="G421" s="87">
        <f t="shared" si="12"/>
        <v>0</v>
      </c>
      <c r="H421" s="83">
        <f t="shared" si="13"/>
        <v>0</v>
      </c>
    </row>
    <row r="422" spans="1:8" x14ac:dyDescent="0.2">
      <c r="A422"/>
      <c r="B422"/>
      <c r="C422"/>
      <c r="D422"/>
      <c r="E422"/>
      <c r="F422"/>
      <c r="G422" s="87">
        <f t="shared" si="12"/>
        <v>0</v>
      </c>
      <c r="H422" s="83">
        <f t="shared" si="13"/>
        <v>0</v>
      </c>
    </row>
    <row r="423" spans="1:8" x14ac:dyDescent="0.2">
      <c r="A423"/>
      <c r="B423"/>
      <c r="C423"/>
      <c r="D423"/>
      <c r="E423"/>
      <c r="F423"/>
      <c r="G423" s="87">
        <f t="shared" si="12"/>
        <v>0</v>
      </c>
      <c r="H423" s="83">
        <f t="shared" si="13"/>
        <v>0</v>
      </c>
    </row>
    <row r="424" spans="1:8" x14ac:dyDescent="0.2">
      <c r="A424"/>
      <c r="B424"/>
      <c r="C424"/>
      <c r="D424"/>
      <c r="E424"/>
      <c r="F424"/>
      <c r="G424" s="87">
        <f t="shared" si="12"/>
        <v>0</v>
      </c>
      <c r="H424" s="83">
        <f t="shared" si="13"/>
        <v>0</v>
      </c>
    </row>
    <row r="425" spans="1:8" x14ac:dyDescent="0.2">
      <c r="A425"/>
      <c r="B425"/>
      <c r="C425"/>
      <c r="D425"/>
      <c r="E425"/>
      <c r="F425"/>
      <c r="G425" s="87">
        <f t="shared" si="12"/>
        <v>0</v>
      </c>
      <c r="H425" s="83">
        <f t="shared" si="13"/>
        <v>0</v>
      </c>
    </row>
    <row r="426" spans="1:8" x14ac:dyDescent="0.2">
      <c r="A426"/>
      <c r="B426"/>
      <c r="C426"/>
      <c r="D426"/>
      <c r="E426"/>
      <c r="F426"/>
      <c r="G426" s="87">
        <f t="shared" si="12"/>
        <v>0</v>
      </c>
      <c r="H426" s="83">
        <f t="shared" si="13"/>
        <v>0</v>
      </c>
    </row>
    <row r="427" spans="1:8" x14ac:dyDescent="0.2">
      <c r="A427"/>
      <c r="B427"/>
      <c r="C427"/>
      <c r="D427"/>
      <c r="E427"/>
      <c r="F427"/>
      <c r="G427" s="87">
        <f t="shared" si="12"/>
        <v>0</v>
      </c>
      <c r="H427" s="83">
        <f t="shared" si="13"/>
        <v>0</v>
      </c>
    </row>
    <row r="428" spans="1:8" x14ac:dyDescent="0.2">
      <c r="A428"/>
      <c r="B428"/>
      <c r="C428"/>
      <c r="D428"/>
      <c r="E428"/>
      <c r="F428"/>
      <c r="G428" s="87">
        <f t="shared" si="12"/>
        <v>0</v>
      </c>
      <c r="H428" s="83">
        <f t="shared" si="13"/>
        <v>0</v>
      </c>
    </row>
    <row r="429" spans="1:8" x14ac:dyDescent="0.2">
      <c r="A429"/>
      <c r="B429"/>
      <c r="C429"/>
      <c r="D429"/>
      <c r="E429"/>
      <c r="F429"/>
      <c r="G429" s="87">
        <f t="shared" si="12"/>
        <v>0</v>
      </c>
      <c r="H429" s="83">
        <f t="shared" si="13"/>
        <v>0</v>
      </c>
    </row>
    <row r="430" spans="1:8" x14ac:dyDescent="0.2">
      <c r="A430"/>
      <c r="B430"/>
      <c r="C430"/>
      <c r="D430"/>
      <c r="E430"/>
      <c r="F430"/>
      <c r="G430" s="87">
        <f t="shared" si="12"/>
        <v>0</v>
      </c>
      <c r="H430" s="83">
        <f t="shared" si="13"/>
        <v>0</v>
      </c>
    </row>
    <row r="431" spans="1:8" x14ac:dyDescent="0.2">
      <c r="A431"/>
      <c r="B431"/>
      <c r="C431"/>
      <c r="D431"/>
      <c r="E431"/>
      <c r="F431"/>
      <c r="G431" s="87">
        <f t="shared" si="12"/>
        <v>0</v>
      </c>
      <c r="H431" s="83">
        <f t="shared" si="13"/>
        <v>0</v>
      </c>
    </row>
    <row r="432" spans="1:8" x14ac:dyDescent="0.2">
      <c r="A432"/>
      <c r="B432"/>
      <c r="C432"/>
      <c r="D432"/>
      <c r="E432"/>
      <c r="F432"/>
      <c r="G432" s="87">
        <f t="shared" si="12"/>
        <v>0</v>
      </c>
      <c r="H432" s="83">
        <f t="shared" si="13"/>
        <v>0</v>
      </c>
    </row>
    <row r="433" spans="1:8" x14ac:dyDescent="0.2">
      <c r="A433"/>
      <c r="B433"/>
      <c r="C433"/>
      <c r="D433"/>
      <c r="E433"/>
      <c r="F433"/>
      <c r="G433" s="87">
        <f t="shared" si="12"/>
        <v>0</v>
      </c>
      <c r="H433" s="83">
        <f t="shared" si="13"/>
        <v>0</v>
      </c>
    </row>
    <row r="434" spans="1:8" x14ac:dyDescent="0.2">
      <c r="A434"/>
      <c r="B434"/>
      <c r="C434"/>
      <c r="D434"/>
      <c r="E434"/>
      <c r="F434"/>
      <c r="G434" s="87">
        <f t="shared" si="12"/>
        <v>0</v>
      </c>
      <c r="H434" s="83">
        <f t="shared" si="13"/>
        <v>0</v>
      </c>
    </row>
    <row r="435" spans="1:8" x14ac:dyDescent="0.2">
      <c r="A435"/>
      <c r="B435"/>
      <c r="C435"/>
      <c r="D435"/>
      <c r="E435"/>
      <c r="F435"/>
      <c r="G435" s="87">
        <f t="shared" si="12"/>
        <v>0</v>
      </c>
      <c r="H435" s="83">
        <f t="shared" si="13"/>
        <v>0</v>
      </c>
    </row>
    <row r="436" spans="1:8" x14ac:dyDescent="0.2">
      <c r="A436"/>
      <c r="B436"/>
      <c r="C436"/>
      <c r="D436"/>
      <c r="E436"/>
      <c r="F436"/>
      <c r="G436" s="87">
        <f t="shared" si="12"/>
        <v>0</v>
      </c>
      <c r="H436" s="83">
        <f t="shared" si="13"/>
        <v>0</v>
      </c>
    </row>
    <row r="437" spans="1:8" x14ac:dyDescent="0.2">
      <c r="A437"/>
      <c r="B437"/>
      <c r="C437"/>
      <c r="D437"/>
      <c r="E437"/>
      <c r="F437"/>
      <c r="G437" s="87">
        <f t="shared" si="12"/>
        <v>0</v>
      </c>
      <c r="H437" s="83">
        <f t="shared" si="13"/>
        <v>0</v>
      </c>
    </row>
    <row r="438" spans="1:8" x14ac:dyDescent="0.2">
      <c r="A438"/>
      <c r="B438"/>
      <c r="C438"/>
      <c r="D438"/>
      <c r="E438"/>
      <c r="F438"/>
      <c r="G438" s="87">
        <f t="shared" si="12"/>
        <v>0</v>
      </c>
      <c r="H438" s="83">
        <f t="shared" si="13"/>
        <v>0</v>
      </c>
    </row>
    <row r="439" spans="1:8" x14ac:dyDescent="0.2">
      <c r="A439"/>
      <c r="B439"/>
      <c r="C439"/>
      <c r="D439"/>
      <c r="E439"/>
      <c r="F439"/>
      <c r="G439" s="87">
        <f t="shared" si="12"/>
        <v>0</v>
      </c>
      <c r="H439" s="83">
        <f t="shared" si="13"/>
        <v>0</v>
      </c>
    </row>
    <row r="440" spans="1:8" x14ac:dyDescent="0.2">
      <c r="A440"/>
      <c r="B440"/>
      <c r="C440"/>
      <c r="D440"/>
      <c r="E440"/>
      <c r="F440"/>
      <c r="G440" s="87">
        <f t="shared" si="12"/>
        <v>0</v>
      </c>
      <c r="H440" s="83">
        <f t="shared" si="13"/>
        <v>0</v>
      </c>
    </row>
    <row r="441" spans="1:8" x14ac:dyDescent="0.2">
      <c r="A441"/>
      <c r="B441"/>
      <c r="C441"/>
      <c r="D441"/>
      <c r="E441"/>
      <c r="F441"/>
      <c r="G441" s="87">
        <f t="shared" si="12"/>
        <v>0</v>
      </c>
      <c r="H441" s="83">
        <f t="shared" si="13"/>
        <v>0</v>
      </c>
    </row>
    <row r="442" spans="1:8" x14ac:dyDescent="0.2">
      <c r="A442"/>
      <c r="B442"/>
      <c r="C442"/>
      <c r="D442"/>
      <c r="E442"/>
      <c r="F442"/>
      <c r="G442" s="87">
        <f t="shared" si="12"/>
        <v>0</v>
      </c>
      <c r="H442" s="83">
        <f t="shared" si="13"/>
        <v>0</v>
      </c>
    </row>
    <row r="443" spans="1:8" x14ac:dyDescent="0.2">
      <c r="A443"/>
      <c r="B443"/>
      <c r="C443"/>
      <c r="D443"/>
      <c r="E443"/>
      <c r="F443"/>
      <c r="G443" s="87">
        <f t="shared" si="12"/>
        <v>0</v>
      </c>
      <c r="H443" s="83">
        <f t="shared" si="13"/>
        <v>0</v>
      </c>
    </row>
    <row r="444" spans="1:8" x14ac:dyDescent="0.2">
      <c r="A444"/>
      <c r="B444"/>
      <c r="C444"/>
      <c r="D444"/>
      <c r="E444"/>
      <c r="F444"/>
      <c r="G444" s="87">
        <f t="shared" si="12"/>
        <v>0</v>
      </c>
      <c r="H444" s="83">
        <f t="shared" si="13"/>
        <v>0</v>
      </c>
    </row>
    <row r="445" spans="1:8" x14ac:dyDescent="0.2">
      <c r="A445"/>
      <c r="B445"/>
      <c r="C445"/>
      <c r="D445"/>
      <c r="E445"/>
      <c r="F445"/>
      <c r="G445" s="87">
        <f t="shared" si="12"/>
        <v>0</v>
      </c>
      <c r="H445" s="83">
        <f t="shared" si="13"/>
        <v>0</v>
      </c>
    </row>
    <row r="446" spans="1:8" x14ac:dyDescent="0.2">
      <c r="A446"/>
      <c r="B446"/>
      <c r="C446"/>
      <c r="D446"/>
      <c r="E446"/>
      <c r="F446"/>
      <c r="G446" s="87">
        <f t="shared" si="12"/>
        <v>0</v>
      </c>
      <c r="H446" s="83">
        <f t="shared" si="13"/>
        <v>0</v>
      </c>
    </row>
    <row r="447" spans="1:8" x14ac:dyDescent="0.2">
      <c r="A447"/>
      <c r="B447"/>
      <c r="C447"/>
      <c r="D447"/>
      <c r="E447"/>
      <c r="F447"/>
      <c r="G447" s="87">
        <f t="shared" si="12"/>
        <v>0</v>
      </c>
      <c r="H447" s="83">
        <f t="shared" si="13"/>
        <v>0</v>
      </c>
    </row>
    <row r="448" spans="1:8" x14ac:dyDescent="0.2">
      <c r="A448"/>
      <c r="B448"/>
      <c r="C448"/>
      <c r="D448"/>
      <c r="E448"/>
      <c r="F448"/>
      <c r="G448" s="87">
        <f t="shared" si="12"/>
        <v>0</v>
      </c>
      <c r="H448" s="83">
        <f t="shared" si="13"/>
        <v>0</v>
      </c>
    </row>
    <row r="449" spans="1:8" x14ac:dyDescent="0.2">
      <c r="A449"/>
      <c r="B449"/>
      <c r="C449"/>
      <c r="D449"/>
      <c r="E449"/>
      <c r="F449"/>
      <c r="G449" s="87">
        <f t="shared" si="12"/>
        <v>0</v>
      </c>
      <c r="H449" s="83">
        <f t="shared" si="13"/>
        <v>0</v>
      </c>
    </row>
    <row r="450" spans="1:8" x14ac:dyDescent="0.2">
      <c r="A450"/>
      <c r="B450"/>
      <c r="C450"/>
      <c r="D450"/>
      <c r="E450"/>
      <c r="F450"/>
      <c r="G450" s="87">
        <f t="shared" si="12"/>
        <v>0</v>
      </c>
      <c r="H450" s="83">
        <f t="shared" si="13"/>
        <v>0</v>
      </c>
    </row>
    <row r="451" spans="1:8" x14ac:dyDescent="0.2">
      <c r="A451"/>
      <c r="B451"/>
      <c r="C451"/>
      <c r="D451"/>
      <c r="E451"/>
      <c r="F451"/>
      <c r="G451" s="87">
        <f t="shared" si="12"/>
        <v>0</v>
      </c>
      <c r="H451" s="83">
        <f t="shared" si="13"/>
        <v>0</v>
      </c>
    </row>
    <row r="452" spans="1:8" x14ac:dyDescent="0.2">
      <c r="A452"/>
      <c r="B452"/>
      <c r="C452"/>
      <c r="D452"/>
      <c r="E452"/>
      <c r="F452"/>
      <c r="G452" s="87">
        <f t="shared" si="12"/>
        <v>0</v>
      </c>
      <c r="H452" s="83">
        <f t="shared" si="13"/>
        <v>0</v>
      </c>
    </row>
    <row r="453" spans="1:8" x14ac:dyDescent="0.2">
      <c r="A453"/>
      <c r="B453"/>
      <c r="C453"/>
      <c r="D453"/>
      <c r="E453"/>
      <c r="F453"/>
      <c r="G453" s="87">
        <f t="shared" si="12"/>
        <v>0</v>
      </c>
      <c r="H453" s="83">
        <f t="shared" si="13"/>
        <v>0</v>
      </c>
    </row>
    <row r="454" spans="1:8" x14ac:dyDescent="0.2">
      <c r="A454"/>
      <c r="B454"/>
      <c r="C454"/>
      <c r="D454"/>
      <c r="E454"/>
      <c r="F454"/>
      <c r="G454" s="87">
        <f t="shared" si="12"/>
        <v>0</v>
      </c>
      <c r="H454" s="83">
        <f t="shared" si="13"/>
        <v>0</v>
      </c>
    </row>
    <row r="455" spans="1:8" x14ac:dyDescent="0.2">
      <c r="A455"/>
      <c r="B455"/>
      <c r="C455"/>
      <c r="D455"/>
      <c r="E455"/>
      <c r="F455"/>
      <c r="G455" s="87">
        <f t="shared" si="12"/>
        <v>0</v>
      </c>
      <c r="H455" s="83">
        <f t="shared" si="13"/>
        <v>0</v>
      </c>
    </row>
    <row r="456" spans="1:8" x14ac:dyDescent="0.2">
      <c r="A456"/>
      <c r="B456"/>
      <c r="C456"/>
      <c r="D456"/>
      <c r="E456"/>
      <c r="F456"/>
      <c r="G456" s="87">
        <f t="shared" ref="G456:G519" si="14">LOOKUP(RIGHT($H$3,4),$B$6:$F$6,$B456:$F456)-LOOKUP(LEFT($H$3,4),$B$6:$F$6,$B456:$F456)</f>
        <v>0</v>
      </c>
      <c r="H456" s="83">
        <f t="shared" ref="H456:H519" si="15">IFERROR($G456/LOOKUP(LEFT($H$3,4),$B$6:$F$6,$B456:$F456),0)</f>
        <v>0</v>
      </c>
    </row>
    <row r="457" spans="1:8" x14ac:dyDescent="0.2">
      <c r="A457"/>
      <c r="B457"/>
      <c r="C457"/>
      <c r="D457"/>
      <c r="E457"/>
      <c r="F457"/>
      <c r="G457" s="87">
        <f t="shared" si="14"/>
        <v>0</v>
      </c>
      <c r="H457" s="83">
        <f t="shared" si="15"/>
        <v>0</v>
      </c>
    </row>
    <row r="458" spans="1:8" x14ac:dyDescent="0.2">
      <c r="A458"/>
      <c r="B458"/>
      <c r="C458"/>
      <c r="D458"/>
      <c r="E458"/>
      <c r="F458"/>
      <c r="G458" s="87">
        <f t="shared" si="14"/>
        <v>0</v>
      </c>
      <c r="H458" s="83">
        <f t="shared" si="15"/>
        <v>0</v>
      </c>
    </row>
    <row r="459" spans="1:8" x14ac:dyDescent="0.2">
      <c r="A459"/>
      <c r="B459"/>
      <c r="C459"/>
      <c r="D459"/>
      <c r="E459"/>
      <c r="F459"/>
      <c r="G459" s="87">
        <f t="shared" si="14"/>
        <v>0</v>
      </c>
      <c r="H459" s="83">
        <f t="shared" si="15"/>
        <v>0</v>
      </c>
    </row>
    <row r="460" spans="1:8" x14ac:dyDescent="0.2">
      <c r="A460"/>
      <c r="B460"/>
      <c r="C460"/>
      <c r="D460"/>
      <c r="E460"/>
      <c r="F460"/>
      <c r="G460" s="87">
        <f t="shared" si="14"/>
        <v>0</v>
      </c>
      <c r="H460" s="83">
        <f t="shared" si="15"/>
        <v>0</v>
      </c>
    </row>
    <row r="461" spans="1:8" x14ac:dyDescent="0.2">
      <c r="A461"/>
      <c r="B461"/>
      <c r="C461"/>
      <c r="D461"/>
      <c r="E461"/>
      <c r="F461"/>
      <c r="G461" s="87">
        <f t="shared" si="14"/>
        <v>0</v>
      </c>
      <c r="H461" s="83">
        <f t="shared" si="15"/>
        <v>0</v>
      </c>
    </row>
    <row r="462" spans="1:8" x14ac:dyDescent="0.2">
      <c r="A462"/>
      <c r="B462"/>
      <c r="C462"/>
      <c r="D462"/>
      <c r="E462"/>
      <c r="F462"/>
      <c r="G462" s="87">
        <f t="shared" si="14"/>
        <v>0</v>
      </c>
      <c r="H462" s="83">
        <f t="shared" si="15"/>
        <v>0</v>
      </c>
    </row>
    <row r="463" spans="1:8" x14ac:dyDescent="0.2">
      <c r="A463"/>
      <c r="B463"/>
      <c r="C463"/>
      <c r="D463"/>
      <c r="E463"/>
      <c r="F463"/>
      <c r="G463" s="87">
        <f t="shared" si="14"/>
        <v>0</v>
      </c>
      <c r="H463" s="83">
        <f t="shared" si="15"/>
        <v>0</v>
      </c>
    </row>
    <row r="464" spans="1:8" x14ac:dyDescent="0.2">
      <c r="A464"/>
      <c r="B464"/>
      <c r="C464"/>
      <c r="D464"/>
      <c r="E464"/>
      <c r="F464"/>
      <c r="G464" s="87">
        <f t="shared" si="14"/>
        <v>0</v>
      </c>
      <c r="H464" s="83">
        <f t="shared" si="15"/>
        <v>0</v>
      </c>
    </row>
    <row r="465" spans="1:8" x14ac:dyDescent="0.2">
      <c r="A465"/>
      <c r="B465"/>
      <c r="C465"/>
      <c r="D465"/>
      <c r="E465"/>
      <c r="F465"/>
      <c r="G465" s="87">
        <f t="shared" si="14"/>
        <v>0</v>
      </c>
      <c r="H465" s="83">
        <f t="shared" si="15"/>
        <v>0</v>
      </c>
    </row>
    <row r="466" spans="1:8" x14ac:dyDescent="0.2">
      <c r="A466"/>
      <c r="B466"/>
      <c r="C466"/>
      <c r="D466"/>
      <c r="E466"/>
      <c r="F466"/>
      <c r="G466" s="87">
        <f t="shared" si="14"/>
        <v>0</v>
      </c>
      <c r="H466" s="83">
        <f t="shared" si="15"/>
        <v>0</v>
      </c>
    </row>
    <row r="467" spans="1:8" x14ac:dyDescent="0.2">
      <c r="A467"/>
      <c r="B467"/>
      <c r="C467"/>
      <c r="D467"/>
      <c r="E467"/>
      <c r="F467"/>
      <c r="G467" s="87">
        <f t="shared" si="14"/>
        <v>0</v>
      </c>
      <c r="H467" s="83">
        <f t="shared" si="15"/>
        <v>0</v>
      </c>
    </row>
    <row r="468" spans="1:8" x14ac:dyDescent="0.2">
      <c r="A468"/>
      <c r="B468"/>
      <c r="C468"/>
      <c r="D468"/>
      <c r="E468"/>
      <c r="F468"/>
      <c r="G468" s="87">
        <f t="shared" si="14"/>
        <v>0</v>
      </c>
      <c r="H468" s="83">
        <f t="shared" si="15"/>
        <v>0</v>
      </c>
    </row>
    <row r="469" spans="1:8" x14ac:dyDescent="0.2">
      <c r="A469"/>
      <c r="B469"/>
      <c r="C469"/>
      <c r="D469"/>
      <c r="E469"/>
      <c r="F469"/>
      <c r="G469" s="87">
        <f t="shared" si="14"/>
        <v>0</v>
      </c>
      <c r="H469" s="83">
        <f t="shared" si="15"/>
        <v>0</v>
      </c>
    </row>
    <row r="470" spans="1:8" x14ac:dyDescent="0.2">
      <c r="A470"/>
      <c r="B470"/>
      <c r="C470"/>
      <c r="D470"/>
      <c r="E470"/>
      <c r="F470"/>
      <c r="G470" s="87">
        <f t="shared" si="14"/>
        <v>0</v>
      </c>
      <c r="H470" s="83">
        <f t="shared" si="15"/>
        <v>0</v>
      </c>
    </row>
    <row r="471" spans="1:8" x14ac:dyDescent="0.2">
      <c r="A471"/>
      <c r="B471"/>
      <c r="C471"/>
      <c r="D471"/>
      <c r="E471"/>
      <c r="F471"/>
      <c r="G471" s="87">
        <f t="shared" si="14"/>
        <v>0</v>
      </c>
      <c r="H471" s="83">
        <f t="shared" si="15"/>
        <v>0</v>
      </c>
    </row>
    <row r="472" spans="1:8" x14ac:dyDescent="0.2">
      <c r="A472"/>
      <c r="B472"/>
      <c r="C472"/>
      <c r="D472"/>
      <c r="E472"/>
      <c r="F472"/>
      <c r="G472" s="87">
        <f t="shared" si="14"/>
        <v>0</v>
      </c>
      <c r="H472" s="83">
        <f t="shared" si="15"/>
        <v>0</v>
      </c>
    </row>
    <row r="473" spans="1:8" x14ac:dyDescent="0.2">
      <c r="A473"/>
      <c r="B473"/>
      <c r="C473"/>
      <c r="D473"/>
      <c r="E473"/>
      <c r="F473"/>
      <c r="G473" s="87">
        <f t="shared" si="14"/>
        <v>0</v>
      </c>
      <c r="H473" s="83">
        <f t="shared" si="15"/>
        <v>0</v>
      </c>
    </row>
    <row r="474" spans="1:8" x14ac:dyDescent="0.2">
      <c r="A474"/>
      <c r="B474"/>
      <c r="C474"/>
      <c r="D474"/>
      <c r="E474"/>
      <c r="F474"/>
      <c r="G474" s="87">
        <f t="shared" si="14"/>
        <v>0</v>
      </c>
      <c r="H474" s="83">
        <f t="shared" si="15"/>
        <v>0</v>
      </c>
    </row>
    <row r="475" spans="1:8" x14ac:dyDescent="0.2">
      <c r="A475"/>
      <c r="B475"/>
      <c r="C475"/>
      <c r="D475"/>
      <c r="E475"/>
      <c r="F475"/>
      <c r="G475" s="87">
        <f t="shared" si="14"/>
        <v>0</v>
      </c>
      <c r="H475" s="83">
        <f t="shared" si="15"/>
        <v>0</v>
      </c>
    </row>
    <row r="476" spans="1:8" x14ac:dyDescent="0.2">
      <c r="A476"/>
      <c r="B476"/>
      <c r="C476"/>
      <c r="D476"/>
      <c r="E476"/>
      <c r="F476"/>
      <c r="G476" s="87">
        <f t="shared" si="14"/>
        <v>0</v>
      </c>
      <c r="H476" s="83">
        <f t="shared" si="15"/>
        <v>0</v>
      </c>
    </row>
    <row r="477" spans="1:8" x14ac:dyDescent="0.2">
      <c r="A477"/>
      <c r="B477"/>
      <c r="C477"/>
      <c r="D477"/>
      <c r="E477"/>
      <c r="F477"/>
      <c r="G477" s="87">
        <f t="shared" si="14"/>
        <v>0</v>
      </c>
      <c r="H477" s="83">
        <f t="shared" si="15"/>
        <v>0</v>
      </c>
    </row>
    <row r="478" spans="1:8" x14ac:dyDescent="0.2">
      <c r="A478"/>
      <c r="B478"/>
      <c r="C478"/>
      <c r="D478"/>
      <c r="E478"/>
      <c r="F478"/>
      <c r="G478" s="87">
        <f t="shared" si="14"/>
        <v>0</v>
      </c>
      <c r="H478" s="83">
        <f t="shared" si="15"/>
        <v>0</v>
      </c>
    </row>
    <row r="479" spans="1:8" x14ac:dyDescent="0.2">
      <c r="A479"/>
      <c r="B479"/>
      <c r="C479"/>
      <c r="D479"/>
      <c r="E479"/>
      <c r="F479"/>
      <c r="G479" s="87">
        <f t="shared" si="14"/>
        <v>0</v>
      </c>
      <c r="H479" s="83">
        <f t="shared" si="15"/>
        <v>0</v>
      </c>
    </row>
    <row r="480" spans="1:8" x14ac:dyDescent="0.2">
      <c r="A480"/>
      <c r="B480"/>
      <c r="C480"/>
      <c r="D480"/>
      <c r="E480"/>
      <c r="F480"/>
      <c r="G480" s="87">
        <f t="shared" si="14"/>
        <v>0</v>
      </c>
      <c r="H480" s="83">
        <f t="shared" si="15"/>
        <v>0</v>
      </c>
    </row>
    <row r="481" spans="1:8" x14ac:dyDescent="0.2">
      <c r="A481"/>
      <c r="B481"/>
      <c r="C481"/>
      <c r="D481"/>
      <c r="E481"/>
      <c r="F481"/>
      <c r="G481" s="87">
        <f t="shared" si="14"/>
        <v>0</v>
      </c>
      <c r="H481" s="83">
        <f t="shared" si="15"/>
        <v>0</v>
      </c>
    </row>
    <row r="482" spans="1:8" x14ac:dyDescent="0.2">
      <c r="A482"/>
      <c r="B482"/>
      <c r="C482"/>
      <c r="D482"/>
      <c r="E482"/>
      <c r="F482"/>
      <c r="G482" s="87">
        <f t="shared" si="14"/>
        <v>0</v>
      </c>
      <c r="H482" s="83">
        <f t="shared" si="15"/>
        <v>0</v>
      </c>
    </row>
    <row r="483" spans="1:8" x14ac:dyDescent="0.2">
      <c r="A483"/>
      <c r="B483"/>
      <c r="C483"/>
      <c r="D483"/>
      <c r="E483"/>
      <c r="F483"/>
      <c r="G483" s="87">
        <f t="shared" si="14"/>
        <v>0</v>
      </c>
      <c r="H483" s="83">
        <f t="shared" si="15"/>
        <v>0</v>
      </c>
    </row>
    <row r="484" spans="1:8" x14ac:dyDescent="0.2">
      <c r="A484"/>
      <c r="B484"/>
      <c r="C484"/>
      <c r="D484"/>
      <c r="E484"/>
      <c r="F484"/>
      <c r="G484" s="87">
        <f t="shared" si="14"/>
        <v>0</v>
      </c>
      <c r="H484" s="83">
        <f t="shared" si="15"/>
        <v>0</v>
      </c>
    </row>
    <row r="485" spans="1:8" x14ac:dyDescent="0.2">
      <c r="A485"/>
      <c r="B485"/>
      <c r="C485"/>
      <c r="D485"/>
      <c r="E485"/>
      <c r="F485"/>
      <c r="G485" s="87">
        <f t="shared" si="14"/>
        <v>0</v>
      </c>
      <c r="H485" s="83">
        <f t="shared" si="15"/>
        <v>0</v>
      </c>
    </row>
    <row r="486" spans="1:8" x14ac:dyDescent="0.2">
      <c r="A486"/>
      <c r="B486"/>
      <c r="C486"/>
      <c r="D486"/>
      <c r="E486"/>
      <c r="F486"/>
      <c r="G486" s="87">
        <f t="shared" si="14"/>
        <v>0</v>
      </c>
      <c r="H486" s="83">
        <f t="shared" si="15"/>
        <v>0</v>
      </c>
    </row>
    <row r="487" spans="1:8" x14ac:dyDescent="0.2">
      <c r="A487"/>
      <c r="B487"/>
      <c r="C487"/>
      <c r="D487"/>
      <c r="E487"/>
      <c r="F487"/>
      <c r="G487" s="87">
        <f t="shared" si="14"/>
        <v>0</v>
      </c>
      <c r="H487" s="83">
        <f t="shared" si="15"/>
        <v>0</v>
      </c>
    </row>
    <row r="488" spans="1:8" x14ac:dyDescent="0.2">
      <c r="A488"/>
      <c r="B488"/>
      <c r="C488"/>
      <c r="D488"/>
      <c r="E488"/>
      <c r="F488"/>
      <c r="G488" s="87">
        <f t="shared" si="14"/>
        <v>0</v>
      </c>
      <c r="H488" s="83">
        <f t="shared" si="15"/>
        <v>0</v>
      </c>
    </row>
    <row r="489" spans="1:8" x14ac:dyDescent="0.2">
      <c r="A489"/>
      <c r="B489"/>
      <c r="C489"/>
      <c r="D489"/>
      <c r="E489"/>
      <c r="F489"/>
      <c r="G489" s="87">
        <f t="shared" si="14"/>
        <v>0</v>
      </c>
      <c r="H489" s="83">
        <f t="shared" si="15"/>
        <v>0</v>
      </c>
    </row>
    <row r="490" spans="1:8" x14ac:dyDescent="0.2">
      <c r="A490"/>
      <c r="B490"/>
      <c r="C490"/>
      <c r="D490"/>
      <c r="E490"/>
      <c r="F490"/>
      <c r="G490" s="87">
        <f t="shared" si="14"/>
        <v>0</v>
      </c>
      <c r="H490" s="83">
        <f t="shared" si="15"/>
        <v>0</v>
      </c>
    </row>
    <row r="491" spans="1:8" x14ac:dyDescent="0.2">
      <c r="A491"/>
      <c r="B491"/>
      <c r="C491"/>
      <c r="D491"/>
      <c r="E491"/>
      <c r="F491"/>
      <c r="G491" s="87">
        <f t="shared" si="14"/>
        <v>0</v>
      </c>
      <c r="H491" s="83">
        <f t="shared" si="15"/>
        <v>0</v>
      </c>
    </row>
    <row r="492" spans="1:8" x14ac:dyDescent="0.2">
      <c r="A492"/>
      <c r="B492"/>
      <c r="C492"/>
      <c r="D492"/>
      <c r="E492"/>
      <c r="F492"/>
      <c r="G492" s="87">
        <f t="shared" si="14"/>
        <v>0</v>
      </c>
      <c r="H492" s="83">
        <f t="shared" si="15"/>
        <v>0</v>
      </c>
    </row>
    <row r="493" spans="1:8" x14ac:dyDescent="0.2">
      <c r="A493"/>
      <c r="B493"/>
      <c r="C493"/>
      <c r="D493"/>
      <c r="E493"/>
      <c r="F493"/>
      <c r="G493" s="87">
        <f t="shared" si="14"/>
        <v>0</v>
      </c>
      <c r="H493" s="83">
        <f t="shared" si="15"/>
        <v>0</v>
      </c>
    </row>
    <row r="494" spans="1:8" x14ac:dyDescent="0.2">
      <c r="A494"/>
      <c r="B494"/>
      <c r="C494"/>
      <c r="D494"/>
      <c r="E494"/>
      <c r="F494"/>
      <c r="G494" s="87">
        <f t="shared" si="14"/>
        <v>0</v>
      </c>
      <c r="H494" s="83">
        <f t="shared" si="15"/>
        <v>0</v>
      </c>
    </row>
    <row r="495" spans="1:8" x14ac:dyDescent="0.2">
      <c r="A495"/>
      <c r="B495"/>
      <c r="C495"/>
      <c r="D495"/>
      <c r="E495"/>
      <c r="F495"/>
      <c r="G495" s="87">
        <f t="shared" si="14"/>
        <v>0</v>
      </c>
      <c r="H495" s="83">
        <f t="shared" si="15"/>
        <v>0</v>
      </c>
    </row>
    <row r="496" spans="1:8" x14ac:dyDescent="0.2">
      <c r="A496"/>
      <c r="B496"/>
      <c r="C496"/>
      <c r="D496"/>
      <c r="E496"/>
      <c r="F496"/>
      <c r="G496" s="87">
        <f t="shared" si="14"/>
        <v>0</v>
      </c>
      <c r="H496" s="83">
        <f t="shared" si="15"/>
        <v>0</v>
      </c>
    </row>
    <row r="497" spans="1:8" x14ac:dyDescent="0.2">
      <c r="A497"/>
      <c r="B497"/>
      <c r="C497"/>
      <c r="D497"/>
      <c r="E497"/>
      <c r="F497"/>
      <c r="G497" s="87">
        <f t="shared" si="14"/>
        <v>0</v>
      </c>
      <c r="H497" s="83">
        <f t="shared" si="15"/>
        <v>0</v>
      </c>
    </row>
    <row r="498" spans="1:8" x14ac:dyDescent="0.2">
      <c r="A498"/>
      <c r="B498"/>
      <c r="C498"/>
      <c r="D498"/>
      <c r="E498"/>
      <c r="F498"/>
      <c r="G498" s="87">
        <f t="shared" si="14"/>
        <v>0</v>
      </c>
      <c r="H498" s="83">
        <f t="shared" si="15"/>
        <v>0</v>
      </c>
    </row>
    <row r="499" spans="1:8" x14ac:dyDescent="0.2">
      <c r="A499"/>
      <c r="B499"/>
      <c r="C499"/>
      <c r="D499"/>
      <c r="E499"/>
      <c r="F499"/>
      <c r="G499" s="87">
        <f t="shared" si="14"/>
        <v>0</v>
      </c>
      <c r="H499" s="83">
        <f t="shared" si="15"/>
        <v>0</v>
      </c>
    </row>
    <row r="500" spans="1:8" x14ac:dyDescent="0.2">
      <c r="A500"/>
      <c r="B500"/>
      <c r="C500"/>
      <c r="D500"/>
      <c r="E500"/>
      <c r="F500"/>
      <c r="G500" s="87">
        <f t="shared" si="14"/>
        <v>0</v>
      </c>
      <c r="H500" s="83">
        <f t="shared" si="15"/>
        <v>0</v>
      </c>
    </row>
    <row r="501" spans="1:8" x14ac:dyDescent="0.2">
      <c r="A501"/>
      <c r="B501"/>
      <c r="C501"/>
      <c r="D501"/>
      <c r="E501"/>
      <c r="F501"/>
      <c r="G501" s="87">
        <f t="shared" si="14"/>
        <v>0</v>
      </c>
      <c r="H501" s="83">
        <f t="shared" si="15"/>
        <v>0</v>
      </c>
    </row>
    <row r="502" spans="1:8" x14ac:dyDescent="0.2">
      <c r="A502"/>
      <c r="B502"/>
      <c r="C502"/>
      <c r="D502"/>
      <c r="E502"/>
      <c r="F502"/>
      <c r="G502" s="87">
        <f t="shared" si="14"/>
        <v>0</v>
      </c>
      <c r="H502" s="83">
        <f t="shared" si="15"/>
        <v>0</v>
      </c>
    </row>
    <row r="503" spans="1:8" x14ac:dyDescent="0.2">
      <c r="A503"/>
      <c r="B503"/>
      <c r="C503"/>
      <c r="D503"/>
      <c r="E503"/>
      <c r="F503"/>
      <c r="G503" s="87">
        <f t="shared" si="14"/>
        <v>0</v>
      </c>
      <c r="H503" s="83">
        <f t="shared" si="15"/>
        <v>0</v>
      </c>
    </row>
    <row r="504" spans="1:8" x14ac:dyDescent="0.2">
      <c r="A504"/>
      <c r="B504"/>
      <c r="C504"/>
      <c r="D504"/>
      <c r="E504"/>
      <c r="F504"/>
      <c r="G504" s="87">
        <f t="shared" si="14"/>
        <v>0</v>
      </c>
      <c r="H504" s="83">
        <f t="shared" si="15"/>
        <v>0</v>
      </c>
    </row>
    <row r="505" spans="1:8" x14ac:dyDescent="0.2">
      <c r="A505"/>
      <c r="B505"/>
      <c r="C505"/>
      <c r="D505"/>
      <c r="E505"/>
      <c r="F505"/>
      <c r="G505" s="87">
        <f t="shared" si="14"/>
        <v>0</v>
      </c>
      <c r="H505" s="83">
        <f t="shared" si="15"/>
        <v>0</v>
      </c>
    </row>
    <row r="506" spans="1:8" x14ac:dyDescent="0.2">
      <c r="A506"/>
      <c r="B506"/>
      <c r="C506"/>
      <c r="D506"/>
      <c r="E506"/>
      <c r="F506"/>
      <c r="G506" s="87">
        <f t="shared" si="14"/>
        <v>0</v>
      </c>
      <c r="H506" s="83">
        <f t="shared" si="15"/>
        <v>0</v>
      </c>
    </row>
    <row r="507" spans="1:8" x14ac:dyDescent="0.2">
      <c r="A507"/>
      <c r="B507"/>
      <c r="C507"/>
      <c r="D507"/>
      <c r="E507"/>
      <c r="F507"/>
      <c r="G507" s="87">
        <f t="shared" si="14"/>
        <v>0</v>
      </c>
      <c r="H507" s="83">
        <f t="shared" si="15"/>
        <v>0</v>
      </c>
    </row>
    <row r="508" spans="1:8" x14ac:dyDescent="0.2">
      <c r="A508"/>
      <c r="B508"/>
      <c r="C508"/>
      <c r="D508"/>
      <c r="E508"/>
      <c r="F508"/>
      <c r="G508" s="87">
        <f t="shared" si="14"/>
        <v>0</v>
      </c>
      <c r="H508" s="83">
        <f t="shared" si="15"/>
        <v>0</v>
      </c>
    </row>
    <row r="509" spans="1:8" x14ac:dyDescent="0.2">
      <c r="A509"/>
      <c r="B509"/>
      <c r="C509"/>
      <c r="D509"/>
      <c r="E509"/>
      <c r="F509"/>
      <c r="G509" s="87">
        <f t="shared" si="14"/>
        <v>0</v>
      </c>
      <c r="H509" s="83">
        <f t="shared" si="15"/>
        <v>0</v>
      </c>
    </row>
    <row r="510" spans="1:8" x14ac:dyDescent="0.2">
      <c r="A510"/>
      <c r="B510"/>
      <c r="C510"/>
      <c r="D510"/>
      <c r="E510"/>
      <c r="F510"/>
      <c r="G510" s="87">
        <f t="shared" si="14"/>
        <v>0</v>
      </c>
      <c r="H510" s="83">
        <f t="shared" si="15"/>
        <v>0</v>
      </c>
    </row>
    <row r="511" spans="1:8" x14ac:dyDescent="0.2">
      <c r="A511"/>
      <c r="B511"/>
      <c r="C511"/>
      <c r="D511"/>
      <c r="E511"/>
      <c r="F511"/>
      <c r="G511" s="87">
        <f t="shared" si="14"/>
        <v>0</v>
      </c>
      <c r="H511" s="83">
        <f t="shared" si="15"/>
        <v>0</v>
      </c>
    </row>
    <row r="512" spans="1:8" x14ac:dyDescent="0.2">
      <c r="A512"/>
      <c r="B512"/>
      <c r="C512"/>
      <c r="D512"/>
      <c r="E512"/>
      <c r="F512"/>
      <c r="G512" s="87">
        <f t="shared" si="14"/>
        <v>0</v>
      </c>
      <c r="H512" s="83">
        <f t="shared" si="15"/>
        <v>0</v>
      </c>
    </row>
    <row r="513" spans="1:8" x14ac:dyDescent="0.2">
      <c r="A513"/>
      <c r="B513"/>
      <c r="C513"/>
      <c r="D513"/>
      <c r="E513"/>
      <c r="F513"/>
      <c r="G513" s="87">
        <f t="shared" si="14"/>
        <v>0</v>
      </c>
      <c r="H513" s="83">
        <f t="shared" si="15"/>
        <v>0</v>
      </c>
    </row>
    <row r="514" spans="1:8" x14ac:dyDescent="0.2">
      <c r="A514"/>
      <c r="B514"/>
      <c r="C514"/>
      <c r="D514"/>
      <c r="E514"/>
      <c r="F514"/>
      <c r="G514" s="87">
        <f t="shared" si="14"/>
        <v>0</v>
      </c>
      <c r="H514" s="83">
        <f t="shared" si="15"/>
        <v>0</v>
      </c>
    </row>
    <row r="515" spans="1:8" x14ac:dyDescent="0.2">
      <c r="A515"/>
      <c r="B515"/>
      <c r="C515"/>
      <c r="D515"/>
      <c r="E515"/>
      <c r="F515"/>
      <c r="G515" s="87">
        <f t="shared" si="14"/>
        <v>0</v>
      </c>
      <c r="H515" s="83">
        <f t="shared" si="15"/>
        <v>0</v>
      </c>
    </row>
    <row r="516" spans="1:8" x14ac:dyDescent="0.2">
      <c r="A516"/>
      <c r="B516"/>
      <c r="C516"/>
      <c r="D516"/>
      <c r="E516"/>
      <c r="F516"/>
      <c r="G516" s="87">
        <f t="shared" si="14"/>
        <v>0</v>
      </c>
      <c r="H516" s="83">
        <f t="shared" si="15"/>
        <v>0</v>
      </c>
    </row>
    <row r="517" spans="1:8" x14ac:dyDescent="0.2">
      <c r="A517"/>
      <c r="B517"/>
      <c r="C517"/>
      <c r="D517"/>
      <c r="E517"/>
      <c r="F517"/>
      <c r="G517" s="87">
        <f t="shared" si="14"/>
        <v>0</v>
      </c>
      <c r="H517" s="83">
        <f t="shared" si="15"/>
        <v>0</v>
      </c>
    </row>
    <row r="518" spans="1:8" x14ac:dyDescent="0.2">
      <c r="A518"/>
      <c r="B518"/>
      <c r="C518"/>
      <c r="D518"/>
      <c r="E518"/>
      <c r="F518"/>
      <c r="G518" s="87">
        <f t="shared" si="14"/>
        <v>0</v>
      </c>
      <c r="H518" s="83">
        <f t="shared" si="15"/>
        <v>0</v>
      </c>
    </row>
    <row r="519" spans="1:8" x14ac:dyDescent="0.2">
      <c r="A519"/>
      <c r="B519"/>
      <c r="C519"/>
      <c r="D519"/>
      <c r="E519"/>
      <c r="F519"/>
      <c r="G519" s="87">
        <f t="shared" si="14"/>
        <v>0</v>
      </c>
      <c r="H519" s="83">
        <f t="shared" si="15"/>
        <v>0</v>
      </c>
    </row>
    <row r="520" spans="1:8" x14ac:dyDescent="0.2">
      <c r="A520"/>
      <c r="B520"/>
      <c r="C520"/>
      <c r="D520"/>
      <c r="E520"/>
      <c r="F520"/>
      <c r="G520" s="87">
        <f t="shared" ref="G520:G583" si="16">LOOKUP(RIGHT($H$3,4),$B$6:$F$6,$B520:$F520)-LOOKUP(LEFT($H$3,4),$B$6:$F$6,$B520:$F520)</f>
        <v>0</v>
      </c>
      <c r="H520" s="83">
        <f t="shared" ref="H520:H583" si="17">IFERROR($G520/LOOKUP(LEFT($H$3,4),$B$6:$F$6,$B520:$F520),0)</f>
        <v>0</v>
      </c>
    </row>
    <row r="521" spans="1:8" x14ac:dyDescent="0.2">
      <c r="A521"/>
      <c r="B521"/>
      <c r="C521"/>
      <c r="D521"/>
      <c r="E521"/>
      <c r="F521"/>
      <c r="G521" s="87">
        <f t="shared" si="16"/>
        <v>0</v>
      </c>
      <c r="H521" s="83">
        <f t="shared" si="17"/>
        <v>0</v>
      </c>
    </row>
    <row r="522" spans="1:8" x14ac:dyDescent="0.2">
      <c r="A522"/>
      <c r="B522"/>
      <c r="C522"/>
      <c r="D522"/>
      <c r="E522"/>
      <c r="F522"/>
      <c r="G522" s="87">
        <f t="shared" si="16"/>
        <v>0</v>
      </c>
      <c r="H522" s="83">
        <f t="shared" si="17"/>
        <v>0</v>
      </c>
    </row>
    <row r="523" spans="1:8" x14ac:dyDescent="0.2">
      <c r="A523"/>
      <c r="B523"/>
      <c r="C523"/>
      <c r="D523"/>
      <c r="E523"/>
      <c r="F523"/>
      <c r="G523" s="87">
        <f t="shared" si="16"/>
        <v>0</v>
      </c>
      <c r="H523" s="83">
        <f t="shared" si="17"/>
        <v>0</v>
      </c>
    </row>
    <row r="524" spans="1:8" x14ac:dyDescent="0.2">
      <c r="A524"/>
      <c r="B524"/>
      <c r="C524"/>
      <c r="D524"/>
      <c r="E524"/>
      <c r="F524"/>
      <c r="G524" s="87">
        <f t="shared" si="16"/>
        <v>0</v>
      </c>
      <c r="H524" s="83">
        <f t="shared" si="17"/>
        <v>0</v>
      </c>
    </row>
    <row r="525" spans="1:8" x14ac:dyDescent="0.2">
      <c r="A525"/>
      <c r="B525"/>
      <c r="C525"/>
      <c r="D525"/>
      <c r="E525"/>
      <c r="F525"/>
      <c r="G525" s="87">
        <f t="shared" si="16"/>
        <v>0</v>
      </c>
      <c r="H525" s="83">
        <f t="shared" si="17"/>
        <v>0</v>
      </c>
    </row>
    <row r="526" spans="1:8" x14ac:dyDescent="0.2">
      <c r="A526"/>
      <c r="B526"/>
      <c r="C526"/>
      <c r="D526"/>
      <c r="E526"/>
      <c r="F526"/>
      <c r="G526" s="87">
        <f t="shared" si="16"/>
        <v>0</v>
      </c>
      <c r="H526" s="83">
        <f t="shared" si="17"/>
        <v>0</v>
      </c>
    </row>
    <row r="527" spans="1:8" x14ac:dyDescent="0.2">
      <c r="A527"/>
      <c r="B527"/>
      <c r="C527"/>
      <c r="D527"/>
      <c r="E527"/>
      <c r="F527"/>
      <c r="G527" s="87">
        <f t="shared" si="16"/>
        <v>0</v>
      </c>
      <c r="H527" s="83">
        <f t="shared" si="17"/>
        <v>0</v>
      </c>
    </row>
    <row r="528" spans="1:8" x14ac:dyDescent="0.2">
      <c r="A528"/>
      <c r="B528"/>
      <c r="C528"/>
      <c r="D528"/>
      <c r="E528"/>
      <c r="F528"/>
      <c r="G528" s="87">
        <f t="shared" si="16"/>
        <v>0</v>
      </c>
      <c r="H528" s="83">
        <f t="shared" si="17"/>
        <v>0</v>
      </c>
    </row>
    <row r="529" spans="1:8" x14ac:dyDescent="0.2">
      <c r="A529"/>
      <c r="B529"/>
      <c r="C529"/>
      <c r="D529"/>
      <c r="E529"/>
      <c r="F529"/>
      <c r="G529" s="87">
        <f t="shared" si="16"/>
        <v>0</v>
      </c>
      <c r="H529" s="83">
        <f t="shared" si="17"/>
        <v>0</v>
      </c>
    </row>
    <row r="530" spans="1:8" x14ac:dyDescent="0.2">
      <c r="A530"/>
      <c r="B530"/>
      <c r="C530"/>
      <c r="D530"/>
      <c r="E530"/>
      <c r="F530"/>
      <c r="G530" s="87">
        <f t="shared" si="16"/>
        <v>0</v>
      </c>
      <c r="H530" s="83">
        <f t="shared" si="17"/>
        <v>0</v>
      </c>
    </row>
    <row r="531" spans="1:8" x14ac:dyDescent="0.2">
      <c r="A531"/>
      <c r="B531"/>
      <c r="C531"/>
      <c r="D531"/>
      <c r="E531"/>
      <c r="F531"/>
      <c r="G531" s="87">
        <f t="shared" si="16"/>
        <v>0</v>
      </c>
      <c r="H531" s="83">
        <f t="shared" si="17"/>
        <v>0</v>
      </c>
    </row>
    <row r="532" spans="1:8" x14ac:dyDescent="0.2">
      <c r="A532"/>
      <c r="B532"/>
      <c r="C532"/>
      <c r="D532"/>
      <c r="E532"/>
      <c r="F532"/>
      <c r="G532" s="87">
        <f t="shared" si="16"/>
        <v>0</v>
      </c>
      <c r="H532" s="83">
        <f t="shared" si="17"/>
        <v>0</v>
      </c>
    </row>
    <row r="533" spans="1:8" x14ac:dyDescent="0.2">
      <c r="A533"/>
      <c r="B533"/>
      <c r="C533"/>
      <c r="D533"/>
      <c r="E533"/>
      <c r="F533"/>
      <c r="G533" s="87">
        <f t="shared" si="16"/>
        <v>0</v>
      </c>
      <c r="H533" s="83">
        <f t="shared" si="17"/>
        <v>0</v>
      </c>
    </row>
    <row r="534" spans="1:8" x14ac:dyDescent="0.2">
      <c r="A534"/>
      <c r="B534"/>
      <c r="C534"/>
      <c r="D534"/>
      <c r="E534"/>
      <c r="F534"/>
      <c r="G534" s="87">
        <f t="shared" si="16"/>
        <v>0</v>
      </c>
      <c r="H534" s="83">
        <f t="shared" si="17"/>
        <v>0</v>
      </c>
    </row>
    <row r="535" spans="1:8" x14ac:dyDescent="0.2">
      <c r="A535"/>
      <c r="B535"/>
      <c r="C535"/>
      <c r="D535"/>
      <c r="E535"/>
      <c r="F535"/>
      <c r="G535" s="87">
        <f t="shared" si="16"/>
        <v>0</v>
      </c>
      <c r="H535" s="83">
        <f t="shared" si="17"/>
        <v>0</v>
      </c>
    </row>
    <row r="536" spans="1:8" x14ac:dyDescent="0.2">
      <c r="A536"/>
      <c r="B536"/>
      <c r="C536"/>
      <c r="D536"/>
      <c r="E536"/>
      <c r="F536"/>
      <c r="G536" s="87">
        <f t="shared" si="16"/>
        <v>0</v>
      </c>
      <c r="H536" s="83">
        <f t="shared" si="17"/>
        <v>0</v>
      </c>
    </row>
    <row r="537" spans="1:8" x14ac:dyDescent="0.2">
      <c r="A537"/>
      <c r="B537"/>
      <c r="C537"/>
      <c r="D537"/>
      <c r="E537"/>
      <c r="F537"/>
      <c r="G537" s="87">
        <f t="shared" si="16"/>
        <v>0</v>
      </c>
      <c r="H537" s="83">
        <f t="shared" si="17"/>
        <v>0</v>
      </c>
    </row>
    <row r="538" spans="1:8" x14ac:dyDescent="0.2">
      <c r="A538"/>
      <c r="B538"/>
      <c r="C538"/>
      <c r="D538"/>
      <c r="E538"/>
      <c r="F538"/>
      <c r="G538" s="87">
        <f t="shared" si="16"/>
        <v>0</v>
      </c>
      <c r="H538" s="83">
        <f t="shared" si="17"/>
        <v>0</v>
      </c>
    </row>
    <row r="539" spans="1:8" x14ac:dyDescent="0.2">
      <c r="A539"/>
      <c r="B539"/>
      <c r="C539"/>
      <c r="D539"/>
      <c r="E539"/>
      <c r="F539"/>
      <c r="G539" s="87">
        <f t="shared" si="16"/>
        <v>0</v>
      </c>
      <c r="H539" s="83">
        <f t="shared" si="17"/>
        <v>0</v>
      </c>
    </row>
    <row r="540" spans="1:8" x14ac:dyDescent="0.2">
      <c r="A540"/>
      <c r="B540"/>
      <c r="C540"/>
      <c r="D540"/>
      <c r="E540"/>
      <c r="F540"/>
      <c r="G540" s="87">
        <f t="shared" si="16"/>
        <v>0</v>
      </c>
      <c r="H540" s="83">
        <f t="shared" si="17"/>
        <v>0</v>
      </c>
    </row>
    <row r="541" spans="1:8" x14ac:dyDescent="0.2">
      <c r="A541"/>
      <c r="B541"/>
      <c r="C541"/>
      <c r="D541"/>
      <c r="E541"/>
      <c r="F541"/>
      <c r="G541" s="87">
        <f t="shared" si="16"/>
        <v>0</v>
      </c>
      <c r="H541" s="83">
        <f t="shared" si="17"/>
        <v>0</v>
      </c>
    </row>
    <row r="542" spans="1:8" x14ac:dyDescent="0.2">
      <c r="A542"/>
      <c r="B542"/>
      <c r="C542"/>
      <c r="D542"/>
      <c r="E542"/>
      <c r="F542"/>
      <c r="G542" s="87">
        <f t="shared" si="16"/>
        <v>0</v>
      </c>
      <c r="H542" s="83">
        <f t="shared" si="17"/>
        <v>0</v>
      </c>
    </row>
    <row r="543" spans="1:8" x14ac:dyDescent="0.2">
      <c r="A543"/>
      <c r="B543"/>
      <c r="C543"/>
      <c r="D543"/>
      <c r="E543"/>
      <c r="F543"/>
      <c r="G543" s="87">
        <f t="shared" si="16"/>
        <v>0</v>
      </c>
      <c r="H543" s="83">
        <f t="shared" si="17"/>
        <v>0</v>
      </c>
    </row>
    <row r="544" spans="1:8" x14ac:dyDescent="0.2">
      <c r="A544"/>
      <c r="B544"/>
      <c r="C544"/>
      <c r="D544"/>
      <c r="E544"/>
      <c r="F544"/>
      <c r="G544" s="87">
        <f t="shared" si="16"/>
        <v>0</v>
      </c>
      <c r="H544" s="83">
        <f t="shared" si="17"/>
        <v>0</v>
      </c>
    </row>
    <row r="545" spans="1:8" x14ac:dyDescent="0.2">
      <c r="A545"/>
      <c r="B545"/>
      <c r="C545"/>
      <c r="D545"/>
      <c r="E545"/>
      <c r="F545"/>
      <c r="G545" s="87">
        <f t="shared" si="16"/>
        <v>0</v>
      </c>
      <c r="H545" s="83">
        <f t="shared" si="17"/>
        <v>0</v>
      </c>
    </row>
    <row r="546" spans="1:8" x14ac:dyDescent="0.2">
      <c r="A546"/>
      <c r="B546"/>
      <c r="C546"/>
      <c r="D546"/>
      <c r="E546"/>
      <c r="F546"/>
      <c r="G546" s="87">
        <f t="shared" si="16"/>
        <v>0</v>
      </c>
      <c r="H546" s="83">
        <f t="shared" si="17"/>
        <v>0</v>
      </c>
    </row>
    <row r="547" spans="1:8" x14ac:dyDescent="0.2">
      <c r="A547"/>
      <c r="B547"/>
      <c r="C547"/>
      <c r="D547"/>
      <c r="E547"/>
      <c r="F547"/>
      <c r="G547" s="87">
        <f t="shared" si="16"/>
        <v>0</v>
      </c>
      <c r="H547" s="83">
        <f t="shared" si="17"/>
        <v>0</v>
      </c>
    </row>
    <row r="548" spans="1:8" x14ac:dyDescent="0.2">
      <c r="A548"/>
      <c r="B548"/>
      <c r="C548"/>
      <c r="D548"/>
      <c r="E548"/>
      <c r="F548"/>
      <c r="G548" s="87">
        <f t="shared" si="16"/>
        <v>0</v>
      </c>
      <c r="H548" s="83">
        <f t="shared" si="17"/>
        <v>0</v>
      </c>
    </row>
    <row r="549" spans="1:8" x14ac:dyDescent="0.2">
      <c r="A549"/>
      <c r="B549"/>
      <c r="C549"/>
      <c r="D549"/>
      <c r="E549"/>
      <c r="F549"/>
      <c r="G549" s="87">
        <f t="shared" si="16"/>
        <v>0</v>
      </c>
      <c r="H549" s="83">
        <f t="shared" si="17"/>
        <v>0</v>
      </c>
    </row>
    <row r="550" spans="1:8" x14ac:dyDescent="0.2">
      <c r="A550"/>
      <c r="B550"/>
      <c r="C550"/>
      <c r="D550"/>
      <c r="E550"/>
      <c r="F550"/>
      <c r="G550" s="87">
        <f t="shared" si="16"/>
        <v>0</v>
      </c>
      <c r="H550" s="83">
        <f t="shared" si="17"/>
        <v>0</v>
      </c>
    </row>
    <row r="551" spans="1:8" x14ac:dyDescent="0.2">
      <c r="A551"/>
      <c r="B551"/>
      <c r="C551"/>
      <c r="D551"/>
      <c r="E551"/>
      <c r="F551"/>
      <c r="G551" s="87">
        <f t="shared" si="16"/>
        <v>0</v>
      </c>
      <c r="H551" s="83">
        <f t="shared" si="17"/>
        <v>0</v>
      </c>
    </row>
    <row r="552" spans="1:8" x14ac:dyDescent="0.2">
      <c r="A552"/>
      <c r="B552"/>
      <c r="C552"/>
      <c r="D552"/>
      <c r="E552"/>
      <c r="F552"/>
      <c r="G552" s="87">
        <f t="shared" si="16"/>
        <v>0</v>
      </c>
      <c r="H552" s="83">
        <f t="shared" si="17"/>
        <v>0</v>
      </c>
    </row>
    <row r="553" spans="1:8" x14ac:dyDescent="0.2">
      <c r="A553"/>
      <c r="B553"/>
      <c r="C553"/>
      <c r="D553"/>
      <c r="E553"/>
      <c r="F553"/>
      <c r="G553" s="87">
        <f t="shared" si="16"/>
        <v>0</v>
      </c>
      <c r="H553" s="83">
        <f t="shared" si="17"/>
        <v>0</v>
      </c>
    </row>
    <row r="554" spans="1:8" x14ac:dyDescent="0.2">
      <c r="A554"/>
      <c r="B554"/>
      <c r="C554"/>
      <c r="D554"/>
      <c r="E554"/>
      <c r="F554"/>
      <c r="G554" s="87">
        <f t="shared" si="16"/>
        <v>0</v>
      </c>
      <c r="H554" s="83">
        <f t="shared" si="17"/>
        <v>0</v>
      </c>
    </row>
    <row r="555" spans="1:8" x14ac:dyDescent="0.2">
      <c r="A555"/>
      <c r="B555"/>
      <c r="C555"/>
      <c r="D555"/>
      <c r="E555"/>
      <c r="F555"/>
      <c r="G555" s="87">
        <f t="shared" si="16"/>
        <v>0</v>
      </c>
      <c r="H555" s="83">
        <f t="shared" si="17"/>
        <v>0</v>
      </c>
    </row>
    <row r="556" spans="1:8" x14ac:dyDescent="0.2">
      <c r="A556"/>
      <c r="B556"/>
      <c r="C556"/>
      <c r="D556"/>
      <c r="E556"/>
      <c r="F556"/>
      <c r="G556" s="87">
        <f t="shared" si="16"/>
        <v>0</v>
      </c>
      <c r="H556" s="83">
        <f t="shared" si="17"/>
        <v>0</v>
      </c>
    </row>
    <row r="557" spans="1:8" x14ac:dyDescent="0.2">
      <c r="A557"/>
      <c r="B557"/>
      <c r="C557"/>
      <c r="D557"/>
      <c r="E557"/>
      <c r="F557"/>
      <c r="G557" s="87">
        <f t="shared" si="16"/>
        <v>0</v>
      </c>
      <c r="H557" s="83">
        <f t="shared" si="17"/>
        <v>0</v>
      </c>
    </row>
    <row r="558" spans="1:8" x14ac:dyDescent="0.2">
      <c r="A558"/>
      <c r="B558"/>
      <c r="C558"/>
      <c r="D558"/>
      <c r="E558"/>
      <c r="F558"/>
      <c r="G558" s="87">
        <f t="shared" si="16"/>
        <v>0</v>
      </c>
      <c r="H558" s="83">
        <f t="shared" si="17"/>
        <v>0</v>
      </c>
    </row>
    <row r="559" spans="1:8" x14ac:dyDescent="0.2">
      <c r="A559"/>
      <c r="B559"/>
      <c r="C559"/>
      <c r="D559"/>
      <c r="E559"/>
      <c r="F559"/>
      <c r="G559" s="87">
        <f t="shared" si="16"/>
        <v>0</v>
      </c>
      <c r="H559" s="83">
        <f t="shared" si="17"/>
        <v>0</v>
      </c>
    </row>
    <row r="560" spans="1:8" x14ac:dyDescent="0.2">
      <c r="A560"/>
      <c r="B560"/>
      <c r="C560"/>
      <c r="D560"/>
      <c r="E560"/>
      <c r="F560"/>
      <c r="G560" s="87">
        <f t="shared" si="16"/>
        <v>0</v>
      </c>
      <c r="H560" s="83">
        <f t="shared" si="17"/>
        <v>0</v>
      </c>
    </row>
    <row r="561" spans="1:8" x14ac:dyDescent="0.2">
      <c r="A561"/>
      <c r="B561"/>
      <c r="C561"/>
      <c r="D561"/>
      <c r="E561"/>
      <c r="F561"/>
      <c r="G561" s="87">
        <f t="shared" si="16"/>
        <v>0</v>
      </c>
      <c r="H561" s="83">
        <f t="shared" si="17"/>
        <v>0</v>
      </c>
    </row>
    <row r="562" spans="1:8" x14ac:dyDescent="0.2">
      <c r="A562"/>
      <c r="B562"/>
      <c r="C562"/>
      <c r="D562"/>
      <c r="E562"/>
      <c r="F562"/>
      <c r="G562" s="87">
        <f t="shared" si="16"/>
        <v>0</v>
      </c>
      <c r="H562" s="83">
        <f t="shared" si="17"/>
        <v>0</v>
      </c>
    </row>
    <row r="563" spans="1:8" x14ac:dyDescent="0.2">
      <c r="A563"/>
      <c r="B563"/>
      <c r="C563"/>
      <c r="D563"/>
      <c r="E563"/>
      <c r="F563"/>
      <c r="G563" s="87">
        <f t="shared" si="16"/>
        <v>0</v>
      </c>
      <c r="H563" s="83">
        <f t="shared" si="17"/>
        <v>0</v>
      </c>
    </row>
    <row r="564" spans="1:8" x14ac:dyDescent="0.2">
      <c r="A564"/>
      <c r="B564"/>
      <c r="C564"/>
      <c r="D564"/>
      <c r="E564"/>
      <c r="F564"/>
      <c r="G564" s="87">
        <f t="shared" si="16"/>
        <v>0</v>
      </c>
      <c r="H564" s="83">
        <f t="shared" si="17"/>
        <v>0</v>
      </c>
    </row>
    <row r="565" spans="1:8" x14ac:dyDescent="0.2">
      <c r="A565"/>
      <c r="B565"/>
      <c r="C565"/>
      <c r="D565"/>
      <c r="E565"/>
      <c r="F565"/>
      <c r="G565" s="87">
        <f t="shared" si="16"/>
        <v>0</v>
      </c>
      <c r="H565" s="83">
        <f t="shared" si="17"/>
        <v>0</v>
      </c>
    </row>
    <row r="566" spans="1:8" x14ac:dyDescent="0.2">
      <c r="A566"/>
      <c r="B566"/>
      <c r="C566"/>
      <c r="D566"/>
      <c r="E566"/>
      <c r="F566"/>
      <c r="G566" s="87">
        <f t="shared" si="16"/>
        <v>0</v>
      </c>
      <c r="H566" s="83">
        <f t="shared" si="17"/>
        <v>0</v>
      </c>
    </row>
    <row r="567" spans="1:8" x14ac:dyDescent="0.2">
      <c r="A567"/>
      <c r="B567"/>
      <c r="C567"/>
      <c r="D567"/>
      <c r="E567"/>
      <c r="F567"/>
      <c r="G567" s="87">
        <f t="shared" si="16"/>
        <v>0</v>
      </c>
      <c r="H567" s="83">
        <f t="shared" si="17"/>
        <v>0</v>
      </c>
    </row>
    <row r="568" spans="1:8" x14ac:dyDescent="0.2">
      <c r="A568"/>
      <c r="B568"/>
      <c r="C568"/>
      <c r="D568"/>
      <c r="E568"/>
      <c r="F568"/>
      <c r="G568" s="87">
        <f t="shared" si="16"/>
        <v>0</v>
      </c>
      <c r="H568" s="83">
        <f t="shared" si="17"/>
        <v>0</v>
      </c>
    </row>
    <row r="569" spans="1:8" x14ac:dyDescent="0.2">
      <c r="A569"/>
      <c r="B569"/>
      <c r="C569"/>
      <c r="D569"/>
      <c r="E569"/>
      <c r="F569"/>
      <c r="G569" s="87">
        <f t="shared" si="16"/>
        <v>0</v>
      </c>
      <c r="H569" s="83">
        <f t="shared" si="17"/>
        <v>0</v>
      </c>
    </row>
    <row r="570" spans="1:8" x14ac:dyDescent="0.2">
      <c r="A570"/>
      <c r="B570"/>
      <c r="C570"/>
      <c r="D570"/>
      <c r="E570"/>
      <c r="F570"/>
      <c r="G570" s="87">
        <f t="shared" si="16"/>
        <v>0</v>
      </c>
      <c r="H570" s="83">
        <f t="shared" si="17"/>
        <v>0</v>
      </c>
    </row>
    <row r="571" spans="1:8" x14ac:dyDescent="0.2">
      <c r="A571"/>
      <c r="B571"/>
      <c r="C571"/>
      <c r="D571"/>
      <c r="E571"/>
      <c r="F571"/>
      <c r="G571" s="87">
        <f t="shared" si="16"/>
        <v>0</v>
      </c>
      <c r="H571" s="83">
        <f t="shared" si="17"/>
        <v>0</v>
      </c>
    </row>
    <row r="572" spans="1:8" x14ac:dyDescent="0.2">
      <c r="A572"/>
      <c r="B572"/>
      <c r="C572"/>
      <c r="D572"/>
      <c r="E572"/>
      <c r="F572"/>
      <c r="G572" s="87">
        <f t="shared" si="16"/>
        <v>0</v>
      </c>
      <c r="H572" s="83">
        <f t="shared" si="17"/>
        <v>0</v>
      </c>
    </row>
    <row r="573" spans="1:8" x14ac:dyDescent="0.2">
      <c r="A573"/>
      <c r="B573"/>
      <c r="C573"/>
      <c r="D573"/>
      <c r="E573"/>
      <c r="F573"/>
      <c r="G573" s="87">
        <f t="shared" si="16"/>
        <v>0</v>
      </c>
      <c r="H573" s="83">
        <f t="shared" si="17"/>
        <v>0</v>
      </c>
    </row>
    <row r="574" spans="1:8" x14ac:dyDescent="0.2">
      <c r="A574"/>
      <c r="B574"/>
      <c r="C574"/>
      <c r="D574"/>
      <c r="E574"/>
      <c r="F574"/>
      <c r="G574" s="87">
        <f t="shared" si="16"/>
        <v>0</v>
      </c>
      <c r="H574" s="83">
        <f t="shared" si="17"/>
        <v>0</v>
      </c>
    </row>
    <row r="575" spans="1:8" x14ac:dyDescent="0.2">
      <c r="A575"/>
      <c r="B575"/>
      <c r="C575"/>
      <c r="D575"/>
      <c r="E575"/>
      <c r="F575"/>
      <c r="G575" s="87">
        <f t="shared" si="16"/>
        <v>0</v>
      </c>
      <c r="H575" s="83">
        <f t="shared" si="17"/>
        <v>0</v>
      </c>
    </row>
    <row r="576" spans="1:8" x14ac:dyDescent="0.2">
      <c r="A576"/>
      <c r="B576"/>
      <c r="C576"/>
      <c r="D576"/>
      <c r="E576"/>
      <c r="F576"/>
      <c r="G576" s="87">
        <f t="shared" si="16"/>
        <v>0</v>
      </c>
      <c r="H576" s="83">
        <f t="shared" si="17"/>
        <v>0</v>
      </c>
    </row>
    <row r="577" spans="1:8" x14ac:dyDescent="0.2">
      <c r="A577"/>
      <c r="B577"/>
      <c r="C577"/>
      <c r="D577"/>
      <c r="E577"/>
      <c r="F577"/>
      <c r="G577" s="87">
        <f t="shared" si="16"/>
        <v>0</v>
      </c>
      <c r="H577" s="83">
        <f t="shared" si="17"/>
        <v>0</v>
      </c>
    </row>
    <row r="578" spans="1:8" x14ac:dyDescent="0.2">
      <c r="A578"/>
      <c r="B578"/>
      <c r="C578"/>
      <c r="D578"/>
      <c r="E578"/>
      <c r="F578"/>
      <c r="G578" s="87">
        <f t="shared" si="16"/>
        <v>0</v>
      </c>
      <c r="H578" s="83">
        <f t="shared" si="17"/>
        <v>0</v>
      </c>
    </row>
    <row r="579" spans="1:8" x14ac:dyDescent="0.2">
      <c r="A579"/>
      <c r="B579"/>
      <c r="C579"/>
      <c r="D579"/>
      <c r="E579"/>
      <c r="F579"/>
      <c r="G579" s="87">
        <f t="shared" si="16"/>
        <v>0</v>
      </c>
      <c r="H579" s="83">
        <f t="shared" si="17"/>
        <v>0</v>
      </c>
    </row>
    <row r="580" spans="1:8" x14ac:dyDescent="0.2">
      <c r="A580"/>
      <c r="B580"/>
      <c r="C580"/>
      <c r="D580"/>
      <c r="E580"/>
      <c r="F580"/>
      <c r="G580" s="87">
        <f t="shared" si="16"/>
        <v>0</v>
      </c>
      <c r="H580" s="83">
        <f t="shared" si="17"/>
        <v>0</v>
      </c>
    </row>
    <row r="581" spans="1:8" x14ac:dyDescent="0.2">
      <c r="A581"/>
      <c r="B581"/>
      <c r="C581"/>
      <c r="D581"/>
      <c r="E581"/>
      <c r="F581"/>
      <c r="G581" s="87">
        <f t="shared" si="16"/>
        <v>0</v>
      </c>
      <c r="H581" s="83">
        <f t="shared" si="17"/>
        <v>0</v>
      </c>
    </row>
    <row r="582" spans="1:8" x14ac:dyDescent="0.2">
      <c r="A582"/>
      <c r="B582"/>
      <c r="C582"/>
      <c r="D582"/>
      <c r="E582"/>
      <c r="F582"/>
      <c r="G582" s="87">
        <f t="shared" si="16"/>
        <v>0</v>
      </c>
      <c r="H582" s="83">
        <f t="shared" si="17"/>
        <v>0</v>
      </c>
    </row>
    <row r="583" spans="1:8" x14ac:dyDescent="0.2">
      <c r="A583"/>
      <c r="B583"/>
      <c r="C583"/>
      <c r="D583"/>
      <c r="E583"/>
      <c r="F583"/>
      <c r="G583" s="87">
        <f t="shared" si="16"/>
        <v>0</v>
      </c>
      <c r="H583" s="83">
        <f t="shared" si="17"/>
        <v>0</v>
      </c>
    </row>
    <row r="584" spans="1:8" x14ac:dyDescent="0.2">
      <c r="A584"/>
      <c r="B584"/>
      <c r="C584"/>
      <c r="D584"/>
      <c r="E584"/>
      <c r="F584"/>
      <c r="G584" s="87">
        <f t="shared" ref="G584:G647" si="18">LOOKUP(RIGHT($H$3,4),$B$6:$F$6,$B584:$F584)-LOOKUP(LEFT($H$3,4),$B$6:$F$6,$B584:$F584)</f>
        <v>0</v>
      </c>
      <c r="H584" s="83">
        <f t="shared" ref="H584:H647" si="19">IFERROR($G584/LOOKUP(LEFT($H$3,4),$B$6:$F$6,$B584:$F584),0)</f>
        <v>0</v>
      </c>
    </row>
    <row r="585" spans="1:8" x14ac:dyDescent="0.2">
      <c r="A585"/>
      <c r="B585"/>
      <c r="C585"/>
      <c r="D585"/>
      <c r="E585"/>
      <c r="F585"/>
      <c r="G585" s="87">
        <f t="shared" si="18"/>
        <v>0</v>
      </c>
      <c r="H585" s="83">
        <f t="shared" si="19"/>
        <v>0</v>
      </c>
    </row>
    <row r="586" spans="1:8" x14ac:dyDescent="0.2">
      <c r="A586"/>
      <c r="B586"/>
      <c r="C586"/>
      <c r="D586"/>
      <c r="E586"/>
      <c r="F586"/>
      <c r="G586" s="87">
        <f t="shared" si="18"/>
        <v>0</v>
      </c>
      <c r="H586" s="83">
        <f t="shared" si="19"/>
        <v>0</v>
      </c>
    </row>
    <row r="587" spans="1:8" x14ac:dyDescent="0.2">
      <c r="A587"/>
      <c r="B587"/>
      <c r="C587"/>
      <c r="D587"/>
      <c r="E587"/>
      <c r="F587"/>
      <c r="G587" s="87">
        <f t="shared" si="18"/>
        <v>0</v>
      </c>
      <c r="H587" s="83">
        <f t="shared" si="19"/>
        <v>0</v>
      </c>
    </row>
    <row r="588" spans="1:8" x14ac:dyDescent="0.2">
      <c r="A588"/>
      <c r="B588"/>
      <c r="C588"/>
      <c r="D588"/>
      <c r="E588"/>
      <c r="F588"/>
      <c r="G588" s="87">
        <f t="shared" si="18"/>
        <v>0</v>
      </c>
      <c r="H588" s="83">
        <f t="shared" si="19"/>
        <v>0</v>
      </c>
    </row>
    <row r="589" spans="1:8" x14ac:dyDescent="0.2">
      <c r="A589"/>
      <c r="B589"/>
      <c r="C589"/>
      <c r="D589"/>
      <c r="E589"/>
      <c r="F589"/>
      <c r="G589" s="87">
        <f t="shared" si="18"/>
        <v>0</v>
      </c>
      <c r="H589" s="83">
        <f t="shared" si="19"/>
        <v>0</v>
      </c>
    </row>
    <row r="590" spans="1:8" x14ac:dyDescent="0.2">
      <c r="A590"/>
      <c r="B590"/>
      <c r="C590"/>
      <c r="D590"/>
      <c r="E590"/>
      <c r="F590"/>
      <c r="G590" s="87">
        <f t="shared" si="18"/>
        <v>0</v>
      </c>
      <c r="H590" s="83">
        <f t="shared" si="19"/>
        <v>0</v>
      </c>
    </row>
    <row r="591" spans="1:8" x14ac:dyDescent="0.2">
      <c r="A591"/>
      <c r="B591"/>
      <c r="C591"/>
      <c r="D591"/>
      <c r="E591"/>
      <c r="F591"/>
      <c r="G591" s="87">
        <f t="shared" si="18"/>
        <v>0</v>
      </c>
      <c r="H591" s="83">
        <f t="shared" si="19"/>
        <v>0</v>
      </c>
    </row>
    <row r="592" spans="1:8" x14ac:dyDescent="0.2">
      <c r="A592"/>
      <c r="B592"/>
      <c r="C592"/>
      <c r="D592"/>
      <c r="E592"/>
      <c r="F592"/>
      <c r="G592" s="87">
        <f t="shared" si="18"/>
        <v>0</v>
      </c>
      <c r="H592" s="83">
        <f t="shared" si="19"/>
        <v>0</v>
      </c>
    </row>
    <row r="593" spans="1:8" x14ac:dyDescent="0.2">
      <c r="A593"/>
      <c r="B593"/>
      <c r="C593"/>
      <c r="D593"/>
      <c r="E593"/>
      <c r="F593"/>
      <c r="G593" s="87">
        <f t="shared" si="18"/>
        <v>0</v>
      </c>
      <c r="H593" s="83">
        <f t="shared" si="19"/>
        <v>0</v>
      </c>
    </row>
    <row r="594" spans="1:8" x14ac:dyDescent="0.2">
      <c r="A594"/>
      <c r="B594"/>
      <c r="C594"/>
      <c r="D594"/>
      <c r="E594"/>
      <c r="F594"/>
      <c r="G594" s="87">
        <f t="shared" si="18"/>
        <v>0</v>
      </c>
      <c r="H594" s="83">
        <f t="shared" si="19"/>
        <v>0</v>
      </c>
    </row>
    <row r="595" spans="1:8" x14ac:dyDescent="0.2">
      <c r="A595"/>
      <c r="B595"/>
      <c r="C595"/>
      <c r="D595"/>
      <c r="E595"/>
      <c r="F595"/>
      <c r="G595" s="87">
        <f t="shared" si="18"/>
        <v>0</v>
      </c>
      <c r="H595" s="83">
        <f t="shared" si="19"/>
        <v>0</v>
      </c>
    </row>
    <row r="596" spans="1:8" x14ac:dyDescent="0.2">
      <c r="A596"/>
      <c r="B596"/>
      <c r="C596"/>
      <c r="D596"/>
      <c r="E596"/>
      <c r="F596"/>
      <c r="G596" s="87">
        <f t="shared" si="18"/>
        <v>0</v>
      </c>
      <c r="H596" s="83">
        <f t="shared" si="19"/>
        <v>0</v>
      </c>
    </row>
    <row r="597" spans="1:8" x14ac:dyDescent="0.2">
      <c r="A597"/>
      <c r="B597"/>
      <c r="C597"/>
      <c r="D597"/>
      <c r="E597"/>
      <c r="F597"/>
      <c r="G597" s="87">
        <f t="shared" si="18"/>
        <v>0</v>
      </c>
      <c r="H597" s="83">
        <f t="shared" si="19"/>
        <v>0</v>
      </c>
    </row>
    <row r="598" spans="1:8" x14ac:dyDescent="0.2">
      <c r="A598"/>
      <c r="B598"/>
      <c r="C598"/>
      <c r="D598"/>
      <c r="E598"/>
      <c r="F598"/>
      <c r="G598" s="87">
        <f t="shared" si="18"/>
        <v>0</v>
      </c>
      <c r="H598" s="83">
        <f t="shared" si="19"/>
        <v>0</v>
      </c>
    </row>
    <row r="599" spans="1:8" x14ac:dyDescent="0.2">
      <c r="A599"/>
      <c r="B599"/>
      <c r="C599"/>
      <c r="D599"/>
      <c r="E599"/>
      <c r="F599"/>
      <c r="G599" s="87">
        <f t="shared" si="18"/>
        <v>0</v>
      </c>
      <c r="H599" s="83">
        <f t="shared" si="19"/>
        <v>0</v>
      </c>
    </row>
    <row r="600" spans="1:8" x14ac:dyDescent="0.2">
      <c r="A600"/>
      <c r="B600"/>
      <c r="C600"/>
      <c r="D600"/>
      <c r="E600"/>
      <c r="F600"/>
      <c r="G600" s="87">
        <f t="shared" si="18"/>
        <v>0</v>
      </c>
      <c r="H600" s="83">
        <f t="shared" si="19"/>
        <v>0</v>
      </c>
    </row>
    <row r="601" spans="1:8" x14ac:dyDescent="0.2">
      <c r="A601"/>
      <c r="B601"/>
      <c r="C601"/>
      <c r="D601"/>
      <c r="E601"/>
      <c r="F601"/>
      <c r="G601" s="87">
        <f t="shared" si="18"/>
        <v>0</v>
      </c>
      <c r="H601" s="83">
        <f t="shared" si="19"/>
        <v>0</v>
      </c>
    </row>
    <row r="602" spans="1:8" x14ac:dyDescent="0.2">
      <c r="A602"/>
      <c r="B602"/>
      <c r="C602"/>
      <c r="D602"/>
      <c r="E602"/>
      <c r="F602"/>
      <c r="G602" s="87">
        <f t="shared" si="18"/>
        <v>0</v>
      </c>
      <c r="H602" s="83">
        <f t="shared" si="19"/>
        <v>0</v>
      </c>
    </row>
    <row r="603" spans="1:8" x14ac:dyDescent="0.2">
      <c r="A603"/>
      <c r="B603"/>
      <c r="C603"/>
      <c r="D603"/>
      <c r="E603"/>
      <c r="F603"/>
      <c r="G603" s="87">
        <f t="shared" si="18"/>
        <v>0</v>
      </c>
      <c r="H603" s="83">
        <f t="shared" si="19"/>
        <v>0</v>
      </c>
    </row>
    <row r="604" spans="1:8" x14ac:dyDescent="0.2">
      <c r="A604"/>
      <c r="B604"/>
      <c r="C604"/>
      <c r="D604"/>
      <c r="E604"/>
      <c r="F604"/>
      <c r="G604" s="87">
        <f t="shared" si="18"/>
        <v>0</v>
      </c>
      <c r="H604" s="83">
        <f t="shared" si="19"/>
        <v>0</v>
      </c>
    </row>
    <row r="605" spans="1:8" x14ac:dyDescent="0.2">
      <c r="A605"/>
      <c r="B605"/>
      <c r="C605"/>
      <c r="D605"/>
      <c r="E605"/>
      <c r="F605"/>
      <c r="G605" s="87">
        <f t="shared" si="18"/>
        <v>0</v>
      </c>
      <c r="H605" s="83">
        <f t="shared" si="19"/>
        <v>0</v>
      </c>
    </row>
    <row r="606" spans="1:8" x14ac:dyDescent="0.2">
      <c r="A606"/>
      <c r="B606"/>
      <c r="C606"/>
      <c r="D606"/>
      <c r="E606"/>
      <c r="F606"/>
      <c r="G606" s="87">
        <f t="shared" si="18"/>
        <v>0</v>
      </c>
      <c r="H606" s="83">
        <f t="shared" si="19"/>
        <v>0</v>
      </c>
    </row>
    <row r="607" spans="1:8" x14ac:dyDescent="0.2">
      <c r="A607"/>
      <c r="B607"/>
      <c r="C607"/>
      <c r="D607"/>
      <c r="E607"/>
      <c r="F607"/>
      <c r="G607" s="87">
        <f t="shared" si="18"/>
        <v>0</v>
      </c>
      <c r="H607" s="83">
        <f t="shared" si="19"/>
        <v>0</v>
      </c>
    </row>
    <row r="608" spans="1:8" x14ac:dyDescent="0.2">
      <c r="A608"/>
      <c r="B608"/>
      <c r="C608"/>
      <c r="D608"/>
      <c r="E608"/>
      <c r="F608"/>
      <c r="G608" s="87">
        <f t="shared" si="18"/>
        <v>0</v>
      </c>
      <c r="H608" s="83">
        <f t="shared" si="19"/>
        <v>0</v>
      </c>
    </row>
    <row r="609" spans="1:8" x14ac:dyDescent="0.2">
      <c r="A609"/>
      <c r="B609"/>
      <c r="C609"/>
      <c r="D609"/>
      <c r="E609"/>
      <c r="F609"/>
      <c r="G609" s="87">
        <f t="shared" si="18"/>
        <v>0</v>
      </c>
      <c r="H609" s="83">
        <f t="shared" si="19"/>
        <v>0</v>
      </c>
    </row>
    <row r="610" spans="1:8" x14ac:dyDescent="0.2">
      <c r="A610"/>
      <c r="B610"/>
      <c r="C610"/>
      <c r="D610"/>
      <c r="E610"/>
      <c r="F610"/>
      <c r="G610" s="87">
        <f t="shared" si="18"/>
        <v>0</v>
      </c>
      <c r="H610" s="83">
        <f t="shared" si="19"/>
        <v>0</v>
      </c>
    </row>
    <row r="611" spans="1:8" x14ac:dyDescent="0.2">
      <c r="A611"/>
      <c r="B611"/>
      <c r="C611"/>
      <c r="D611"/>
      <c r="E611"/>
      <c r="F611"/>
      <c r="G611" s="87">
        <f t="shared" si="18"/>
        <v>0</v>
      </c>
      <c r="H611" s="83">
        <f t="shared" si="19"/>
        <v>0</v>
      </c>
    </row>
    <row r="612" spans="1:8" x14ac:dyDescent="0.2">
      <c r="A612"/>
      <c r="B612"/>
      <c r="C612"/>
      <c r="D612"/>
      <c r="E612"/>
      <c r="F612"/>
      <c r="G612" s="87">
        <f t="shared" si="18"/>
        <v>0</v>
      </c>
      <c r="H612" s="83">
        <f t="shared" si="19"/>
        <v>0</v>
      </c>
    </row>
    <row r="613" spans="1:8" x14ac:dyDescent="0.2">
      <c r="A613"/>
      <c r="B613"/>
      <c r="C613"/>
      <c r="D613"/>
      <c r="E613"/>
      <c r="F613"/>
      <c r="G613" s="87">
        <f t="shared" si="18"/>
        <v>0</v>
      </c>
      <c r="H613" s="83">
        <f t="shared" si="19"/>
        <v>0</v>
      </c>
    </row>
    <row r="614" spans="1:8" x14ac:dyDescent="0.2">
      <c r="A614"/>
      <c r="B614"/>
      <c r="C614"/>
      <c r="D614"/>
      <c r="E614"/>
      <c r="F614"/>
      <c r="G614" s="87">
        <f t="shared" si="18"/>
        <v>0</v>
      </c>
      <c r="H614" s="83">
        <f t="shared" si="19"/>
        <v>0</v>
      </c>
    </row>
    <row r="615" spans="1:8" x14ac:dyDescent="0.2">
      <c r="A615"/>
      <c r="B615"/>
      <c r="C615"/>
      <c r="D615"/>
      <c r="E615"/>
      <c r="F615"/>
      <c r="G615" s="87">
        <f t="shared" si="18"/>
        <v>0</v>
      </c>
      <c r="H615" s="83">
        <f t="shared" si="19"/>
        <v>0</v>
      </c>
    </row>
    <row r="616" spans="1:8" x14ac:dyDescent="0.2">
      <c r="A616"/>
      <c r="B616"/>
      <c r="C616"/>
      <c r="D616"/>
      <c r="E616"/>
      <c r="F616"/>
      <c r="G616" s="87">
        <f t="shared" si="18"/>
        <v>0</v>
      </c>
      <c r="H616" s="83">
        <f t="shared" si="19"/>
        <v>0</v>
      </c>
    </row>
    <row r="617" spans="1:8" x14ac:dyDescent="0.2">
      <c r="A617"/>
      <c r="B617"/>
      <c r="C617"/>
      <c r="D617"/>
      <c r="E617"/>
      <c r="F617"/>
      <c r="G617" s="87">
        <f t="shared" si="18"/>
        <v>0</v>
      </c>
      <c r="H617" s="83">
        <f t="shared" si="19"/>
        <v>0</v>
      </c>
    </row>
    <row r="618" spans="1:8" x14ac:dyDescent="0.2">
      <c r="A618"/>
      <c r="B618"/>
      <c r="C618"/>
      <c r="D618"/>
      <c r="E618"/>
      <c r="F618"/>
      <c r="G618" s="87">
        <f t="shared" si="18"/>
        <v>0</v>
      </c>
      <c r="H618" s="83">
        <f t="shared" si="19"/>
        <v>0</v>
      </c>
    </row>
    <row r="619" spans="1:8" x14ac:dyDescent="0.2">
      <c r="A619"/>
      <c r="B619"/>
      <c r="C619"/>
      <c r="D619"/>
      <c r="E619"/>
      <c r="F619"/>
      <c r="G619" s="87">
        <f t="shared" si="18"/>
        <v>0</v>
      </c>
      <c r="H619" s="83">
        <f t="shared" si="19"/>
        <v>0</v>
      </c>
    </row>
    <row r="620" spans="1:8" x14ac:dyDescent="0.2">
      <c r="A620"/>
      <c r="B620"/>
      <c r="C620"/>
      <c r="D620"/>
      <c r="E620"/>
      <c r="F620"/>
      <c r="G620" s="87">
        <f t="shared" si="18"/>
        <v>0</v>
      </c>
      <c r="H620" s="83">
        <f t="shared" si="19"/>
        <v>0</v>
      </c>
    </row>
    <row r="621" spans="1:8" x14ac:dyDescent="0.2">
      <c r="A621"/>
      <c r="B621"/>
      <c r="C621"/>
      <c r="D621"/>
      <c r="E621"/>
      <c r="F621"/>
      <c r="G621" s="87">
        <f t="shared" si="18"/>
        <v>0</v>
      </c>
      <c r="H621" s="83">
        <f t="shared" si="19"/>
        <v>0</v>
      </c>
    </row>
    <row r="622" spans="1:8" x14ac:dyDescent="0.2">
      <c r="A622"/>
      <c r="B622"/>
      <c r="C622"/>
      <c r="D622"/>
      <c r="E622"/>
      <c r="F622"/>
      <c r="G622" s="87">
        <f t="shared" si="18"/>
        <v>0</v>
      </c>
      <c r="H622" s="83">
        <f t="shared" si="19"/>
        <v>0</v>
      </c>
    </row>
    <row r="623" spans="1:8" x14ac:dyDescent="0.2">
      <c r="A623"/>
      <c r="B623"/>
      <c r="C623"/>
      <c r="D623"/>
      <c r="E623"/>
      <c r="F623"/>
      <c r="G623" s="87">
        <f t="shared" si="18"/>
        <v>0</v>
      </c>
      <c r="H623" s="83">
        <f t="shared" si="19"/>
        <v>0</v>
      </c>
    </row>
    <row r="624" spans="1:8" x14ac:dyDescent="0.2">
      <c r="A624"/>
      <c r="B624"/>
      <c r="C624"/>
      <c r="D624"/>
      <c r="E624"/>
      <c r="F624"/>
      <c r="G624" s="87">
        <f t="shared" si="18"/>
        <v>0</v>
      </c>
      <c r="H624" s="83">
        <f t="shared" si="19"/>
        <v>0</v>
      </c>
    </row>
    <row r="625" spans="1:8" x14ac:dyDescent="0.2">
      <c r="A625"/>
      <c r="B625"/>
      <c r="C625"/>
      <c r="D625"/>
      <c r="E625"/>
      <c r="F625"/>
      <c r="G625" s="87">
        <f t="shared" si="18"/>
        <v>0</v>
      </c>
      <c r="H625" s="83">
        <f t="shared" si="19"/>
        <v>0</v>
      </c>
    </row>
    <row r="626" spans="1:8" x14ac:dyDescent="0.2">
      <c r="A626"/>
      <c r="B626"/>
      <c r="C626"/>
      <c r="D626"/>
      <c r="E626"/>
      <c r="F626"/>
      <c r="G626" s="87">
        <f t="shared" si="18"/>
        <v>0</v>
      </c>
      <c r="H626" s="83">
        <f t="shared" si="19"/>
        <v>0</v>
      </c>
    </row>
    <row r="627" spans="1:8" x14ac:dyDescent="0.2">
      <c r="A627"/>
      <c r="B627"/>
      <c r="C627"/>
      <c r="D627"/>
      <c r="E627"/>
      <c r="F627"/>
      <c r="G627" s="87">
        <f t="shared" si="18"/>
        <v>0</v>
      </c>
      <c r="H627" s="83">
        <f t="shared" si="19"/>
        <v>0</v>
      </c>
    </row>
    <row r="628" spans="1:8" x14ac:dyDescent="0.2">
      <c r="A628"/>
      <c r="B628"/>
      <c r="C628"/>
      <c r="D628"/>
      <c r="E628"/>
      <c r="F628"/>
      <c r="G628" s="87">
        <f t="shared" si="18"/>
        <v>0</v>
      </c>
      <c r="H628" s="83">
        <f t="shared" si="19"/>
        <v>0</v>
      </c>
    </row>
    <row r="629" spans="1:8" x14ac:dyDescent="0.2">
      <c r="A629"/>
      <c r="B629"/>
      <c r="C629"/>
      <c r="D629"/>
      <c r="E629"/>
      <c r="F629"/>
      <c r="G629" s="87">
        <f t="shared" si="18"/>
        <v>0</v>
      </c>
      <c r="H629" s="83">
        <f t="shared" si="19"/>
        <v>0</v>
      </c>
    </row>
    <row r="630" spans="1:8" x14ac:dyDescent="0.2">
      <c r="A630"/>
      <c r="B630"/>
      <c r="C630"/>
      <c r="D630"/>
      <c r="E630"/>
      <c r="F630"/>
      <c r="G630" s="87">
        <f t="shared" si="18"/>
        <v>0</v>
      </c>
      <c r="H630" s="83">
        <f t="shared" si="19"/>
        <v>0</v>
      </c>
    </row>
    <row r="631" spans="1:8" x14ac:dyDescent="0.2">
      <c r="A631"/>
      <c r="B631"/>
      <c r="C631"/>
      <c r="D631"/>
      <c r="E631"/>
      <c r="F631"/>
      <c r="G631" s="87">
        <f t="shared" si="18"/>
        <v>0</v>
      </c>
      <c r="H631" s="83">
        <f t="shared" si="19"/>
        <v>0</v>
      </c>
    </row>
    <row r="632" spans="1:8" x14ac:dyDescent="0.2">
      <c r="A632"/>
      <c r="B632"/>
      <c r="C632"/>
      <c r="D632"/>
      <c r="E632"/>
      <c r="F632"/>
      <c r="G632" s="87">
        <f t="shared" si="18"/>
        <v>0</v>
      </c>
      <c r="H632" s="83">
        <f t="shared" si="19"/>
        <v>0</v>
      </c>
    </row>
    <row r="633" spans="1:8" x14ac:dyDescent="0.2">
      <c r="A633"/>
      <c r="B633"/>
      <c r="C633"/>
      <c r="D633"/>
      <c r="E633"/>
      <c r="F633"/>
      <c r="G633" s="87">
        <f t="shared" si="18"/>
        <v>0</v>
      </c>
      <c r="H633" s="83">
        <f t="shared" si="19"/>
        <v>0</v>
      </c>
    </row>
    <row r="634" spans="1:8" x14ac:dyDescent="0.2">
      <c r="A634"/>
      <c r="B634"/>
      <c r="C634"/>
      <c r="D634"/>
      <c r="E634"/>
      <c r="F634"/>
      <c r="G634" s="87">
        <f t="shared" si="18"/>
        <v>0</v>
      </c>
      <c r="H634" s="83">
        <f t="shared" si="19"/>
        <v>0</v>
      </c>
    </row>
    <row r="635" spans="1:8" x14ac:dyDescent="0.2">
      <c r="A635"/>
      <c r="B635"/>
      <c r="C635"/>
      <c r="D635"/>
      <c r="E635"/>
      <c r="F635"/>
      <c r="G635" s="87">
        <f t="shared" si="18"/>
        <v>0</v>
      </c>
      <c r="H635" s="83">
        <f t="shared" si="19"/>
        <v>0</v>
      </c>
    </row>
    <row r="636" spans="1:8" x14ac:dyDescent="0.2">
      <c r="A636"/>
      <c r="B636"/>
      <c r="C636"/>
      <c r="D636"/>
      <c r="E636"/>
      <c r="F636"/>
      <c r="G636" s="87">
        <f t="shared" si="18"/>
        <v>0</v>
      </c>
      <c r="H636" s="83">
        <f t="shared" si="19"/>
        <v>0</v>
      </c>
    </row>
    <row r="637" spans="1:8" x14ac:dyDescent="0.2">
      <c r="A637"/>
      <c r="B637"/>
      <c r="C637"/>
      <c r="D637"/>
      <c r="E637"/>
      <c r="F637"/>
      <c r="G637" s="87">
        <f t="shared" si="18"/>
        <v>0</v>
      </c>
      <c r="H637" s="83">
        <f t="shared" si="19"/>
        <v>0</v>
      </c>
    </row>
    <row r="638" spans="1:8" x14ac:dyDescent="0.2">
      <c r="A638"/>
      <c r="B638"/>
      <c r="C638"/>
      <c r="D638"/>
      <c r="E638"/>
      <c r="F638"/>
      <c r="G638" s="87">
        <f t="shared" si="18"/>
        <v>0</v>
      </c>
      <c r="H638" s="83">
        <f t="shared" si="19"/>
        <v>0</v>
      </c>
    </row>
    <row r="639" spans="1:8" x14ac:dyDescent="0.2">
      <c r="A639"/>
      <c r="B639"/>
      <c r="C639"/>
      <c r="D639"/>
      <c r="E639"/>
      <c r="F639"/>
      <c r="G639" s="87">
        <f t="shared" si="18"/>
        <v>0</v>
      </c>
      <c r="H639" s="83">
        <f t="shared" si="19"/>
        <v>0</v>
      </c>
    </row>
    <row r="640" spans="1:8" x14ac:dyDescent="0.2">
      <c r="A640"/>
      <c r="B640"/>
      <c r="C640"/>
      <c r="D640"/>
      <c r="E640"/>
      <c r="F640"/>
      <c r="G640" s="87">
        <f t="shared" si="18"/>
        <v>0</v>
      </c>
      <c r="H640" s="83">
        <f t="shared" si="19"/>
        <v>0</v>
      </c>
    </row>
    <row r="641" spans="1:8" x14ac:dyDescent="0.2">
      <c r="A641"/>
      <c r="B641"/>
      <c r="C641"/>
      <c r="D641"/>
      <c r="E641"/>
      <c r="F641"/>
      <c r="G641" s="87">
        <f t="shared" si="18"/>
        <v>0</v>
      </c>
      <c r="H641" s="83">
        <f t="shared" si="19"/>
        <v>0</v>
      </c>
    </row>
    <row r="642" spans="1:8" x14ac:dyDescent="0.2">
      <c r="A642"/>
      <c r="B642"/>
      <c r="C642"/>
      <c r="D642"/>
      <c r="E642"/>
      <c r="F642"/>
      <c r="G642" s="87">
        <f t="shared" si="18"/>
        <v>0</v>
      </c>
      <c r="H642" s="83">
        <f t="shared" si="19"/>
        <v>0</v>
      </c>
    </row>
    <row r="643" spans="1:8" x14ac:dyDescent="0.2">
      <c r="A643"/>
      <c r="B643"/>
      <c r="C643"/>
      <c r="D643"/>
      <c r="E643"/>
      <c r="F643"/>
      <c r="G643" s="87">
        <f t="shared" si="18"/>
        <v>0</v>
      </c>
      <c r="H643" s="83">
        <f t="shared" si="19"/>
        <v>0</v>
      </c>
    </row>
    <row r="644" spans="1:8" x14ac:dyDescent="0.2">
      <c r="A644"/>
      <c r="B644"/>
      <c r="C644"/>
      <c r="D644"/>
      <c r="E644"/>
      <c r="F644"/>
      <c r="G644" s="87">
        <f t="shared" si="18"/>
        <v>0</v>
      </c>
      <c r="H644" s="83">
        <f t="shared" si="19"/>
        <v>0</v>
      </c>
    </row>
    <row r="645" spans="1:8" x14ac:dyDescent="0.2">
      <c r="A645"/>
      <c r="B645"/>
      <c r="C645"/>
      <c r="D645"/>
      <c r="E645"/>
      <c r="F645"/>
      <c r="G645" s="87">
        <f t="shared" si="18"/>
        <v>0</v>
      </c>
      <c r="H645" s="83">
        <f t="shared" si="19"/>
        <v>0</v>
      </c>
    </row>
    <row r="646" spans="1:8" x14ac:dyDescent="0.2">
      <c r="A646"/>
      <c r="B646"/>
      <c r="C646"/>
      <c r="D646"/>
      <c r="E646"/>
      <c r="F646"/>
      <c r="G646" s="87">
        <f t="shared" si="18"/>
        <v>0</v>
      </c>
      <c r="H646" s="83">
        <f t="shared" si="19"/>
        <v>0</v>
      </c>
    </row>
    <row r="647" spans="1:8" x14ac:dyDescent="0.2">
      <c r="A647"/>
      <c r="B647"/>
      <c r="C647"/>
      <c r="D647"/>
      <c r="E647"/>
      <c r="F647"/>
      <c r="G647" s="87">
        <f t="shared" si="18"/>
        <v>0</v>
      </c>
      <c r="H647" s="83">
        <f t="shared" si="19"/>
        <v>0</v>
      </c>
    </row>
    <row r="648" spans="1:8" x14ac:dyDescent="0.2">
      <c r="A648"/>
      <c r="B648"/>
      <c r="C648"/>
      <c r="D648"/>
      <c r="E648"/>
      <c r="F648"/>
      <c r="G648" s="87">
        <f t="shared" ref="G648:G711" si="20">LOOKUP(RIGHT($H$3,4),$B$6:$F$6,$B648:$F648)-LOOKUP(LEFT($H$3,4),$B$6:$F$6,$B648:$F648)</f>
        <v>0</v>
      </c>
      <c r="H648" s="83">
        <f t="shared" ref="H648:H711" si="21">IFERROR($G648/LOOKUP(LEFT($H$3,4),$B$6:$F$6,$B648:$F648),0)</f>
        <v>0</v>
      </c>
    </row>
    <row r="649" spans="1:8" x14ac:dyDescent="0.2">
      <c r="A649"/>
      <c r="B649"/>
      <c r="C649"/>
      <c r="D649"/>
      <c r="E649"/>
      <c r="F649"/>
      <c r="G649" s="87">
        <f t="shared" si="20"/>
        <v>0</v>
      </c>
      <c r="H649" s="83">
        <f t="shared" si="21"/>
        <v>0</v>
      </c>
    </row>
    <row r="650" spans="1:8" x14ac:dyDescent="0.2">
      <c r="A650"/>
      <c r="B650"/>
      <c r="C650"/>
      <c r="D650"/>
      <c r="E650"/>
      <c r="F650"/>
      <c r="G650" s="87">
        <f t="shared" si="20"/>
        <v>0</v>
      </c>
      <c r="H650" s="83">
        <f t="shared" si="21"/>
        <v>0</v>
      </c>
    </row>
    <row r="651" spans="1:8" x14ac:dyDescent="0.2">
      <c r="A651"/>
      <c r="B651"/>
      <c r="C651"/>
      <c r="D651"/>
      <c r="E651"/>
      <c r="F651"/>
      <c r="G651" s="87">
        <f t="shared" si="20"/>
        <v>0</v>
      </c>
      <c r="H651" s="83">
        <f t="shared" si="21"/>
        <v>0</v>
      </c>
    </row>
    <row r="652" spans="1:8" x14ac:dyDescent="0.2">
      <c r="A652"/>
      <c r="B652"/>
      <c r="C652"/>
      <c r="D652"/>
      <c r="E652"/>
      <c r="F652"/>
      <c r="G652" s="87">
        <f t="shared" si="20"/>
        <v>0</v>
      </c>
      <c r="H652" s="83">
        <f t="shared" si="21"/>
        <v>0</v>
      </c>
    </row>
    <row r="653" spans="1:8" x14ac:dyDescent="0.2">
      <c r="A653"/>
      <c r="B653"/>
      <c r="C653"/>
      <c r="D653"/>
      <c r="E653"/>
      <c r="F653"/>
      <c r="G653" s="87">
        <f t="shared" si="20"/>
        <v>0</v>
      </c>
      <c r="H653" s="83">
        <f t="shared" si="21"/>
        <v>0</v>
      </c>
    </row>
    <row r="654" spans="1:8" x14ac:dyDescent="0.2">
      <c r="A654"/>
      <c r="B654"/>
      <c r="C654"/>
      <c r="D654"/>
      <c r="E654"/>
      <c r="F654"/>
      <c r="G654" s="87">
        <f t="shared" si="20"/>
        <v>0</v>
      </c>
      <c r="H654" s="83">
        <f t="shared" si="21"/>
        <v>0</v>
      </c>
    </row>
    <row r="655" spans="1:8" x14ac:dyDescent="0.2">
      <c r="A655"/>
      <c r="B655"/>
      <c r="C655"/>
      <c r="D655"/>
      <c r="E655"/>
      <c r="F655"/>
      <c r="G655" s="87">
        <f t="shared" si="20"/>
        <v>0</v>
      </c>
      <c r="H655" s="83">
        <f t="shared" si="21"/>
        <v>0</v>
      </c>
    </row>
    <row r="656" spans="1:8" x14ac:dyDescent="0.2">
      <c r="A656"/>
      <c r="B656"/>
      <c r="C656"/>
      <c r="D656"/>
      <c r="E656"/>
      <c r="F656"/>
      <c r="G656" s="87">
        <f t="shared" si="20"/>
        <v>0</v>
      </c>
      <c r="H656" s="83">
        <f t="shared" si="21"/>
        <v>0</v>
      </c>
    </row>
    <row r="657" spans="1:8" x14ac:dyDescent="0.2">
      <c r="A657"/>
      <c r="B657"/>
      <c r="C657"/>
      <c r="D657"/>
      <c r="E657"/>
      <c r="F657"/>
      <c r="G657" s="87">
        <f t="shared" si="20"/>
        <v>0</v>
      </c>
      <c r="H657" s="83">
        <f t="shared" si="21"/>
        <v>0</v>
      </c>
    </row>
    <row r="658" spans="1:8" x14ac:dyDescent="0.2">
      <c r="A658"/>
      <c r="B658"/>
      <c r="C658"/>
      <c r="D658"/>
      <c r="E658"/>
      <c r="F658"/>
      <c r="G658" s="87">
        <f t="shared" si="20"/>
        <v>0</v>
      </c>
      <c r="H658" s="83">
        <f t="shared" si="21"/>
        <v>0</v>
      </c>
    </row>
    <row r="659" spans="1:8" x14ac:dyDescent="0.2">
      <c r="A659"/>
      <c r="B659"/>
      <c r="C659"/>
      <c r="D659"/>
      <c r="E659"/>
      <c r="F659"/>
      <c r="G659" s="87">
        <f t="shared" si="20"/>
        <v>0</v>
      </c>
      <c r="H659" s="83">
        <f t="shared" si="21"/>
        <v>0</v>
      </c>
    </row>
    <row r="660" spans="1:8" x14ac:dyDescent="0.2">
      <c r="A660"/>
      <c r="B660"/>
      <c r="C660"/>
      <c r="D660"/>
      <c r="E660"/>
      <c r="F660"/>
      <c r="G660" s="87">
        <f t="shared" si="20"/>
        <v>0</v>
      </c>
      <c r="H660" s="83">
        <f t="shared" si="21"/>
        <v>0</v>
      </c>
    </row>
    <row r="661" spans="1:8" x14ac:dyDescent="0.2">
      <c r="A661"/>
      <c r="B661"/>
      <c r="C661"/>
      <c r="D661"/>
      <c r="E661"/>
      <c r="F661"/>
      <c r="G661" s="87">
        <f t="shared" si="20"/>
        <v>0</v>
      </c>
      <c r="H661" s="83">
        <f t="shared" si="21"/>
        <v>0</v>
      </c>
    </row>
    <row r="662" spans="1:8" x14ac:dyDescent="0.2">
      <c r="A662"/>
      <c r="B662"/>
      <c r="C662"/>
      <c r="D662"/>
      <c r="E662"/>
      <c r="F662"/>
      <c r="G662" s="87">
        <f t="shared" si="20"/>
        <v>0</v>
      </c>
      <c r="H662" s="83">
        <f t="shared" si="21"/>
        <v>0</v>
      </c>
    </row>
    <row r="663" spans="1:8" x14ac:dyDescent="0.2">
      <c r="A663"/>
      <c r="B663"/>
      <c r="C663"/>
      <c r="D663"/>
      <c r="E663"/>
      <c r="F663"/>
      <c r="G663" s="87">
        <f t="shared" si="20"/>
        <v>0</v>
      </c>
      <c r="H663" s="83">
        <f t="shared" si="21"/>
        <v>0</v>
      </c>
    </row>
    <row r="664" spans="1:8" x14ac:dyDescent="0.2">
      <c r="A664"/>
      <c r="B664"/>
      <c r="C664"/>
      <c r="D664"/>
      <c r="E664"/>
      <c r="F664"/>
      <c r="G664" s="87">
        <f t="shared" si="20"/>
        <v>0</v>
      </c>
      <c r="H664" s="83">
        <f t="shared" si="21"/>
        <v>0</v>
      </c>
    </row>
    <row r="665" spans="1:8" x14ac:dyDescent="0.2">
      <c r="A665"/>
      <c r="B665"/>
      <c r="C665"/>
      <c r="D665"/>
      <c r="E665"/>
      <c r="F665"/>
      <c r="G665" s="87">
        <f t="shared" si="20"/>
        <v>0</v>
      </c>
      <c r="H665" s="83">
        <f t="shared" si="21"/>
        <v>0</v>
      </c>
    </row>
    <row r="666" spans="1:8" x14ac:dyDescent="0.2">
      <c r="A666"/>
      <c r="B666"/>
      <c r="C666"/>
      <c r="D666"/>
      <c r="E666"/>
      <c r="F666"/>
      <c r="G666" s="87">
        <f t="shared" si="20"/>
        <v>0</v>
      </c>
      <c r="H666" s="83">
        <f t="shared" si="21"/>
        <v>0</v>
      </c>
    </row>
    <row r="667" spans="1:8" x14ac:dyDescent="0.2">
      <c r="A667"/>
      <c r="B667"/>
      <c r="C667"/>
      <c r="D667"/>
      <c r="E667"/>
      <c r="F667"/>
      <c r="G667" s="87">
        <f t="shared" si="20"/>
        <v>0</v>
      </c>
      <c r="H667" s="83">
        <f t="shared" si="21"/>
        <v>0</v>
      </c>
    </row>
    <row r="668" spans="1:8" x14ac:dyDescent="0.2">
      <c r="A668"/>
      <c r="B668"/>
      <c r="C668"/>
      <c r="D668"/>
      <c r="E668"/>
      <c r="F668"/>
      <c r="G668" s="87">
        <f t="shared" si="20"/>
        <v>0</v>
      </c>
      <c r="H668" s="83">
        <f t="shared" si="21"/>
        <v>0</v>
      </c>
    </row>
    <row r="669" spans="1:8" x14ac:dyDescent="0.2">
      <c r="A669"/>
      <c r="B669"/>
      <c r="C669"/>
      <c r="D669"/>
      <c r="E669"/>
      <c r="F669"/>
      <c r="G669" s="87">
        <f t="shared" si="20"/>
        <v>0</v>
      </c>
      <c r="H669" s="83">
        <f t="shared" si="21"/>
        <v>0</v>
      </c>
    </row>
    <row r="670" spans="1:8" x14ac:dyDescent="0.2">
      <c r="A670"/>
      <c r="B670"/>
      <c r="C670"/>
      <c r="D670"/>
      <c r="E670"/>
      <c r="F670"/>
      <c r="G670" s="87">
        <f t="shared" si="20"/>
        <v>0</v>
      </c>
      <c r="H670" s="83">
        <f t="shared" si="21"/>
        <v>0</v>
      </c>
    </row>
    <row r="671" spans="1:8" x14ac:dyDescent="0.2">
      <c r="A671"/>
      <c r="B671"/>
      <c r="C671"/>
      <c r="D671"/>
      <c r="E671"/>
      <c r="F671"/>
      <c r="G671" s="87">
        <f t="shared" si="20"/>
        <v>0</v>
      </c>
      <c r="H671" s="83">
        <f t="shared" si="21"/>
        <v>0</v>
      </c>
    </row>
    <row r="672" spans="1:8" x14ac:dyDescent="0.2">
      <c r="A672"/>
      <c r="B672"/>
      <c r="C672"/>
      <c r="D672"/>
      <c r="E672"/>
      <c r="F672"/>
      <c r="G672" s="87">
        <f t="shared" si="20"/>
        <v>0</v>
      </c>
      <c r="H672" s="83">
        <f t="shared" si="21"/>
        <v>0</v>
      </c>
    </row>
    <row r="673" spans="1:8" x14ac:dyDescent="0.2">
      <c r="A673"/>
      <c r="B673"/>
      <c r="C673"/>
      <c r="D673"/>
      <c r="E673"/>
      <c r="F673"/>
      <c r="G673" s="87">
        <f t="shared" si="20"/>
        <v>0</v>
      </c>
      <c r="H673" s="83">
        <f t="shared" si="21"/>
        <v>0</v>
      </c>
    </row>
    <row r="674" spans="1:8" x14ac:dyDescent="0.2">
      <c r="A674"/>
      <c r="B674"/>
      <c r="C674"/>
      <c r="D674"/>
      <c r="E674"/>
      <c r="F674"/>
      <c r="G674" s="87">
        <f t="shared" si="20"/>
        <v>0</v>
      </c>
      <c r="H674" s="83">
        <f t="shared" si="21"/>
        <v>0</v>
      </c>
    </row>
    <row r="675" spans="1:8" x14ac:dyDescent="0.2">
      <c r="A675"/>
      <c r="B675"/>
      <c r="C675"/>
      <c r="D675"/>
      <c r="E675"/>
      <c r="F675"/>
      <c r="G675" s="87">
        <f t="shared" si="20"/>
        <v>0</v>
      </c>
      <c r="H675" s="83">
        <f t="shared" si="21"/>
        <v>0</v>
      </c>
    </row>
    <row r="676" spans="1:8" x14ac:dyDescent="0.2">
      <c r="A676"/>
      <c r="B676"/>
      <c r="C676"/>
      <c r="D676"/>
      <c r="E676"/>
      <c r="F676"/>
      <c r="G676" s="87">
        <f t="shared" si="20"/>
        <v>0</v>
      </c>
      <c r="H676" s="83">
        <f t="shared" si="21"/>
        <v>0</v>
      </c>
    </row>
    <row r="677" spans="1:8" x14ac:dyDescent="0.2">
      <c r="A677"/>
      <c r="B677"/>
      <c r="C677"/>
      <c r="D677"/>
      <c r="E677"/>
      <c r="F677"/>
      <c r="G677" s="87">
        <f t="shared" si="20"/>
        <v>0</v>
      </c>
      <c r="H677" s="83">
        <f t="shared" si="21"/>
        <v>0</v>
      </c>
    </row>
    <row r="678" spans="1:8" x14ac:dyDescent="0.2">
      <c r="A678"/>
      <c r="B678"/>
      <c r="C678"/>
      <c r="D678"/>
      <c r="E678"/>
      <c r="F678"/>
      <c r="G678" s="87">
        <f t="shared" si="20"/>
        <v>0</v>
      </c>
      <c r="H678" s="83">
        <f t="shared" si="21"/>
        <v>0</v>
      </c>
    </row>
    <row r="679" spans="1:8" x14ac:dyDescent="0.2">
      <c r="A679"/>
      <c r="B679"/>
      <c r="C679"/>
      <c r="D679"/>
      <c r="E679"/>
      <c r="F679"/>
      <c r="G679" s="87">
        <f t="shared" si="20"/>
        <v>0</v>
      </c>
      <c r="H679" s="83">
        <f t="shared" si="21"/>
        <v>0</v>
      </c>
    </row>
    <row r="680" spans="1:8" x14ac:dyDescent="0.2">
      <c r="A680"/>
      <c r="B680"/>
      <c r="C680"/>
      <c r="D680"/>
      <c r="E680"/>
      <c r="F680"/>
      <c r="G680" s="87">
        <f t="shared" si="20"/>
        <v>0</v>
      </c>
      <c r="H680" s="83">
        <f t="shared" si="21"/>
        <v>0</v>
      </c>
    </row>
    <row r="681" spans="1:8" x14ac:dyDescent="0.2">
      <c r="A681"/>
      <c r="B681"/>
      <c r="C681"/>
      <c r="D681"/>
      <c r="E681"/>
      <c r="F681"/>
      <c r="G681" s="87">
        <f t="shared" si="20"/>
        <v>0</v>
      </c>
      <c r="H681" s="83">
        <f t="shared" si="21"/>
        <v>0</v>
      </c>
    </row>
    <row r="682" spans="1:8" x14ac:dyDescent="0.2">
      <c r="A682"/>
      <c r="B682"/>
      <c r="C682"/>
      <c r="D682"/>
      <c r="E682"/>
      <c r="F682"/>
      <c r="G682" s="87">
        <f t="shared" si="20"/>
        <v>0</v>
      </c>
      <c r="H682" s="83">
        <f t="shared" si="21"/>
        <v>0</v>
      </c>
    </row>
    <row r="683" spans="1:8" x14ac:dyDescent="0.2">
      <c r="A683"/>
      <c r="B683"/>
      <c r="C683"/>
      <c r="D683"/>
      <c r="E683"/>
      <c r="F683"/>
      <c r="G683" s="87">
        <f t="shared" si="20"/>
        <v>0</v>
      </c>
      <c r="H683" s="83">
        <f t="shared" si="21"/>
        <v>0</v>
      </c>
    </row>
    <row r="684" spans="1:8" x14ac:dyDescent="0.2">
      <c r="A684"/>
      <c r="B684"/>
      <c r="C684"/>
      <c r="D684"/>
      <c r="E684"/>
      <c r="F684"/>
      <c r="G684" s="87">
        <f t="shared" si="20"/>
        <v>0</v>
      </c>
      <c r="H684" s="83">
        <f t="shared" si="21"/>
        <v>0</v>
      </c>
    </row>
    <row r="685" spans="1:8" x14ac:dyDescent="0.2">
      <c r="A685"/>
      <c r="B685"/>
      <c r="C685"/>
      <c r="D685"/>
      <c r="E685"/>
      <c r="F685"/>
      <c r="G685" s="87">
        <f t="shared" si="20"/>
        <v>0</v>
      </c>
      <c r="H685" s="83">
        <f t="shared" si="21"/>
        <v>0</v>
      </c>
    </row>
    <row r="686" spans="1:8" x14ac:dyDescent="0.2">
      <c r="A686"/>
      <c r="B686"/>
      <c r="C686"/>
      <c r="D686"/>
      <c r="E686"/>
      <c r="F686"/>
      <c r="G686" s="87">
        <f t="shared" si="20"/>
        <v>0</v>
      </c>
      <c r="H686" s="83">
        <f t="shared" si="21"/>
        <v>0</v>
      </c>
    </row>
    <row r="687" spans="1:8" x14ac:dyDescent="0.2">
      <c r="A687"/>
      <c r="B687"/>
      <c r="C687"/>
      <c r="D687"/>
      <c r="E687"/>
      <c r="F687"/>
      <c r="G687" s="87">
        <f t="shared" si="20"/>
        <v>0</v>
      </c>
      <c r="H687" s="83">
        <f t="shared" si="21"/>
        <v>0</v>
      </c>
    </row>
    <row r="688" spans="1:8" x14ac:dyDescent="0.2">
      <c r="A688"/>
      <c r="B688"/>
      <c r="C688"/>
      <c r="D688"/>
      <c r="E688"/>
      <c r="F688"/>
      <c r="G688" s="87">
        <f t="shared" si="20"/>
        <v>0</v>
      </c>
      <c r="H688" s="83">
        <f t="shared" si="21"/>
        <v>0</v>
      </c>
    </row>
    <row r="689" spans="1:8" x14ac:dyDescent="0.2">
      <c r="A689"/>
      <c r="B689"/>
      <c r="C689"/>
      <c r="D689"/>
      <c r="E689"/>
      <c r="F689"/>
      <c r="G689" s="87">
        <f t="shared" si="20"/>
        <v>0</v>
      </c>
      <c r="H689" s="83">
        <f t="shared" si="21"/>
        <v>0</v>
      </c>
    </row>
    <row r="690" spans="1:8" x14ac:dyDescent="0.2">
      <c r="A690"/>
      <c r="B690"/>
      <c r="C690"/>
      <c r="D690"/>
      <c r="E690"/>
      <c r="F690"/>
      <c r="G690" s="87">
        <f t="shared" si="20"/>
        <v>0</v>
      </c>
      <c r="H690" s="83">
        <f t="shared" si="21"/>
        <v>0</v>
      </c>
    </row>
    <row r="691" spans="1:8" x14ac:dyDescent="0.2">
      <c r="A691"/>
      <c r="B691"/>
      <c r="C691"/>
      <c r="D691"/>
      <c r="E691"/>
      <c r="F691"/>
      <c r="G691" s="87">
        <f t="shared" si="20"/>
        <v>0</v>
      </c>
      <c r="H691" s="83">
        <f t="shared" si="21"/>
        <v>0</v>
      </c>
    </row>
    <row r="692" spans="1:8" x14ac:dyDescent="0.2">
      <c r="A692"/>
      <c r="B692"/>
      <c r="C692"/>
      <c r="D692"/>
      <c r="E692"/>
      <c r="F692"/>
      <c r="G692" s="87">
        <f t="shared" si="20"/>
        <v>0</v>
      </c>
      <c r="H692" s="83">
        <f t="shared" si="21"/>
        <v>0</v>
      </c>
    </row>
    <row r="693" spans="1:8" x14ac:dyDescent="0.2">
      <c r="A693"/>
      <c r="B693"/>
      <c r="C693"/>
      <c r="D693"/>
      <c r="E693"/>
      <c r="F693"/>
      <c r="G693" s="87">
        <f t="shared" si="20"/>
        <v>0</v>
      </c>
      <c r="H693" s="83">
        <f t="shared" si="21"/>
        <v>0</v>
      </c>
    </row>
    <row r="694" spans="1:8" x14ac:dyDescent="0.2">
      <c r="A694"/>
      <c r="B694"/>
      <c r="C694"/>
      <c r="D694"/>
      <c r="E694"/>
      <c r="F694"/>
      <c r="G694" s="87">
        <f t="shared" si="20"/>
        <v>0</v>
      </c>
      <c r="H694" s="83">
        <f t="shared" si="21"/>
        <v>0</v>
      </c>
    </row>
    <row r="695" spans="1:8" x14ac:dyDescent="0.2">
      <c r="A695"/>
      <c r="B695"/>
      <c r="C695"/>
      <c r="D695"/>
      <c r="E695"/>
      <c r="F695"/>
      <c r="G695" s="87">
        <f t="shared" si="20"/>
        <v>0</v>
      </c>
      <c r="H695" s="83">
        <f t="shared" si="21"/>
        <v>0</v>
      </c>
    </row>
    <row r="696" spans="1:8" x14ac:dyDescent="0.2">
      <c r="A696"/>
      <c r="B696"/>
      <c r="C696"/>
      <c r="D696"/>
      <c r="E696"/>
      <c r="F696"/>
      <c r="G696" s="87">
        <f t="shared" si="20"/>
        <v>0</v>
      </c>
      <c r="H696" s="83">
        <f t="shared" si="21"/>
        <v>0</v>
      </c>
    </row>
    <row r="697" spans="1:8" x14ac:dyDescent="0.2">
      <c r="A697"/>
      <c r="B697"/>
      <c r="C697"/>
      <c r="D697"/>
      <c r="E697"/>
      <c r="F697"/>
      <c r="G697" s="87">
        <f t="shared" si="20"/>
        <v>0</v>
      </c>
      <c r="H697" s="83">
        <f t="shared" si="21"/>
        <v>0</v>
      </c>
    </row>
    <row r="698" spans="1:8" x14ac:dyDescent="0.2">
      <c r="A698"/>
      <c r="B698"/>
      <c r="C698"/>
      <c r="D698"/>
      <c r="E698"/>
      <c r="F698"/>
      <c r="G698" s="87">
        <f t="shared" si="20"/>
        <v>0</v>
      </c>
      <c r="H698" s="83">
        <f t="shared" si="21"/>
        <v>0</v>
      </c>
    </row>
    <row r="699" spans="1:8" x14ac:dyDescent="0.2">
      <c r="A699"/>
      <c r="B699"/>
      <c r="C699"/>
      <c r="D699"/>
      <c r="E699"/>
      <c r="F699"/>
      <c r="G699" s="87">
        <f t="shared" si="20"/>
        <v>0</v>
      </c>
      <c r="H699" s="83">
        <f t="shared" si="21"/>
        <v>0</v>
      </c>
    </row>
    <row r="700" spans="1:8" x14ac:dyDescent="0.2">
      <c r="A700"/>
      <c r="B700"/>
      <c r="C700"/>
      <c r="D700"/>
      <c r="E700"/>
      <c r="F700"/>
      <c r="G700" s="87">
        <f t="shared" si="20"/>
        <v>0</v>
      </c>
      <c r="H700" s="83">
        <f t="shared" si="21"/>
        <v>0</v>
      </c>
    </row>
    <row r="701" spans="1:8" x14ac:dyDescent="0.2">
      <c r="A701"/>
      <c r="B701"/>
      <c r="C701"/>
      <c r="D701"/>
      <c r="E701"/>
      <c r="F701"/>
      <c r="G701" s="87">
        <f t="shared" si="20"/>
        <v>0</v>
      </c>
      <c r="H701" s="83">
        <f t="shared" si="21"/>
        <v>0</v>
      </c>
    </row>
    <row r="702" spans="1:8" x14ac:dyDescent="0.2">
      <c r="A702"/>
      <c r="B702"/>
      <c r="C702"/>
      <c r="D702"/>
      <c r="E702"/>
      <c r="F702"/>
      <c r="G702" s="87">
        <f t="shared" si="20"/>
        <v>0</v>
      </c>
      <c r="H702" s="83">
        <f t="shared" si="21"/>
        <v>0</v>
      </c>
    </row>
    <row r="703" spans="1:8" x14ac:dyDescent="0.2">
      <c r="A703"/>
      <c r="B703"/>
      <c r="C703"/>
      <c r="D703"/>
      <c r="E703"/>
      <c r="F703"/>
      <c r="G703" s="87">
        <f t="shared" si="20"/>
        <v>0</v>
      </c>
      <c r="H703" s="83">
        <f t="shared" si="21"/>
        <v>0</v>
      </c>
    </row>
    <row r="704" spans="1:8" x14ac:dyDescent="0.2">
      <c r="A704"/>
      <c r="B704"/>
      <c r="C704"/>
      <c r="D704"/>
      <c r="E704"/>
      <c r="F704"/>
      <c r="G704" s="87">
        <f t="shared" si="20"/>
        <v>0</v>
      </c>
      <c r="H704" s="83">
        <f t="shared" si="21"/>
        <v>0</v>
      </c>
    </row>
    <row r="705" spans="1:8" x14ac:dyDescent="0.2">
      <c r="A705"/>
      <c r="B705"/>
      <c r="C705"/>
      <c r="D705"/>
      <c r="E705"/>
      <c r="F705"/>
      <c r="G705" s="87">
        <f t="shared" si="20"/>
        <v>0</v>
      </c>
      <c r="H705" s="83">
        <f t="shared" si="21"/>
        <v>0</v>
      </c>
    </row>
    <row r="706" spans="1:8" x14ac:dyDescent="0.2">
      <c r="A706"/>
      <c r="B706"/>
      <c r="C706"/>
      <c r="D706"/>
      <c r="E706"/>
      <c r="F706"/>
      <c r="G706" s="87">
        <f t="shared" si="20"/>
        <v>0</v>
      </c>
      <c r="H706" s="83">
        <f t="shared" si="21"/>
        <v>0</v>
      </c>
    </row>
    <row r="707" spans="1:8" x14ac:dyDescent="0.2">
      <c r="A707"/>
      <c r="B707"/>
      <c r="C707"/>
      <c r="D707"/>
      <c r="E707"/>
      <c r="F707"/>
      <c r="G707" s="87">
        <f t="shared" si="20"/>
        <v>0</v>
      </c>
      <c r="H707" s="83">
        <f t="shared" si="21"/>
        <v>0</v>
      </c>
    </row>
    <row r="708" spans="1:8" x14ac:dyDescent="0.2">
      <c r="A708"/>
      <c r="B708"/>
      <c r="C708"/>
      <c r="D708"/>
      <c r="E708"/>
      <c r="F708"/>
      <c r="G708" s="87">
        <f t="shared" si="20"/>
        <v>0</v>
      </c>
      <c r="H708" s="83">
        <f t="shared" si="21"/>
        <v>0</v>
      </c>
    </row>
    <row r="709" spans="1:8" x14ac:dyDescent="0.2">
      <c r="A709"/>
      <c r="B709"/>
      <c r="C709"/>
      <c r="D709"/>
      <c r="E709"/>
      <c r="F709"/>
      <c r="G709" s="87">
        <f t="shared" si="20"/>
        <v>0</v>
      </c>
      <c r="H709" s="83">
        <f t="shared" si="21"/>
        <v>0</v>
      </c>
    </row>
    <row r="710" spans="1:8" x14ac:dyDescent="0.2">
      <c r="A710"/>
      <c r="B710"/>
      <c r="C710"/>
      <c r="D710"/>
      <c r="E710"/>
      <c r="F710"/>
      <c r="G710" s="87">
        <f t="shared" si="20"/>
        <v>0</v>
      </c>
      <c r="H710" s="83">
        <f t="shared" si="21"/>
        <v>0</v>
      </c>
    </row>
    <row r="711" spans="1:8" x14ac:dyDescent="0.2">
      <c r="A711"/>
      <c r="B711"/>
      <c r="C711"/>
      <c r="D711"/>
      <c r="E711"/>
      <c r="F711"/>
      <c r="G711" s="87">
        <f t="shared" si="20"/>
        <v>0</v>
      </c>
      <c r="H711" s="83">
        <f t="shared" si="21"/>
        <v>0</v>
      </c>
    </row>
    <row r="712" spans="1:8" x14ac:dyDescent="0.2">
      <c r="A712"/>
      <c r="B712"/>
      <c r="C712"/>
      <c r="D712"/>
      <c r="E712"/>
      <c r="F712"/>
      <c r="G712" s="87">
        <f t="shared" ref="G712:G775" si="22">LOOKUP(RIGHT($H$3,4),$B$6:$F$6,$B712:$F712)-LOOKUP(LEFT($H$3,4),$B$6:$F$6,$B712:$F712)</f>
        <v>0</v>
      </c>
      <c r="H712" s="83">
        <f t="shared" ref="H712:H775" si="23">IFERROR($G712/LOOKUP(LEFT($H$3,4),$B$6:$F$6,$B712:$F712),0)</f>
        <v>0</v>
      </c>
    </row>
    <row r="713" spans="1:8" x14ac:dyDescent="0.2">
      <c r="A713"/>
      <c r="B713"/>
      <c r="C713"/>
      <c r="D713"/>
      <c r="E713"/>
      <c r="F713"/>
      <c r="G713" s="87">
        <f t="shared" si="22"/>
        <v>0</v>
      </c>
      <c r="H713" s="83">
        <f t="shared" si="23"/>
        <v>0</v>
      </c>
    </row>
    <row r="714" spans="1:8" x14ac:dyDescent="0.2">
      <c r="A714"/>
      <c r="B714"/>
      <c r="C714"/>
      <c r="D714"/>
      <c r="E714"/>
      <c r="F714"/>
      <c r="G714" s="87">
        <f t="shared" si="22"/>
        <v>0</v>
      </c>
      <c r="H714" s="83">
        <f t="shared" si="23"/>
        <v>0</v>
      </c>
    </row>
    <row r="715" spans="1:8" x14ac:dyDescent="0.2">
      <c r="A715"/>
      <c r="B715"/>
      <c r="C715"/>
      <c r="D715"/>
      <c r="E715"/>
      <c r="F715"/>
      <c r="G715" s="87">
        <f t="shared" si="22"/>
        <v>0</v>
      </c>
      <c r="H715" s="83">
        <f t="shared" si="23"/>
        <v>0</v>
      </c>
    </row>
    <row r="716" spans="1:8" x14ac:dyDescent="0.2">
      <c r="A716"/>
      <c r="B716"/>
      <c r="C716"/>
      <c r="D716"/>
      <c r="E716"/>
      <c r="F716"/>
      <c r="G716" s="87">
        <f t="shared" si="22"/>
        <v>0</v>
      </c>
      <c r="H716" s="83">
        <f t="shared" si="23"/>
        <v>0</v>
      </c>
    </row>
    <row r="717" spans="1:8" x14ac:dyDescent="0.2">
      <c r="A717"/>
      <c r="B717"/>
      <c r="C717"/>
      <c r="D717"/>
      <c r="E717"/>
      <c r="F717"/>
      <c r="G717" s="87">
        <f t="shared" si="22"/>
        <v>0</v>
      </c>
      <c r="H717" s="83">
        <f t="shared" si="23"/>
        <v>0</v>
      </c>
    </row>
    <row r="718" spans="1:8" x14ac:dyDescent="0.2">
      <c r="A718"/>
      <c r="B718"/>
      <c r="C718"/>
      <c r="D718"/>
      <c r="E718"/>
      <c r="F718"/>
      <c r="G718" s="87">
        <f t="shared" si="22"/>
        <v>0</v>
      </c>
      <c r="H718" s="83">
        <f t="shared" si="23"/>
        <v>0</v>
      </c>
    </row>
    <row r="719" spans="1:8" x14ac:dyDescent="0.2">
      <c r="A719"/>
      <c r="B719"/>
      <c r="C719"/>
      <c r="D719"/>
      <c r="E719"/>
      <c r="F719"/>
      <c r="G719" s="87">
        <f t="shared" si="22"/>
        <v>0</v>
      </c>
      <c r="H719" s="83">
        <f t="shared" si="23"/>
        <v>0</v>
      </c>
    </row>
    <row r="720" spans="1:8" x14ac:dyDescent="0.2">
      <c r="A720"/>
      <c r="B720"/>
      <c r="C720"/>
      <c r="D720"/>
      <c r="E720"/>
      <c r="F720"/>
      <c r="G720" s="87">
        <f t="shared" si="22"/>
        <v>0</v>
      </c>
      <c r="H720" s="83">
        <f t="shared" si="23"/>
        <v>0</v>
      </c>
    </row>
    <row r="721" spans="1:8" x14ac:dyDescent="0.2">
      <c r="A721"/>
      <c r="B721"/>
      <c r="C721"/>
      <c r="D721"/>
      <c r="E721"/>
      <c r="F721"/>
      <c r="G721" s="87">
        <f t="shared" si="22"/>
        <v>0</v>
      </c>
      <c r="H721" s="83">
        <f t="shared" si="23"/>
        <v>0</v>
      </c>
    </row>
    <row r="722" spans="1:8" x14ac:dyDescent="0.2">
      <c r="A722"/>
      <c r="B722"/>
      <c r="C722"/>
      <c r="D722"/>
      <c r="E722"/>
      <c r="F722"/>
      <c r="G722" s="87">
        <f t="shared" si="22"/>
        <v>0</v>
      </c>
      <c r="H722" s="83">
        <f t="shared" si="23"/>
        <v>0</v>
      </c>
    </row>
    <row r="723" spans="1:8" x14ac:dyDescent="0.2">
      <c r="A723"/>
      <c r="B723"/>
      <c r="C723"/>
      <c r="D723"/>
      <c r="E723"/>
      <c r="F723"/>
      <c r="G723" s="87">
        <f t="shared" si="22"/>
        <v>0</v>
      </c>
      <c r="H723" s="83">
        <f t="shared" si="23"/>
        <v>0</v>
      </c>
    </row>
    <row r="724" spans="1:8" x14ac:dyDescent="0.2">
      <c r="A724"/>
      <c r="B724"/>
      <c r="C724"/>
      <c r="D724"/>
      <c r="E724"/>
      <c r="F724"/>
      <c r="G724" s="87">
        <f t="shared" si="22"/>
        <v>0</v>
      </c>
      <c r="H724" s="83">
        <f t="shared" si="23"/>
        <v>0</v>
      </c>
    </row>
    <row r="725" spans="1:8" x14ac:dyDescent="0.2">
      <c r="A725"/>
      <c r="B725"/>
      <c r="C725"/>
      <c r="D725"/>
      <c r="E725"/>
      <c r="F725"/>
      <c r="G725" s="87">
        <f t="shared" si="22"/>
        <v>0</v>
      </c>
      <c r="H725" s="83">
        <f t="shared" si="23"/>
        <v>0</v>
      </c>
    </row>
    <row r="726" spans="1:8" x14ac:dyDescent="0.2">
      <c r="A726"/>
      <c r="B726"/>
      <c r="C726"/>
      <c r="D726"/>
      <c r="E726"/>
      <c r="F726"/>
      <c r="G726" s="87">
        <f t="shared" si="22"/>
        <v>0</v>
      </c>
      <c r="H726" s="83">
        <f t="shared" si="23"/>
        <v>0</v>
      </c>
    </row>
    <row r="727" spans="1:8" x14ac:dyDescent="0.2">
      <c r="A727"/>
      <c r="B727"/>
      <c r="C727"/>
      <c r="D727"/>
      <c r="E727"/>
      <c r="F727"/>
      <c r="G727" s="87">
        <f t="shared" si="22"/>
        <v>0</v>
      </c>
      <c r="H727" s="83">
        <f t="shared" si="23"/>
        <v>0</v>
      </c>
    </row>
    <row r="728" spans="1:8" x14ac:dyDescent="0.2">
      <c r="A728"/>
      <c r="B728"/>
      <c r="C728"/>
      <c r="D728"/>
      <c r="E728"/>
      <c r="F728"/>
      <c r="G728" s="87">
        <f t="shared" si="22"/>
        <v>0</v>
      </c>
      <c r="H728" s="83">
        <f t="shared" si="23"/>
        <v>0</v>
      </c>
    </row>
    <row r="729" spans="1:8" x14ac:dyDescent="0.2">
      <c r="A729"/>
      <c r="B729"/>
      <c r="C729"/>
      <c r="D729"/>
      <c r="E729"/>
      <c r="F729"/>
      <c r="G729" s="87">
        <f t="shared" si="22"/>
        <v>0</v>
      </c>
      <c r="H729" s="83">
        <f t="shared" si="23"/>
        <v>0</v>
      </c>
    </row>
    <row r="730" spans="1:8" x14ac:dyDescent="0.2">
      <c r="A730"/>
      <c r="B730"/>
      <c r="C730"/>
      <c r="D730"/>
      <c r="E730"/>
      <c r="F730"/>
      <c r="G730" s="87">
        <f t="shared" si="22"/>
        <v>0</v>
      </c>
      <c r="H730" s="83">
        <f t="shared" si="23"/>
        <v>0</v>
      </c>
    </row>
    <row r="731" spans="1:8" x14ac:dyDescent="0.2">
      <c r="A731"/>
      <c r="B731"/>
      <c r="C731"/>
      <c r="D731"/>
      <c r="E731"/>
      <c r="F731"/>
      <c r="G731" s="87">
        <f t="shared" si="22"/>
        <v>0</v>
      </c>
      <c r="H731" s="83">
        <f t="shared" si="23"/>
        <v>0</v>
      </c>
    </row>
    <row r="732" spans="1:8" x14ac:dyDescent="0.2">
      <c r="A732"/>
      <c r="B732"/>
      <c r="C732"/>
      <c r="D732"/>
      <c r="E732"/>
      <c r="F732"/>
      <c r="G732" s="87">
        <f t="shared" si="22"/>
        <v>0</v>
      </c>
      <c r="H732" s="83">
        <f t="shared" si="23"/>
        <v>0</v>
      </c>
    </row>
    <row r="733" spans="1:8" x14ac:dyDescent="0.2">
      <c r="A733"/>
      <c r="B733"/>
      <c r="C733"/>
      <c r="D733"/>
      <c r="E733"/>
      <c r="F733"/>
      <c r="G733" s="87">
        <f t="shared" si="22"/>
        <v>0</v>
      </c>
      <c r="H733" s="83">
        <f t="shared" si="23"/>
        <v>0</v>
      </c>
    </row>
    <row r="734" spans="1:8" x14ac:dyDescent="0.2">
      <c r="A734"/>
      <c r="B734"/>
      <c r="C734"/>
      <c r="D734"/>
      <c r="E734"/>
      <c r="F734"/>
      <c r="G734" s="87">
        <f t="shared" si="22"/>
        <v>0</v>
      </c>
      <c r="H734" s="83">
        <f t="shared" si="23"/>
        <v>0</v>
      </c>
    </row>
    <row r="735" spans="1:8" x14ac:dyDescent="0.2">
      <c r="A735"/>
      <c r="B735"/>
      <c r="C735"/>
      <c r="D735"/>
      <c r="E735"/>
      <c r="F735"/>
      <c r="G735" s="87">
        <f t="shared" si="22"/>
        <v>0</v>
      </c>
      <c r="H735" s="83">
        <f t="shared" si="23"/>
        <v>0</v>
      </c>
    </row>
    <row r="736" spans="1:8" x14ac:dyDescent="0.2">
      <c r="A736"/>
      <c r="B736"/>
      <c r="C736"/>
      <c r="D736"/>
      <c r="E736"/>
      <c r="F736"/>
      <c r="G736" s="87">
        <f t="shared" si="22"/>
        <v>0</v>
      </c>
      <c r="H736" s="83">
        <f t="shared" si="23"/>
        <v>0</v>
      </c>
    </row>
    <row r="737" spans="1:8" x14ac:dyDescent="0.2">
      <c r="A737"/>
      <c r="B737"/>
      <c r="C737"/>
      <c r="D737"/>
      <c r="E737"/>
      <c r="F737"/>
      <c r="G737" s="87">
        <f t="shared" si="22"/>
        <v>0</v>
      </c>
      <c r="H737" s="83">
        <f t="shared" si="23"/>
        <v>0</v>
      </c>
    </row>
    <row r="738" spans="1:8" x14ac:dyDescent="0.2">
      <c r="A738"/>
      <c r="B738"/>
      <c r="C738"/>
      <c r="D738"/>
      <c r="E738"/>
      <c r="F738"/>
      <c r="G738" s="87">
        <f t="shared" si="22"/>
        <v>0</v>
      </c>
      <c r="H738" s="83">
        <f t="shared" si="23"/>
        <v>0</v>
      </c>
    </row>
    <row r="739" spans="1:8" x14ac:dyDescent="0.2">
      <c r="A739"/>
      <c r="B739"/>
      <c r="C739"/>
      <c r="D739"/>
      <c r="E739"/>
      <c r="F739"/>
      <c r="G739" s="87">
        <f t="shared" si="22"/>
        <v>0</v>
      </c>
      <c r="H739" s="83">
        <f t="shared" si="23"/>
        <v>0</v>
      </c>
    </row>
    <row r="740" spans="1:8" x14ac:dyDescent="0.2">
      <c r="A740"/>
      <c r="B740"/>
      <c r="C740"/>
      <c r="D740"/>
      <c r="E740"/>
      <c r="F740"/>
      <c r="G740" s="87">
        <f t="shared" si="22"/>
        <v>0</v>
      </c>
      <c r="H740" s="83">
        <f t="shared" si="23"/>
        <v>0</v>
      </c>
    </row>
    <row r="741" spans="1:8" x14ac:dyDescent="0.2">
      <c r="A741"/>
      <c r="B741"/>
      <c r="C741"/>
      <c r="D741"/>
      <c r="E741"/>
      <c r="F741"/>
      <c r="G741" s="87">
        <f t="shared" si="22"/>
        <v>0</v>
      </c>
      <c r="H741" s="83">
        <f t="shared" si="23"/>
        <v>0</v>
      </c>
    </row>
    <row r="742" spans="1:8" x14ac:dyDescent="0.2">
      <c r="A742"/>
      <c r="B742"/>
      <c r="C742"/>
      <c r="D742"/>
      <c r="E742"/>
      <c r="F742"/>
      <c r="G742" s="87">
        <f t="shared" si="22"/>
        <v>0</v>
      </c>
      <c r="H742" s="83">
        <f t="shared" si="23"/>
        <v>0</v>
      </c>
    </row>
    <row r="743" spans="1:8" x14ac:dyDescent="0.2">
      <c r="A743"/>
      <c r="B743"/>
      <c r="C743"/>
      <c r="D743"/>
      <c r="E743"/>
      <c r="F743"/>
      <c r="G743" s="87">
        <f t="shared" si="22"/>
        <v>0</v>
      </c>
      <c r="H743" s="83">
        <f t="shared" si="23"/>
        <v>0</v>
      </c>
    </row>
    <row r="744" spans="1:8" x14ac:dyDescent="0.2">
      <c r="A744"/>
      <c r="B744"/>
      <c r="C744"/>
      <c r="D744"/>
      <c r="E744"/>
      <c r="F744"/>
      <c r="G744" s="87">
        <f t="shared" si="22"/>
        <v>0</v>
      </c>
      <c r="H744" s="83">
        <f t="shared" si="23"/>
        <v>0</v>
      </c>
    </row>
    <row r="745" spans="1:8" x14ac:dyDescent="0.2">
      <c r="A745"/>
      <c r="B745"/>
      <c r="C745"/>
      <c r="D745"/>
      <c r="E745"/>
      <c r="F745"/>
      <c r="G745" s="87">
        <f t="shared" si="22"/>
        <v>0</v>
      </c>
      <c r="H745" s="83">
        <f t="shared" si="23"/>
        <v>0</v>
      </c>
    </row>
    <row r="746" spans="1:8" x14ac:dyDescent="0.2">
      <c r="A746"/>
      <c r="B746"/>
      <c r="C746"/>
      <c r="D746"/>
      <c r="E746"/>
      <c r="F746"/>
      <c r="G746" s="87">
        <f t="shared" si="22"/>
        <v>0</v>
      </c>
      <c r="H746" s="83">
        <f t="shared" si="23"/>
        <v>0</v>
      </c>
    </row>
    <row r="747" spans="1:8" x14ac:dyDescent="0.2">
      <c r="A747"/>
      <c r="B747"/>
      <c r="C747"/>
      <c r="D747"/>
      <c r="E747"/>
      <c r="F747"/>
      <c r="G747" s="87">
        <f t="shared" si="22"/>
        <v>0</v>
      </c>
      <c r="H747" s="83">
        <f t="shared" si="23"/>
        <v>0</v>
      </c>
    </row>
    <row r="748" spans="1:8" x14ac:dyDescent="0.2">
      <c r="A748"/>
      <c r="B748"/>
      <c r="C748"/>
      <c r="D748"/>
      <c r="E748"/>
      <c r="F748"/>
      <c r="G748" s="87">
        <f t="shared" si="22"/>
        <v>0</v>
      </c>
      <c r="H748" s="83">
        <f t="shared" si="23"/>
        <v>0</v>
      </c>
    </row>
    <row r="749" spans="1:8" x14ac:dyDescent="0.2">
      <c r="A749"/>
      <c r="B749"/>
      <c r="C749"/>
      <c r="D749"/>
      <c r="E749"/>
      <c r="F749"/>
      <c r="G749" s="87">
        <f t="shared" si="22"/>
        <v>0</v>
      </c>
      <c r="H749" s="83">
        <f t="shared" si="23"/>
        <v>0</v>
      </c>
    </row>
    <row r="750" spans="1:8" x14ac:dyDescent="0.2">
      <c r="A750"/>
      <c r="B750"/>
      <c r="C750"/>
      <c r="D750"/>
      <c r="E750"/>
      <c r="F750"/>
      <c r="G750" s="87">
        <f t="shared" si="22"/>
        <v>0</v>
      </c>
      <c r="H750" s="83">
        <f t="shared" si="23"/>
        <v>0</v>
      </c>
    </row>
    <row r="751" spans="1:8" x14ac:dyDescent="0.2">
      <c r="A751"/>
      <c r="B751"/>
      <c r="C751"/>
      <c r="D751"/>
      <c r="E751"/>
      <c r="F751"/>
      <c r="G751" s="87">
        <f t="shared" si="22"/>
        <v>0</v>
      </c>
      <c r="H751" s="83">
        <f t="shared" si="23"/>
        <v>0</v>
      </c>
    </row>
    <row r="752" spans="1:8" x14ac:dyDescent="0.2">
      <c r="A752"/>
      <c r="B752"/>
      <c r="C752"/>
      <c r="D752"/>
      <c r="E752"/>
      <c r="F752"/>
      <c r="G752" s="87">
        <f t="shared" si="22"/>
        <v>0</v>
      </c>
      <c r="H752" s="83">
        <f t="shared" si="23"/>
        <v>0</v>
      </c>
    </row>
    <row r="753" spans="1:8" x14ac:dyDescent="0.2">
      <c r="A753"/>
      <c r="B753"/>
      <c r="C753"/>
      <c r="D753"/>
      <c r="E753"/>
      <c r="F753"/>
      <c r="G753" s="87">
        <f t="shared" si="22"/>
        <v>0</v>
      </c>
      <c r="H753" s="83">
        <f t="shared" si="23"/>
        <v>0</v>
      </c>
    </row>
    <row r="754" spans="1:8" x14ac:dyDescent="0.2">
      <c r="A754"/>
      <c r="B754"/>
      <c r="C754"/>
      <c r="D754"/>
      <c r="E754"/>
      <c r="F754"/>
      <c r="G754" s="87">
        <f t="shared" si="22"/>
        <v>0</v>
      </c>
      <c r="H754" s="83">
        <f t="shared" si="23"/>
        <v>0</v>
      </c>
    </row>
    <row r="755" spans="1:8" x14ac:dyDescent="0.2">
      <c r="A755"/>
      <c r="B755"/>
      <c r="C755"/>
      <c r="D755"/>
      <c r="E755"/>
      <c r="F755"/>
      <c r="G755" s="87">
        <f t="shared" si="22"/>
        <v>0</v>
      </c>
      <c r="H755" s="83">
        <f t="shared" si="23"/>
        <v>0</v>
      </c>
    </row>
    <row r="756" spans="1:8" x14ac:dyDescent="0.2">
      <c r="A756"/>
      <c r="B756"/>
      <c r="C756"/>
      <c r="D756"/>
      <c r="E756"/>
      <c r="F756"/>
      <c r="G756" s="87">
        <f t="shared" si="22"/>
        <v>0</v>
      </c>
      <c r="H756" s="83">
        <f t="shared" si="23"/>
        <v>0</v>
      </c>
    </row>
    <row r="757" spans="1:8" x14ac:dyDescent="0.2">
      <c r="A757"/>
      <c r="B757"/>
      <c r="C757"/>
      <c r="D757"/>
      <c r="E757"/>
      <c r="F757"/>
      <c r="G757" s="87">
        <f t="shared" si="22"/>
        <v>0</v>
      </c>
      <c r="H757" s="83">
        <f t="shared" si="23"/>
        <v>0</v>
      </c>
    </row>
    <row r="758" spans="1:8" x14ac:dyDescent="0.2">
      <c r="A758"/>
      <c r="B758"/>
      <c r="C758"/>
      <c r="D758"/>
      <c r="E758"/>
      <c r="F758"/>
      <c r="G758" s="87">
        <f t="shared" si="22"/>
        <v>0</v>
      </c>
      <c r="H758" s="83">
        <f t="shared" si="23"/>
        <v>0</v>
      </c>
    </row>
    <row r="759" spans="1:8" x14ac:dyDescent="0.2">
      <c r="A759"/>
      <c r="B759"/>
      <c r="C759"/>
      <c r="D759"/>
      <c r="E759"/>
      <c r="F759"/>
      <c r="G759" s="87">
        <f t="shared" si="22"/>
        <v>0</v>
      </c>
      <c r="H759" s="83">
        <f t="shared" si="23"/>
        <v>0</v>
      </c>
    </row>
    <row r="760" spans="1:8" x14ac:dyDescent="0.2">
      <c r="A760"/>
      <c r="B760"/>
      <c r="C760"/>
      <c r="D760"/>
      <c r="E760"/>
      <c r="F760"/>
      <c r="G760" s="87">
        <f t="shared" si="22"/>
        <v>0</v>
      </c>
      <c r="H760" s="83">
        <f t="shared" si="23"/>
        <v>0</v>
      </c>
    </row>
    <row r="761" spans="1:8" x14ac:dyDescent="0.2">
      <c r="A761"/>
      <c r="B761"/>
      <c r="C761"/>
      <c r="D761"/>
      <c r="E761"/>
      <c r="F761"/>
      <c r="G761" s="87">
        <f t="shared" si="22"/>
        <v>0</v>
      </c>
      <c r="H761" s="83">
        <f t="shared" si="23"/>
        <v>0</v>
      </c>
    </row>
    <row r="762" spans="1:8" x14ac:dyDescent="0.2">
      <c r="A762"/>
      <c r="B762"/>
      <c r="C762"/>
      <c r="D762"/>
      <c r="E762"/>
      <c r="F762"/>
      <c r="G762" s="87">
        <f t="shared" si="22"/>
        <v>0</v>
      </c>
      <c r="H762" s="83">
        <f t="shared" si="23"/>
        <v>0</v>
      </c>
    </row>
    <row r="763" spans="1:8" x14ac:dyDescent="0.2">
      <c r="A763"/>
      <c r="B763"/>
      <c r="C763"/>
      <c r="D763"/>
      <c r="E763"/>
      <c r="F763"/>
      <c r="G763" s="87">
        <f t="shared" si="22"/>
        <v>0</v>
      </c>
      <c r="H763" s="83">
        <f t="shared" si="23"/>
        <v>0</v>
      </c>
    </row>
    <row r="764" spans="1:8" x14ac:dyDescent="0.2">
      <c r="A764"/>
      <c r="B764"/>
      <c r="C764"/>
      <c r="D764"/>
      <c r="E764"/>
      <c r="F764"/>
      <c r="G764" s="87">
        <f t="shared" si="22"/>
        <v>0</v>
      </c>
      <c r="H764" s="83">
        <f t="shared" si="23"/>
        <v>0</v>
      </c>
    </row>
    <row r="765" spans="1:8" x14ac:dyDescent="0.2">
      <c r="A765"/>
      <c r="B765"/>
      <c r="C765"/>
      <c r="D765"/>
      <c r="E765"/>
      <c r="F765"/>
      <c r="G765" s="87">
        <f t="shared" si="22"/>
        <v>0</v>
      </c>
      <c r="H765" s="83">
        <f t="shared" si="23"/>
        <v>0</v>
      </c>
    </row>
    <row r="766" spans="1:8" x14ac:dyDescent="0.2">
      <c r="A766"/>
      <c r="B766"/>
      <c r="C766"/>
      <c r="D766"/>
      <c r="E766"/>
      <c r="F766"/>
      <c r="G766" s="87">
        <f t="shared" si="22"/>
        <v>0</v>
      </c>
      <c r="H766" s="83">
        <f t="shared" si="23"/>
        <v>0</v>
      </c>
    </row>
    <row r="767" spans="1:8" x14ac:dyDescent="0.2">
      <c r="A767"/>
      <c r="B767"/>
      <c r="C767"/>
      <c r="D767"/>
      <c r="E767"/>
      <c r="F767"/>
      <c r="G767" s="87">
        <f t="shared" si="22"/>
        <v>0</v>
      </c>
      <c r="H767" s="83">
        <f t="shared" si="23"/>
        <v>0</v>
      </c>
    </row>
    <row r="768" spans="1:8" x14ac:dyDescent="0.2">
      <c r="A768"/>
      <c r="B768"/>
      <c r="C768"/>
      <c r="D768"/>
      <c r="E768"/>
      <c r="F768"/>
      <c r="G768" s="87">
        <f t="shared" si="22"/>
        <v>0</v>
      </c>
      <c r="H768" s="83">
        <f t="shared" si="23"/>
        <v>0</v>
      </c>
    </row>
    <row r="769" spans="1:8" x14ac:dyDescent="0.2">
      <c r="A769"/>
      <c r="B769"/>
      <c r="C769"/>
      <c r="D769"/>
      <c r="E769"/>
      <c r="F769"/>
      <c r="G769" s="87">
        <f t="shared" si="22"/>
        <v>0</v>
      </c>
      <c r="H769" s="83">
        <f t="shared" si="23"/>
        <v>0</v>
      </c>
    </row>
    <row r="770" spans="1:8" x14ac:dyDescent="0.2">
      <c r="A770"/>
      <c r="B770"/>
      <c r="C770"/>
      <c r="D770"/>
      <c r="E770"/>
      <c r="F770"/>
      <c r="G770" s="87">
        <f t="shared" si="22"/>
        <v>0</v>
      </c>
      <c r="H770" s="83">
        <f t="shared" si="23"/>
        <v>0</v>
      </c>
    </row>
    <row r="771" spans="1:8" x14ac:dyDescent="0.2">
      <c r="A771"/>
      <c r="B771"/>
      <c r="C771"/>
      <c r="D771"/>
      <c r="E771"/>
      <c r="F771"/>
      <c r="G771" s="87">
        <f t="shared" si="22"/>
        <v>0</v>
      </c>
      <c r="H771" s="83">
        <f t="shared" si="23"/>
        <v>0</v>
      </c>
    </row>
    <row r="772" spans="1:8" x14ac:dyDescent="0.2">
      <c r="A772"/>
      <c r="B772"/>
      <c r="C772"/>
      <c r="D772"/>
      <c r="E772"/>
      <c r="F772"/>
      <c r="G772" s="87">
        <f t="shared" si="22"/>
        <v>0</v>
      </c>
      <c r="H772" s="83">
        <f t="shared" si="23"/>
        <v>0</v>
      </c>
    </row>
    <row r="773" spans="1:8" x14ac:dyDescent="0.2">
      <c r="A773"/>
      <c r="B773"/>
      <c r="C773"/>
      <c r="D773"/>
      <c r="E773"/>
      <c r="F773"/>
      <c r="G773" s="87">
        <f t="shared" si="22"/>
        <v>0</v>
      </c>
      <c r="H773" s="83">
        <f t="shared" si="23"/>
        <v>0</v>
      </c>
    </row>
    <row r="774" spans="1:8" x14ac:dyDescent="0.2">
      <c r="A774"/>
      <c r="B774"/>
      <c r="C774"/>
      <c r="D774"/>
      <c r="E774"/>
      <c r="F774"/>
      <c r="G774" s="87">
        <f t="shared" si="22"/>
        <v>0</v>
      </c>
      <c r="H774" s="83">
        <f t="shared" si="23"/>
        <v>0</v>
      </c>
    </row>
    <row r="775" spans="1:8" x14ac:dyDescent="0.2">
      <c r="A775"/>
      <c r="B775"/>
      <c r="C775"/>
      <c r="D775"/>
      <c r="E775"/>
      <c r="F775"/>
      <c r="G775" s="87">
        <f t="shared" si="22"/>
        <v>0</v>
      </c>
      <c r="H775" s="83">
        <f t="shared" si="23"/>
        <v>0</v>
      </c>
    </row>
    <row r="776" spans="1:8" x14ac:dyDescent="0.2">
      <c r="A776"/>
      <c r="B776"/>
      <c r="C776"/>
      <c r="D776"/>
      <c r="E776"/>
      <c r="F776"/>
      <c r="G776" s="87">
        <f t="shared" ref="G776:G839" si="24">LOOKUP(RIGHT($H$3,4),$B$6:$F$6,$B776:$F776)-LOOKUP(LEFT($H$3,4),$B$6:$F$6,$B776:$F776)</f>
        <v>0</v>
      </c>
      <c r="H776" s="83">
        <f t="shared" ref="H776:H839" si="25">IFERROR($G776/LOOKUP(LEFT($H$3,4),$B$6:$F$6,$B776:$F776),0)</f>
        <v>0</v>
      </c>
    </row>
    <row r="777" spans="1:8" x14ac:dyDescent="0.2">
      <c r="A777"/>
      <c r="B777"/>
      <c r="C777"/>
      <c r="D777"/>
      <c r="E777"/>
      <c r="F777"/>
      <c r="G777" s="87">
        <f t="shared" si="24"/>
        <v>0</v>
      </c>
      <c r="H777" s="83">
        <f t="shared" si="25"/>
        <v>0</v>
      </c>
    </row>
    <row r="778" spans="1:8" x14ac:dyDescent="0.2">
      <c r="A778"/>
      <c r="B778"/>
      <c r="C778"/>
      <c r="D778"/>
      <c r="E778"/>
      <c r="F778"/>
      <c r="G778" s="87">
        <f t="shared" si="24"/>
        <v>0</v>
      </c>
      <c r="H778" s="83">
        <f t="shared" si="25"/>
        <v>0</v>
      </c>
    </row>
    <row r="779" spans="1:8" x14ac:dyDescent="0.2">
      <c r="A779"/>
      <c r="B779"/>
      <c r="C779"/>
      <c r="D779"/>
      <c r="E779"/>
      <c r="F779"/>
      <c r="G779" s="87">
        <f t="shared" si="24"/>
        <v>0</v>
      </c>
      <c r="H779" s="83">
        <f t="shared" si="25"/>
        <v>0</v>
      </c>
    </row>
    <row r="780" spans="1:8" x14ac:dyDescent="0.2">
      <c r="A780"/>
      <c r="B780"/>
      <c r="C780"/>
      <c r="D780"/>
      <c r="E780"/>
      <c r="F780"/>
      <c r="G780" s="87">
        <f t="shared" si="24"/>
        <v>0</v>
      </c>
      <c r="H780" s="83">
        <f t="shared" si="25"/>
        <v>0</v>
      </c>
    </row>
    <row r="781" spans="1:8" x14ac:dyDescent="0.2">
      <c r="A781"/>
      <c r="B781"/>
      <c r="C781"/>
      <c r="D781"/>
      <c r="E781"/>
      <c r="F781"/>
      <c r="G781" s="87">
        <f t="shared" si="24"/>
        <v>0</v>
      </c>
      <c r="H781" s="83">
        <f t="shared" si="25"/>
        <v>0</v>
      </c>
    </row>
    <row r="782" spans="1:8" x14ac:dyDescent="0.2">
      <c r="A782"/>
      <c r="B782"/>
      <c r="C782"/>
      <c r="D782"/>
      <c r="E782"/>
      <c r="F782"/>
      <c r="G782" s="87">
        <f t="shared" si="24"/>
        <v>0</v>
      </c>
      <c r="H782" s="83">
        <f t="shared" si="25"/>
        <v>0</v>
      </c>
    </row>
    <row r="783" spans="1:8" x14ac:dyDescent="0.2">
      <c r="A783"/>
      <c r="B783"/>
      <c r="C783"/>
      <c r="D783"/>
      <c r="E783"/>
      <c r="F783"/>
      <c r="G783" s="87">
        <f t="shared" si="24"/>
        <v>0</v>
      </c>
      <c r="H783" s="83">
        <f t="shared" si="25"/>
        <v>0</v>
      </c>
    </row>
    <row r="784" spans="1:8" x14ac:dyDescent="0.2">
      <c r="A784"/>
      <c r="B784"/>
      <c r="C784"/>
      <c r="D784"/>
      <c r="E784"/>
      <c r="F784"/>
      <c r="G784" s="87">
        <f t="shared" si="24"/>
        <v>0</v>
      </c>
      <c r="H784" s="83">
        <f t="shared" si="25"/>
        <v>0</v>
      </c>
    </row>
    <row r="785" spans="1:8" x14ac:dyDescent="0.2">
      <c r="A785"/>
      <c r="B785"/>
      <c r="C785"/>
      <c r="D785"/>
      <c r="E785"/>
      <c r="F785"/>
      <c r="G785" s="87">
        <f t="shared" si="24"/>
        <v>0</v>
      </c>
      <c r="H785" s="83">
        <f t="shared" si="25"/>
        <v>0</v>
      </c>
    </row>
    <row r="786" spans="1:8" x14ac:dyDescent="0.2">
      <c r="A786"/>
      <c r="B786"/>
      <c r="C786"/>
      <c r="D786"/>
      <c r="E786"/>
      <c r="F786"/>
      <c r="G786" s="87">
        <f t="shared" si="24"/>
        <v>0</v>
      </c>
      <c r="H786" s="83">
        <f t="shared" si="25"/>
        <v>0</v>
      </c>
    </row>
    <row r="787" spans="1:8" x14ac:dyDescent="0.2">
      <c r="A787"/>
      <c r="B787"/>
      <c r="C787"/>
      <c r="D787"/>
      <c r="E787"/>
      <c r="F787"/>
      <c r="G787" s="87">
        <f t="shared" si="24"/>
        <v>0</v>
      </c>
      <c r="H787" s="83">
        <f t="shared" si="25"/>
        <v>0</v>
      </c>
    </row>
    <row r="788" spans="1:8" x14ac:dyDescent="0.2">
      <c r="A788"/>
      <c r="B788"/>
      <c r="C788"/>
      <c r="D788"/>
      <c r="E788"/>
      <c r="F788"/>
      <c r="G788" s="87">
        <f t="shared" si="24"/>
        <v>0</v>
      </c>
      <c r="H788" s="83">
        <f t="shared" si="25"/>
        <v>0</v>
      </c>
    </row>
    <row r="789" spans="1:8" x14ac:dyDescent="0.2">
      <c r="A789"/>
      <c r="B789"/>
      <c r="C789"/>
      <c r="D789"/>
      <c r="E789"/>
      <c r="F789"/>
      <c r="G789" s="87">
        <f t="shared" si="24"/>
        <v>0</v>
      </c>
      <c r="H789" s="83">
        <f t="shared" si="25"/>
        <v>0</v>
      </c>
    </row>
    <row r="790" spans="1:8" x14ac:dyDescent="0.2">
      <c r="A790"/>
      <c r="B790"/>
      <c r="C790"/>
      <c r="D790"/>
      <c r="E790"/>
      <c r="F790"/>
      <c r="G790" s="87">
        <f t="shared" si="24"/>
        <v>0</v>
      </c>
      <c r="H790" s="83">
        <f t="shared" si="25"/>
        <v>0</v>
      </c>
    </row>
    <row r="791" spans="1:8" x14ac:dyDescent="0.2">
      <c r="A791"/>
      <c r="B791"/>
      <c r="C791"/>
      <c r="D791"/>
      <c r="E791"/>
      <c r="F791"/>
      <c r="G791" s="87">
        <f t="shared" si="24"/>
        <v>0</v>
      </c>
      <c r="H791" s="83">
        <f t="shared" si="25"/>
        <v>0</v>
      </c>
    </row>
    <row r="792" spans="1:8" x14ac:dyDescent="0.2">
      <c r="A792"/>
      <c r="B792"/>
      <c r="C792"/>
      <c r="D792"/>
      <c r="E792"/>
      <c r="F792"/>
      <c r="G792" s="87">
        <f t="shared" si="24"/>
        <v>0</v>
      </c>
      <c r="H792" s="83">
        <f t="shared" si="25"/>
        <v>0</v>
      </c>
    </row>
    <row r="793" spans="1:8" x14ac:dyDescent="0.2">
      <c r="A793"/>
      <c r="B793"/>
      <c r="C793"/>
      <c r="D793"/>
      <c r="E793"/>
      <c r="F793"/>
      <c r="G793" s="87">
        <f t="shared" si="24"/>
        <v>0</v>
      </c>
      <c r="H793" s="83">
        <f t="shared" si="25"/>
        <v>0</v>
      </c>
    </row>
    <row r="794" spans="1:8" x14ac:dyDescent="0.2">
      <c r="A794"/>
      <c r="B794"/>
      <c r="C794"/>
      <c r="D794"/>
      <c r="E794"/>
      <c r="F794"/>
      <c r="G794" s="87">
        <f t="shared" si="24"/>
        <v>0</v>
      </c>
      <c r="H794" s="83">
        <f t="shared" si="25"/>
        <v>0</v>
      </c>
    </row>
    <row r="795" spans="1:8" x14ac:dyDescent="0.2">
      <c r="A795"/>
      <c r="B795"/>
      <c r="C795"/>
      <c r="D795"/>
      <c r="E795"/>
      <c r="F795"/>
      <c r="G795" s="87">
        <f t="shared" si="24"/>
        <v>0</v>
      </c>
      <c r="H795" s="83">
        <f t="shared" si="25"/>
        <v>0</v>
      </c>
    </row>
    <row r="796" spans="1:8" x14ac:dyDescent="0.2">
      <c r="A796"/>
      <c r="B796"/>
      <c r="C796"/>
      <c r="D796"/>
      <c r="E796"/>
      <c r="F796"/>
      <c r="G796" s="87">
        <f t="shared" si="24"/>
        <v>0</v>
      </c>
      <c r="H796" s="83">
        <f t="shared" si="25"/>
        <v>0</v>
      </c>
    </row>
    <row r="797" spans="1:8" x14ac:dyDescent="0.2">
      <c r="A797"/>
      <c r="B797"/>
      <c r="C797"/>
      <c r="D797"/>
      <c r="E797"/>
      <c r="F797"/>
      <c r="G797" s="87">
        <f t="shared" si="24"/>
        <v>0</v>
      </c>
      <c r="H797" s="83">
        <f t="shared" si="25"/>
        <v>0</v>
      </c>
    </row>
    <row r="798" spans="1:8" x14ac:dyDescent="0.2">
      <c r="A798"/>
      <c r="B798"/>
      <c r="C798"/>
      <c r="D798"/>
      <c r="E798"/>
      <c r="F798"/>
      <c r="G798" s="87">
        <f t="shared" si="24"/>
        <v>0</v>
      </c>
      <c r="H798" s="83">
        <f t="shared" si="25"/>
        <v>0</v>
      </c>
    </row>
    <row r="799" spans="1:8" x14ac:dyDescent="0.2">
      <c r="A799"/>
      <c r="B799"/>
      <c r="C799"/>
      <c r="D799"/>
      <c r="E799"/>
      <c r="F799"/>
      <c r="G799" s="87">
        <f t="shared" si="24"/>
        <v>0</v>
      </c>
      <c r="H799" s="83">
        <f t="shared" si="25"/>
        <v>0</v>
      </c>
    </row>
    <row r="800" spans="1:8" x14ac:dyDescent="0.2">
      <c r="A800"/>
      <c r="B800"/>
      <c r="C800"/>
      <c r="D800"/>
      <c r="E800"/>
      <c r="F800"/>
      <c r="G800" s="87">
        <f t="shared" si="24"/>
        <v>0</v>
      </c>
      <c r="H800" s="83">
        <f t="shared" si="25"/>
        <v>0</v>
      </c>
    </row>
    <row r="801" spans="1:8" x14ac:dyDescent="0.2">
      <c r="A801"/>
      <c r="B801"/>
      <c r="C801"/>
      <c r="D801"/>
      <c r="E801"/>
      <c r="F801"/>
      <c r="G801" s="87">
        <f t="shared" si="24"/>
        <v>0</v>
      </c>
      <c r="H801" s="83">
        <f t="shared" si="25"/>
        <v>0</v>
      </c>
    </row>
    <row r="802" spans="1:8" x14ac:dyDescent="0.2">
      <c r="A802"/>
      <c r="B802"/>
      <c r="C802"/>
      <c r="D802"/>
      <c r="E802"/>
      <c r="F802"/>
      <c r="G802" s="87">
        <f t="shared" si="24"/>
        <v>0</v>
      </c>
      <c r="H802" s="83">
        <f t="shared" si="25"/>
        <v>0</v>
      </c>
    </row>
    <row r="803" spans="1:8" x14ac:dyDescent="0.2">
      <c r="A803"/>
      <c r="B803"/>
      <c r="C803"/>
      <c r="D803"/>
      <c r="E803"/>
      <c r="F803"/>
      <c r="G803" s="87">
        <f t="shared" si="24"/>
        <v>0</v>
      </c>
      <c r="H803" s="83">
        <f t="shared" si="25"/>
        <v>0</v>
      </c>
    </row>
    <row r="804" spans="1:8" x14ac:dyDescent="0.2">
      <c r="A804"/>
      <c r="B804"/>
      <c r="C804"/>
      <c r="D804"/>
      <c r="E804"/>
      <c r="F804"/>
      <c r="G804" s="87">
        <f t="shared" si="24"/>
        <v>0</v>
      </c>
      <c r="H804" s="83">
        <f t="shared" si="25"/>
        <v>0</v>
      </c>
    </row>
    <row r="805" spans="1:8" x14ac:dyDescent="0.2">
      <c r="A805"/>
      <c r="B805"/>
      <c r="C805"/>
      <c r="D805"/>
      <c r="E805"/>
      <c r="F805"/>
      <c r="G805" s="87">
        <f t="shared" si="24"/>
        <v>0</v>
      </c>
      <c r="H805" s="83">
        <f t="shared" si="25"/>
        <v>0</v>
      </c>
    </row>
    <row r="806" spans="1:8" x14ac:dyDescent="0.2">
      <c r="A806"/>
      <c r="B806"/>
      <c r="C806"/>
      <c r="D806"/>
      <c r="E806"/>
      <c r="F806"/>
      <c r="G806" s="87">
        <f t="shared" si="24"/>
        <v>0</v>
      </c>
      <c r="H806" s="83">
        <f t="shared" si="25"/>
        <v>0</v>
      </c>
    </row>
    <row r="807" spans="1:8" x14ac:dyDescent="0.2">
      <c r="A807"/>
      <c r="B807"/>
      <c r="C807"/>
      <c r="D807"/>
      <c r="E807"/>
      <c r="F807"/>
      <c r="G807" s="87">
        <f t="shared" si="24"/>
        <v>0</v>
      </c>
      <c r="H807" s="83">
        <f t="shared" si="25"/>
        <v>0</v>
      </c>
    </row>
    <row r="808" spans="1:8" x14ac:dyDescent="0.2">
      <c r="A808"/>
      <c r="B808"/>
      <c r="C808"/>
      <c r="D808"/>
      <c r="E808"/>
      <c r="F808"/>
      <c r="G808" s="87">
        <f t="shared" si="24"/>
        <v>0</v>
      </c>
      <c r="H808" s="83">
        <f t="shared" si="25"/>
        <v>0</v>
      </c>
    </row>
    <row r="809" spans="1:8" x14ac:dyDescent="0.2">
      <c r="A809"/>
      <c r="B809"/>
      <c r="C809"/>
      <c r="D809"/>
      <c r="E809"/>
      <c r="F809"/>
      <c r="G809" s="87">
        <f t="shared" si="24"/>
        <v>0</v>
      </c>
      <c r="H809" s="83">
        <f t="shared" si="25"/>
        <v>0</v>
      </c>
    </row>
    <row r="810" spans="1:8" x14ac:dyDescent="0.2">
      <c r="A810"/>
      <c r="B810"/>
      <c r="C810"/>
      <c r="D810"/>
      <c r="E810"/>
      <c r="F810"/>
      <c r="G810" s="87">
        <f t="shared" si="24"/>
        <v>0</v>
      </c>
      <c r="H810" s="83">
        <f t="shared" si="25"/>
        <v>0</v>
      </c>
    </row>
    <row r="811" spans="1:8" x14ac:dyDescent="0.2">
      <c r="A811"/>
      <c r="B811"/>
      <c r="C811"/>
      <c r="D811"/>
      <c r="E811"/>
      <c r="F811"/>
      <c r="G811" s="87">
        <f t="shared" si="24"/>
        <v>0</v>
      </c>
      <c r="H811" s="83">
        <f t="shared" si="25"/>
        <v>0</v>
      </c>
    </row>
    <row r="812" spans="1:8" x14ac:dyDescent="0.2">
      <c r="A812"/>
      <c r="B812"/>
      <c r="C812"/>
      <c r="D812"/>
      <c r="E812"/>
      <c r="F812"/>
      <c r="G812" s="87">
        <f t="shared" si="24"/>
        <v>0</v>
      </c>
      <c r="H812" s="83">
        <f t="shared" si="25"/>
        <v>0</v>
      </c>
    </row>
    <row r="813" spans="1:8" x14ac:dyDescent="0.2">
      <c r="A813"/>
      <c r="B813"/>
      <c r="C813"/>
      <c r="D813"/>
      <c r="E813"/>
      <c r="F813"/>
      <c r="G813" s="87">
        <f t="shared" si="24"/>
        <v>0</v>
      </c>
      <c r="H813" s="83">
        <f t="shared" si="25"/>
        <v>0</v>
      </c>
    </row>
    <row r="814" spans="1:8" x14ac:dyDescent="0.2">
      <c r="A814"/>
      <c r="B814"/>
      <c r="C814"/>
      <c r="D814"/>
      <c r="E814"/>
      <c r="F814"/>
      <c r="G814" s="87">
        <f t="shared" si="24"/>
        <v>0</v>
      </c>
      <c r="H814" s="83">
        <f t="shared" si="25"/>
        <v>0</v>
      </c>
    </row>
    <row r="815" spans="1:8" x14ac:dyDescent="0.2">
      <c r="A815"/>
      <c r="B815"/>
      <c r="C815"/>
      <c r="D815"/>
      <c r="E815"/>
      <c r="F815"/>
      <c r="G815" s="87">
        <f t="shared" si="24"/>
        <v>0</v>
      </c>
      <c r="H815" s="83">
        <f t="shared" si="25"/>
        <v>0</v>
      </c>
    </row>
    <row r="816" spans="1:8" x14ac:dyDescent="0.2">
      <c r="A816"/>
      <c r="B816"/>
      <c r="C816"/>
      <c r="D816"/>
      <c r="E816"/>
      <c r="F816"/>
      <c r="G816" s="87">
        <f t="shared" si="24"/>
        <v>0</v>
      </c>
      <c r="H816" s="83">
        <f t="shared" si="25"/>
        <v>0</v>
      </c>
    </row>
    <row r="817" spans="1:8" x14ac:dyDescent="0.2">
      <c r="A817"/>
      <c r="B817"/>
      <c r="C817"/>
      <c r="D817"/>
      <c r="E817"/>
      <c r="F817"/>
      <c r="G817" s="87">
        <f t="shared" si="24"/>
        <v>0</v>
      </c>
      <c r="H817" s="83">
        <f t="shared" si="25"/>
        <v>0</v>
      </c>
    </row>
    <row r="818" spans="1:8" x14ac:dyDescent="0.2">
      <c r="A818"/>
      <c r="B818"/>
      <c r="C818"/>
      <c r="D818"/>
      <c r="E818"/>
      <c r="F818"/>
      <c r="G818" s="87">
        <f t="shared" si="24"/>
        <v>0</v>
      </c>
      <c r="H818" s="83">
        <f t="shared" si="25"/>
        <v>0</v>
      </c>
    </row>
    <row r="819" spans="1:8" x14ac:dyDescent="0.2">
      <c r="A819"/>
      <c r="B819"/>
      <c r="C819"/>
      <c r="D819"/>
      <c r="E819"/>
      <c r="F819"/>
      <c r="G819" s="87">
        <f t="shared" si="24"/>
        <v>0</v>
      </c>
      <c r="H819" s="83">
        <f t="shared" si="25"/>
        <v>0</v>
      </c>
    </row>
    <row r="820" spans="1:8" x14ac:dyDescent="0.2">
      <c r="A820"/>
      <c r="B820"/>
      <c r="C820"/>
      <c r="D820"/>
      <c r="E820"/>
      <c r="F820"/>
      <c r="G820" s="87">
        <f t="shared" si="24"/>
        <v>0</v>
      </c>
      <c r="H820" s="83">
        <f t="shared" si="25"/>
        <v>0</v>
      </c>
    </row>
    <row r="821" spans="1:8" x14ac:dyDescent="0.2">
      <c r="A821"/>
      <c r="B821"/>
      <c r="C821"/>
      <c r="D821"/>
      <c r="E821"/>
      <c r="F821"/>
      <c r="G821" s="87">
        <f t="shared" si="24"/>
        <v>0</v>
      </c>
      <c r="H821" s="83">
        <f t="shared" si="25"/>
        <v>0</v>
      </c>
    </row>
    <row r="822" spans="1:8" x14ac:dyDescent="0.2">
      <c r="A822"/>
      <c r="B822"/>
      <c r="C822"/>
      <c r="D822"/>
      <c r="E822"/>
      <c r="F822"/>
      <c r="G822" s="87">
        <f t="shared" si="24"/>
        <v>0</v>
      </c>
      <c r="H822" s="83">
        <f t="shared" si="25"/>
        <v>0</v>
      </c>
    </row>
    <row r="823" spans="1:8" x14ac:dyDescent="0.2">
      <c r="A823"/>
      <c r="B823"/>
      <c r="C823"/>
      <c r="D823"/>
      <c r="E823"/>
      <c r="F823"/>
      <c r="G823" s="87">
        <f t="shared" si="24"/>
        <v>0</v>
      </c>
      <c r="H823" s="83">
        <f t="shared" si="25"/>
        <v>0</v>
      </c>
    </row>
    <row r="824" spans="1:8" x14ac:dyDescent="0.2">
      <c r="A824"/>
      <c r="B824"/>
      <c r="C824"/>
      <c r="D824"/>
      <c r="E824"/>
      <c r="F824"/>
      <c r="G824" s="87">
        <f t="shared" si="24"/>
        <v>0</v>
      </c>
      <c r="H824" s="83">
        <f t="shared" si="25"/>
        <v>0</v>
      </c>
    </row>
    <row r="825" spans="1:8" x14ac:dyDescent="0.2">
      <c r="A825"/>
      <c r="B825"/>
      <c r="C825"/>
      <c r="D825"/>
      <c r="E825"/>
      <c r="F825"/>
      <c r="G825" s="87">
        <f t="shared" si="24"/>
        <v>0</v>
      </c>
      <c r="H825" s="83">
        <f t="shared" si="25"/>
        <v>0</v>
      </c>
    </row>
    <row r="826" spans="1:8" x14ac:dyDescent="0.2">
      <c r="A826"/>
      <c r="B826"/>
      <c r="C826"/>
      <c r="D826"/>
      <c r="E826"/>
      <c r="F826"/>
      <c r="G826" s="87">
        <f t="shared" si="24"/>
        <v>0</v>
      </c>
      <c r="H826" s="83">
        <f t="shared" si="25"/>
        <v>0</v>
      </c>
    </row>
    <row r="827" spans="1:8" x14ac:dyDescent="0.2">
      <c r="A827"/>
      <c r="B827"/>
      <c r="C827"/>
      <c r="D827"/>
      <c r="E827"/>
      <c r="F827"/>
      <c r="G827" s="87">
        <f t="shared" si="24"/>
        <v>0</v>
      </c>
      <c r="H827" s="83">
        <f t="shared" si="25"/>
        <v>0</v>
      </c>
    </row>
    <row r="828" spans="1:8" x14ac:dyDescent="0.2">
      <c r="A828"/>
      <c r="B828"/>
      <c r="C828"/>
      <c r="D828"/>
      <c r="E828"/>
      <c r="F828"/>
      <c r="G828" s="87">
        <f t="shared" si="24"/>
        <v>0</v>
      </c>
      <c r="H828" s="83">
        <f t="shared" si="25"/>
        <v>0</v>
      </c>
    </row>
    <row r="829" spans="1:8" x14ac:dyDescent="0.2">
      <c r="A829"/>
      <c r="B829"/>
      <c r="C829"/>
      <c r="D829"/>
      <c r="E829"/>
      <c r="F829"/>
      <c r="G829" s="87">
        <f t="shared" si="24"/>
        <v>0</v>
      </c>
      <c r="H829" s="83">
        <f t="shared" si="25"/>
        <v>0</v>
      </c>
    </row>
    <row r="830" spans="1:8" x14ac:dyDescent="0.2">
      <c r="A830"/>
      <c r="B830"/>
      <c r="C830"/>
      <c r="D830"/>
      <c r="E830"/>
      <c r="F830"/>
      <c r="G830" s="87">
        <f t="shared" si="24"/>
        <v>0</v>
      </c>
      <c r="H830" s="83">
        <f t="shared" si="25"/>
        <v>0</v>
      </c>
    </row>
    <row r="831" spans="1:8" x14ac:dyDescent="0.2">
      <c r="A831"/>
      <c r="B831"/>
      <c r="C831"/>
      <c r="D831"/>
      <c r="E831"/>
      <c r="F831"/>
      <c r="G831" s="87">
        <f t="shared" si="24"/>
        <v>0</v>
      </c>
      <c r="H831" s="83">
        <f t="shared" si="25"/>
        <v>0</v>
      </c>
    </row>
    <row r="832" spans="1:8" x14ac:dyDescent="0.2">
      <c r="A832"/>
      <c r="B832"/>
      <c r="C832"/>
      <c r="D832"/>
      <c r="E832"/>
      <c r="F832"/>
      <c r="G832" s="87">
        <f t="shared" si="24"/>
        <v>0</v>
      </c>
      <c r="H832" s="83">
        <f t="shared" si="25"/>
        <v>0</v>
      </c>
    </row>
    <row r="833" spans="1:8" x14ac:dyDescent="0.2">
      <c r="A833"/>
      <c r="B833"/>
      <c r="C833"/>
      <c r="D833"/>
      <c r="E833"/>
      <c r="F833"/>
      <c r="G833" s="87">
        <f t="shared" si="24"/>
        <v>0</v>
      </c>
      <c r="H833" s="83">
        <f t="shared" si="25"/>
        <v>0</v>
      </c>
    </row>
    <row r="834" spans="1:8" x14ac:dyDescent="0.2">
      <c r="A834"/>
      <c r="B834"/>
      <c r="C834"/>
      <c r="D834"/>
      <c r="E834"/>
      <c r="F834"/>
      <c r="G834" s="87">
        <f t="shared" si="24"/>
        <v>0</v>
      </c>
      <c r="H834" s="83">
        <f t="shared" si="25"/>
        <v>0</v>
      </c>
    </row>
    <row r="835" spans="1:8" x14ac:dyDescent="0.2">
      <c r="A835"/>
      <c r="B835"/>
      <c r="C835"/>
      <c r="D835"/>
      <c r="E835"/>
      <c r="F835"/>
      <c r="G835" s="87">
        <f t="shared" si="24"/>
        <v>0</v>
      </c>
      <c r="H835" s="83">
        <f t="shared" si="25"/>
        <v>0</v>
      </c>
    </row>
    <row r="836" spans="1:8" x14ac:dyDescent="0.2">
      <c r="A836"/>
      <c r="B836"/>
      <c r="C836"/>
      <c r="D836"/>
      <c r="E836"/>
      <c r="F836"/>
      <c r="G836" s="87">
        <f t="shared" si="24"/>
        <v>0</v>
      </c>
      <c r="H836" s="83">
        <f t="shared" si="25"/>
        <v>0</v>
      </c>
    </row>
    <row r="837" spans="1:8" x14ac:dyDescent="0.2">
      <c r="A837"/>
      <c r="B837"/>
      <c r="C837"/>
      <c r="D837"/>
      <c r="E837"/>
      <c r="F837"/>
      <c r="G837" s="87">
        <f t="shared" si="24"/>
        <v>0</v>
      </c>
      <c r="H837" s="83">
        <f t="shared" si="25"/>
        <v>0</v>
      </c>
    </row>
    <row r="838" spans="1:8" x14ac:dyDescent="0.2">
      <c r="A838"/>
      <c r="B838"/>
      <c r="C838"/>
      <c r="D838"/>
      <c r="E838"/>
      <c r="F838"/>
      <c r="G838" s="87">
        <f t="shared" si="24"/>
        <v>0</v>
      </c>
      <c r="H838" s="83">
        <f t="shared" si="25"/>
        <v>0</v>
      </c>
    </row>
    <row r="839" spans="1:8" x14ac:dyDescent="0.2">
      <c r="A839"/>
      <c r="B839"/>
      <c r="C839"/>
      <c r="D839"/>
      <c r="E839"/>
      <c r="F839"/>
      <c r="G839" s="87">
        <f t="shared" si="24"/>
        <v>0</v>
      </c>
      <c r="H839" s="83">
        <f t="shared" si="25"/>
        <v>0</v>
      </c>
    </row>
    <row r="840" spans="1:8" x14ac:dyDescent="0.2">
      <c r="A840"/>
      <c r="B840"/>
      <c r="C840"/>
      <c r="D840"/>
      <c r="E840"/>
      <c r="F840"/>
      <c r="G840" s="87">
        <f t="shared" ref="G840:G903" si="26">LOOKUP(RIGHT($H$3,4),$B$6:$F$6,$B840:$F840)-LOOKUP(LEFT($H$3,4),$B$6:$F$6,$B840:$F840)</f>
        <v>0</v>
      </c>
      <c r="H840" s="83">
        <f t="shared" ref="H840:H903" si="27">IFERROR($G840/LOOKUP(LEFT($H$3,4),$B$6:$F$6,$B840:$F840),0)</f>
        <v>0</v>
      </c>
    </row>
    <row r="841" spans="1:8" x14ac:dyDescent="0.2">
      <c r="A841"/>
      <c r="B841"/>
      <c r="C841"/>
      <c r="D841"/>
      <c r="E841"/>
      <c r="F841"/>
      <c r="G841" s="87">
        <f t="shared" si="26"/>
        <v>0</v>
      </c>
      <c r="H841" s="83">
        <f t="shared" si="27"/>
        <v>0</v>
      </c>
    </row>
    <row r="842" spans="1:8" x14ac:dyDescent="0.2">
      <c r="A842"/>
      <c r="B842"/>
      <c r="C842"/>
      <c r="D842"/>
      <c r="E842"/>
      <c r="F842"/>
      <c r="G842" s="87">
        <f t="shared" si="26"/>
        <v>0</v>
      </c>
      <c r="H842" s="83">
        <f t="shared" si="27"/>
        <v>0</v>
      </c>
    </row>
    <row r="843" spans="1:8" x14ac:dyDescent="0.2">
      <c r="A843"/>
      <c r="B843"/>
      <c r="C843"/>
      <c r="D843"/>
      <c r="E843"/>
      <c r="F843"/>
      <c r="G843" s="87">
        <f t="shared" si="26"/>
        <v>0</v>
      </c>
      <c r="H843" s="83">
        <f t="shared" si="27"/>
        <v>0</v>
      </c>
    </row>
    <row r="844" spans="1:8" x14ac:dyDescent="0.2">
      <c r="A844"/>
      <c r="B844"/>
      <c r="C844"/>
      <c r="D844"/>
      <c r="E844"/>
      <c r="F844"/>
      <c r="G844" s="87">
        <f t="shared" si="26"/>
        <v>0</v>
      </c>
      <c r="H844" s="83">
        <f t="shared" si="27"/>
        <v>0</v>
      </c>
    </row>
    <row r="845" spans="1:8" x14ac:dyDescent="0.2">
      <c r="A845"/>
      <c r="B845"/>
      <c r="C845"/>
      <c r="D845"/>
      <c r="E845"/>
      <c r="F845"/>
      <c r="G845" s="87">
        <f t="shared" si="26"/>
        <v>0</v>
      </c>
      <c r="H845" s="83">
        <f t="shared" si="27"/>
        <v>0</v>
      </c>
    </row>
    <row r="846" spans="1:8" x14ac:dyDescent="0.2">
      <c r="A846"/>
      <c r="B846"/>
      <c r="C846"/>
      <c r="D846"/>
      <c r="E846"/>
      <c r="F846"/>
      <c r="G846" s="87">
        <f t="shared" si="26"/>
        <v>0</v>
      </c>
      <c r="H846" s="83">
        <f t="shared" si="27"/>
        <v>0</v>
      </c>
    </row>
    <row r="847" spans="1:8" x14ac:dyDescent="0.2">
      <c r="A847"/>
      <c r="B847"/>
      <c r="C847"/>
      <c r="D847"/>
      <c r="E847"/>
      <c r="F847"/>
      <c r="G847" s="87">
        <f t="shared" si="26"/>
        <v>0</v>
      </c>
      <c r="H847" s="83">
        <f t="shared" si="27"/>
        <v>0</v>
      </c>
    </row>
    <row r="848" spans="1:8" x14ac:dyDescent="0.2">
      <c r="A848"/>
      <c r="B848"/>
      <c r="C848"/>
      <c r="D848"/>
      <c r="E848"/>
      <c r="F848"/>
      <c r="G848" s="87">
        <f t="shared" si="26"/>
        <v>0</v>
      </c>
      <c r="H848" s="83">
        <f t="shared" si="27"/>
        <v>0</v>
      </c>
    </row>
    <row r="849" spans="1:8" x14ac:dyDescent="0.2">
      <c r="A849"/>
      <c r="B849"/>
      <c r="C849"/>
      <c r="D849"/>
      <c r="E849"/>
      <c r="F849"/>
      <c r="G849" s="87">
        <f t="shared" si="26"/>
        <v>0</v>
      </c>
      <c r="H849" s="83">
        <f t="shared" si="27"/>
        <v>0</v>
      </c>
    </row>
    <row r="850" spans="1:8" x14ac:dyDescent="0.2">
      <c r="A850"/>
      <c r="B850"/>
      <c r="C850"/>
      <c r="D850"/>
      <c r="E850"/>
      <c r="F850"/>
      <c r="G850" s="87">
        <f t="shared" si="26"/>
        <v>0</v>
      </c>
      <c r="H850" s="83">
        <f t="shared" si="27"/>
        <v>0</v>
      </c>
    </row>
    <row r="851" spans="1:8" x14ac:dyDescent="0.2">
      <c r="A851"/>
      <c r="B851"/>
      <c r="C851"/>
      <c r="D851"/>
      <c r="E851"/>
      <c r="F851"/>
      <c r="G851" s="87">
        <f t="shared" si="26"/>
        <v>0</v>
      </c>
      <c r="H851" s="83">
        <f t="shared" si="27"/>
        <v>0</v>
      </c>
    </row>
    <row r="852" spans="1:8" x14ac:dyDescent="0.2">
      <c r="A852"/>
      <c r="B852"/>
      <c r="C852"/>
      <c r="D852"/>
      <c r="E852"/>
      <c r="F852"/>
      <c r="G852" s="87">
        <f t="shared" si="26"/>
        <v>0</v>
      </c>
      <c r="H852" s="83">
        <f t="shared" si="27"/>
        <v>0</v>
      </c>
    </row>
    <row r="853" spans="1:8" x14ac:dyDescent="0.2">
      <c r="A853"/>
      <c r="B853"/>
      <c r="C853"/>
      <c r="D853"/>
      <c r="E853"/>
      <c r="F853"/>
      <c r="G853" s="87">
        <f t="shared" si="26"/>
        <v>0</v>
      </c>
      <c r="H853" s="83">
        <f t="shared" si="27"/>
        <v>0</v>
      </c>
    </row>
    <row r="854" spans="1:8" x14ac:dyDescent="0.2">
      <c r="A854"/>
      <c r="B854"/>
      <c r="C854"/>
      <c r="D854"/>
      <c r="E854"/>
      <c r="F854"/>
      <c r="G854" s="87">
        <f t="shared" si="26"/>
        <v>0</v>
      </c>
      <c r="H854" s="83">
        <f t="shared" si="27"/>
        <v>0</v>
      </c>
    </row>
    <row r="855" spans="1:8" x14ac:dyDescent="0.2">
      <c r="A855"/>
      <c r="B855"/>
      <c r="C855"/>
      <c r="D855"/>
      <c r="E855"/>
      <c r="F855"/>
      <c r="G855" s="87">
        <f t="shared" si="26"/>
        <v>0</v>
      </c>
      <c r="H855" s="83">
        <f t="shared" si="27"/>
        <v>0</v>
      </c>
    </row>
    <row r="856" spans="1:8" x14ac:dyDescent="0.2">
      <c r="A856"/>
      <c r="B856"/>
      <c r="C856"/>
      <c r="D856"/>
      <c r="E856"/>
      <c r="F856"/>
      <c r="G856" s="87">
        <f t="shared" si="26"/>
        <v>0</v>
      </c>
      <c r="H856" s="83">
        <f t="shared" si="27"/>
        <v>0</v>
      </c>
    </row>
    <row r="857" spans="1:8" x14ac:dyDescent="0.2">
      <c r="A857"/>
      <c r="B857"/>
      <c r="C857"/>
      <c r="D857"/>
      <c r="E857"/>
      <c r="F857"/>
      <c r="G857" s="87">
        <f t="shared" si="26"/>
        <v>0</v>
      </c>
      <c r="H857" s="83">
        <f t="shared" si="27"/>
        <v>0</v>
      </c>
    </row>
    <row r="858" spans="1:8" x14ac:dyDescent="0.2">
      <c r="A858"/>
      <c r="B858"/>
      <c r="C858"/>
      <c r="D858"/>
      <c r="E858"/>
      <c r="F858"/>
      <c r="G858" s="87">
        <f t="shared" si="26"/>
        <v>0</v>
      </c>
      <c r="H858" s="83">
        <f t="shared" si="27"/>
        <v>0</v>
      </c>
    </row>
    <row r="859" spans="1:8" x14ac:dyDescent="0.2">
      <c r="A859"/>
      <c r="B859"/>
      <c r="C859"/>
      <c r="D859"/>
      <c r="E859"/>
      <c r="F859"/>
      <c r="G859" s="87">
        <f t="shared" si="26"/>
        <v>0</v>
      </c>
      <c r="H859" s="83">
        <f t="shared" si="27"/>
        <v>0</v>
      </c>
    </row>
    <row r="860" spans="1:8" x14ac:dyDescent="0.2">
      <c r="A860"/>
      <c r="B860"/>
      <c r="C860"/>
      <c r="D860"/>
      <c r="E860"/>
      <c r="F860"/>
      <c r="G860" s="87">
        <f t="shared" si="26"/>
        <v>0</v>
      </c>
      <c r="H860" s="83">
        <f t="shared" si="27"/>
        <v>0</v>
      </c>
    </row>
    <row r="861" spans="1:8" x14ac:dyDescent="0.2">
      <c r="A861"/>
      <c r="B861"/>
      <c r="C861"/>
      <c r="D861"/>
      <c r="E861"/>
      <c r="F861"/>
      <c r="G861" s="87">
        <f t="shared" si="26"/>
        <v>0</v>
      </c>
      <c r="H861" s="83">
        <f t="shared" si="27"/>
        <v>0</v>
      </c>
    </row>
    <row r="862" spans="1:8" x14ac:dyDescent="0.2">
      <c r="A862"/>
      <c r="B862"/>
      <c r="C862"/>
      <c r="D862"/>
      <c r="E862"/>
      <c r="F862"/>
      <c r="G862" s="87">
        <f t="shared" si="26"/>
        <v>0</v>
      </c>
      <c r="H862" s="83">
        <f t="shared" si="27"/>
        <v>0</v>
      </c>
    </row>
    <row r="863" spans="1:8" x14ac:dyDescent="0.2">
      <c r="A863"/>
      <c r="B863"/>
      <c r="C863"/>
      <c r="D863"/>
      <c r="E863"/>
      <c r="F863"/>
      <c r="G863" s="87">
        <f t="shared" si="26"/>
        <v>0</v>
      </c>
      <c r="H863" s="83">
        <f t="shared" si="27"/>
        <v>0</v>
      </c>
    </row>
    <row r="864" spans="1:8" x14ac:dyDescent="0.2">
      <c r="A864"/>
      <c r="B864"/>
      <c r="C864"/>
      <c r="D864"/>
      <c r="E864"/>
      <c r="F864"/>
      <c r="G864" s="87">
        <f t="shared" si="26"/>
        <v>0</v>
      </c>
      <c r="H864" s="83">
        <f t="shared" si="27"/>
        <v>0</v>
      </c>
    </row>
    <row r="865" spans="1:8" x14ac:dyDescent="0.2">
      <c r="A865"/>
      <c r="B865"/>
      <c r="C865"/>
      <c r="D865"/>
      <c r="E865"/>
      <c r="F865"/>
      <c r="G865" s="87">
        <f t="shared" si="26"/>
        <v>0</v>
      </c>
      <c r="H865" s="83">
        <f t="shared" si="27"/>
        <v>0</v>
      </c>
    </row>
    <row r="866" spans="1:8" x14ac:dyDescent="0.2">
      <c r="A866"/>
      <c r="B866"/>
      <c r="C866"/>
      <c r="D866"/>
      <c r="E866"/>
      <c r="F866"/>
      <c r="G866" s="87">
        <f t="shared" si="26"/>
        <v>0</v>
      </c>
      <c r="H866" s="83">
        <f t="shared" si="27"/>
        <v>0</v>
      </c>
    </row>
    <row r="867" spans="1:8" x14ac:dyDescent="0.2">
      <c r="A867"/>
      <c r="B867"/>
      <c r="C867"/>
      <c r="D867"/>
      <c r="E867"/>
      <c r="F867"/>
      <c r="G867" s="87">
        <f t="shared" si="26"/>
        <v>0</v>
      </c>
      <c r="H867" s="83">
        <f t="shared" si="27"/>
        <v>0</v>
      </c>
    </row>
    <row r="868" spans="1:8" x14ac:dyDescent="0.2">
      <c r="A868"/>
      <c r="B868"/>
      <c r="C868"/>
      <c r="D868"/>
      <c r="E868"/>
      <c r="F868"/>
      <c r="G868" s="87">
        <f t="shared" si="26"/>
        <v>0</v>
      </c>
      <c r="H868" s="83">
        <f t="shared" si="27"/>
        <v>0</v>
      </c>
    </row>
    <row r="869" spans="1:8" x14ac:dyDescent="0.2">
      <c r="A869"/>
      <c r="B869"/>
      <c r="C869"/>
      <c r="D869"/>
      <c r="E869"/>
      <c r="F869"/>
      <c r="G869" s="87">
        <f t="shared" si="26"/>
        <v>0</v>
      </c>
      <c r="H869" s="83">
        <f t="shared" si="27"/>
        <v>0</v>
      </c>
    </row>
    <row r="870" spans="1:8" x14ac:dyDescent="0.2">
      <c r="A870"/>
      <c r="B870"/>
      <c r="C870"/>
      <c r="D870"/>
      <c r="E870"/>
      <c r="F870"/>
      <c r="G870" s="87">
        <f t="shared" si="26"/>
        <v>0</v>
      </c>
      <c r="H870" s="83">
        <f t="shared" si="27"/>
        <v>0</v>
      </c>
    </row>
    <row r="871" spans="1:8" x14ac:dyDescent="0.2">
      <c r="A871"/>
      <c r="B871"/>
      <c r="C871"/>
      <c r="D871"/>
      <c r="E871"/>
      <c r="F871"/>
      <c r="G871" s="87">
        <f t="shared" si="26"/>
        <v>0</v>
      </c>
      <c r="H871" s="83">
        <f t="shared" si="27"/>
        <v>0</v>
      </c>
    </row>
    <row r="872" spans="1:8" x14ac:dyDescent="0.2">
      <c r="A872"/>
      <c r="B872"/>
      <c r="C872"/>
      <c r="D872"/>
      <c r="E872"/>
      <c r="F872"/>
      <c r="G872" s="87">
        <f t="shared" si="26"/>
        <v>0</v>
      </c>
      <c r="H872" s="83">
        <f t="shared" si="27"/>
        <v>0</v>
      </c>
    </row>
    <row r="873" spans="1:8" x14ac:dyDescent="0.2">
      <c r="A873"/>
      <c r="B873"/>
      <c r="C873"/>
      <c r="D873"/>
      <c r="E873"/>
      <c r="F873"/>
      <c r="G873" s="87">
        <f t="shared" si="26"/>
        <v>0</v>
      </c>
      <c r="H873" s="83">
        <f t="shared" si="27"/>
        <v>0</v>
      </c>
    </row>
    <row r="874" spans="1:8" x14ac:dyDescent="0.2">
      <c r="A874"/>
      <c r="B874"/>
      <c r="C874"/>
      <c r="D874"/>
      <c r="E874"/>
      <c r="F874"/>
      <c r="G874" s="87">
        <f t="shared" si="26"/>
        <v>0</v>
      </c>
      <c r="H874" s="83">
        <f t="shared" si="27"/>
        <v>0</v>
      </c>
    </row>
    <row r="875" spans="1:8" x14ac:dyDescent="0.2">
      <c r="A875"/>
      <c r="B875"/>
      <c r="C875"/>
      <c r="D875"/>
      <c r="E875"/>
      <c r="F875"/>
      <c r="G875" s="87">
        <f t="shared" si="26"/>
        <v>0</v>
      </c>
      <c r="H875" s="83">
        <f t="shared" si="27"/>
        <v>0</v>
      </c>
    </row>
    <row r="876" spans="1:8" x14ac:dyDescent="0.2">
      <c r="A876"/>
      <c r="B876"/>
      <c r="C876"/>
      <c r="D876"/>
      <c r="E876"/>
      <c r="F876"/>
      <c r="G876" s="87">
        <f t="shared" si="26"/>
        <v>0</v>
      </c>
      <c r="H876" s="83">
        <f t="shared" si="27"/>
        <v>0</v>
      </c>
    </row>
    <row r="877" spans="1:8" x14ac:dyDescent="0.2">
      <c r="A877"/>
      <c r="B877"/>
      <c r="C877"/>
      <c r="D877"/>
      <c r="E877"/>
      <c r="F877"/>
      <c r="G877" s="87">
        <f t="shared" si="26"/>
        <v>0</v>
      </c>
      <c r="H877" s="83">
        <f t="shared" si="27"/>
        <v>0</v>
      </c>
    </row>
    <row r="878" spans="1:8" x14ac:dyDescent="0.2">
      <c r="A878"/>
      <c r="B878"/>
      <c r="C878"/>
      <c r="D878"/>
      <c r="E878"/>
      <c r="F878"/>
      <c r="G878" s="87">
        <f t="shared" si="26"/>
        <v>0</v>
      </c>
      <c r="H878" s="83">
        <f t="shared" si="27"/>
        <v>0</v>
      </c>
    </row>
    <row r="879" spans="1:8" x14ac:dyDescent="0.2">
      <c r="A879"/>
      <c r="B879"/>
      <c r="C879"/>
      <c r="D879"/>
      <c r="E879"/>
      <c r="F879"/>
      <c r="G879" s="87">
        <f t="shared" si="26"/>
        <v>0</v>
      </c>
      <c r="H879" s="83">
        <f t="shared" si="27"/>
        <v>0</v>
      </c>
    </row>
    <row r="880" spans="1:8" x14ac:dyDescent="0.2">
      <c r="A880"/>
      <c r="B880"/>
      <c r="C880"/>
      <c r="D880"/>
      <c r="E880"/>
      <c r="F880"/>
      <c r="G880" s="87">
        <f t="shared" si="26"/>
        <v>0</v>
      </c>
      <c r="H880" s="83">
        <f t="shared" si="27"/>
        <v>0</v>
      </c>
    </row>
    <row r="881" spans="1:8" x14ac:dyDescent="0.2">
      <c r="A881"/>
      <c r="B881"/>
      <c r="C881"/>
      <c r="D881"/>
      <c r="E881"/>
      <c r="F881"/>
      <c r="G881" s="87">
        <f t="shared" si="26"/>
        <v>0</v>
      </c>
      <c r="H881" s="83">
        <f t="shared" si="27"/>
        <v>0</v>
      </c>
    </row>
    <row r="882" spans="1:8" x14ac:dyDescent="0.2">
      <c r="A882"/>
      <c r="B882"/>
      <c r="C882"/>
      <c r="D882"/>
      <c r="E882"/>
      <c r="F882"/>
      <c r="G882" s="87">
        <f t="shared" si="26"/>
        <v>0</v>
      </c>
      <c r="H882" s="83">
        <f t="shared" si="27"/>
        <v>0</v>
      </c>
    </row>
    <row r="883" spans="1:8" x14ac:dyDescent="0.2">
      <c r="A883"/>
      <c r="B883"/>
      <c r="C883"/>
      <c r="D883"/>
      <c r="E883"/>
      <c r="F883"/>
      <c r="G883" s="87">
        <f t="shared" si="26"/>
        <v>0</v>
      </c>
      <c r="H883" s="83">
        <f t="shared" si="27"/>
        <v>0</v>
      </c>
    </row>
    <row r="884" spans="1:8" x14ac:dyDescent="0.2">
      <c r="A884"/>
      <c r="B884"/>
      <c r="C884"/>
      <c r="D884"/>
      <c r="E884"/>
      <c r="F884"/>
      <c r="G884" s="87">
        <f t="shared" si="26"/>
        <v>0</v>
      </c>
      <c r="H884" s="83">
        <f t="shared" si="27"/>
        <v>0</v>
      </c>
    </row>
    <row r="885" spans="1:8" x14ac:dyDescent="0.2">
      <c r="A885"/>
      <c r="B885"/>
      <c r="C885"/>
      <c r="D885"/>
      <c r="E885"/>
      <c r="F885"/>
      <c r="G885" s="87">
        <f t="shared" si="26"/>
        <v>0</v>
      </c>
      <c r="H885" s="83">
        <f t="shared" si="27"/>
        <v>0</v>
      </c>
    </row>
    <row r="886" spans="1:8" x14ac:dyDescent="0.2">
      <c r="A886"/>
      <c r="B886"/>
      <c r="C886"/>
      <c r="D886"/>
      <c r="E886"/>
      <c r="F886"/>
      <c r="G886" s="87">
        <f t="shared" si="26"/>
        <v>0</v>
      </c>
      <c r="H886" s="83">
        <f t="shared" si="27"/>
        <v>0</v>
      </c>
    </row>
    <row r="887" spans="1:8" x14ac:dyDescent="0.2">
      <c r="A887"/>
      <c r="B887"/>
      <c r="C887"/>
      <c r="D887"/>
      <c r="E887"/>
      <c r="F887"/>
      <c r="G887" s="87">
        <f t="shared" si="26"/>
        <v>0</v>
      </c>
      <c r="H887" s="83">
        <f t="shared" si="27"/>
        <v>0</v>
      </c>
    </row>
    <row r="888" spans="1:8" x14ac:dyDescent="0.2">
      <c r="A888"/>
      <c r="B888"/>
      <c r="C888"/>
      <c r="D888"/>
      <c r="E888"/>
      <c r="F888"/>
      <c r="G888" s="87">
        <f t="shared" si="26"/>
        <v>0</v>
      </c>
      <c r="H888" s="83">
        <f t="shared" si="27"/>
        <v>0</v>
      </c>
    </row>
    <row r="889" spans="1:8" x14ac:dyDescent="0.2">
      <c r="A889"/>
      <c r="B889"/>
      <c r="C889"/>
      <c r="D889"/>
      <c r="E889"/>
      <c r="F889"/>
      <c r="G889" s="87">
        <f t="shared" si="26"/>
        <v>0</v>
      </c>
      <c r="H889" s="83">
        <f t="shared" si="27"/>
        <v>0</v>
      </c>
    </row>
    <row r="890" spans="1:8" x14ac:dyDescent="0.2">
      <c r="A890"/>
      <c r="B890"/>
      <c r="C890"/>
      <c r="D890"/>
      <c r="E890"/>
      <c r="F890"/>
      <c r="G890" s="87">
        <f t="shared" si="26"/>
        <v>0</v>
      </c>
      <c r="H890" s="83">
        <f t="shared" si="27"/>
        <v>0</v>
      </c>
    </row>
    <row r="891" spans="1:8" x14ac:dyDescent="0.2">
      <c r="A891"/>
      <c r="B891"/>
      <c r="C891"/>
      <c r="D891"/>
      <c r="E891"/>
      <c r="F891"/>
      <c r="G891" s="87">
        <f t="shared" si="26"/>
        <v>0</v>
      </c>
      <c r="H891" s="83">
        <f t="shared" si="27"/>
        <v>0</v>
      </c>
    </row>
    <row r="892" spans="1:8" x14ac:dyDescent="0.2">
      <c r="A892"/>
      <c r="B892"/>
      <c r="C892"/>
      <c r="D892"/>
      <c r="E892"/>
      <c r="F892"/>
      <c r="G892" s="87">
        <f t="shared" si="26"/>
        <v>0</v>
      </c>
      <c r="H892" s="83">
        <f t="shared" si="27"/>
        <v>0</v>
      </c>
    </row>
    <row r="893" spans="1:8" x14ac:dyDescent="0.2">
      <c r="A893"/>
      <c r="B893"/>
      <c r="C893"/>
      <c r="D893"/>
      <c r="E893"/>
      <c r="F893"/>
      <c r="G893" s="87">
        <f t="shared" si="26"/>
        <v>0</v>
      </c>
      <c r="H893" s="83">
        <f t="shared" si="27"/>
        <v>0</v>
      </c>
    </row>
    <row r="894" spans="1:8" x14ac:dyDescent="0.2">
      <c r="A894"/>
      <c r="B894"/>
      <c r="C894"/>
      <c r="D894"/>
      <c r="E894"/>
      <c r="F894"/>
      <c r="G894" s="87">
        <f t="shared" si="26"/>
        <v>0</v>
      </c>
      <c r="H894" s="83">
        <f t="shared" si="27"/>
        <v>0</v>
      </c>
    </row>
    <row r="895" spans="1:8" x14ac:dyDescent="0.2">
      <c r="A895"/>
      <c r="B895"/>
      <c r="C895"/>
      <c r="D895"/>
      <c r="E895"/>
      <c r="F895"/>
      <c r="G895" s="87">
        <f t="shared" si="26"/>
        <v>0</v>
      </c>
      <c r="H895" s="83">
        <f t="shared" si="27"/>
        <v>0</v>
      </c>
    </row>
    <row r="896" spans="1:8" x14ac:dyDescent="0.2">
      <c r="A896"/>
      <c r="B896"/>
      <c r="C896"/>
      <c r="D896"/>
      <c r="E896"/>
      <c r="F896"/>
      <c r="G896" s="87">
        <f t="shared" si="26"/>
        <v>0</v>
      </c>
      <c r="H896" s="83">
        <f t="shared" si="27"/>
        <v>0</v>
      </c>
    </row>
    <row r="897" spans="1:8" x14ac:dyDescent="0.2">
      <c r="A897"/>
      <c r="B897"/>
      <c r="C897"/>
      <c r="D897"/>
      <c r="E897"/>
      <c r="F897"/>
      <c r="G897" s="87">
        <f t="shared" si="26"/>
        <v>0</v>
      </c>
      <c r="H897" s="83">
        <f t="shared" si="27"/>
        <v>0</v>
      </c>
    </row>
    <row r="898" spans="1:8" x14ac:dyDescent="0.2">
      <c r="A898"/>
      <c r="B898"/>
      <c r="C898"/>
      <c r="D898"/>
      <c r="E898"/>
      <c r="F898"/>
      <c r="G898" s="87">
        <f t="shared" si="26"/>
        <v>0</v>
      </c>
      <c r="H898" s="83">
        <f t="shared" si="27"/>
        <v>0</v>
      </c>
    </row>
    <row r="899" spans="1:8" x14ac:dyDescent="0.2">
      <c r="A899"/>
      <c r="B899"/>
      <c r="C899"/>
      <c r="D899"/>
      <c r="E899"/>
      <c r="F899"/>
      <c r="G899" s="87">
        <f t="shared" si="26"/>
        <v>0</v>
      </c>
      <c r="H899" s="83">
        <f t="shared" si="27"/>
        <v>0</v>
      </c>
    </row>
    <row r="900" spans="1:8" x14ac:dyDescent="0.2">
      <c r="A900"/>
      <c r="B900"/>
      <c r="C900"/>
      <c r="D900"/>
      <c r="E900"/>
      <c r="F900"/>
      <c r="G900" s="87">
        <f t="shared" si="26"/>
        <v>0</v>
      </c>
      <c r="H900" s="83">
        <f t="shared" si="27"/>
        <v>0</v>
      </c>
    </row>
    <row r="901" spans="1:8" x14ac:dyDescent="0.2">
      <c r="A901"/>
      <c r="B901"/>
      <c r="C901"/>
      <c r="D901"/>
      <c r="E901"/>
      <c r="F901"/>
      <c r="G901" s="87">
        <f t="shared" si="26"/>
        <v>0</v>
      </c>
      <c r="H901" s="83">
        <f t="shared" si="27"/>
        <v>0</v>
      </c>
    </row>
    <row r="902" spans="1:8" x14ac:dyDescent="0.2">
      <c r="A902"/>
      <c r="B902"/>
      <c r="C902"/>
      <c r="D902"/>
      <c r="E902"/>
      <c r="F902"/>
      <c r="G902" s="87">
        <f t="shared" si="26"/>
        <v>0</v>
      </c>
      <c r="H902" s="83">
        <f t="shared" si="27"/>
        <v>0</v>
      </c>
    </row>
    <row r="903" spans="1:8" x14ac:dyDescent="0.2">
      <c r="A903"/>
      <c r="B903"/>
      <c r="C903"/>
      <c r="D903"/>
      <c r="E903"/>
      <c r="F903"/>
      <c r="G903" s="87">
        <f t="shared" si="26"/>
        <v>0</v>
      </c>
      <c r="H903" s="83">
        <f t="shared" si="27"/>
        <v>0</v>
      </c>
    </row>
    <row r="904" spans="1:8" x14ac:dyDescent="0.2">
      <c r="A904"/>
      <c r="B904"/>
      <c r="C904"/>
      <c r="D904"/>
      <c r="E904"/>
      <c r="F904"/>
      <c r="G904" s="87">
        <f t="shared" ref="G904:G967" si="28">LOOKUP(RIGHT($H$3,4),$B$6:$F$6,$B904:$F904)-LOOKUP(LEFT($H$3,4),$B$6:$F$6,$B904:$F904)</f>
        <v>0</v>
      </c>
      <c r="H904" s="83">
        <f t="shared" ref="H904:H967" si="29">IFERROR($G904/LOOKUP(LEFT($H$3,4),$B$6:$F$6,$B904:$F904),0)</f>
        <v>0</v>
      </c>
    </row>
    <row r="905" spans="1:8" x14ac:dyDescent="0.2">
      <c r="A905"/>
      <c r="B905"/>
      <c r="C905"/>
      <c r="D905"/>
      <c r="E905"/>
      <c r="F905"/>
      <c r="G905" s="87">
        <f t="shared" si="28"/>
        <v>0</v>
      </c>
      <c r="H905" s="83">
        <f t="shared" si="29"/>
        <v>0</v>
      </c>
    </row>
    <row r="906" spans="1:8" x14ac:dyDescent="0.2">
      <c r="A906"/>
      <c r="B906"/>
      <c r="C906"/>
      <c r="D906"/>
      <c r="E906"/>
      <c r="F906"/>
      <c r="G906" s="87">
        <f t="shared" si="28"/>
        <v>0</v>
      </c>
      <c r="H906" s="83">
        <f t="shared" si="29"/>
        <v>0</v>
      </c>
    </row>
    <row r="907" spans="1:8" x14ac:dyDescent="0.2">
      <c r="A907"/>
      <c r="B907"/>
      <c r="C907"/>
      <c r="D907"/>
      <c r="E907"/>
      <c r="F907"/>
      <c r="G907" s="87">
        <f t="shared" si="28"/>
        <v>0</v>
      </c>
      <c r="H907" s="83">
        <f t="shared" si="29"/>
        <v>0</v>
      </c>
    </row>
    <row r="908" spans="1:8" x14ac:dyDescent="0.2">
      <c r="A908"/>
      <c r="B908"/>
      <c r="C908"/>
      <c r="D908"/>
      <c r="E908"/>
      <c r="F908"/>
      <c r="G908" s="87">
        <f t="shared" si="28"/>
        <v>0</v>
      </c>
      <c r="H908" s="83">
        <f t="shared" si="29"/>
        <v>0</v>
      </c>
    </row>
    <row r="909" spans="1:8" x14ac:dyDescent="0.2">
      <c r="A909"/>
      <c r="B909"/>
      <c r="C909"/>
      <c r="D909"/>
      <c r="E909"/>
      <c r="F909"/>
      <c r="G909" s="87">
        <f t="shared" si="28"/>
        <v>0</v>
      </c>
      <c r="H909" s="83">
        <f t="shared" si="29"/>
        <v>0</v>
      </c>
    </row>
    <row r="910" spans="1:8" x14ac:dyDescent="0.2">
      <c r="A910"/>
      <c r="B910"/>
      <c r="C910"/>
      <c r="D910"/>
      <c r="E910"/>
      <c r="F910"/>
      <c r="G910" s="87">
        <f t="shared" si="28"/>
        <v>0</v>
      </c>
      <c r="H910" s="83">
        <f t="shared" si="29"/>
        <v>0</v>
      </c>
    </row>
    <row r="911" spans="1:8" x14ac:dyDescent="0.2">
      <c r="A911"/>
      <c r="B911"/>
      <c r="C911"/>
      <c r="D911"/>
      <c r="E911"/>
      <c r="F911"/>
      <c r="G911" s="87">
        <f t="shared" si="28"/>
        <v>0</v>
      </c>
      <c r="H911" s="83">
        <f t="shared" si="29"/>
        <v>0</v>
      </c>
    </row>
    <row r="912" spans="1:8" x14ac:dyDescent="0.2">
      <c r="A912"/>
      <c r="B912"/>
      <c r="C912"/>
      <c r="D912"/>
      <c r="E912"/>
      <c r="F912"/>
      <c r="G912" s="87">
        <f t="shared" si="28"/>
        <v>0</v>
      </c>
      <c r="H912" s="83">
        <f t="shared" si="29"/>
        <v>0</v>
      </c>
    </row>
    <row r="913" spans="1:8" x14ac:dyDescent="0.2">
      <c r="A913"/>
      <c r="B913"/>
      <c r="C913"/>
      <c r="D913"/>
      <c r="E913"/>
      <c r="F913"/>
      <c r="G913" s="87">
        <f t="shared" si="28"/>
        <v>0</v>
      </c>
      <c r="H913" s="83">
        <f t="shared" si="29"/>
        <v>0</v>
      </c>
    </row>
    <row r="914" spans="1:8" x14ac:dyDescent="0.2">
      <c r="A914"/>
      <c r="B914"/>
      <c r="C914"/>
      <c r="D914"/>
      <c r="E914"/>
      <c r="F914"/>
      <c r="G914" s="87">
        <f t="shared" si="28"/>
        <v>0</v>
      </c>
      <c r="H914" s="83">
        <f t="shared" si="29"/>
        <v>0</v>
      </c>
    </row>
    <row r="915" spans="1:8" x14ac:dyDescent="0.2">
      <c r="A915"/>
      <c r="B915"/>
      <c r="C915"/>
      <c r="D915"/>
      <c r="E915"/>
      <c r="F915"/>
      <c r="G915" s="87">
        <f t="shared" si="28"/>
        <v>0</v>
      </c>
      <c r="H915" s="83">
        <f t="shared" si="29"/>
        <v>0</v>
      </c>
    </row>
    <row r="916" spans="1:8" x14ac:dyDescent="0.2">
      <c r="A916"/>
      <c r="B916"/>
      <c r="C916"/>
      <c r="D916"/>
      <c r="E916"/>
      <c r="F916"/>
      <c r="G916" s="87">
        <f t="shared" si="28"/>
        <v>0</v>
      </c>
      <c r="H916" s="83">
        <f t="shared" si="29"/>
        <v>0</v>
      </c>
    </row>
    <row r="917" spans="1:8" x14ac:dyDescent="0.2">
      <c r="A917"/>
      <c r="B917"/>
      <c r="C917"/>
      <c r="D917"/>
      <c r="E917"/>
      <c r="F917"/>
      <c r="G917" s="87">
        <f t="shared" si="28"/>
        <v>0</v>
      </c>
      <c r="H917" s="83">
        <f t="shared" si="29"/>
        <v>0</v>
      </c>
    </row>
    <row r="918" spans="1:8" x14ac:dyDescent="0.2">
      <c r="A918"/>
      <c r="B918"/>
      <c r="C918"/>
      <c r="D918"/>
      <c r="E918"/>
      <c r="F918"/>
      <c r="G918" s="87">
        <f t="shared" si="28"/>
        <v>0</v>
      </c>
      <c r="H918" s="83">
        <f t="shared" si="29"/>
        <v>0</v>
      </c>
    </row>
    <row r="919" spans="1:8" x14ac:dyDescent="0.2">
      <c r="A919"/>
      <c r="B919"/>
      <c r="C919"/>
      <c r="D919"/>
      <c r="E919"/>
      <c r="F919"/>
      <c r="G919" s="87">
        <f t="shared" si="28"/>
        <v>0</v>
      </c>
      <c r="H919" s="83">
        <f t="shared" si="29"/>
        <v>0</v>
      </c>
    </row>
    <row r="920" spans="1:8" x14ac:dyDescent="0.2">
      <c r="A920"/>
      <c r="B920"/>
      <c r="C920"/>
      <c r="D920"/>
      <c r="E920"/>
      <c r="F920"/>
      <c r="G920" s="87">
        <f t="shared" si="28"/>
        <v>0</v>
      </c>
      <c r="H920" s="83">
        <f t="shared" si="29"/>
        <v>0</v>
      </c>
    </row>
    <row r="921" spans="1:8" x14ac:dyDescent="0.2">
      <c r="A921"/>
      <c r="B921"/>
      <c r="C921"/>
      <c r="D921"/>
      <c r="E921"/>
      <c r="F921"/>
      <c r="G921" s="87">
        <f t="shared" si="28"/>
        <v>0</v>
      </c>
      <c r="H921" s="83">
        <f t="shared" si="29"/>
        <v>0</v>
      </c>
    </row>
    <row r="922" spans="1:8" x14ac:dyDescent="0.2">
      <c r="A922"/>
      <c r="B922"/>
      <c r="C922"/>
      <c r="D922"/>
      <c r="E922"/>
      <c r="F922"/>
      <c r="G922" s="87">
        <f t="shared" si="28"/>
        <v>0</v>
      </c>
      <c r="H922" s="83">
        <f t="shared" si="29"/>
        <v>0</v>
      </c>
    </row>
    <row r="923" spans="1:8" x14ac:dyDescent="0.2">
      <c r="A923"/>
      <c r="B923"/>
      <c r="C923"/>
      <c r="D923"/>
      <c r="E923"/>
      <c r="F923"/>
      <c r="G923" s="87">
        <f t="shared" si="28"/>
        <v>0</v>
      </c>
      <c r="H923" s="83">
        <f t="shared" si="29"/>
        <v>0</v>
      </c>
    </row>
    <row r="924" spans="1:8" x14ac:dyDescent="0.2">
      <c r="A924"/>
      <c r="B924"/>
      <c r="C924"/>
      <c r="D924"/>
      <c r="E924"/>
      <c r="F924"/>
      <c r="G924" s="87">
        <f t="shared" si="28"/>
        <v>0</v>
      </c>
      <c r="H924" s="83">
        <f t="shared" si="29"/>
        <v>0</v>
      </c>
    </row>
    <row r="925" spans="1:8" x14ac:dyDescent="0.2">
      <c r="A925"/>
      <c r="B925"/>
      <c r="C925"/>
      <c r="D925"/>
      <c r="E925"/>
      <c r="F925"/>
      <c r="G925" s="87">
        <f t="shared" si="28"/>
        <v>0</v>
      </c>
      <c r="H925" s="83">
        <f t="shared" si="29"/>
        <v>0</v>
      </c>
    </row>
    <row r="926" spans="1:8" x14ac:dyDescent="0.2">
      <c r="A926"/>
      <c r="B926"/>
      <c r="C926"/>
      <c r="D926"/>
      <c r="E926"/>
      <c r="F926"/>
      <c r="G926" s="87">
        <f t="shared" si="28"/>
        <v>0</v>
      </c>
      <c r="H926" s="83">
        <f t="shared" si="29"/>
        <v>0</v>
      </c>
    </row>
    <row r="927" spans="1:8" x14ac:dyDescent="0.2">
      <c r="A927"/>
      <c r="B927"/>
      <c r="C927"/>
      <c r="D927"/>
      <c r="E927"/>
      <c r="F927"/>
      <c r="G927" s="87">
        <f t="shared" si="28"/>
        <v>0</v>
      </c>
      <c r="H927" s="83">
        <f t="shared" si="29"/>
        <v>0</v>
      </c>
    </row>
    <row r="928" spans="1:8" x14ac:dyDescent="0.2">
      <c r="A928"/>
      <c r="B928"/>
      <c r="C928"/>
      <c r="D928"/>
      <c r="E928"/>
      <c r="F928"/>
      <c r="G928" s="87">
        <f t="shared" si="28"/>
        <v>0</v>
      </c>
      <c r="H928" s="83">
        <f t="shared" si="29"/>
        <v>0</v>
      </c>
    </row>
    <row r="929" spans="1:8" x14ac:dyDescent="0.2">
      <c r="A929"/>
      <c r="B929"/>
      <c r="C929"/>
      <c r="D929"/>
      <c r="E929"/>
      <c r="F929"/>
      <c r="G929" s="87">
        <f t="shared" si="28"/>
        <v>0</v>
      </c>
      <c r="H929" s="83">
        <f t="shared" si="29"/>
        <v>0</v>
      </c>
    </row>
    <row r="930" spans="1:8" x14ac:dyDescent="0.2">
      <c r="A930"/>
      <c r="B930"/>
      <c r="C930"/>
      <c r="D930"/>
      <c r="E930"/>
      <c r="F930"/>
      <c r="G930" s="87">
        <f t="shared" si="28"/>
        <v>0</v>
      </c>
      <c r="H930" s="83">
        <f t="shared" si="29"/>
        <v>0</v>
      </c>
    </row>
    <row r="931" spans="1:8" x14ac:dyDescent="0.2">
      <c r="A931"/>
      <c r="B931"/>
      <c r="C931"/>
      <c r="D931"/>
      <c r="E931"/>
      <c r="F931"/>
      <c r="G931" s="87">
        <f t="shared" si="28"/>
        <v>0</v>
      </c>
      <c r="H931" s="83">
        <f t="shared" si="29"/>
        <v>0</v>
      </c>
    </row>
    <row r="932" spans="1:8" x14ac:dyDescent="0.2">
      <c r="A932"/>
      <c r="B932"/>
      <c r="C932"/>
      <c r="D932"/>
      <c r="E932"/>
      <c r="F932"/>
      <c r="G932" s="87">
        <f t="shared" si="28"/>
        <v>0</v>
      </c>
      <c r="H932" s="83">
        <f t="shared" si="29"/>
        <v>0</v>
      </c>
    </row>
    <row r="933" spans="1:8" x14ac:dyDescent="0.2">
      <c r="A933"/>
      <c r="B933"/>
      <c r="C933"/>
      <c r="D933"/>
      <c r="E933"/>
      <c r="F933"/>
      <c r="G933" s="87">
        <f t="shared" si="28"/>
        <v>0</v>
      </c>
      <c r="H933" s="83">
        <f t="shared" si="29"/>
        <v>0</v>
      </c>
    </row>
    <row r="934" spans="1:8" x14ac:dyDescent="0.2">
      <c r="A934"/>
      <c r="B934"/>
      <c r="C934"/>
      <c r="D934"/>
      <c r="E934"/>
      <c r="F934"/>
      <c r="G934" s="87">
        <f t="shared" si="28"/>
        <v>0</v>
      </c>
      <c r="H934" s="83">
        <f t="shared" si="29"/>
        <v>0</v>
      </c>
    </row>
    <row r="935" spans="1:8" x14ac:dyDescent="0.2">
      <c r="A935"/>
      <c r="B935"/>
      <c r="C935"/>
      <c r="D935"/>
      <c r="E935"/>
      <c r="F935"/>
      <c r="G935" s="87">
        <f t="shared" si="28"/>
        <v>0</v>
      </c>
      <c r="H935" s="83">
        <f t="shared" si="29"/>
        <v>0</v>
      </c>
    </row>
    <row r="936" spans="1:8" x14ac:dyDescent="0.2">
      <c r="A936"/>
      <c r="B936"/>
      <c r="C936"/>
      <c r="D936"/>
      <c r="E936"/>
      <c r="F936"/>
      <c r="G936" s="87">
        <f t="shared" si="28"/>
        <v>0</v>
      </c>
      <c r="H936" s="83">
        <f t="shared" si="29"/>
        <v>0</v>
      </c>
    </row>
    <row r="937" spans="1:8" x14ac:dyDescent="0.2">
      <c r="A937"/>
      <c r="B937"/>
      <c r="C937"/>
      <c r="D937"/>
      <c r="E937"/>
      <c r="F937"/>
      <c r="G937" s="87">
        <f t="shared" si="28"/>
        <v>0</v>
      </c>
      <c r="H937" s="83">
        <f t="shared" si="29"/>
        <v>0</v>
      </c>
    </row>
    <row r="938" spans="1:8" x14ac:dyDescent="0.2">
      <c r="A938"/>
      <c r="B938"/>
      <c r="C938"/>
      <c r="D938"/>
      <c r="E938"/>
      <c r="F938"/>
      <c r="G938" s="87">
        <f t="shared" si="28"/>
        <v>0</v>
      </c>
      <c r="H938" s="83">
        <f t="shared" si="29"/>
        <v>0</v>
      </c>
    </row>
    <row r="939" spans="1:8" x14ac:dyDescent="0.2">
      <c r="A939"/>
      <c r="B939"/>
      <c r="C939"/>
      <c r="D939"/>
      <c r="E939"/>
      <c r="F939"/>
      <c r="G939" s="87">
        <f t="shared" si="28"/>
        <v>0</v>
      </c>
      <c r="H939" s="83">
        <f t="shared" si="29"/>
        <v>0</v>
      </c>
    </row>
    <row r="940" spans="1:8" x14ac:dyDescent="0.2">
      <c r="A940"/>
      <c r="B940"/>
      <c r="C940"/>
      <c r="D940"/>
      <c r="E940"/>
      <c r="F940"/>
      <c r="G940" s="87">
        <f t="shared" si="28"/>
        <v>0</v>
      </c>
      <c r="H940" s="83">
        <f t="shared" si="29"/>
        <v>0</v>
      </c>
    </row>
    <row r="941" spans="1:8" x14ac:dyDescent="0.2">
      <c r="A941"/>
      <c r="B941"/>
      <c r="C941"/>
      <c r="D941"/>
      <c r="E941"/>
      <c r="F941"/>
      <c r="G941" s="87">
        <f t="shared" si="28"/>
        <v>0</v>
      </c>
      <c r="H941" s="83">
        <f t="shared" si="29"/>
        <v>0</v>
      </c>
    </row>
    <row r="942" spans="1:8" x14ac:dyDescent="0.2">
      <c r="A942"/>
      <c r="B942"/>
      <c r="C942"/>
      <c r="D942"/>
      <c r="E942"/>
      <c r="F942"/>
      <c r="G942" s="87">
        <f t="shared" si="28"/>
        <v>0</v>
      </c>
      <c r="H942" s="83">
        <f t="shared" si="29"/>
        <v>0</v>
      </c>
    </row>
    <row r="943" spans="1:8" x14ac:dyDescent="0.2">
      <c r="A943"/>
      <c r="B943"/>
      <c r="C943"/>
      <c r="D943"/>
      <c r="E943"/>
      <c r="F943"/>
      <c r="G943" s="87">
        <f t="shared" si="28"/>
        <v>0</v>
      </c>
      <c r="H943" s="83">
        <f t="shared" si="29"/>
        <v>0</v>
      </c>
    </row>
    <row r="944" spans="1:8" x14ac:dyDescent="0.2">
      <c r="A944"/>
      <c r="B944"/>
      <c r="C944"/>
      <c r="D944"/>
      <c r="E944"/>
      <c r="F944"/>
      <c r="G944" s="87">
        <f t="shared" si="28"/>
        <v>0</v>
      </c>
      <c r="H944" s="83">
        <f t="shared" si="29"/>
        <v>0</v>
      </c>
    </row>
    <row r="945" spans="1:8" x14ac:dyDescent="0.2">
      <c r="A945"/>
      <c r="B945"/>
      <c r="C945"/>
      <c r="D945"/>
      <c r="E945"/>
      <c r="F945"/>
      <c r="G945" s="87">
        <f t="shared" si="28"/>
        <v>0</v>
      </c>
      <c r="H945" s="83">
        <f t="shared" si="29"/>
        <v>0</v>
      </c>
    </row>
    <row r="946" spans="1:8" x14ac:dyDescent="0.2">
      <c r="A946"/>
      <c r="B946"/>
      <c r="C946"/>
      <c r="D946"/>
      <c r="E946"/>
      <c r="F946"/>
      <c r="G946" s="87">
        <f t="shared" si="28"/>
        <v>0</v>
      </c>
      <c r="H946" s="83">
        <f t="shared" si="29"/>
        <v>0</v>
      </c>
    </row>
    <row r="947" spans="1:8" x14ac:dyDescent="0.2">
      <c r="A947"/>
      <c r="B947"/>
      <c r="C947"/>
      <c r="D947"/>
      <c r="E947"/>
      <c r="F947"/>
      <c r="G947" s="87">
        <f t="shared" si="28"/>
        <v>0</v>
      </c>
      <c r="H947" s="83">
        <f t="shared" si="29"/>
        <v>0</v>
      </c>
    </row>
    <row r="948" spans="1:8" x14ac:dyDescent="0.2">
      <c r="A948"/>
      <c r="B948"/>
      <c r="C948"/>
      <c r="D948"/>
      <c r="E948"/>
      <c r="F948"/>
      <c r="G948" s="87">
        <f t="shared" si="28"/>
        <v>0</v>
      </c>
      <c r="H948" s="83">
        <f t="shared" si="29"/>
        <v>0</v>
      </c>
    </row>
    <row r="949" spans="1:8" x14ac:dyDescent="0.2">
      <c r="A949"/>
      <c r="B949"/>
      <c r="C949"/>
      <c r="D949"/>
      <c r="E949"/>
      <c r="F949"/>
      <c r="G949" s="87">
        <f t="shared" si="28"/>
        <v>0</v>
      </c>
      <c r="H949" s="83">
        <f t="shared" si="29"/>
        <v>0</v>
      </c>
    </row>
    <row r="950" spans="1:8" x14ac:dyDescent="0.2">
      <c r="A950"/>
      <c r="B950"/>
      <c r="C950"/>
      <c r="D950"/>
      <c r="E950"/>
      <c r="F950"/>
      <c r="G950" s="87">
        <f t="shared" si="28"/>
        <v>0</v>
      </c>
      <c r="H950" s="83">
        <f t="shared" si="29"/>
        <v>0</v>
      </c>
    </row>
    <row r="951" spans="1:8" x14ac:dyDescent="0.2">
      <c r="A951"/>
      <c r="B951"/>
      <c r="C951"/>
      <c r="D951"/>
      <c r="E951"/>
      <c r="F951"/>
      <c r="G951" s="87">
        <f t="shared" si="28"/>
        <v>0</v>
      </c>
      <c r="H951" s="83">
        <f t="shared" si="29"/>
        <v>0</v>
      </c>
    </row>
    <row r="952" spans="1:8" x14ac:dyDescent="0.2">
      <c r="A952"/>
      <c r="B952"/>
      <c r="C952"/>
      <c r="D952"/>
      <c r="E952"/>
      <c r="F952"/>
      <c r="G952" s="87">
        <f t="shared" si="28"/>
        <v>0</v>
      </c>
      <c r="H952" s="83">
        <f t="shared" si="29"/>
        <v>0</v>
      </c>
    </row>
    <row r="953" spans="1:8" x14ac:dyDescent="0.2">
      <c r="A953"/>
      <c r="B953"/>
      <c r="C953"/>
      <c r="D953"/>
      <c r="E953"/>
      <c r="F953"/>
      <c r="G953" s="87">
        <f t="shared" si="28"/>
        <v>0</v>
      </c>
      <c r="H953" s="83">
        <f t="shared" si="29"/>
        <v>0</v>
      </c>
    </row>
    <row r="954" spans="1:8" x14ac:dyDescent="0.2">
      <c r="A954"/>
      <c r="B954"/>
      <c r="C954"/>
      <c r="D954"/>
      <c r="E954"/>
      <c r="F954"/>
      <c r="G954" s="87">
        <f t="shared" si="28"/>
        <v>0</v>
      </c>
      <c r="H954" s="83">
        <f t="shared" si="29"/>
        <v>0</v>
      </c>
    </row>
    <row r="955" spans="1:8" x14ac:dyDescent="0.2">
      <c r="A955"/>
      <c r="B955"/>
      <c r="C955"/>
      <c r="D955"/>
      <c r="E955"/>
      <c r="F955"/>
      <c r="G955" s="87">
        <f t="shared" si="28"/>
        <v>0</v>
      </c>
      <c r="H955" s="83">
        <f t="shared" si="29"/>
        <v>0</v>
      </c>
    </row>
    <row r="956" spans="1:8" x14ac:dyDescent="0.2">
      <c r="A956"/>
      <c r="B956"/>
      <c r="C956"/>
      <c r="D956"/>
      <c r="E956"/>
      <c r="F956"/>
      <c r="G956" s="87">
        <f t="shared" si="28"/>
        <v>0</v>
      </c>
      <c r="H956" s="83">
        <f t="shared" si="29"/>
        <v>0</v>
      </c>
    </row>
    <row r="957" spans="1:8" x14ac:dyDescent="0.2">
      <c r="A957"/>
      <c r="B957"/>
      <c r="C957"/>
      <c r="D957"/>
      <c r="E957"/>
      <c r="F957"/>
      <c r="G957" s="87">
        <f t="shared" si="28"/>
        <v>0</v>
      </c>
      <c r="H957" s="83">
        <f t="shared" si="29"/>
        <v>0</v>
      </c>
    </row>
    <row r="958" spans="1:8" x14ac:dyDescent="0.2">
      <c r="A958"/>
      <c r="B958"/>
      <c r="C958"/>
      <c r="D958"/>
      <c r="E958"/>
      <c r="F958"/>
      <c r="G958" s="87">
        <f t="shared" si="28"/>
        <v>0</v>
      </c>
      <c r="H958" s="83">
        <f t="shared" si="29"/>
        <v>0</v>
      </c>
    </row>
    <row r="959" spans="1:8" x14ac:dyDescent="0.2">
      <c r="A959"/>
      <c r="B959"/>
      <c r="C959"/>
      <c r="D959"/>
      <c r="E959"/>
      <c r="F959"/>
      <c r="G959" s="87">
        <f t="shared" si="28"/>
        <v>0</v>
      </c>
      <c r="H959" s="83">
        <f t="shared" si="29"/>
        <v>0</v>
      </c>
    </row>
    <row r="960" spans="1:8" x14ac:dyDescent="0.2">
      <c r="A960"/>
      <c r="B960"/>
      <c r="C960"/>
      <c r="D960"/>
      <c r="E960"/>
      <c r="F960"/>
      <c r="G960" s="87">
        <f t="shared" si="28"/>
        <v>0</v>
      </c>
      <c r="H960" s="83">
        <f t="shared" si="29"/>
        <v>0</v>
      </c>
    </row>
    <row r="961" spans="1:8" x14ac:dyDescent="0.2">
      <c r="A961"/>
      <c r="B961"/>
      <c r="C961"/>
      <c r="D961"/>
      <c r="E961"/>
      <c r="F961"/>
      <c r="G961" s="87">
        <f t="shared" si="28"/>
        <v>0</v>
      </c>
      <c r="H961" s="83">
        <f t="shared" si="29"/>
        <v>0</v>
      </c>
    </row>
    <row r="962" spans="1:8" x14ac:dyDescent="0.2">
      <c r="A962"/>
      <c r="B962"/>
      <c r="C962"/>
      <c r="D962"/>
      <c r="E962"/>
      <c r="F962"/>
      <c r="G962" s="87">
        <f t="shared" si="28"/>
        <v>0</v>
      </c>
      <c r="H962" s="83">
        <f t="shared" si="29"/>
        <v>0</v>
      </c>
    </row>
    <row r="963" spans="1:8" x14ac:dyDescent="0.2">
      <c r="A963"/>
      <c r="B963"/>
      <c r="C963"/>
      <c r="D963"/>
      <c r="E963"/>
      <c r="F963"/>
      <c r="G963" s="87">
        <f t="shared" si="28"/>
        <v>0</v>
      </c>
      <c r="H963" s="83">
        <f t="shared" si="29"/>
        <v>0</v>
      </c>
    </row>
    <row r="964" spans="1:8" x14ac:dyDescent="0.2">
      <c r="A964"/>
      <c r="B964"/>
      <c r="C964"/>
      <c r="D964"/>
      <c r="E964"/>
      <c r="F964"/>
      <c r="G964" s="87">
        <f t="shared" si="28"/>
        <v>0</v>
      </c>
      <c r="H964" s="83">
        <f t="shared" si="29"/>
        <v>0</v>
      </c>
    </row>
    <row r="965" spans="1:8" x14ac:dyDescent="0.2">
      <c r="A965"/>
      <c r="B965"/>
      <c r="C965"/>
      <c r="D965"/>
      <c r="E965"/>
      <c r="F965"/>
      <c r="G965" s="87">
        <f t="shared" si="28"/>
        <v>0</v>
      </c>
      <c r="H965" s="83">
        <f t="shared" si="29"/>
        <v>0</v>
      </c>
    </row>
    <row r="966" spans="1:8" x14ac:dyDescent="0.2">
      <c r="A966"/>
      <c r="B966"/>
      <c r="C966"/>
      <c r="D966"/>
      <c r="E966"/>
      <c r="F966"/>
      <c r="G966" s="87">
        <f t="shared" si="28"/>
        <v>0</v>
      </c>
      <c r="H966" s="83">
        <f t="shared" si="29"/>
        <v>0</v>
      </c>
    </row>
    <row r="967" spans="1:8" x14ac:dyDescent="0.2">
      <c r="A967"/>
      <c r="B967"/>
      <c r="C967"/>
      <c r="D967"/>
      <c r="E967"/>
      <c r="F967"/>
      <c r="G967" s="87">
        <f t="shared" si="28"/>
        <v>0</v>
      </c>
      <c r="H967" s="83">
        <f t="shared" si="29"/>
        <v>0</v>
      </c>
    </row>
    <row r="968" spans="1:8" x14ac:dyDescent="0.2">
      <c r="A968"/>
      <c r="B968"/>
      <c r="C968"/>
      <c r="D968"/>
      <c r="E968"/>
      <c r="F968"/>
      <c r="G968" s="87">
        <f t="shared" ref="G968:G1031" si="30">LOOKUP(RIGHT($H$3,4),$B$6:$F$6,$B968:$F968)-LOOKUP(LEFT($H$3,4),$B$6:$F$6,$B968:$F968)</f>
        <v>0</v>
      </c>
      <c r="H968" s="83">
        <f t="shared" ref="H968:H1031" si="31">IFERROR($G968/LOOKUP(LEFT($H$3,4),$B$6:$F$6,$B968:$F968),0)</f>
        <v>0</v>
      </c>
    </row>
    <row r="969" spans="1:8" x14ac:dyDescent="0.2">
      <c r="A969"/>
      <c r="B969"/>
      <c r="C969"/>
      <c r="D969"/>
      <c r="E969"/>
      <c r="F969"/>
      <c r="G969" s="87">
        <f t="shared" si="30"/>
        <v>0</v>
      </c>
      <c r="H969" s="83">
        <f t="shared" si="31"/>
        <v>0</v>
      </c>
    </row>
    <row r="970" spans="1:8" x14ac:dyDescent="0.2">
      <c r="A970"/>
      <c r="B970"/>
      <c r="C970"/>
      <c r="D970"/>
      <c r="E970"/>
      <c r="F970"/>
      <c r="G970" s="87">
        <f t="shared" si="30"/>
        <v>0</v>
      </c>
      <c r="H970" s="83">
        <f t="shared" si="31"/>
        <v>0</v>
      </c>
    </row>
    <row r="971" spans="1:8" x14ac:dyDescent="0.2">
      <c r="A971"/>
      <c r="B971"/>
      <c r="C971"/>
      <c r="D971"/>
      <c r="E971"/>
      <c r="F971"/>
      <c r="G971" s="87">
        <f t="shared" si="30"/>
        <v>0</v>
      </c>
      <c r="H971" s="83">
        <f t="shared" si="31"/>
        <v>0</v>
      </c>
    </row>
    <row r="972" spans="1:8" x14ac:dyDescent="0.2">
      <c r="A972"/>
      <c r="B972"/>
      <c r="C972"/>
      <c r="D972"/>
      <c r="E972"/>
      <c r="F972"/>
      <c r="G972" s="87">
        <f t="shared" si="30"/>
        <v>0</v>
      </c>
      <c r="H972" s="83">
        <f t="shared" si="31"/>
        <v>0</v>
      </c>
    </row>
    <row r="973" spans="1:8" x14ac:dyDescent="0.2">
      <c r="A973"/>
      <c r="B973"/>
      <c r="C973"/>
      <c r="D973"/>
      <c r="E973"/>
      <c r="F973"/>
      <c r="G973" s="87">
        <f t="shared" si="30"/>
        <v>0</v>
      </c>
      <c r="H973" s="83">
        <f t="shared" si="31"/>
        <v>0</v>
      </c>
    </row>
    <row r="974" spans="1:8" x14ac:dyDescent="0.2">
      <c r="A974"/>
      <c r="B974"/>
      <c r="C974"/>
      <c r="D974"/>
      <c r="E974"/>
      <c r="F974"/>
      <c r="G974" s="87">
        <f t="shared" si="30"/>
        <v>0</v>
      </c>
      <c r="H974" s="83">
        <f t="shared" si="31"/>
        <v>0</v>
      </c>
    </row>
    <row r="975" spans="1:8" x14ac:dyDescent="0.2">
      <c r="A975"/>
      <c r="B975"/>
      <c r="C975"/>
      <c r="D975"/>
      <c r="E975"/>
      <c r="F975"/>
      <c r="G975" s="87">
        <f t="shared" si="30"/>
        <v>0</v>
      </c>
      <c r="H975" s="83">
        <f t="shared" si="31"/>
        <v>0</v>
      </c>
    </row>
    <row r="976" spans="1:8" x14ac:dyDescent="0.2">
      <c r="A976"/>
      <c r="B976"/>
      <c r="C976"/>
      <c r="D976"/>
      <c r="E976"/>
      <c r="F976"/>
      <c r="G976" s="87">
        <f t="shared" si="30"/>
        <v>0</v>
      </c>
      <c r="H976" s="83">
        <f t="shared" si="31"/>
        <v>0</v>
      </c>
    </row>
    <row r="977" spans="1:8" x14ac:dyDescent="0.2">
      <c r="A977"/>
      <c r="B977"/>
      <c r="C977"/>
      <c r="D977"/>
      <c r="E977"/>
      <c r="F977"/>
      <c r="G977" s="87">
        <f t="shared" si="30"/>
        <v>0</v>
      </c>
      <c r="H977" s="83">
        <f t="shared" si="31"/>
        <v>0</v>
      </c>
    </row>
    <row r="978" spans="1:8" x14ac:dyDescent="0.2">
      <c r="A978"/>
      <c r="B978"/>
      <c r="C978"/>
      <c r="D978"/>
      <c r="E978"/>
      <c r="F978"/>
      <c r="G978" s="87">
        <f t="shared" si="30"/>
        <v>0</v>
      </c>
      <c r="H978" s="83">
        <f t="shared" si="31"/>
        <v>0</v>
      </c>
    </row>
    <row r="979" spans="1:8" x14ac:dyDescent="0.2">
      <c r="A979"/>
      <c r="B979"/>
      <c r="C979"/>
      <c r="D979"/>
      <c r="E979"/>
      <c r="F979"/>
      <c r="G979" s="87">
        <f t="shared" si="30"/>
        <v>0</v>
      </c>
      <c r="H979" s="83">
        <f t="shared" si="31"/>
        <v>0</v>
      </c>
    </row>
    <row r="980" spans="1:8" x14ac:dyDescent="0.2">
      <c r="A980"/>
      <c r="B980"/>
      <c r="C980"/>
      <c r="D980"/>
      <c r="E980"/>
      <c r="F980"/>
      <c r="G980" s="87">
        <f t="shared" si="30"/>
        <v>0</v>
      </c>
      <c r="H980" s="83">
        <f t="shared" si="31"/>
        <v>0</v>
      </c>
    </row>
    <row r="981" spans="1:8" x14ac:dyDescent="0.2">
      <c r="A981"/>
      <c r="B981"/>
      <c r="C981"/>
      <c r="D981"/>
      <c r="E981"/>
      <c r="F981"/>
      <c r="G981" s="87">
        <f t="shared" si="30"/>
        <v>0</v>
      </c>
      <c r="H981" s="83">
        <f t="shared" si="31"/>
        <v>0</v>
      </c>
    </row>
    <row r="982" spans="1:8" x14ac:dyDescent="0.2">
      <c r="A982"/>
      <c r="B982"/>
      <c r="C982"/>
      <c r="D982"/>
      <c r="E982"/>
      <c r="F982"/>
      <c r="G982" s="87">
        <f t="shared" si="30"/>
        <v>0</v>
      </c>
      <c r="H982" s="83">
        <f t="shared" si="31"/>
        <v>0</v>
      </c>
    </row>
    <row r="983" spans="1:8" x14ac:dyDescent="0.2">
      <c r="A983"/>
      <c r="B983"/>
      <c r="C983"/>
      <c r="D983"/>
      <c r="E983"/>
      <c r="F983"/>
      <c r="G983" s="87">
        <f t="shared" si="30"/>
        <v>0</v>
      </c>
      <c r="H983" s="83">
        <f t="shared" si="31"/>
        <v>0</v>
      </c>
    </row>
    <row r="984" spans="1:8" x14ac:dyDescent="0.2">
      <c r="A984"/>
      <c r="B984"/>
      <c r="C984"/>
      <c r="D984"/>
      <c r="E984"/>
      <c r="F984"/>
      <c r="G984" s="87">
        <f t="shared" si="30"/>
        <v>0</v>
      </c>
      <c r="H984" s="83">
        <f t="shared" si="31"/>
        <v>0</v>
      </c>
    </row>
    <row r="985" spans="1:8" x14ac:dyDescent="0.2">
      <c r="A985"/>
      <c r="B985"/>
      <c r="C985"/>
      <c r="D985"/>
      <c r="E985"/>
      <c r="F985"/>
      <c r="G985" s="87">
        <f t="shared" si="30"/>
        <v>0</v>
      </c>
      <c r="H985" s="83">
        <f t="shared" si="31"/>
        <v>0</v>
      </c>
    </row>
    <row r="986" spans="1:8" x14ac:dyDescent="0.2">
      <c r="A986"/>
      <c r="B986"/>
      <c r="C986"/>
      <c r="D986"/>
      <c r="E986"/>
      <c r="F986"/>
      <c r="G986" s="87">
        <f t="shared" si="30"/>
        <v>0</v>
      </c>
      <c r="H986" s="83">
        <f t="shared" si="31"/>
        <v>0</v>
      </c>
    </row>
    <row r="987" spans="1:8" x14ac:dyDescent="0.2">
      <c r="A987"/>
      <c r="B987"/>
      <c r="C987"/>
      <c r="D987"/>
      <c r="E987"/>
      <c r="F987"/>
      <c r="G987" s="87">
        <f t="shared" si="30"/>
        <v>0</v>
      </c>
      <c r="H987" s="83">
        <f t="shared" si="31"/>
        <v>0</v>
      </c>
    </row>
    <row r="988" spans="1:8" x14ac:dyDescent="0.2">
      <c r="A988"/>
      <c r="B988"/>
      <c r="C988"/>
      <c r="D988"/>
      <c r="E988"/>
      <c r="F988"/>
      <c r="G988" s="87">
        <f t="shared" si="30"/>
        <v>0</v>
      </c>
      <c r="H988" s="83">
        <f t="shared" si="31"/>
        <v>0</v>
      </c>
    </row>
    <row r="989" spans="1:8" x14ac:dyDescent="0.2">
      <c r="A989"/>
      <c r="B989"/>
      <c r="C989"/>
      <c r="D989"/>
      <c r="E989"/>
      <c r="F989"/>
      <c r="G989" s="87">
        <f t="shared" si="30"/>
        <v>0</v>
      </c>
      <c r="H989" s="83">
        <f t="shared" si="31"/>
        <v>0</v>
      </c>
    </row>
    <row r="990" spans="1:8" x14ac:dyDescent="0.2">
      <c r="A990"/>
      <c r="B990"/>
      <c r="C990"/>
      <c r="D990"/>
      <c r="E990"/>
      <c r="F990"/>
      <c r="G990" s="87">
        <f t="shared" si="30"/>
        <v>0</v>
      </c>
      <c r="H990" s="83">
        <f t="shared" si="31"/>
        <v>0</v>
      </c>
    </row>
    <row r="991" spans="1:8" x14ac:dyDescent="0.2">
      <c r="A991"/>
      <c r="B991"/>
      <c r="C991"/>
      <c r="D991"/>
      <c r="E991"/>
      <c r="F991"/>
      <c r="G991" s="87">
        <f t="shared" si="30"/>
        <v>0</v>
      </c>
      <c r="H991" s="83">
        <f t="shared" si="31"/>
        <v>0</v>
      </c>
    </row>
    <row r="992" spans="1:8" x14ac:dyDescent="0.2">
      <c r="A992"/>
      <c r="B992"/>
      <c r="C992"/>
      <c r="D992"/>
      <c r="E992"/>
      <c r="F992"/>
      <c r="G992" s="87">
        <f t="shared" si="30"/>
        <v>0</v>
      </c>
      <c r="H992" s="83">
        <f t="shared" si="31"/>
        <v>0</v>
      </c>
    </row>
    <row r="993" spans="1:8" x14ac:dyDescent="0.2">
      <c r="A993"/>
      <c r="B993"/>
      <c r="C993"/>
      <c r="D993"/>
      <c r="E993"/>
      <c r="F993"/>
      <c r="G993" s="87">
        <f t="shared" si="30"/>
        <v>0</v>
      </c>
      <c r="H993" s="83">
        <f t="shared" si="31"/>
        <v>0</v>
      </c>
    </row>
    <row r="994" spans="1:8" x14ac:dyDescent="0.2">
      <c r="A994"/>
      <c r="B994"/>
      <c r="C994"/>
      <c r="D994"/>
      <c r="E994"/>
      <c r="F994"/>
      <c r="G994" s="87">
        <f t="shared" si="30"/>
        <v>0</v>
      </c>
      <c r="H994" s="83">
        <f t="shared" si="31"/>
        <v>0</v>
      </c>
    </row>
    <row r="995" spans="1:8" x14ac:dyDescent="0.2">
      <c r="A995"/>
      <c r="B995"/>
      <c r="C995"/>
      <c r="D995"/>
      <c r="E995"/>
      <c r="F995"/>
      <c r="G995" s="87">
        <f t="shared" si="30"/>
        <v>0</v>
      </c>
      <c r="H995" s="83">
        <f t="shared" si="31"/>
        <v>0</v>
      </c>
    </row>
    <row r="996" spans="1:8" x14ac:dyDescent="0.2">
      <c r="A996"/>
      <c r="B996"/>
      <c r="C996"/>
      <c r="D996"/>
      <c r="E996"/>
      <c r="F996"/>
      <c r="G996" s="87">
        <f t="shared" si="30"/>
        <v>0</v>
      </c>
      <c r="H996" s="83">
        <f t="shared" si="31"/>
        <v>0</v>
      </c>
    </row>
    <row r="997" spans="1:8" x14ac:dyDescent="0.2">
      <c r="A997"/>
      <c r="B997"/>
      <c r="C997"/>
      <c r="D997"/>
      <c r="E997"/>
      <c r="F997"/>
      <c r="G997" s="87">
        <f t="shared" si="30"/>
        <v>0</v>
      </c>
      <c r="H997" s="83">
        <f t="shared" si="31"/>
        <v>0</v>
      </c>
    </row>
    <row r="998" spans="1:8" x14ac:dyDescent="0.2">
      <c r="A998"/>
      <c r="B998"/>
      <c r="C998"/>
      <c r="D998"/>
      <c r="E998"/>
      <c r="F998"/>
      <c r="G998" s="87">
        <f t="shared" si="30"/>
        <v>0</v>
      </c>
      <c r="H998" s="83">
        <f t="shared" si="31"/>
        <v>0</v>
      </c>
    </row>
    <row r="999" spans="1:8" x14ac:dyDescent="0.2">
      <c r="A999"/>
      <c r="B999"/>
      <c r="C999"/>
      <c r="D999"/>
      <c r="E999"/>
      <c r="F999"/>
      <c r="G999" s="87">
        <f t="shared" si="30"/>
        <v>0</v>
      </c>
      <c r="H999" s="83">
        <f t="shared" si="31"/>
        <v>0</v>
      </c>
    </row>
    <row r="1000" spans="1:8" x14ac:dyDescent="0.2">
      <c r="A1000"/>
      <c r="B1000"/>
      <c r="C1000"/>
      <c r="D1000"/>
      <c r="E1000"/>
      <c r="F1000"/>
      <c r="G1000" s="87">
        <f t="shared" si="30"/>
        <v>0</v>
      </c>
      <c r="H1000" s="83">
        <f t="shared" si="31"/>
        <v>0</v>
      </c>
    </row>
    <row r="1001" spans="1:8" x14ac:dyDescent="0.2">
      <c r="A1001"/>
      <c r="B1001"/>
      <c r="C1001"/>
      <c r="D1001"/>
      <c r="E1001"/>
      <c r="F1001"/>
      <c r="G1001" s="87">
        <f t="shared" si="30"/>
        <v>0</v>
      </c>
      <c r="H1001" s="83">
        <f t="shared" si="31"/>
        <v>0</v>
      </c>
    </row>
    <row r="1002" spans="1:8" x14ac:dyDescent="0.2">
      <c r="A1002"/>
      <c r="B1002"/>
      <c r="C1002"/>
      <c r="D1002"/>
      <c r="E1002"/>
      <c r="F1002"/>
      <c r="G1002" s="87">
        <f t="shared" si="30"/>
        <v>0</v>
      </c>
      <c r="H1002" s="83">
        <f t="shared" si="31"/>
        <v>0</v>
      </c>
    </row>
    <row r="1003" spans="1:8" x14ac:dyDescent="0.2">
      <c r="A1003"/>
      <c r="B1003"/>
      <c r="C1003"/>
      <c r="D1003"/>
      <c r="E1003"/>
      <c r="F1003"/>
      <c r="G1003" s="87">
        <f t="shared" si="30"/>
        <v>0</v>
      </c>
      <c r="H1003" s="83">
        <f t="shared" si="31"/>
        <v>0</v>
      </c>
    </row>
    <row r="1004" spans="1:8" x14ac:dyDescent="0.2">
      <c r="A1004"/>
      <c r="B1004"/>
      <c r="C1004"/>
      <c r="D1004"/>
      <c r="E1004"/>
      <c r="F1004"/>
      <c r="G1004" s="87">
        <f t="shared" si="30"/>
        <v>0</v>
      </c>
      <c r="H1004" s="83">
        <f t="shared" si="31"/>
        <v>0</v>
      </c>
    </row>
    <row r="1005" spans="1:8" x14ac:dyDescent="0.2">
      <c r="A1005"/>
      <c r="B1005"/>
      <c r="C1005"/>
      <c r="D1005"/>
      <c r="E1005"/>
      <c r="F1005"/>
      <c r="G1005" s="87">
        <f t="shared" si="30"/>
        <v>0</v>
      </c>
      <c r="H1005" s="83">
        <f t="shared" si="31"/>
        <v>0</v>
      </c>
    </row>
    <row r="1006" spans="1:8" x14ac:dyDescent="0.2">
      <c r="A1006"/>
      <c r="B1006"/>
      <c r="C1006"/>
      <c r="D1006"/>
      <c r="E1006"/>
      <c r="F1006"/>
      <c r="G1006" s="87">
        <f t="shared" si="30"/>
        <v>0</v>
      </c>
      <c r="H1006" s="83">
        <f t="shared" si="31"/>
        <v>0</v>
      </c>
    </row>
    <row r="1007" spans="1:8" x14ac:dyDescent="0.2">
      <c r="A1007"/>
      <c r="B1007"/>
      <c r="C1007"/>
      <c r="D1007"/>
      <c r="E1007"/>
      <c r="F1007"/>
      <c r="G1007" s="87">
        <f t="shared" si="30"/>
        <v>0</v>
      </c>
      <c r="H1007" s="83">
        <f t="shared" si="31"/>
        <v>0</v>
      </c>
    </row>
    <row r="1008" spans="1:8" x14ac:dyDescent="0.2">
      <c r="A1008"/>
      <c r="B1008"/>
      <c r="C1008"/>
      <c r="D1008"/>
      <c r="E1008"/>
      <c r="F1008"/>
      <c r="G1008" s="87">
        <f t="shared" si="30"/>
        <v>0</v>
      </c>
      <c r="H1008" s="83">
        <f t="shared" si="31"/>
        <v>0</v>
      </c>
    </row>
    <row r="1009" spans="1:8" x14ac:dyDescent="0.2">
      <c r="A1009"/>
      <c r="B1009"/>
      <c r="C1009"/>
      <c r="D1009"/>
      <c r="E1009"/>
      <c r="F1009"/>
      <c r="G1009" s="87">
        <f t="shared" si="30"/>
        <v>0</v>
      </c>
      <c r="H1009" s="83">
        <f t="shared" si="31"/>
        <v>0</v>
      </c>
    </row>
    <row r="1010" spans="1:8" x14ac:dyDescent="0.2">
      <c r="A1010"/>
      <c r="B1010"/>
      <c r="C1010"/>
      <c r="D1010"/>
      <c r="E1010"/>
      <c r="F1010"/>
      <c r="G1010" s="87">
        <f t="shared" si="30"/>
        <v>0</v>
      </c>
      <c r="H1010" s="83">
        <f t="shared" si="31"/>
        <v>0</v>
      </c>
    </row>
    <row r="1011" spans="1:8" x14ac:dyDescent="0.2">
      <c r="A1011"/>
      <c r="B1011"/>
      <c r="C1011"/>
      <c r="D1011"/>
      <c r="E1011"/>
      <c r="F1011"/>
      <c r="G1011" s="87">
        <f t="shared" si="30"/>
        <v>0</v>
      </c>
      <c r="H1011" s="83">
        <f t="shared" si="31"/>
        <v>0</v>
      </c>
    </row>
    <row r="1012" spans="1:8" x14ac:dyDescent="0.2">
      <c r="A1012"/>
      <c r="B1012"/>
      <c r="C1012"/>
      <c r="D1012"/>
      <c r="E1012"/>
      <c r="F1012"/>
      <c r="G1012" s="87">
        <f t="shared" si="30"/>
        <v>0</v>
      </c>
      <c r="H1012" s="83">
        <f t="shared" si="31"/>
        <v>0</v>
      </c>
    </row>
    <row r="1013" spans="1:8" x14ac:dyDescent="0.2">
      <c r="A1013"/>
      <c r="B1013"/>
      <c r="C1013"/>
      <c r="D1013"/>
      <c r="E1013"/>
      <c r="F1013"/>
      <c r="G1013" s="87">
        <f t="shared" si="30"/>
        <v>0</v>
      </c>
      <c r="H1013" s="83">
        <f t="shared" si="31"/>
        <v>0</v>
      </c>
    </row>
    <row r="1014" spans="1:8" x14ac:dyDescent="0.2">
      <c r="A1014"/>
      <c r="B1014"/>
      <c r="C1014"/>
      <c r="D1014"/>
      <c r="E1014"/>
      <c r="F1014"/>
      <c r="G1014" s="87">
        <f t="shared" si="30"/>
        <v>0</v>
      </c>
      <c r="H1014" s="83">
        <f t="shared" si="31"/>
        <v>0</v>
      </c>
    </row>
    <row r="1015" spans="1:8" x14ac:dyDescent="0.2">
      <c r="A1015"/>
      <c r="B1015"/>
      <c r="C1015"/>
      <c r="D1015"/>
      <c r="E1015"/>
      <c r="F1015"/>
      <c r="G1015" s="87">
        <f t="shared" si="30"/>
        <v>0</v>
      </c>
      <c r="H1015" s="83">
        <f t="shared" si="31"/>
        <v>0</v>
      </c>
    </row>
    <row r="1016" spans="1:8" x14ac:dyDescent="0.2">
      <c r="A1016"/>
      <c r="B1016"/>
      <c r="C1016"/>
      <c r="D1016"/>
      <c r="E1016"/>
      <c r="F1016"/>
      <c r="G1016" s="87">
        <f t="shared" si="30"/>
        <v>0</v>
      </c>
      <c r="H1016" s="83">
        <f t="shared" si="31"/>
        <v>0</v>
      </c>
    </row>
    <row r="1017" spans="1:8" x14ac:dyDescent="0.2">
      <c r="A1017"/>
      <c r="B1017"/>
      <c r="C1017"/>
      <c r="D1017"/>
      <c r="E1017"/>
      <c r="F1017"/>
      <c r="G1017" s="87">
        <f t="shared" si="30"/>
        <v>0</v>
      </c>
      <c r="H1017" s="83">
        <f t="shared" si="31"/>
        <v>0</v>
      </c>
    </row>
    <row r="1018" spans="1:8" x14ac:dyDescent="0.2">
      <c r="A1018"/>
      <c r="B1018"/>
      <c r="C1018"/>
      <c r="D1018"/>
      <c r="E1018"/>
      <c r="F1018"/>
      <c r="G1018" s="87">
        <f t="shared" si="30"/>
        <v>0</v>
      </c>
      <c r="H1018" s="83">
        <f t="shared" si="31"/>
        <v>0</v>
      </c>
    </row>
    <row r="1019" spans="1:8" x14ac:dyDescent="0.2">
      <c r="A1019"/>
      <c r="B1019"/>
      <c r="C1019"/>
      <c r="D1019"/>
      <c r="E1019"/>
      <c r="F1019"/>
      <c r="G1019" s="87">
        <f t="shared" si="30"/>
        <v>0</v>
      </c>
      <c r="H1019" s="83">
        <f t="shared" si="31"/>
        <v>0</v>
      </c>
    </row>
    <row r="1020" spans="1:8" x14ac:dyDescent="0.2">
      <c r="A1020"/>
      <c r="B1020"/>
      <c r="C1020"/>
      <c r="D1020"/>
      <c r="E1020"/>
      <c r="F1020"/>
      <c r="G1020" s="87">
        <f t="shared" si="30"/>
        <v>0</v>
      </c>
      <c r="H1020" s="83">
        <f t="shared" si="31"/>
        <v>0</v>
      </c>
    </row>
    <row r="1021" spans="1:8" x14ac:dyDescent="0.2">
      <c r="A1021"/>
      <c r="B1021"/>
      <c r="C1021"/>
      <c r="D1021"/>
      <c r="E1021"/>
      <c r="F1021"/>
      <c r="G1021" s="87">
        <f t="shared" si="30"/>
        <v>0</v>
      </c>
      <c r="H1021" s="83">
        <f t="shared" si="31"/>
        <v>0</v>
      </c>
    </row>
    <row r="1022" spans="1:8" x14ac:dyDescent="0.2">
      <c r="A1022"/>
      <c r="B1022"/>
      <c r="C1022"/>
      <c r="D1022"/>
      <c r="E1022"/>
      <c r="F1022"/>
      <c r="G1022" s="87">
        <f t="shared" si="30"/>
        <v>0</v>
      </c>
      <c r="H1022" s="83">
        <f t="shared" si="31"/>
        <v>0</v>
      </c>
    </row>
    <row r="1023" spans="1:8" x14ac:dyDescent="0.2">
      <c r="A1023"/>
      <c r="B1023"/>
      <c r="C1023"/>
      <c r="D1023"/>
      <c r="E1023"/>
      <c r="F1023"/>
      <c r="G1023" s="87">
        <f t="shared" si="30"/>
        <v>0</v>
      </c>
      <c r="H1023" s="83">
        <f t="shared" si="31"/>
        <v>0</v>
      </c>
    </row>
    <row r="1024" spans="1:8" x14ac:dyDescent="0.2">
      <c r="A1024"/>
      <c r="B1024"/>
      <c r="C1024"/>
      <c r="D1024"/>
      <c r="E1024"/>
      <c r="F1024"/>
      <c r="G1024" s="87">
        <f t="shared" si="30"/>
        <v>0</v>
      </c>
      <c r="H1024" s="83">
        <f t="shared" si="31"/>
        <v>0</v>
      </c>
    </row>
    <row r="1025" spans="1:8" x14ac:dyDescent="0.2">
      <c r="A1025"/>
      <c r="B1025"/>
      <c r="C1025"/>
      <c r="D1025"/>
      <c r="E1025"/>
      <c r="F1025"/>
      <c r="G1025" s="87">
        <f t="shared" si="30"/>
        <v>0</v>
      </c>
      <c r="H1025" s="83">
        <f t="shared" si="31"/>
        <v>0</v>
      </c>
    </row>
    <row r="1026" spans="1:8" x14ac:dyDescent="0.2">
      <c r="A1026"/>
      <c r="B1026"/>
      <c r="C1026"/>
      <c r="D1026"/>
      <c r="E1026"/>
      <c r="F1026"/>
      <c r="G1026" s="87">
        <f t="shared" si="30"/>
        <v>0</v>
      </c>
      <c r="H1026" s="83">
        <f t="shared" si="31"/>
        <v>0</v>
      </c>
    </row>
    <row r="1027" spans="1:8" x14ac:dyDescent="0.2">
      <c r="A1027"/>
      <c r="B1027"/>
      <c r="C1027"/>
      <c r="D1027"/>
      <c r="E1027"/>
      <c r="F1027"/>
      <c r="G1027" s="87">
        <f t="shared" si="30"/>
        <v>0</v>
      </c>
      <c r="H1027" s="83">
        <f t="shared" si="31"/>
        <v>0</v>
      </c>
    </row>
    <row r="1028" spans="1:8" x14ac:dyDescent="0.2">
      <c r="A1028"/>
      <c r="B1028"/>
      <c r="C1028"/>
      <c r="D1028"/>
      <c r="E1028"/>
      <c r="F1028"/>
      <c r="G1028" s="87">
        <f t="shared" si="30"/>
        <v>0</v>
      </c>
      <c r="H1028" s="83">
        <f t="shared" si="31"/>
        <v>0</v>
      </c>
    </row>
    <row r="1029" spans="1:8" x14ac:dyDescent="0.2">
      <c r="A1029"/>
      <c r="B1029"/>
      <c r="C1029"/>
      <c r="D1029"/>
      <c r="E1029"/>
      <c r="F1029"/>
      <c r="G1029" s="87">
        <f t="shared" si="30"/>
        <v>0</v>
      </c>
      <c r="H1029" s="83">
        <f t="shared" si="31"/>
        <v>0</v>
      </c>
    </row>
    <row r="1030" spans="1:8" x14ac:dyDescent="0.2">
      <c r="A1030"/>
      <c r="B1030"/>
      <c r="C1030"/>
      <c r="D1030"/>
      <c r="E1030"/>
      <c r="F1030"/>
      <c r="G1030" s="87">
        <f t="shared" si="30"/>
        <v>0</v>
      </c>
      <c r="H1030" s="83">
        <f t="shared" si="31"/>
        <v>0</v>
      </c>
    </row>
    <row r="1031" spans="1:8" x14ac:dyDescent="0.2">
      <c r="A1031"/>
      <c r="B1031"/>
      <c r="C1031"/>
      <c r="D1031"/>
      <c r="E1031"/>
      <c r="F1031"/>
      <c r="G1031" s="87">
        <f t="shared" si="30"/>
        <v>0</v>
      </c>
      <c r="H1031" s="83">
        <f t="shared" si="31"/>
        <v>0</v>
      </c>
    </row>
    <row r="1032" spans="1:8" x14ac:dyDescent="0.2">
      <c r="A1032"/>
      <c r="B1032"/>
      <c r="C1032"/>
      <c r="D1032"/>
      <c r="E1032"/>
      <c r="F1032"/>
      <c r="G1032" s="87">
        <f t="shared" ref="G1032:G1095" si="32">LOOKUP(RIGHT($H$3,4),$B$6:$F$6,$B1032:$F1032)-LOOKUP(LEFT($H$3,4),$B$6:$F$6,$B1032:$F1032)</f>
        <v>0</v>
      </c>
      <c r="H1032" s="83">
        <f t="shared" ref="H1032:H1095" si="33">IFERROR($G1032/LOOKUP(LEFT($H$3,4),$B$6:$F$6,$B1032:$F1032),0)</f>
        <v>0</v>
      </c>
    </row>
    <row r="1033" spans="1:8" x14ac:dyDescent="0.2">
      <c r="A1033"/>
      <c r="B1033"/>
      <c r="C1033"/>
      <c r="D1033"/>
      <c r="E1033"/>
      <c r="F1033"/>
      <c r="G1033" s="87">
        <f t="shared" si="32"/>
        <v>0</v>
      </c>
      <c r="H1033" s="83">
        <f t="shared" si="33"/>
        <v>0</v>
      </c>
    </row>
    <row r="1034" spans="1:8" x14ac:dyDescent="0.2">
      <c r="A1034"/>
      <c r="B1034"/>
      <c r="C1034"/>
      <c r="D1034"/>
      <c r="E1034"/>
      <c r="F1034"/>
      <c r="G1034" s="87">
        <f t="shared" si="32"/>
        <v>0</v>
      </c>
      <c r="H1034" s="83">
        <f t="shared" si="33"/>
        <v>0</v>
      </c>
    </row>
    <row r="1035" spans="1:8" x14ac:dyDescent="0.2">
      <c r="A1035"/>
      <c r="B1035"/>
      <c r="C1035"/>
      <c r="D1035"/>
      <c r="E1035"/>
      <c r="F1035"/>
      <c r="G1035" s="87">
        <f t="shared" si="32"/>
        <v>0</v>
      </c>
      <c r="H1035" s="83">
        <f t="shared" si="33"/>
        <v>0</v>
      </c>
    </row>
    <row r="1036" spans="1:8" x14ac:dyDescent="0.2">
      <c r="A1036"/>
      <c r="B1036"/>
      <c r="C1036"/>
      <c r="D1036"/>
      <c r="E1036"/>
      <c r="F1036"/>
      <c r="G1036" s="87">
        <f t="shared" si="32"/>
        <v>0</v>
      </c>
      <c r="H1036" s="83">
        <f t="shared" si="33"/>
        <v>0</v>
      </c>
    </row>
    <row r="1037" spans="1:8" x14ac:dyDescent="0.2">
      <c r="A1037"/>
      <c r="B1037"/>
      <c r="C1037"/>
      <c r="D1037"/>
      <c r="E1037"/>
      <c r="F1037"/>
      <c r="G1037" s="87">
        <f t="shared" si="32"/>
        <v>0</v>
      </c>
      <c r="H1037" s="83">
        <f t="shared" si="33"/>
        <v>0</v>
      </c>
    </row>
    <row r="1038" spans="1:8" x14ac:dyDescent="0.2">
      <c r="A1038"/>
      <c r="B1038"/>
      <c r="C1038"/>
      <c r="D1038"/>
      <c r="E1038"/>
      <c r="F1038"/>
      <c r="G1038" s="87">
        <f t="shared" si="32"/>
        <v>0</v>
      </c>
      <c r="H1038" s="83">
        <f t="shared" si="33"/>
        <v>0</v>
      </c>
    </row>
    <row r="1039" spans="1:8" x14ac:dyDescent="0.2">
      <c r="A1039"/>
      <c r="B1039"/>
      <c r="C1039"/>
      <c r="D1039"/>
      <c r="E1039"/>
      <c r="F1039"/>
      <c r="G1039" s="87">
        <f t="shared" si="32"/>
        <v>0</v>
      </c>
      <c r="H1039" s="83">
        <f t="shared" si="33"/>
        <v>0</v>
      </c>
    </row>
    <row r="1040" spans="1:8" x14ac:dyDescent="0.2">
      <c r="A1040"/>
      <c r="B1040"/>
      <c r="C1040"/>
      <c r="D1040"/>
      <c r="E1040"/>
      <c r="F1040"/>
      <c r="G1040" s="87">
        <f t="shared" si="32"/>
        <v>0</v>
      </c>
      <c r="H1040" s="83">
        <f t="shared" si="33"/>
        <v>0</v>
      </c>
    </row>
    <row r="1041" spans="1:8" x14ac:dyDescent="0.2">
      <c r="A1041"/>
      <c r="B1041"/>
      <c r="C1041"/>
      <c r="D1041"/>
      <c r="E1041"/>
      <c r="F1041"/>
      <c r="G1041" s="87">
        <f t="shared" si="32"/>
        <v>0</v>
      </c>
      <c r="H1041" s="83">
        <f t="shared" si="33"/>
        <v>0</v>
      </c>
    </row>
    <row r="1042" spans="1:8" x14ac:dyDescent="0.2">
      <c r="A1042"/>
      <c r="B1042"/>
      <c r="C1042"/>
      <c r="D1042"/>
      <c r="E1042"/>
      <c r="F1042"/>
      <c r="G1042" s="87">
        <f t="shared" si="32"/>
        <v>0</v>
      </c>
      <c r="H1042" s="83">
        <f t="shared" si="33"/>
        <v>0</v>
      </c>
    </row>
    <row r="1043" spans="1:8" x14ac:dyDescent="0.2">
      <c r="A1043"/>
      <c r="B1043"/>
      <c r="C1043"/>
      <c r="D1043"/>
      <c r="E1043"/>
      <c r="F1043"/>
      <c r="G1043" s="87">
        <f t="shared" si="32"/>
        <v>0</v>
      </c>
      <c r="H1043" s="83">
        <f t="shared" si="33"/>
        <v>0</v>
      </c>
    </row>
    <row r="1044" spans="1:8" x14ac:dyDescent="0.2">
      <c r="A1044"/>
      <c r="B1044"/>
      <c r="C1044"/>
      <c r="D1044"/>
      <c r="E1044"/>
      <c r="F1044"/>
      <c r="G1044" s="87">
        <f t="shared" si="32"/>
        <v>0</v>
      </c>
      <c r="H1044" s="83">
        <f t="shared" si="33"/>
        <v>0</v>
      </c>
    </row>
    <row r="1045" spans="1:8" x14ac:dyDescent="0.2">
      <c r="A1045"/>
      <c r="B1045"/>
      <c r="C1045"/>
      <c r="D1045"/>
      <c r="E1045"/>
      <c r="F1045"/>
      <c r="G1045" s="87">
        <f t="shared" si="32"/>
        <v>0</v>
      </c>
      <c r="H1045" s="83">
        <f t="shared" si="33"/>
        <v>0</v>
      </c>
    </row>
    <row r="1046" spans="1:8" x14ac:dyDescent="0.2">
      <c r="A1046"/>
      <c r="B1046"/>
      <c r="C1046"/>
      <c r="D1046"/>
      <c r="E1046"/>
      <c r="F1046"/>
      <c r="G1046" s="87">
        <f t="shared" si="32"/>
        <v>0</v>
      </c>
      <c r="H1046" s="83">
        <f t="shared" si="33"/>
        <v>0</v>
      </c>
    </row>
    <row r="1047" spans="1:8" x14ac:dyDescent="0.2">
      <c r="A1047"/>
      <c r="B1047"/>
      <c r="C1047"/>
      <c r="D1047"/>
      <c r="E1047"/>
      <c r="F1047"/>
      <c r="G1047" s="87">
        <f t="shared" si="32"/>
        <v>0</v>
      </c>
      <c r="H1047" s="83">
        <f t="shared" si="33"/>
        <v>0</v>
      </c>
    </row>
    <row r="1048" spans="1:8" x14ac:dyDescent="0.2">
      <c r="A1048"/>
      <c r="B1048"/>
      <c r="C1048"/>
      <c r="D1048"/>
      <c r="E1048"/>
      <c r="F1048"/>
      <c r="G1048" s="87">
        <f t="shared" si="32"/>
        <v>0</v>
      </c>
      <c r="H1048" s="83">
        <f t="shared" si="33"/>
        <v>0</v>
      </c>
    </row>
    <row r="1049" spans="1:8" x14ac:dyDescent="0.2">
      <c r="A1049"/>
      <c r="B1049"/>
      <c r="C1049"/>
      <c r="D1049"/>
      <c r="E1049"/>
      <c r="F1049"/>
      <c r="G1049" s="87">
        <f t="shared" si="32"/>
        <v>0</v>
      </c>
      <c r="H1049" s="83">
        <f t="shared" si="33"/>
        <v>0</v>
      </c>
    </row>
    <row r="1050" spans="1:8" x14ac:dyDescent="0.2">
      <c r="A1050"/>
      <c r="B1050"/>
      <c r="C1050"/>
      <c r="D1050"/>
      <c r="E1050"/>
      <c r="F1050"/>
      <c r="G1050" s="87">
        <f t="shared" si="32"/>
        <v>0</v>
      </c>
      <c r="H1050" s="83">
        <f t="shared" si="33"/>
        <v>0</v>
      </c>
    </row>
    <row r="1051" spans="1:8" x14ac:dyDescent="0.2">
      <c r="A1051"/>
      <c r="B1051"/>
      <c r="C1051"/>
      <c r="D1051"/>
      <c r="E1051"/>
      <c r="F1051"/>
      <c r="G1051" s="87">
        <f t="shared" si="32"/>
        <v>0</v>
      </c>
      <c r="H1051" s="83">
        <f t="shared" si="33"/>
        <v>0</v>
      </c>
    </row>
    <row r="1052" spans="1:8" x14ac:dyDescent="0.2">
      <c r="A1052"/>
      <c r="B1052"/>
      <c r="C1052"/>
      <c r="D1052"/>
      <c r="E1052"/>
      <c r="F1052"/>
      <c r="G1052" s="87">
        <f t="shared" si="32"/>
        <v>0</v>
      </c>
      <c r="H1052" s="83">
        <f t="shared" si="33"/>
        <v>0</v>
      </c>
    </row>
    <row r="1053" spans="1:8" x14ac:dyDescent="0.2">
      <c r="A1053"/>
      <c r="B1053"/>
      <c r="C1053"/>
      <c r="D1053"/>
      <c r="E1053"/>
      <c r="F1053"/>
      <c r="G1053" s="87">
        <f t="shared" si="32"/>
        <v>0</v>
      </c>
      <c r="H1053" s="83">
        <f t="shared" si="33"/>
        <v>0</v>
      </c>
    </row>
    <row r="1054" spans="1:8" x14ac:dyDescent="0.2">
      <c r="A1054"/>
      <c r="B1054"/>
      <c r="C1054"/>
      <c r="D1054"/>
      <c r="E1054"/>
      <c r="F1054"/>
      <c r="G1054" s="87">
        <f t="shared" si="32"/>
        <v>0</v>
      </c>
      <c r="H1054" s="83">
        <f t="shared" si="33"/>
        <v>0</v>
      </c>
    </row>
    <row r="1055" spans="1:8" x14ac:dyDescent="0.2">
      <c r="A1055"/>
      <c r="B1055"/>
      <c r="C1055"/>
      <c r="D1055"/>
      <c r="E1055"/>
      <c r="F1055"/>
      <c r="G1055" s="87">
        <f t="shared" si="32"/>
        <v>0</v>
      </c>
      <c r="H1055" s="83">
        <f t="shared" si="33"/>
        <v>0</v>
      </c>
    </row>
    <row r="1056" spans="1:8" x14ac:dyDescent="0.2">
      <c r="A1056"/>
      <c r="B1056"/>
      <c r="C1056"/>
      <c r="D1056"/>
      <c r="E1056"/>
      <c r="F1056"/>
      <c r="G1056" s="87">
        <f t="shared" si="32"/>
        <v>0</v>
      </c>
      <c r="H1056" s="83">
        <f t="shared" si="33"/>
        <v>0</v>
      </c>
    </row>
    <row r="1057" spans="1:8" x14ac:dyDescent="0.2">
      <c r="A1057"/>
      <c r="B1057"/>
      <c r="C1057"/>
      <c r="D1057"/>
      <c r="E1057"/>
      <c r="F1057"/>
      <c r="G1057" s="87">
        <f t="shared" si="32"/>
        <v>0</v>
      </c>
      <c r="H1057" s="83">
        <f t="shared" si="33"/>
        <v>0</v>
      </c>
    </row>
    <row r="1058" spans="1:8" x14ac:dyDescent="0.2">
      <c r="A1058"/>
      <c r="B1058"/>
      <c r="C1058"/>
      <c r="D1058"/>
      <c r="E1058"/>
      <c r="F1058"/>
      <c r="G1058" s="87">
        <f t="shared" si="32"/>
        <v>0</v>
      </c>
      <c r="H1058" s="83">
        <f t="shared" si="33"/>
        <v>0</v>
      </c>
    </row>
    <row r="1059" spans="1:8" x14ac:dyDescent="0.2">
      <c r="A1059"/>
      <c r="B1059"/>
      <c r="C1059"/>
      <c r="D1059"/>
      <c r="E1059"/>
      <c r="F1059"/>
      <c r="G1059" s="87">
        <f t="shared" si="32"/>
        <v>0</v>
      </c>
      <c r="H1059" s="83">
        <f t="shared" si="33"/>
        <v>0</v>
      </c>
    </row>
    <row r="1060" spans="1:8" x14ac:dyDescent="0.2">
      <c r="A1060"/>
      <c r="B1060"/>
      <c r="C1060"/>
      <c r="D1060"/>
      <c r="E1060"/>
      <c r="F1060"/>
      <c r="G1060" s="87">
        <f t="shared" si="32"/>
        <v>0</v>
      </c>
      <c r="H1060" s="83">
        <f t="shared" si="33"/>
        <v>0</v>
      </c>
    </row>
    <row r="1061" spans="1:8" x14ac:dyDescent="0.2">
      <c r="A1061"/>
      <c r="B1061"/>
      <c r="C1061"/>
      <c r="D1061"/>
      <c r="E1061"/>
      <c r="F1061"/>
      <c r="G1061" s="87">
        <f t="shared" si="32"/>
        <v>0</v>
      </c>
      <c r="H1061" s="83">
        <f t="shared" si="33"/>
        <v>0</v>
      </c>
    </row>
    <row r="1062" spans="1:8" x14ac:dyDescent="0.2">
      <c r="A1062"/>
      <c r="B1062"/>
      <c r="C1062"/>
      <c r="D1062"/>
      <c r="E1062"/>
      <c r="F1062"/>
      <c r="G1062" s="87">
        <f t="shared" si="32"/>
        <v>0</v>
      </c>
      <c r="H1062" s="83">
        <f t="shared" si="33"/>
        <v>0</v>
      </c>
    </row>
    <row r="1063" spans="1:8" x14ac:dyDescent="0.2">
      <c r="A1063"/>
      <c r="B1063"/>
      <c r="C1063"/>
      <c r="D1063"/>
      <c r="E1063"/>
      <c r="F1063"/>
      <c r="G1063" s="87">
        <f t="shared" si="32"/>
        <v>0</v>
      </c>
      <c r="H1063" s="83">
        <f t="shared" si="33"/>
        <v>0</v>
      </c>
    </row>
    <row r="1064" spans="1:8" x14ac:dyDescent="0.2">
      <c r="A1064"/>
      <c r="B1064"/>
      <c r="C1064"/>
      <c r="D1064"/>
      <c r="E1064"/>
      <c r="F1064"/>
      <c r="G1064" s="87">
        <f t="shared" si="32"/>
        <v>0</v>
      </c>
      <c r="H1064" s="83">
        <f t="shared" si="33"/>
        <v>0</v>
      </c>
    </row>
    <row r="1065" spans="1:8" x14ac:dyDescent="0.2">
      <c r="A1065"/>
      <c r="B1065"/>
      <c r="C1065"/>
      <c r="D1065"/>
      <c r="E1065"/>
      <c r="F1065"/>
      <c r="G1065" s="87">
        <f t="shared" si="32"/>
        <v>0</v>
      </c>
      <c r="H1065" s="83">
        <f t="shared" si="33"/>
        <v>0</v>
      </c>
    </row>
    <row r="1066" spans="1:8" x14ac:dyDescent="0.2">
      <c r="A1066"/>
      <c r="B1066"/>
      <c r="C1066"/>
      <c r="D1066"/>
      <c r="E1066"/>
      <c r="F1066"/>
      <c r="G1066" s="87">
        <f t="shared" si="32"/>
        <v>0</v>
      </c>
      <c r="H1066" s="83">
        <f t="shared" si="33"/>
        <v>0</v>
      </c>
    </row>
    <row r="1067" spans="1:8" x14ac:dyDescent="0.2">
      <c r="A1067"/>
      <c r="B1067"/>
      <c r="C1067"/>
      <c r="D1067"/>
      <c r="E1067"/>
      <c r="F1067"/>
      <c r="G1067" s="87">
        <f t="shared" si="32"/>
        <v>0</v>
      </c>
      <c r="H1067" s="83">
        <f t="shared" si="33"/>
        <v>0</v>
      </c>
    </row>
    <row r="1068" spans="1:8" x14ac:dyDescent="0.2">
      <c r="A1068"/>
      <c r="B1068"/>
      <c r="C1068"/>
      <c r="D1068"/>
      <c r="E1068"/>
      <c r="F1068"/>
      <c r="G1068" s="87">
        <f t="shared" si="32"/>
        <v>0</v>
      </c>
      <c r="H1068" s="83">
        <f t="shared" si="33"/>
        <v>0</v>
      </c>
    </row>
    <row r="1069" spans="1:8" x14ac:dyDescent="0.2">
      <c r="A1069"/>
      <c r="B1069"/>
      <c r="C1069"/>
      <c r="D1069"/>
      <c r="E1069"/>
      <c r="F1069"/>
      <c r="G1069" s="87">
        <f t="shared" si="32"/>
        <v>0</v>
      </c>
      <c r="H1069" s="83">
        <f t="shared" si="33"/>
        <v>0</v>
      </c>
    </row>
    <row r="1070" spans="1:8" x14ac:dyDescent="0.2">
      <c r="A1070"/>
      <c r="B1070"/>
      <c r="C1070"/>
      <c r="D1070"/>
      <c r="E1070"/>
      <c r="F1070"/>
      <c r="G1070" s="87">
        <f t="shared" si="32"/>
        <v>0</v>
      </c>
      <c r="H1070" s="83">
        <f t="shared" si="33"/>
        <v>0</v>
      </c>
    </row>
    <row r="1071" spans="1:8" x14ac:dyDescent="0.2">
      <c r="A1071"/>
      <c r="B1071"/>
      <c r="C1071"/>
      <c r="D1071"/>
      <c r="E1071"/>
      <c r="F1071"/>
      <c r="G1071" s="87">
        <f t="shared" si="32"/>
        <v>0</v>
      </c>
      <c r="H1071" s="83">
        <f t="shared" si="33"/>
        <v>0</v>
      </c>
    </row>
    <row r="1072" spans="1:8" x14ac:dyDescent="0.2">
      <c r="A1072"/>
      <c r="B1072"/>
      <c r="C1072"/>
      <c r="D1072"/>
      <c r="E1072"/>
      <c r="F1072"/>
      <c r="G1072" s="87">
        <f t="shared" si="32"/>
        <v>0</v>
      </c>
      <c r="H1072" s="83">
        <f t="shared" si="33"/>
        <v>0</v>
      </c>
    </row>
    <row r="1073" spans="1:8" x14ac:dyDescent="0.2">
      <c r="A1073"/>
      <c r="B1073"/>
      <c r="C1073"/>
      <c r="D1073"/>
      <c r="E1073"/>
      <c r="F1073"/>
      <c r="G1073" s="87">
        <f t="shared" si="32"/>
        <v>0</v>
      </c>
      <c r="H1073" s="83">
        <f t="shared" si="33"/>
        <v>0</v>
      </c>
    </row>
    <row r="1074" spans="1:8" x14ac:dyDescent="0.2">
      <c r="A1074"/>
      <c r="B1074"/>
      <c r="C1074"/>
      <c r="D1074"/>
      <c r="E1074"/>
      <c r="F1074"/>
      <c r="G1074" s="87">
        <f t="shared" si="32"/>
        <v>0</v>
      </c>
      <c r="H1074" s="83">
        <f t="shared" si="33"/>
        <v>0</v>
      </c>
    </row>
    <row r="1075" spans="1:8" x14ac:dyDescent="0.2">
      <c r="A1075"/>
      <c r="B1075"/>
      <c r="C1075"/>
      <c r="D1075"/>
      <c r="E1075"/>
      <c r="F1075"/>
      <c r="G1075" s="87">
        <f t="shared" si="32"/>
        <v>0</v>
      </c>
      <c r="H1075" s="83">
        <f t="shared" si="33"/>
        <v>0</v>
      </c>
    </row>
    <row r="1076" spans="1:8" x14ac:dyDescent="0.2">
      <c r="A1076"/>
      <c r="B1076"/>
      <c r="C1076"/>
      <c r="D1076"/>
      <c r="E1076"/>
      <c r="F1076"/>
      <c r="G1076" s="87">
        <f t="shared" si="32"/>
        <v>0</v>
      </c>
      <c r="H1076" s="83">
        <f t="shared" si="33"/>
        <v>0</v>
      </c>
    </row>
    <row r="1077" spans="1:8" x14ac:dyDescent="0.2">
      <c r="A1077"/>
      <c r="B1077"/>
      <c r="C1077"/>
      <c r="D1077"/>
      <c r="E1077"/>
      <c r="F1077"/>
      <c r="G1077" s="87">
        <f t="shared" si="32"/>
        <v>0</v>
      </c>
      <c r="H1077" s="83">
        <f t="shared" si="33"/>
        <v>0</v>
      </c>
    </row>
    <row r="1078" spans="1:8" x14ac:dyDescent="0.2">
      <c r="A1078"/>
      <c r="B1078"/>
      <c r="C1078"/>
      <c r="D1078"/>
      <c r="E1078"/>
      <c r="F1078"/>
      <c r="G1078" s="87">
        <f t="shared" si="32"/>
        <v>0</v>
      </c>
      <c r="H1078" s="83">
        <f t="shared" si="33"/>
        <v>0</v>
      </c>
    </row>
    <row r="1079" spans="1:8" x14ac:dyDescent="0.2">
      <c r="A1079"/>
      <c r="B1079"/>
      <c r="C1079"/>
      <c r="D1079"/>
      <c r="E1079"/>
      <c r="F1079"/>
      <c r="G1079" s="87">
        <f t="shared" si="32"/>
        <v>0</v>
      </c>
      <c r="H1079" s="83">
        <f t="shared" si="33"/>
        <v>0</v>
      </c>
    </row>
    <row r="1080" spans="1:8" x14ac:dyDescent="0.2">
      <c r="A1080"/>
      <c r="B1080"/>
      <c r="C1080"/>
      <c r="D1080"/>
      <c r="E1080"/>
      <c r="F1080"/>
      <c r="G1080" s="87">
        <f t="shared" si="32"/>
        <v>0</v>
      </c>
      <c r="H1080" s="83">
        <f t="shared" si="33"/>
        <v>0</v>
      </c>
    </row>
    <row r="1081" spans="1:8" x14ac:dyDescent="0.2">
      <c r="A1081"/>
      <c r="B1081"/>
      <c r="C1081"/>
      <c r="D1081"/>
      <c r="E1081"/>
      <c r="F1081"/>
      <c r="G1081" s="87">
        <f t="shared" si="32"/>
        <v>0</v>
      </c>
      <c r="H1081" s="83">
        <f t="shared" si="33"/>
        <v>0</v>
      </c>
    </row>
    <row r="1082" spans="1:8" x14ac:dyDescent="0.2">
      <c r="A1082"/>
      <c r="B1082"/>
      <c r="C1082"/>
      <c r="D1082"/>
      <c r="E1082"/>
      <c r="F1082"/>
      <c r="G1082" s="87">
        <f t="shared" si="32"/>
        <v>0</v>
      </c>
      <c r="H1082" s="83">
        <f t="shared" si="33"/>
        <v>0</v>
      </c>
    </row>
    <row r="1083" spans="1:8" x14ac:dyDescent="0.2">
      <c r="A1083"/>
      <c r="B1083"/>
      <c r="C1083"/>
      <c r="D1083"/>
      <c r="E1083"/>
      <c r="F1083"/>
      <c r="G1083" s="87">
        <f t="shared" si="32"/>
        <v>0</v>
      </c>
      <c r="H1083" s="83">
        <f t="shared" si="33"/>
        <v>0</v>
      </c>
    </row>
    <row r="1084" spans="1:8" x14ac:dyDescent="0.2">
      <c r="A1084"/>
      <c r="B1084"/>
      <c r="C1084"/>
      <c r="D1084"/>
      <c r="E1084"/>
      <c r="F1084"/>
      <c r="G1084" s="87">
        <f t="shared" si="32"/>
        <v>0</v>
      </c>
      <c r="H1084" s="83">
        <f t="shared" si="33"/>
        <v>0</v>
      </c>
    </row>
    <row r="1085" spans="1:8" x14ac:dyDescent="0.2">
      <c r="A1085"/>
      <c r="B1085"/>
      <c r="C1085"/>
      <c r="D1085"/>
      <c r="E1085"/>
      <c r="F1085"/>
      <c r="G1085" s="87">
        <f t="shared" si="32"/>
        <v>0</v>
      </c>
      <c r="H1085" s="83">
        <f t="shared" si="33"/>
        <v>0</v>
      </c>
    </row>
    <row r="1086" spans="1:8" x14ac:dyDescent="0.2">
      <c r="A1086"/>
      <c r="B1086"/>
      <c r="C1086"/>
      <c r="D1086"/>
      <c r="E1086"/>
      <c r="F1086"/>
      <c r="G1086" s="87">
        <f t="shared" si="32"/>
        <v>0</v>
      </c>
      <c r="H1086" s="83">
        <f t="shared" si="33"/>
        <v>0</v>
      </c>
    </row>
    <row r="1087" spans="1:8" x14ac:dyDescent="0.2">
      <c r="A1087"/>
      <c r="B1087"/>
      <c r="C1087"/>
      <c r="D1087"/>
      <c r="E1087"/>
      <c r="F1087"/>
      <c r="G1087" s="87">
        <f t="shared" si="32"/>
        <v>0</v>
      </c>
      <c r="H1087" s="83">
        <f t="shared" si="33"/>
        <v>0</v>
      </c>
    </row>
    <row r="1088" spans="1:8" x14ac:dyDescent="0.2">
      <c r="A1088"/>
      <c r="B1088"/>
      <c r="C1088"/>
      <c r="D1088"/>
      <c r="E1088"/>
      <c r="F1088"/>
      <c r="G1088" s="87">
        <f t="shared" si="32"/>
        <v>0</v>
      </c>
      <c r="H1088" s="83">
        <f t="shared" si="33"/>
        <v>0</v>
      </c>
    </row>
    <row r="1089" spans="1:8" x14ac:dyDescent="0.2">
      <c r="A1089"/>
      <c r="B1089"/>
      <c r="C1089"/>
      <c r="D1089"/>
      <c r="E1089"/>
      <c r="F1089"/>
      <c r="G1089" s="87">
        <f t="shared" si="32"/>
        <v>0</v>
      </c>
      <c r="H1089" s="83">
        <f t="shared" si="33"/>
        <v>0</v>
      </c>
    </row>
    <row r="1090" spans="1:8" x14ac:dyDescent="0.2">
      <c r="A1090"/>
      <c r="B1090"/>
      <c r="C1090"/>
      <c r="D1090"/>
      <c r="E1090"/>
      <c r="F1090"/>
      <c r="G1090" s="87">
        <f t="shared" si="32"/>
        <v>0</v>
      </c>
      <c r="H1090" s="83">
        <f t="shared" si="33"/>
        <v>0</v>
      </c>
    </row>
    <row r="1091" spans="1:8" x14ac:dyDescent="0.2">
      <c r="A1091"/>
      <c r="B1091"/>
      <c r="C1091"/>
      <c r="D1091"/>
      <c r="E1091"/>
      <c r="F1091"/>
      <c r="G1091" s="87">
        <f t="shared" si="32"/>
        <v>0</v>
      </c>
      <c r="H1091" s="83">
        <f t="shared" si="33"/>
        <v>0</v>
      </c>
    </row>
    <row r="1092" spans="1:8" x14ac:dyDescent="0.2">
      <c r="A1092"/>
      <c r="B1092"/>
      <c r="C1092"/>
      <c r="D1092"/>
      <c r="E1092"/>
      <c r="F1092"/>
      <c r="G1092" s="87">
        <f t="shared" si="32"/>
        <v>0</v>
      </c>
      <c r="H1092" s="83">
        <f t="shared" si="33"/>
        <v>0</v>
      </c>
    </row>
    <row r="1093" spans="1:8" x14ac:dyDescent="0.2">
      <c r="A1093"/>
      <c r="B1093"/>
      <c r="C1093"/>
      <c r="D1093"/>
      <c r="E1093"/>
      <c r="F1093"/>
      <c r="G1093" s="87">
        <f t="shared" si="32"/>
        <v>0</v>
      </c>
      <c r="H1093" s="83">
        <f t="shared" si="33"/>
        <v>0</v>
      </c>
    </row>
    <row r="1094" spans="1:8" x14ac:dyDescent="0.2">
      <c r="A1094"/>
      <c r="B1094"/>
      <c r="C1094"/>
      <c r="D1094"/>
      <c r="E1094"/>
      <c r="F1094"/>
      <c r="G1094" s="87">
        <f t="shared" si="32"/>
        <v>0</v>
      </c>
      <c r="H1094" s="83">
        <f t="shared" si="33"/>
        <v>0</v>
      </c>
    </row>
    <row r="1095" spans="1:8" x14ac:dyDescent="0.2">
      <c r="A1095"/>
      <c r="B1095"/>
      <c r="C1095"/>
      <c r="D1095"/>
      <c r="E1095"/>
      <c r="F1095"/>
      <c r="G1095" s="87">
        <f t="shared" si="32"/>
        <v>0</v>
      </c>
      <c r="H1095" s="83">
        <f t="shared" si="33"/>
        <v>0</v>
      </c>
    </row>
    <row r="1096" spans="1:8" x14ac:dyDescent="0.2">
      <c r="A1096"/>
      <c r="B1096"/>
      <c r="C1096"/>
      <c r="D1096"/>
      <c r="E1096"/>
      <c r="F1096"/>
      <c r="G1096" s="87">
        <f t="shared" ref="G1096:G1159" si="34">LOOKUP(RIGHT($H$3,4),$B$6:$F$6,$B1096:$F1096)-LOOKUP(LEFT($H$3,4),$B$6:$F$6,$B1096:$F1096)</f>
        <v>0</v>
      </c>
      <c r="H1096" s="83">
        <f t="shared" ref="H1096:H1159" si="35">IFERROR($G1096/LOOKUP(LEFT($H$3,4),$B$6:$F$6,$B1096:$F1096),0)</f>
        <v>0</v>
      </c>
    </row>
    <row r="1097" spans="1:8" x14ac:dyDescent="0.2">
      <c r="A1097"/>
      <c r="B1097"/>
      <c r="C1097"/>
      <c r="D1097"/>
      <c r="E1097"/>
      <c r="F1097"/>
      <c r="G1097" s="87">
        <f t="shared" si="34"/>
        <v>0</v>
      </c>
      <c r="H1097" s="83">
        <f t="shared" si="35"/>
        <v>0</v>
      </c>
    </row>
    <row r="1098" spans="1:8" x14ac:dyDescent="0.2">
      <c r="A1098"/>
      <c r="B1098"/>
      <c r="C1098"/>
      <c r="D1098"/>
      <c r="E1098"/>
      <c r="F1098"/>
      <c r="G1098" s="87">
        <f t="shared" si="34"/>
        <v>0</v>
      </c>
      <c r="H1098" s="83">
        <f t="shared" si="35"/>
        <v>0</v>
      </c>
    </row>
    <row r="1099" spans="1:8" x14ac:dyDescent="0.2">
      <c r="A1099"/>
      <c r="B1099"/>
      <c r="C1099"/>
      <c r="D1099"/>
      <c r="E1099"/>
      <c r="F1099"/>
      <c r="G1099" s="87">
        <f t="shared" si="34"/>
        <v>0</v>
      </c>
      <c r="H1099" s="83">
        <f t="shared" si="35"/>
        <v>0</v>
      </c>
    </row>
    <row r="1100" spans="1:8" x14ac:dyDescent="0.2">
      <c r="A1100"/>
      <c r="B1100"/>
      <c r="C1100"/>
      <c r="D1100"/>
      <c r="E1100"/>
      <c r="F1100"/>
      <c r="G1100" s="87">
        <f t="shared" si="34"/>
        <v>0</v>
      </c>
      <c r="H1100" s="83">
        <f t="shared" si="35"/>
        <v>0</v>
      </c>
    </row>
    <row r="1101" spans="1:8" x14ac:dyDescent="0.2">
      <c r="A1101"/>
      <c r="B1101"/>
      <c r="C1101"/>
      <c r="D1101"/>
      <c r="E1101"/>
      <c r="F1101"/>
      <c r="G1101" s="87">
        <f t="shared" si="34"/>
        <v>0</v>
      </c>
      <c r="H1101" s="83">
        <f t="shared" si="35"/>
        <v>0</v>
      </c>
    </row>
    <row r="1102" spans="1:8" x14ac:dyDescent="0.2">
      <c r="A1102"/>
      <c r="B1102"/>
      <c r="C1102"/>
      <c r="D1102"/>
      <c r="E1102"/>
      <c r="F1102"/>
      <c r="G1102" s="87">
        <f t="shared" si="34"/>
        <v>0</v>
      </c>
      <c r="H1102" s="83">
        <f t="shared" si="35"/>
        <v>0</v>
      </c>
    </row>
    <row r="1103" spans="1:8" x14ac:dyDescent="0.2">
      <c r="A1103"/>
      <c r="B1103"/>
      <c r="C1103"/>
      <c r="D1103"/>
      <c r="E1103"/>
      <c r="F1103"/>
      <c r="G1103" s="87">
        <f t="shared" si="34"/>
        <v>0</v>
      </c>
      <c r="H1103" s="83">
        <f t="shared" si="35"/>
        <v>0</v>
      </c>
    </row>
    <row r="1104" spans="1:8" x14ac:dyDescent="0.2">
      <c r="A1104"/>
      <c r="B1104"/>
      <c r="C1104"/>
      <c r="D1104"/>
      <c r="E1104"/>
      <c r="F1104"/>
      <c r="G1104" s="87">
        <f t="shared" si="34"/>
        <v>0</v>
      </c>
      <c r="H1104" s="83">
        <f t="shared" si="35"/>
        <v>0</v>
      </c>
    </row>
    <row r="1105" spans="1:8" x14ac:dyDescent="0.2">
      <c r="A1105"/>
      <c r="B1105"/>
      <c r="C1105"/>
      <c r="D1105"/>
      <c r="E1105"/>
      <c r="F1105"/>
      <c r="G1105" s="87">
        <f t="shared" si="34"/>
        <v>0</v>
      </c>
      <c r="H1105" s="83">
        <f t="shared" si="35"/>
        <v>0</v>
      </c>
    </row>
    <row r="1106" spans="1:8" x14ac:dyDescent="0.2">
      <c r="A1106"/>
      <c r="B1106"/>
      <c r="C1106"/>
      <c r="D1106"/>
      <c r="E1106"/>
      <c r="F1106"/>
      <c r="G1106" s="87">
        <f t="shared" si="34"/>
        <v>0</v>
      </c>
      <c r="H1106" s="83">
        <f t="shared" si="35"/>
        <v>0</v>
      </c>
    </row>
    <row r="1107" spans="1:8" x14ac:dyDescent="0.2">
      <c r="A1107"/>
      <c r="B1107"/>
      <c r="C1107"/>
      <c r="D1107"/>
      <c r="E1107"/>
      <c r="F1107"/>
      <c r="G1107" s="87">
        <f t="shared" si="34"/>
        <v>0</v>
      </c>
      <c r="H1107" s="83">
        <f t="shared" si="35"/>
        <v>0</v>
      </c>
    </row>
    <row r="1108" spans="1:8" x14ac:dyDescent="0.2">
      <c r="A1108"/>
      <c r="B1108"/>
      <c r="C1108"/>
      <c r="D1108"/>
      <c r="E1108"/>
      <c r="F1108"/>
      <c r="G1108" s="87">
        <f t="shared" si="34"/>
        <v>0</v>
      </c>
      <c r="H1108" s="83">
        <f t="shared" si="35"/>
        <v>0</v>
      </c>
    </row>
    <row r="1109" spans="1:8" x14ac:dyDescent="0.2">
      <c r="A1109"/>
      <c r="B1109"/>
      <c r="C1109"/>
      <c r="D1109"/>
      <c r="E1109"/>
      <c r="F1109"/>
      <c r="G1109" s="87">
        <f t="shared" si="34"/>
        <v>0</v>
      </c>
      <c r="H1109" s="83">
        <f t="shared" si="35"/>
        <v>0</v>
      </c>
    </row>
    <row r="1110" spans="1:8" x14ac:dyDescent="0.2">
      <c r="A1110"/>
      <c r="B1110"/>
      <c r="C1110"/>
      <c r="D1110"/>
      <c r="E1110"/>
      <c r="F1110"/>
      <c r="G1110" s="87">
        <f t="shared" si="34"/>
        <v>0</v>
      </c>
      <c r="H1110" s="83">
        <f t="shared" si="35"/>
        <v>0</v>
      </c>
    </row>
    <row r="1111" spans="1:8" x14ac:dyDescent="0.2">
      <c r="A1111"/>
      <c r="B1111"/>
      <c r="C1111"/>
      <c r="D1111"/>
      <c r="E1111"/>
      <c r="F1111"/>
      <c r="G1111" s="87">
        <f t="shared" si="34"/>
        <v>0</v>
      </c>
      <c r="H1111" s="83">
        <f t="shared" si="35"/>
        <v>0</v>
      </c>
    </row>
    <row r="1112" spans="1:8" x14ac:dyDescent="0.2">
      <c r="A1112"/>
      <c r="B1112"/>
      <c r="C1112"/>
      <c r="D1112"/>
      <c r="E1112"/>
      <c r="F1112"/>
      <c r="G1112" s="87">
        <f t="shared" si="34"/>
        <v>0</v>
      </c>
      <c r="H1112" s="83">
        <f t="shared" si="35"/>
        <v>0</v>
      </c>
    </row>
    <row r="1113" spans="1:8" x14ac:dyDescent="0.2">
      <c r="A1113"/>
      <c r="B1113"/>
      <c r="C1113"/>
      <c r="D1113"/>
      <c r="E1113"/>
      <c r="F1113"/>
      <c r="G1113" s="87">
        <f t="shared" si="34"/>
        <v>0</v>
      </c>
      <c r="H1113" s="83">
        <f t="shared" si="35"/>
        <v>0</v>
      </c>
    </row>
    <row r="1114" spans="1:8" x14ac:dyDescent="0.2">
      <c r="A1114"/>
      <c r="B1114"/>
      <c r="C1114"/>
      <c r="D1114"/>
      <c r="E1114"/>
      <c r="F1114"/>
      <c r="G1114" s="87">
        <f t="shared" si="34"/>
        <v>0</v>
      </c>
      <c r="H1114" s="83">
        <f t="shared" si="35"/>
        <v>0</v>
      </c>
    </row>
    <row r="1115" spans="1:8" x14ac:dyDescent="0.2">
      <c r="A1115"/>
      <c r="B1115"/>
      <c r="C1115"/>
      <c r="D1115"/>
      <c r="E1115"/>
      <c r="F1115"/>
      <c r="G1115" s="87">
        <f t="shared" si="34"/>
        <v>0</v>
      </c>
      <c r="H1115" s="83">
        <f t="shared" si="35"/>
        <v>0</v>
      </c>
    </row>
    <row r="1116" spans="1:8" x14ac:dyDescent="0.2">
      <c r="A1116"/>
      <c r="B1116"/>
      <c r="C1116"/>
      <c r="D1116"/>
      <c r="E1116"/>
      <c r="F1116"/>
      <c r="G1116" s="87">
        <f t="shared" si="34"/>
        <v>0</v>
      </c>
      <c r="H1116" s="83">
        <f t="shared" si="35"/>
        <v>0</v>
      </c>
    </row>
    <row r="1117" spans="1:8" x14ac:dyDescent="0.2">
      <c r="A1117"/>
      <c r="B1117"/>
      <c r="C1117"/>
      <c r="D1117"/>
      <c r="E1117"/>
      <c r="F1117"/>
      <c r="G1117" s="87">
        <f t="shared" si="34"/>
        <v>0</v>
      </c>
      <c r="H1117" s="83">
        <f t="shared" si="35"/>
        <v>0</v>
      </c>
    </row>
    <row r="1118" spans="1:8" x14ac:dyDescent="0.2">
      <c r="A1118"/>
      <c r="B1118"/>
      <c r="C1118"/>
      <c r="D1118"/>
      <c r="E1118"/>
      <c r="F1118"/>
      <c r="G1118" s="87">
        <f t="shared" si="34"/>
        <v>0</v>
      </c>
      <c r="H1118" s="83">
        <f t="shared" si="35"/>
        <v>0</v>
      </c>
    </row>
    <row r="1119" spans="1:8" x14ac:dyDescent="0.2">
      <c r="A1119"/>
      <c r="B1119"/>
      <c r="C1119"/>
      <c r="D1119"/>
      <c r="E1119"/>
      <c r="F1119"/>
      <c r="G1119" s="87">
        <f t="shared" si="34"/>
        <v>0</v>
      </c>
      <c r="H1119" s="83">
        <f t="shared" si="35"/>
        <v>0</v>
      </c>
    </row>
    <row r="1120" spans="1:8" x14ac:dyDescent="0.2">
      <c r="A1120"/>
      <c r="B1120"/>
      <c r="C1120"/>
      <c r="D1120"/>
      <c r="E1120"/>
      <c r="F1120"/>
      <c r="G1120" s="87">
        <f t="shared" si="34"/>
        <v>0</v>
      </c>
      <c r="H1120" s="83">
        <f t="shared" si="35"/>
        <v>0</v>
      </c>
    </row>
    <row r="1121" spans="1:8" x14ac:dyDescent="0.2">
      <c r="A1121"/>
      <c r="B1121"/>
      <c r="C1121"/>
      <c r="D1121"/>
      <c r="E1121"/>
      <c r="F1121"/>
      <c r="G1121" s="87">
        <f t="shared" si="34"/>
        <v>0</v>
      </c>
      <c r="H1121" s="83">
        <f t="shared" si="35"/>
        <v>0</v>
      </c>
    </row>
    <row r="1122" spans="1:8" x14ac:dyDescent="0.2">
      <c r="A1122"/>
      <c r="B1122"/>
      <c r="C1122"/>
      <c r="D1122"/>
      <c r="E1122"/>
      <c r="F1122"/>
      <c r="G1122" s="87">
        <f t="shared" si="34"/>
        <v>0</v>
      </c>
      <c r="H1122" s="83">
        <f t="shared" si="35"/>
        <v>0</v>
      </c>
    </row>
    <row r="1123" spans="1:8" x14ac:dyDescent="0.2">
      <c r="A1123"/>
      <c r="B1123"/>
      <c r="C1123"/>
      <c r="D1123"/>
      <c r="E1123"/>
      <c r="F1123"/>
      <c r="G1123" s="87">
        <f t="shared" si="34"/>
        <v>0</v>
      </c>
      <c r="H1123" s="83">
        <f t="shared" si="35"/>
        <v>0</v>
      </c>
    </row>
    <row r="1124" spans="1:8" x14ac:dyDescent="0.2">
      <c r="A1124"/>
      <c r="B1124"/>
      <c r="C1124"/>
      <c r="D1124"/>
      <c r="E1124"/>
      <c r="F1124"/>
      <c r="G1124" s="87">
        <f t="shared" si="34"/>
        <v>0</v>
      </c>
      <c r="H1124" s="83">
        <f t="shared" si="35"/>
        <v>0</v>
      </c>
    </row>
    <row r="1125" spans="1:8" x14ac:dyDescent="0.2">
      <c r="A1125"/>
      <c r="B1125"/>
      <c r="C1125"/>
      <c r="D1125"/>
      <c r="E1125"/>
      <c r="F1125"/>
      <c r="G1125" s="87">
        <f t="shared" si="34"/>
        <v>0</v>
      </c>
      <c r="H1125" s="83">
        <f t="shared" si="35"/>
        <v>0</v>
      </c>
    </row>
    <row r="1126" spans="1:8" x14ac:dyDescent="0.2">
      <c r="A1126"/>
      <c r="B1126"/>
      <c r="C1126"/>
      <c r="D1126"/>
      <c r="E1126"/>
      <c r="F1126"/>
      <c r="G1126" s="87">
        <f t="shared" si="34"/>
        <v>0</v>
      </c>
      <c r="H1126" s="83">
        <f t="shared" si="35"/>
        <v>0</v>
      </c>
    </row>
    <row r="1127" spans="1:8" x14ac:dyDescent="0.2">
      <c r="A1127"/>
      <c r="B1127"/>
      <c r="C1127"/>
      <c r="D1127"/>
      <c r="E1127"/>
      <c r="F1127"/>
      <c r="G1127" s="87">
        <f t="shared" si="34"/>
        <v>0</v>
      </c>
      <c r="H1127" s="83">
        <f t="shared" si="35"/>
        <v>0</v>
      </c>
    </row>
    <row r="1128" spans="1:8" x14ac:dyDescent="0.2">
      <c r="A1128"/>
      <c r="B1128"/>
      <c r="C1128"/>
      <c r="D1128"/>
      <c r="E1128"/>
      <c r="F1128"/>
      <c r="G1128" s="87">
        <f t="shared" si="34"/>
        <v>0</v>
      </c>
      <c r="H1128" s="83">
        <f t="shared" si="35"/>
        <v>0</v>
      </c>
    </row>
    <row r="1129" spans="1:8" x14ac:dyDescent="0.2">
      <c r="A1129"/>
      <c r="B1129"/>
      <c r="C1129"/>
      <c r="D1129"/>
      <c r="E1129"/>
      <c r="F1129"/>
      <c r="G1129" s="87">
        <f t="shared" si="34"/>
        <v>0</v>
      </c>
      <c r="H1129" s="83">
        <f t="shared" si="35"/>
        <v>0</v>
      </c>
    </row>
    <row r="1130" spans="1:8" x14ac:dyDescent="0.2">
      <c r="A1130"/>
      <c r="B1130"/>
      <c r="C1130"/>
      <c r="D1130"/>
      <c r="E1130"/>
      <c r="F1130"/>
      <c r="G1130" s="87">
        <f t="shared" si="34"/>
        <v>0</v>
      </c>
      <c r="H1130" s="83">
        <f t="shared" si="35"/>
        <v>0</v>
      </c>
    </row>
    <row r="1131" spans="1:8" x14ac:dyDescent="0.2">
      <c r="A1131"/>
      <c r="B1131"/>
      <c r="C1131"/>
      <c r="D1131"/>
      <c r="E1131"/>
      <c r="F1131"/>
      <c r="G1131" s="87">
        <f t="shared" si="34"/>
        <v>0</v>
      </c>
      <c r="H1131" s="83">
        <f t="shared" si="35"/>
        <v>0</v>
      </c>
    </row>
    <row r="1132" spans="1:8" x14ac:dyDescent="0.2">
      <c r="A1132"/>
      <c r="B1132"/>
      <c r="C1132"/>
      <c r="D1132"/>
      <c r="E1132"/>
      <c r="F1132"/>
      <c r="G1132" s="87">
        <f t="shared" si="34"/>
        <v>0</v>
      </c>
      <c r="H1132" s="83">
        <f t="shared" si="35"/>
        <v>0</v>
      </c>
    </row>
    <row r="1133" spans="1:8" x14ac:dyDescent="0.2">
      <c r="A1133"/>
      <c r="B1133"/>
      <c r="C1133"/>
      <c r="D1133"/>
      <c r="E1133"/>
      <c r="F1133"/>
      <c r="G1133" s="87">
        <f t="shared" si="34"/>
        <v>0</v>
      </c>
      <c r="H1133" s="83">
        <f t="shared" si="35"/>
        <v>0</v>
      </c>
    </row>
    <row r="1134" spans="1:8" x14ac:dyDescent="0.2">
      <c r="A1134"/>
      <c r="B1134"/>
      <c r="C1134"/>
      <c r="D1134"/>
      <c r="E1134"/>
      <c r="F1134"/>
      <c r="G1134" s="87">
        <f t="shared" si="34"/>
        <v>0</v>
      </c>
      <c r="H1134" s="83">
        <f t="shared" si="35"/>
        <v>0</v>
      </c>
    </row>
    <row r="1135" spans="1:8" x14ac:dyDescent="0.2">
      <c r="A1135"/>
      <c r="B1135"/>
      <c r="C1135"/>
      <c r="D1135"/>
      <c r="E1135"/>
      <c r="F1135"/>
      <c r="G1135" s="87">
        <f t="shared" si="34"/>
        <v>0</v>
      </c>
      <c r="H1135" s="83">
        <f t="shared" si="35"/>
        <v>0</v>
      </c>
    </row>
    <row r="1136" spans="1:8" x14ac:dyDescent="0.2">
      <c r="A1136"/>
      <c r="B1136"/>
      <c r="C1136"/>
      <c r="D1136"/>
      <c r="E1136"/>
      <c r="F1136"/>
      <c r="G1136" s="87">
        <f t="shared" si="34"/>
        <v>0</v>
      </c>
      <c r="H1136" s="83">
        <f t="shared" si="35"/>
        <v>0</v>
      </c>
    </row>
    <row r="1137" spans="1:8" x14ac:dyDescent="0.2">
      <c r="A1137"/>
      <c r="B1137"/>
      <c r="C1137"/>
      <c r="D1137"/>
      <c r="E1137"/>
      <c r="F1137"/>
      <c r="G1137" s="87">
        <f t="shared" si="34"/>
        <v>0</v>
      </c>
      <c r="H1137" s="83">
        <f t="shared" si="35"/>
        <v>0</v>
      </c>
    </row>
    <row r="1138" spans="1:8" x14ac:dyDescent="0.2">
      <c r="A1138"/>
      <c r="B1138"/>
      <c r="C1138"/>
      <c r="D1138"/>
      <c r="E1138"/>
      <c r="F1138"/>
      <c r="G1138" s="87">
        <f t="shared" si="34"/>
        <v>0</v>
      </c>
      <c r="H1138" s="83">
        <f t="shared" si="35"/>
        <v>0</v>
      </c>
    </row>
    <row r="1139" spans="1:8" x14ac:dyDescent="0.2">
      <c r="A1139"/>
      <c r="B1139"/>
      <c r="C1139"/>
      <c r="D1139"/>
      <c r="E1139"/>
      <c r="F1139"/>
      <c r="G1139" s="87">
        <f t="shared" si="34"/>
        <v>0</v>
      </c>
      <c r="H1139" s="83">
        <f t="shared" si="35"/>
        <v>0</v>
      </c>
    </row>
    <row r="1140" spans="1:8" x14ac:dyDescent="0.2">
      <c r="A1140"/>
      <c r="B1140"/>
      <c r="C1140"/>
      <c r="D1140"/>
      <c r="E1140"/>
      <c r="F1140"/>
      <c r="G1140" s="87">
        <f t="shared" si="34"/>
        <v>0</v>
      </c>
      <c r="H1140" s="83">
        <f t="shared" si="35"/>
        <v>0</v>
      </c>
    </row>
    <row r="1141" spans="1:8" x14ac:dyDescent="0.2">
      <c r="A1141"/>
      <c r="B1141"/>
      <c r="C1141"/>
      <c r="D1141"/>
      <c r="E1141"/>
      <c r="F1141"/>
      <c r="G1141" s="87">
        <f t="shared" si="34"/>
        <v>0</v>
      </c>
      <c r="H1141" s="83">
        <f t="shared" si="35"/>
        <v>0</v>
      </c>
    </row>
    <row r="1142" spans="1:8" x14ac:dyDescent="0.2">
      <c r="A1142"/>
      <c r="B1142"/>
      <c r="C1142"/>
      <c r="D1142"/>
      <c r="E1142"/>
      <c r="F1142"/>
      <c r="G1142" s="87">
        <f t="shared" si="34"/>
        <v>0</v>
      </c>
      <c r="H1142" s="83">
        <f t="shared" si="35"/>
        <v>0</v>
      </c>
    </row>
    <row r="1143" spans="1:8" x14ac:dyDescent="0.2">
      <c r="A1143"/>
      <c r="B1143"/>
      <c r="C1143"/>
      <c r="D1143"/>
      <c r="E1143"/>
      <c r="F1143"/>
      <c r="G1143" s="87">
        <f t="shared" si="34"/>
        <v>0</v>
      </c>
      <c r="H1143" s="83">
        <f t="shared" si="35"/>
        <v>0</v>
      </c>
    </row>
    <row r="1144" spans="1:8" x14ac:dyDescent="0.2">
      <c r="A1144"/>
      <c r="B1144"/>
      <c r="C1144"/>
      <c r="D1144"/>
      <c r="E1144"/>
      <c r="F1144"/>
      <c r="G1144" s="87">
        <f t="shared" si="34"/>
        <v>0</v>
      </c>
      <c r="H1144" s="83">
        <f t="shared" si="35"/>
        <v>0</v>
      </c>
    </row>
    <row r="1145" spans="1:8" x14ac:dyDescent="0.2">
      <c r="A1145"/>
      <c r="B1145"/>
      <c r="C1145"/>
      <c r="D1145"/>
      <c r="E1145"/>
      <c r="F1145"/>
      <c r="G1145" s="87">
        <f t="shared" si="34"/>
        <v>0</v>
      </c>
      <c r="H1145" s="83">
        <f t="shared" si="35"/>
        <v>0</v>
      </c>
    </row>
    <row r="1146" spans="1:8" x14ac:dyDescent="0.2">
      <c r="A1146"/>
      <c r="B1146"/>
      <c r="C1146"/>
      <c r="D1146"/>
      <c r="E1146"/>
      <c r="F1146"/>
      <c r="G1146" s="87">
        <f t="shared" si="34"/>
        <v>0</v>
      </c>
      <c r="H1146" s="83">
        <f t="shared" si="35"/>
        <v>0</v>
      </c>
    </row>
    <row r="1147" spans="1:8" x14ac:dyDescent="0.2">
      <c r="A1147"/>
      <c r="B1147"/>
      <c r="C1147"/>
      <c r="D1147"/>
      <c r="E1147"/>
      <c r="F1147"/>
      <c r="G1147" s="87">
        <f t="shared" si="34"/>
        <v>0</v>
      </c>
      <c r="H1147" s="83">
        <f t="shared" si="35"/>
        <v>0</v>
      </c>
    </row>
    <row r="1148" spans="1:8" x14ac:dyDescent="0.2">
      <c r="A1148"/>
      <c r="B1148"/>
      <c r="C1148"/>
      <c r="D1148"/>
      <c r="E1148"/>
      <c r="F1148"/>
      <c r="G1148" s="87">
        <f t="shared" si="34"/>
        <v>0</v>
      </c>
      <c r="H1148" s="83">
        <f t="shared" si="35"/>
        <v>0</v>
      </c>
    </row>
    <row r="1149" spans="1:8" x14ac:dyDescent="0.2">
      <c r="A1149"/>
      <c r="B1149"/>
      <c r="C1149"/>
      <c r="D1149"/>
      <c r="E1149"/>
      <c r="F1149"/>
      <c r="G1149" s="87">
        <f t="shared" si="34"/>
        <v>0</v>
      </c>
      <c r="H1149" s="83">
        <f t="shared" si="35"/>
        <v>0</v>
      </c>
    </row>
    <row r="1150" spans="1:8" x14ac:dyDescent="0.2">
      <c r="A1150"/>
      <c r="B1150"/>
      <c r="C1150"/>
      <c r="D1150"/>
      <c r="E1150"/>
      <c r="F1150"/>
      <c r="G1150" s="87">
        <f t="shared" si="34"/>
        <v>0</v>
      </c>
      <c r="H1150" s="83">
        <f t="shared" si="35"/>
        <v>0</v>
      </c>
    </row>
    <row r="1151" spans="1:8" x14ac:dyDescent="0.2">
      <c r="A1151"/>
      <c r="B1151"/>
      <c r="C1151"/>
      <c r="D1151"/>
      <c r="E1151"/>
      <c r="F1151"/>
      <c r="G1151" s="87">
        <f t="shared" si="34"/>
        <v>0</v>
      </c>
      <c r="H1151" s="83">
        <f t="shared" si="35"/>
        <v>0</v>
      </c>
    </row>
    <row r="1152" spans="1:8" x14ac:dyDescent="0.2">
      <c r="A1152"/>
      <c r="B1152"/>
      <c r="C1152"/>
      <c r="D1152"/>
      <c r="E1152"/>
      <c r="F1152"/>
      <c r="G1152" s="87">
        <f t="shared" si="34"/>
        <v>0</v>
      </c>
      <c r="H1152" s="83">
        <f t="shared" si="35"/>
        <v>0</v>
      </c>
    </row>
    <row r="1153" spans="1:8" x14ac:dyDescent="0.2">
      <c r="A1153"/>
      <c r="B1153"/>
      <c r="C1153"/>
      <c r="D1153"/>
      <c r="E1153"/>
      <c r="F1153"/>
      <c r="G1153" s="87">
        <f t="shared" si="34"/>
        <v>0</v>
      </c>
      <c r="H1153" s="83">
        <f t="shared" si="35"/>
        <v>0</v>
      </c>
    </row>
    <row r="1154" spans="1:8" x14ac:dyDescent="0.2">
      <c r="A1154"/>
      <c r="B1154"/>
      <c r="C1154"/>
      <c r="D1154"/>
      <c r="E1154"/>
      <c r="F1154"/>
      <c r="G1154" s="87">
        <f t="shared" si="34"/>
        <v>0</v>
      </c>
      <c r="H1154" s="83">
        <f t="shared" si="35"/>
        <v>0</v>
      </c>
    </row>
    <row r="1155" spans="1:8" x14ac:dyDescent="0.2">
      <c r="A1155"/>
      <c r="B1155"/>
      <c r="C1155"/>
      <c r="D1155"/>
      <c r="E1155"/>
      <c r="F1155"/>
      <c r="G1155" s="87">
        <f t="shared" si="34"/>
        <v>0</v>
      </c>
      <c r="H1155" s="83">
        <f t="shared" si="35"/>
        <v>0</v>
      </c>
    </row>
    <row r="1156" spans="1:8" x14ac:dyDescent="0.2">
      <c r="A1156"/>
      <c r="B1156"/>
      <c r="C1156"/>
      <c r="D1156"/>
      <c r="E1156"/>
      <c r="F1156"/>
      <c r="G1156" s="87">
        <f t="shared" si="34"/>
        <v>0</v>
      </c>
      <c r="H1156" s="83">
        <f t="shared" si="35"/>
        <v>0</v>
      </c>
    </row>
    <row r="1157" spans="1:8" x14ac:dyDescent="0.2">
      <c r="A1157"/>
      <c r="B1157"/>
      <c r="C1157"/>
      <c r="D1157"/>
      <c r="E1157"/>
      <c r="F1157"/>
      <c r="G1157" s="87">
        <f t="shared" si="34"/>
        <v>0</v>
      </c>
      <c r="H1157" s="83">
        <f t="shared" si="35"/>
        <v>0</v>
      </c>
    </row>
    <row r="1158" spans="1:8" x14ac:dyDescent="0.2">
      <c r="A1158"/>
      <c r="B1158"/>
      <c r="C1158"/>
      <c r="D1158"/>
      <c r="E1158"/>
      <c r="F1158"/>
      <c r="G1158" s="87">
        <f t="shared" si="34"/>
        <v>0</v>
      </c>
      <c r="H1158" s="83">
        <f t="shared" si="35"/>
        <v>0</v>
      </c>
    </row>
    <row r="1159" spans="1:8" x14ac:dyDescent="0.2">
      <c r="A1159"/>
      <c r="B1159"/>
      <c r="C1159"/>
      <c r="D1159"/>
      <c r="E1159"/>
      <c r="F1159"/>
      <c r="G1159" s="87">
        <f t="shared" si="34"/>
        <v>0</v>
      </c>
      <c r="H1159" s="83">
        <f t="shared" si="35"/>
        <v>0</v>
      </c>
    </row>
    <row r="1160" spans="1:8" x14ac:dyDescent="0.2">
      <c r="A1160"/>
      <c r="B1160"/>
      <c r="C1160"/>
      <c r="D1160"/>
      <c r="E1160"/>
      <c r="F1160"/>
      <c r="G1160" s="87">
        <f t="shared" ref="G1160:G1223" si="36">LOOKUP(RIGHT($H$3,4),$B$6:$F$6,$B1160:$F1160)-LOOKUP(LEFT($H$3,4),$B$6:$F$6,$B1160:$F1160)</f>
        <v>0</v>
      </c>
      <c r="H1160" s="83">
        <f t="shared" ref="H1160:H1223" si="37">IFERROR($G1160/LOOKUP(LEFT($H$3,4),$B$6:$F$6,$B1160:$F1160),0)</f>
        <v>0</v>
      </c>
    </row>
    <row r="1161" spans="1:8" x14ac:dyDescent="0.2">
      <c r="A1161"/>
      <c r="B1161"/>
      <c r="C1161"/>
      <c r="D1161"/>
      <c r="E1161"/>
      <c r="F1161"/>
      <c r="G1161" s="87">
        <f t="shared" si="36"/>
        <v>0</v>
      </c>
      <c r="H1161" s="83">
        <f t="shared" si="37"/>
        <v>0</v>
      </c>
    </row>
    <row r="1162" spans="1:8" x14ac:dyDescent="0.2">
      <c r="A1162"/>
      <c r="B1162"/>
      <c r="C1162"/>
      <c r="D1162"/>
      <c r="E1162"/>
      <c r="F1162"/>
      <c r="G1162" s="87">
        <f t="shared" si="36"/>
        <v>0</v>
      </c>
      <c r="H1162" s="83">
        <f t="shared" si="37"/>
        <v>0</v>
      </c>
    </row>
    <row r="1163" spans="1:8" x14ac:dyDescent="0.2">
      <c r="A1163"/>
      <c r="B1163"/>
      <c r="C1163"/>
      <c r="D1163"/>
      <c r="E1163"/>
      <c r="F1163"/>
      <c r="G1163" s="87">
        <f t="shared" si="36"/>
        <v>0</v>
      </c>
      <c r="H1163" s="83">
        <f t="shared" si="37"/>
        <v>0</v>
      </c>
    </row>
    <row r="1164" spans="1:8" x14ac:dyDescent="0.2">
      <c r="A1164"/>
      <c r="B1164"/>
      <c r="C1164"/>
      <c r="D1164"/>
      <c r="E1164"/>
      <c r="F1164"/>
      <c r="G1164" s="87">
        <f t="shared" si="36"/>
        <v>0</v>
      </c>
      <c r="H1164" s="83">
        <f t="shared" si="37"/>
        <v>0</v>
      </c>
    </row>
    <row r="1165" spans="1:8" x14ac:dyDescent="0.2">
      <c r="A1165"/>
      <c r="B1165"/>
      <c r="C1165"/>
      <c r="D1165"/>
      <c r="E1165"/>
      <c r="F1165"/>
      <c r="G1165" s="87">
        <f t="shared" si="36"/>
        <v>0</v>
      </c>
      <c r="H1165" s="83">
        <f t="shared" si="37"/>
        <v>0</v>
      </c>
    </row>
    <row r="1166" spans="1:8" x14ac:dyDescent="0.2">
      <c r="A1166"/>
      <c r="B1166"/>
      <c r="C1166"/>
      <c r="D1166"/>
      <c r="E1166"/>
      <c r="F1166"/>
      <c r="G1166" s="87">
        <f t="shared" si="36"/>
        <v>0</v>
      </c>
      <c r="H1166" s="83">
        <f t="shared" si="37"/>
        <v>0</v>
      </c>
    </row>
    <row r="1167" spans="1:8" x14ac:dyDescent="0.2">
      <c r="A1167"/>
      <c r="B1167"/>
      <c r="C1167"/>
      <c r="D1167"/>
      <c r="E1167"/>
      <c r="F1167"/>
      <c r="G1167" s="87">
        <f t="shared" si="36"/>
        <v>0</v>
      </c>
      <c r="H1167" s="83">
        <f t="shared" si="37"/>
        <v>0</v>
      </c>
    </row>
    <row r="1168" spans="1:8" x14ac:dyDescent="0.2">
      <c r="A1168"/>
      <c r="B1168"/>
      <c r="C1168"/>
      <c r="D1168"/>
      <c r="E1168"/>
      <c r="F1168"/>
      <c r="G1168" s="87">
        <f t="shared" si="36"/>
        <v>0</v>
      </c>
      <c r="H1168" s="83">
        <f t="shared" si="37"/>
        <v>0</v>
      </c>
    </row>
    <row r="1169" spans="1:8" x14ac:dyDescent="0.2">
      <c r="A1169"/>
      <c r="B1169"/>
      <c r="C1169"/>
      <c r="D1169"/>
      <c r="E1169"/>
      <c r="F1169"/>
      <c r="G1169" s="87">
        <f t="shared" si="36"/>
        <v>0</v>
      </c>
      <c r="H1169" s="83">
        <f t="shared" si="37"/>
        <v>0</v>
      </c>
    </row>
    <row r="1170" spans="1:8" x14ac:dyDescent="0.2">
      <c r="A1170"/>
      <c r="B1170"/>
      <c r="C1170"/>
      <c r="D1170"/>
      <c r="E1170"/>
      <c r="F1170"/>
      <c r="G1170" s="87">
        <f t="shared" si="36"/>
        <v>0</v>
      </c>
      <c r="H1170" s="83">
        <f t="shared" si="37"/>
        <v>0</v>
      </c>
    </row>
    <row r="1171" spans="1:8" x14ac:dyDescent="0.2">
      <c r="A1171"/>
      <c r="B1171"/>
      <c r="C1171"/>
      <c r="D1171"/>
      <c r="E1171"/>
      <c r="F1171"/>
      <c r="G1171" s="87">
        <f t="shared" si="36"/>
        <v>0</v>
      </c>
      <c r="H1171" s="83">
        <f t="shared" si="37"/>
        <v>0</v>
      </c>
    </row>
    <row r="1172" spans="1:8" x14ac:dyDescent="0.2">
      <c r="A1172"/>
      <c r="B1172"/>
      <c r="C1172"/>
      <c r="D1172"/>
      <c r="E1172"/>
      <c r="F1172"/>
      <c r="G1172" s="87">
        <f t="shared" si="36"/>
        <v>0</v>
      </c>
      <c r="H1172" s="83">
        <f t="shared" si="37"/>
        <v>0</v>
      </c>
    </row>
    <row r="1173" spans="1:8" x14ac:dyDescent="0.2">
      <c r="A1173"/>
      <c r="B1173"/>
      <c r="C1173"/>
      <c r="D1173"/>
      <c r="E1173"/>
      <c r="F1173"/>
      <c r="G1173" s="87">
        <f t="shared" si="36"/>
        <v>0</v>
      </c>
      <c r="H1173" s="83">
        <f t="shared" si="37"/>
        <v>0</v>
      </c>
    </row>
    <row r="1174" spans="1:8" x14ac:dyDescent="0.2">
      <c r="A1174"/>
      <c r="B1174"/>
      <c r="C1174"/>
      <c r="D1174"/>
      <c r="E1174"/>
      <c r="F1174"/>
      <c r="G1174" s="87">
        <f t="shared" si="36"/>
        <v>0</v>
      </c>
      <c r="H1174" s="83">
        <f t="shared" si="37"/>
        <v>0</v>
      </c>
    </row>
    <row r="1175" spans="1:8" x14ac:dyDescent="0.2">
      <c r="A1175"/>
      <c r="B1175"/>
      <c r="C1175"/>
      <c r="D1175"/>
      <c r="E1175"/>
      <c r="F1175"/>
      <c r="G1175" s="87">
        <f t="shared" si="36"/>
        <v>0</v>
      </c>
      <c r="H1175" s="83">
        <f t="shared" si="37"/>
        <v>0</v>
      </c>
    </row>
    <row r="1176" spans="1:8" x14ac:dyDescent="0.2">
      <c r="A1176"/>
      <c r="B1176"/>
      <c r="C1176"/>
      <c r="D1176"/>
      <c r="E1176"/>
      <c r="F1176"/>
      <c r="G1176" s="87">
        <f t="shared" si="36"/>
        <v>0</v>
      </c>
      <c r="H1176" s="83">
        <f t="shared" si="37"/>
        <v>0</v>
      </c>
    </row>
    <row r="1177" spans="1:8" x14ac:dyDescent="0.2">
      <c r="A1177"/>
      <c r="B1177"/>
      <c r="C1177"/>
      <c r="D1177"/>
      <c r="E1177"/>
      <c r="F1177"/>
      <c r="G1177" s="87">
        <f t="shared" si="36"/>
        <v>0</v>
      </c>
      <c r="H1177" s="83">
        <f t="shared" si="37"/>
        <v>0</v>
      </c>
    </row>
    <row r="1178" spans="1:8" x14ac:dyDescent="0.2">
      <c r="A1178"/>
      <c r="B1178"/>
      <c r="C1178"/>
      <c r="D1178"/>
      <c r="E1178"/>
      <c r="F1178"/>
      <c r="G1178" s="87">
        <f t="shared" si="36"/>
        <v>0</v>
      </c>
      <c r="H1178" s="83">
        <f t="shared" si="37"/>
        <v>0</v>
      </c>
    </row>
    <row r="1179" spans="1:8" x14ac:dyDescent="0.2">
      <c r="A1179"/>
      <c r="B1179"/>
      <c r="C1179"/>
      <c r="D1179"/>
      <c r="E1179"/>
      <c r="F1179"/>
      <c r="G1179" s="87">
        <f t="shared" si="36"/>
        <v>0</v>
      </c>
      <c r="H1179" s="83">
        <f t="shared" si="37"/>
        <v>0</v>
      </c>
    </row>
    <row r="1180" spans="1:8" x14ac:dyDescent="0.2">
      <c r="A1180"/>
      <c r="B1180"/>
      <c r="C1180"/>
      <c r="D1180"/>
      <c r="E1180"/>
      <c r="F1180"/>
      <c r="G1180" s="87">
        <f t="shared" si="36"/>
        <v>0</v>
      </c>
      <c r="H1180" s="83">
        <f t="shared" si="37"/>
        <v>0</v>
      </c>
    </row>
    <row r="1181" spans="1:8" x14ac:dyDescent="0.2">
      <c r="A1181"/>
      <c r="B1181"/>
      <c r="C1181"/>
      <c r="D1181"/>
      <c r="E1181"/>
      <c r="F1181"/>
      <c r="G1181" s="87">
        <f t="shared" si="36"/>
        <v>0</v>
      </c>
      <c r="H1181" s="83">
        <f t="shared" si="37"/>
        <v>0</v>
      </c>
    </row>
    <row r="1182" spans="1:8" x14ac:dyDescent="0.2">
      <c r="A1182"/>
      <c r="B1182"/>
      <c r="C1182"/>
      <c r="D1182"/>
      <c r="E1182"/>
      <c r="F1182"/>
      <c r="G1182" s="87">
        <f t="shared" si="36"/>
        <v>0</v>
      </c>
      <c r="H1182" s="83">
        <f t="shared" si="37"/>
        <v>0</v>
      </c>
    </row>
    <row r="1183" spans="1:8" x14ac:dyDescent="0.2">
      <c r="A1183"/>
      <c r="B1183"/>
      <c r="C1183"/>
      <c r="D1183"/>
      <c r="E1183"/>
      <c r="F1183"/>
      <c r="G1183" s="87">
        <f t="shared" si="36"/>
        <v>0</v>
      </c>
      <c r="H1183" s="83">
        <f t="shared" si="37"/>
        <v>0</v>
      </c>
    </row>
    <row r="1184" spans="1:8" x14ac:dyDescent="0.2">
      <c r="A1184"/>
      <c r="B1184"/>
      <c r="C1184"/>
      <c r="D1184"/>
      <c r="E1184"/>
      <c r="F1184"/>
      <c r="G1184" s="87">
        <f t="shared" si="36"/>
        <v>0</v>
      </c>
      <c r="H1184" s="83">
        <f t="shared" si="37"/>
        <v>0</v>
      </c>
    </row>
    <row r="1185" spans="1:8" x14ac:dyDescent="0.2">
      <c r="A1185"/>
      <c r="B1185"/>
      <c r="C1185"/>
      <c r="D1185"/>
      <c r="E1185"/>
      <c r="F1185"/>
      <c r="G1185" s="87">
        <f t="shared" si="36"/>
        <v>0</v>
      </c>
      <c r="H1185" s="83">
        <f t="shared" si="37"/>
        <v>0</v>
      </c>
    </row>
    <row r="1186" spans="1:8" x14ac:dyDescent="0.2">
      <c r="A1186"/>
      <c r="B1186"/>
      <c r="C1186"/>
      <c r="D1186"/>
      <c r="E1186"/>
      <c r="F1186"/>
      <c r="G1186" s="87">
        <f t="shared" si="36"/>
        <v>0</v>
      </c>
      <c r="H1186" s="83">
        <f t="shared" si="37"/>
        <v>0</v>
      </c>
    </row>
    <row r="1187" spans="1:8" x14ac:dyDescent="0.2">
      <c r="A1187"/>
      <c r="B1187"/>
      <c r="C1187"/>
      <c r="D1187"/>
      <c r="E1187"/>
      <c r="F1187"/>
      <c r="G1187" s="87">
        <f t="shared" si="36"/>
        <v>0</v>
      </c>
      <c r="H1187" s="83">
        <f t="shared" si="37"/>
        <v>0</v>
      </c>
    </row>
    <row r="1188" spans="1:8" x14ac:dyDescent="0.2">
      <c r="A1188"/>
      <c r="B1188"/>
      <c r="C1188"/>
      <c r="D1188"/>
      <c r="E1188"/>
      <c r="F1188"/>
      <c r="G1188" s="87">
        <f t="shared" si="36"/>
        <v>0</v>
      </c>
      <c r="H1188" s="83">
        <f t="shared" si="37"/>
        <v>0</v>
      </c>
    </row>
    <row r="1189" spans="1:8" x14ac:dyDescent="0.2">
      <c r="A1189"/>
      <c r="B1189"/>
      <c r="C1189"/>
      <c r="D1189"/>
      <c r="E1189"/>
      <c r="F1189"/>
      <c r="G1189" s="87">
        <f t="shared" si="36"/>
        <v>0</v>
      </c>
      <c r="H1189" s="83">
        <f t="shared" si="37"/>
        <v>0</v>
      </c>
    </row>
    <row r="1190" spans="1:8" x14ac:dyDescent="0.2">
      <c r="A1190"/>
      <c r="B1190"/>
      <c r="C1190"/>
      <c r="D1190"/>
      <c r="E1190"/>
      <c r="F1190"/>
      <c r="G1190" s="87">
        <f t="shared" si="36"/>
        <v>0</v>
      </c>
      <c r="H1190" s="83">
        <f t="shared" si="37"/>
        <v>0</v>
      </c>
    </row>
    <row r="1191" spans="1:8" x14ac:dyDescent="0.2">
      <c r="A1191"/>
      <c r="B1191"/>
      <c r="C1191"/>
      <c r="D1191"/>
      <c r="E1191"/>
      <c r="F1191"/>
      <c r="G1191" s="87">
        <f t="shared" si="36"/>
        <v>0</v>
      </c>
      <c r="H1191" s="83">
        <f t="shared" si="37"/>
        <v>0</v>
      </c>
    </row>
    <row r="1192" spans="1:8" x14ac:dyDescent="0.2">
      <c r="A1192"/>
      <c r="B1192"/>
      <c r="C1192"/>
      <c r="D1192"/>
      <c r="E1192"/>
      <c r="F1192"/>
      <c r="G1192" s="87">
        <f t="shared" si="36"/>
        <v>0</v>
      </c>
      <c r="H1192" s="83">
        <f t="shared" si="37"/>
        <v>0</v>
      </c>
    </row>
    <row r="1193" spans="1:8" x14ac:dyDescent="0.2">
      <c r="A1193"/>
      <c r="B1193"/>
      <c r="C1193"/>
      <c r="D1193"/>
      <c r="E1193"/>
      <c r="F1193"/>
      <c r="G1193" s="87">
        <f t="shared" si="36"/>
        <v>0</v>
      </c>
      <c r="H1193" s="83">
        <f t="shared" si="37"/>
        <v>0</v>
      </c>
    </row>
    <row r="1194" spans="1:8" x14ac:dyDescent="0.2">
      <c r="A1194"/>
      <c r="B1194"/>
      <c r="C1194"/>
      <c r="D1194"/>
      <c r="E1194"/>
      <c r="F1194"/>
      <c r="G1194" s="87">
        <f t="shared" si="36"/>
        <v>0</v>
      </c>
      <c r="H1194" s="83">
        <f t="shared" si="37"/>
        <v>0</v>
      </c>
    </row>
    <row r="1195" spans="1:8" x14ac:dyDescent="0.2">
      <c r="A1195"/>
      <c r="B1195"/>
      <c r="C1195"/>
      <c r="D1195"/>
      <c r="E1195"/>
      <c r="F1195"/>
      <c r="G1195" s="87">
        <f t="shared" si="36"/>
        <v>0</v>
      </c>
      <c r="H1195" s="83">
        <f t="shared" si="37"/>
        <v>0</v>
      </c>
    </row>
    <row r="1196" spans="1:8" x14ac:dyDescent="0.2">
      <c r="A1196"/>
      <c r="B1196"/>
      <c r="C1196"/>
      <c r="D1196"/>
      <c r="E1196"/>
      <c r="F1196"/>
      <c r="G1196" s="87">
        <f t="shared" si="36"/>
        <v>0</v>
      </c>
      <c r="H1196" s="83">
        <f t="shared" si="37"/>
        <v>0</v>
      </c>
    </row>
    <row r="1197" spans="1:8" x14ac:dyDescent="0.2">
      <c r="A1197"/>
      <c r="B1197"/>
      <c r="C1197"/>
      <c r="D1197"/>
      <c r="E1197"/>
      <c r="F1197"/>
      <c r="G1197" s="87">
        <f t="shared" si="36"/>
        <v>0</v>
      </c>
      <c r="H1197" s="83">
        <f t="shared" si="37"/>
        <v>0</v>
      </c>
    </row>
    <row r="1198" spans="1:8" x14ac:dyDescent="0.2">
      <c r="A1198"/>
      <c r="B1198"/>
      <c r="C1198"/>
      <c r="D1198"/>
      <c r="E1198"/>
      <c r="F1198"/>
      <c r="G1198" s="87">
        <f t="shared" si="36"/>
        <v>0</v>
      </c>
      <c r="H1198" s="83">
        <f t="shared" si="37"/>
        <v>0</v>
      </c>
    </row>
    <row r="1199" spans="1:8" x14ac:dyDescent="0.2">
      <c r="A1199"/>
      <c r="B1199"/>
      <c r="C1199"/>
      <c r="D1199"/>
      <c r="E1199"/>
      <c r="F1199"/>
      <c r="G1199" s="87">
        <f t="shared" si="36"/>
        <v>0</v>
      </c>
      <c r="H1199" s="83">
        <f t="shared" si="37"/>
        <v>0</v>
      </c>
    </row>
    <row r="1200" spans="1:8" x14ac:dyDescent="0.2">
      <c r="A1200"/>
      <c r="B1200"/>
      <c r="C1200"/>
      <c r="D1200"/>
      <c r="E1200"/>
      <c r="F1200"/>
      <c r="G1200" s="87">
        <f t="shared" si="36"/>
        <v>0</v>
      </c>
      <c r="H1200" s="83">
        <f t="shared" si="37"/>
        <v>0</v>
      </c>
    </row>
    <row r="1201" spans="1:8" x14ac:dyDescent="0.2">
      <c r="A1201"/>
      <c r="B1201"/>
      <c r="C1201"/>
      <c r="D1201"/>
      <c r="E1201"/>
      <c r="F1201"/>
      <c r="G1201" s="87">
        <f t="shared" si="36"/>
        <v>0</v>
      </c>
      <c r="H1201" s="83">
        <f t="shared" si="37"/>
        <v>0</v>
      </c>
    </row>
    <row r="1202" spans="1:8" x14ac:dyDescent="0.2">
      <c r="A1202"/>
      <c r="B1202"/>
      <c r="C1202"/>
      <c r="D1202"/>
      <c r="E1202"/>
      <c r="F1202"/>
      <c r="G1202" s="87">
        <f t="shared" si="36"/>
        <v>0</v>
      </c>
      <c r="H1202" s="83">
        <f t="shared" si="37"/>
        <v>0</v>
      </c>
    </row>
    <row r="1203" spans="1:8" x14ac:dyDescent="0.2">
      <c r="A1203"/>
      <c r="B1203"/>
      <c r="C1203"/>
      <c r="D1203"/>
      <c r="E1203"/>
      <c r="F1203"/>
      <c r="G1203" s="87">
        <f t="shared" si="36"/>
        <v>0</v>
      </c>
      <c r="H1203" s="83">
        <f t="shared" si="37"/>
        <v>0</v>
      </c>
    </row>
    <row r="1204" spans="1:8" x14ac:dyDescent="0.2">
      <c r="A1204"/>
      <c r="B1204"/>
      <c r="C1204"/>
      <c r="D1204"/>
      <c r="E1204"/>
      <c r="F1204"/>
      <c r="G1204" s="87">
        <f t="shared" si="36"/>
        <v>0</v>
      </c>
      <c r="H1204" s="83">
        <f t="shared" si="37"/>
        <v>0</v>
      </c>
    </row>
    <row r="1205" spans="1:8" x14ac:dyDescent="0.2">
      <c r="A1205"/>
      <c r="B1205"/>
      <c r="C1205"/>
      <c r="D1205"/>
      <c r="E1205"/>
      <c r="F1205"/>
      <c r="G1205" s="87">
        <f t="shared" si="36"/>
        <v>0</v>
      </c>
      <c r="H1205" s="83">
        <f t="shared" si="37"/>
        <v>0</v>
      </c>
    </row>
    <row r="1206" spans="1:8" x14ac:dyDescent="0.2">
      <c r="A1206"/>
      <c r="B1206"/>
      <c r="C1206"/>
      <c r="D1206"/>
      <c r="E1206"/>
      <c r="F1206"/>
      <c r="G1206" s="87">
        <f t="shared" si="36"/>
        <v>0</v>
      </c>
      <c r="H1206" s="83">
        <f t="shared" si="37"/>
        <v>0</v>
      </c>
    </row>
    <row r="1207" spans="1:8" x14ac:dyDescent="0.2">
      <c r="A1207"/>
      <c r="B1207"/>
      <c r="C1207"/>
      <c r="D1207"/>
      <c r="E1207"/>
      <c r="F1207"/>
      <c r="G1207" s="87">
        <f t="shared" si="36"/>
        <v>0</v>
      </c>
      <c r="H1207" s="83">
        <f t="shared" si="37"/>
        <v>0</v>
      </c>
    </row>
    <row r="1208" spans="1:8" x14ac:dyDescent="0.2">
      <c r="A1208"/>
      <c r="B1208"/>
      <c r="C1208"/>
      <c r="D1208"/>
      <c r="E1208"/>
      <c r="F1208"/>
      <c r="G1208" s="87">
        <f t="shared" si="36"/>
        <v>0</v>
      </c>
      <c r="H1208" s="83">
        <f t="shared" si="37"/>
        <v>0</v>
      </c>
    </row>
    <row r="1209" spans="1:8" x14ac:dyDescent="0.2">
      <c r="A1209"/>
      <c r="B1209"/>
      <c r="C1209"/>
      <c r="D1209"/>
      <c r="E1209"/>
      <c r="F1209"/>
      <c r="G1209" s="87">
        <f t="shared" si="36"/>
        <v>0</v>
      </c>
      <c r="H1209" s="83">
        <f t="shared" si="37"/>
        <v>0</v>
      </c>
    </row>
    <row r="1210" spans="1:8" x14ac:dyDescent="0.2">
      <c r="A1210"/>
      <c r="B1210"/>
      <c r="C1210"/>
      <c r="D1210"/>
      <c r="E1210"/>
      <c r="F1210"/>
      <c r="G1210" s="87">
        <f t="shared" si="36"/>
        <v>0</v>
      </c>
      <c r="H1210" s="83">
        <f t="shared" si="37"/>
        <v>0</v>
      </c>
    </row>
    <row r="1211" spans="1:8" x14ac:dyDescent="0.2">
      <c r="A1211"/>
      <c r="B1211"/>
      <c r="C1211"/>
      <c r="D1211"/>
      <c r="E1211"/>
      <c r="F1211"/>
      <c r="G1211" s="87">
        <f t="shared" si="36"/>
        <v>0</v>
      </c>
      <c r="H1211" s="83">
        <f t="shared" si="37"/>
        <v>0</v>
      </c>
    </row>
    <row r="1212" spans="1:8" x14ac:dyDescent="0.2">
      <c r="A1212"/>
      <c r="B1212"/>
      <c r="C1212"/>
      <c r="D1212"/>
      <c r="E1212"/>
      <c r="F1212"/>
      <c r="G1212" s="87">
        <f t="shared" si="36"/>
        <v>0</v>
      </c>
      <c r="H1212" s="83">
        <f t="shared" si="37"/>
        <v>0</v>
      </c>
    </row>
    <row r="1213" spans="1:8" x14ac:dyDescent="0.2">
      <c r="A1213"/>
      <c r="B1213"/>
      <c r="C1213"/>
      <c r="D1213"/>
      <c r="E1213"/>
      <c r="F1213"/>
      <c r="G1213" s="87">
        <f t="shared" si="36"/>
        <v>0</v>
      </c>
      <c r="H1213" s="83">
        <f t="shared" si="37"/>
        <v>0</v>
      </c>
    </row>
    <row r="1214" spans="1:8" x14ac:dyDescent="0.2">
      <c r="A1214"/>
      <c r="B1214"/>
      <c r="C1214"/>
      <c r="D1214"/>
      <c r="E1214"/>
      <c r="F1214"/>
      <c r="G1214" s="87">
        <f t="shared" si="36"/>
        <v>0</v>
      </c>
      <c r="H1214" s="83">
        <f t="shared" si="37"/>
        <v>0</v>
      </c>
    </row>
    <row r="1215" spans="1:8" x14ac:dyDescent="0.2">
      <c r="A1215"/>
      <c r="B1215"/>
      <c r="C1215"/>
      <c r="D1215"/>
      <c r="E1215"/>
      <c r="F1215"/>
      <c r="G1215" s="87">
        <f t="shared" si="36"/>
        <v>0</v>
      </c>
      <c r="H1215" s="83">
        <f t="shared" si="37"/>
        <v>0</v>
      </c>
    </row>
    <row r="1216" spans="1:8" x14ac:dyDescent="0.2">
      <c r="A1216"/>
      <c r="B1216"/>
      <c r="C1216"/>
      <c r="D1216"/>
      <c r="E1216"/>
      <c r="F1216"/>
      <c r="G1216" s="87">
        <f t="shared" si="36"/>
        <v>0</v>
      </c>
      <c r="H1216" s="83">
        <f t="shared" si="37"/>
        <v>0</v>
      </c>
    </row>
    <row r="1217" spans="1:8" x14ac:dyDescent="0.2">
      <c r="A1217"/>
      <c r="B1217"/>
      <c r="C1217"/>
      <c r="D1217"/>
      <c r="E1217"/>
      <c r="F1217"/>
      <c r="G1217" s="87">
        <f t="shared" si="36"/>
        <v>0</v>
      </c>
      <c r="H1217" s="83">
        <f t="shared" si="37"/>
        <v>0</v>
      </c>
    </row>
    <row r="1218" spans="1:8" x14ac:dyDescent="0.2">
      <c r="A1218"/>
      <c r="B1218"/>
      <c r="C1218"/>
      <c r="D1218"/>
      <c r="E1218"/>
      <c r="F1218"/>
      <c r="G1218" s="87">
        <f t="shared" si="36"/>
        <v>0</v>
      </c>
      <c r="H1218" s="83">
        <f t="shared" si="37"/>
        <v>0</v>
      </c>
    </row>
    <row r="1219" spans="1:8" x14ac:dyDescent="0.2">
      <c r="A1219"/>
      <c r="B1219"/>
      <c r="C1219"/>
      <c r="D1219"/>
      <c r="E1219"/>
      <c r="F1219"/>
      <c r="G1219" s="87">
        <f t="shared" si="36"/>
        <v>0</v>
      </c>
      <c r="H1219" s="83">
        <f t="shared" si="37"/>
        <v>0</v>
      </c>
    </row>
    <row r="1220" spans="1:8" x14ac:dyDescent="0.2">
      <c r="A1220"/>
      <c r="B1220"/>
      <c r="C1220"/>
      <c r="D1220"/>
      <c r="E1220"/>
      <c r="F1220"/>
      <c r="G1220" s="87">
        <f t="shared" si="36"/>
        <v>0</v>
      </c>
      <c r="H1220" s="83">
        <f t="shared" si="37"/>
        <v>0</v>
      </c>
    </row>
    <row r="1221" spans="1:8" x14ac:dyDescent="0.2">
      <c r="A1221"/>
      <c r="B1221"/>
      <c r="C1221"/>
      <c r="D1221"/>
      <c r="E1221"/>
      <c r="F1221"/>
      <c r="G1221" s="87">
        <f t="shared" si="36"/>
        <v>0</v>
      </c>
      <c r="H1221" s="83">
        <f t="shared" si="37"/>
        <v>0</v>
      </c>
    </row>
    <row r="1222" spans="1:8" x14ac:dyDescent="0.2">
      <c r="A1222"/>
      <c r="B1222"/>
      <c r="C1222"/>
      <c r="D1222"/>
      <c r="E1222"/>
      <c r="F1222"/>
      <c r="G1222" s="87">
        <f t="shared" si="36"/>
        <v>0</v>
      </c>
      <c r="H1222" s="83">
        <f t="shared" si="37"/>
        <v>0</v>
      </c>
    </row>
    <row r="1223" spans="1:8" x14ac:dyDescent="0.2">
      <c r="A1223"/>
      <c r="B1223"/>
      <c r="C1223"/>
      <c r="D1223"/>
      <c r="E1223"/>
      <c r="F1223"/>
      <c r="G1223" s="87">
        <f t="shared" si="36"/>
        <v>0</v>
      </c>
      <c r="H1223" s="83">
        <f t="shared" si="37"/>
        <v>0</v>
      </c>
    </row>
    <row r="1224" spans="1:8" x14ac:dyDescent="0.2">
      <c r="A1224"/>
      <c r="B1224"/>
      <c r="C1224"/>
      <c r="D1224"/>
      <c r="E1224"/>
      <c r="F1224"/>
      <c r="G1224" s="87">
        <f t="shared" ref="G1224:G1287" si="38">LOOKUP(RIGHT($H$3,4),$B$6:$F$6,$B1224:$F1224)-LOOKUP(LEFT($H$3,4),$B$6:$F$6,$B1224:$F1224)</f>
        <v>0</v>
      </c>
      <c r="H1224" s="83">
        <f t="shared" ref="H1224:H1287" si="39">IFERROR($G1224/LOOKUP(LEFT($H$3,4),$B$6:$F$6,$B1224:$F1224),0)</f>
        <v>0</v>
      </c>
    </row>
    <row r="1225" spans="1:8" x14ac:dyDescent="0.2">
      <c r="A1225"/>
      <c r="B1225"/>
      <c r="C1225"/>
      <c r="D1225"/>
      <c r="E1225"/>
      <c r="F1225"/>
      <c r="G1225" s="87">
        <f t="shared" si="38"/>
        <v>0</v>
      </c>
      <c r="H1225" s="83">
        <f t="shared" si="39"/>
        <v>0</v>
      </c>
    </row>
    <row r="1226" spans="1:8" x14ac:dyDescent="0.2">
      <c r="A1226"/>
      <c r="B1226"/>
      <c r="C1226"/>
      <c r="D1226"/>
      <c r="E1226"/>
      <c r="F1226"/>
      <c r="G1226" s="87">
        <f t="shared" si="38"/>
        <v>0</v>
      </c>
      <c r="H1226" s="83">
        <f t="shared" si="39"/>
        <v>0</v>
      </c>
    </row>
    <row r="1227" spans="1:8" x14ac:dyDescent="0.2">
      <c r="A1227"/>
      <c r="B1227"/>
      <c r="C1227"/>
      <c r="D1227"/>
      <c r="E1227"/>
      <c r="F1227"/>
      <c r="G1227" s="87">
        <f t="shared" si="38"/>
        <v>0</v>
      </c>
      <c r="H1227" s="83">
        <f t="shared" si="39"/>
        <v>0</v>
      </c>
    </row>
    <row r="1228" spans="1:8" x14ac:dyDescent="0.2">
      <c r="A1228"/>
      <c r="B1228"/>
      <c r="C1228"/>
      <c r="D1228"/>
      <c r="E1228"/>
      <c r="F1228"/>
      <c r="G1228" s="87">
        <f t="shared" si="38"/>
        <v>0</v>
      </c>
      <c r="H1228" s="83">
        <f t="shared" si="39"/>
        <v>0</v>
      </c>
    </row>
    <row r="1229" spans="1:8" x14ac:dyDescent="0.2">
      <c r="A1229"/>
      <c r="B1229"/>
      <c r="C1229"/>
      <c r="D1229"/>
      <c r="E1229"/>
      <c r="F1229"/>
      <c r="G1229" s="87">
        <f t="shared" si="38"/>
        <v>0</v>
      </c>
      <c r="H1229" s="83">
        <f t="shared" si="39"/>
        <v>0</v>
      </c>
    </row>
    <row r="1230" spans="1:8" x14ac:dyDescent="0.2">
      <c r="A1230"/>
      <c r="B1230"/>
      <c r="C1230"/>
      <c r="D1230"/>
      <c r="E1230"/>
      <c r="F1230"/>
      <c r="G1230" s="87">
        <f t="shared" si="38"/>
        <v>0</v>
      </c>
      <c r="H1230" s="83">
        <f t="shared" si="39"/>
        <v>0</v>
      </c>
    </row>
    <row r="1231" spans="1:8" x14ac:dyDescent="0.2">
      <c r="A1231"/>
      <c r="B1231"/>
      <c r="C1231"/>
      <c r="D1231"/>
      <c r="E1231"/>
      <c r="F1231"/>
      <c r="G1231" s="87">
        <f t="shared" si="38"/>
        <v>0</v>
      </c>
      <c r="H1231" s="83">
        <f t="shared" si="39"/>
        <v>0</v>
      </c>
    </row>
    <row r="1232" spans="1:8" x14ac:dyDescent="0.2">
      <c r="A1232"/>
      <c r="B1232"/>
      <c r="C1232"/>
      <c r="D1232"/>
      <c r="E1232"/>
      <c r="F1232"/>
      <c r="G1232" s="87">
        <f t="shared" si="38"/>
        <v>0</v>
      </c>
      <c r="H1232" s="83">
        <f t="shared" si="39"/>
        <v>0</v>
      </c>
    </row>
    <row r="1233" spans="1:8" x14ac:dyDescent="0.2">
      <c r="A1233"/>
      <c r="B1233"/>
      <c r="C1233"/>
      <c r="D1233"/>
      <c r="E1233"/>
      <c r="F1233"/>
      <c r="G1233" s="87">
        <f t="shared" si="38"/>
        <v>0</v>
      </c>
      <c r="H1233" s="83">
        <f t="shared" si="39"/>
        <v>0</v>
      </c>
    </row>
    <row r="1234" spans="1:8" x14ac:dyDescent="0.2">
      <c r="A1234"/>
      <c r="B1234"/>
      <c r="C1234"/>
      <c r="D1234"/>
      <c r="E1234"/>
      <c r="F1234"/>
      <c r="G1234" s="87">
        <f t="shared" si="38"/>
        <v>0</v>
      </c>
      <c r="H1234" s="83">
        <f t="shared" si="39"/>
        <v>0</v>
      </c>
    </row>
    <row r="1235" spans="1:8" x14ac:dyDescent="0.2">
      <c r="A1235"/>
      <c r="B1235"/>
      <c r="C1235"/>
      <c r="D1235"/>
      <c r="E1235"/>
      <c r="F1235"/>
      <c r="G1235" s="87">
        <f t="shared" si="38"/>
        <v>0</v>
      </c>
      <c r="H1235" s="83">
        <f t="shared" si="39"/>
        <v>0</v>
      </c>
    </row>
    <row r="1236" spans="1:8" x14ac:dyDescent="0.2">
      <c r="A1236"/>
      <c r="B1236"/>
      <c r="C1236"/>
      <c r="D1236"/>
      <c r="E1236"/>
      <c r="F1236"/>
      <c r="G1236" s="87">
        <f t="shared" si="38"/>
        <v>0</v>
      </c>
      <c r="H1236" s="83">
        <f t="shared" si="39"/>
        <v>0</v>
      </c>
    </row>
    <row r="1237" spans="1:8" x14ac:dyDescent="0.2">
      <c r="A1237"/>
      <c r="B1237"/>
      <c r="C1237"/>
      <c r="D1237"/>
      <c r="E1237"/>
      <c r="F1237"/>
      <c r="G1237" s="87">
        <f t="shared" si="38"/>
        <v>0</v>
      </c>
      <c r="H1237" s="83">
        <f t="shared" si="39"/>
        <v>0</v>
      </c>
    </row>
    <row r="1238" spans="1:8" x14ac:dyDescent="0.2">
      <c r="A1238"/>
      <c r="B1238"/>
      <c r="C1238"/>
      <c r="D1238"/>
      <c r="E1238"/>
      <c r="F1238"/>
      <c r="G1238" s="87">
        <f t="shared" si="38"/>
        <v>0</v>
      </c>
      <c r="H1238" s="83">
        <f t="shared" si="39"/>
        <v>0</v>
      </c>
    </row>
    <row r="1239" spans="1:8" x14ac:dyDescent="0.2">
      <c r="A1239"/>
      <c r="B1239"/>
      <c r="C1239"/>
      <c r="D1239"/>
      <c r="E1239"/>
      <c r="F1239"/>
      <c r="G1239" s="87">
        <f t="shared" si="38"/>
        <v>0</v>
      </c>
      <c r="H1239" s="83">
        <f t="shared" si="39"/>
        <v>0</v>
      </c>
    </row>
    <row r="1240" spans="1:8" x14ac:dyDescent="0.2">
      <c r="A1240"/>
      <c r="B1240"/>
      <c r="C1240"/>
      <c r="D1240"/>
      <c r="E1240"/>
      <c r="F1240"/>
      <c r="G1240" s="87">
        <f t="shared" si="38"/>
        <v>0</v>
      </c>
      <c r="H1240" s="83">
        <f t="shared" si="39"/>
        <v>0</v>
      </c>
    </row>
    <row r="1241" spans="1:8" x14ac:dyDescent="0.2">
      <c r="A1241"/>
      <c r="B1241"/>
      <c r="C1241"/>
      <c r="D1241"/>
      <c r="E1241"/>
      <c r="F1241"/>
      <c r="G1241" s="87">
        <f t="shared" si="38"/>
        <v>0</v>
      </c>
      <c r="H1241" s="83">
        <f t="shared" si="39"/>
        <v>0</v>
      </c>
    </row>
    <row r="1242" spans="1:8" x14ac:dyDescent="0.2">
      <c r="A1242"/>
      <c r="B1242"/>
      <c r="C1242"/>
      <c r="D1242"/>
      <c r="E1242"/>
      <c r="F1242"/>
      <c r="G1242" s="87">
        <f t="shared" si="38"/>
        <v>0</v>
      </c>
      <c r="H1242" s="83">
        <f t="shared" si="39"/>
        <v>0</v>
      </c>
    </row>
    <row r="1243" spans="1:8" x14ac:dyDescent="0.2">
      <c r="A1243"/>
      <c r="B1243"/>
      <c r="C1243"/>
      <c r="D1243"/>
      <c r="E1243"/>
      <c r="F1243"/>
      <c r="G1243" s="87">
        <f t="shared" si="38"/>
        <v>0</v>
      </c>
      <c r="H1243" s="83">
        <f t="shared" si="39"/>
        <v>0</v>
      </c>
    </row>
    <row r="1244" spans="1:8" x14ac:dyDescent="0.2">
      <c r="A1244"/>
      <c r="B1244"/>
      <c r="C1244"/>
      <c r="D1244"/>
      <c r="E1244"/>
      <c r="F1244"/>
      <c r="G1244" s="87">
        <f t="shared" si="38"/>
        <v>0</v>
      </c>
      <c r="H1244" s="83">
        <f t="shared" si="39"/>
        <v>0</v>
      </c>
    </row>
    <row r="1245" spans="1:8" x14ac:dyDescent="0.2">
      <c r="A1245"/>
      <c r="B1245"/>
      <c r="C1245"/>
      <c r="D1245"/>
      <c r="E1245"/>
      <c r="F1245"/>
      <c r="G1245" s="87">
        <f t="shared" si="38"/>
        <v>0</v>
      </c>
      <c r="H1245" s="83">
        <f t="shared" si="39"/>
        <v>0</v>
      </c>
    </row>
    <row r="1246" spans="1:8" x14ac:dyDescent="0.2">
      <c r="A1246"/>
      <c r="B1246"/>
      <c r="C1246"/>
      <c r="D1246"/>
      <c r="E1246"/>
      <c r="F1246"/>
      <c r="G1246" s="87">
        <f t="shared" si="38"/>
        <v>0</v>
      </c>
      <c r="H1246" s="83">
        <f t="shared" si="39"/>
        <v>0</v>
      </c>
    </row>
    <row r="1247" spans="1:8" x14ac:dyDescent="0.2">
      <c r="A1247"/>
      <c r="B1247"/>
      <c r="C1247"/>
      <c r="D1247"/>
      <c r="E1247"/>
      <c r="F1247"/>
      <c r="G1247" s="87">
        <f t="shared" si="38"/>
        <v>0</v>
      </c>
      <c r="H1247" s="83">
        <f t="shared" si="39"/>
        <v>0</v>
      </c>
    </row>
    <row r="1248" spans="1:8" x14ac:dyDescent="0.2">
      <c r="A1248"/>
      <c r="B1248"/>
      <c r="C1248"/>
      <c r="D1248"/>
      <c r="E1248"/>
      <c r="F1248"/>
      <c r="G1248" s="87">
        <f t="shared" si="38"/>
        <v>0</v>
      </c>
      <c r="H1248" s="83">
        <f t="shared" si="39"/>
        <v>0</v>
      </c>
    </row>
    <row r="1249" spans="1:8" x14ac:dyDescent="0.2">
      <c r="A1249"/>
      <c r="B1249"/>
      <c r="C1249"/>
      <c r="D1249"/>
      <c r="E1249"/>
      <c r="F1249"/>
      <c r="G1249" s="87">
        <f t="shared" si="38"/>
        <v>0</v>
      </c>
      <c r="H1249" s="83">
        <f t="shared" si="39"/>
        <v>0</v>
      </c>
    </row>
    <row r="1250" spans="1:8" x14ac:dyDescent="0.2">
      <c r="A1250"/>
      <c r="B1250"/>
      <c r="C1250"/>
      <c r="D1250"/>
      <c r="E1250"/>
      <c r="F1250"/>
      <c r="G1250" s="87">
        <f t="shared" si="38"/>
        <v>0</v>
      </c>
      <c r="H1250" s="83">
        <f t="shared" si="39"/>
        <v>0</v>
      </c>
    </row>
    <row r="1251" spans="1:8" x14ac:dyDescent="0.2">
      <c r="A1251"/>
      <c r="B1251"/>
      <c r="C1251"/>
      <c r="D1251"/>
      <c r="E1251"/>
      <c r="F1251"/>
      <c r="G1251" s="87">
        <f t="shared" si="38"/>
        <v>0</v>
      </c>
      <c r="H1251" s="83">
        <f t="shared" si="39"/>
        <v>0</v>
      </c>
    </row>
    <row r="1252" spans="1:8" x14ac:dyDescent="0.2">
      <c r="A1252"/>
      <c r="B1252"/>
      <c r="C1252"/>
      <c r="D1252"/>
      <c r="E1252"/>
      <c r="F1252"/>
      <c r="G1252" s="87">
        <f t="shared" si="38"/>
        <v>0</v>
      </c>
      <c r="H1252" s="83">
        <f t="shared" si="39"/>
        <v>0</v>
      </c>
    </row>
    <row r="1253" spans="1:8" x14ac:dyDescent="0.2">
      <c r="A1253"/>
      <c r="B1253"/>
      <c r="C1253"/>
      <c r="D1253"/>
      <c r="E1253"/>
      <c r="F1253"/>
      <c r="G1253" s="87">
        <f t="shared" si="38"/>
        <v>0</v>
      </c>
      <c r="H1253" s="83">
        <f t="shared" si="39"/>
        <v>0</v>
      </c>
    </row>
    <row r="1254" spans="1:8" x14ac:dyDescent="0.2">
      <c r="A1254"/>
      <c r="B1254"/>
      <c r="C1254"/>
      <c r="D1254"/>
      <c r="E1254"/>
      <c r="F1254"/>
      <c r="G1254" s="87">
        <f t="shared" si="38"/>
        <v>0</v>
      </c>
      <c r="H1254" s="83">
        <f t="shared" si="39"/>
        <v>0</v>
      </c>
    </row>
    <row r="1255" spans="1:8" x14ac:dyDescent="0.2">
      <c r="A1255"/>
      <c r="B1255"/>
      <c r="C1255"/>
      <c r="D1255"/>
      <c r="E1255"/>
      <c r="F1255"/>
      <c r="G1255" s="87">
        <f t="shared" si="38"/>
        <v>0</v>
      </c>
      <c r="H1255" s="83">
        <f t="shared" si="39"/>
        <v>0</v>
      </c>
    </row>
    <row r="1256" spans="1:8" x14ac:dyDescent="0.2">
      <c r="A1256"/>
      <c r="B1256"/>
      <c r="C1256"/>
      <c r="D1256"/>
      <c r="E1256"/>
      <c r="F1256"/>
      <c r="G1256" s="87">
        <f t="shared" si="38"/>
        <v>0</v>
      </c>
      <c r="H1256" s="83">
        <f t="shared" si="39"/>
        <v>0</v>
      </c>
    </row>
    <row r="1257" spans="1:8" x14ac:dyDescent="0.2">
      <c r="A1257"/>
      <c r="B1257"/>
      <c r="C1257"/>
      <c r="D1257"/>
      <c r="E1257"/>
      <c r="F1257"/>
      <c r="G1257" s="87">
        <f t="shared" si="38"/>
        <v>0</v>
      </c>
      <c r="H1257" s="83">
        <f t="shared" si="39"/>
        <v>0</v>
      </c>
    </row>
    <row r="1258" spans="1:8" x14ac:dyDescent="0.2">
      <c r="A1258"/>
      <c r="B1258"/>
      <c r="C1258"/>
      <c r="D1258"/>
      <c r="E1258"/>
      <c r="F1258"/>
      <c r="G1258" s="87">
        <f t="shared" si="38"/>
        <v>0</v>
      </c>
      <c r="H1258" s="83">
        <f t="shared" si="39"/>
        <v>0</v>
      </c>
    </row>
    <row r="1259" spans="1:8" x14ac:dyDescent="0.2">
      <c r="A1259"/>
      <c r="B1259"/>
      <c r="C1259"/>
      <c r="D1259"/>
      <c r="E1259"/>
      <c r="F1259"/>
      <c r="G1259" s="87">
        <f t="shared" si="38"/>
        <v>0</v>
      </c>
      <c r="H1259" s="83">
        <f t="shared" si="39"/>
        <v>0</v>
      </c>
    </row>
    <row r="1260" spans="1:8" x14ac:dyDescent="0.2">
      <c r="A1260"/>
      <c r="B1260"/>
      <c r="C1260"/>
      <c r="D1260"/>
      <c r="E1260"/>
      <c r="F1260"/>
      <c r="G1260" s="87">
        <f t="shared" si="38"/>
        <v>0</v>
      </c>
      <c r="H1260" s="83">
        <f t="shared" si="39"/>
        <v>0</v>
      </c>
    </row>
    <row r="1261" spans="1:8" x14ac:dyDescent="0.2">
      <c r="A1261"/>
      <c r="B1261"/>
      <c r="C1261"/>
      <c r="D1261"/>
      <c r="E1261"/>
      <c r="F1261"/>
      <c r="G1261" s="87">
        <f t="shared" si="38"/>
        <v>0</v>
      </c>
      <c r="H1261" s="83">
        <f t="shared" si="39"/>
        <v>0</v>
      </c>
    </row>
    <row r="1262" spans="1:8" x14ac:dyDescent="0.2">
      <c r="A1262"/>
      <c r="B1262"/>
      <c r="C1262"/>
      <c r="D1262"/>
      <c r="E1262"/>
      <c r="F1262"/>
      <c r="G1262" s="87">
        <f t="shared" si="38"/>
        <v>0</v>
      </c>
      <c r="H1262" s="83">
        <f t="shared" si="39"/>
        <v>0</v>
      </c>
    </row>
    <row r="1263" spans="1:8" x14ac:dyDescent="0.2">
      <c r="A1263"/>
      <c r="B1263"/>
      <c r="C1263"/>
      <c r="D1263"/>
      <c r="E1263"/>
      <c r="F1263"/>
      <c r="G1263" s="87">
        <f t="shared" si="38"/>
        <v>0</v>
      </c>
      <c r="H1263" s="83">
        <f t="shared" si="39"/>
        <v>0</v>
      </c>
    </row>
    <row r="1264" spans="1:8" x14ac:dyDescent="0.2">
      <c r="A1264"/>
      <c r="B1264"/>
      <c r="C1264"/>
      <c r="D1264"/>
      <c r="E1264"/>
      <c r="F1264"/>
      <c r="G1264" s="87">
        <f t="shared" si="38"/>
        <v>0</v>
      </c>
      <c r="H1264" s="83">
        <f t="shared" si="39"/>
        <v>0</v>
      </c>
    </row>
    <row r="1265" spans="1:8" x14ac:dyDescent="0.2">
      <c r="A1265"/>
      <c r="B1265"/>
      <c r="C1265"/>
      <c r="D1265"/>
      <c r="E1265"/>
      <c r="F1265"/>
      <c r="G1265" s="87">
        <f t="shared" si="38"/>
        <v>0</v>
      </c>
      <c r="H1265" s="83">
        <f t="shared" si="39"/>
        <v>0</v>
      </c>
    </row>
    <row r="1266" spans="1:8" x14ac:dyDescent="0.2">
      <c r="A1266"/>
      <c r="B1266"/>
      <c r="C1266"/>
      <c r="D1266"/>
      <c r="E1266"/>
      <c r="F1266"/>
      <c r="G1266" s="87">
        <f t="shared" si="38"/>
        <v>0</v>
      </c>
      <c r="H1266" s="83">
        <f t="shared" si="39"/>
        <v>0</v>
      </c>
    </row>
    <row r="1267" spans="1:8" x14ac:dyDescent="0.2">
      <c r="A1267"/>
      <c r="B1267"/>
      <c r="C1267"/>
      <c r="D1267"/>
      <c r="E1267"/>
      <c r="F1267"/>
      <c r="G1267" s="87">
        <f t="shared" si="38"/>
        <v>0</v>
      </c>
      <c r="H1267" s="83">
        <f t="shared" si="39"/>
        <v>0</v>
      </c>
    </row>
    <row r="1268" spans="1:8" x14ac:dyDescent="0.2">
      <c r="A1268"/>
      <c r="B1268"/>
      <c r="C1268"/>
      <c r="D1268"/>
      <c r="E1268"/>
      <c r="F1268"/>
      <c r="G1268" s="87">
        <f t="shared" si="38"/>
        <v>0</v>
      </c>
      <c r="H1268" s="83">
        <f t="shared" si="39"/>
        <v>0</v>
      </c>
    </row>
    <row r="1269" spans="1:8" x14ac:dyDescent="0.2">
      <c r="A1269"/>
      <c r="B1269"/>
      <c r="C1269"/>
      <c r="D1269"/>
      <c r="E1269"/>
      <c r="F1269"/>
      <c r="G1269" s="87">
        <f t="shared" si="38"/>
        <v>0</v>
      </c>
      <c r="H1269" s="83">
        <f t="shared" si="39"/>
        <v>0</v>
      </c>
    </row>
    <row r="1270" spans="1:8" x14ac:dyDescent="0.2">
      <c r="A1270"/>
      <c r="B1270"/>
      <c r="C1270"/>
      <c r="D1270"/>
      <c r="E1270"/>
      <c r="F1270"/>
      <c r="G1270" s="87">
        <f t="shared" si="38"/>
        <v>0</v>
      </c>
      <c r="H1270" s="83">
        <f t="shared" si="39"/>
        <v>0</v>
      </c>
    </row>
    <row r="1271" spans="1:8" x14ac:dyDescent="0.2">
      <c r="A1271"/>
      <c r="B1271"/>
      <c r="C1271"/>
      <c r="D1271"/>
      <c r="E1271"/>
      <c r="F1271"/>
      <c r="G1271" s="87">
        <f t="shared" si="38"/>
        <v>0</v>
      </c>
      <c r="H1271" s="83">
        <f t="shared" si="39"/>
        <v>0</v>
      </c>
    </row>
    <row r="1272" spans="1:8" x14ac:dyDescent="0.2">
      <c r="A1272"/>
      <c r="B1272"/>
      <c r="C1272"/>
      <c r="D1272"/>
      <c r="E1272"/>
      <c r="F1272"/>
      <c r="G1272" s="87">
        <f t="shared" si="38"/>
        <v>0</v>
      </c>
      <c r="H1272" s="83">
        <f t="shared" si="39"/>
        <v>0</v>
      </c>
    </row>
    <row r="1273" spans="1:8" x14ac:dyDescent="0.2">
      <c r="A1273"/>
      <c r="B1273"/>
      <c r="C1273"/>
      <c r="D1273"/>
      <c r="E1273"/>
      <c r="F1273"/>
      <c r="G1273" s="87">
        <f t="shared" si="38"/>
        <v>0</v>
      </c>
      <c r="H1273" s="83">
        <f t="shared" si="39"/>
        <v>0</v>
      </c>
    </row>
    <row r="1274" spans="1:8" x14ac:dyDescent="0.2">
      <c r="A1274"/>
      <c r="B1274"/>
      <c r="C1274"/>
      <c r="D1274"/>
      <c r="E1274"/>
      <c r="F1274"/>
      <c r="G1274" s="87">
        <f t="shared" si="38"/>
        <v>0</v>
      </c>
      <c r="H1274" s="83">
        <f t="shared" si="39"/>
        <v>0</v>
      </c>
    </row>
    <row r="1275" spans="1:8" x14ac:dyDescent="0.2">
      <c r="A1275"/>
      <c r="B1275"/>
      <c r="C1275"/>
      <c r="D1275"/>
      <c r="E1275"/>
      <c r="F1275"/>
      <c r="G1275" s="87">
        <f t="shared" si="38"/>
        <v>0</v>
      </c>
      <c r="H1275" s="83">
        <f t="shared" si="39"/>
        <v>0</v>
      </c>
    </row>
    <row r="1276" spans="1:8" x14ac:dyDescent="0.2">
      <c r="A1276"/>
      <c r="B1276"/>
      <c r="C1276"/>
      <c r="D1276"/>
      <c r="E1276"/>
      <c r="F1276"/>
      <c r="G1276" s="87">
        <f t="shared" si="38"/>
        <v>0</v>
      </c>
      <c r="H1276" s="83">
        <f t="shared" si="39"/>
        <v>0</v>
      </c>
    </row>
    <row r="1277" spans="1:8" x14ac:dyDescent="0.2">
      <c r="A1277"/>
      <c r="B1277"/>
      <c r="C1277"/>
      <c r="D1277"/>
      <c r="E1277"/>
      <c r="F1277"/>
      <c r="G1277" s="87">
        <f t="shared" si="38"/>
        <v>0</v>
      </c>
      <c r="H1277" s="83">
        <f t="shared" si="39"/>
        <v>0</v>
      </c>
    </row>
    <row r="1278" spans="1:8" x14ac:dyDescent="0.2">
      <c r="A1278"/>
      <c r="B1278"/>
      <c r="C1278"/>
      <c r="D1278"/>
      <c r="E1278"/>
      <c r="F1278"/>
      <c r="G1278" s="87">
        <f t="shared" si="38"/>
        <v>0</v>
      </c>
      <c r="H1278" s="83">
        <f t="shared" si="39"/>
        <v>0</v>
      </c>
    </row>
    <row r="1279" spans="1:8" x14ac:dyDescent="0.2">
      <c r="A1279"/>
      <c r="B1279"/>
      <c r="C1279"/>
      <c r="D1279"/>
      <c r="E1279"/>
      <c r="F1279"/>
      <c r="G1279" s="87">
        <f t="shared" si="38"/>
        <v>0</v>
      </c>
      <c r="H1279" s="83">
        <f t="shared" si="39"/>
        <v>0</v>
      </c>
    </row>
    <row r="1280" spans="1:8" x14ac:dyDescent="0.2">
      <c r="A1280"/>
      <c r="B1280"/>
      <c r="C1280"/>
      <c r="D1280"/>
      <c r="E1280"/>
      <c r="F1280"/>
      <c r="G1280" s="87">
        <f t="shared" si="38"/>
        <v>0</v>
      </c>
      <c r="H1280" s="83">
        <f t="shared" si="39"/>
        <v>0</v>
      </c>
    </row>
    <row r="1281" spans="1:8" x14ac:dyDescent="0.2">
      <c r="A1281"/>
      <c r="B1281"/>
      <c r="C1281"/>
      <c r="D1281"/>
      <c r="E1281"/>
      <c r="F1281"/>
      <c r="G1281" s="87">
        <f t="shared" si="38"/>
        <v>0</v>
      </c>
      <c r="H1281" s="83">
        <f t="shared" si="39"/>
        <v>0</v>
      </c>
    </row>
    <row r="1282" spans="1:8" x14ac:dyDescent="0.2">
      <c r="A1282"/>
      <c r="B1282"/>
      <c r="C1282"/>
      <c r="D1282"/>
      <c r="E1282"/>
      <c r="F1282"/>
      <c r="G1282" s="87">
        <f t="shared" si="38"/>
        <v>0</v>
      </c>
      <c r="H1282" s="83">
        <f t="shared" si="39"/>
        <v>0</v>
      </c>
    </row>
    <row r="1283" spans="1:8" x14ac:dyDescent="0.2">
      <c r="A1283"/>
      <c r="B1283"/>
      <c r="C1283"/>
      <c r="D1283"/>
      <c r="E1283"/>
      <c r="F1283"/>
      <c r="G1283" s="87">
        <f t="shared" si="38"/>
        <v>0</v>
      </c>
      <c r="H1283" s="83">
        <f t="shared" si="39"/>
        <v>0</v>
      </c>
    </row>
    <row r="1284" spans="1:8" x14ac:dyDescent="0.2">
      <c r="A1284"/>
      <c r="B1284"/>
      <c r="C1284"/>
      <c r="D1284"/>
      <c r="E1284"/>
      <c r="F1284"/>
      <c r="G1284" s="87">
        <f t="shared" si="38"/>
        <v>0</v>
      </c>
      <c r="H1284" s="83">
        <f t="shared" si="39"/>
        <v>0</v>
      </c>
    </row>
    <row r="1285" spans="1:8" x14ac:dyDescent="0.2">
      <c r="A1285"/>
      <c r="B1285"/>
      <c r="C1285"/>
      <c r="D1285"/>
      <c r="E1285"/>
      <c r="F1285"/>
      <c r="G1285" s="87">
        <f t="shared" si="38"/>
        <v>0</v>
      </c>
      <c r="H1285" s="83">
        <f t="shared" si="39"/>
        <v>0</v>
      </c>
    </row>
    <row r="1286" spans="1:8" x14ac:dyDescent="0.2">
      <c r="A1286"/>
      <c r="B1286"/>
      <c r="C1286"/>
      <c r="D1286"/>
      <c r="E1286"/>
      <c r="F1286"/>
      <c r="G1286" s="87">
        <f t="shared" si="38"/>
        <v>0</v>
      </c>
      <c r="H1286" s="83">
        <f t="shared" si="39"/>
        <v>0</v>
      </c>
    </row>
    <row r="1287" spans="1:8" x14ac:dyDescent="0.2">
      <c r="A1287"/>
      <c r="B1287"/>
      <c r="C1287"/>
      <c r="D1287"/>
      <c r="E1287"/>
      <c r="F1287"/>
      <c r="G1287" s="87">
        <f t="shared" si="38"/>
        <v>0</v>
      </c>
      <c r="H1287" s="83">
        <f t="shared" si="39"/>
        <v>0</v>
      </c>
    </row>
    <row r="1288" spans="1:8" x14ac:dyDescent="0.2">
      <c r="A1288"/>
      <c r="B1288"/>
      <c r="C1288"/>
      <c r="D1288"/>
      <c r="E1288"/>
      <c r="F1288"/>
      <c r="G1288" s="87">
        <f t="shared" ref="G1288:G1351" si="40">LOOKUP(RIGHT($H$3,4),$B$6:$F$6,$B1288:$F1288)-LOOKUP(LEFT($H$3,4),$B$6:$F$6,$B1288:$F1288)</f>
        <v>0</v>
      </c>
      <c r="H1288" s="83">
        <f t="shared" ref="H1288:H1351" si="41">IFERROR($G1288/LOOKUP(LEFT($H$3,4),$B$6:$F$6,$B1288:$F1288),0)</f>
        <v>0</v>
      </c>
    </row>
    <row r="1289" spans="1:8" x14ac:dyDescent="0.2">
      <c r="A1289"/>
      <c r="B1289"/>
      <c r="C1289"/>
      <c r="D1289"/>
      <c r="E1289"/>
      <c r="F1289"/>
      <c r="G1289" s="87">
        <f t="shared" si="40"/>
        <v>0</v>
      </c>
      <c r="H1289" s="83">
        <f t="shared" si="41"/>
        <v>0</v>
      </c>
    </row>
    <row r="1290" spans="1:8" x14ac:dyDescent="0.2">
      <c r="A1290"/>
      <c r="B1290"/>
      <c r="C1290"/>
      <c r="D1290"/>
      <c r="E1290"/>
      <c r="F1290"/>
      <c r="G1290" s="87">
        <f t="shared" si="40"/>
        <v>0</v>
      </c>
      <c r="H1290" s="83">
        <f t="shared" si="41"/>
        <v>0</v>
      </c>
    </row>
    <row r="1291" spans="1:8" x14ac:dyDescent="0.2">
      <c r="A1291"/>
      <c r="B1291"/>
      <c r="C1291"/>
      <c r="D1291"/>
      <c r="E1291"/>
      <c r="F1291"/>
      <c r="G1291" s="87">
        <f t="shared" si="40"/>
        <v>0</v>
      </c>
      <c r="H1291" s="83">
        <f t="shared" si="41"/>
        <v>0</v>
      </c>
    </row>
    <row r="1292" spans="1:8" x14ac:dyDescent="0.2">
      <c r="A1292"/>
      <c r="B1292"/>
      <c r="C1292"/>
      <c r="D1292"/>
      <c r="E1292"/>
      <c r="F1292"/>
      <c r="G1292" s="87">
        <f t="shared" si="40"/>
        <v>0</v>
      </c>
      <c r="H1292" s="83">
        <f t="shared" si="41"/>
        <v>0</v>
      </c>
    </row>
    <row r="1293" spans="1:8" x14ac:dyDescent="0.2">
      <c r="A1293"/>
      <c r="B1293"/>
      <c r="C1293"/>
      <c r="D1293"/>
      <c r="E1293"/>
      <c r="F1293"/>
      <c r="G1293" s="87">
        <f t="shared" si="40"/>
        <v>0</v>
      </c>
      <c r="H1293" s="83">
        <f t="shared" si="41"/>
        <v>0</v>
      </c>
    </row>
    <row r="1294" spans="1:8" x14ac:dyDescent="0.2">
      <c r="A1294"/>
      <c r="B1294"/>
      <c r="C1294"/>
      <c r="D1294"/>
      <c r="E1294"/>
      <c r="F1294"/>
      <c r="G1294" s="87">
        <f t="shared" si="40"/>
        <v>0</v>
      </c>
      <c r="H1294" s="83">
        <f t="shared" si="41"/>
        <v>0</v>
      </c>
    </row>
    <row r="1295" spans="1:8" x14ac:dyDescent="0.2">
      <c r="A1295"/>
      <c r="B1295"/>
      <c r="C1295"/>
      <c r="D1295"/>
      <c r="E1295"/>
      <c r="F1295"/>
      <c r="G1295" s="87">
        <f t="shared" si="40"/>
        <v>0</v>
      </c>
      <c r="H1295" s="83">
        <f t="shared" si="41"/>
        <v>0</v>
      </c>
    </row>
    <row r="1296" spans="1:8" x14ac:dyDescent="0.2">
      <c r="A1296"/>
      <c r="B1296"/>
      <c r="C1296"/>
      <c r="D1296"/>
      <c r="E1296"/>
      <c r="F1296"/>
      <c r="G1296" s="87">
        <f t="shared" si="40"/>
        <v>0</v>
      </c>
      <c r="H1296" s="83">
        <f t="shared" si="41"/>
        <v>0</v>
      </c>
    </row>
    <row r="1297" spans="1:8" x14ac:dyDescent="0.2">
      <c r="A1297"/>
      <c r="B1297"/>
      <c r="C1297"/>
      <c r="D1297"/>
      <c r="E1297"/>
      <c r="F1297"/>
      <c r="G1297" s="87">
        <f t="shared" si="40"/>
        <v>0</v>
      </c>
      <c r="H1297" s="83">
        <f t="shared" si="41"/>
        <v>0</v>
      </c>
    </row>
    <row r="1298" spans="1:8" x14ac:dyDescent="0.2">
      <c r="A1298"/>
      <c r="B1298"/>
      <c r="C1298"/>
      <c r="D1298"/>
      <c r="E1298"/>
      <c r="F1298"/>
      <c r="G1298" s="87">
        <f t="shared" si="40"/>
        <v>0</v>
      </c>
      <c r="H1298" s="83">
        <f t="shared" si="41"/>
        <v>0</v>
      </c>
    </row>
    <row r="1299" spans="1:8" x14ac:dyDescent="0.2">
      <c r="A1299"/>
      <c r="B1299"/>
      <c r="C1299"/>
      <c r="D1299"/>
      <c r="E1299"/>
      <c r="F1299"/>
      <c r="G1299" s="87">
        <f t="shared" si="40"/>
        <v>0</v>
      </c>
      <c r="H1299" s="83">
        <f t="shared" si="41"/>
        <v>0</v>
      </c>
    </row>
    <row r="1300" spans="1:8" x14ac:dyDescent="0.2">
      <c r="A1300"/>
      <c r="B1300"/>
      <c r="C1300"/>
      <c r="D1300"/>
      <c r="E1300"/>
      <c r="F1300"/>
      <c r="G1300" s="87">
        <f t="shared" si="40"/>
        <v>0</v>
      </c>
      <c r="H1300" s="83">
        <f t="shared" si="41"/>
        <v>0</v>
      </c>
    </row>
    <row r="1301" spans="1:8" x14ac:dyDescent="0.2">
      <c r="A1301"/>
      <c r="B1301"/>
      <c r="C1301"/>
      <c r="D1301"/>
      <c r="E1301"/>
      <c r="F1301"/>
      <c r="G1301" s="87">
        <f t="shared" si="40"/>
        <v>0</v>
      </c>
      <c r="H1301" s="83">
        <f t="shared" si="41"/>
        <v>0</v>
      </c>
    </row>
    <row r="1302" spans="1:8" x14ac:dyDescent="0.2">
      <c r="A1302"/>
      <c r="B1302"/>
      <c r="C1302"/>
      <c r="D1302"/>
      <c r="E1302"/>
      <c r="F1302"/>
      <c r="G1302" s="87">
        <f t="shared" si="40"/>
        <v>0</v>
      </c>
      <c r="H1302" s="83">
        <f t="shared" si="41"/>
        <v>0</v>
      </c>
    </row>
    <row r="1303" spans="1:8" x14ac:dyDescent="0.2">
      <c r="A1303"/>
      <c r="B1303"/>
      <c r="C1303"/>
      <c r="D1303"/>
      <c r="E1303"/>
      <c r="F1303"/>
      <c r="G1303" s="87">
        <f t="shared" si="40"/>
        <v>0</v>
      </c>
      <c r="H1303" s="83">
        <f t="shared" si="41"/>
        <v>0</v>
      </c>
    </row>
    <row r="1304" spans="1:8" x14ac:dyDescent="0.2">
      <c r="A1304"/>
      <c r="B1304"/>
      <c r="C1304"/>
      <c r="D1304"/>
      <c r="E1304"/>
      <c r="F1304"/>
      <c r="G1304" s="87">
        <f t="shared" si="40"/>
        <v>0</v>
      </c>
      <c r="H1304" s="83">
        <f t="shared" si="41"/>
        <v>0</v>
      </c>
    </row>
    <row r="1305" spans="1:8" x14ac:dyDescent="0.2">
      <c r="A1305"/>
      <c r="B1305"/>
      <c r="C1305"/>
      <c r="D1305"/>
      <c r="E1305"/>
      <c r="F1305"/>
      <c r="G1305" s="87">
        <f t="shared" si="40"/>
        <v>0</v>
      </c>
      <c r="H1305" s="83">
        <f t="shared" si="41"/>
        <v>0</v>
      </c>
    </row>
    <row r="1306" spans="1:8" x14ac:dyDescent="0.2">
      <c r="A1306"/>
      <c r="B1306"/>
      <c r="C1306"/>
      <c r="D1306"/>
      <c r="E1306"/>
      <c r="F1306"/>
      <c r="G1306" s="87">
        <f t="shared" si="40"/>
        <v>0</v>
      </c>
      <c r="H1306" s="83">
        <f t="shared" si="41"/>
        <v>0</v>
      </c>
    </row>
    <row r="1307" spans="1:8" x14ac:dyDescent="0.2">
      <c r="A1307"/>
      <c r="B1307"/>
      <c r="C1307"/>
      <c r="D1307"/>
      <c r="E1307"/>
      <c r="F1307"/>
      <c r="G1307" s="87">
        <f t="shared" si="40"/>
        <v>0</v>
      </c>
      <c r="H1307" s="83">
        <f t="shared" si="41"/>
        <v>0</v>
      </c>
    </row>
    <row r="1308" spans="1:8" x14ac:dyDescent="0.2">
      <c r="A1308"/>
      <c r="B1308"/>
      <c r="C1308"/>
      <c r="D1308"/>
      <c r="E1308"/>
      <c r="F1308"/>
      <c r="G1308" s="87">
        <f t="shared" si="40"/>
        <v>0</v>
      </c>
      <c r="H1308" s="83">
        <f t="shared" si="41"/>
        <v>0</v>
      </c>
    </row>
    <row r="1309" spans="1:8" x14ac:dyDescent="0.2">
      <c r="A1309"/>
      <c r="B1309"/>
      <c r="C1309"/>
      <c r="D1309"/>
      <c r="E1309"/>
      <c r="F1309"/>
      <c r="G1309" s="87">
        <f t="shared" si="40"/>
        <v>0</v>
      </c>
      <c r="H1309" s="83">
        <f t="shared" si="41"/>
        <v>0</v>
      </c>
    </row>
    <row r="1310" spans="1:8" x14ac:dyDescent="0.2">
      <c r="A1310"/>
      <c r="B1310"/>
      <c r="C1310"/>
      <c r="D1310"/>
      <c r="E1310"/>
      <c r="F1310"/>
      <c r="G1310" s="87">
        <f t="shared" si="40"/>
        <v>0</v>
      </c>
      <c r="H1310" s="83">
        <f t="shared" si="41"/>
        <v>0</v>
      </c>
    </row>
    <row r="1311" spans="1:8" x14ac:dyDescent="0.2">
      <c r="A1311"/>
      <c r="B1311"/>
      <c r="C1311"/>
      <c r="D1311"/>
      <c r="E1311"/>
      <c r="F1311"/>
      <c r="G1311" s="87">
        <f t="shared" si="40"/>
        <v>0</v>
      </c>
      <c r="H1311" s="83">
        <f t="shared" si="41"/>
        <v>0</v>
      </c>
    </row>
    <row r="1312" spans="1:8" x14ac:dyDescent="0.2">
      <c r="A1312"/>
      <c r="B1312"/>
      <c r="C1312"/>
      <c r="D1312"/>
      <c r="E1312"/>
      <c r="F1312"/>
      <c r="G1312" s="87">
        <f t="shared" si="40"/>
        <v>0</v>
      </c>
      <c r="H1312" s="83">
        <f t="shared" si="41"/>
        <v>0</v>
      </c>
    </row>
    <row r="1313" spans="1:8" x14ac:dyDescent="0.2">
      <c r="A1313"/>
      <c r="B1313"/>
      <c r="C1313"/>
      <c r="D1313"/>
      <c r="E1313"/>
      <c r="F1313"/>
      <c r="G1313" s="87">
        <f t="shared" si="40"/>
        <v>0</v>
      </c>
      <c r="H1313" s="83">
        <f t="shared" si="41"/>
        <v>0</v>
      </c>
    </row>
    <row r="1314" spans="1:8" x14ac:dyDescent="0.2">
      <c r="A1314"/>
      <c r="B1314"/>
      <c r="C1314"/>
      <c r="D1314"/>
      <c r="E1314"/>
      <c r="F1314"/>
      <c r="G1314" s="87">
        <f t="shared" si="40"/>
        <v>0</v>
      </c>
      <c r="H1314" s="83">
        <f t="shared" si="41"/>
        <v>0</v>
      </c>
    </row>
    <row r="1315" spans="1:8" x14ac:dyDescent="0.2">
      <c r="A1315"/>
      <c r="B1315"/>
      <c r="C1315"/>
      <c r="D1315"/>
      <c r="E1315"/>
      <c r="F1315"/>
      <c r="G1315" s="87">
        <f t="shared" si="40"/>
        <v>0</v>
      </c>
      <c r="H1315" s="83">
        <f t="shared" si="41"/>
        <v>0</v>
      </c>
    </row>
    <row r="1316" spans="1:8" x14ac:dyDescent="0.2">
      <c r="A1316"/>
      <c r="B1316"/>
      <c r="C1316"/>
      <c r="D1316"/>
      <c r="E1316"/>
      <c r="F1316"/>
      <c r="G1316" s="87">
        <f t="shared" si="40"/>
        <v>0</v>
      </c>
      <c r="H1316" s="83">
        <f t="shared" si="41"/>
        <v>0</v>
      </c>
    </row>
    <row r="1317" spans="1:8" x14ac:dyDescent="0.2">
      <c r="A1317"/>
      <c r="B1317"/>
      <c r="C1317"/>
      <c r="D1317"/>
      <c r="E1317"/>
      <c r="F1317"/>
      <c r="G1317" s="87">
        <f t="shared" si="40"/>
        <v>0</v>
      </c>
      <c r="H1317" s="83">
        <f t="shared" si="41"/>
        <v>0</v>
      </c>
    </row>
    <row r="1318" spans="1:8" x14ac:dyDescent="0.2">
      <c r="A1318"/>
      <c r="B1318"/>
      <c r="C1318"/>
      <c r="D1318"/>
      <c r="E1318"/>
      <c r="F1318"/>
      <c r="G1318" s="87">
        <f t="shared" si="40"/>
        <v>0</v>
      </c>
      <c r="H1318" s="83">
        <f t="shared" si="41"/>
        <v>0</v>
      </c>
    </row>
    <row r="1319" spans="1:8" x14ac:dyDescent="0.2">
      <c r="A1319"/>
      <c r="B1319"/>
      <c r="C1319"/>
      <c r="D1319"/>
      <c r="E1319"/>
      <c r="F1319"/>
      <c r="G1319" s="87">
        <f t="shared" si="40"/>
        <v>0</v>
      </c>
      <c r="H1319" s="83">
        <f t="shared" si="41"/>
        <v>0</v>
      </c>
    </row>
    <row r="1320" spans="1:8" x14ac:dyDescent="0.2">
      <c r="A1320"/>
      <c r="B1320"/>
      <c r="C1320"/>
      <c r="D1320"/>
      <c r="E1320"/>
      <c r="F1320"/>
      <c r="G1320" s="87">
        <f t="shared" si="40"/>
        <v>0</v>
      </c>
      <c r="H1320" s="83">
        <f t="shared" si="41"/>
        <v>0</v>
      </c>
    </row>
    <row r="1321" spans="1:8" x14ac:dyDescent="0.2">
      <c r="A1321"/>
      <c r="B1321"/>
      <c r="C1321"/>
      <c r="D1321"/>
      <c r="E1321"/>
      <c r="F1321"/>
      <c r="G1321" s="87">
        <f t="shared" si="40"/>
        <v>0</v>
      </c>
      <c r="H1321" s="83">
        <f t="shared" si="41"/>
        <v>0</v>
      </c>
    </row>
    <row r="1322" spans="1:8" x14ac:dyDescent="0.2">
      <c r="A1322"/>
      <c r="B1322"/>
      <c r="C1322"/>
      <c r="D1322"/>
      <c r="E1322"/>
      <c r="F1322"/>
      <c r="G1322" s="87">
        <f t="shared" si="40"/>
        <v>0</v>
      </c>
      <c r="H1322" s="83">
        <f t="shared" si="41"/>
        <v>0</v>
      </c>
    </row>
    <row r="1323" spans="1:8" x14ac:dyDescent="0.2">
      <c r="A1323"/>
      <c r="B1323"/>
      <c r="C1323"/>
      <c r="D1323"/>
      <c r="E1323"/>
      <c r="F1323"/>
      <c r="G1323" s="87">
        <f t="shared" si="40"/>
        <v>0</v>
      </c>
      <c r="H1323" s="83">
        <f t="shared" si="41"/>
        <v>0</v>
      </c>
    </row>
    <row r="1324" spans="1:8" x14ac:dyDescent="0.2">
      <c r="A1324"/>
      <c r="B1324"/>
      <c r="C1324"/>
      <c r="D1324"/>
      <c r="E1324"/>
      <c r="F1324"/>
      <c r="G1324" s="87">
        <f t="shared" si="40"/>
        <v>0</v>
      </c>
      <c r="H1324" s="83">
        <f t="shared" si="41"/>
        <v>0</v>
      </c>
    </row>
    <row r="1325" spans="1:8" x14ac:dyDescent="0.2">
      <c r="A1325"/>
      <c r="B1325"/>
      <c r="C1325"/>
      <c r="D1325"/>
      <c r="E1325"/>
      <c r="F1325"/>
      <c r="G1325" s="87">
        <f t="shared" si="40"/>
        <v>0</v>
      </c>
      <c r="H1325" s="83">
        <f t="shared" si="41"/>
        <v>0</v>
      </c>
    </row>
    <row r="1326" spans="1:8" x14ac:dyDescent="0.2">
      <c r="A1326"/>
      <c r="B1326"/>
      <c r="C1326"/>
      <c r="D1326"/>
      <c r="E1326"/>
      <c r="F1326"/>
      <c r="G1326" s="87">
        <f t="shared" si="40"/>
        <v>0</v>
      </c>
      <c r="H1326" s="83">
        <f t="shared" si="41"/>
        <v>0</v>
      </c>
    </row>
    <row r="1327" spans="1:8" x14ac:dyDescent="0.2">
      <c r="A1327"/>
      <c r="B1327"/>
      <c r="C1327"/>
      <c r="D1327"/>
      <c r="E1327"/>
      <c r="F1327"/>
      <c r="G1327" s="87">
        <f t="shared" si="40"/>
        <v>0</v>
      </c>
      <c r="H1327" s="83">
        <f t="shared" si="41"/>
        <v>0</v>
      </c>
    </row>
    <row r="1328" spans="1:8" x14ac:dyDescent="0.2">
      <c r="A1328"/>
      <c r="B1328"/>
      <c r="C1328"/>
      <c r="D1328"/>
      <c r="E1328"/>
      <c r="F1328"/>
      <c r="G1328" s="87">
        <f t="shared" si="40"/>
        <v>0</v>
      </c>
      <c r="H1328" s="83">
        <f t="shared" si="41"/>
        <v>0</v>
      </c>
    </row>
    <row r="1329" spans="1:8" x14ac:dyDescent="0.2">
      <c r="A1329"/>
      <c r="B1329"/>
      <c r="C1329"/>
      <c r="D1329"/>
      <c r="E1329"/>
      <c r="F1329"/>
      <c r="G1329" s="87">
        <f t="shared" si="40"/>
        <v>0</v>
      </c>
      <c r="H1329" s="83">
        <f t="shared" si="41"/>
        <v>0</v>
      </c>
    </row>
    <row r="1330" spans="1:8" x14ac:dyDescent="0.2">
      <c r="A1330"/>
      <c r="B1330"/>
      <c r="C1330"/>
      <c r="D1330"/>
      <c r="E1330"/>
      <c r="F1330"/>
      <c r="G1330" s="87">
        <f t="shared" si="40"/>
        <v>0</v>
      </c>
      <c r="H1330" s="83">
        <f t="shared" si="41"/>
        <v>0</v>
      </c>
    </row>
    <row r="1331" spans="1:8" x14ac:dyDescent="0.2">
      <c r="A1331"/>
      <c r="B1331"/>
      <c r="C1331"/>
      <c r="D1331"/>
      <c r="E1331"/>
      <c r="F1331"/>
      <c r="G1331" s="87">
        <f t="shared" si="40"/>
        <v>0</v>
      </c>
      <c r="H1331" s="83">
        <f t="shared" si="41"/>
        <v>0</v>
      </c>
    </row>
    <row r="1332" spans="1:8" x14ac:dyDescent="0.2">
      <c r="A1332"/>
      <c r="B1332"/>
      <c r="C1332"/>
      <c r="D1332"/>
      <c r="E1332"/>
      <c r="F1332"/>
      <c r="G1332" s="87">
        <f t="shared" si="40"/>
        <v>0</v>
      </c>
      <c r="H1332" s="83">
        <f t="shared" si="41"/>
        <v>0</v>
      </c>
    </row>
    <row r="1333" spans="1:8" x14ac:dyDescent="0.2">
      <c r="A1333"/>
      <c r="B1333"/>
      <c r="C1333"/>
      <c r="D1333"/>
      <c r="E1333"/>
      <c r="F1333"/>
      <c r="G1333" s="87">
        <f t="shared" si="40"/>
        <v>0</v>
      </c>
      <c r="H1333" s="83">
        <f t="shared" si="41"/>
        <v>0</v>
      </c>
    </row>
    <row r="1334" spans="1:8" x14ac:dyDescent="0.2">
      <c r="A1334"/>
      <c r="B1334"/>
      <c r="C1334"/>
      <c r="D1334"/>
      <c r="E1334"/>
      <c r="F1334"/>
      <c r="G1334" s="87">
        <f t="shared" si="40"/>
        <v>0</v>
      </c>
      <c r="H1334" s="83">
        <f t="shared" si="41"/>
        <v>0</v>
      </c>
    </row>
    <row r="1335" spans="1:8" x14ac:dyDescent="0.2">
      <c r="A1335"/>
      <c r="B1335"/>
      <c r="C1335"/>
      <c r="D1335"/>
      <c r="E1335"/>
      <c r="F1335"/>
      <c r="G1335" s="87">
        <f t="shared" si="40"/>
        <v>0</v>
      </c>
      <c r="H1335" s="83">
        <f t="shared" si="41"/>
        <v>0</v>
      </c>
    </row>
    <row r="1336" spans="1:8" x14ac:dyDescent="0.2">
      <c r="A1336"/>
      <c r="B1336"/>
      <c r="C1336"/>
      <c r="D1336"/>
      <c r="E1336"/>
      <c r="F1336"/>
      <c r="G1336" s="87">
        <f t="shared" si="40"/>
        <v>0</v>
      </c>
      <c r="H1336" s="83">
        <f t="shared" si="41"/>
        <v>0</v>
      </c>
    </row>
    <row r="1337" spans="1:8" x14ac:dyDescent="0.2">
      <c r="A1337"/>
      <c r="B1337"/>
      <c r="C1337"/>
      <c r="D1337"/>
      <c r="E1337"/>
      <c r="F1337"/>
      <c r="G1337" s="87">
        <f t="shared" si="40"/>
        <v>0</v>
      </c>
      <c r="H1337" s="83">
        <f t="shared" si="41"/>
        <v>0</v>
      </c>
    </row>
    <row r="1338" spans="1:8" x14ac:dyDescent="0.2">
      <c r="A1338"/>
      <c r="B1338"/>
      <c r="C1338"/>
      <c r="D1338"/>
      <c r="E1338"/>
      <c r="F1338"/>
      <c r="G1338" s="87">
        <f t="shared" si="40"/>
        <v>0</v>
      </c>
      <c r="H1338" s="83">
        <f t="shared" si="41"/>
        <v>0</v>
      </c>
    </row>
    <row r="1339" spans="1:8" x14ac:dyDescent="0.2">
      <c r="A1339"/>
      <c r="B1339"/>
      <c r="C1339"/>
      <c r="D1339"/>
      <c r="E1339"/>
      <c r="F1339"/>
      <c r="G1339" s="87">
        <f t="shared" si="40"/>
        <v>0</v>
      </c>
      <c r="H1339" s="83">
        <f t="shared" si="41"/>
        <v>0</v>
      </c>
    </row>
    <row r="1340" spans="1:8" x14ac:dyDescent="0.2">
      <c r="A1340"/>
      <c r="B1340"/>
      <c r="C1340"/>
      <c r="D1340"/>
      <c r="E1340"/>
      <c r="F1340"/>
      <c r="G1340" s="87">
        <f t="shared" si="40"/>
        <v>0</v>
      </c>
      <c r="H1340" s="83">
        <f t="shared" si="41"/>
        <v>0</v>
      </c>
    </row>
    <row r="1341" spans="1:8" x14ac:dyDescent="0.2">
      <c r="A1341"/>
      <c r="B1341"/>
      <c r="C1341"/>
      <c r="D1341"/>
      <c r="E1341"/>
      <c r="F1341"/>
      <c r="G1341" s="87">
        <f t="shared" si="40"/>
        <v>0</v>
      </c>
      <c r="H1341" s="83">
        <f t="shared" si="41"/>
        <v>0</v>
      </c>
    </row>
    <row r="1342" spans="1:8" x14ac:dyDescent="0.2">
      <c r="A1342"/>
      <c r="B1342"/>
      <c r="C1342"/>
      <c r="D1342"/>
      <c r="E1342"/>
      <c r="F1342"/>
      <c r="G1342" s="87">
        <f t="shared" si="40"/>
        <v>0</v>
      </c>
      <c r="H1342" s="83">
        <f t="shared" si="41"/>
        <v>0</v>
      </c>
    </row>
    <row r="1343" spans="1:8" x14ac:dyDescent="0.2">
      <c r="A1343"/>
      <c r="B1343"/>
      <c r="C1343"/>
      <c r="D1343"/>
      <c r="E1343"/>
      <c r="F1343"/>
      <c r="G1343" s="87">
        <f t="shared" si="40"/>
        <v>0</v>
      </c>
      <c r="H1343" s="83">
        <f t="shared" si="41"/>
        <v>0</v>
      </c>
    </row>
    <row r="1344" spans="1:8" x14ac:dyDescent="0.2">
      <c r="A1344"/>
      <c r="B1344"/>
      <c r="C1344"/>
      <c r="D1344"/>
      <c r="E1344"/>
      <c r="F1344"/>
      <c r="G1344" s="87">
        <f t="shared" si="40"/>
        <v>0</v>
      </c>
      <c r="H1344" s="83">
        <f t="shared" si="41"/>
        <v>0</v>
      </c>
    </row>
    <row r="1345" spans="1:8" x14ac:dyDescent="0.2">
      <c r="A1345"/>
      <c r="B1345"/>
      <c r="C1345"/>
      <c r="D1345"/>
      <c r="E1345"/>
      <c r="F1345"/>
      <c r="G1345" s="87">
        <f t="shared" si="40"/>
        <v>0</v>
      </c>
      <c r="H1345" s="83">
        <f t="shared" si="41"/>
        <v>0</v>
      </c>
    </row>
    <row r="1346" spans="1:8" x14ac:dyDescent="0.2">
      <c r="A1346"/>
      <c r="B1346"/>
      <c r="C1346"/>
      <c r="D1346"/>
      <c r="E1346"/>
      <c r="F1346"/>
      <c r="G1346" s="87">
        <f t="shared" si="40"/>
        <v>0</v>
      </c>
      <c r="H1346" s="83">
        <f t="shared" si="41"/>
        <v>0</v>
      </c>
    </row>
    <row r="1347" spans="1:8" x14ac:dyDescent="0.2">
      <c r="A1347"/>
      <c r="B1347"/>
      <c r="C1347"/>
      <c r="D1347"/>
      <c r="E1347"/>
      <c r="F1347"/>
      <c r="G1347" s="87">
        <f t="shared" si="40"/>
        <v>0</v>
      </c>
      <c r="H1347" s="83">
        <f t="shared" si="41"/>
        <v>0</v>
      </c>
    </row>
    <row r="1348" spans="1:8" x14ac:dyDescent="0.2">
      <c r="A1348"/>
      <c r="B1348"/>
      <c r="C1348"/>
      <c r="D1348"/>
      <c r="E1348"/>
      <c r="F1348"/>
      <c r="G1348" s="87">
        <f t="shared" si="40"/>
        <v>0</v>
      </c>
      <c r="H1348" s="83">
        <f t="shared" si="41"/>
        <v>0</v>
      </c>
    </row>
    <row r="1349" spans="1:8" x14ac:dyDescent="0.2">
      <c r="A1349"/>
      <c r="B1349"/>
      <c r="C1349"/>
      <c r="D1349"/>
      <c r="E1349"/>
      <c r="F1349"/>
      <c r="G1349" s="87">
        <f t="shared" si="40"/>
        <v>0</v>
      </c>
      <c r="H1349" s="83">
        <f t="shared" si="41"/>
        <v>0</v>
      </c>
    </row>
    <row r="1350" spans="1:8" x14ac:dyDescent="0.2">
      <c r="A1350"/>
      <c r="B1350"/>
      <c r="C1350"/>
      <c r="D1350"/>
      <c r="E1350"/>
      <c r="F1350"/>
      <c r="G1350" s="87">
        <f t="shared" si="40"/>
        <v>0</v>
      </c>
      <c r="H1350" s="83">
        <f t="shared" si="41"/>
        <v>0</v>
      </c>
    </row>
    <row r="1351" spans="1:8" x14ac:dyDescent="0.2">
      <c r="A1351"/>
      <c r="B1351"/>
      <c r="C1351"/>
      <c r="D1351"/>
      <c r="E1351"/>
      <c r="F1351"/>
      <c r="G1351" s="87">
        <f t="shared" si="40"/>
        <v>0</v>
      </c>
      <c r="H1351" s="83">
        <f t="shared" si="41"/>
        <v>0</v>
      </c>
    </row>
    <row r="1352" spans="1:8" x14ac:dyDescent="0.2">
      <c r="A1352"/>
      <c r="B1352"/>
      <c r="C1352"/>
      <c r="D1352"/>
      <c r="E1352"/>
      <c r="F1352"/>
      <c r="G1352" s="87">
        <f t="shared" ref="G1352:G1415" si="42">LOOKUP(RIGHT($H$3,4),$B$6:$F$6,$B1352:$F1352)-LOOKUP(LEFT($H$3,4),$B$6:$F$6,$B1352:$F1352)</f>
        <v>0</v>
      </c>
      <c r="H1352" s="83">
        <f t="shared" ref="H1352:H1415" si="43">IFERROR($G1352/LOOKUP(LEFT($H$3,4),$B$6:$F$6,$B1352:$F1352),0)</f>
        <v>0</v>
      </c>
    </row>
    <row r="1353" spans="1:8" x14ac:dyDescent="0.2">
      <c r="A1353"/>
      <c r="B1353"/>
      <c r="C1353"/>
      <c r="D1353"/>
      <c r="E1353"/>
      <c r="F1353"/>
      <c r="G1353" s="87">
        <f t="shared" si="42"/>
        <v>0</v>
      </c>
      <c r="H1353" s="83">
        <f t="shared" si="43"/>
        <v>0</v>
      </c>
    </row>
    <row r="1354" spans="1:8" x14ac:dyDescent="0.2">
      <c r="A1354"/>
      <c r="B1354"/>
      <c r="C1354"/>
      <c r="D1354"/>
      <c r="E1354"/>
      <c r="F1354"/>
      <c r="G1354" s="87">
        <f t="shared" si="42"/>
        <v>0</v>
      </c>
      <c r="H1354" s="83">
        <f t="shared" si="43"/>
        <v>0</v>
      </c>
    </row>
    <row r="1355" spans="1:8" x14ac:dyDescent="0.2">
      <c r="A1355"/>
      <c r="B1355"/>
      <c r="C1355"/>
      <c r="D1355"/>
      <c r="E1355"/>
      <c r="F1355"/>
      <c r="G1355" s="87">
        <f t="shared" si="42"/>
        <v>0</v>
      </c>
      <c r="H1355" s="83">
        <f t="shared" si="43"/>
        <v>0</v>
      </c>
    </row>
    <row r="1356" spans="1:8" x14ac:dyDescent="0.2">
      <c r="A1356"/>
      <c r="B1356"/>
      <c r="C1356"/>
      <c r="D1356"/>
      <c r="E1356"/>
      <c r="F1356"/>
      <c r="G1356" s="87">
        <f t="shared" si="42"/>
        <v>0</v>
      </c>
      <c r="H1356" s="83">
        <f t="shared" si="43"/>
        <v>0</v>
      </c>
    </row>
    <row r="1357" spans="1:8" x14ac:dyDescent="0.2">
      <c r="A1357"/>
      <c r="B1357"/>
      <c r="C1357"/>
      <c r="D1357"/>
      <c r="E1357"/>
      <c r="F1357"/>
      <c r="G1357" s="87">
        <f t="shared" si="42"/>
        <v>0</v>
      </c>
      <c r="H1357" s="83">
        <f t="shared" si="43"/>
        <v>0</v>
      </c>
    </row>
    <row r="1358" spans="1:8" x14ac:dyDescent="0.2">
      <c r="A1358"/>
      <c r="B1358"/>
      <c r="C1358"/>
      <c r="D1358"/>
      <c r="E1358"/>
      <c r="F1358"/>
      <c r="G1358" s="87">
        <f t="shared" si="42"/>
        <v>0</v>
      </c>
      <c r="H1358" s="83">
        <f t="shared" si="43"/>
        <v>0</v>
      </c>
    </row>
    <row r="1359" spans="1:8" x14ac:dyDescent="0.2">
      <c r="A1359"/>
      <c r="B1359"/>
      <c r="C1359"/>
      <c r="D1359"/>
      <c r="E1359"/>
      <c r="F1359"/>
      <c r="G1359" s="87">
        <f t="shared" si="42"/>
        <v>0</v>
      </c>
      <c r="H1359" s="83">
        <f t="shared" si="43"/>
        <v>0</v>
      </c>
    </row>
    <row r="1360" spans="1:8" x14ac:dyDescent="0.2">
      <c r="A1360"/>
      <c r="B1360"/>
      <c r="C1360"/>
      <c r="D1360"/>
      <c r="E1360"/>
      <c r="F1360"/>
      <c r="G1360" s="87">
        <f t="shared" si="42"/>
        <v>0</v>
      </c>
      <c r="H1360" s="83">
        <f t="shared" si="43"/>
        <v>0</v>
      </c>
    </row>
    <row r="1361" spans="1:8" x14ac:dyDescent="0.2">
      <c r="A1361"/>
      <c r="B1361"/>
      <c r="C1361"/>
      <c r="D1361"/>
      <c r="E1361"/>
      <c r="F1361"/>
      <c r="G1361" s="87">
        <f t="shared" si="42"/>
        <v>0</v>
      </c>
      <c r="H1361" s="83">
        <f t="shared" si="43"/>
        <v>0</v>
      </c>
    </row>
    <row r="1362" spans="1:8" x14ac:dyDescent="0.2">
      <c r="A1362"/>
      <c r="B1362"/>
      <c r="C1362"/>
      <c r="D1362"/>
      <c r="E1362"/>
      <c r="F1362"/>
      <c r="G1362" s="87">
        <f t="shared" si="42"/>
        <v>0</v>
      </c>
      <c r="H1362" s="83">
        <f t="shared" si="43"/>
        <v>0</v>
      </c>
    </row>
    <row r="1363" spans="1:8" x14ac:dyDescent="0.2">
      <c r="A1363"/>
      <c r="B1363"/>
      <c r="C1363"/>
      <c r="D1363"/>
      <c r="E1363"/>
      <c r="F1363"/>
      <c r="G1363" s="87">
        <f t="shared" si="42"/>
        <v>0</v>
      </c>
      <c r="H1363" s="83">
        <f t="shared" si="43"/>
        <v>0</v>
      </c>
    </row>
    <row r="1364" spans="1:8" x14ac:dyDescent="0.2">
      <c r="A1364"/>
      <c r="B1364"/>
      <c r="C1364"/>
      <c r="D1364"/>
      <c r="E1364"/>
      <c r="F1364"/>
      <c r="G1364" s="87">
        <f t="shared" si="42"/>
        <v>0</v>
      </c>
      <c r="H1364" s="83">
        <f t="shared" si="43"/>
        <v>0</v>
      </c>
    </row>
    <row r="1365" spans="1:8" x14ac:dyDescent="0.2">
      <c r="A1365"/>
      <c r="B1365"/>
      <c r="C1365"/>
      <c r="D1365"/>
      <c r="E1365"/>
      <c r="F1365"/>
      <c r="G1365" s="87">
        <f t="shared" si="42"/>
        <v>0</v>
      </c>
      <c r="H1365" s="83">
        <f t="shared" si="43"/>
        <v>0</v>
      </c>
    </row>
    <row r="1366" spans="1:8" x14ac:dyDescent="0.2">
      <c r="A1366"/>
      <c r="B1366"/>
      <c r="C1366"/>
      <c r="D1366"/>
      <c r="E1366"/>
      <c r="F1366"/>
      <c r="G1366" s="87">
        <f t="shared" si="42"/>
        <v>0</v>
      </c>
      <c r="H1366" s="83">
        <f t="shared" si="43"/>
        <v>0</v>
      </c>
    </row>
    <row r="1367" spans="1:8" x14ac:dyDescent="0.2">
      <c r="A1367"/>
      <c r="B1367"/>
      <c r="C1367"/>
      <c r="D1367"/>
      <c r="E1367"/>
      <c r="F1367"/>
      <c r="G1367" s="87">
        <f t="shared" si="42"/>
        <v>0</v>
      </c>
      <c r="H1367" s="83">
        <f t="shared" si="43"/>
        <v>0</v>
      </c>
    </row>
    <row r="1368" spans="1:8" x14ac:dyDescent="0.2">
      <c r="A1368"/>
      <c r="B1368"/>
      <c r="C1368"/>
      <c r="D1368"/>
      <c r="E1368"/>
      <c r="F1368"/>
      <c r="G1368" s="87">
        <f t="shared" si="42"/>
        <v>0</v>
      </c>
      <c r="H1368" s="83">
        <f t="shared" si="43"/>
        <v>0</v>
      </c>
    </row>
    <row r="1369" spans="1:8" x14ac:dyDescent="0.2">
      <c r="A1369"/>
      <c r="B1369"/>
      <c r="C1369"/>
      <c r="D1369"/>
      <c r="E1369"/>
      <c r="F1369"/>
      <c r="G1369" s="87">
        <f t="shared" si="42"/>
        <v>0</v>
      </c>
      <c r="H1369" s="83">
        <f t="shared" si="43"/>
        <v>0</v>
      </c>
    </row>
    <row r="1370" spans="1:8" x14ac:dyDescent="0.2">
      <c r="A1370"/>
      <c r="B1370"/>
      <c r="C1370"/>
      <c r="D1370"/>
      <c r="E1370"/>
      <c r="F1370"/>
      <c r="G1370" s="87">
        <f t="shared" si="42"/>
        <v>0</v>
      </c>
      <c r="H1370" s="83">
        <f t="shared" si="43"/>
        <v>0</v>
      </c>
    </row>
    <row r="1371" spans="1:8" x14ac:dyDescent="0.2">
      <c r="A1371"/>
      <c r="B1371"/>
      <c r="C1371"/>
      <c r="D1371"/>
      <c r="E1371"/>
      <c r="F1371"/>
      <c r="G1371" s="87">
        <f t="shared" si="42"/>
        <v>0</v>
      </c>
      <c r="H1371" s="83">
        <f t="shared" si="43"/>
        <v>0</v>
      </c>
    </row>
    <row r="1372" spans="1:8" x14ac:dyDescent="0.2">
      <c r="A1372"/>
      <c r="B1372"/>
      <c r="C1372"/>
      <c r="D1372"/>
      <c r="E1372"/>
      <c r="F1372"/>
      <c r="G1372" s="87">
        <f t="shared" si="42"/>
        <v>0</v>
      </c>
      <c r="H1372" s="83">
        <f t="shared" si="43"/>
        <v>0</v>
      </c>
    </row>
    <row r="1373" spans="1:8" x14ac:dyDescent="0.2">
      <c r="A1373"/>
      <c r="B1373"/>
      <c r="C1373"/>
      <c r="D1373"/>
      <c r="E1373"/>
      <c r="F1373"/>
      <c r="G1373" s="87">
        <f t="shared" si="42"/>
        <v>0</v>
      </c>
      <c r="H1373" s="83">
        <f t="shared" si="43"/>
        <v>0</v>
      </c>
    </row>
    <row r="1374" spans="1:8" x14ac:dyDescent="0.2">
      <c r="A1374"/>
      <c r="B1374"/>
      <c r="C1374"/>
      <c r="D1374"/>
      <c r="E1374"/>
      <c r="F1374"/>
      <c r="G1374" s="87">
        <f t="shared" si="42"/>
        <v>0</v>
      </c>
      <c r="H1374" s="83">
        <f t="shared" si="43"/>
        <v>0</v>
      </c>
    </row>
    <row r="1375" spans="1:8" x14ac:dyDescent="0.2">
      <c r="A1375"/>
      <c r="B1375"/>
      <c r="C1375"/>
      <c r="D1375"/>
      <c r="E1375"/>
      <c r="F1375"/>
      <c r="G1375" s="87">
        <f t="shared" si="42"/>
        <v>0</v>
      </c>
      <c r="H1375" s="83">
        <f t="shared" si="43"/>
        <v>0</v>
      </c>
    </row>
    <row r="1376" spans="1:8" x14ac:dyDescent="0.2">
      <c r="A1376"/>
      <c r="B1376"/>
      <c r="C1376"/>
      <c r="D1376"/>
      <c r="E1376"/>
      <c r="F1376"/>
      <c r="G1376" s="87">
        <f t="shared" si="42"/>
        <v>0</v>
      </c>
      <c r="H1376" s="83">
        <f t="shared" si="43"/>
        <v>0</v>
      </c>
    </row>
    <row r="1377" spans="1:8" x14ac:dyDescent="0.2">
      <c r="A1377"/>
      <c r="B1377"/>
      <c r="C1377"/>
      <c r="D1377"/>
      <c r="E1377"/>
      <c r="F1377"/>
      <c r="G1377" s="87">
        <f t="shared" si="42"/>
        <v>0</v>
      </c>
      <c r="H1377" s="83">
        <f t="shared" si="43"/>
        <v>0</v>
      </c>
    </row>
    <row r="1378" spans="1:8" x14ac:dyDescent="0.2">
      <c r="A1378"/>
      <c r="B1378"/>
      <c r="C1378"/>
      <c r="D1378"/>
      <c r="E1378"/>
      <c r="F1378"/>
      <c r="G1378" s="87">
        <f t="shared" si="42"/>
        <v>0</v>
      </c>
      <c r="H1378" s="83">
        <f t="shared" si="43"/>
        <v>0</v>
      </c>
    </row>
    <row r="1379" spans="1:8" x14ac:dyDescent="0.2">
      <c r="A1379"/>
      <c r="B1379"/>
      <c r="C1379"/>
      <c r="D1379"/>
      <c r="E1379"/>
      <c r="F1379"/>
      <c r="G1379" s="87">
        <f t="shared" si="42"/>
        <v>0</v>
      </c>
      <c r="H1379" s="83">
        <f t="shared" si="43"/>
        <v>0</v>
      </c>
    </row>
    <row r="1380" spans="1:8" x14ac:dyDescent="0.2">
      <c r="A1380"/>
      <c r="B1380"/>
      <c r="C1380"/>
      <c r="D1380"/>
      <c r="E1380"/>
      <c r="F1380"/>
      <c r="G1380" s="87">
        <f t="shared" si="42"/>
        <v>0</v>
      </c>
      <c r="H1380" s="83">
        <f t="shared" si="43"/>
        <v>0</v>
      </c>
    </row>
    <row r="1381" spans="1:8" x14ac:dyDescent="0.2">
      <c r="A1381"/>
      <c r="B1381"/>
      <c r="C1381"/>
      <c r="D1381"/>
      <c r="E1381"/>
      <c r="F1381"/>
      <c r="G1381" s="87">
        <f t="shared" si="42"/>
        <v>0</v>
      </c>
      <c r="H1381" s="83">
        <f t="shared" si="43"/>
        <v>0</v>
      </c>
    </row>
    <row r="1382" spans="1:8" x14ac:dyDescent="0.2">
      <c r="A1382"/>
      <c r="B1382"/>
      <c r="C1382"/>
      <c r="D1382"/>
      <c r="E1382"/>
      <c r="F1382"/>
      <c r="G1382" s="87">
        <f t="shared" si="42"/>
        <v>0</v>
      </c>
      <c r="H1382" s="83">
        <f t="shared" si="43"/>
        <v>0</v>
      </c>
    </row>
    <row r="1383" spans="1:8" x14ac:dyDescent="0.2">
      <c r="A1383"/>
      <c r="B1383"/>
      <c r="C1383"/>
      <c r="D1383"/>
      <c r="E1383"/>
      <c r="F1383"/>
      <c r="G1383" s="87">
        <f t="shared" si="42"/>
        <v>0</v>
      </c>
      <c r="H1383" s="83">
        <f t="shared" si="43"/>
        <v>0</v>
      </c>
    </row>
    <row r="1384" spans="1:8" x14ac:dyDescent="0.2">
      <c r="A1384"/>
      <c r="B1384"/>
      <c r="C1384"/>
      <c r="D1384"/>
      <c r="E1384"/>
      <c r="F1384"/>
      <c r="G1384" s="87">
        <f t="shared" si="42"/>
        <v>0</v>
      </c>
      <c r="H1384" s="83">
        <f t="shared" si="43"/>
        <v>0</v>
      </c>
    </row>
    <row r="1385" spans="1:8" x14ac:dyDescent="0.2">
      <c r="A1385"/>
      <c r="B1385"/>
      <c r="C1385"/>
      <c r="D1385"/>
      <c r="E1385"/>
      <c r="F1385"/>
      <c r="G1385" s="87">
        <f t="shared" si="42"/>
        <v>0</v>
      </c>
      <c r="H1385" s="83">
        <f t="shared" si="43"/>
        <v>0</v>
      </c>
    </row>
    <row r="1386" spans="1:8" x14ac:dyDescent="0.2">
      <c r="A1386"/>
      <c r="B1386"/>
      <c r="C1386"/>
      <c r="D1386"/>
      <c r="E1386"/>
      <c r="F1386"/>
      <c r="G1386" s="87">
        <f t="shared" si="42"/>
        <v>0</v>
      </c>
      <c r="H1386" s="83">
        <f t="shared" si="43"/>
        <v>0</v>
      </c>
    </row>
    <row r="1387" spans="1:8" x14ac:dyDescent="0.2">
      <c r="A1387"/>
      <c r="B1387"/>
      <c r="C1387"/>
      <c r="D1387"/>
      <c r="E1387"/>
      <c r="F1387"/>
      <c r="G1387" s="87">
        <f t="shared" si="42"/>
        <v>0</v>
      </c>
      <c r="H1387" s="83">
        <f t="shared" si="43"/>
        <v>0</v>
      </c>
    </row>
    <row r="1388" spans="1:8" x14ac:dyDescent="0.2">
      <c r="A1388"/>
      <c r="B1388"/>
      <c r="C1388"/>
      <c r="D1388"/>
      <c r="E1388"/>
      <c r="F1388"/>
      <c r="G1388" s="87">
        <f t="shared" si="42"/>
        <v>0</v>
      </c>
      <c r="H1388" s="83">
        <f t="shared" si="43"/>
        <v>0</v>
      </c>
    </row>
    <row r="1389" spans="1:8" x14ac:dyDescent="0.2">
      <c r="A1389"/>
      <c r="B1389"/>
      <c r="C1389"/>
      <c r="D1389"/>
      <c r="E1389"/>
      <c r="F1389"/>
      <c r="G1389" s="87">
        <f t="shared" si="42"/>
        <v>0</v>
      </c>
      <c r="H1389" s="83">
        <f t="shared" si="43"/>
        <v>0</v>
      </c>
    </row>
    <row r="1390" spans="1:8" x14ac:dyDescent="0.2">
      <c r="A1390"/>
      <c r="B1390"/>
      <c r="C1390"/>
      <c r="D1390"/>
      <c r="E1390"/>
      <c r="F1390"/>
      <c r="G1390" s="87">
        <f t="shared" si="42"/>
        <v>0</v>
      </c>
      <c r="H1390" s="83">
        <f t="shared" si="43"/>
        <v>0</v>
      </c>
    </row>
    <row r="1391" spans="1:8" x14ac:dyDescent="0.2">
      <c r="A1391"/>
      <c r="B1391"/>
      <c r="C1391"/>
      <c r="D1391"/>
      <c r="E1391"/>
      <c r="F1391"/>
      <c r="G1391" s="87">
        <f t="shared" si="42"/>
        <v>0</v>
      </c>
      <c r="H1391" s="83">
        <f t="shared" si="43"/>
        <v>0</v>
      </c>
    </row>
    <row r="1392" spans="1:8" x14ac:dyDescent="0.2">
      <c r="A1392"/>
      <c r="B1392"/>
      <c r="C1392"/>
      <c r="D1392"/>
      <c r="E1392"/>
      <c r="F1392"/>
      <c r="G1392" s="87">
        <f t="shared" si="42"/>
        <v>0</v>
      </c>
      <c r="H1392" s="83">
        <f t="shared" si="43"/>
        <v>0</v>
      </c>
    </row>
    <row r="1393" spans="1:8" x14ac:dyDescent="0.2">
      <c r="A1393"/>
      <c r="B1393"/>
      <c r="C1393"/>
      <c r="D1393"/>
      <c r="E1393"/>
      <c r="F1393"/>
      <c r="G1393" s="87">
        <f t="shared" si="42"/>
        <v>0</v>
      </c>
      <c r="H1393" s="83">
        <f t="shared" si="43"/>
        <v>0</v>
      </c>
    </row>
    <row r="1394" spans="1:8" x14ac:dyDescent="0.2">
      <c r="A1394"/>
      <c r="B1394"/>
      <c r="C1394"/>
      <c r="D1394"/>
      <c r="E1394"/>
      <c r="F1394"/>
      <c r="G1394" s="87">
        <f t="shared" si="42"/>
        <v>0</v>
      </c>
      <c r="H1394" s="83">
        <f t="shared" si="43"/>
        <v>0</v>
      </c>
    </row>
    <row r="1395" spans="1:8" x14ac:dyDescent="0.2">
      <c r="A1395"/>
      <c r="B1395"/>
      <c r="C1395"/>
      <c r="D1395"/>
      <c r="E1395"/>
      <c r="F1395"/>
      <c r="G1395" s="87">
        <f t="shared" si="42"/>
        <v>0</v>
      </c>
      <c r="H1395" s="83">
        <f t="shared" si="43"/>
        <v>0</v>
      </c>
    </row>
    <row r="1396" spans="1:8" x14ac:dyDescent="0.2">
      <c r="A1396"/>
      <c r="B1396"/>
      <c r="C1396"/>
      <c r="D1396"/>
      <c r="E1396"/>
      <c r="F1396"/>
      <c r="G1396" s="87">
        <f t="shared" si="42"/>
        <v>0</v>
      </c>
      <c r="H1396" s="83">
        <f t="shared" si="43"/>
        <v>0</v>
      </c>
    </row>
    <row r="1397" spans="1:8" x14ac:dyDescent="0.2">
      <c r="A1397"/>
      <c r="B1397"/>
      <c r="C1397"/>
      <c r="D1397"/>
      <c r="E1397"/>
      <c r="F1397"/>
      <c r="G1397" s="87">
        <f t="shared" si="42"/>
        <v>0</v>
      </c>
      <c r="H1397" s="83">
        <f t="shared" si="43"/>
        <v>0</v>
      </c>
    </row>
    <row r="1398" spans="1:8" x14ac:dyDescent="0.2">
      <c r="A1398"/>
      <c r="B1398"/>
      <c r="C1398"/>
      <c r="D1398"/>
      <c r="E1398"/>
      <c r="F1398"/>
      <c r="G1398" s="87">
        <f t="shared" si="42"/>
        <v>0</v>
      </c>
      <c r="H1398" s="83">
        <f t="shared" si="43"/>
        <v>0</v>
      </c>
    </row>
    <row r="1399" spans="1:8" x14ac:dyDescent="0.2">
      <c r="A1399"/>
      <c r="B1399"/>
      <c r="C1399"/>
      <c r="D1399"/>
      <c r="E1399"/>
      <c r="F1399"/>
      <c r="G1399" s="87">
        <f t="shared" si="42"/>
        <v>0</v>
      </c>
      <c r="H1399" s="83">
        <f t="shared" si="43"/>
        <v>0</v>
      </c>
    </row>
    <row r="1400" spans="1:8" x14ac:dyDescent="0.2">
      <c r="A1400"/>
      <c r="B1400"/>
      <c r="C1400"/>
      <c r="D1400"/>
      <c r="E1400"/>
      <c r="F1400"/>
      <c r="G1400" s="87">
        <f t="shared" si="42"/>
        <v>0</v>
      </c>
      <c r="H1400" s="83">
        <f t="shared" si="43"/>
        <v>0</v>
      </c>
    </row>
    <row r="1401" spans="1:8" x14ac:dyDescent="0.2">
      <c r="A1401"/>
      <c r="B1401"/>
      <c r="C1401"/>
      <c r="D1401"/>
      <c r="E1401"/>
      <c r="F1401"/>
      <c r="G1401" s="87">
        <f t="shared" si="42"/>
        <v>0</v>
      </c>
      <c r="H1401" s="83">
        <f t="shared" si="43"/>
        <v>0</v>
      </c>
    </row>
    <row r="1402" spans="1:8" x14ac:dyDescent="0.2">
      <c r="A1402"/>
      <c r="B1402"/>
      <c r="C1402"/>
      <c r="D1402"/>
      <c r="E1402"/>
      <c r="F1402"/>
      <c r="G1402" s="87">
        <f t="shared" si="42"/>
        <v>0</v>
      </c>
      <c r="H1402" s="83">
        <f t="shared" si="43"/>
        <v>0</v>
      </c>
    </row>
    <row r="1403" spans="1:8" x14ac:dyDescent="0.2">
      <c r="A1403"/>
      <c r="B1403"/>
      <c r="C1403"/>
      <c r="D1403"/>
      <c r="E1403"/>
      <c r="F1403"/>
      <c r="G1403" s="87">
        <f t="shared" si="42"/>
        <v>0</v>
      </c>
      <c r="H1403" s="83">
        <f t="shared" si="43"/>
        <v>0</v>
      </c>
    </row>
    <row r="1404" spans="1:8" x14ac:dyDescent="0.2">
      <c r="A1404"/>
      <c r="B1404"/>
      <c r="C1404"/>
      <c r="D1404"/>
      <c r="E1404"/>
      <c r="F1404"/>
      <c r="G1404" s="87">
        <f t="shared" si="42"/>
        <v>0</v>
      </c>
      <c r="H1404" s="83">
        <f t="shared" si="43"/>
        <v>0</v>
      </c>
    </row>
    <row r="1405" spans="1:8" x14ac:dyDescent="0.2">
      <c r="A1405"/>
      <c r="B1405"/>
      <c r="C1405"/>
      <c r="D1405"/>
      <c r="E1405"/>
      <c r="F1405"/>
      <c r="G1405" s="87">
        <f t="shared" si="42"/>
        <v>0</v>
      </c>
      <c r="H1405" s="83">
        <f t="shared" si="43"/>
        <v>0</v>
      </c>
    </row>
    <row r="1406" spans="1:8" x14ac:dyDescent="0.2">
      <c r="A1406"/>
      <c r="B1406"/>
      <c r="C1406"/>
      <c r="D1406"/>
      <c r="E1406"/>
      <c r="F1406"/>
      <c r="G1406" s="87">
        <f t="shared" si="42"/>
        <v>0</v>
      </c>
      <c r="H1406" s="83">
        <f t="shared" si="43"/>
        <v>0</v>
      </c>
    </row>
    <row r="1407" spans="1:8" x14ac:dyDescent="0.2">
      <c r="A1407"/>
      <c r="B1407"/>
      <c r="C1407"/>
      <c r="D1407"/>
      <c r="E1407"/>
      <c r="F1407"/>
      <c r="G1407" s="87">
        <f t="shared" si="42"/>
        <v>0</v>
      </c>
      <c r="H1407" s="83">
        <f t="shared" si="43"/>
        <v>0</v>
      </c>
    </row>
    <row r="1408" spans="1:8" x14ac:dyDescent="0.2">
      <c r="A1408"/>
      <c r="B1408"/>
      <c r="C1408"/>
      <c r="D1408"/>
      <c r="E1408"/>
      <c r="F1408"/>
      <c r="G1408" s="87">
        <f t="shared" si="42"/>
        <v>0</v>
      </c>
      <c r="H1408" s="83">
        <f t="shared" si="43"/>
        <v>0</v>
      </c>
    </row>
    <row r="1409" spans="1:8" x14ac:dyDescent="0.2">
      <c r="A1409"/>
      <c r="B1409"/>
      <c r="C1409"/>
      <c r="D1409"/>
      <c r="E1409"/>
      <c r="F1409"/>
      <c r="G1409" s="87">
        <f t="shared" si="42"/>
        <v>0</v>
      </c>
      <c r="H1409" s="83">
        <f t="shared" si="43"/>
        <v>0</v>
      </c>
    </row>
    <row r="1410" spans="1:8" x14ac:dyDescent="0.2">
      <c r="A1410"/>
      <c r="B1410"/>
      <c r="C1410"/>
      <c r="D1410"/>
      <c r="E1410"/>
      <c r="F1410"/>
      <c r="G1410" s="87">
        <f t="shared" si="42"/>
        <v>0</v>
      </c>
      <c r="H1410" s="83">
        <f t="shared" si="43"/>
        <v>0</v>
      </c>
    </row>
    <row r="1411" spans="1:8" x14ac:dyDescent="0.2">
      <c r="A1411"/>
      <c r="B1411"/>
      <c r="C1411"/>
      <c r="D1411"/>
      <c r="E1411"/>
      <c r="F1411"/>
      <c r="G1411" s="87">
        <f t="shared" si="42"/>
        <v>0</v>
      </c>
      <c r="H1411" s="83">
        <f t="shared" si="43"/>
        <v>0</v>
      </c>
    </row>
    <row r="1412" spans="1:8" x14ac:dyDescent="0.2">
      <c r="A1412"/>
      <c r="B1412"/>
      <c r="C1412"/>
      <c r="D1412"/>
      <c r="E1412"/>
      <c r="F1412"/>
      <c r="G1412" s="87">
        <f t="shared" si="42"/>
        <v>0</v>
      </c>
      <c r="H1412" s="83">
        <f t="shared" si="43"/>
        <v>0</v>
      </c>
    </row>
    <row r="1413" spans="1:8" x14ac:dyDescent="0.2">
      <c r="A1413"/>
      <c r="B1413"/>
      <c r="C1413"/>
      <c r="D1413"/>
      <c r="E1413"/>
      <c r="F1413"/>
      <c r="G1413" s="87">
        <f t="shared" si="42"/>
        <v>0</v>
      </c>
      <c r="H1413" s="83">
        <f t="shared" si="43"/>
        <v>0</v>
      </c>
    </row>
    <row r="1414" spans="1:8" x14ac:dyDescent="0.2">
      <c r="A1414"/>
      <c r="B1414"/>
      <c r="C1414"/>
      <c r="D1414"/>
      <c r="E1414"/>
      <c r="F1414"/>
      <c r="G1414" s="87">
        <f t="shared" si="42"/>
        <v>0</v>
      </c>
      <c r="H1414" s="83">
        <f t="shared" si="43"/>
        <v>0</v>
      </c>
    </row>
    <row r="1415" spans="1:8" x14ac:dyDescent="0.2">
      <c r="A1415"/>
      <c r="B1415"/>
      <c r="C1415"/>
      <c r="D1415"/>
      <c r="E1415"/>
      <c r="F1415"/>
      <c r="G1415" s="87">
        <f t="shared" si="42"/>
        <v>0</v>
      </c>
      <c r="H1415" s="83">
        <f t="shared" si="43"/>
        <v>0</v>
      </c>
    </row>
    <row r="1416" spans="1:8" x14ac:dyDescent="0.2">
      <c r="A1416"/>
      <c r="B1416"/>
      <c r="C1416"/>
      <c r="D1416"/>
      <c r="E1416"/>
      <c r="F1416"/>
      <c r="G1416" s="87">
        <f t="shared" ref="G1416:G1479" si="44">LOOKUP(RIGHT($H$3,4),$B$6:$F$6,$B1416:$F1416)-LOOKUP(LEFT($H$3,4),$B$6:$F$6,$B1416:$F1416)</f>
        <v>0</v>
      </c>
      <c r="H1416" s="83">
        <f t="shared" ref="H1416:H1479" si="45">IFERROR($G1416/LOOKUP(LEFT($H$3,4),$B$6:$F$6,$B1416:$F1416),0)</f>
        <v>0</v>
      </c>
    </row>
    <row r="1417" spans="1:8" x14ac:dyDescent="0.2">
      <c r="A1417"/>
      <c r="B1417"/>
      <c r="C1417"/>
      <c r="D1417"/>
      <c r="E1417"/>
      <c r="F1417"/>
      <c r="G1417" s="87">
        <f t="shared" si="44"/>
        <v>0</v>
      </c>
      <c r="H1417" s="83">
        <f t="shared" si="45"/>
        <v>0</v>
      </c>
    </row>
    <row r="1418" spans="1:8" x14ac:dyDescent="0.2">
      <c r="A1418"/>
      <c r="B1418"/>
      <c r="C1418"/>
      <c r="D1418"/>
      <c r="E1418"/>
      <c r="F1418"/>
      <c r="G1418" s="87">
        <f t="shared" si="44"/>
        <v>0</v>
      </c>
      <c r="H1418" s="83">
        <f t="shared" si="45"/>
        <v>0</v>
      </c>
    </row>
    <row r="1419" spans="1:8" x14ac:dyDescent="0.2">
      <c r="A1419"/>
      <c r="B1419"/>
      <c r="C1419"/>
      <c r="D1419"/>
      <c r="E1419"/>
      <c r="F1419"/>
      <c r="G1419" s="87">
        <f t="shared" si="44"/>
        <v>0</v>
      </c>
      <c r="H1419" s="83">
        <f t="shared" si="45"/>
        <v>0</v>
      </c>
    </row>
    <row r="1420" spans="1:8" x14ac:dyDescent="0.2">
      <c r="A1420"/>
      <c r="B1420"/>
      <c r="C1420"/>
      <c r="D1420"/>
      <c r="E1420"/>
      <c r="F1420"/>
      <c r="G1420" s="87">
        <f t="shared" si="44"/>
        <v>0</v>
      </c>
      <c r="H1420" s="83">
        <f t="shared" si="45"/>
        <v>0</v>
      </c>
    </row>
    <row r="1421" spans="1:8" x14ac:dyDescent="0.2">
      <c r="A1421"/>
      <c r="B1421"/>
      <c r="C1421"/>
      <c r="D1421"/>
      <c r="E1421"/>
      <c r="F1421"/>
      <c r="G1421" s="87">
        <f t="shared" si="44"/>
        <v>0</v>
      </c>
      <c r="H1421" s="83">
        <f t="shared" si="45"/>
        <v>0</v>
      </c>
    </row>
    <row r="1422" spans="1:8" x14ac:dyDescent="0.2">
      <c r="A1422"/>
      <c r="B1422"/>
      <c r="C1422"/>
      <c r="D1422"/>
      <c r="E1422"/>
      <c r="F1422"/>
      <c r="G1422" s="87">
        <f t="shared" si="44"/>
        <v>0</v>
      </c>
      <c r="H1422" s="83">
        <f t="shared" si="45"/>
        <v>0</v>
      </c>
    </row>
    <row r="1423" spans="1:8" x14ac:dyDescent="0.2">
      <c r="A1423"/>
      <c r="B1423"/>
      <c r="C1423"/>
      <c r="D1423"/>
      <c r="E1423"/>
      <c r="F1423"/>
      <c r="G1423" s="87">
        <f t="shared" si="44"/>
        <v>0</v>
      </c>
      <c r="H1423" s="83">
        <f t="shared" si="45"/>
        <v>0</v>
      </c>
    </row>
    <row r="1424" spans="1:8" x14ac:dyDescent="0.2">
      <c r="A1424"/>
      <c r="B1424"/>
      <c r="C1424"/>
      <c r="D1424"/>
      <c r="E1424"/>
      <c r="F1424"/>
      <c r="G1424" s="87">
        <f t="shared" si="44"/>
        <v>0</v>
      </c>
      <c r="H1424" s="83">
        <f t="shared" si="45"/>
        <v>0</v>
      </c>
    </row>
    <row r="1425" spans="1:8" x14ac:dyDescent="0.2">
      <c r="A1425"/>
      <c r="B1425"/>
      <c r="C1425"/>
      <c r="D1425"/>
      <c r="E1425"/>
      <c r="F1425"/>
      <c r="G1425" s="87">
        <f t="shared" si="44"/>
        <v>0</v>
      </c>
      <c r="H1425" s="83">
        <f t="shared" si="45"/>
        <v>0</v>
      </c>
    </row>
    <row r="1426" spans="1:8" x14ac:dyDescent="0.2">
      <c r="A1426"/>
      <c r="B1426"/>
      <c r="C1426"/>
      <c r="D1426"/>
      <c r="E1426"/>
      <c r="F1426"/>
      <c r="G1426" s="87">
        <f t="shared" si="44"/>
        <v>0</v>
      </c>
      <c r="H1426" s="83">
        <f t="shared" si="45"/>
        <v>0</v>
      </c>
    </row>
    <row r="1427" spans="1:8" x14ac:dyDescent="0.2">
      <c r="A1427"/>
      <c r="B1427"/>
      <c r="C1427"/>
      <c r="D1427"/>
      <c r="E1427"/>
      <c r="F1427"/>
      <c r="G1427" s="87">
        <f t="shared" si="44"/>
        <v>0</v>
      </c>
      <c r="H1427" s="83">
        <f t="shared" si="45"/>
        <v>0</v>
      </c>
    </row>
    <row r="1428" spans="1:8" x14ac:dyDescent="0.2">
      <c r="A1428"/>
      <c r="B1428"/>
      <c r="C1428"/>
      <c r="D1428"/>
      <c r="E1428"/>
      <c r="F1428"/>
      <c r="G1428" s="87">
        <f t="shared" si="44"/>
        <v>0</v>
      </c>
      <c r="H1428" s="83">
        <f t="shared" si="45"/>
        <v>0</v>
      </c>
    </row>
    <row r="1429" spans="1:8" x14ac:dyDescent="0.2">
      <c r="A1429"/>
      <c r="B1429"/>
      <c r="C1429"/>
      <c r="D1429"/>
      <c r="E1429"/>
      <c r="F1429"/>
      <c r="G1429" s="87">
        <f t="shared" si="44"/>
        <v>0</v>
      </c>
      <c r="H1429" s="83">
        <f t="shared" si="45"/>
        <v>0</v>
      </c>
    </row>
    <row r="1430" spans="1:8" x14ac:dyDescent="0.2">
      <c r="A1430"/>
      <c r="B1430"/>
      <c r="C1430"/>
      <c r="D1430"/>
      <c r="E1430"/>
      <c r="F1430"/>
      <c r="G1430" s="87">
        <f t="shared" si="44"/>
        <v>0</v>
      </c>
      <c r="H1430" s="83">
        <f t="shared" si="45"/>
        <v>0</v>
      </c>
    </row>
    <row r="1431" spans="1:8" x14ac:dyDescent="0.2">
      <c r="A1431"/>
      <c r="B1431"/>
      <c r="C1431"/>
      <c r="D1431"/>
      <c r="E1431"/>
      <c r="F1431"/>
      <c r="G1431" s="87">
        <f t="shared" si="44"/>
        <v>0</v>
      </c>
      <c r="H1431" s="83">
        <f t="shared" si="45"/>
        <v>0</v>
      </c>
    </row>
    <row r="1432" spans="1:8" x14ac:dyDescent="0.2">
      <c r="A1432"/>
      <c r="B1432"/>
      <c r="C1432"/>
      <c r="D1432"/>
      <c r="E1432"/>
      <c r="F1432"/>
      <c r="G1432" s="87">
        <f t="shared" si="44"/>
        <v>0</v>
      </c>
      <c r="H1432" s="83">
        <f t="shared" si="45"/>
        <v>0</v>
      </c>
    </row>
    <row r="1433" spans="1:8" x14ac:dyDescent="0.2">
      <c r="A1433"/>
      <c r="B1433"/>
      <c r="C1433"/>
      <c r="D1433"/>
      <c r="E1433"/>
      <c r="F1433"/>
      <c r="G1433" s="87">
        <f t="shared" si="44"/>
        <v>0</v>
      </c>
      <c r="H1433" s="83">
        <f t="shared" si="45"/>
        <v>0</v>
      </c>
    </row>
    <row r="1434" spans="1:8" x14ac:dyDescent="0.2">
      <c r="A1434"/>
      <c r="B1434"/>
      <c r="C1434"/>
      <c r="D1434"/>
      <c r="E1434"/>
      <c r="F1434"/>
      <c r="G1434" s="87">
        <f t="shared" si="44"/>
        <v>0</v>
      </c>
      <c r="H1434" s="83">
        <f t="shared" si="45"/>
        <v>0</v>
      </c>
    </row>
    <row r="1435" spans="1:8" x14ac:dyDescent="0.2">
      <c r="A1435"/>
      <c r="B1435"/>
      <c r="C1435"/>
      <c r="D1435"/>
      <c r="E1435"/>
      <c r="F1435"/>
      <c r="G1435" s="87">
        <f t="shared" si="44"/>
        <v>0</v>
      </c>
      <c r="H1435" s="83">
        <f t="shared" si="45"/>
        <v>0</v>
      </c>
    </row>
    <row r="1436" spans="1:8" x14ac:dyDescent="0.2">
      <c r="A1436"/>
      <c r="B1436"/>
      <c r="C1436"/>
      <c r="D1436"/>
      <c r="E1436"/>
      <c r="F1436"/>
      <c r="G1436" s="87">
        <f t="shared" si="44"/>
        <v>0</v>
      </c>
      <c r="H1436" s="83">
        <f t="shared" si="45"/>
        <v>0</v>
      </c>
    </row>
    <row r="1437" spans="1:8" x14ac:dyDescent="0.2">
      <c r="A1437"/>
      <c r="B1437"/>
      <c r="C1437"/>
      <c r="D1437"/>
      <c r="E1437"/>
      <c r="F1437"/>
      <c r="G1437" s="87">
        <f t="shared" si="44"/>
        <v>0</v>
      </c>
      <c r="H1437" s="83">
        <f t="shared" si="45"/>
        <v>0</v>
      </c>
    </row>
    <row r="1438" spans="1:8" x14ac:dyDescent="0.2">
      <c r="A1438"/>
      <c r="B1438"/>
      <c r="C1438"/>
      <c r="D1438"/>
      <c r="E1438"/>
      <c r="F1438"/>
      <c r="G1438" s="87">
        <f t="shared" si="44"/>
        <v>0</v>
      </c>
      <c r="H1438" s="83">
        <f t="shared" si="45"/>
        <v>0</v>
      </c>
    </row>
    <row r="1439" spans="1:8" x14ac:dyDescent="0.2">
      <c r="A1439"/>
      <c r="B1439"/>
      <c r="C1439"/>
      <c r="D1439"/>
      <c r="E1439"/>
      <c r="F1439"/>
      <c r="G1439" s="87">
        <f t="shared" si="44"/>
        <v>0</v>
      </c>
      <c r="H1439" s="83">
        <f t="shared" si="45"/>
        <v>0</v>
      </c>
    </row>
    <row r="1440" spans="1:8" x14ac:dyDescent="0.2">
      <c r="A1440"/>
      <c r="B1440"/>
      <c r="C1440"/>
      <c r="D1440"/>
      <c r="E1440"/>
      <c r="F1440"/>
      <c r="G1440" s="87">
        <f t="shared" si="44"/>
        <v>0</v>
      </c>
      <c r="H1440" s="83">
        <f t="shared" si="45"/>
        <v>0</v>
      </c>
    </row>
    <row r="1441" spans="1:8" x14ac:dyDescent="0.2">
      <c r="A1441"/>
      <c r="B1441"/>
      <c r="C1441"/>
      <c r="D1441"/>
      <c r="E1441"/>
      <c r="F1441"/>
      <c r="G1441" s="87">
        <f t="shared" si="44"/>
        <v>0</v>
      </c>
      <c r="H1441" s="83">
        <f t="shared" si="45"/>
        <v>0</v>
      </c>
    </row>
    <row r="1442" spans="1:8" x14ac:dyDescent="0.2">
      <c r="A1442"/>
      <c r="B1442"/>
      <c r="C1442"/>
      <c r="D1442"/>
      <c r="E1442"/>
      <c r="F1442"/>
      <c r="G1442" s="87">
        <f t="shared" si="44"/>
        <v>0</v>
      </c>
      <c r="H1442" s="83">
        <f t="shared" si="45"/>
        <v>0</v>
      </c>
    </row>
    <row r="1443" spans="1:8" x14ac:dyDescent="0.2">
      <c r="A1443"/>
      <c r="B1443"/>
      <c r="C1443"/>
      <c r="D1443"/>
      <c r="E1443"/>
      <c r="F1443"/>
      <c r="G1443" s="87">
        <f t="shared" si="44"/>
        <v>0</v>
      </c>
      <c r="H1443" s="83">
        <f t="shared" si="45"/>
        <v>0</v>
      </c>
    </row>
    <row r="1444" spans="1:8" x14ac:dyDescent="0.2">
      <c r="A1444"/>
      <c r="B1444"/>
      <c r="C1444"/>
      <c r="D1444"/>
      <c r="E1444"/>
      <c r="F1444"/>
      <c r="G1444" s="87">
        <f t="shared" si="44"/>
        <v>0</v>
      </c>
      <c r="H1444" s="83">
        <f t="shared" si="45"/>
        <v>0</v>
      </c>
    </row>
    <row r="1445" spans="1:8" x14ac:dyDescent="0.2">
      <c r="A1445"/>
      <c r="B1445"/>
      <c r="C1445"/>
      <c r="D1445"/>
      <c r="E1445"/>
      <c r="F1445"/>
      <c r="G1445" s="87">
        <f t="shared" si="44"/>
        <v>0</v>
      </c>
      <c r="H1445" s="83">
        <f t="shared" si="45"/>
        <v>0</v>
      </c>
    </row>
    <row r="1446" spans="1:8" x14ac:dyDescent="0.2">
      <c r="A1446"/>
      <c r="B1446"/>
      <c r="C1446"/>
      <c r="D1446"/>
      <c r="E1446"/>
      <c r="F1446"/>
      <c r="G1446" s="87">
        <f t="shared" si="44"/>
        <v>0</v>
      </c>
      <c r="H1446" s="83">
        <f t="shared" si="45"/>
        <v>0</v>
      </c>
    </row>
    <row r="1447" spans="1:8" x14ac:dyDescent="0.2">
      <c r="A1447"/>
      <c r="B1447"/>
      <c r="C1447"/>
      <c r="D1447"/>
      <c r="E1447"/>
      <c r="F1447"/>
      <c r="G1447" s="87">
        <f t="shared" si="44"/>
        <v>0</v>
      </c>
      <c r="H1447" s="83">
        <f t="shared" si="45"/>
        <v>0</v>
      </c>
    </row>
    <row r="1448" spans="1:8" x14ac:dyDescent="0.2">
      <c r="A1448"/>
      <c r="B1448"/>
      <c r="C1448"/>
      <c r="D1448"/>
      <c r="E1448"/>
      <c r="F1448"/>
      <c r="G1448" s="87">
        <f t="shared" si="44"/>
        <v>0</v>
      </c>
      <c r="H1448" s="83">
        <f t="shared" si="45"/>
        <v>0</v>
      </c>
    </row>
    <row r="1449" spans="1:8" x14ac:dyDescent="0.2">
      <c r="A1449"/>
      <c r="B1449"/>
      <c r="C1449"/>
      <c r="D1449"/>
      <c r="E1449"/>
      <c r="F1449"/>
      <c r="G1449" s="87">
        <f t="shared" si="44"/>
        <v>0</v>
      </c>
      <c r="H1449" s="83">
        <f t="shared" si="45"/>
        <v>0</v>
      </c>
    </row>
    <row r="1450" spans="1:8" x14ac:dyDescent="0.2">
      <c r="A1450"/>
      <c r="B1450"/>
      <c r="C1450"/>
      <c r="D1450"/>
      <c r="E1450"/>
      <c r="F1450"/>
      <c r="G1450" s="87">
        <f t="shared" si="44"/>
        <v>0</v>
      </c>
      <c r="H1450" s="83">
        <f t="shared" si="45"/>
        <v>0</v>
      </c>
    </row>
    <row r="1451" spans="1:8" x14ac:dyDescent="0.2">
      <c r="A1451"/>
      <c r="B1451"/>
      <c r="C1451"/>
      <c r="D1451"/>
      <c r="E1451"/>
      <c r="F1451"/>
      <c r="G1451" s="87">
        <f t="shared" si="44"/>
        <v>0</v>
      </c>
      <c r="H1451" s="83">
        <f t="shared" si="45"/>
        <v>0</v>
      </c>
    </row>
    <row r="1452" spans="1:8" x14ac:dyDescent="0.2">
      <c r="A1452"/>
      <c r="B1452"/>
      <c r="C1452"/>
      <c r="D1452"/>
      <c r="E1452"/>
      <c r="F1452"/>
      <c r="G1452" s="87">
        <f t="shared" si="44"/>
        <v>0</v>
      </c>
      <c r="H1452" s="83">
        <f t="shared" si="45"/>
        <v>0</v>
      </c>
    </row>
    <row r="1453" spans="1:8" x14ac:dyDescent="0.2">
      <c r="A1453"/>
      <c r="B1453"/>
      <c r="C1453"/>
      <c r="D1453"/>
      <c r="E1453"/>
      <c r="F1453"/>
      <c r="G1453" s="87">
        <f t="shared" si="44"/>
        <v>0</v>
      </c>
      <c r="H1453" s="83">
        <f t="shared" si="45"/>
        <v>0</v>
      </c>
    </row>
    <row r="1454" spans="1:8" x14ac:dyDescent="0.2">
      <c r="A1454"/>
      <c r="B1454"/>
      <c r="C1454"/>
      <c r="D1454"/>
      <c r="E1454"/>
      <c r="F1454"/>
      <c r="G1454" s="87">
        <f t="shared" si="44"/>
        <v>0</v>
      </c>
      <c r="H1454" s="83">
        <f t="shared" si="45"/>
        <v>0</v>
      </c>
    </row>
    <row r="1455" spans="1:8" x14ac:dyDescent="0.2">
      <c r="A1455"/>
      <c r="B1455"/>
      <c r="C1455"/>
      <c r="D1455"/>
      <c r="E1455"/>
      <c r="F1455"/>
      <c r="G1455" s="87">
        <f t="shared" si="44"/>
        <v>0</v>
      </c>
      <c r="H1455" s="83">
        <f t="shared" si="45"/>
        <v>0</v>
      </c>
    </row>
    <row r="1456" spans="1:8" x14ac:dyDescent="0.2">
      <c r="A1456"/>
      <c r="B1456"/>
      <c r="C1456"/>
      <c r="D1456"/>
      <c r="E1456"/>
      <c r="F1456"/>
      <c r="G1456" s="87">
        <f t="shared" si="44"/>
        <v>0</v>
      </c>
      <c r="H1456" s="83">
        <f t="shared" si="45"/>
        <v>0</v>
      </c>
    </row>
    <row r="1457" spans="1:8" x14ac:dyDescent="0.2">
      <c r="A1457"/>
      <c r="B1457"/>
      <c r="C1457"/>
      <c r="D1457"/>
      <c r="E1457"/>
      <c r="F1457"/>
      <c r="G1457" s="87">
        <f t="shared" si="44"/>
        <v>0</v>
      </c>
      <c r="H1457" s="83">
        <f t="shared" si="45"/>
        <v>0</v>
      </c>
    </row>
    <row r="1458" spans="1:8" x14ac:dyDescent="0.2">
      <c r="A1458"/>
      <c r="B1458"/>
      <c r="C1458"/>
      <c r="D1458"/>
      <c r="E1458"/>
      <c r="F1458"/>
      <c r="G1458" s="87">
        <f t="shared" si="44"/>
        <v>0</v>
      </c>
      <c r="H1458" s="83">
        <f t="shared" si="45"/>
        <v>0</v>
      </c>
    </row>
    <row r="1459" spans="1:8" x14ac:dyDescent="0.2">
      <c r="A1459"/>
      <c r="B1459"/>
      <c r="C1459"/>
      <c r="D1459"/>
      <c r="E1459"/>
      <c r="F1459"/>
      <c r="G1459" s="87">
        <f t="shared" si="44"/>
        <v>0</v>
      </c>
      <c r="H1459" s="83">
        <f t="shared" si="45"/>
        <v>0</v>
      </c>
    </row>
    <row r="1460" spans="1:8" x14ac:dyDescent="0.2">
      <c r="A1460"/>
      <c r="B1460"/>
      <c r="C1460"/>
      <c r="D1460"/>
      <c r="E1460"/>
      <c r="F1460"/>
      <c r="G1460" s="87">
        <f t="shared" si="44"/>
        <v>0</v>
      </c>
      <c r="H1460" s="83">
        <f t="shared" si="45"/>
        <v>0</v>
      </c>
    </row>
    <row r="1461" spans="1:8" x14ac:dyDescent="0.2">
      <c r="A1461"/>
      <c r="B1461"/>
      <c r="C1461"/>
      <c r="D1461"/>
      <c r="E1461"/>
      <c r="F1461"/>
      <c r="G1461" s="87">
        <f t="shared" si="44"/>
        <v>0</v>
      </c>
      <c r="H1461" s="83">
        <f t="shared" si="45"/>
        <v>0</v>
      </c>
    </row>
    <row r="1462" spans="1:8" x14ac:dyDescent="0.2">
      <c r="A1462"/>
      <c r="B1462"/>
      <c r="C1462"/>
      <c r="D1462"/>
      <c r="E1462"/>
      <c r="F1462"/>
      <c r="G1462" s="87">
        <f t="shared" si="44"/>
        <v>0</v>
      </c>
      <c r="H1462" s="83">
        <f t="shared" si="45"/>
        <v>0</v>
      </c>
    </row>
    <row r="1463" spans="1:8" x14ac:dyDescent="0.2">
      <c r="A1463"/>
      <c r="B1463"/>
      <c r="C1463"/>
      <c r="D1463"/>
      <c r="E1463"/>
      <c r="F1463"/>
      <c r="G1463" s="87">
        <f t="shared" si="44"/>
        <v>0</v>
      </c>
      <c r="H1463" s="83">
        <f t="shared" si="45"/>
        <v>0</v>
      </c>
    </row>
    <row r="1464" spans="1:8" x14ac:dyDescent="0.2">
      <c r="A1464"/>
      <c r="B1464"/>
      <c r="C1464"/>
      <c r="D1464"/>
      <c r="E1464"/>
      <c r="F1464"/>
      <c r="G1464" s="87">
        <f t="shared" si="44"/>
        <v>0</v>
      </c>
      <c r="H1464" s="83">
        <f t="shared" si="45"/>
        <v>0</v>
      </c>
    </row>
    <row r="1465" spans="1:8" x14ac:dyDescent="0.2">
      <c r="A1465"/>
      <c r="B1465"/>
      <c r="C1465"/>
      <c r="D1465"/>
      <c r="E1465"/>
      <c r="F1465"/>
      <c r="G1465" s="87">
        <f t="shared" si="44"/>
        <v>0</v>
      </c>
      <c r="H1465" s="83">
        <f t="shared" si="45"/>
        <v>0</v>
      </c>
    </row>
    <row r="1466" spans="1:8" x14ac:dyDescent="0.2">
      <c r="A1466"/>
      <c r="B1466"/>
      <c r="C1466"/>
      <c r="D1466"/>
      <c r="E1466"/>
      <c r="F1466"/>
      <c r="G1466" s="87">
        <f t="shared" si="44"/>
        <v>0</v>
      </c>
      <c r="H1466" s="83">
        <f t="shared" si="45"/>
        <v>0</v>
      </c>
    </row>
    <row r="1467" spans="1:8" x14ac:dyDescent="0.2">
      <c r="A1467"/>
      <c r="B1467"/>
      <c r="C1467"/>
      <c r="D1467"/>
      <c r="E1467"/>
      <c r="F1467"/>
      <c r="G1467" s="87">
        <f t="shared" si="44"/>
        <v>0</v>
      </c>
      <c r="H1467" s="83">
        <f t="shared" si="45"/>
        <v>0</v>
      </c>
    </row>
    <row r="1468" spans="1:8" x14ac:dyDescent="0.2">
      <c r="A1468"/>
      <c r="B1468"/>
      <c r="C1468"/>
      <c r="D1468"/>
      <c r="E1468"/>
      <c r="F1468"/>
      <c r="G1468" s="87">
        <f t="shared" si="44"/>
        <v>0</v>
      </c>
      <c r="H1468" s="83">
        <f t="shared" si="45"/>
        <v>0</v>
      </c>
    </row>
    <row r="1469" spans="1:8" x14ac:dyDescent="0.2">
      <c r="A1469"/>
      <c r="B1469"/>
      <c r="C1469"/>
      <c r="D1469"/>
      <c r="E1469"/>
      <c r="F1469"/>
      <c r="G1469" s="87">
        <f t="shared" si="44"/>
        <v>0</v>
      </c>
      <c r="H1469" s="83">
        <f t="shared" si="45"/>
        <v>0</v>
      </c>
    </row>
    <row r="1470" spans="1:8" x14ac:dyDescent="0.2">
      <c r="A1470"/>
      <c r="B1470"/>
      <c r="C1470"/>
      <c r="D1470"/>
      <c r="E1470"/>
      <c r="F1470"/>
      <c r="G1470" s="87">
        <f t="shared" si="44"/>
        <v>0</v>
      </c>
      <c r="H1470" s="83">
        <f t="shared" si="45"/>
        <v>0</v>
      </c>
    </row>
    <row r="1471" spans="1:8" x14ac:dyDescent="0.2">
      <c r="A1471"/>
      <c r="B1471"/>
      <c r="C1471"/>
      <c r="D1471"/>
      <c r="E1471"/>
      <c r="F1471"/>
      <c r="G1471" s="87">
        <f t="shared" si="44"/>
        <v>0</v>
      </c>
      <c r="H1471" s="83">
        <f t="shared" si="45"/>
        <v>0</v>
      </c>
    </row>
    <row r="1472" spans="1:8" x14ac:dyDescent="0.2">
      <c r="A1472"/>
      <c r="B1472"/>
      <c r="C1472"/>
      <c r="D1472"/>
      <c r="E1472"/>
      <c r="F1472"/>
      <c r="G1472" s="87">
        <f t="shared" si="44"/>
        <v>0</v>
      </c>
      <c r="H1472" s="83">
        <f t="shared" si="45"/>
        <v>0</v>
      </c>
    </row>
    <row r="1473" spans="1:8" x14ac:dyDescent="0.2">
      <c r="A1473"/>
      <c r="B1473"/>
      <c r="C1473"/>
      <c r="D1473"/>
      <c r="E1473"/>
      <c r="F1473"/>
      <c r="G1473" s="87">
        <f t="shared" si="44"/>
        <v>0</v>
      </c>
      <c r="H1473" s="83">
        <f t="shared" si="45"/>
        <v>0</v>
      </c>
    </row>
    <row r="1474" spans="1:8" x14ac:dyDescent="0.2">
      <c r="A1474"/>
      <c r="B1474"/>
      <c r="C1474"/>
      <c r="D1474"/>
      <c r="E1474"/>
      <c r="F1474"/>
      <c r="G1474" s="87">
        <f t="shared" si="44"/>
        <v>0</v>
      </c>
      <c r="H1474" s="83">
        <f t="shared" si="45"/>
        <v>0</v>
      </c>
    </row>
    <row r="1475" spans="1:8" x14ac:dyDescent="0.2">
      <c r="A1475"/>
      <c r="B1475"/>
      <c r="C1475"/>
      <c r="D1475"/>
      <c r="E1475"/>
      <c r="F1475"/>
      <c r="G1475" s="87">
        <f t="shared" si="44"/>
        <v>0</v>
      </c>
      <c r="H1475" s="83">
        <f t="shared" si="45"/>
        <v>0</v>
      </c>
    </row>
    <row r="1476" spans="1:8" x14ac:dyDescent="0.2">
      <c r="A1476"/>
      <c r="B1476"/>
      <c r="C1476"/>
      <c r="D1476"/>
      <c r="E1476"/>
      <c r="F1476"/>
      <c r="G1476" s="87">
        <f t="shared" si="44"/>
        <v>0</v>
      </c>
      <c r="H1476" s="83">
        <f t="shared" si="45"/>
        <v>0</v>
      </c>
    </row>
    <row r="1477" spans="1:8" x14ac:dyDescent="0.2">
      <c r="A1477"/>
      <c r="B1477"/>
      <c r="C1477"/>
      <c r="D1477"/>
      <c r="E1477"/>
      <c r="F1477"/>
      <c r="G1477" s="87">
        <f t="shared" si="44"/>
        <v>0</v>
      </c>
      <c r="H1477" s="83">
        <f t="shared" si="45"/>
        <v>0</v>
      </c>
    </row>
    <row r="1478" spans="1:8" x14ac:dyDescent="0.2">
      <c r="A1478"/>
      <c r="B1478"/>
      <c r="C1478"/>
      <c r="D1478"/>
      <c r="E1478"/>
      <c r="F1478"/>
      <c r="G1478" s="87">
        <f t="shared" si="44"/>
        <v>0</v>
      </c>
      <c r="H1478" s="83">
        <f t="shared" si="45"/>
        <v>0</v>
      </c>
    </row>
    <row r="1479" spans="1:8" x14ac:dyDescent="0.2">
      <c r="A1479"/>
      <c r="B1479"/>
      <c r="C1479"/>
      <c r="D1479"/>
      <c r="E1479"/>
      <c r="F1479"/>
      <c r="G1479" s="87">
        <f t="shared" si="44"/>
        <v>0</v>
      </c>
      <c r="H1479" s="83">
        <f t="shared" si="45"/>
        <v>0</v>
      </c>
    </row>
    <row r="1480" spans="1:8" x14ac:dyDescent="0.2">
      <c r="A1480"/>
      <c r="B1480"/>
      <c r="C1480"/>
      <c r="D1480"/>
      <c r="E1480"/>
      <c r="F1480"/>
      <c r="G1480" s="87">
        <f t="shared" ref="G1480:G1543" si="46">LOOKUP(RIGHT($H$3,4),$B$6:$F$6,$B1480:$F1480)-LOOKUP(LEFT($H$3,4),$B$6:$F$6,$B1480:$F1480)</f>
        <v>0</v>
      </c>
      <c r="H1480" s="83">
        <f t="shared" ref="H1480:H1543" si="47">IFERROR($G1480/LOOKUP(LEFT($H$3,4),$B$6:$F$6,$B1480:$F1480),0)</f>
        <v>0</v>
      </c>
    </row>
    <row r="1481" spans="1:8" x14ac:dyDescent="0.2">
      <c r="A1481"/>
      <c r="B1481"/>
      <c r="C1481"/>
      <c r="D1481"/>
      <c r="E1481"/>
      <c r="F1481"/>
      <c r="G1481" s="87">
        <f t="shared" si="46"/>
        <v>0</v>
      </c>
      <c r="H1481" s="83">
        <f t="shared" si="47"/>
        <v>0</v>
      </c>
    </row>
    <row r="1482" spans="1:8" x14ac:dyDescent="0.2">
      <c r="A1482"/>
      <c r="B1482"/>
      <c r="C1482"/>
      <c r="D1482"/>
      <c r="E1482"/>
      <c r="F1482"/>
      <c r="G1482" s="87">
        <f t="shared" si="46"/>
        <v>0</v>
      </c>
      <c r="H1482" s="83">
        <f t="shared" si="47"/>
        <v>0</v>
      </c>
    </row>
    <row r="1483" spans="1:8" x14ac:dyDescent="0.2">
      <c r="A1483"/>
      <c r="B1483"/>
      <c r="C1483"/>
      <c r="D1483"/>
      <c r="E1483"/>
      <c r="F1483"/>
      <c r="G1483" s="87">
        <f t="shared" si="46"/>
        <v>0</v>
      </c>
      <c r="H1483" s="83">
        <f t="shared" si="47"/>
        <v>0</v>
      </c>
    </row>
    <row r="1484" spans="1:8" x14ac:dyDescent="0.2">
      <c r="A1484"/>
      <c r="B1484"/>
      <c r="C1484"/>
      <c r="D1484"/>
      <c r="E1484"/>
      <c r="F1484"/>
      <c r="G1484" s="87">
        <f t="shared" si="46"/>
        <v>0</v>
      </c>
      <c r="H1484" s="83">
        <f t="shared" si="47"/>
        <v>0</v>
      </c>
    </row>
    <row r="1485" spans="1:8" x14ac:dyDescent="0.2">
      <c r="A1485"/>
      <c r="B1485"/>
      <c r="C1485"/>
      <c r="D1485"/>
      <c r="E1485"/>
      <c r="F1485"/>
      <c r="G1485" s="87">
        <f t="shared" si="46"/>
        <v>0</v>
      </c>
      <c r="H1485" s="83">
        <f t="shared" si="47"/>
        <v>0</v>
      </c>
    </row>
    <row r="1486" spans="1:8" x14ac:dyDescent="0.2">
      <c r="A1486"/>
      <c r="B1486"/>
      <c r="C1486"/>
      <c r="D1486"/>
      <c r="E1486"/>
      <c r="F1486"/>
      <c r="G1486" s="87">
        <f t="shared" si="46"/>
        <v>0</v>
      </c>
      <c r="H1486" s="83">
        <f t="shared" si="47"/>
        <v>0</v>
      </c>
    </row>
    <row r="1487" spans="1:8" x14ac:dyDescent="0.2">
      <c r="A1487"/>
      <c r="B1487"/>
      <c r="C1487"/>
      <c r="D1487"/>
      <c r="E1487"/>
      <c r="F1487"/>
      <c r="G1487" s="87">
        <f t="shared" si="46"/>
        <v>0</v>
      </c>
      <c r="H1487" s="83">
        <f t="shared" si="47"/>
        <v>0</v>
      </c>
    </row>
    <row r="1488" spans="1:8" x14ac:dyDescent="0.2">
      <c r="A1488"/>
      <c r="B1488"/>
      <c r="C1488"/>
      <c r="D1488"/>
      <c r="E1488"/>
      <c r="F1488"/>
      <c r="G1488" s="87">
        <f t="shared" si="46"/>
        <v>0</v>
      </c>
      <c r="H1488" s="83">
        <f t="shared" si="47"/>
        <v>0</v>
      </c>
    </row>
    <row r="1489" spans="1:8" x14ac:dyDescent="0.2">
      <c r="A1489"/>
      <c r="B1489"/>
      <c r="C1489"/>
      <c r="D1489"/>
      <c r="E1489"/>
      <c r="F1489"/>
      <c r="G1489" s="87">
        <f t="shared" si="46"/>
        <v>0</v>
      </c>
      <c r="H1489" s="83">
        <f t="shared" si="47"/>
        <v>0</v>
      </c>
    </row>
    <row r="1490" spans="1:8" x14ac:dyDescent="0.2">
      <c r="A1490"/>
      <c r="B1490"/>
      <c r="C1490"/>
      <c r="D1490"/>
      <c r="E1490"/>
      <c r="F1490"/>
      <c r="G1490" s="87">
        <f t="shared" si="46"/>
        <v>0</v>
      </c>
      <c r="H1490" s="83">
        <f t="shared" si="47"/>
        <v>0</v>
      </c>
    </row>
    <row r="1491" spans="1:8" x14ac:dyDescent="0.2">
      <c r="A1491"/>
      <c r="B1491"/>
      <c r="C1491"/>
      <c r="D1491"/>
      <c r="E1491"/>
      <c r="F1491"/>
      <c r="G1491" s="87">
        <f t="shared" si="46"/>
        <v>0</v>
      </c>
      <c r="H1491" s="83">
        <f t="shared" si="47"/>
        <v>0</v>
      </c>
    </row>
    <row r="1492" spans="1:8" x14ac:dyDescent="0.2">
      <c r="A1492"/>
      <c r="B1492"/>
      <c r="C1492"/>
      <c r="D1492"/>
      <c r="E1492"/>
      <c r="F1492"/>
      <c r="G1492" s="87">
        <f t="shared" si="46"/>
        <v>0</v>
      </c>
      <c r="H1492" s="83">
        <f t="shared" si="47"/>
        <v>0</v>
      </c>
    </row>
    <row r="1493" spans="1:8" x14ac:dyDescent="0.2">
      <c r="A1493"/>
      <c r="B1493"/>
      <c r="C1493"/>
      <c r="D1493"/>
      <c r="E1493"/>
      <c r="F1493"/>
      <c r="G1493" s="87">
        <f t="shared" si="46"/>
        <v>0</v>
      </c>
      <c r="H1493" s="83">
        <f t="shared" si="47"/>
        <v>0</v>
      </c>
    </row>
    <row r="1494" spans="1:8" x14ac:dyDescent="0.2">
      <c r="A1494"/>
      <c r="B1494"/>
      <c r="C1494"/>
      <c r="D1494"/>
      <c r="E1494"/>
      <c r="F1494"/>
      <c r="G1494" s="87">
        <f t="shared" si="46"/>
        <v>0</v>
      </c>
      <c r="H1494" s="83">
        <f t="shared" si="47"/>
        <v>0</v>
      </c>
    </row>
    <row r="1495" spans="1:8" x14ac:dyDescent="0.2">
      <c r="A1495"/>
      <c r="B1495"/>
      <c r="C1495"/>
      <c r="D1495"/>
      <c r="E1495"/>
      <c r="F1495"/>
      <c r="G1495" s="87">
        <f t="shared" si="46"/>
        <v>0</v>
      </c>
      <c r="H1495" s="83">
        <f t="shared" si="47"/>
        <v>0</v>
      </c>
    </row>
    <row r="1496" spans="1:8" x14ac:dyDescent="0.2">
      <c r="A1496"/>
      <c r="B1496"/>
      <c r="C1496"/>
      <c r="D1496"/>
      <c r="E1496"/>
      <c r="F1496"/>
      <c r="G1496" s="87">
        <f t="shared" si="46"/>
        <v>0</v>
      </c>
      <c r="H1496" s="83">
        <f t="shared" si="47"/>
        <v>0</v>
      </c>
    </row>
    <row r="1497" spans="1:8" x14ac:dyDescent="0.2">
      <c r="A1497"/>
      <c r="B1497"/>
      <c r="C1497"/>
      <c r="D1497"/>
      <c r="E1497"/>
      <c r="F1497"/>
      <c r="G1497" s="87">
        <f t="shared" si="46"/>
        <v>0</v>
      </c>
      <c r="H1497" s="83">
        <f t="shared" si="47"/>
        <v>0</v>
      </c>
    </row>
    <row r="1498" spans="1:8" x14ac:dyDescent="0.2">
      <c r="A1498"/>
      <c r="B1498"/>
      <c r="C1498"/>
      <c r="D1498"/>
      <c r="E1498"/>
      <c r="F1498"/>
      <c r="G1498" s="87">
        <f t="shared" si="46"/>
        <v>0</v>
      </c>
      <c r="H1498" s="83">
        <f t="shared" si="47"/>
        <v>0</v>
      </c>
    </row>
    <row r="1499" spans="1:8" x14ac:dyDescent="0.2">
      <c r="A1499"/>
      <c r="B1499"/>
      <c r="C1499"/>
      <c r="D1499"/>
      <c r="E1499"/>
      <c r="F1499"/>
      <c r="G1499" s="87">
        <f t="shared" si="46"/>
        <v>0</v>
      </c>
      <c r="H1499" s="83">
        <f t="shared" si="47"/>
        <v>0</v>
      </c>
    </row>
    <row r="1500" spans="1:8" x14ac:dyDescent="0.2">
      <c r="A1500"/>
      <c r="B1500"/>
      <c r="C1500"/>
      <c r="D1500"/>
      <c r="E1500"/>
      <c r="F1500"/>
      <c r="G1500" s="87">
        <f t="shared" si="46"/>
        <v>0</v>
      </c>
      <c r="H1500" s="83">
        <f t="shared" si="47"/>
        <v>0</v>
      </c>
    </row>
    <row r="1501" spans="1:8" x14ac:dyDescent="0.2">
      <c r="A1501"/>
      <c r="B1501"/>
      <c r="C1501"/>
      <c r="D1501"/>
      <c r="E1501"/>
      <c r="F1501"/>
      <c r="G1501" s="87">
        <f t="shared" si="46"/>
        <v>0</v>
      </c>
      <c r="H1501" s="83">
        <f t="shared" si="47"/>
        <v>0</v>
      </c>
    </row>
    <row r="1502" spans="1:8" x14ac:dyDescent="0.2">
      <c r="A1502"/>
      <c r="B1502"/>
      <c r="C1502"/>
      <c r="D1502"/>
      <c r="E1502"/>
      <c r="F1502"/>
      <c r="G1502" s="87">
        <f t="shared" si="46"/>
        <v>0</v>
      </c>
      <c r="H1502" s="83">
        <f t="shared" si="47"/>
        <v>0</v>
      </c>
    </row>
    <row r="1503" spans="1:8" x14ac:dyDescent="0.2">
      <c r="A1503"/>
      <c r="B1503"/>
      <c r="C1503"/>
      <c r="D1503"/>
      <c r="E1503"/>
      <c r="F1503"/>
      <c r="G1503" s="87">
        <f t="shared" si="46"/>
        <v>0</v>
      </c>
      <c r="H1503" s="83">
        <f t="shared" si="47"/>
        <v>0</v>
      </c>
    </row>
    <row r="1504" spans="1:8" x14ac:dyDescent="0.2">
      <c r="A1504"/>
      <c r="B1504"/>
      <c r="C1504"/>
      <c r="D1504"/>
      <c r="E1504"/>
      <c r="F1504"/>
      <c r="G1504" s="87">
        <f t="shared" si="46"/>
        <v>0</v>
      </c>
      <c r="H1504" s="83">
        <f t="shared" si="47"/>
        <v>0</v>
      </c>
    </row>
    <row r="1505" spans="1:8" x14ac:dyDescent="0.2">
      <c r="A1505"/>
      <c r="B1505"/>
      <c r="C1505"/>
      <c r="D1505"/>
      <c r="E1505"/>
      <c r="F1505"/>
      <c r="G1505" s="87">
        <f t="shared" si="46"/>
        <v>0</v>
      </c>
      <c r="H1505" s="83">
        <f t="shared" si="47"/>
        <v>0</v>
      </c>
    </row>
    <row r="1506" spans="1:8" x14ac:dyDescent="0.2">
      <c r="A1506"/>
      <c r="B1506"/>
      <c r="C1506"/>
      <c r="D1506"/>
      <c r="E1506"/>
      <c r="F1506"/>
      <c r="G1506" s="87">
        <f t="shared" si="46"/>
        <v>0</v>
      </c>
      <c r="H1506" s="83">
        <f t="shared" si="47"/>
        <v>0</v>
      </c>
    </row>
    <row r="1507" spans="1:8" x14ac:dyDescent="0.2">
      <c r="A1507"/>
      <c r="B1507"/>
      <c r="C1507"/>
      <c r="D1507"/>
      <c r="E1507"/>
      <c r="F1507"/>
      <c r="G1507" s="87">
        <f t="shared" si="46"/>
        <v>0</v>
      </c>
      <c r="H1507" s="83">
        <f t="shared" si="47"/>
        <v>0</v>
      </c>
    </row>
    <row r="1508" spans="1:8" x14ac:dyDescent="0.2">
      <c r="A1508"/>
      <c r="B1508"/>
      <c r="C1508"/>
      <c r="D1508"/>
      <c r="E1508"/>
      <c r="F1508"/>
      <c r="G1508" s="87">
        <f t="shared" si="46"/>
        <v>0</v>
      </c>
      <c r="H1508" s="83">
        <f t="shared" si="47"/>
        <v>0</v>
      </c>
    </row>
    <row r="1509" spans="1:8" x14ac:dyDescent="0.2">
      <c r="A1509"/>
      <c r="B1509"/>
      <c r="C1509"/>
      <c r="D1509"/>
      <c r="E1509"/>
      <c r="F1509"/>
      <c r="G1509" s="87">
        <f t="shared" si="46"/>
        <v>0</v>
      </c>
      <c r="H1509" s="83">
        <f t="shared" si="47"/>
        <v>0</v>
      </c>
    </row>
    <row r="1510" spans="1:8" x14ac:dyDescent="0.2">
      <c r="A1510"/>
      <c r="B1510"/>
      <c r="C1510"/>
      <c r="D1510"/>
      <c r="E1510"/>
      <c r="F1510"/>
      <c r="G1510" s="87">
        <f t="shared" si="46"/>
        <v>0</v>
      </c>
      <c r="H1510" s="83">
        <f t="shared" si="47"/>
        <v>0</v>
      </c>
    </row>
    <row r="1511" spans="1:8" x14ac:dyDescent="0.2">
      <c r="A1511"/>
      <c r="B1511"/>
      <c r="C1511"/>
      <c r="D1511"/>
      <c r="E1511"/>
      <c r="F1511"/>
      <c r="G1511" s="87">
        <f t="shared" si="46"/>
        <v>0</v>
      </c>
      <c r="H1511" s="83">
        <f t="shared" si="47"/>
        <v>0</v>
      </c>
    </row>
    <row r="1512" spans="1:8" x14ac:dyDescent="0.2">
      <c r="A1512"/>
      <c r="B1512"/>
      <c r="C1512"/>
      <c r="D1512"/>
      <c r="E1512"/>
      <c r="F1512"/>
      <c r="G1512" s="87">
        <f t="shared" si="46"/>
        <v>0</v>
      </c>
      <c r="H1512" s="83">
        <f t="shared" si="47"/>
        <v>0</v>
      </c>
    </row>
    <row r="1513" spans="1:8" x14ac:dyDescent="0.2">
      <c r="A1513"/>
      <c r="B1513"/>
      <c r="C1513"/>
      <c r="D1513"/>
      <c r="E1513"/>
      <c r="F1513"/>
      <c r="G1513" s="87">
        <f t="shared" si="46"/>
        <v>0</v>
      </c>
      <c r="H1513" s="83">
        <f t="shared" si="47"/>
        <v>0</v>
      </c>
    </row>
    <row r="1514" spans="1:8" x14ac:dyDescent="0.2">
      <c r="A1514"/>
      <c r="B1514"/>
      <c r="C1514"/>
      <c r="D1514"/>
      <c r="E1514"/>
      <c r="F1514"/>
      <c r="G1514" s="87">
        <f t="shared" si="46"/>
        <v>0</v>
      </c>
      <c r="H1514" s="83">
        <f t="shared" si="47"/>
        <v>0</v>
      </c>
    </row>
    <row r="1515" spans="1:8" x14ac:dyDescent="0.2">
      <c r="A1515"/>
      <c r="B1515"/>
      <c r="C1515"/>
      <c r="D1515"/>
      <c r="E1515"/>
      <c r="F1515"/>
      <c r="G1515" s="87">
        <f t="shared" si="46"/>
        <v>0</v>
      </c>
      <c r="H1515" s="83">
        <f t="shared" si="47"/>
        <v>0</v>
      </c>
    </row>
    <row r="1516" spans="1:8" x14ac:dyDescent="0.2">
      <c r="A1516"/>
      <c r="B1516"/>
      <c r="C1516"/>
      <c r="D1516"/>
      <c r="E1516"/>
      <c r="F1516"/>
      <c r="G1516" s="87">
        <f t="shared" si="46"/>
        <v>0</v>
      </c>
      <c r="H1516" s="83">
        <f t="shared" si="47"/>
        <v>0</v>
      </c>
    </row>
    <row r="1517" spans="1:8" x14ac:dyDescent="0.2">
      <c r="A1517"/>
      <c r="B1517"/>
      <c r="C1517"/>
      <c r="D1517"/>
      <c r="E1517"/>
      <c r="F1517"/>
      <c r="G1517" s="87">
        <f t="shared" si="46"/>
        <v>0</v>
      </c>
      <c r="H1517" s="83">
        <f t="shared" si="47"/>
        <v>0</v>
      </c>
    </row>
    <row r="1518" spans="1:8" x14ac:dyDescent="0.2">
      <c r="A1518"/>
      <c r="B1518"/>
      <c r="C1518"/>
      <c r="D1518"/>
      <c r="E1518"/>
      <c r="F1518"/>
      <c r="G1518" s="87">
        <f t="shared" si="46"/>
        <v>0</v>
      </c>
      <c r="H1518" s="83">
        <f t="shared" si="47"/>
        <v>0</v>
      </c>
    </row>
    <row r="1519" spans="1:8" x14ac:dyDescent="0.2">
      <c r="A1519"/>
      <c r="B1519"/>
      <c r="C1519"/>
      <c r="D1519"/>
      <c r="E1519"/>
      <c r="F1519"/>
      <c r="G1519" s="87">
        <f t="shared" si="46"/>
        <v>0</v>
      </c>
      <c r="H1519" s="83">
        <f t="shared" si="47"/>
        <v>0</v>
      </c>
    </row>
    <row r="1520" spans="1:8" x14ac:dyDescent="0.2">
      <c r="A1520"/>
      <c r="B1520"/>
      <c r="C1520"/>
      <c r="D1520"/>
      <c r="E1520"/>
      <c r="F1520"/>
      <c r="G1520" s="87">
        <f t="shared" si="46"/>
        <v>0</v>
      </c>
      <c r="H1520" s="83">
        <f t="shared" si="47"/>
        <v>0</v>
      </c>
    </row>
    <row r="1521" spans="1:8" x14ac:dyDescent="0.2">
      <c r="A1521"/>
      <c r="B1521"/>
      <c r="C1521"/>
      <c r="D1521"/>
      <c r="E1521"/>
      <c r="F1521"/>
      <c r="G1521" s="87">
        <f t="shared" si="46"/>
        <v>0</v>
      </c>
      <c r="H1521" s="83">
        <f t="shared" si="47"/>
        <v>0</v>
      </c>
    </row>
    <row r="1522" spans="1:8" x14ac:dyDescent="0.2">
      <c r="A1522"/>
      <c r="B1522"/>
      <c r="C1522"/>
      <c r="D1522"/>
      <c r="E1522"/>
      <c r="F1522"/>
      <c r="G1522" s="87">
        <f t="shared" si="46"/>
        <v>0</v>
      </c>
      <c r="H1522" s="83">
        <f t="shared" si="47"/>
        <v>0</v>
      </c>
    </row>
    <row r="1523" spans="1:8" x14ac:dyDescent="0.2">
      <c r="A1523"/>
      <c r="B1523"/>
      <c r="C1523"/>
      <c r="D1523"/>
      <c r="E1523"/>
      <c r="F1523"/>
      <c r="G1523" s="87">
        <f t="shared" si="46"/>
        <v>0</v>
      </c>
      <c r="H1523" s="83">
        <f t="shared" si="47"/>
        <v>0</v>
      </c>
    </row>
    <row r="1524" spans="1:8" x14ac:dyDescent="0.2">
      <c r="A1524"/>
      <c r="B1524"/>
      <c r="C1524"/>
      <c r="D1524"/>
      <c r="E1524"/>
      <c r="F1524"/>
      <c r="G1524" s="87">
        <f t="shared" si="46"/>
        <v>0</v>
      </c>
      <c r="H1524" s="83">
        <f t="shared" si="47"/>
        <v>0</v>
      </c>
    </row>
    <row r="1525" spans="1:8" x14ac:dyDescent="0.2">
      <c r="A1525"/>
      <c r="B1525"/>
      <c r="C1525"/>
      <c r="D1525"/>
      <c r="E1525"/>
      <c r="F1525"/>
      <c r="G1525" s="87">
        <f t="shared" si="46"/>
        <v>0</v>
      </c>
      <c r="H1525" s="83">
        <f t="shared" si="47"/>
        <v>0</v>
      </c>
    </row>
    <row r="1526" spans="1:8" x14ac:dyDescent="0.2">
      <c r="A1526"/>
      <c r="B1526"/>
      <c r="C1526"/>
      <c r="D1526"/>
      <c r="E1526"/>
      <c r="F1526"/>
      <c r="G1526" s="87">
        <f t="shared" si="46"/>
        <v>0</v>
      </c>
      <c r="H1526" s="83">
        <f t="shared" si="47"/>
        <v>0</v>
      </c>
    </row>
    <row r="1527" spans="1:8" x14ac:dyDescent="0.2">
      <c r="A1527"/>
      <c r="B1527"/>
      <c r="C1527"/>
      <c r="D1527"/>
      <c r="E1527"/>
      <c r="F1527"/>
      <c r="G1527" s="87">
        <f t="shared" si="46"/>
        <v>0</v>
      </c>
      <c r="H1527" s="83">
        <f t="shared" si="47"/>
        <v>0</v>
      </c>
    </row>
    <row r="1528" spans="1:8" x14ac:dyDescent="0.2">
      <c r="A1528"/>
      <c r="B1528"/>
      <c r="C1528"/>
      <c r="D1528"/>
      <c r="E1528"/>
      <c r="F1528"/>
      <c r="G1528" s="87">
        <f t="shared" si="46"/>
        <v>0</v>
      </c>
      <c r="H1528" s="83">
        <f t="shared" si="47"/>
        <v>0</v>
      </c>
    </row>
    <row r="1529" spans="1:8" x14ac:dyDescent="0.2">
      <c r="A1529"/>
      <c r="B1529"/>
      <c r="C1529"/>
      <c r="D1529"/>
      <c r="E1529"/>
      <c r="F1529"/>
      <c r="G1529" s="87">
        <f t="shared" si="46"/>
        <v>0</v>
      </c>
      <c r="H1529" s="83">
        <f t="shared" si="47"/>
        <v>0</v>
      </c>
    </row>
    <row r="1530" spans="1:8" x14ac:dyDescent="0.2">
      <c r="A1530"/>
      <c r="B1530"/>
      <c r="C1530"/>
      <c r="D1530"/>
      <c r="E1530"/>
      <c r="F1530"/>
      <c r="G1530" s="87">
        <f t="shared" si="46"/>
        <v>0</v>
      </c>
      <c r="H1530" s="83">
        <f t="shared" si="47"/>
        <v>0</v>
      </c>
    </row>
    <row r="1531" spans="1:8" x14ac:dyDescent="0.2">
      <c r="A1531"/>
      <c r="B1531"/>
      <c r="C1531"/>
      <c r="D1531"/>
      <c r="E1531"/>
      <c r="F1531"/>
      <c r="G1531" s="87">
        <f t="shared" si="46"/>
        <v>0</v>
      </c>
      <c r="H1531" s="83">
        <f t="shared" si="47"/>
        <v>0</v>
      </c>
    </row>
    <row r="1532" spans="1:8" x14ac:dyDescent="0.2">
      <c r="A1532"/>
      <c r="B1532"/>
      <c r="C1532"/>
      <c r="D1532"/>
      <c r="E1532"/>
      <c r="F1532"/>
      <c r="G1532" s="87">
        <f t="shared" si="46"/>
        <v>0</v>
      </c>
      <c r="H1532" s="83">
        <f t="shared" si="47"/>
        <v>0</v>
      </c>
    </row>
    <row r="1533" spans="1:8" x14ac:dyDescent="0.2">
      <c r="A1533"/>
      <c r="B1533"/>
      <c r="C1533"/>
      <c r="D1533"/>
      <c r="E1533"/>
      <c r="F1533"/>
      <c r="G1533" s="87">
        <f t="shared" si="46"/>
        <v>0</v>
      </c>
      <c r="H1533" s="83">
        <f t="shared" si="47"/>
        <v>0</v>
      </c>
    </row>
    <row r="1534" spans="1:8" x14ac:dyDescent="0.2">
      <c r="A1534"/>
      <c r="B1534"/>
      <c r="C1534"/>
      <c r="D1534"/>
      <c r="E1534"/>
      <c r="F1534"/>
      <c r="G1534" s="87">
        <f t="shared" si="46"/>
        <v>0</v>
      </c>
      <c r="H1534" s="83">
        <f t="shared" si="47"/>
        <v>0</v>
      </c>
    </row>
    <row r="1535" spans="1:8" x14ac:dyDescent="0.2">
      <c r="A1535"/>
      <c r="B1535"/>
      <c r="C1535"/>
      <c r="D1535"/>
      <c r="E1535"/>
      <c r="F1535"/>
      <c r="G1535" s="87">
        <f t="shared" si="46"/>
        <v>0</v>
      </c>
      <c r="H1535" s="83">
        <f t="shared" si="47"/>
        <v>0</v>
      </c>
    </row>
    <row r="1536" spans="1:8" x14ac:dyDescent="0.2">
      <c r="A1536"/>
      <c r="B1536"/>
      <c r="C1536"/>
      <c r="D1536"/>
      <c r="E1536"/>
      <c r="F1536"/>
      <c r="G1536" s="87">
        <f t="shared" si="46"/>
        <v>0</v>
      </c>
      <c r="H1536" s="83">
        <f t="shared" si="47"/>
        <v>0</v>
      </c>
    </row>
    <row r="1537" spans="1:8" x14ac:dyDescent="0.2">
      <c r="A1537"/>
      <c r="B1537"/>
      <c r="C1537"/>
      <c r="D1537"/>
      <c r="E1537"/>
      <c r="F1537"/>
      <c r="G1537" s="87">
        <f t="shared" si="46"/>
        <v>0</v>
      </c>
      <c r="H1537" s="83">
        <f t="shared" si="47"/>
        <v>0</v>
      </c>
    </row>
    <row r="1538" spans="1:8" x14ac:dyDescent="0.2">
      <c r="A1538"/>
      <c r="B1538"/>
      <c r="C1538"/>
      <c r="D1538"/>
      <c r="E1538"/>
      <c r="F1538"/>
      <c r="G1538" s="87">
        <f t="shared" si="46"/>
        <v>0</v>
      </c>
      <c r="H1538" s="83">
        <f t="shared" si="47"/>
        <v>0</v>
      </c>
    </row>
    <row r="1539" spans="1:8" x14ac:dyDescent="0.2">
      <c r="A1539"/>
      <c r="B1539"/>
      <c r="C1539"/>
      <c r="D1539"/>
      <c r="E1539"/>
      <c r="F1539"/>
      <c r="G1539" s="87">
        <f t="shared" si="46"/>
        <v>0</v>
      </c>
      <c r="H1539" s="83">
        <f t="shared" si="47"/>
        <v>0</v>
      </c>
    </row>
    <row r="1540" spans="1:8" x14ac:dyDescent="0.2">
      <c r="A1540"/>
      <c r="B1540"/>
      <c r="C1540"/>
      <c r="D1540"/>
      <c r="E1540"/>
      <c r="F1540"/>
      <c r="G1540" s="87">
        <f t="shared" si="46"/>
        <v>0</v>
      </c>
      <c r="H1540" s="83">
        <f t="shared" si="47"/>
        <v>0</v>
      </c>
    </row>
    <row r="1541" spans="1:8" x14ac:dyDescent="0.2">
      <c r="A1541"/>
      <c r="B1541"/>
      <c r="C1541"/>
      <c r="D1541"/>
      <c r="E1541"/>
      <c r="F1541"/>
      <c r="G1541" s="87">
        <f t="shared" si="46"/>
        <v>0</v>
      </c>
      <c r="H1541" s="83">
        <f t="shared" si="47"/>
        <v>0</v>
      </c>
    </row>
    <row r="1542" spans="1:8" x14ac:dyDescent="0.2">
      <c r="A1542"/>
      <c r="B1542"/>
      <c r="C1542"/>
      <c r="D1542"/>
      <c r="E1542"/>
      <c r="F1542"/>
      <c r="G1542" s="87">
        <f t="shared" si="46"/>
        <v>0</v>
      </c>
      <c r="H1542" s="83">
        <f t="shared" si="47"/>
        <v>0</v>
      </c>
    </row>
    <row r="1543" spans="1:8" x14ac:dyDescent="0.2">
      <c r="A1543"/>
      <c r="B1543"/>
      <c r="C1543"/>
      <c r="D1543"/>
      <c r="E1543"/>
      <c r="F1543"/>
      <c r="G1543" s="87">
        <f t="shared" si="46"/>
        <v>0</v>
      </c>
      <c r="H1543" s="83">
        <f t="shared" si="47"/>
        <v>0</v>
      </c>
    </row>
    <row r="1544" spans="1:8" x14ac:dyDescent="0.2">
      <c r="A1544"/>
      <c r="B1544"/>
      <c r="C1544"/>
      <c r="D1544"/>
      <c r="E1544"/>
      <c r="F1544"/>
      <c r="G1544" s="87">
        <f t="shared" ref="G1544:G1607" si="48">LOOKUP(RIGHT($H$3,4),$B$6:$F$6,$B1544:$F1544)-LOOKUP(LEFT($H$3,4),$B$6:$F$6,$B1544:$F1544)</f>
        <v>0</v>
      </c>
      <c r="H1544" s="83">
        <f t="shared" ref="H1544:H1607" si="49">IFERROR($G1544/LOOKUP(LEFT($H$3,4),$B$6:$F$6,$B1544:$F1544),0)</f>
        <v>0</v>
      </c>
    </row>
    <row r="1545" spans="1:8" x14ac:dyDescent="0.2">
      <c r="A1545"/>
      <c r="B1545"/>
      <c r="C1545"/>
      <c r="D1545"/>
      <c r="E1545"/>
      <c r="F1545"/>
      <c r="G1545" s="87">
        <f t="shared" si="48"/>
        <v>0</v>
      </c>
      <c r="H1545" s="83">
        <f t="shared" si="49"/>
        <v>0</v>
      </c>
    </row>
    <row r="1546" spans="1:8" x14ac:dyDescent="0.2">
      <c r="A1546"/>
      <c r="B1546"/>
      <c r="C1546"/>
      <c r="D1546"/>
      <c r="E1546"/>
      <c r="F1546"/>
      <c r="G1546" s="87">
        <f t="shared" si="48"/>
        <v>0</v>
      </c>
      <c r="H1546" s="83">
        <f t="shared" si="49"/>
        <v>0</v>
      </c>
    </row>
    <row r="1547" spans="1:8" x14ac:dyDescent="0.2">
      <c r="A1547"/>
      <c r="B1547"/>
      <c r="C1547"/>
      <c r="D1547"/>
      <c r="E1547"/>
      <c r="F1547"/>
      <c r="G1547" s="87">
        <f t="shared" si="48"/>
        <v>0</v>
      </c>
      <c r="H1547" s="83">
        <f t="shared" si="49"/>
        <v>0</v>
      </c>
    </row>
    <row r="1548" spans="1:8" x14ac:dyDescent="0.2">
      <c r="A1548"/>
      <c r="B1548"/>
      <c r="C1548"/>
      <c r="D1548"/>
      <c r="E1548"/>
      <c r="F1548"/>
      <c r="G1548" s="87">
        <f t="shared" si="48"/>
        <v>0</v>
      </c>
      <c r="H1548" s="83">
        <f t="shared" si="49"/>
        <v>0</v>
      </c>
    </row>
    <row r="1549" spans="1:8" x14ac:dyDescent="0.2">
      <c r="A1549"/>
      <c r="B1549"/>
      <c r="C1549"/>
      <c r="D1549"/>
      <c r="E1549"/>
      <c r="F1549"/>
      <c r="G1549" s="87">
        <f t="shared" si="48"/>
        <v>0</v>
      </c>
      <c r="H1549" s="83">
        <f t="shared" si="49"/>
        <v>0</v>
      </c>
    </row>
    <row r="1550" spans="1:8" x14ac:dyDescent="0.2">
      <c r="A1550"/>
      <c r="B1550"/>
      <c r="C1550"/>
      <c r="D1550"/>
      <c r="E1550"/>
      <c r="F1550"/>
      <c r="G1550" s="87">
        <f t="shared" si="48"/>
        <v>0</v>
      </c>
      <c r="H1550" s="83">
        <f t="shared" si="49"/>
        <v>0</v>
      </c>
    </row>
    <row r="1551" spans="1:8" x14ac:dyDescent="0.2">
      <c r="A1551"/>
      <c r="B1551"/>
      <c r="C1551"/>
      <c r="D1551"/>
      <c r="E1551"/>
      <c r="F1551"/>
      <c r="G1551" s="87">
        <f t="shared" si="48"/>
        <v>0</v>
      </c>
      <c r="H1551" s="83">
        <f t="shared" si="49"/>
        <v>0</v>
      </c>
    </row>
    <row r="1552" spans="1:8" x14ac:dyDescent="0.2">
      <c r="A1552"/>
      <c r="B1552"/>
      <c r="C1552"/>
      <c r="D1552"/>
      <c r="E1552"/>
      <c r="F1552"/>
      <c r="G1552" s="87">
        <f t="shared" si="48"/>
        <v>0</v>
      </c>
      <c r="H1552" s="83">
        <f t="shared" si="49"/>
        <v>0</v>
      </c>
    </row>
    <row r="1553" spans="1:8" x14ac:dyDescent="0.2">
      <c r="A1553"/>
      <c r="B1553"/>
      <c r="C1553"/>
      <c r="D1553"/>
      <c r="E1553"/>
      <c r="F1553"/>
      <c r="G1553" s="87">
        <f t="shared" si="48"/>
        <v>0</v>
      </c>
      <c r="H1553" s="83">
        <f t="shared" si="49"/>
        <v>0</v>
      </c>
    </row>
    <row r="1554" spans="1:8" x14ac:dyDescent="0.2">
      <c r="A1554"/>
      <c r="B1554"/>
      <c r="C1554"/>
      <c r="D1554"/>
      <c r="E1554"/>
      <c r="F1554"/>
      <c r="G1554" s="87">
        <f t="shared" si="48"/>
        <v>0</v>
      </c>
      <c r="H1554" s="83">
        <f t="shared" si="49"/>
        <v>0</v>
      </c>
    </row>
    <row r="1555" spans="1:8" x14ac:dyDescent="0.2">
      <c r="A1555"/>
      <c r="B1555"/>
      <c r="C1555"/>
      <c r="D1555"/>
      <c r="E1555"/>
      <c r="F1555"/>
      <c r="G1555" s="87">
        <f t="shared" si="48"/>
        <v>0</v>
      </c>
      <c r="H1555" s="83">
        <f t="shared" si="49"/>
        <v>0</v>
      </c>
    </row>
    <row r="1556" spans="1:8" x14ac:dyDescent="0.2">
      <c r="A1556"/>
      <c r="B1556"/>
      <c r="C1556"/>
      <c r="D1556"/>
      <c r="E1556"/>
      <c r="F1556"/>
      <c r="G1556" s="87">
        <f t="shared" si="48"/>
        <v>0</v>
      </c>
      <c r="H1556" s="83">
        <f t="shared" si="49"/>
        <v>0</v>
      </c>
    </row>
    <row r="1557" spans="1:8" x14ac:dyDescent="0.2">
      <c r="A1557"/>
      <c r="B1557"/>
      <c r="C1557"/>
      <c r="D1557"/>
      <c r="E1557"/>
      <c r="F1557"/>
      <c r="G1557" s="87">
        <f t="shared" si="48"/>
        <v>0</v>
      </c>
      <c r="H1557" s="83">
        <f t="shared" si="49"/>
        <v>0</v>
      </c>
    </row>
    <row r="1558" spans="1:8" x14ac:dyDescent="0.2">
      <c r="A1558"/>
      <c r="B1558"/>
      <c r="C1558"/>
      <c r="D1558"/>
      <c r="E1558"/>
      <c r="F1558"/>
      <c r="G1558" s="87">
        <f t="shared" si="48"/>
        <v>0</v>
      </c>
      <c r="H1558" s="83">
        <f t="shared" si="49"/>
        <v>0</v>
      </c>
    </row>
    <row r="1559" spans="1:8" x14ac:dyDescent="0.2">
      <c r="A1559"/>
      <c r="B1559"/>
      <c r="C1559"/>
      <c r="D1559"/>
      <c r="E1559"/>
      <c r="F1559"/>
      <c r="G1559" s="87">
        <f t="shared" si="48"/>
        <v>0</v>
      </c>
      <c r="H1559" s="83">
        <f t="shared" si="49"/>
        <v>0</v>
      </c>
    </row>
    <row r="1560" spans="1:8" x14ac:dyDescent="0.2">
      <c r="A1560"/>
      <c r="B1560"/>
      <c r="C1560"/>
      <c r="D1560"/>
      <c r="E1560"/>
      <c r="F1560"/>
      <c r="G1560" s="87">
        <f t="shared" si="48"/>
        <v>0</v>
      </c>
      <c r="H1560" s="83">
        <f t="shared" si="49"/>
        <v>0</v>
      </c>
    </row>
    <row r="1561" spans="1:8" x14ac:dyDescent="0.2">
      <c r="A1561"/>
      <c r="B1561"/>
      <c r="C1561"/>
      <c r="D1561"/>
      <c r="E1561"/>
      <c r="F1561"/>
      <c r="G1561" s="87">
        <f t="shared" si="48"/>
        <v>0</v>
      </c>
      <c r="H1561" s="83">
        <f t="shared" si="49"/>
        <v>0</v>
      </c>
    </row>
    <row r="1562" spans="1:8" x14ac:dyDescent="0.2">
      <c r="A1562"/>
      <c r="B1562"/>
      <c r="C1562"/>
      <c r="D1562"/>
      <c r="E1562"/>
      <c r="F1562"/>
      <c r="G1562" s="87">
        <f t="shared" si="48"/>
        <v>0</v>
      </c>
      <c r="H1562" s="83">
        <f t="shared" si="49"/>
        <v>0</v>
      </c>
    </row>
    <row r="1563" spans="1:8" x14ac:dyDescent="0.2">
      <c r="A1563"/>
      <c r="B1563"/>
      <c r="C1563"/>
      <c r="D1563"/>
      <c r="E1563"/>
      <c r="F1563"/>
      <c r="G1563" s="87">
        <f t="shared" si="48"/>
        <v>0</v>
      </c>
      <c r="H1563" s="83">
        <f t="shared" si="49"/>
        <v>0</v>
      </c>
    </row>
    <row r="1564" spans="1:8" x14ac:dyDescent="0.2">
      <c r="A1564"/>
      <c r="B1564"/>
      <c r="C1564"/>
      <c r="D1564"/>
      <c r="E1564"/>
      <c r="F1564"/>
      <c r="G1564" s="87">
        <f t="shared" si="48"/>
        <v>0</v>
      </c>
      <c r="H1564" s="83">
        <f t="shared" si="49"/>
        <v>0</v>
      </c>
    </row>
    <row r="1565" spans="1:8" x14ac:dyDescent="0.2">
      <c r="A1565"/>
      <c r="B1565"/>
      <c r="C1565"/>
      <c r="D1565"/>
      <c r="E1565"/>
      <c r="F1565"/>
      <c r="G1565" s="87">
        <f t="shared" si="48"/>
        <v>0</v>
      </c>
      <c r="H1565" s="83">
        <f t="shared" si="49"/>
        <v>0</v>
      </c>
    </row>
    <row r="1566" spans="1:8" x14ac:dyDescent="0.2">
      <c r="A1566"/>
      <c r="B1566"/>
      <c r="C1566"/>
      <c r="D1566"/>
      <c r="E1566"/>
      <c r="F1566"/>
      <c r="G1566" s="87">
        <f t="shared" si="48"/>
        <v>0</v>
      </c>
      <c r="H1566" s="83">
        <f t="shared" si="49"/>
        <v>0</v>
      </c>
    </row>
    <row r="1567" spans="1:8" x14ac:dyDescent="0.2">
      <c r="A1567"/>
      <c r="B1567"/>
      <c r="C1567"/>
      <c r="D1567"/>
      <c r="E1567"/>
      <c r="F1567"/>
      <c r="G1567" s="87">
        <f t="shared" si="48"/>
        <v>0</v>
      </c>
      <c r="H1567" s="83">
        <f t="shared" si="49"/>
        <v>0</v>
      </c>
    </row>
    <row r="1568" spans="1:8" x14ac:dyDescent="0.2">
      <c r="A1568"/>
      <c r="B1568"/>
      <c r="C1568"/>
      <c r="D1568"/>
      <c r="E1568"/>
      <c r="F1568"/>
      <c r="G1568" s="87">
        <f t="shared" si="48"/>
        <v>0</v>
      </c>
      <c r="H1568" s="83">
        <f t="shared" si="49"/>
        <v>0</v>
      </c>
    </row>
    <row r="1569" spans="1:8" x14ac:dyDescent="0.2">
      <c r="A1569"/>
      <c r="B1569"/>
      <c r="C1569"/>
      <c r="D1569"/>
      <c r="E1569"/>
      <c r="F1569"/>
      <c r="G1569" s="87">
        <f t="shared" si="48"/>
        <v>0</v>
      </c>
      <c r="H1569" s="83">
        <f t="shared" si="49"/>
        <v>0</v>
      </c>
    </row>
    <row r="1570" spans="1:8" x14ac:dyDescent="0.2">
      <c r="A1570"/>
      <c r="B1570"/>
      <c r="C1570"/>
      <c r="D1570"/>
      <c r="E1570"/>
      <c r="F1570"/>
      <c r="G1570" s="87">
        <f t="shared" si="48"/>
        <v>0</v>
      </c>
      <c r="H1570" s="83">
        <f t="shared" si="49"/>
        <v>0</v>
      </c>
    </row>
    <row r="1571" spans="1:8" x14ac:dyDescent="0.2">
      <c r="A1571"/>
      <c r="B1571"/>
      <c r="C1571"/>
      <c r="D1571"/>
      <c r="E1571"/>
      <c r="F1571"/>
      <c r="G1571" s="87">
        <f t="shared" si="48"/>
        <v>0</v>
      </c>
      <c r="H1571" s="83">
        <f t="shared" si="49"/>
        <v>0</v>
      </c>
    </row>
    <row r="1572" spans="1:8" x14ac:dyDescent="0.2">
      <c r="A1572"/>
      <c r="B1572"/>
      <c r="C1572"/>
      <c r="D1572"/>
      <c r="E1572"/>
      <c r="F1572"/>
      <c r="G1572" s="87">
        <f t="shared" si="48"/>
        <v>0</v>
      </c>
      <c r="H1572" s="83">
        <f t="shared" si="49"/>
        <v>0</v>
      </c>
    </row>
    <row r="1573" spans="1:8" x14ac:dyDescent="0.2">
      <c r="A1573"/>
      <c r="B1573"/>
      <c r="C1573"/>
      <c r="D1573"/>
      <c r="E1573"/>
      <c r="F1573"/>
      <c r="G1573" s="87">
        <f t="shared" si="48"/>
        <v>0</v>
      </c>
      <c r="H1573" s="83">
        <f t="shared" si="49"/>
        <v>0</v>
      </c>
    </row>
    <row r="1574" spans="1:8" x14ac:dyDescent="0.2">
      <c r="A1574"/>
      <c r="B1574"/>
      <c r="C1574"/>
      <c r="D1574"/>
      <c r="E1574"/>
      <c r="F1574"/>
      <c r="G1574" s="87">
        <f t="shared" si="48"/>
        <v>0</v>
      </c>
      <c r="H1574" s="83">
        <f t="shared" si="49"/>
        <v>0</v>
      </c>
    </row>
    <row r="1575" spans="1:8" x14ac:dyDescent="0.2">
      <c r="A1575"/>
      <c r="B1575"/>
      <c r="C1575"/>
      <c r="D1575"/>
      <c r="E1575"/>
      <c r="F1575"/>
      <c r="G1575" s="87">
        <f t="shared" si="48"/>
        <v>0</v>
      </c>
      <c r="H1575" s="83">
        <f t="shared" si="49"/>
        <v>0</v>
      </c>
    </row>
    <row r="1576" spans="1:8" x14ac:dyDescent="0.2">
      <c r="A1576"/>
      <c r="B1576"/>
      <c r="C1576"/>
      <c r="D1576"/>
      <c r="E1576"/>
      <c r="F1576"/>
      <c r="G1576" s="87">
        <f t="shared" si="48"/>
        <v>0</v>
      </c>
      <c r="H1576" s="83">
        <f t="shared" si="49"/>
        <v>0</v>
      </c>
    </row>
    <row r="1577" spans="1:8" x14ac:dyDescent="0.2">
      <c r="A1577"/>
      <c r="B1577"/>
      <c r="C1577"/>
      <c r="D1577"/>
      <c r="E1577"/>
      <c r="F1577"/>
      <c r="G1577" s="87">
        <f t="shared" si="48"/>
        <v>0</v>
      </c>
      <c r="H1577" s="83">
        <f t="shared" si="49"/>
        <v>0</v>
      </c>
    </row>
    <row r="1578" spans="1:8" x14ac:dyDescent="0.2">
      <c r="A1578"/>
      <c r="B1578"/>
      <c r="C1578"/>
      <c r="D1578"/>
      <c r="E1578"/>
      <c r="F1578"/>
      <c r="G1578" s="87">
        <f t="shared" si="48"/>
        <v>0</v>
      </c>
      <c r="H1578" s="83">
        <f t="shared" si="49"/>
        <v>0</v>
      </c>
    </row>
    <row r="1579" spans="1:8" x14ac:dyDescent="0.2">
      <c r="A1579"/>
      <c r="B1579"/>
      <c r="C1579"/>
      <c r="D1579"/>
      <c r="E1579"/>
      <c r="F1579"/>
      <c r="G1579" s="87">
        <f t="shared" si="48"/>
        <v>0</v>
      </c>
      <c r="H1579" s="83">
        <f t="shared" si="49"/>
        <v>0</v>
      </c>
    </row>
    <row r="1580" spans="1:8" x14ac:dyDescent="0.2">
      <c r="A1580"/>
      <c r="B1580"/>
      <c r="C1580"/>
      <c r="D1580"/>
      <c r="E1580"/>
      <c r="F1580"/>
      <c r="G1580" s="87">
        <f t="shared" si="48"/>
        <v>0</v>
      </c>
      <c r="H1580" s="83">
        <f t="shared" si="49"/>
        <v>0</v>
      </c>
    </row>
    <row r="1581" spans="1:8" x14ac:dyDescent="0.2">
      <c r="A1581"/>
      <c r="B1581"/>
      <c r="C1581"/>
      <c r="D1581"/>
      <c r="E1581"/>
      <c r="F1581"/>
      <c r="G1581" s="87">
        <f t="shared" si="48"/>
        <v>0</v>
      </c>
      <c r="H1581" s="83">
        <f t="shared" si="49"/>
        <v>0</v>
      </c>
    </row>
    <row r="1582" spans="1:8" x14ac:dyDescent="0.2">
      <c r="A1582"/>
      <c r="B1582"/>
      <c r="C1582"/>
      <c r="D1582"/>
      <c r="E1582"/>
      <c r="F1582"/>
      <c r="G1582" s="87">
        <f t="shared" si="48"/>
        <v>0</v>
      </c>
      <c r="H1582" s="83">
        <f t="shared" si="49"/>
        <v>0</v>
      </c>
    </row>
    <row r="1583" spans="1:8" x14ac:dyDescent="0.2">
      <c r="A1583"/>
      <c r="B1583"/>
      <c r="C1583"/>
      <c r="D1583"/>
      <c r="E1583"/>
      <c r="F1583"/>
      <c r="G1583" s="87">
        <f t="shared" si="48"/>
        <v>0</v>
      </c>
      <c r="H1583" s="83">
        <f t="shared" si="49"/>
        <v>0</v>
      </c>
    </row>
    <row r="1584" spans="1:8" x14ac:dyDescent="0.2">
      <c r="A1584"/>
      <c r="B1584"/>
      <c r="C1584"/>
      <c r="D1584"/>
      <c r="E1584"/>
      <c r="F1584"/>
      <c r="G1584" s="87">
        <f t="shared" si="48"/>
        <v>0</v>
      </c>
      <c r="H1584" s="83">
        <f t="shared" si="49"/>
        <v>0</v>
      </c>
    </row>
    <row r="1585" spans="1:8" x14ac:dyDescent="0.2">
      <c r="A1585"/>
      <c r="B1585"/>
      <c r="C1585"/>
      <c r="D1585"/>
      <c r="E1585"/>
      <c r="F1585"/>
      <c r="G1585" s="87">
        <f t="shared" si="48"/>
        <v>0</v>
      </c>
      <c r="H1585" s="83">
        <f t="shared" si="49"/>
        <v>0</v>
      </c>
    </row>
    <row r="1586" spans="1:8" x14ac:dyDescent="0.2">
      <c r="A1586"/>
      <c r="B1586"/>
      <c r="C1586"/>
      <c r="D1586"/>
      <c r="E1586"/>
      <c r="F1586"/>
      <c r="G1586" s="87">
        <f t="shared" si="48"/>
        <v>0</v>
      </c>
      <c r="H1586" s="83">
        <f t="shared" si="49"/>
        <v>0</v>
      </c>
    </row>
    <row r="1587" spans="1:8" x14ac:dyDescent="0.2">
      <c r="A1587"/>
      <c r="B1587"/>
      <c r="C1587"/>
      <c r="D1587"/>
      <c r="E1587"/>
      <c r="F1587"/>
      <c r="G1587" s="87">
        <f t="shared" si="48"/>
        <v>0</v>
      </c>
      <c r="H1587" s="83">
        <f t="shared" si="49"/>
        <v>0</v>
      </c>
    </row>
    <row r="1588" spans="1:8" x14ac:dyDescent="0.2">
      <c r="A1588"/>
      <c r="B1588"/>
      <c r="C1588"/>
      <c r="D1588"/>
      <c r="E1588"/>
      <c r="F1588"/>
      <c r="G1588" s="87">
        <f t="shared" si="48"/>
        <v>0</v>
      </c>
      <c r="H1588" s="83">
        <f t="shared" si="49"/>
        <v>0</v>
      </c>
    </row>
    <row r="1589" spans="1:8" x14ac:dyDescent="0.2">
      <c r="A1589"/>
      <c r="B1589"/>
      <c r="C1589"/>
      <c r="D1589"/>
      <c r="E1589"/>
      <c r="F1589"/>
      <c r="G1589" s="87">
        <f t="shared" si="48"/>
        <v>0</v>
      </c>
      <c r="H1589" s="83">
        <f t="shared" si="49"/>
        <v>0</v>
      </c>
    </row>
    <row r="1590" spans="1:8" x14ac:dyDescent="0.2">
      <c r="A1590"/>
      <c r="B1590"/>
      <c r="C1590"/>
      <c r="D1590"/>
      <c r="E1590"/>
      <c r="F1590"/>
      <c r="G1590" s="87">
        <f t="shared" si="48"/>
        <v>0</v>
      </c>
      <c r="H1590" s="83">
        <f t="shared" si="49"/>
        <v>0</v>
      </c>
    </row>
    <row r="1591" spans="1:8" x14ac:dyDescent="0.2">
      <c r="A1591"/>
      <c r="B1591"/>
      <c r="C1591"/>
      <c r="D1591"/>
      <c r="E1591"/>
      <c r="F1591"/>
      <c r="G1591" s="87">
        <f t="shared" si="48"/>
        <v>0</v>
      </c>
      <c r="H1591" s="83">
        <f t="shared" si="49"/>
        <v>0</v>
      </c>
    </row>
    <row r="1592" spans="1:8" x14ac:dyDescent="0.2">
      <c r="A1592"/>
      <c r="B1592"/>
      <c r="C1592"/>
      <c r="D1592"/>
      <c r="E1592"/>
      <c r="F1592"/>
      <c r="G1592" s="87">
        <f t="shared" si="48"/>
        <v>0</v>
      </c>
      <c r="H1592" s="83">
        <f t="shared" si="49"/>
        <v>0</v>
      </c>
    </row>
    <row r="1593" spans="1:8" x14ac:dyDescent="0.2">
      <c r="A1593"/>
      <c r="B1593"/>
      <c r="C1593"/>
      <c r="D1593"/>
      <c r="E1593"/>
      <c r="F1593"/>
      <c r="G1593" s="87">
        <f t="shared" si="48"/>
        <v>0</v>
      </c>
      <c r="H1593" s="83">
        <f t="shared" si="49"/>
        <v>0</v>
      </c>
    </row>
    <row r="1594" spans="1:8" x14ac:dyDescent="0.2">
      <c r="A1594"/>
      <c r="B1594"/>
      <c r="C1594"/>
      <c r="D1594"/>
      <c r="E1594"/>
      <c r="F1594"/>
      <c r="G1594" s="87">
        <f t="shared" si="48"/>
        <v>0</v>
      </c>
      <c r="H1594" s="83">
        <f t="shared" si="49"/>
        <v>0</v>
      </c>
    </row>
    <row r="1595" spans="1:8" x14ac:dyDescent="0.2">
      <c r="A1595"/>
      <c r="B1595"/>
      <c r="C1595"/>
      <c r="D1595"/>
      <c r="E1595"/>
      <c r="F1595"/>
      <c r="G1595" s="87">
        <f t="shared" si="48"/>
        <v>0</v>
      </c>
      <c r="H1595" s="83">
        <f t="shared" si="49"/>
        <v>0</v>
      </c>
    </row>
    <row r="1596" spans="1:8" x14ac:dyDescent="0.2">
      <c r="A1596"/>
      <c r="B1596"/>
      <c r="C1596"/>
      <c r="D1596"/>
      <c r="E1596"/>
      <c r="F1596"/>
      <c r="G1596" s="87">
        <f t="shared" si="48"/>
        <v>0</v>
      </c>
      <c r="H1596" s="83">
        <f t="shared" si="49"/>
        <v>0</v>
      </c>
    </row>
    <row r="1597" spans="1:8" x14ac:dyDescent="0.2">
      <c r="A1597"/>
      <c r="B1597"/>
      <c r="C1597"/>
      <c r="D1597"/>
      <c r="E1597"/>
      <c r="F1597"/>
      <c r="G1597" s="87">
        <f t="shared" si="48"/>
        <v>0</v>
      </c>
      <c r="H1597" s="83">
        <f t="shared" si="49"/>
        <v>0</v>
      </c>
    </row>
    <row r="1598" spans="1:8" x14ac:dyDescent="0.2">
      <c r="A1598"/>
      <c r="B1598"/>
      <c r="C1598"/>
      <c r="D1598"/>
      <c r="E1598"/>
      <c r="F1598"/>
      <c r="G1598" s="87">
        <f t="shared" si="48"/>
        <v>0</v>
      </c>
      <c r="H1598" s="83">
        <f t="shared" si="49"/>
        <v>0</v>
      </c>
    </row>
    <row r="1599" spans="1:8" x14ac:dyDescent="0.2">
      <c r="A1599"/>
      <c r="B1599"/>
      <c r="C1599"/>
      <c r="D1599"/>
      <c r="E1599"/>
      <c r="F1599"/>
      <c r="G1599" s="87">
        <f t="shared" si="48"/>
        <v>0</v>
      </c>
      <c r="H1599" s="83">
        <f t="shared" si="49"/>
        <v>0</v>
      </c>
    </row>
    <row r="1600" spans="1:8" x14ac:dyDescent="0.2">
      <c r="A1600"/>
      <c r="B1600"/>
      <c r="C1600"/>
      <c r="D1600"/>
      <c r="E1600"/>
      <c r="F1600"/>
      <c r="G1600" s="87">
        <f t="shared" si="48"/>
        <v>0</v>
      </c>
      <c r="H1600" s="83">
        <f t="shared" si="49"/>
        <v>0</v>
      </c>
    </row>
    <row r="1601" spans="1:8" x14ac:dyDescent="0.2">
      <c r="A1601"/>
      <c r="B1601"/>
      <c r="C1601"/>
      <c r="D1601"/>
      <c r="E1601"/>
      <c r="F1601"/>
      <c r="G1601" s="87">
        <f t="shared" si="48"/>
        <v>0</v>
      </c>
      <c r="H1601" s="83">
        <f t="shared" si="49"/>
        <v>0</v>
      </c>
    </row>
    <row r="1602" spans="1:8" x14ac:dyDescent="0.2">
      <c r="A1602"/>
      <c r="B1602"/>
      <c r="C1602"/>
      <c r="D1602"/>
      <c r="E1602"/>
      <c r="F1602"/>
      <c r="G1602" s="87">
        <f t="shared" si="48"/>
        <v>0</v>
      </c>
      <c r="H1602" s="83">
        <f t="shared" si="49"/>
        <v>0</v>
      </c>
    </row>
    <row r="1603" spans="1:8" x14ac:dyDescent="0.2">
      <c r="A1603"/>
      <c r="B1603"/>
      <c r="C1603"/>
      <c r="D1603"/>
      <c r="E1603"/>
      <c r="F1603"/>
      <c r="G1603" s="87">
        <f t="shared" si="48"/>
        <v>0</v>
      </c>
      <c r="H1603" s="83">
        <f t="shared" si="49"/>
        <v>0</v>
      </c>
    </row>
    <row r="1604" spans="1:8" x14ac:dyDescent="0.2">
      <c r="A1604"/>
      <c r="B1604"/>
      <c r="C1604"/>
      <c r="D1604"/>
      <c r="E1604"/>
      <c r="F1604"/>
      <c r="G1604" s="87">
        <f t="shared" si="48"/>
        <v>0</v>
      </c>
      <c r="H1604" s="83">
        <f t="shared" si="49"/>
        <v>0</v>
      </c>
    </row>
    <row r="1605" spans="1:8" x14ac:dyDescent="0.2">
      <c r="A1605"/>
      <c r="B1605"/>
      <c r="C1605"/>
      <c r="D1605"/>
      <c r="E1605"/>
      <c r="F1605"/>
      <c r="G1605" s="87">
        <f t="shared" si="48"/>
        <v>0</v>
      </c>
      <c r="H1605" s="83">
        <f t="shared" si="49"/>
        <v>0</v>
      </c>
    </row>
    <row r="1606" spans="1:8" x14ac:dyDescent="0.2">
      <c r="A1606"/>
      <c r="B1606"/>
      <c r="C1606"/>
      <c r="D1606"/>
      <c r="E1606"/>
      <c r="F1606"/>
      <c r="G1606" s="87">
        <f t="shared" si="48"/>
        <v>0</v>
      </c>
      <c r="H1606" s="83">
        <f t="shared" si="49"/>
        <v>0</v>
      </c>
    </row>
    <row r="1607" spans="1:8" x14ac:dyDescent="0.2">
      <c r="A1607"/>
      <c r="B1607"/>
      <c r="C1607"/>
      <c r="D1607"/>
      <c r="E1607"/>
      <c r="F1607"/>
      <c r="G1607" s="87">
        <f t="shared" si="48"/>
        <v>0</v>
      </c>
      <c r="H1607" s="83">
        <f t="shared" si="49"/>
        <v>0</v>
      </c>
    </row>
    <row r="1608" spans="1:8" x14ac:dyDescent="0.2">
      <c r="A1608"/>
      <c r="B1608"/>
      <c r="C1608"/>
      <c r="D1608"/>
      <c r="E1608"/>
      <c r="F1608"/>
      <c r="G1608" s="87">
        <f t="shared" ref="G1608:G1671" si="50">LOOKUP(RIGHT($H$3,4),$B$6:$F$6,$B1608:$F1608)-LOOKUP(LEFT($H$3,4),$B$6:$F$6,$B1608:$F1608)</f>
        <v>0</v>
      </c>
      <c r="H1608" s="83">
        <f t="shared" ref="H1608:H1671" si="51">IFERROR($G1608/LOOKUP(LEFT($H$3,4),$B$6:$F$6,$B1608:$F1608),0)</f>
        <v>0</v>
      </c>
    </row>
    <row r="1609" spans="1:8" x14ac:dyDescent="0.2">
      <c r="A1609"/>
      <c r="B1609"/>
      <c r="C1609"/>
      <c r="D1609"/>
      <c r="E1609"/>
      <c r="F1609"/>
      <c r="G1609" s="87">
        <f t="shared" si="50"/>
        <v>0</v>
      </c>
      <c r="H1609" s="83">
        <f t="shared" si="51"/>
        <v>0</v>
      </c>
    </row>
    <row r="1610" spans="1:8" x14ac:dyDescent="0.2">
      <c r="A1610"/>
      <c r="B1610"/>
      <c r="C1610"/>
      <c r="D1610"/>
      <c r="E1610"/>
      <c r="F1610"/>
      <c r="G1610" s="87">
        <f t="shared" si="50"/>
        <v>0</v>
      </c>
      <c r="H1610" s="83">
        <f t="shared" si="51"/>
        <v>0</v>
      </c>
    </row>
    <row r="1611" spans="1:8" x14ac:dyDescent="0.2">
      <c r="A1611"/>
      <c r="B1611"/>
      <c r="C1611"/>
      <c r="D1611"/>
      <c r="E1611"/>
      <c r="F1611"/>
      <c r="G1611" s="87">
        <f t="shared" si="50"/>
        <v>0</v>
      </c>
      <c r="H1611" s="83">
        <f t="shared" si="51"/>
        <v>0</v>
      </c>
    </row>
    <row r="1612" spans="1:8" x14ac:dyDescent="0.2">
      <c r="A1612"/>
      <c r="B1612"/>
      <c r="C1612"/>
      <c r="D1612"/>
      <c r="E1612"/>
      <c r="F1612"/>
      <c r="G1612" s="87">
        <f t="shared" si="50"/>
        <v>0</v>
      </c>
      <c r="H1612" s="83">
        <f t="shared" si="51"/>
        <v>0</v>
      </c>
    </row>
    <row r="1613" spans="1:8" x14ac:dyDescent="0.2">
      <c r="A1613"/>
      <c r="B1613"/>
      <c r="C1613"/>
      <c r="D1613"/>
      <c r="E1613"/>
      <c r="F1613"/>
      <c r="G1613" s="87">
        <f t="shared" si="50"/>
        <v>0</v>
      </c>
      <c r="H1613" s="83">
        <f t="shared" si="51"/>
        <v>0</v>
      </c>
    </row>
    <row r="1614" spans="1:8" x14ac:dyDescent="0.2">
      <c r="A1614"/>
      <c r="B1614"/>
      <c r="C1614"/>
      <c r="D1614"/>
      <c r="E1614"/>
      <c r="F1614"/>
      <c r="G1614" s="87">
        <f t="shared" si="50"/>
        <v>0</v>
      </c>
      <c r="H1614" s="83">
        <f t="shared" si="51"/>
        <v>0</v>
      </c>
    </row>
    <row r="1615" spans="1:8" x14ac:dyDescent="0.2">
      <c r="A1615"/>
      <c r="B1615"/>
      <c r="C1615"/>
      <c r="D1615"/>
      <c r="E1615"/>
      <c r="F1615"/>
      <c r="G1615" s="87">
        <f t="shared" si="50"/>
        <v>0</v>
      </c>
      <c r="H1615" s="83">
        <f t="shared" si="51"/>
        <v>0</v>
      </c>
    </row>
    <row r="1616" spans="1:8" x14ac:dyDescent="0.2">
      <c r="A1616"/>
      <c r="B1616"/>
      <c r="C1616"/>
      <c r="D1616"/>
      <c r="E1616"/>
      <c r="F1616"/>
      <c r="G1616" s="87">
        <f t="shared" si="50"/>
        <v>0</v>
      </c>
      <c r="H1616" s="83">
        <f t="shared" si="51"/>
        <v>0</v>
      </c>
    </row>
    <row r="1617" spans="1:8" x14ac:dyDescent="0.2">
      <c r="A1617"/>
      <c r="B1617"/>
      <c r="C1617"/>
      <c r="D1617"/>
      <c r="E1617"/>
      <c r="F1617"/>
      <c r="G1617" s="87">
        <f t="shared" si="50"/>
        <v>0</v>
      </c>
      <c r="H1617" s="83">
        <f t="shared" si="51"/>
        <v>0</v>
      </c>
    </row>
    <row r="1618" spans="1:8" x14ac:dyDescent="0.2">
      <c r="A1618"/>
      <c r="B1618"/>
      <c r="C1618"/>
      <c r="D1618"/>
      <c r="E1618"/>
      <c r="F1618"/>
      <c r="G1618" s="87">
        <f t="shared" si="50"/>
        <v>0</v>
      </c>
      <c r="H1618" s="83">
        <f t="shared" si="51"/>
        <v>0</v>
      </c>
    </row>
    <row r="1619" spans="1:8" x14ac:dyDescent="0.2">
      <c r="A1619"/>
      <c r="B1619"/>
      <c r="C1619"/>
      <c r="D1619"/>
      <c r="E1619"/>
      <c r="F1619"/>
      <c r="G1619" s="87">
        <f t="shared" si="50"/>
        <v>0</v>
      </c>
      <c r="H1619" s="83">
        <f t="shared" si="51"/>
        <v>0</v>
      </c>
    </row>
    <row r="1620" spans="1:8" x14ac:dyDescent="0.2">
      <c r="A1620"/>
      <c r="B1620"/>
      <c r="C1620"/>
      <c r="D1620"/>
      <c r="E1620"/>
      <c r="F1620"/>
      <c r="G1620" s="87">
        <f t="shared" si="50"/>
        <v>0</v>
      </c>
      <c r="H1620" s="83">
        <f t="shared" si="51"/>
        <v>0</v>
      </c>
    </row>
    <row r="1621" spans="1:8" x14ac:dyDescent="0.2">
      <c r="A1621"/>
      <c r="B1621"/>
      <c r="C1621"/>
      <c r="D1621"/>
      <c r="E1621"/>
      <c r="F1621"/>
      <c r="G1621" s="87">
        <f t="shared" si="50"/>
        <v>0</v>
      </c>
      <c r="H1621" s="83">
        <f t="shared" si="51"/>
        <v>0</v>
      </c>
    </row>
    <row r="1622" spans="1:8" x14ac:dyDescent="0.2">
      <c r="A1622"/>
      <c r="B1622"/>
      <c r="C1622"/>
      <c r="D1622"/>
      <c r="E1622"/>
      <c r="F1622"/>
      <c r="G1622" s="87">
        <f t="shared" si="50"/>
        <v>0</v>
      </c>
      <c r="H1622" s="83">
        <f t="shared" si="51"/>
        <v>0</v>
      </c>
    </row>
    <row r="1623" spans="1:8" x14ac:dyDescent="0.2">
      <c r="A1623"/>
      <c r="B1623"/>
      <c r="C1623"/>
      <c r="D1623"/>
      <c r="E1623"/>
      <c r="F1623"/>
      <c r="G1623" s="87">
        <f t="shared" si="50"/>
        <v>0</v>
      </c>
      <c r="H1623" s="83">
        <f t="shared" si="51"/>
        <v>0</v>
      </c>
    </row>
    <row r="1624" spans="1:8" x14ac:dyDescent="0.2">
      <c r="A1624"/>
      <c r="B1624"/>
      <c r="C1624"/>
      <c r="D1624"/>
      <c r="E1624"/>
      <c r="F1624"/>
      <c r="G1624" s="87">
        <f t="shared" si="50"/>
        <v>0</v>
      </c>
      <c r="H1624" s="83">
        <f t="shared" si="51"/>
        <v>0</v>
      </c>
    </row>
    <row r="1625" spans="1:8" x14ac:dyDescent="0.2">
      <c r="A1625"/>
      <c r="B1625"/>
      <c r="C1625"/>
      <c r="D1625"/>
      <c r="E1625"/>
      <c r="F1625"/>
      <c r="G1625" s="87">
        <f t="shared" si="50"/>
        <v>0</v>
      </c>
      <c r="H1625" s="83">
        <f t="shared" si="51"/>
        <v>0</v>
      </c>
    </row>
    <row r="1626" spans="1:8" x14ac:dyDescent="0.2">
      <c r="A1626"/>
      <c r="B1626"/>
      <c r="C1626"/>
      <c r="D1626"/>
      <c r="E1626"/>
      <c r="F1626"/>
      <c r="G1626" s="87">
        <f t="shared" si="50"/>
        <v>0</v>
      </c>
      <c r="H1626" s="83">
        <f t="shared" si="51"/>
        <v>0</v>
      </c>
    </row>
    <row r="1627" spans="1:8" x14ac:dyDescent="0.2">
      <c r="A1627"/>
      <c r="B1627"/>
      <c r="C1627"/>
      <c r="D1627"/>
      <c r="E1627"/>
      <c r="F1627"/>
      <c r="G1627" s="87">
        <f t="shared" si="50"/>
        <v>0</v>
      </c>
      <c r="H1627" s="83">
        <f t="shared" si="51"/>
        <v>0</v>
      </c>
    </row>
    <row r="1628" spans="1:8" x14ac:dyDescent="0.2">
      <c r="A1628"/>
      <c r="B1628"/>
      <c r="C1628"/>
      <c r="D1628"/>
      <c r="E1628"/>
      <c r="F1628"/>
      <c r="G1628" s="87">
        <f t="shared" si="50"/>
        <v>0</v>
      </c>
      <c r="H1628" s="83">
        <f t="shared" si="51"/>
        <v>0</v>
      </c>
    </row>
    <row r="1629" spans="1:8" x14ac:dyDescent="0.2">
      <c r="A1629"/>
      <c r="B1629"/>
      <c r="C1629"/>
      <c r="D1629"/>
      <c r="E1629"/>
      <c r="F1629"/>
      <c r="G1629" s="87">
        <f t="shared" si="50"/>
        <v>0</v>
      </c>
      <c r="H1629" s="83">
        <f t="shared" si="51"/>
        <v>0</v>
      </c>
    </row>
    <row r="1630" spans="1:8" x14ac:dyDescent="0.2">
      <c r="A1630"/>
      <c r="B1630"/>
      <c r="C1630"/>
      <c r="D1630"/>
      <c r="E1630"/>
      <c r="F1630"/>
      <c r="G1630" s="87">
        <f t="shared" si="50"/>
        <v>0</v>
      </c>
      <c r="H1630" s="83">
        <f t="shared" si="51"/>
        <v>0</v>
      </c>
    </row>
    <row r="1631" spans="1:8" x14ac:dyDescent="0.2">
      <c r="A1631"/>
      <c r="B1631"/>
      <c r="C1631"/>
      <c r="D1631"/>
      <c r="E1631"/>
      <c r="F1631"/>
      <c r="G1631" s="87">
        <f t="shared" si="50"/>
        <v>0</v>
      </c>
      <c r="H1631" s="83">
        <f t="shared" si="51"/>
        <v>0</v>
      </c>
    </row>
    <row r="1632" spans="1:8" x14ac:dyDescent="0.2">
      <c r="A1632"/>
      <c r="B1632"/>
      <c r="C1632"/>
      <c r="D1632"/>
      <c r="E1632"/>
      <c r="F1632"/>
      <c r="G1632" s="87">
        <f t="shared" si="50"/>
        <v>0</v>
      </c>
      <c r="H1632" s="83">
        <f t="shared" si="51"/>
        <v>0</v>
      </c>
    </row>
    <row r="1633" spans="1:8" x14ac:dyDescent="0.2">
      <c r="A1633"/>
      <c r="B1633"/>
      <c r="C1633"/>
      <c r="D1633"/>
      <c r="E1633"/>
      <c r="F1633"/>
      <c r="G1633" s="87">
        <f t="shared" si="50"/>
        <v>0</v>
      </c>
      <c r="H1633" s="83">
        <f t="shared" si="51"/>
        <v>0</v>
      </c>
    </row>
    <row r="1634" spans="1:8" x14ac:dyDescent="0.2">
      <c r="A1634"/>
      <c r="B1634"/>
      <c r="C1634"/>
      <c r="D1634"/>
      <c r="E1634"/>
      <c r="F1634"/>
      <c r="G1634" s="87">
        <f t="shared" si="50"/>
        <v>0</v>
      </c>
      <c r="H1634" s="83">
        <f t="shared" si="51"/>
        <v>0</v>
      </c>
    </row>
    <row r="1635" spans="1:8" x14ac:dyDescent="0.2">
      <c r="A1635"/>
      <c r="B1635"/>
      <c r="C1635"/>
      <c r="D1635"/>
      <c r="E1635"/>
      <c r="F1635"/>
      <c r="G1635" s="87">
        <f t="shared" si="50"/>
        <v>0</v>
      </c>
      <c r="H1635" s="83">
        <f t="shared" si="51"/>
        <v>0</v>
      </c>
    </row>
    <row r="1636" spans="1:8" x14ac:dyDescent="0.2">
      <c r="A1636"/>
      <c r="B1636"/>
      <c r="C1636"/>
      <c r="D1636"/>
      <c r="E1636"/>
      <c r="F1636"/>
      <c r="G1636" s="87">
        <f t="shared" si="50"/>
        <v>0</v>
      </c>
      <c r="H1636" s="83">
        <f t="shared" si="51"/>
        <v>0</v>
      </c>
    </row>
    <row r="1637" spans="1:8" x14ac:dyDescent="0.2">
      <c r="A1637"/>
      <c r="B1637"/>
      <c r="C1637"/>
      <c r="D1637"/>
      <c r="E1637"/>
      <c r="F1637"/>
      <c r="G1637" s="87">
        <f t="shared" si="50"/>
        <v>0</v>
      </c>
      <c r="H1637" s="83">
        <f t="shared" si="51"/>
        <v>0</v>
      </c>
    </row>
    <row r="1638" spans="1:8" x14ac:dyDescent="0.2">
      <c r="A1638"/>
      <c r="B1638"/>
      <c r="C1638"/>
      <c r="D1638"/>
      <c r="E1638"/>
      <c r="F1638"/>
      <c r="G1638" s="87">
        <f t="shared" si="50"/>
        <v>0</v>
      </c>
      <c r="H1638" s="83">
        <f t="shared" si="51"/>
        <v>0</v>
      </c>
    </row>
    <row r="1639" spans="1:8" x14ac:dyDescent="0.2">
      <c r="A1639"/>
      <c r="B1639"/>
      <c r="C1639"/>
      <c r="D1639"/>
      <c r="E1639"/>
      <c r="F1639"/>
      <c r="G1639" s="87">
        <f t="shared" si="50"/>
        <v>0</v>
      </c>
      <c r="H1639" s="83">
        <f t="shared" si="51"/>
        <v>0</v>
      </c>
    </row>
    <row r="1640" spans="1:8" x14ac:dyDescent="0.2">
      <c r="A1640"/>
      <c r="B1640"/>
      <c r="C1640"/>
      <c r="D1640"/>
      <c r="E1640"/>
      <c r="F1640"/>
      <c r="G1640" s="87">
        <f t="shared" si="50"/>
        <v>0</v>
      </c>
      <c r="H1640" s="83">
        <f t="shared" si="51"/>
        <v>0</v>
      </c>
    </row>
    <row r="1641" spans="1:8" x14ac:dyDescent="0.2">
      <c r="A1641"/>
      <c r="B1641"/>
      <c r="C1641"/>
      <c r="D1641"/>
      <c r="E1641"/>
      <c r="F1641"/>
      <c r="G1641" s="87">
        <f t="shared" si="50"/>
        <v>0</v>
      </c>
      <c r="H1641" s="83">
        <f t="shared" si="51"/>
        <v>0</v>
      </c>
    </row>
    <row r="1642" spans="1:8" x14ac:dyDescent="0.2">
      <c r="A1642"/>
      <c r="B1642"/>
      <c r="C1642"/>
      <c r="D1642"/>
      <c r="E1642"/>
      <c r="F1642"/>
      <c r="G1642" s="87">
        <f t="shared" si="50"/>
        <v>0</v>
      </c>
      <c r="H1642" s="83">
        <f t="shared" si="51"/>
        <v>0</v>
      </c>
    </row>
    <row r="1643" spans="1:8" x14ac:dyDescent="0.2">
      <c r="A1643"/>
      <c r="B1643"/>
      <c r="C1643"/>
      <c r="D1643"/>
      <c r="E1643"/>
      <c r="F1643"/>
      <c r="G1643" s="87">
        <f t="shared" si="50"/>
        <v>0</v>
      </c>
      <c r="H1643" s="83">
        <f t="shared" si="51"/>
        <v>0</v>
      </c>
    </row>
    <row r="1644" spans="1:8" x14ac:dyDescent="0.2">
      <c r="A1644"/>
      <c r="B1644"/>
      <c r="C1644"/>
      <c r="D1644"/>
      <c r="E1644"/>
      <c r="F1644"/>
      <c r="G1644" s="87">
        <f t="shared" si="50"/>
        <v>0</v>
      </c>
      <c r="H1644" s="83">
        <f t="shared" si="51"/>
        <v>0</v>
      </c>
    </row>
    <row r="1645" spans="1:8" x14ac:dyDescent="0.2">
      <c r="A1645"/>
      <c r="B1645"/>
      <c r="C1645"/>
      <c r="D1645"/>
      <c r="E1645"/>
      <c r="F1645"/>
      <c r="G1645" s="87">
        <f t="shared" si="50"/>
        <v>0</v>
      </c>
      <c r="H1645" s="83">
        <f t="shared" si="51"/>
        <v>0</v>
      </c>
    </row>
    <row r="1646" spans="1:8" x14ac:dyDescent="0.2">
      <c r="A1646"/>
      <c r="B1646"/>
      <c r="C1646"/>
      <c r="D1646"/>
      <c r="E1646"/>
      <c r="F1646"/>
      <c r="G1646" s="87">
        <f t="shared" si="50"/>
        <v>0</v>
      </c>
      <c r="H1646" s="83">
        <f t="shared" si="51"/>
        <v>0</v>
      </c>
    </row>
    <row r="1647" spans="1:8" x14ac:dyDescent="0.2">
      <c r="A1647"/>
      <c r="B1647"/>
      <c r="C1647"/>
      <c r="D1647"/>
      <c r="E1647"/>
      <c r="F1647"/>
      <c r="G1647" s="87">
        <f t="shared" si="50"/>
        <v>0</v>
      </c>
      <c r="H1647" s="83">
        <f t="shared" si="51"/>
        <v>0</v>
      </c>
    </row>
    <row r="1648" spans="1:8" x14ac:dyDescent="0.2">
      <c r="A1648"/>
      <c r="B1648"/>
      <c r="C1648"/>
      <c r="D1648"/>
      <c r="E1648"/>
      <c r="F1648"/>
      <c r="G1648" s="87">
        <f t="shared" si="50"/>
        <v>0</v>
      </c>
      <c r="H1648" s="83">
        <f t="shared" si="51"/>
        <v>0</v>
      </c>
    </row>
    <row r="1649" spans="1:8" x14ac:dyDescent="0.2">
      <c r="A1649"/>
      <c r="B1649"/>
      <c r="C1649"/>
      <c r="D1649"/>
      <c r="E1649"/>
      <c r="F1649"/>
      <c r="G1649" s="87">
        <f t="shared" si="50"/>
        <v>0</v>
      </c>
      <c r="H1649" s="83">
        <f t="shared" si="51"/>
        <v>0</v>
      </c>
    </row>
    <row r="1650" spans="1:8" x14ac:dyDescent="0.2">
      <c r="A1650"/>
      <c r="B1650"/>
      <c r="C1650"/>
      <c r="D1650"/>
      <c r="E1650"/>
      <c r="F1650"/>
      <c r="G1650" s="87">
        <f t="shared" si="50"/>
        <v>0</v>
      </c>
      <c r="H1650" s="83">
        <f t="shared" si="51"/>
        <v>0</v>
      </c>
    </row>
    <row r="1651" spans="1:8" x14ac:dyDescent="0.2">
      <c r="A1651"/>
      <c r="B1651"/>
      <c r="C1651"/>
      <c r="D1651"/>
      <c r="E1651"/>
      <c r="F1651"/>
      <c r="G1651" s="87">
        <f t="shared" si="50"/>
        <v>0</v>
      </c>
      <c r="H1651" s="83">
        <f t="shared" si="51"/>
        <v>0</v>
      </c>
    </row>
    <row r="1652" spans="1:8" x14ac:dyDescent="0.2">
      <c r="A1652"/>
      <c r="B1652"/>
      <c r="C1652"/>
      <c r="D1652"/>
      <c r="E1652"/>
      <c r="F1652"/>
      <c r="G1652" s="87">
        <f t="shared" si="50"/>
        <v>0</v>
      </c>
      <c r="H1652" s="83">
        <f t="shared" si="51"/>
        <v>0</v>
      </c>
    </row>
    <row r="1653" spans="1:8" x14ac:dyDescent="0.2">
      <c r="A1653"/>
      <c r="B1653"/>
      <c r="C1653"/>
      <c r="D1653"/>
      <c r="E1653"/>
      <c r="F1653"/>
      <c r="G1653" s="87">
        <f t="shared" si="50"/>
        <v>0</v>
      </c>
      <c r="H1653" s="83">
        <f t="shared" si="51"/>
        <v>0</v>
      </c>
    </row>
    <row r="1654" spans="1:8" x14ac:dyDescent="0.2">
      <c r="A1654"/>
      <c r="B1654"/>
      <c r="C1654"/>
      <c r="D1654"/>
      <c r="E1654"/>
      <c r="F1654"/>
      <c r="G1654" s="87">
        <f t="shared" si="50"/>
        <v>0</v>
      </c>
      <c r="H1654" s="83">
        <f t="shared" si="51"/>
        <v>0</v>
      </c>
    </row>
    <row r="1655" spans="1:8" x14ac:dyDescent="0.2">
      <c r="A1655"/>
      <c r="B1655"/>
      <c r="C1655"/>
      <c r="D1655"/>
      <c r="E1655"/>
      <c r="F1655"/>
      <c r="G1655" s="87">
        <f t="shared" si="50"/>
        <v>0</v>
      </c>
      <c r="H1655" s="83">
        <f t="shared" si="51"/>
        <v>0</v>
      </c>
    </row>
    <row r="1656" spans="1:8" x14ac:dyDescent="0.2">
      <c r="A1656"/>
      <c r="B1656"/>
      <c r="C1656"/>
      <c r="D1656"/>
      <c r="E1656"/>
      <c r="F1656"/>
      <c r="G1656" s="87">
        <f t="shared" si="50"/>
        <v>0</v>
      </c>
      <c r="H1656" s="83">
        <f t="shared" si="51"/>
        <v>0</v>
      </c>
    </row>
    <row r="1657" spans="1:8" x14ac:dyDescent="0.2">
      <c r="A1657"/>
      <c r="B1657"/>
      <c r="C1657"/>
      <c r="D1657"/>
      <c r="E1657"/>
      <c r="F1657"/>
      <c r="G1657" s="87">
        <f t="shared" si="50"/>
        <v>0</v>
      </c>
      <c r="H1657" s="83">
        <f t="shared" si="51"/>
        <v>0</v>
      </c>
    </row>
    <row r="1658" spans="1:8" x14ac:dyDescent="0.2">
      <c r="A1658"/>
      <c r="B1658"/>
      <c r="C1658"/>
      <c r="D1658"/>
      <c r="E1658"/>
      <c r="F1658"/>
      <c r="G1658" s="87">
        <f t="shared" si="50"/>
        <v>0</v>
      </c>
      <c r="H1658" s="83">
        <f t="shared" si="51"/>
        <v>0</v>
      </c>
    </row>
    <row r="1659" spans="1:8" x14ac:dyDescent="0.2">
      <c r="A1659"/>
      <c r="B1659"/>
      <c r="C1659"/>
      <c r="D1659"/>
      <c r="E1659"/>
      <c r="F1659"/>
      <c r="G1659" s="87">
        <f t="shared" si="50"/>
        <v>0</v>
      </c>
      <c r="H1659" s="83">
        <f t="shared" si="51"/>
        <v>0</v>
      </c>
    </row>
    <row r="1660" spans="1:8" x14ac:dyDescent="0.2">
      <c r="A1660"/>
      <c r="B1660"/>
      <c r="C1660"/>
      <c r="D1660"/>
      <c r="E1660"/>
      <c r="F1660"/>
      <c r="G1660" s="87">
        <f t="shared" si="50"/>
        <v>0</v>
      </c>
      <c r="H1660" s="83">
        <f t="shared" si="51"/>
        <v>0</v>
      </c>
    </row>
    <row r="1661" spans="1:8" x14ac:dyDescent="0.2">
      <c r="A1661"/>
      <c r="B1661"/>
      <c r="C1661"/>
      <c r="D1661"/>
      <c r="E1661"/>
      <c r="F1661"/>
      <c r="G1661" s="87">
        <f t="shared" si="50"/>
        <v>0</v>
      </c>
      <c r="H1661" s="83">
        <f t="shared" si="51"/>
        <v>0</v>
      </c>
    </row>
    <row r="1662" spans="1:8" x14ac:dyDescent="0.2">
      <c r="A1662"/>
      <c r="B1662"/>
      <c r="C1662"/>
      <c r="D1662"/>
      <c r="E1662"/>
      <c r="F1662"/>
      <c r="G1662" s="87">
        <f t="shared" si="50"/>
        <v>0</v>
      </c>
      <c r="H1662" s="83">
        <f t="shared" si="51"/>
        <v>0</v>
      </c>
    </row>
    <row r="1663" spans="1:8" x14ac:dyDescent="0.2">
      <c r="A1663"/>
      <c r="B1663"/>
      <c r="C1663"/>
      <c r="D1663"/>
      <c r="E1663"/>
      <c r="F1663"/>
      <c r="G1663" s="87">
        <f t="shared" si="50"/>
        <v>0</v>
      </c>
      <c r="H1663" s="83">
        <f t="shared" si="51"/>
        <v>0</v>
      </c>
    </row>
    <row r="1664" spans="1:8" x14ac:dyDescent="0.2">
      <c r="A1664"/>
      <c r="B1664"/>
      <c r="C1664"/>
      <c r="D1664"/>
      <c r="E1664"/>
      <c r="F1664"/>
      <c r="G1664" s="87">
        <f t="shared" si="50"/>
        <v>0</v>
      </c>
      <c r="H1664" s="83">
        <f t="shared" si="51"/>
        <v>0</v>
      </c>
    </row>
    <row r="1665" spans="1:8" x14ac:dyDescent="0.2">
      <c r="A1665"/>
      <c r="B1665"/>
      <c r="C1665"/>
      <c r="D1665"/>
      <c r="E1665"/>
      <c r="F1665"/>
      <c r="G1665" s="87">
        <f t="shared" si="50"/>
        <v>0</v>
      </c>
      <c r="H1665" s="83">
        <f t="shared" si="51"/>
        <v>0</v>
      </c>
    </row>
    <row r="1666" spans="1:8" x14ac:dyDescent="0.2">
      <c r="A1666"/>
      <c r="B1666"/>
      <c r="C1666"/>
      <c r="D1666"/>
      <c r="E1666"/>
      <c r="F1666"/>
      <c r="G1666" s="87">
        <f t="shared" si="50"/>
        <v>0</v>
      </c>
      <c r="H1666" s="83">
        <f t="shared" si="51"/>
        <v>0</v>
      </c>
    </row>
    <row r="1667" spans="1:8" x14ac:dyDescent="0.2">
      <c r="A1667"/>
      <c r="B1667"/>
      <c r="C1667"/>
      <c r="D1667"/>
      <c r="E1667"/>
      <c r="F1667"/>
      <c r="G1667" s="87">
        <f t="shared" si="50"/>
        <v>0</v>
      </c>
      <c r="H1667" s="83">
        <f t="shared" si="51"/>
        <v>0</v>
      </c>
    </row>
    <row r="1668" spans="1:8" x14ac:dyDescent="0.2">
      <c r="A1668"/>
      <c r="B1668"/>
      <c r="C1668"/>
      <c r="D1668"/>
      <c r="E1668"/>
      <c r="F1668"/>
      <c r="G1668" s="87">
        <f t="shared" si="50"/>
        <v>0</v>
      </c>
      <c r="H1668" s="83">
        <f t="shared" si="51"/>
        <v>0</v>
      </c>
    </row>
    <row r="1669" spans="1:8" x14ac:dyDescent="0.2">
      <c r="A1669"/>
      <c r="B1669"/>
      <c r="C1669"/>
      <c r="D1669"/>
      <c r="E1669"/>
      <c r="F1669"/>
      <c r="G1669" s="87">
        <f t="shared" si="50"/>
        <v>0</v>
      </c>
      <c r="H1669" s="83">
        <f t="shared" si="51"/>
        <v>0</v>
      </c>
    </row>
    <row r="1670" spans="1:8" x14ac:dyDescent="0.2">
      <c r="A1670"/>
      <c r="B1670"/>
      <c r="C1670"/>
      <c r="D1670"/>
      <c r="E1670"/>
      <c r="F1670"/>
      <c r="G1670" s="87">
        <f t="shared" si="50"/>
        <v>0</v>
      </c>
      <c r="H1670" s="83">
        <f t="shared" si="51"/>
        <v>0</v>
      </c>
    </row>
    <row r="1671" spans="1:8" x14ac:dyDescent="0.2">
      <c r="A1671"/>
      <c r="B1671"/>
      <c r="C1671"/>
      <c r="D1671"/>
      <c r="E1671"/>
      <c r="F1671"/>
      <c r="G1671" s="87">
        <f t="shared" si="50"/>
        <v>0</v>
      </c>
      <c r="H1671" s="83">
        <f t="shared" si="51"/>
        <v>0</v>
      </c>
    </row>
    <row r="1672" spans="1:8" x14ac:dyDescent="0.2">
      <c r="A1672"/>
      <c r="B1672"/>
      <c r="C1672"/>
      <c r="D1672"/>
      <c r="E1672"/>
      <c r="F1672"/>
      <c r="G1672" s="87">
        <f t="shared" ref="G1672:G1735" si="52">LOOKUP(RIGHT($H$3,4),$B$6:$F$6,$B1672:$F1672)-LOOKUP(LEFT($H$3,4),$B$6:$F$6,$B1672:$F1672)</f>
        <v>0</v>
      </c>
      <c r="H1672" s="83">
        <f t="shared" ref="H1672:H1735" si="53">IFERROR($G1672/LOOKUP(LEFT($H$3,4),$B$6:$F$6,$B1672:$F1672),0)</f>
        <v>0</v>
      </c>
    </row>
    <row r="1673" spans="1:8" x14ac:dyDescent="0.2">
      <c r="A1673"/>
      <c r="B1673"/>
      <c r="C1673"/>
      <c r="D1673"/>
      <c r="E1673"/>
      <c r="F1673"/>
      <c r="G1673" s="87">
        <f t="shared" si="52"/>
        <v>0</v>
      </c>
      <c r="H1673" s="83">
        <f t="shared" si="53"/>
        <v>0</v>
      </c>
    </row>
    <row r="1674" spans="1:8" x14ac:dyDescent="0.2">
      <c r="A1674"/>
      <c r="B1674"/>
      <c r="C1674"/>
      <c r="D1674"/>
      <c r="E1674"/>
      <c r="F1674"/>
      <c r="G1674" s="87">
        <f t="shared" si="52"/>
        <v>0</v>
      </c>
      <c r="H1674" s="83">
        <f t="shared" si="53"/>
        <v>0</v>
      </c>
    </row>
    <row r="1675" spans="1:8" x14ac:dyDescent="0.2">
      <c r="A1675"/>
      <c r="B1675"/>
      <c r="C1675"/>
      <c r="D1675"/>
      <c r="E1675"/>
      <c r="F1675"/>
      <c r="G1675" s="87">
        <f t="shared" si="52"/>
        <v>0</v>
      </c>
      <c r="H1675" s="83">
        <f t="shared" si="53"/>
        <v>0</v>
      </c>
    </row>
    <row r="1676" spans="1:8" x14ac:dyDescent="0.2">
      <c r="A1676"/>
      <c r="B1676"/>
      <c r="C1676"/>
      <c r="D1676"/>
      <c r="E1676"/>
      <c r="F1676"/>
      <c r="G1676" s="87">
        <f t="shared" si="52"/>
        <v>0</v>
      </c>
      <c r="H1676" s="83">
        <f t="shared" si="53"/>
        <v>0</v>
      </c>
    </row>
    <row r="1677" spans="1:8" x14ac:dyDescent="0.2">
      <c r="A1677"/>
      <c r="B1677"/>
      <c r="C1677"/>
      <c r="D1677"/>
      <c r="E1677"/>
      <c r="F1677"/>
      <c r="G1677" s="87">
        <f t="shared" si="52"/>
        <v>0</v>
      </c>
      <c r="H1677" s="83">
        <f t="shared" si="53"/>
        <v>0</v>
      </c>
    </row>
    <row r="1678" spans="1:8" x14ac:dyDescent="0.2">
      <c r="A1678"/>
      <c r="B1678"/>
      <c r="C1678"/>
      <c r="D1678"/>
      <c r="E1678"/>
      <c r="F1678"/>
      <c r="G1678" s="87">
        <f t="shared" si="52"/>
        <v>0</v>
      </c>
      <c r="H1678" s="83">
        <f t="shared" si="53"/>
        <v>0</v>
      </c>
    </row>
    <row r="1679" spans="1:8" x14ac:dyDescent="0.2">
      <c r="A1679"/>
      <c r="B1679"/>
      <c r="C1679"/>
      <c r="D1679"/>
      <c r="E1679"/>
      <c r="F1679"/>
      <c r="G1679" s="87">
        <f t="shared" si="52"/>
        <v>0</v>
      </c>
      <c r="H1679" s="83">
        <f t="shared" si="53"/>
        <v>0</v>
      </c>
    </row>
    <row r="1680" spans="1:8" x14ac:dyDescent="0.2">
      <c r="A1680"/>
      <c r="B1680"/>
      <c r="C1680"/>
      <c r="D1680"/>
      <c r="E1680"/>
      <c r="F1680"/>
      <c r="G1680" s="87">
        <f t="shared" si="52"/>
        <v>0</v>
      </c>
      <c r="H1680" s="83">
        <f t="shared" si="53"/>
        <v>0</v>
      </c>
    </row>
    <row r="1681" spans="1:8" x14ac:dyDescent="0.2">
      <c r="A1681"/>
      <c r="B1681"/>
      <c r="C1681"/>
      <c r="D1681"/>
      <c r="E1681"/>
      <c r="F1681"/>
      <c r="G1681" s="87">
        <f t="shared" si="52"/>
        <v>0</v>
      </c>
      <c r="H1681" s="83">
        <f t="shared" si="53"/>
        <v>0</v>
      </c>
    </row>
    <row r="1682" spans="1:8" x14ac:dyDescent="0.2">
      <c r="A1682"/>
      <c r="B1682"/>
      <c r="C1682"/>
      <c r="D1682"/>
      <c r="E1682"/>
      <c r="F1682"/>
      <c r="G1682" s="87">
        <f t="shared" si="52"/>
        <v>0</v>
      </c>
      <c r="H1682" s="83">
        <f t="shared" si="53"/>
        <v>0</v>
      </c>
    </row>
    <row r="1683" spans="1:8" x14ac:dyDescent="0.2">
      <c r="A1683"/>
      <c r="B1683"/>
      <c r="C1683"/>
      <c r="D1683"/>
      <c r="E1683"/>
      <c r="F1683"/>
      <c r="G1683" s="87">
        <f t="shared" si="52"/>
        <v>0</v>
      </c>
      <c r="H1683" s="83">
        <f t="shared" si="53"/>
        <v>0</v>
      </c>
    </row>
    <row r="1684" spans="1:8" x14ac:dyDescent="0.2">
      <c r="A1684"/>
      <c r="B1684"/>
      <c r="C1684"/>
      <c r="D1684"/>
      <c r="E1684"/>
      <c r="F1684"/>
      <c r="G1684" s="87">
        <f t="shared" si="52"/>
        <v>0</v>
      </c>
      <c r="H1684" s="83">
        <f t="shared" si="53"/>
        <v>0</v>
      </c>
    </row>
    <row r="1685" spans="1:8" x14ac:dyDescent="0.2">
      <c r="A1685"/>
      <c r="B1685"/>
      <c r="C1685"/>
      <c r="D1685"/>
      <c r="E1685"/>
      <c r="F1685"/>
      <c r="G1685" s="87">
        <f t="shared" si="52"/>
        <v>0</v>
      </c>
      <c r="H1685" s="83">
        <f t="shared" si="53"/>
        <v>0</v>
      </c>
    </row>
    <row r="1686" spans="1:8" x14ac:dyDescent="0.2">
      <c r="A1686"/>
      <c r="B1686"/>
      <c r="C1686"/>
      <c r="D1686"/>
      <c r="E1686"/>
      <c r="F1686"/>
      <c r="G1686" s="87">
        <f t="shared" si="52"/>
        <v>0</v>
      </c>
      <c r="H1686" s="83">
        <f t="shared" si="53"/>
        <v>0</v>
      </c>
    </row>
    <row r="1687" spans="1:8" x14ac:dyDescent="0.2">
      <c r="A1687"/>
      <c r="B1687"/>
      <c r="C1687"/>
      <c r="D1687"/>
      <c r="E1687"/>
      <c r="F1687"/>
      <c r="G1687" s="87">
        <f t="shared" si="52"/>
        <v>0</v>
      </c>
      <c r="H1687" s="83">
        <f t="shared" si="53"/>
        <v>0</v>
      </c>
    </row>
    <row r="1688" spans="1:8" x14ac:dyDescent="0.2">
      <c r="A1688"/>
      <c r="B1688"/>
      <c r="C1688"/>
      <c r="D1688"/>
      <c r="E1688"/>
      <c r="F1688"/>
      <c r="G1688" s="87">
        <f t="shared" si="52"/>
        <v>0</v>
      </c>
      <c r="H1688" s="83">
        <f t="shared" si="53"/>
        <v>0</v>
      </c>
    </row>
    <row r="1689" spans="1:8" x14ac:dyDescent="0.2">
      <c r="A1689"/>
      <c r="B1689"/>
      <c r="C1689"/>
      <c r="D1689"/>
      <c r="E1689"/>
      <c r="F1689"/>
      <c r="G1689" s="87">
        <f t="shared" si="52"/>
        <v>0</v>
      </c>
      <c r="H1689" s="83">
        <f t="shared" si="53"/>
        <v>0</v>
      </c>
    </row>
    <row r="1690" spans="1:8" x14ac:dyDescent="0.2">
      <c r="A1690"/>
      <c r="B1690"/>
      <c r="C1690"/>
      <c r="D1690"/>
      <c r="E1690"/>
      <c r="F1690"/>
      <c r="G1690" s="87">
        <f t="shared" si="52"/>
        <v>0</v>
      </c>
      <c r="H1690" s="83">
        <f t="shared" si="53"/>
        <v>0</v>
      </c>
    </row>
    <row r="1691" spans="1:8" x14ac:dyDescent="0.2">
      <c r="A1691"/>
      <c r="B1691"/>
      <c r="C1691"/>
      <c r="D1691"/>
      <c r="E1691"/>
      <c r="F1691"/>
      <c r="G1691" s="87">
        <f t="shared" si="52"/>
        <v>0</v>
      </c>
      <c r="H1691" s="83">
        <f t="shared" si="53"/>
        <v>0</v>
      </c>
    </row>
    <row r="1692" spans="1:8" x14ac:dyDescent="0.2">
      <c r="A1692"/>
      <c r="B1692"/>
      <c r="C1692"/>
      <c r="D1692"/>
      <c r="E1692"/>
      <c r="F1692"/>
      <c r="G1692" s="87">
        <f t="shared" si="52"/>
        <v>0</v>
      </c>
      <c r="H1692" s="83">
        <f t="shared" si="53"/>
        <v>0</v>
      </c>
    </row>
    <row r="1693" spans="1:8" x14ac:dyDescent="0.2">
      <c r="A1693"/>
      <c r="B1693"/>
      <c r="C1693"/>
      <c r="D1693"/>
      <c r="E1693"/>
      <c r="F1693"/>
      <c r="G1693" s="87">
        <f t="shared" si="52"/>
        <v>0</v>
      </c>
      <c r="H1693" s="83">
        <f t="shared" si="53"/>
        <v>0</v>
      </c>
    </row>
    <row r="1694" spans="1:8" x14ac:dyDescent="0.2">
      <c r="A1694"/>
      <c r="B1694"/>
      <c r="C1694"/>
      <c r="D1694"/>
      <c r="E1694"/>
      <c r="F1694"/>
      <c r="G1694" s="87">
        <f t="shared" si="52"/>
        <v>0</v>
      </c>
      <c r="H1694" s="83">
        <f t="shared" si="53"/>
        <v>0</v>
      </c>
    </row>
    <row r="1695" spans="1:8" x14ac:dyDescent="0.2">
      <c r="A1695"/>
      <c r="B1695"/>
      <c r="C1695"/>
      <c r="D1695"/>
      <c r="E1695"/>
      <c r="F1695"/>
      <c r="G1695" s="87">
        <f t="shared" si="52"/>
        <v>0</v>
      </c>
      <c r="H1695" s="83">
        <f t="shared" si="53"/>
        <v>0</v>
      </c>
    </row>
    <row r="1696" spans="1:8" x14ac:dyDescent="0.2">
      <c r="A1696"/>
      <c r="B1696"/>
      <c r="C1696"/>
      <c r="D1696"/>
      <c r="E1696"/>
      <c r="F1696"/>
      <c r="G1696" s="87">
        <f t="shared" si="52"/>
        <v>0</v>
      </c>
      <c r="H1696" s="83">
        <f t="shared" si="53"/>
        <v>0</v>
      </c>
    </row>
    <row r="1697" spans="1:8" x14ac:dyDescent="0.2">
      <c r="A1697"/>
      <c r="B1697"/>
      <c r="C1697"/>
      <c r="D1697"/>
      <c r="E1697"/>
      <c r="F1697"/>
      <c r="G1697" s="87">
        <f t="shared" si="52"/>
        <v>0</v>
      </c>
      <c r="H1697" s="83">
        <f t="shared" si="53"/>
        <v>0</v>
      </c>
    </row>
    <row r="1698" spans="1:8" x14ac:dyDescent="0.2">
      <c r="A1698"/>
      <c r="B1698"/>
      <c r="C1698"/>
      <c r="D1698"/>
      <c r="E1698"/>
      <c r="F1698"/>
      <c r="G1698" s="87">
        <f t="shared" si="52"/>
        <v>0</v>
      </c>
      <c r="H1698" s="83">
        <f t="shared" si="53"/>
        <v>0</v>
      </c>
    </row>
    <row r="1699" spans="1:8" x14ac:dyDescent="0.2">
      <c r="A1699"/>
      <c r="B1699"/>
      <c r="C1699"/>
      <c r="D1699"/>
      <c r="E1699"/>
      <c r="F1699"/>
      <c r="G1699" s="87">
        <f t="shared" si="52"/>
        <v>0</v>
      </c>
      <c r="H1699" s="83">
        <f t="shared" si="53"/>
        <v>0</v>
      </c>
    </row>
    <row r="1700" spans="1:8" x14ac:dyDescent="0.2">
      <c r="A1700"/>
      <c r="B1700"/>
      <c r="C1700"/>
      <c r="D1700"/>
      <c r="E1700"/>
      <c r="F1700"/>
      <c r="G1700" s="87">
        <f t="shared" si="52"/>
        <v>0</v>
      </c>
      <c r="H1700" s="83">
        <f t="shared" si="53"/>
        <v>0</v>
      </c>
    </row>
    <row r="1701" spans="1:8" x14ac:dyDescent="0.2">
      <c r="A1701"/>
      <c r="B1701"/>
      <c r="C1701"/>
      <c r="D1701"/>
      <c r="E1701"/>
      <c r="F1701"/>
      <c r="G1701" s="87">
        <f t="shared" si="52"/>
        <v>0</v>
      </c>
      <c r="H1701" s="83">
        <f t="shared" si="53"/>
        <v>0</v>
      </c>
    </row>
    <row r="1702" spans="1:8" x14ac:dyDescent="0.2">
      <c r="A1702"/>
      <c r="B1702"/>
      <c r="C1702"/>
      <c r="D1702"/>
      <c r="E1702"/>
      <c r="F1702"/>
      <c r="G1702" s="87">
        <f t="shared" si="52"/>
        <v>0</v>
      </c>
      <c r="H1702" s="83">
        <f t="shared" si="53"/>
        <v>0</v>
      </c>
    </row>
    <row r="1703" spans="1:8" x14ac:dyDescent="0.2">
      <c r="A1703"/>
      <c r="B1703"/>
      <c r="C1703"/>
      <c r="D1703"/>
      <c r="E1703"/>
      <c r="F1703"/>
      <c r="G1703" s="87">
        <f t="shared" si="52"/>
        <v>0</v>
      </c>
      <c r="H1703" s="83">
        <f t="shared" si="53"/>
        <v>0</v>
      </c>
    </row>
    <row r="1704" spans="1:8" x14ac:dyDescent="0.2">
      <c r="A1704"/>
      <c r="B1704"/>
      <c r="C1704"/>
      <c r="D1704"/>
      <c r="E1704"/>
      <c r="F1704"/>
      <c r="G1704" s="87">
        <f t="shared" si="52"/>
        <v>0</v>
      </c>
      <c r="H1704" s="83">
        <f t="shared" si="53"/>
        <v>0</v>
      </c>
    </row>
    <row r="1705" spans="1:8" x14ac:dyDescent="0.2">
      <c r="A1705"/>
      <c r="B1705"/>
      <c r="C1705"/>
      <c r="D1705"/>
      <c r="E1705"/>
      <c r="F1705"/>
      <c r="G1705" s="87">
        <f t="shared" si="52"/>
        <v>0</v>
      </c>
      <c r="H1705" s="83">
        <f t="shared" si="53"/>
        <v>0</v>
      </c>
    </row>
    <row r="1706" spans="1:8" x14ac:dyDescent="0.2">
      <c r="A1706"/>
      <c r="B1706"/>
      <c r="C1706"/>
      <c r="D1706"/>
      <c r="E1706"/>
      <c r="F1706"/>
      <c r="G1706" s="87">
        <f t="shared" si="52"/>
        <v>0</v>
      </c>
      <c r="H1706" s="83">
        <f t="shared" si="53"/>
        <v>0</v>
      </c>
    </row>
    <row r="1707" spans="1:8" x14ac:dyDescent="0.2">
      <c r="A1707"/>
      <c r="B1707"/>
      <c r="C1707"/>
      <c r="D1707"/>
      <c r="E1707"/>
      <c r="F1707"/>
      <c r="G1707" s="87">
        <f t="shared" si="52"/>
        <v>0</v>
      </c>
      <c r="H1707" s="83">
        <f t="shared" si="53"/>
        <v>0</v>
      </c>
    </row>
    <row r="1708" spans="1:8" x14ac:dyDescent="0.2">
      <c r="A1708"/>
      <c r="B1708"/>
      <c r="C1708"/>
      <c r="D1708"/>
      <c r="E1708"/>
      <c r="F1708"/>
      <c r="G1708" s="87">
        <f t="shared" si="52"/>
        <v>0</v>
      </c>
      <c r="H1708" s="83">
        <f t="shared" si="53"/>
        <v>0</v>
      </c>
    </row>
    <row r="1709" spans="1:8" x14ac:dyDescent="0.2">
      <c r="A1709"/>
      <c r="B1709"/>
      <c r="C1709"/>
      <c r="D1709"/>
      <c r="E1709"/>
      <c r="F1709"/>
      <c r="G1709" s="87">
        <f t="shared" si="52"/>
        <v>0</v>
      </c>
      <c r="H1709" s="83">
        <f t="shared" si="53"/>
        <v>0</v>
      </c>
    </row>
    <row r="1710" spans="1:8" x14ac:dyDescent="0.2">
      <c r="A1710"/>
      <c r="B1710"/>
      <c r="C1710"/>
      <c r="D1710"/>
      <c r="E1710"/>
      <c r="F1710"/>
      <c r="G1710" s="87">
        <f t="shared" si="52"/>
        <v>0</v>
      </c>
      <c r="H1710" s="83">
        <f t="shared" si="53"/>
        <v>0</v>
      </c>
    </row>
    <row r="1711" spans="1:8" x14ac:dyDescent="0.2">
      <c r="A1711"/>
      <c r="B1711"/>
      <c r="C1711"/>
      <c r="D1711"/>
      <c r="E1711"/>
      <c r="F1711"/>
      <c r="G1711" s="87">
        <f t="shared" si="52"/>
        <v>0</v>
      </c>
      <c r="H1711" s="83">
        <f t="shared" si="53"/>
        <v>0</v>
      </c>
    </row>
    <row r="1712" spans="1:8" x14ac:dyDescent="0.2">
      <c r="A1712"/>
      <c r="B1712"/>
      <c r="C1712"/>
      <c r="D1712"/>
      <c r="E1712"/>
      <c r="F1712"/>
      <c r="G1712" s="87">
        <f t="shared" si="52"/>
        <v>0</v>
      </c>
      <c r="H1712" s="83">
        <f t="shared" si="53"/>
        <v>0</v>
      </c>
    </row>
    <row r="1713" spans="1:8" x14ac:dyDescent="0.2">
      <c r="A1713"/>
      <c r="B1713"/>
      <c r="C1713"/>
      <c r="D1713"/>
      <c r="E1713"/>
      <c r="F1713"/>
      <c r="G1713" s="87">
        <f t="shared" si="52"/>
        <v>0</v>
      </c>
      <c r="H1713" s="83">
        <f t="shared" si="53"/>
        <v>0</v>
      </c>
    </row>
    <row r="1714" spans="1:8" x14ac:dyDescent="0.2">
      <c r="A1714"/>
      <c r="B1714"/>
      <c r="C1714"/>
      <c r="D1714"/>
      <c r="E1714"/>
      <c r="F1714"/>
      <c r="G1714" s="87">
        <f t="shared" si="52"/>
        <v>0</v>
      </c>
      <c r="H1714" s="83">
        <f t="shared" si="53"/>
        <v>0</v>
      </c>
    </row>
    <row r="1715" spans="1:8" x14ac:dyDescent="0.2">
      <c r="A1715"/>
      <c r="B1715"/>
      <c r="C1715"/>
      <c r="D1715"/>
      <c r="E1715"/>
      <c r="F1715"/>
      <c r="G1715" s="87">
        <f t="shared" si="52"/>
        <v>0</v>
      </c>
      <c r="H1715" s="83">
        <f t="shared" si="53"/>
        <v>0</v>
      </c>
    </row>
    <row r="1716" spans="1:8" x14ac:dyDescent="0.2">
      <c r="A1716"/>
      <c r="B1716"/>
      <c r="C1716"/>
      <c r="D1716"/>
      <c r="E1716"/>
      <c r="F1716"/>
      <c r="G1716" s="87">
        <f t="shared" si="52"/>
        <v>0</v>
      </c>
      <c r="H1716" s="83">
        <f t="shared" si="53"/>
        <v>0</v>
      </c>
    </row>
    <row r="1717" spans="1:8" x14ac:dyDescent="0.2">
      <c r="A1717"/>
      <c r="B1717"/>
      <c r="C1717"/>
      <c r="D1717"/>
      <c r="E1717"/>
      <c r="F1717"/>
      <c r="G1717" s="87">
        <f t="shared" si="52"/>
        <v>0</v>
      </c>
      <c r="H1717" s="83">
        <f t="shared" si="53"/>
        <v>0</v>
      </c>
    </row>
    <row r="1718" spans="1:8" x14ac:dyDescent="0.2">
      <c r="A1718"/>
      <c r="B1718"/>
      <c r="C1718"/>
      <c r="D1718"/>
      <c r="E1718"/>
      <c r="F1718"/>
      <c r="G1718" s="87">
        <f t="shared" si="52"/>
        <v>0</v>
      </c>
      <c r="H1718" s="83">
        <f t="shared" si="53"/>
        <v>0</v>
      </c>
    </row>
    <row r="1719" spans="1:8" x14ac:dyDescent="0.2">
      <c r="A1719"/>
      <c r="B1719"/>
      <c r="C1719"/>
      <c r="D1719"/>
      <c r="E1719"/>
      <c r="F1719"/>
      <c r="G1719" s="87">
        <f t="shared" si="52"/>
        <v>0</v>
      </c>
      <c r="H1719" s="83">
        <f t="shared" si="53"/>
        <v>0</v>
      </c>
    </row>
    <row r="1720" spans="1:8" x14ac:dyDescent="0.2">
      <c r="A1720"/>
      <c r="B1720"/>
      <c r="C1720"/>
      <c r="D1720"/>
      <c r="E1720"/>
      <c r="F1720"/>
      <c r="G1720" s="87">
        <f t="shared" si="52"/>
        <v>0</v>
      </c>
      <c r="H1720" s="83">
        <f t="shared" si="53"/>
        <v>0</v>
      </c>
    </row>
    <row r="1721" spans="1:8" x14ac:dyDescent="0.2">
      <c r="A1721"/>
      <c r="B1721"/>
      <c r="C1721"/>
      <c r="D1721"/>
      <c r="E1721"/>
      <c r="F1721"/>
      <c r="G1721" s="87">
        <f t="shared" si="52"/>
        <v>0</v>
      </c>
      <c r="H1721" s="83">
        <f t="shared" si="53"/>
        <v>0</v>
      </c>
    </row>
    <row r="1722" spans="1:8" x14ac:dyDescent="0.2">
      <c r="A1722"/>
      <c r="B1722"/>
      <c r="C1722"/>
      <c r="D1722"/>
      <c r="E1722"/>
      <c r="F1722"/>
      <c r="G1722" s="87">
        <f t="shared" si="52"/>
        <v>0</v>
      </c>
      <c r="H1722" s="83">
        <f t="shared" si="53"/>
        <v>0</v>
      </c>
    </row>
    <row r="1723" spans="1:8" x14ac:dyDescent="0.2">
      <c r="A1723"/>
      <c r="B1723"/>
      <c r="C1723"/>
      <c r="D1723"/>
      <c r="E1723"/>
      <c r="F1723"/>
      <c r="G1723" s="87">
        <f t="shared" si="52"/>
        <v>0</v>
      </c>
      <c r="H1723" s="83">
        <f t="shared" si="53"/>
        <v>0</v>
      </c>
    </row>
    <row r="1724" spans="1:8" x14ac:dyDescent="0.2">
      <c r="A1724"/>
      <c r="B1724"/>
      <c r="C1724"/>
      <c r="D1724"/>
      <c r="E1724"/>
      <c r="F1724"/>
      <c r="G1724" s="87">
        <f t="shared" si="52"/>
        <v>0</v>
      </c>
      <c r="H1724" s="83">
        <f t="shared" si="53"/>
        <v>0</v>
      </c>
    </row>
    <row r="1725" spans="1:8" x14ac:dyDescent="0.2">
      <c r="A1725"/>
      <c r="B1725"/>
      <c r="C1725"/>
      <c r="D1725"/>
      <c r="E1725"/>
      <c r="F1725"/>
      <c r="G1725" s="87">
        <f t="shared" si="52"/>
        <v>0</v>
      </c>
      <c r="H1725" s="83">
        <f t="shared" si="53"/>
        <v>0</v>
      </c>
    </row>
    <row r="1726" spans="1:8" x14ac:dyDescent="0.2">
      <c r="A1726"/>
      <c r="B1726"/>
      <c r="C1726"/>
      <c r="D1726"/>
      <c r="E1726"/>
      <c r="F1726"/>
      <c r="G1726" s="87">
        <f t="shared" si="52"/>
        <v>0</v>
      </c>
      <c r="H1726" s="83">
        <f t="shared" si="53"/>
        <v>0</v>
      </c>
    </row>
    <row r="1727" spans="1:8" x14ac:dyDescent="0.2">
      <c r="A1727"/>
      <c r="B1727"/>
      <c r="C1727"/>
      <c r="D1727"/>
      <c r="E1727"/>
      <c r="F1727"/>
      <c r="G1727" s="87">
        <f t="shared" si="52"/>
        <v>0</v>
      </c>
      <c r="H1727" s="83">
        <f t="shared" si="53"/>
        <v>0</v>
      </c>
    </row>
    <row r="1728" spans="1:8" x14ac:dyDescent="0.2">
      <c r="A1728"/>
      <c r="B1728"/>
      <c r="C1728"/>
      <c r="D1728"/>
      <c r="E1728"/>
      <c r="F1728"/>
      <c r="G1728" s="87">
        <f t="shared" si="52"/>
        <v>0</v>
      </c>
      <c r="H1728" s="83">
        <f t="shared" si="53"/>
        <v>0</v>
      </c>
    </row>
    <row r="1729" spans="1:8" x14ac:dyDescent="0.2">
      <c r="A1729"/>
      <c r="B1729"/>
      <c r="C1729"/>
      <c r="D1729"/>
      <c r="E1729"/>
      <c r="F1729"/>
      <c r="G1729" s="87">
        <f t="shared" si="52"/>
        <v>0</v>
      </c>
      <c r="H1729" s="83">
        <f t="shared" si="53"/>
        <v>0</v>
      </c>
    </row>
    <row r="1730" spans="1:8" x14ac:dyDescent="0.2">
      <c r="A1730"/>
      <c r="B1730"/>
      <c r="C1730"/>
      <c r="D1730"/>
      <c r="E1730"/>
      <c r="F1730"/>
      <c r="G1730" s="87">
        <f t="shared" si="52"/>
        <v>0</v>
      </c>
      <c r="H1730" s="83">
        <f t="shared" si="53"/>
        <v>0</v>
      </c>
    </row>
    <row r="1731" spans="1:8" x14ac:dyDescent="0.2">
      <c r="A1731"/>
      <c r="B1731"/>
      <c r="C1731"/>
      <c r="D1731"/>
      <c r="E1731"/>
      <c r="F1731"/>
      <c r="G1731" s="87">
        <f t="shared" si="52"/>
        <v>0</v>
      </c>
      <c r="H1731" s="83">
        <f t="shared" si="53"/>
        <v>0</v>
      </c>
    </row>
    <row r="1732" spans="1:8" x14ac:dyDescent="0.2">
      <c r="A1732"/>
      <c r="B1732"/>
      <c r="C1732"/>
      <c r="D1732"/>
      <c r="E1732"/>
      <c r="F1732"/>
      <c r="G1732" s="87">
        <f t="shared" si="52"/>
        <v>0</v>
      </c>
      <c r="H1732" s="83">
        <f t="shared" si="53"/>
        <v>0</v>
      </c>
    </row>
    <row r="1733" spans="1:8" x14ac:dyDescent="0.2">
      <c r="A1733"/>
      <c r="B1733"/>
      <c r="C1733"/>
      <c r="D1733"/>
      <c r="E1733"/>
      <c r="F1733"/>
      <c r="G1733" s="87">
        <f t="shared" si="52"/>
        <v>0</v>
      </c>
      <c r="H1733" s="83">
        <f t="shared" si="53"/>
        <v>0</v>
      </c>
    </row>
    <row r="1734" spans="1:8" x14ac:dyDescent="0.2">
      <c r="A1734"/>
      <c r="B1734"/>
      <c r="C1734"/>
      <c r="D1734"/>
      <c r="E1734"/>
      <c r="F1734"/>
      <c r="G1734" s="87">
        <f t="shared" si="52"/>
        <v>0</v>
      </c>
      <c r="H1734" s="83">
        <f t="shared" si="53"/>
        <v>0</v>
      </c>
    </row>
    <row r="1735" spans="1:8" x14ac:dyDescent="0.2">
      <c r="A1735"/>
      <c r="B1735"/>
      <c r="C1735"/>
      <c r="D1735"/>
      <c r="E1735"/>
      <c r="F1735"/>
      <c r="G1735" s="87">
        <f t="shared" si="52"/>
        <v>0</v>
      </c>
      <c r="H1735" s="83">
        <f t="shared" si="53"/>
        <v>0</v>
      </c>
    </row>
    <row r="1736" spans="1:8" x14ac:dyDescent="0.2">
      <c r="A1736"/>
      <c r="B1736"/>
      <c r="C1736"/>
      <c r="D1736"/>
      <c r="E1736"/>
      <c r="F1736"/>
      <c r="G1736" s="87">
        <f t="shared" ref="G1736:G1799" si="54">LOOKUP(RIGHT($H$3,4),$B$6:$F$6,$B1736:$F1736)-LOOKUP(LEFT($H$3,4),$B$6:$F$6,$B1736:$F1736)</f>
        <v>0</v>
      </c>
      <c r="H1736" s="83">
        <f t="shared" ref="H1736:H1799" si="55">IFERROR($G1736/LOOKUP(LEFT($H$3,4),$B$6:$F$6,$B1736:$F1736),0)</f>
        <v>0</v>
      </c>
    </row>
    <row r="1737" spans="1:8" x14ac:dyDescent="0.2">
      <c r="A1737"/>
      <c r="B1737"/>
      <c r="C1737"/>
      <c r="D1737"/>
      <c r="E1737"/>
      <c r="F1737"/>
      <c r="G1737" s="87">
        <f t="shared" si="54"/>
        <v>0</v>
      </c>
      <c r="H1737" s="83">
        <f t="shared" si="55"/>
        <v>0</v>
      </c>
    </row>
    <row r="1738" spans="1:8" x14ac:dyDescent="0.2">
      <c r="A1738"/>
      <c r="B1738"/>
      <c r="C1738"/>
      <c r="D1738"/>
      <c r="E1738"/>
      <c r="F1738"/>
      <c r="G1738" s="87">
        <f t="shared" si="54"/>
        <v>0</v>
      </c>
      <c r="H1738" s="83">
        <f t="shared" si="55"/>
        <v>0</v>
      </c>
    </row>
    <row r="1739" spans="1:8" x14ac:dyDescent="0.2">
      <c r="A1739"/>
      <c r="B1739"/>
      <c r="C1739"/>
      <c r="D1739"/>
      <c r="E1739"/>
      <c r="F1739"/>
      <c r="G1739" s="87">
        <f t="shared" si="54"/>
        <v>0</v>
      </c>
      <c r="H1739" s="83">
        <f t="shared" si="55"/>
        <v>0</v>
      </c>
    </row>
    <row r="1740" spans="1:8" x14ac:dyDescent="0.2">
      <c r="A1740"/>
      <c r="B1740"/>
      <c r="C1740"/>
      <c r="D1740"/>
      <c r="E1740"/>
      <c r="F1740"/>
      <c r="G1740" s="87">
        <f t="shared" si="54"/>
        <v>0</v>
      </c>
      <c r="H1740" s="83">
        <f t="shared" si="55"/>
        <v>0</v>
      </c>
    </row>
    <row r="1741" spans="1:8" x14ac:dyDescent="0.2">
      <c r="A1741"/>
      <c r="B1741"/>
      <c r="C1741"/>
      <c r="D1741"/>
      <c r="E1741"/>
      <c r="F1741"/>
      <c r="G1741" s="87">
        <f t="shared" si="54"/>
        <v>0</v>
      </c>
      <c r="H1741" s="83">
        <f t="shared" si="55"/>
        <v>0</v>
      </c>
    </row>
    <row r="1742" spans="1:8" x14ac:dyDescent="0.2">
      <c r="A1742"/>
      <c r="B1742"/>
      <c r="C1742"/>
      <c r="D1742"/>
      <c r="E1742"/>
      <c r="F1742"/>
      <c r="G1742" s="87">
        <f t="shared" si="54"/>
        <v>0</v>
      </c>
      <c r="H1742" s="83">
        <f t="shared" si="55"/>
        <v>0</v>
      </c>
    </row>
    <row r="1743" spans="1:8" x14ac:dyDescent="0.2">
      <c r="A1743"/>
      <c r="B1743"/>
      <c r="C1743"/>
      <c r="D1743"/>
      <c r="E1743"/>
      <c r="F1743"/>
      <c r="G1743" s="87">
        <f t="shared" si="54"/>
        <v>0</v>
      </c>
      <c r="H1743" s="83">
        <f t="shared" si="55"/>
        <v>0</v>
      </c>
    </row>
    <row r="1744" spans="1:8" x14ac:dyDescent="0.2">
      <c r="A1744"/>
      <c r="B1744"/>
      <c r="C1744"/>
      <c r="D1744"/>
      <c r="E1744"/>
      <c r="F1744"/>
      <c r="G1744" s="87">
        <f t="shared" si="54"/>
        <v>0</v>
      </c>
      <c r="H1744" s="83">
        <f t="shared" si="55"/>
        <v>0</v>
      </c>
    </row>
    <row r="1745" spans="1:8" x14ac:dyDescent="0.2">
      <c r="A1745"/>
      <c r="B1745"/>
      <c r="C1745"/>
      <c r="D1745"/>
      <c r="E1745"/>
      <c r="F1745"/>
      <c r="G1745" s="87">
        <f t="shared" si="54"/>
        <v>0</v>
      </c>
      <c r="H1745" s="83">
        <f t="shared" si="55"/>
        <v>0</v>
      </c>
    </row>
    <row r="1746" spans="1:8" x14ac:dyDescent="0.2">
      <c r="A1746"/>
      <c r="B1746"/>
      <c r="C1746"/>
      <c r="D1746"/>
      <c r="E1746"/>
      <c r="F1746"/>
      <c r="G1746" s="87">
        <f t="shared" si="54"/>
        <v>0</v>
      </c>
      <c r="H1746" s="83">
        <f t="shared" si="55"/>
        <v>0</v>
      </c>
    </row>
    <row r="1747" spans="1:8" x14ac:dyDescent="0.2">
      <c r="A1747"/>
      <c r="B1747"/>
      <c r="C1747"/>
      <c r="D1747"/>
      <c r="E1747"/>
      <c r="F1747"/>
      <c r="G1747" s="87">
        <f t="shared" si="54"/>
        <v>0</v>
      </c>
      <c r="H1747" s="83">
        <f t="shared" si="55"/>
        <v>0</v>
      </c>
    </row>
    <row r="1748" spans="1:8" x14ac:dyDescent="0.2">
      <c r="A1748"/>
      <c r="B1748"/>
      <c r="C1748"/>
      <c r="D1748"/>
      <c r="E1748"/>
      <c r="F1748"/>
      <c r="G1748" s="87">
        <f t="shared" si="54"/>
        <v>0</v>
      </c>
      <c r="H1748" s="83">
        <f t="shared" si="55"/>
        <v>0</v>
      </c>
    </row>
    <row r="1749" spans="1:8" x14ac:dyDescent="0.2">
      <c r="A1749"/>
      <c r="B1749"/>
      <c r="C1749"/>
      <c r="D1749"/>
      <c r="E1749"/>
      <c r="F1749"/>
      <c r="G1749" s="87">
        <f t="shared" si="54"/>
        <v>0</v>
      </c>
      <c r="H1749" s="83">
        <f t="shared" si="55"/>
        <v>0</v>
      </c>
    </row>
    <row r="1750" spans="1:8" x14ac:dyDescent="0.2">
      <c r="A1750"/>
      <c r="B1750"/>
      <c r="C1750"/>
      <c r="D1750"/>
      <c r="E1750"/>
      <c r="F1750"/>
      <c r="G1750" s="87">
        <f t="shared" si="54"/>
        <v>0</v>
      </c>
      <c r="H1750" s="83">
        <f t="shared" si="55"/>
        <v>0</v>
      </c>
    </row>
    <row r="1751" spans="1:8" x14ac:dyDescent="0.2">
      <c r="A1751"/>
      <c r="B1751"/>
      <c r="C1751"/>
      <c r="D1751"/>
      <c r="E1751"/>
      <c r="F1751"/>
      <c r="G1751" s="87">
        <f t="shared" si="54"/>
        <v>0</v>
      </c>
      <c r="H1751" s="83">
        <f t="shared" si="55"/>
        <v>0</v>
      </c>
    </row>
    <row r="1752" spans="1:8" x14ac:dyDescent="0.2">
      <c r="A1752"/>
      <c r="B1752"/>
      <c r="C1752"/>
      <c r="D1752"/>
      <c r="E1752"/>
      <c r="F1752"/>
      <c r="G1752" s="87">
        <f t="shared" si="54"/>
        <v>0</v>
      </c>
      <c r="H1752" s="83">
        <f t="shared" si="55"/>
        <v>0</v>
      </c>
    </row>
    <row r="1753" spans="1:8" x14ac:dyDescent="0.2">
      <c r="A1753"/>
      <c r="B1753"/>
      <c r="C1753"/>
      <c r="D1753"/>
      <c r="E1753"/>
      <c r="F1753"/>
      <c r="G1753" s="87">
        <f t="shared" si="54"/>
        <v>0</v>
      </c>
      <c r="H1753" s="83">
        <f t="shared" si="55"/>
        <v>0</v>
      </c>
    </row>
    <row r="1754" spans="1:8" x14ac:dyDescent="0.2">
      <c r="A1754"/>
      <c r="B1754"/>
      <c r="C1754"/>
      <c r="D1754"/>
      <c r="E1754"/>
      <c r="F1754"/>
      <c r="G1754" s="87">
        <f t="shared" si="54"/>
        <v>0</v>
      </c>
      <c r="H1754" s="83">
        <f t="shared" si="55"/>
        <v>0</v>
      </c>
    </row>
    <row r="1755" spans="1:8" x14ac:dyDescent="0.2">
      <c r="A1755"/>
      <c r="B1755"/>
      <c r="C1755"/>
      <c r="D1755"/>
      <c r="E1755"/>
      <c r="F1755"/>
      <c r="G1755" s="87">
        <f t="shared" si="54"/>
        <v>0</v>
      </c>
      <c r="H1755" s="83">
        <f t="shared" si="55"/>
        <v>0</v>
      </c>
    </row>
    <row r="1756" spans="1:8" x14ac:dyDescent="0.2">
      <c r="A1756"/>
      <c r="B1756"/>
      <c r="C1756"/>
      <c r="D1756"/>
      <c r="E1756"/>
      <c r="F1756"/>
      <c r="G1756" s="87">
        <f t="shared" si="54"/>
        <v>0</v>
      </c>
      <c r="H1756" s="83">
        <f t="shared" si="55"/>
        <v>0</v>
      </c>
    </row>
    <row r="1757" spans="1:8" x14ac:dyDescent="0.2">
      <c r="A1757"/>
      <c r="B1757"/>
      <c r="C1757"/>
      <c r="D1757"/>
      <c r="E1757"/>
      <c r="F1757"/>
      <c r="G1757" s="87">
        <f t="shared" si="54"/>
        <v>0</v>
      </c>
      <c r="H1757" s="83">
        <f t="shared" si="55"/>
        <v>0</v>
      </c>
    </row>
    <row r="1758" spans="1:8" x14ac:dyDescent="0.2">
      <c r="A1758"/>
      <c r="B1758"/>
      <c r="C1758"/>
      <c r="D1758"/>
      <c r="E1758"/>
      <c r="F1758"/>
      <c r="G1758" s="87">
        <f t="shared" si="54"/>
        <v>0</v>
      </c>
      <c r="H1758" s="83">
        <f t="shared" si="55"/>
        <v>0</v>
      </c>
    </row>
    <row r="1759" spans="1:8" x14ac:dyDescent="0.2">
      <c r="A1759"/>
      <c r="B1759"/>
      <c r="C1759"/>
      <c r="D1759"/>
      <c r="E1759"/>
      <c r="F1759"/>
      <c r="G1759" s="87">
        <f t="shared" si="54"/>
        <v>0</v>
      </c>
      <c r="H1759" s="83">
        <f t="shared" si="55"/>
        <v>0</v>
      </c>
    </row>
    <row r="1760" spans="1:8" x14ac:dyDescent="0.2">
      <c r="A1760"/>
      <c r="B1760"/>
      <c r="C1760"/>
      <c r="D1760"/>
      <c r="E1760"/>
      <c r="F1760"/>
      <c r="G1760" s="87">
        <f t="shared" si="54"/>
        <v>0</v>
      </c>
      <c r="H1760" s="83">
        <f t="shared" si="55"/>
        <v>0</v>
      </c>
    </row>
    <row r="1761" spans="1:8" x14ac:dyDescent="0.2">
      <c r="A1761"/>
      <c r="B1761"/>
      <c r="C1761"/>
      <c r="D1761"/>
      <c r="E1761"/>
      <c r="F1761"/>
      <c r="G1761" s="87">
        <f t="shared" si="54"/>
        <v>0</v>
      </c>
      <c r="H1761" s="83">
        <f t="shared" si="55"/>
        <v>0</v>
      </c>
    </row>
    <row r="1762" spans="1:8" x14ac:dyDescent="0.2">
      <c r="A1762"/>
      <c r="B1762"/>
      <c r="C1762"/>
      <c r="D1762"/>
      <c r="E1762"/>
      <c r="F1762"/>
      <c r="G1762" s="87">
        <f t="shared" si="54"/>
        <v>0</v>
      </c>
      <c r="H1762" s="83">
        <f t="shared" si="55"/>
        <v>0</v>
      </c>
    </row>
    <row r="1763" spans="1:8" x14ac:dyDescent="0.2">
      <c r="A1763"/>
      <c r="B1763"/>
      <c r="C1763"/>
      <c r="D1763"/>
      <c r="E1763"/>
      <c r="F1763"/>
      <c r="G1763" s="87">
        <f t="shared" si="54"/>
        <v>0</v>
      </c>
      <c r="H1763" s="83">
        <f t="shared" si="55"/>
        <v>0</v>
      </c>
    </row>
    <row r="1764" spans="1:8" x14ac:dyDescent="0.2">
      <c r="A1764"/>
      <c r="B1764"/>
      <c r="C1764"/>
      <c r="D1764"/>
      <c r="E1764"/>
      <c r="F1764"/>
      <c r="G1764" s="87">
        <f t="shared" si="54"/>
        <v>0</v>
      </c>
      <c r="H1764" s="83">
        <f t="shared" si="55"/>
        <v>0</v>
      </c>
    </row>
    <row r="1765" spans="1:8" x14ac:dyDescent="0.2">
      <c r="A1765"/>
      <c r="B1765"/>
      <c r="C1765"/>
      <c r="D1765"/>
      <c r="E1765"/>
      <c r="F1765"/>
      <c r="G1765" s="87">
        <f t="shared" si="54"/>
        <v>0</v>
      </c>
      <c r="H1765" s="83">
        <f t="shared" si="55"/>
        <v>0</v>
      </c>
    </row>
    <row r="1766" spans="1:8" x14ac:dyDescent="0.2">
      <c r="A1766"/>
      <c r="B1766"/>
      <c r="C1766"/>
      <c r="D1766"/>
      <c r="E1766"/>
      <c r="F1766"/>
      <c r="G1766" s="87">
        <f t="shared" si="54"/>
        <v>0</v>
      </c>
      <c r="H1766" s="83">
        <f t="shared" si="55"/>
        <v>0</v>
      </c>
    </row>
    <row r="1767" spans="1:8" x14ac:dyDescent="0.2">
      <c r="A1767"/>
      <c r="B1767"/>
      <c r="C1767"/>
      <c r="D1767"/>
      <c r="E1767"/>
      <c r="F1767"/>
      <c r="G1767" s="87">
        <f t="shared" si="54"/>
        <v>0</v>
      </c>
      <c r="H1767" s="83">
        <f t="shared" si="55"/>
        <v>0</v>
      </c>
    </row>
    <row r="1768" spans="1:8" x14ac:dyDescent="0.2">
      <c r="A1768"/>
      <c r="B1768"/>
      <c r="C1768"/>
      <c r="D1768"/>
      <c r="E1768"/>
      <c r="F1768"/>
      <c r="G1768" s="87">
        <f t="shared" si="54"/>
        <v>0</v>
      </c>
      <c r="H1768" s="83">
        <f t="shared" si="55"/>
        <v>0</v>
      </c>
    </row>
    <row r="1769" spans="1:8" x14ac:dyDescent="0.2">
      <c r="A1769"/>
      <c r="B1769"/>
      <c r="C1769"/>
      <c r="D1769"/>
      <c r="E1769"/>
      <c r="F1769"/>
      <c r="G1769" s="87">
        <f t="shared" si="54"/>
        <v>0</v>
      </c>
      <c r="H1769" s="83">
        <f t="shared" si="55"/>
        <v>0</v>
      </c>
    </row>
    <row r="1770" spans="1:8" x14ac:dyDescent="0.2">
      <c r="A1770"/>
      <c r="B1770"/>
      <c r="C1770"/>
      <c r="D1770"/>
      <c r="E1770"/>
      <c r="F1770"/>
      <c r="G1770" s="87">
        <f t="shared" si="54"/>
        <v>0</v>
      </c>
      <c r="H1770" s="83">
        <f t="shared" si="55"/>
        <v>0</v>
      </c>
    </row>
    <row r="1771" spans="1:8" x14ac:dyDescent="0.2">
      <c r="A1771"/>
      <c r="B1771"/>
      <c r="C1771"/>
      <c r="D1771"/>
      <c r="E1771"/>
      <c r="F1771"/>
      <c r="G1771" s="87">
        <f t="shared" si="54"/>
        <v>0</v>
      </c>
      <c r="H1771" s="83">
        <f t="shared" si="55"/>
        <v>0</v>
      </c>
    </row>
    <row r="1772" spans="1:8" x14ac:dyDescent="0.2">
      <c r="A1772"/>
      <c r="B1772"/>
      <c r="C1772"/>
      <c r="D1772"/>
      <c r="E1772"/>
      <c r="F1772"/>
      <c r="G1772" s="87">
        <f t="shared" si="54"/>
        <v>0</v>
      </c>
      <c r="H1772" s="83">
        <f t="shared" si="55"/>
        <v>0</v>
      </c>
    </row>
    <row r="1773" spans="1:8" x14ac:dyDescent="0.2">
      <c r="A1773"/>
      <c r="B1773"/>
      <c r="C1773"/>
      <c r="D1773"/>
      <c r="E1773"/>
      <c r="F1773"/>
      <c r="G1773" s="87">
        <f t="shared" si="54"/>
        <v>0</v>
      </c>
      <c r="H1773" s="83">
        <f t="shared" si="55"/>
        <v>0</v>
      </c>
    </row>
    <row r="1774" spans="1:8" x14ac:dyDescent="0.2">
      <c r="A1774"/>
      <c r="B1774"/>
      <c r="C1774"/>
      <c r="D1774"/>
      <c r="E1774"/>
      <c r="F1774"/>
      <c r="G1774" s="87">
        <f t="shared" si="54"/>
        <v>0</v>
      </c>
      <c r="H1774" s="83">
        <f t="shared" si="55"/>
        <v>0</v>
      </c>
    </row>
    <row r="1775" spans="1:8" x14ac:dyDescent="0.2">
      <c r="A1775"/>
      <c r="B1775"/>
      <c r="C1775"/>
      <c r="D1775"/>
      <c r="E1775"/>
      <c r="F1775"/>
      <c r="G1775" s="87">
        <f t="shared" si="54"/>
        <v>0</v>
      </c>
      <c r="H1775" s="83">
        <f t="shared" si="55"/>
        <v>0</v>
      </c>
    </row>
    <row r="1776" spans="1:8" x14ac:dyDescent="0.2">
      <c r="A1776"/>
      <c r="B1776"/>
      <c r="C1776"/>
      <c r="D1776"/>
      <c r="E1776"/>
      <c r="F1776"/>
      <c r="G1776" s="87">
        <f t="shared" si="54"/>
        <v>0</v>
      </c>
      <c r="H1776" s="83">
        <f t="shared" si="55"/>
        <v>0</v>
      </c>
    </row>
    <row r="1777" spans="1:8" x14ac:dyDescent="0.2">
      <c r="A1777"/>
      <c r="B1777"/>
      <c r="C1777"/>
      <c r="D1777"/>
      <c r="E1777"/>
      <c r="F1777"/>
      <c r="G1777" s="87">
        <f t="shared" si="54"/>
        <v>0</v>
      </c>
      <c r="H1777" s="83">
        <f t="shared" si="55"/>
        <v>0</v>
      </c>
    </row>
    <row r="1778" spans="1:8" x14ac:dyDescent="0.2">
      <c r="A1778"/>
      <c r="B1778"/>
      <c r="C1778"/>
      <c r="D1778"/>
      <c r="E1778"/>
      <c r="F1778"/>
      <c r="G1778" s="87">
        <f t="shared" si="54"/>
        <v>0</v>
      </c>
      <c r="H1778" s="83">
        <f t="shared" si="55"/>
        <v>0</v>
      </c>
    </row>
    <row r="1779" spans="1:8" x14ac:dyDescent="0.2">
      <c r="A1779"/>
      <c r="B1779"/>
      <c r="C1779"/>
      <c r="D1779"/>
      <c r="E1779"/>
      <c r="F1779"/>
      <c r="G1779" s="87">
        <f t="shared" si="54"/>
        <v>0</v>
      </c>
      <c r="H1779" s="83">
        <f t="shared" si="55"/>
        <v>0</v>
      </c>
    </row>
    <row r="1780" spans="1:8" x14ac:dyDescent="0.2">
      <c r="A1780"/>
      <c r="B1780"/>
      <c r="C1780"/>
      <c r="D1780"/>
      <c r="E1780"/>
      <c r="F1780"/>
      <c r="G1780" s="87">
        <f t="shared" si="54"/>
        <v>0</v>
      </c>
      <c r="H1780" s="83">
        <f t="shared" si="55"/>
        <v>0</v>
      </c>
    </row>
    <row r="1781" spans="1:8" x14ac:dyDescent="0.2">
      <c r="A1781"/>
      <c r="B1781"/>
      <c r="C1781"/>
      <c r="D1781"/>
      <c r="E1781"/>
      <c r="F1781"/>
      <c r="G1781" s="87">
        <f t="shared" si="54"/>
        <v>0</v>
      </c>
      <c r="H1781" s="83">
        <f t="shared" si="55"/>
        <v>0</v>
      </c>
    </row>
    <row r="1782" spans="1:8" x14ac:dyDescent="0.2">
      <c r="A1782"/>
      <c r="B1782"/>
      <c r="C1782"/>
      <c r="D1782"/>
      <c r="E1782"/>
      <c r="F1782"/>
      <c r="G1782" s="87">
        <f t="shared" si="54"/>
        <v>0</v>
      </c>
      <c r="H1782" s="83">
        <f t="shared" si="55"/>
        <v>0</v>
      </c>
    </row>
    <row r="1783" spans="1:8" x14ac:dyDescent="0.2">
      <c r="A1783"/>
      <c r="B1783"/>
      <c r="C1783"/>
      <c r="D1783"/>
      <c r="E1783"/>
      <c r="F1783"/>
      <c r="G1783" s="87">
        <f t="shared" si="54"/>
        <v>0</v>
      </c>
      <c r="H1783" s="83">
        <f t="shared" si="55"/>
        <v>0</v>
      </c>
    </row>
    <row r="1784" spans="1:8" x14ac:dyDescent="0.2">
      <c r="A1784"/>
      <c r="B1784"/>
      <c r="C1784"/>
      <c r="D1784"/>
      <c r="E1784"/>
      <c r="F1784"/>
      <c r="G1784" s="87">
        <f t="shared" si="54"/>
        <v>0</v>
      </c>
      <c r="H1784" s="83">
        <f t="shared" si="55"/>
        <v>0</v>
      </c>
    </row>
    <row r="1785" spans="1:8" x14ac:dyDescent="0.2">
      <c r="A1785"/>
      <c r="B1785"/>
      <c r="C1785"/>
      <c r="D1785"/>
      <c r="E1785"/>
      <c r="F1785"/>
      <c r="G1785" s="87">
        <f t="shared" si="54"/>
        <v>0</v>
      </c>
      <c r="H1785" s="83">
        <f t="shared" si="55"/>
        <v>0</v>
      </c>
    </row>
    <row r="1786" spans="1:8" x14ac:dyDescent="0.2">
      <c r="A1786"/>
      <c r="B1786"/>
      <c r="C1786"/>
      <c r="D1786"/>
      <c r="E1786"/>
      <c r="F1786"/>
      <c r="G1786" s="87">
        <f t="shared" si="54"/>
        <v>0</v>
      </c>
      <c r="H1786" s="83">
        <f t="shared" si="55"/>
        <v>0</v>
      </c>
    </row>
    <row r="1787" spans="1:8" x14ac:dyDescent="0.2">
      <c r="A1787"/>
      <c r="B1787"/>
      <c r="C1787"/>
      <c r="D1787"/>
      <c r="E1787"/>
      <c r="F1787"/>
      <c r="G1787" s="87">
        <f t="shared" si="54"/>
        <v>0</v>
      </c>
      <c r="H1787" s="83">
        <f t="shared" si="55"/>
        <v>0</v>
      </c>
    </row>
    <row r="1788" spans="1:8" x14ac:dyDescent="0.2">
      <c r="A1788"/>
      <c r="B1788"/>
      <c r="C1788"/>
      <c r="D1788"/>
      <c r="E1788"/>
      <c r="F1788"/>
      <c r="G1788" s="87">
        <f t="shared" si="54"/>
        <v>0</v>
      </c>
      <c r="H1788" s="83">
        <f t="shared" si="55"/>
        <v>0</v>
      </c>
    </row>
    <row r="1789" spans="1:8" x14ac:dyDescent="0.2">
      <c r="A1789"/>
      <c r="B1789"/>
      <c r="C1789"/>
      <c r="D1789"/>
      <c r="E1789"/>
      <c r="F1789"/>
      <c r="G1789" s="87">
        <f t="shared" si="54"/>
        <v>0</v>
      </c>
      <c r="H1789" s="83">
        <f t="shared" si="55"/>
        <v>0</v>
      </c>
    </row>
    <row r="1790" spans="1:8" x14ac:dyDescent="0.2">
      <c r="A1790"/>
      <c r="B1790"/>
      <c r="C1790"/>
      <c r="D1790"/>
      <c r="E1790"/>
      <c r="F1790"/>
      <c r="G1790" s="87">
        <f t="shared" si="54"/>
        <v>0</v>
      </c>
      <c r="H1790" s="83">
        <f t="shared" si="55"/>
        <v>0</v>
      </c>
    </row>
    <row r="1791" spans="1:8" x14ac:dyDescent="0.2">
      <c r="A1791"/>
      <c r="B1791"/>
      <c r="C1791"/>
      <c r="D1791"/>
      <c r="E1791"/>
      <c r="F1791"/>
      <c r="G1791" s="87">
        <f t="shared" si="54"/>
        <v>0</v>
      </c>
      <c r="H1791" s="83">
        <f t="shared" si="55"/>
        <v>0</v>
      </c>
    </row>
    <row r="1792" spans="1:8" x14ac:dyDescent="0.2">
      <c r="A1792"/>
      <c r="B1792"/>
      <c r="C1792"/>
      <c r="D1792"/>
      <c r="E1792"/>
      <c r="F1792"/>
      <c r="G1792" s="87">
        <f t="shared" si="54"/>
        <v>0</v>
      </c>
      <c r="H1792" s="83">
        <f t="shared" si="55"/>
        <v>0</v>
      </c>
    </row>
    <row r="1793" spans="1:8" x14ac:dyDescent="0.2">
      <c r="A1793"/>
      <c r="B1793"/>
      <c r="C1793"/>
      <c r="D1793"/>
      <c r="E1793"/>
      <c r="F1793"/>
      <c r="G1793" s="87">
        <f t="shared" si="54"/>
        <v>0</v>
      </c>
      <c r="H1793" s="83">
        <f t="shared" si="55"/>
        <v>0</v>
      </c>
    </row>
    <row r="1794" spans="1:8" x14ac:dyDescent="0.2">
      <c r="A1794"/>
      <c r="B1794"/>
      <c r="C1794"/>
      <c r="D1794"/>
      <c r="E1794"/>
      <c r="F1794"/>
      <c r="G1794" s="87">
        <f t="shared" si="54"/>
        <v>0</v>
      </c>
      <c r="H1794" s="83">
        <f t="shared" si="55"/>
        <v>0</v>
      </c>
    </row>
    <row r="1795" spans="1:8" x14ac:dyDescent="0.2">
      <c r="A1795"/>
      <c r="B1795"/>
      <c r="C1795"/>
      <c r="D1795"/>
      <c r="E1795"/>
      <c r="F1795"/>
      <c r="G1795" s="87">
        <f t="shared" si="54"/>
        <v>0</v>
      </c>
      <c r="H1795" s="83">
        <f t="shared" si="55"/>
        <v>0</v>
      </c>
    </row>
    <row r="1796" spans="1:8" x14ac:dyDescent="0.2">
      <c r="A1796"/>
      <c r="B1796"/>
      <c r="C1796"/>
      <c r="D1796"/>
      <c r="E1796"/>
      <c r="F1796"/>
      <c r="G1796" s="87">
        <f t="shared" si="54"/>
        <v>0</v>
      </c>
      <c r="H1796" s="83">
        <f t="shared" si="55"/>
        <v>0</v>
      </c>
    </row>
    <row r="1797" spans="1:8" x14ac:dyDescent="0.2">
      <c r="A1797"/>
      <c r="B1797"/>
      <c r="C1797"/>
      <c r="D1797"/>
      <c r="E1797"/>
      <c r="F1797"/>
      <c r="G1797" s="87">
        <f t="shared" si="54"/>
        <v>0</v>
      </c>
      <c r="H1797" s="83">
        <f t="shared" si="55"/>
        <v>0</v>
      </c>
    </row>
    <row r="1798" spans="1:8" x14ac:dyDescent="0.2">
      <c r="A1798"/>
      <c r="B1798"/>
      <c r="C1798"/>
      <c r="D1798"/>
      <c r="E1798"/>
      <c r="F1798"/>
      <c r="G1798" s="87">
        <f t="shared" si="54"/>
        <v>0</v>
      </c>
      <c r="H1798" s="83">
        <f t="shared" si="55"/>
        <v>0</v>
      </c>
    </row>
    <row r="1799" spans="1:8" x14ac:dyDescent="0.2">
      <c r="A1799"/>
      <c r="B1799"/>
      <c r="C1799"/>
      <c r="D1799"/>
      <c r="E1799"/>
      <c r="F1799"/>
      <c r="G1799" s="87">
        <f t="shared" si="54"/>
        <v>0</v>
      </c>
      <c r="H1799" s="83">
        <f t="shared" si="55"/>
        <v>0</v>
      </c>
    </row>
    <row r="1800" spans="1:8" x14ac:dyDescent="0.2">
      <c r="A1800"/>
      <c r="B1800"/>
      <c r="C1800"/>
      <c r="D1800"/>
      <c r="E1800"/>
      <c r="F1800"/>
      <c r="G1800" s="87">
        <f t="shared" ref="G1800:G1863" si="56">LOOKUP(RIGHT($H$3,4),$B$6:$F$6,$B1800:$F1800)-LOOKUP(LEFT($H$3,4),$B$6:$F$6,$B1800:$F1800)</f>
        <v>0</v>
      </c>
      <c r="H1800" s="83">
        <f t="shared" ref="H1800:H1863" si="57">IFERROR($G1800/LOOKUP(LEFT($H$3,4),$B$6:$F$6,$B1800:$F1800),0)</f>
        <v>0</v>
      </c>
    </row>
    <row r="1801" spans="1:8" x14ac:dyDescent="0.2">
      <c r="A1801"/>
      <c r="B1801"/>
      <c r="C1801"/>
      <c r="D1801"/>
      <c r="E1801"/>
      <c r="F1801"/>
      <c r="G1801" s="87">
        <f t="shared" si="56"/>
        <v>0</v>
      </c>
      <c r="H1801" s="83">
        <f t="shared" si="57"/>
        <v>0</v>
      </c>
    </row>
    <row r="1802" spans="1:8" x14ac:dyDescent="0.2">
      <c r="A1802"/>
      <c r="B1802"/>
      <c r="C1802"/>
      <c r="D1802"/>
      <c r="E1802"/>
      <c r="F1802"/>
      <c r="G1802" s="87">
        <f t="shared" si="56"/>
        <v>0</v>
      </c>
      <c r="H1802" s="83">
        <f t="shared" si="57"/>
        <v>0</v>
      </c>
    </row>
    <row r="1803" spans="1:8" x14ac:dyDescent="0.2">
      <c r="A1803"/>
      <c r="B1803"/>
      <c r="C1803"/>
      <c r="D1803"/>
      <c r="E1803"/>
      <c r="F1803"/>
      <c r="G1803" s="87">
        <f t="shared" si="56"/>
        <v>0</v>
      </c>
      <c r="H1803" s="83">
        <f t="shared" si="57"/>
        <v>0</v>
      </c>
    </row>
    <row r="1804" spans="1:8" x14ac:dyDescent="0.2">
      <c r="A1804"/>
      <c r="B1804"/>
      <c r="C1804"/>
      <c r="D1804"/>
      <c r="E1804"/>
      <c r="F1804"/>
      <c r="G1804" s="87">
        <f t="shared" si="56"/>
        <v>0</v>
      </c>
      <c r="H1804" s="83">
        <f t="shared" si="57"/>
        <v>0</v>
      </c>
    </row>
    <row r="1805" spans="1:8" x14ac:dyDescent="0.2">
      <c r="A1805"/>
      <c r="B1805"/>
      <c r="C1805"/>
      <c r="D1805"/>
      <c r="E1805"/>
      <c r="F1805"/>
      <c r="G1805" s="87">
        <f t="shared" si="56"/>
        <v>0</v>
      </c>
      <c r="H1805" s="83">
        <f t="shared" si="57"/>
        <v>0</v>
      </c>
    </row>
    <row r="1806" spans="1:8" x14ac:dyDescent="0.2">
      <c r="A1806"/>
      <c r="B1806"/>
      <c r="C1806"/>
      <c r="D1806"/>
      <c r="E1806"/>
      <c r="F1806"/>
      <c r="G1806" s="87">
        <f t="shared" si="56"/>
        <v>0</v>
      </c>
      <c r="H1806" s="83">
        <f t="shared" si="57"/>
        <v>0</v>
      </c>
    </row>
    <row r="1807" spans="1:8" x14ac:dyDescent="0.2">
      <c r="A1807"/>
      <c r="B1807"/>
      <c r="C1807"/>
      <c r="D1807"/>
      <c r="E1807"/>
      <c r="F1807"/>
      <c r="G1807" s="87">
        <f t="shared" si="56"/>
        <v>0</v>
      </c>
      <c r="H1807" s="83">
        <f t="shared" si="57"/>
        <v>0</v>
      </c>
    </row>
    <row r="1808" spans="1:8" x14ac:dyDescent="0.2">
      <c r="A1808"/>
      <c r="B1808"/>
      <c r="C1808"/>
      <c r="D1808"/>
      <c r="E1808"/>
      <c r="F1808"/>
      <c r="G1808" s="87">
        <f t="shared" si="56"/>
        <v>0</v>
      </c>
      <c r="H1808" s="83">
        <f t="shared" si="57"/>
        <v>0</v>
      </c>
    </row>
    <row r="1809" spans="1:8" x14ac:dyDescent="0.2">
      <c r="A1809"/>
      <c r="B1809"/>
      <c r="C1809"/>
      <c r="D1809"/>
      <c r="E1809"/>
      <c r="F1809"/>
      <c r="G1809" s="87">
        <f t="shared" si="56"/>
        <v>0</v>
      </c>
      <c r="H1809" s="83">
        <f t="shared" si="57"/>
        <v>0</v>
      </c>
    </row>
    <row r="1810" spans="1:8" x14ac:dyDescent="0.2">
      <c r="A1810"/>
      <c r="B1810"/>
      <c r="C1810"/>
      <c r="D1810"/>
      <c r="E1810"/>
      <c r="F1810"/>
      <c r="G1810" s="87">
        <f t="shared" si="56"/>
        <v>0</v>
      </c>
      <c r="H1810" s="83">
        <f t="shared" si="57"/>
        <v>0</v>
      </c>
    </row>
    <row r="1811" spans="1:8" x14ac:dyDescent="0.2">
      <c r="A1811"/>
      <c r="B1811"/>
      <c r="C1811"/>
      <c r="D1811"/>
      <c r="E1811"/>
      <c r="F1811"/>
      <c r="G1811" s="87">
        <f t="shared" si="56"/>
        <v>0</v>
      </c>
      <c r="H1811" s="83">
        <f t="shared" si="57"/>
        <v>0</v>
      </c>
    </row>
    <row r="1812" spans="1:8" x14ac:dyDescent="0.2">
      <c r="A1812"/>
      <c r="B1812"/>
      <c r="C1812"/>
      <c r="D1812"/>
      <c r="E1812"/>
      <c r="F1812"/>
      <c r="G1812" s="87">
        <f t="shared" si="56"/>
        <v>0</v>
      </c>
      <c r="H1812" s="83">
        <f t="shared" si="57"/>
        <v>0</v>
      </c>
    </row>
    <row r="1813" spans="1:8" x14ac:dyDescent="0.2">
      <c r="A1813"/>
      <c r="B1813"/>
      <c r="C1813"/>
      <c r="D1813"/>
      <c r="E1813"/>
      <c r="F1813"/>
      <c r="G1813" s="87">
        <f t="shared" si="56"/>
        <v>0</v>
      </c>
      <c r="H1813" s="83">
        <f t="shared" si="57"/>
        <v>0</v>
      </c>
    </row>
    <row r="1814" spans="1:8" x14ac:dyDescent="0.2">
      <c r="A1814"/>
      <c r="B1814"/>
      <c r="C1814"/>
      <c r="D1814"/>
      <c r="E1814"/>
      <c r="F1814"/>
      <c r="G1814" s="87">
        <f t="shared" si="56"/>
        <v>0</v>
      </c>
      <c r="H1814" s="83">
        <f t="shared" si="57"/>
        <v>0</v>
      </c>
    </row>
    <row r="1815" spans="1:8" x14ac:dyDescent="0.2">
      <c r="A1815"/>
      <c r="B1815"/>
      <c r="C1815"/>
      <c r="D1815"/>
      <c r="E1815"/>
      <c r="F1815"/>
      <c r="G1815" s="87">
        <f t="shared" si="56"/>
        <v>0</v>
      </c>
      <c r="H1815" s="83">
        <f t="shared" si="57"/>
        <v>0</v>
      </c>
    </row>
    <row r="1816" spans="1:8" x14ac:dyDescent="0.2">
      <c r="A1816"/>
      <c r="B1816"/>
      <c r="C1816"/>
      <c r="D1816"/>
      <c r="E1816"/>
      <c r="F1816"/>
      <c r="G1816" s="87">
        <f t="shared" si="56"/>
        <v>0</v>
      </c>
      <c r="H1816" s="83">
        <f t="shared" si="57"/>
        <v>0</v>
      </c>
    </row>
    <row r="1817" spans="1:8" x14ac:dyDescent="0.2">
      <c r="A1817"/>
      <c r="B1817"/>
      <c r="C1817"/>
      <c r="D1817"/>
      <c r="E1817"/>
      <c r="F1817"/>
      <c r="G1817" s="87">
        <f t="shared" si="56"/>
        <v>0</v>
      </c>
      <c r="H1817" s="83">
        <f t="shared" si="57"/>
        <v>0</v>
      </c>
    </row>
    <row r="1818" spans="1:8" x14ac:dyDescent="0.2">
      <c r="A1818"/>
      <c r="B1818"/>
      <c r="C1818"/>
      <c r="D1818"/>
      <c r="E1818"/>
      <c r="F1818"/>
      <c r="G1818" s="87">
        <f t="shared" si="56"/>
        <v>0</v>
      </c>
      <c r="H1818" s="83">
        <f t="shared" si="57"/>
        <v>0</v>
      </c>
    </row>
    <row r="1819" spans="1:8" x14ac:dyDescent="0.2">
      <c r="A1819"/>
      <c r="B1819"/>
      <c r="C1819"/>
      <c r="D1819"/>
      <c r="E1819"/>
      <c r="F1819"/>
      <c r="G1819" s="87">
        <f t="shared" si="56"/>
        <v>0</v>
      </c>
      <c r="H1819" s="83">
        <f t="shared" si="57"/>
        <v>0</v>
      </c>
    </row>
    <row r="1820" spans="1:8" x14ac:dyDescent="0.2">
      <c r="A1820"/>
      <c r="B1820"/>
      <c r="C1820"/>
      <c r="D1820"/>
      <c r="E1820"/>
      <c r="F1820"/>
      <c r="G1820" s="87">
        <f t="shared" si="56"/>
        <v>0</v>
      </c>
      <c r="H1820" s="83">
        <f t="shared" si="57"/>
        <v>0</v>
      </c>
    </row>
    <row r="1821" spans="1:8" x14ac:dyDescent="0.2">
      <c r="A1821"/>
      <c r="B1821"/>
      <c r="C1821"/>
      <c r="D1821"/>
      <c r="E1821"/>
      <c r="F1821"/>
      <c r="G1821" s="87">
        <f t="shared" si="56"/>
        <v>0</v>
      </c>
      <c r="H1821" s="83">
        <f t="shared" si="57"/>
        <v>0</v>
      </c>
    </row>
    <row r="1822" spans="1:8" x14ac:dyDescent="0.2">
      <c r="A1822"/>
      <c r="B1822"/>
      <c r="C1822"/>
      <c r="D1822"/>
      <c r="E1822"/>
      <c r="F1822"/>
      <c r="G1822" s="87">
        <f t="shared" si="56"/>
        <v>0</v>
      </c>
      <c r="H1822" s="83">
        <f t="shared" si="57"/>
        <v>0</v>
      </c>
    </row>
    <row r="1823" spans="1:8" x14ac:dyDescent="0.2">
      <c r="A1823"/>
      <c r="B1823"/>
      <c r="C1823"/>
      <c r="D1823"/>
      <c r="E1823"/>
      <c r="F1823"/>
      <c r="G1823" s="87">
        <f t="shared" si="56"/>
        <v>0</v>
      </c>
      <c r="H1823" s="83">
        <f t="shared" si="57"/>
        <v>0</v>
      </c>
    </row>
    <row r="1824" spans="1:8" x14ac:dyDescent="0.2">
      <c r="A1824"/>
      <c r="B1824"/>
      <c r="C1824"/>
      <c r="D1824"/>
      <c r="E1824"/>
      <c r="F1824"/>
      <c r="G1824" s="87">
        <f t="shared" si="56"/>
        <v>0</v>
      </c>
      <c r="H1824" s="83">
        <f t="shared" si="57"/>
        <v>0</v>
      </c>
    </row>
    <row r="1825" spans="1:8" x14ac:dyDescent="0.2">
      <c r="A1825"/>
      <c r="B1825"/>
      <c r="C1825"/>
      <c r="D1825"/>
      <c r="E1825"/>
      <c r="F1825"/>
      <c r="G1825" s="87">
        <f t="shared" si="56"/>
        <v>0</v>
      </c>
      <c r="H1825" s="83">
        <f t="shared" si="57"/>
        <v>0</v>
      </c>
    </row>
    <row r="1826" spans="1:8" x14ac:dyDescent="0.2">
      <c r="A1826"/>
      <c r="B1826"/>
      <c r="C1826"/>
      <c r="D1826"/>
      <c r="E1826"/>
      <c r="F1826"/>
      <c r="G1826" s="87">
        <f t="shared" si="56"/>
        <v>0</v>
      </c>
      <c r="H1826" s="83">
        <f t="shared" si="57"/>
        <v>0</v>
      </c>
    </row>
    <row r="1827" spans="1:8" x14ac:dyDescent="0.2">
      <c r="A1827"/>
      <c r="B1827"/>
      <c r="C1827"/>
      <c r="D1827"/>
      <c r="E1827"/>
      <c r="F1827"/>
      <c r="G1827" s="87">
        <f t="shared" si="56"/>
        <v>0</v>
      </c>
      <c r="H1827" s="83">
        <f t="shared" si="57"/>
        <v>0</v>
      </c>
    </row>
    <row r="1828" spans="1:8" x14ac:dyDescent="0.2">
      <c r="A1828"/>
      <c r="B1828"/>
      <c r="C1828"/>
      <c r="D1828"/>
      <c r="E1828"/>
      <c r="F1828"/>
      <c r="G1828" s="87">
        <f t="shared" si="56"/>
        <v>0</v>
      </c>
      <c r="H1828" s="83">
        <f t="shared" si="57"/>
        <v>0</v>
      </c>
    </row>
    <row r="1829" spans="1:8" x14ac:dyDescent="0.2">
      <c r="A1829"/>
      <c r="B1829"/>
      <c r="C1829"/>
      <c r="D1829"/>
      <c r="E1829"/>
      <c r="F1829"/>
      <c r="G1829" s="87">
        <f t="shared" si="56"/>
        <v>0</v>
      </c>
      <c r="H1829" s="83">
        <f t="shared" si="57"/>
        <v>0</v>
      </c>
    </row>
    <row r="1830" spans="1:8" x14ac:dyDescent="0.2">
      <c r="A1830"/>
      <c r="B1830"/>
      <c r="C1830"/>
      <c r="D1830"/>
      <c r="E1830"/>
      <c r="F1830"/>
      <c r="G1830" s="87">
        <f t="shared" si="56"/>
        <v>0</v>
      </c>
      <c r="H1830" s="83">
        <f t="shared" si="57"/>
        <v>0</v>
      </c>
    </row>
    <row r="1831" spans="1:8" x14ac:dyDescent="0.2">
      <c r="A1831"/>
      <c r="B1831"/>
      <c r="C1831"/>
      <c r="D1831"/>
      <c r="E1831"/>
      <c r="F1831"/>
      <c r="G1831" s="87">
        <f t="shared" si="56"/>
        <v>0</v>
      </c>
      <c r="H1831" s="83">
        <f t="shared" si="57"/>
        <v>0</v>
      </c>
    </row>
    <row r="1832" spans="1:8" x14ac:dyDescent="0.2">
      <c r="A1832"/>
      <c r="B1832"/>
      <c r="C1832"/>
      <c r="D1832"/>
      <c r="E1832"/>
      <c r="F1832"/>
      <c r="G1832" s="87">
        <f t="shared" si="56"/>
        <v>0</v>
      </c>
      <c r="H1832" s="83">
        <f t="shared" si="57"/>
        <v>0</v>
      </c>
    </row>
    <row r="1833" spans="1:8" x14ac:dyDescent="0.2">
      <c r="A1833"/>
      <c r="B1833"/>
      <c r="C1833"/>
      <c r="D1833"/>
      <c r="E1833"/>
      <c r="F1833"/>
      <c r="G1833" s="87">
        <f t="shared" si="56"/>
        <v>0</v>
      </c>
      <c r="H1833" s="83">
        <f t="shared" si="57"/>
        <v>0</v>
      </c>
    </row>
    <row r="1834" spans="1:8" x14ac:dyDescent="0.2">
      <c r="A1834"/>
      <c r="B1834"/>
      <c r="C1834"/>
      <c r="D1834"/>
      <c r="E1834"/>
      <c r="F1834"/>
      <c r="G1834" s="87">
        <f t="shared" si="56"/>
        <v>0</v>
      </c>
      <c r="H1834" s="83">
        <f t="shared" si="57"/>
        <v>0</v>
      </c>
    </row>
    <row r="1835" spans="1:8" x14ac:dyDescent="0.2">
      <c r="A1835"/>
      <c r="B1835"/>
      <c r="C1835"/>
      <c r="D1835"/>
      <c r="E1835"/>
      <c r="F1835"/>
      <c r="G1835" s="87">
        <f t="shared" si="56"/>
        <v>0</v>
      </c>
      <c r="H1835" s="83">
        <f t="shared" si="57"/>
        <v>0</v>
      </c>
    </row>
    <row r="1836" spans="1:8" x14ac:dyDescent="0.2">
      <c r="A1836"/>
      <c r="B1836"/>
      <c r="C1836"/>
      <c r="D1836"/>
      <c r="E1836"/>
      <c r="F1836"/>
      <c r="G1836" s="87">
        <f t="shared" si="56"/>
        <v>0</v>
      </c>
      <c r="H1836" s="83">
        <f t="shared" si="57"/>
        <v>0</v>
      </c>
    </row>
    <row r="1837" spans="1:8" x14ac:dyDescent="0.2">
      <c r="A1837"/>
      <c r="B1837"/>
      <c r="C1837"/>
      <c r="D1837"/>
      <c r="E1837"/>
      <c r="F1837"/>
      <c r="G1837" s="87">
        <f t="shared" si="56"/>
        <v>0</v>
      </c>
      <c r="H1837" s="83">
        <f t="shared" si="57"/>
        <v>0</v>
      </c>
    </row>
    <row r="1838" spans="1:8" x14ac:dyDescent="0.2">
      <c r="A1838"/>
      <c r="B1838"/>
      <c r="C1838"/>
      <c r="D1838"/>
      <c r="E1838"/>
      <c r="F1838"/>
      <c r="G1838" s="87">
        <f t="shared" si="56"/>
        <v>0</v>
      </c>
      <c r="H1838" s="83">
        <f t="shared" si="57"/>
        <v>0</v>
      </c>
    </row>
    <row r="1839" spans="1:8" x14ac:dyDescent="0.2">
      <c r="A1839"/>
      <c r="B1839"/>
      <c r="C1839"/>
      <c r="D1839"/>
      <c r="E1839"/>
      <c r="F1839"/>
      <c r="G1839" s="87">
        <f t="shared" si="56"/>
        <v>0</v>
      </c>
      <c r="H1839" s="83">
        <f t="shared" si="57"/>
        <v>0</v>
      </c>
    </row>
    <row r="1840" spans="1:8" x14ac:dyDescent="0.2">
      <c r="A1840"/>
      <c r="B1840"/>
      <c r="C1840"/>
      <c r="D1840"/>
      <c r="E1840"/>
      <c r="F1840"/>
      <c r="G1840" s="87">
        <f t="shared" si="56"/>
        <v>0</v>
      </c>
      <c r="H1840" s="83">
        <f t="shared" si="57"/>
        <v>0</v>
      </c>
    </row>
    <row r="1841" spans="1:8" x14ac:dyDescent="0.2">
      <c r="A1841"/>
      <c r="B1841"/>
      <c r="C1841"/>
      <c r="D1841"/>
      <c r="E1841"/>
      <c r="F1841"/>
      <c r="G1841" s="87">
        <f t="shared" si="56"/>
        <v>0</v>
      </c>
      <c r="H1841" s="83">
        <f t="shared" si="57"/>
        <v>0</v>
      </c>
    </row>
    <row r="1842" spans="1:8" x14ac:dyDescent="0.2">
      <c r="A1842"/>
      <c r="B1842"/>
      <c r="C1842"/>
      <c r="D1842"/>
      <c r="E1842"/>
      <c r="F1842"/>
      <c r="G1842" s="87">
        <f t="shared" si="56"/>
        <v>0</v>
      </c>
      <c r="H1842" s="83">
        <f t="shared" si="57"/>
        <v>0</v>
      </c>
    </row>
    <row r="1843" spans="1:8" x14ac:dyDescent="0.2">
      <c r="A1843"/>
      <c r="B1843"/>
      <c r="C1843"/>
      <c r="D1843"/>
      <c r="E1843"/>
      <c r="F1843"/>
      <c r="G1843" s="87">
        <f t="shared" si="56"/>
        <v>0</v>
      </c>
      <c r="H1843" s="83">
        <f t="shared" si="57"/>
        <v>0</v>
      </c>
    </row>
    <row r="1844" spans="1:8" x14ac:dyDescent="0.2">
      <c r="A1844"/>
      <c r="B1844"/>
      <c r="C1844"/>
      <c r="D1844"/>
      <c r="E1844"/>
      <c r="F1844"/>
      <c r="G1844" s="87">
        <f t="shared" si="56"/>
        <v>0</v>
      </c>
      <c r="H1844" s="83">
        <f t="shared" si="57"/>
        <v>0</v>
      </c>
    </row>
    <row r="1845" spans="1:8" x14ac:dyDescent="0.2">
      <c r="A1845"/>
      <c r="B1845"/>
      <c r="C1845"/>
      <c r="D1845"/>
      <c r="E1845"/>
      <c r="F1845"/>
      <c r="G1845" s="87">
        <f t="shared" si="56"/>
        <v>0</v>
      </c>
      <c r="H1845" s="83">
        <f t="shared" si="57"/>
        <v>0</v>
      </c>
    </row>
    <row r="1846" spans="1:8" x14ac:dyDescent="0.2">
      <c r="A1846"/>
      <c r="B1846"/>
      <c r="C1846"/>
      <c r="D1846"/>
      <c r="E1846"/>
      <c r="F1846"/>
      <c r="G1846" s="87">
        <f t="shared" si="56"/>
        <v>0</v>
      </c>
      <c r="H1846" s="83">
        <f t="shared" si="57"/>
        <v>0</v>
      </c>
    </row>
    <row r="1847" spans="1:8" x14ac:dyDescent="0.2">
      <c r="A1847"/>
      <c r="B1847"/>
      <c r="C1847"/>
      <c r="D1847"/>
      <c r="E1847"/>
      <c r="F1847"/>
      <c r="G1847" s="87">
        <f t="shared" si="56"/>
        <v>0</v>
      </c>
      <c r="H1847" s="83">
        <f t="shared" si="57"/>
        <v>0</v>
      </c>
    </row>
    <row r="1848" spans="1:8" x14ac:dyDescent="0.2">
      <c r="A1848"/>
      <c r="B1848"/>
      <c r="C1848"/>
      <c r="D1848"/>
      <c r="E1848"/>
      <c r="F1848"/>
      <c r="G1848" s="87">
        <f t="shared" si="56"/>
        <v>0</v>
      </c>
      <c r="H1848" s="83">
        <f t="shared" si="57"/>
        <v>0</v>
      </c>
    </row>
    <row r="1849" spans="1:8" x14ac:dyDescent="0.2">
      <c r="A1849"/>
      <c r="B1849"/>
      <c r="C1849"/>
      <c r="D1849"/>
      <c r="E1849"/>
      <c r="F1849"/>
      <c r="G1849" s="87">
        <f t="shared" si="56"/>
        <v>0</v>
      </c>
      <c r="H1849" s="83">
        <f t="shared" si="57"/>
        <v>0</v>
      </c>
    </row>
    <row r="1850" spans="1:8" x14ac:dyDescent="0.2">
      <c r="A1850"/>
      <c r="B1850"/>
      <c r="C1850"/>
      <c r="D1850"/>
      <c r="E1850"/>
      <c r="F1850"/>
      <c r="G1850" s="87">
        <f t="shared" si="56"/>
        <v>0</v>
      </c>
      <c r="H1850" s="83">
        <f t="shared" si="57"/>
        <v>0</v>
      </c>
    </row>
    <row r="1851" spans="1:8" x14ac:dyDescent="0.2">
      <c r="A1851"/>
      <c r="B1851"/>
      <c r="C1851"/>
      <c r="D1851"/>
      <c r="E1851"/>
      <c r="F1851"/>
      <c r="G1851" s="87">
        <f t="shared" si="56"/>
        <v>0</v>
      </c>
      <c r="H1851" s="83">
        <f t="shared" si="57"/>
        <v>0</v>
      </c>
    </row>
    <row r="1852" spans="1:8" x14ac:dyDescent="0.2">
      <c r="A1852"/>
      <c r="B1852"/>
      <c r="C1852"/>
      <c r="D1852"/>
      <c r="E1852"/>
      <c r="F1852"/>
      <c r="G1852" s="87">
        <f t="shared" si="56"/>
        <v>0</v>
      </c>
      <c r="H1852" s="83">
        <f t="shared" si="57"/>
        <v>0</v>
      </c>
    </row>
    <row r="1853" spans="1:8" x14ac:dyDescent="0.2">
      <c r="A1853"/>
      <c r="B1853"/>
      <c r="C1853"/>
      <c r="D1853"/>
      <c r="E1853"/>
      <c r="F1853"/>
      <c r="G1853" s="87">
        <f t="shared" si="56"/>
        <v>0</v>
      </c>
      <c r="H1853" s="83">
        <f t="shared" si="57"/>
        <v>0</v>
      </c>
    </row>
    <row r="1854" spans="1:8" x14ac:dyDescent="0.2">
      <c r="A1854"/>
      <c r="B1854"/>
      <c r="C1854"/>
      <c r="D1854"/>
      <c r="E1854"/>
      <c r="F1854"/>
      <c r="G1854" s="87">
        <f t="shared" si="56"/>
        <v>0</v>
      </c>
      <c r="H1854" s="83">
        <f t="shared" si="57"/>
        <v>0</v>
      </c>
    </row>
    <row r="1855" spans="1:8" x14ac:dyDescent="0.2">
      <c r="A1855"/>
      <c r="B1855"/>
      <c r="C1855"/>
      <c r="D1855"/>
      <c r="E1855"/>
      <c r="F1855"/>
      <c r="G1855" s="87">
        <f t="shared" si="56"/>
        <v>0</v>
      </c>
      <c r="H1855" s="83">
        <f t="shared" si="57"/>
        <v>0</v>
      </c>
    </row>
    <row r="1856" spans="1:8" x14ac:dyDescent="0.2">
      <c r="A1856"/>
      <c r="B1856"/>
      <c r="C1856"/>
      <c r="D1856"/>
      <c r="E1856"/>
      <c r="F1856"/>
      <c r="G1856" s="87">
        <f t="shared" si="56"/>
        <v>0</v>
      </c>
      <c r="H1856" s="83">
        <f t="shared" si="57"/>
        <v>0</v>
      </c>
    </row>
    <row r="1857" spans="1:8" x14ac:dyDescent="0.2">
      <c r="A1857"/>
      <c r="B1857"/>
      <c r="C1857"/>
      <c r="D1857"/>
      <c r="E1857"/>
      <c r="F1857"/>
      <c r="G1857" s="87">
        <f t="shared" si="56"/>
        <v>0</v>
      </c>
      <c r="H1857" s="83">
        <f t="shared" si="57"/>
        <v>0</v>
      </c>
    </row>
    <row r="1858" spans="1:8" x14ac:dyDescent="0.2">
      <c r="A1858"/>
      <c r="B1858"/>
      <c r="C1858"/>
      <c r="D1858"/>
      <c r="E1858"/>
      <c r="F1858"/>
      <c r="G1858" s="87">
        <f t="shared" si="56"/>
        <v>0</v>
      </c>
      <c r="H1858" s="83">
        <f t="shared" si="57"/>
        <v>0</v>
      </c>
    </row>
    <row r="1859" spans="1:8" x14ac:dyDescent="0.2">
      <c r="A1859"/>
      <c r="B1859"/>
      <c r="C1859"/>
      <c r="D1859"/>
      <c r="E1859"/>
      <c r="F1859"/>
      <c r="G1859" s="87">
        <f t="shared" si="56"/>
        <v>0</v>
      </c>
      <c r="H1859" s="83">
        <f t="shared" si="57"/>
        <v>0</v>
      </c>
    </row>
    <row r="1860" spans="1:8" x14ac:dyDescent="0.2">
      <c r="A1860"/>
      <c r="B1860"/>
      <c r="C1860"/>
      <c r="D1860"/>
      <c r="E1860"/>
      <c r="F1860"/>
      <c r="G1860" s="87">
        <f t="shared" si="56"/>
        <v>0</v>
      </c>
      <c r="H1860" s="83">
        <f t="shared" si="57"/>
        <v>0</v>
      </c>
    </row>
    <row r="1861" spans="1:8" x14ac:dyDescent="0.2">
      <c r="A1861"/>
      <c r="B1861"/>
      <c r="C1861"/>
      <c r="D1861"/>
      <c r="E1861"/>
      <c r="F1861"/>
      <c r="G1861" s="87">
        <f t="shared" si="56"/>
        <v>0</v>
      </c>
      <c r="H1861" s="83">
        <f t="shared" si="57"/>
        <v>0</v>
      </c>
    </row>
    <row r="1862" spans="1:8" x14ac:dyDescent="0.2">
      <c r="A1862"/>
      <c r="B1862"/>
      <c r="C1862"/>
      <c r="D1862"/>
      <c r="E1862"/>
      <c r="F1862"/>
      <c r="G1862" s="87">
        <f t="shared" si="56"/>
        <v>0</v>
      </c>
      <c r="H1862" s="83">
        <f t="shared" si="57"/>
        <v>0</v>
      </c>
    </row>
    <row r="1863" spans="1:8" x14ac:dyDescent="0.2">
      <c r="A1863"/>
      <c r="B1863"/>
      <c r="C1863"/>
      <c r="D1863"/>
      <c r="E1863"/>
      <c r="F1863"/>
      <c r="G1863" s="87">
        <f t="shared" si="56"/>
        <v>0</v>
      </c>
      <c r="H1863" s="83">
        <f t="shared" si="57"/>
        <v>0</v>
      </c>
    </row>
    <row r="1864" spans="1:8" x14ac:dyDescent="0.2">
      <c r="A1864"/>
      <c r="B1864"/>
      <c r="C1864"/>
      <c r="D1864"/>
      <c r="E1864"/>
      <c r="F1864"/>
      <c r="G1864" s="87">
        <f t="shared" ref="G1864:G1927" si="58">LOOKUP(RIGHT($H$3,4),$B$6:$F$6,$B1864:$F1864)-LOOKUP(LEFT($H$3,4),$B$6:$F$6,$B1864:$F1864)</f>
        <v>0</v>
      </c>
      <c r="H1864" s="83">
        <f t="shared" ref="H1864:H1927" si="59">IFERROR($G1864/LOOKUP(LEFT($H$3,4),$B$6:$F$6,$B1864:$F1864),0)</f>
        <v>0</v>
      </c>
    </row>
    <row r="1865" spans="1:8" x14ac:dyDescent="0.2">
      <c r="A1865"/>
      <c r="B1865"/>
      <c r="C1865"/>
      <c r="D1865"/>
      <c r="E1865"/>
      <c r="F1865"/>
      <c r="G1865" s="87">
        <f t="shared" si="58"/>
        <v>0</v>
      </c>
      <c r="H1865" s="83">
        <f t="shared" si="59"/>
        <v>0</v>
      </c>
    </row>
    <row r="1866" spans="1:8" x14ac:dyDescent="0.2">
      <c r="A1866"/>
      <c r="B1866"/>
      <c r="C1866"/>
      <c r="D1866"/>
      <c r="E1866"/>
      <c r="F1866"/>
      <c r="G1866" s="87">
        <f t="shared" si="58"/>
        <v>0</v>
      </c>
      <c r="H1866" s="83">
        <f t="shared" si="59"/>
        <v>0</v>
      </c>
    </row>
    <row r="1867" spans="1:8" x14ac:dyDescent="0.2">
      <c r="A1867"/>
      <c r="B1867"/>
      <c r="C1867"/>
      <c r="D1867"/>
      <c r="E1867"/>
      <c r="F1867"/>
      <c r="G1867" s="87">
        <f t="shared" si="58"/>
        <v>0</v>
      </c>
      <c r="H1867" s="83">
        <f t="shared" si="59"/>
        <v>0</v>
      </c>
    </row>
    <row r="1868" spans="1:8" x14ac:dyDescent="0.2">
      <c r="A1868"/>
      <c r="B1868"/>
      <c r="C1868"/>
      <c r="D1868"/>
      <c r="E1868"/>
      <c r="F1868"/>
      <c r="G1868" s="87">
        <f t="shared" si="58"/>
        <v>0</v>
      </c>
      <c r="H1868" s="83">
        <f t="shared" si="59"/>
        <v>0</v>
      </c>
    </row>
    <row r="1869" spans="1:8" x14ac:dyDescent="0.2">
      <c r="A1869"/>
      <c r="B1869"/>
      <c r="C1869"/>
      <c r="D1869"/>
      <c r="E1869"/>
      <c r="F1869"/>
      <c r="G1869" s="87">
        <f t="shared" si="58"/>
        <v>0</v>
      </c>
      <c r="H1869" s="83">
        <f t="shared" si="59"/>
        <v>0</v>
      </c>
    </row>
    <row r="1870" spans="1:8" x14ac:dyDescent="0.2">
      <c r="A1870"/>
      <c r="B1870"/>
      <c r="C1870"/>
      <c r="D1870"/>
      <c r="E1870"/>
      <c r="F1870"/>
      <c r="G1870" s="87">
        <f t="shared" si="58"/>
        <v>0</v>
      </c>
      <c r="H1870" s="83">
        <f t="shared" si="59"/>
        <v>0</v>
      </c>
    </row>
    <row r="1871" spans="1:8" x14ac:dyDescent="0.2">
      <c r="A1871"/>
      <c r="B1871"/>
      <c r="C1871"/>
      <c r="D1871"/>
      <c r="E1871"/>
      <c r="F1871"/>
      <c r="G1871" s="87">
        <f t="shared" si="58"/>
        <v>0</v>
      </c>
      <c r="H1871" s="83">
        <f t="shared" si="59"/>
        <v>0</v>
      </c>
    </row>
    <row r="1872" spans="1:8" x14ac:dyDescent="0.2">
      <c r="A1872"/>
      <c r="B1872"/>
      <c r="C1872"/>
      <c r="D1872"/>
      <c r="E1872"/>
      <c r="F1872"/>
      <c r="G1872" s="87">
        <f t="shared" si="58"/>
        <v>0</v>
      </c>
      <c r="H1872" s="83">
        <f t="shared" si="59"/>
        <v>0</v>
      </c>
    </row>
    <row r="1873" spans="1:8" x14ac:dyDescent="0.2">
      <c r="A1873"/>
      <c r="B1873"/>
      <c r="C1873"/>
      <c r="D1873"/>
      <c r="E1873"/>
      <c r="F1873"/>
      <c r="G1873" s="87">
        <f t="shared" si="58"/>
        <v>0</v>
      </c>
      <c r="H1873" s="83">
        <f t="shared" si="59"/>
        <v>0</v>
      </c>
    </row>
    <row r="1874" spans="1:8" x14ac:dyDescent="0.2">
      <c r="A1874"/>
      <c r="B1874"/>
      <c r="C1874"/>
      <c r="D1874"/>
      <c r="E1874"/>
      <c r="F1874"/>
      <c r="G1874" s="87">
        <f t="shared" si="58"/>
        <v>0</v>
      </c>
      <c r="H1874" s="83">
        <f t="shared" si="59"/>
        <v>0</v>
      </c>
    </row>
    <row r="1875" spans="1:8" x14ac:dyDescent="0.2">
      <c r="A1875"/>
      <c r="B1875"/>
      <c r="C1875"/>
      <c r="D1875"/>
      <c r="E1875"/>
      <c r="F1875"/>
      <c r="G1875" s="87">
        <f t="shared" si="58"/>
        <v>0</v>
      </c>
      <c r="H1875" s="83">
        <f t="shared" si="59"/>
        <v>0</v>
      </c>
    </row>
    <row r="1876" spans="1:8" x14ac:dyDescent="0.2">
      <c r="A1876"/>
      <c r="B1876"/>
      <c r="C1876"/>
      <c r="D1876"/>
      <c r="E1876"/>
      <c r="F1876"/>
      <c r="G1876" s="87">
        <f t="shared" si="58"/>
        <v>0</v>
      </c>
      <c r="H1876" s="83">
        <f t="shared" si="59"/>
        <v>0</v>
      </c>
    </row>
    <row r="1877" spans="1:8" x14ac:dyDescent="0.2">
      <c r="A1877"/>
      <c r="B1877"/>
      <c r="C1877"/>
      <c r="D1877"/>
      <c r="E1877"/>
      <c r="F1877"/>
      <c r="G1877" s="87">
        <f t="shared" si="58"/>
        <v>0</v>
      </c>
      <c r="H1877" s="83">
        <f t="shared" si="59"/>
        <v>0</v>
      </c>
    </row>
    <row r="1878" spans="1:8" x14ac:dyDescent="0.2">
      <c r="A1878"/>
      <c r="B1878"/>
      <c r="C1878"/>
      <c r="D1878"/>
      <c r="E1878"/>
      <c r="F1878"/>
      <c r="G1878" s="87">
        <f t="shared" si="58"/>
        <v>0</v>
      </c>
      <c r="H1878" s="83">
        <f t="shared" si="59"/>
        <v>0</v>
      </c>
    </row>
    <row r="1879" spans="1:8" x14ac:dyDescent="0.2">
      <c r="A1879"/>
      <c r="B1879"/>
      <c r="C1879"/>
      <c r="D1879"/>
      <c r="E1879"/>
      <c r="F1879"/>
      <c r="G1879" s="87">
        <f t="shared" si="58"/>
        <v>0</v>
      </c>
      <c r="H1879" s="83">
        <f t="shared" si="59"/>
        <v>0</v>
      </c>
    </row>
    <row r="1880" spans="1:8" x14ac:dyDescent="0.2">
      <c r="A1880"/>
      <c r="B1880"/>
      <c r="C1880"/>
      <c r="D1880"/>
      <c r="E1880"/>
      <c r="F1880"/>
      <c r="G1880" s="87">
        <f t="shared" si="58"/>
        <v>0</v>
      </c>
      <c r="H1880" s="83">
        <f t="shared" si="59"/>
        <v>0</v>
      </c>
    </row>
    <row r="1881" spans="1:8" x14ac:dyDescent="0.2">
      <c r="A1881"/>
      <c r="B1881"/>
      <c r="C1881"/>
      <c r="D1881"/>
      <c r="E1881"/>
      <c r="F1881"/>
      <c r="G1881" s="87">
        <f t="shared" si="58"/>
        <v>0</v>
      </c>
      <c r="H1881" s="83">
        <f t="shared" si="59"/>
        <v>0</v>
      </c>
    </row>
    <row r="1882" spans="1:8" x14ac:dyDescent="0.2">
      <c r="A1882"/>
      <c r="B1882"/>
      <c r="C1882"/>
      <c r="D1882"/>
      <c r="E1882"/>
      <c r="F1882"/>
      <c r="G1882" s="87">
        <f t="shared" si="58"/>
        <v>0</v>
      </c>
      <c r="H1882" s="83">
        <f t="shared" si="59"/>
        <v>0</v>
      </c>
    </row>
    <row r="1883" spans="1:8" x14ac:dyDescent="0.2">
      <c r="A1883"/>
      <c r="B1883"/>
      <c r="C1883"/>
      <c r="D1883"/>
      <c r="E1883"/>
      <c r="F1883"/>
      <c r="G1883" s="87">
        <f t="shared" si="58"/>
        <v>0</v>
      </c>
      <c r="H1883" s="83">
        <f t="shared" si="59"/>
        <v>0</v>
      </c>
    </row>
    <row r="1884" spans="1:8" x14ac:dyDescent="0.2">
      <c r="A1884"/>
      <c r="B1884"/>
      <c r="C1884"/>
      <c r="D1884"/>
      <c r="E1884"/>
      <c r="F1884"/>
      <c r="G1884" s="87">
        <f t="shared" si="58"/>
        <v>0</v>
      </c>
      <c r="H1884" s="83">
        <f t="shared" si="59"/>
        <v>0</v>
      </c>
    </row>
    <row r="1885" spans="1:8" x14ac:dyDescent="0.2">
      <c r="A1885"/>
      <c r="B1885"/>
      <c r="C1885"/>
      <c r="D1885"/>
      <c r="E1885"/>
      <c r="F1885"/>
      <c r="G1885" s="87">
        <f t="shared" si="58"/>
        <v>0</v>
      </c>
      <c r="H1885" s="83">
        <f t="shared" si="59"/>
        <v>0</v>
      </c>
    </row>
    <row r="1886" spans="1:8" x14ac:dyDescent="0.2">
      <c r="A1886"/>
      <c r="B1886"/>
      <c r="C1886"/>
      <c r="D1886"/>
      <c r="E1886"/>
      <c r="F1886"/>
      <c r="G1886" s="87">
        <f t="shared" si="58"/>
        <v>0</v>
      </c>
      <c r="H1886" s="83">
        <f t="shared" si="59"/>
        <v>0</v>
      </c>
    </row>
    <row r="1887" spans="1:8" x14ac:dyDescent="0.2">
      <c r="A1887"/>
      <c r="B1887"/>
      <c r="C1887"/>
      <c r="D1887"/>
      <c r="E1887"/>
      <c r="F1887"/>
      <c r="G1887" s="87">
        <f t="shared" si="58"/>
        <v>0</v>
      </c>
      <c r="H1887" s="83">
        <f t="shared" si="59"/>
        <v>0</v>
      </c>
    </row>
    <row r="1888" spans="1:8" x14ac:dyDescent="0.2">
      <c r="A1888"/>
      <c r="B1888"/>
      <c r="C1888"/>
      <c r="D1888"/>
      <c r="E1888"/>
      <c r="F1888"/>
      <c r="G1888" s="87">
        <f t="shared" si="58"/>
        <v>0</v>
      </c>
      <c r="H1888" s="83">
        <f t="shared" si="59"/>
        <v>0</v>
      </c>
    </row>
    <row r="1889" spans="1:8" x14ac:dyDescent="0.2">
      <c r="A1889"/>
      <c r="B1889"/>
      <c r="C1889"/>
      <c r="D1889"/>
      <c r="E1889"/>
      <c r="F1889"/>
      <c r="G1889" s="87">
        <f t="shared" si="58"/>
        <v>0</v>
      </c>
      <c r="H1889" s="83">
        <f t="shared" si="59"/>
        <v>0</v>
      </c>
    </row>
    <row r="1890" spans="1:8" x14ac:dyDescent="0.2">
      <c r="A1890"/>
      <c r="B1890"/>
      <c r="C1890"/>
      <c r="D1890"/>
      <c r="E1890"/>
      <c r="F1890"/>
      <c r="G1890" s="87">
        <f t="shared" si="58"/>
        <v>0</v>
      </c>
      <c r="H1890" s="83">
        <f t="shared" si="59"/>
        <v>0</v>
      </c>
    </row>
    <row r="1891" spans="1:8" x14ac:dyDescent="0.2">
      <c r="A1891"/>
      <c r="B1891"/>
      <c r="C1891"/>
      <c r="D1891"/>
      <c r="E1891"/>
      <c r="F1891"/>
      <c r="G1891" s="87">
        <f t="shared" si="58"/>
        <v>0</v>
      </c>
      <c r="H1891" s="83">
        <f t="shared" si="59"/>
        <v>0</v>
      </c>
    </row>
    <row r="1892" spans="1:8" x14ac:dyDescent="0.2">
      <c r="A1892"/>
      <c r="B1892"/>
      <c r="C1892"/>
      <c r="D1892"/>
      <c r="E1892"/>
      <c r="F1892"/>
      <c r="G1892" s="87">
        <f t="shared" si="58"/>
        <v>0</v>
      </c>
      <c r="H1892" s="83">
        <f t="shared" si="59"/>
        <v>0</v>
      </c>
    </row>
    <row r="1893" spans="1:8" x14ac:dyDescent="0.2">
      <c r="A1893"/>
      <c r="B1893"/>
      <c r="C1893"/>
      <c r="D1893"/>
      <c r="E1893"/>
      <c r="F1893"/>
      <c r="G1893" s="87">
        <f t="shared" si="58"/>
        <v>0</v>
      </c>
      <c r="H1893" s="83">
        <f t="shared" si="59"/>
        <v>0</v>
      </c>
    </row>
    <row r="1894" spans="1:8" x14ac:dyDescent="0.2">
      <c r="A1894"/>
      <c r="B1894"/>
      <c r="C1894"/>
      <c r="D1894"/>
      <c r="E1894"/>
      <c r="F1894"/>
      <c r="G1894" s="87">
        <f t="shared" si="58"/>
        <v>0</v>
      </c>
      <c r="H1894" s="83">
        <f t="shared" si="59"/>
        <v>0</v>
      </c>
    </row>
    <row r="1895" spans="1:8" x14ac:dyDescent="0.2">
      <c r="A1895"/>
      <c r="B1895"/>
      <c r="C1895"/>
      <c r="D1895"/>
      <c r="E1895"/>
      <c r="F1895"/>
      <c r="G1895" s="87">
        <f t="shared" si="58"/>
        <v>0</v>
      </c>
      <c r="H1895" s="83">
        <f t="shared" si="59"/>
        <v>0</v>
      </c>
    </row>
    <row r="1896" spans="1:8" x14ac:dyDescent="0.2">
      <c r="A1896"/>
      <c r="B1896"/>
      <c r="C1896"/>
      <c r="D1896"/>
      <c r="E1896"/>
      <c r="F1896"/>
      <c r="G1896" s="87">
        <f t="shared" si="58"/>
        <v>0</v>
      </c>
      <c r="H1896" s="83">
        <f t="shared" si="59"/>
        <v>0</v>
      </c>
    </row>
    <row r="1897" spans="1:8" x14ac:dyDescent="0.2">
      <c r="A1897"/>
      <c r="B1897"/>
      <c r="C1897"/>
      <c r="D1897"/>
      <c r="E1897"/>
      <c r="F1897"/>
      <c r="G1897" s="87">
        <f t="shared" si="58"/>
        <v>0</v>
      </c>
      <c r="H1897" s="83">
        <f t="shared" si="59"/>
        <v>0</v>
      </c>
    </row>
    <row r="1898" spans="1:8" x14ac:dyDescent="0.2">
      <c r="A1898"/>
      <c r="B1898"/>
      <c r="C1898"/>
      <c r="D1898"/>
      <c r="E1898"/>
      <c r="F1898"/>
      <c r="G1898" s="87">
        <f t="shared" si="58"/>
        <v>0</v>
      </c>
      <c r="H1898" s="83">
        <f t="shared" si="59"/>
        <v>0</v>
      </c>
    </row>
    <row r="1899" spans="1:8" x14ac:dyDescent="0.2">
      <c r="A1899"/>
      <c r="B1899"/>
      <c r="C1899"/>
      <c r="D1899"/>
      <c r="E1899"/>
      <c r="F1899"/>
      <c r="G1899" s="87">
        <f t="shared" si="58"/>
        <v>0</v>
      </c>
      <c r="H1899" s="83">
        <f t="shared" si="59"/>
        <v>0</v>
      </c>
    </row>
    <row r="1900" spans="1:8" x14ac:dyDescent="0.2">
      <c r="A1900"/>
      <c r="B1900"/>
      <c r="C1900"/>
      <c r="D1900"/>
      <c r="E1900"/>
      <c r="F1900"/>
      <c r="G1900" s="87">
        <f t="shared" si="58"/>
        <v>0</v>
      </c>
      <c r="H1900" s="83">
        <f t="shared" si="59"/>
        <v>0</v>
      </c>
    </row>
    <row r="1901" spans="1:8" x14ac:dyDescent="0.2">
      <c r="A1901"/>
      <c r="B1901"/>
      <c r="C1901"/>
      <c r="D1901"/>
      <c r="E1901"/>
      <c r="F1901"/>
      <c r="G1901" s="87">
        <f t="shared" si="58"/>
        <v>0</v>
      </c>
      <c r="H1901" s="83">
        <f t="shared" si="59"/>
        <v>0</v>
      </c>
    </row>
    <row r="1902" spans="1:8" x14ac:dyDescent="0.2">
      <c r="A1902"/>
      <c r="B1902"/>
      <c r="C1902"/>
      <c r="D1902"/>
      <c r="E1902"/>
      <c r="F1902"/>
      <c r="G1902" s="87">
        <f t="shared" si="58"/>
        <v>0</v>
      </c>
      <c r="H1902" s="83">
        <f t="shared" si="59"/>
        <v>0</v>
      </c>
    </row>
    <row r="1903" spans="1:8" x14ac:dyDescent="0.2">
      <c r="A1903"/>
      <c r="B1903"/>
      <c r="C1903"/>
      <c r="D1903"/>
      <c r="E1903"/>
      <c r="F1903"/>
      <c r="G1903" s="87">
        <f t="shared" si="58"/>
        <v>0</v>
      </c>
      <c r="H1903" s="83">
        <f t="shared" si="59"/>
        <v>0</v>
      </c>
    </row>
    <row r="1904" spans="1:8" x14ac:dyDescent="0.2">
      <c r="A1904"/>
      <c r="B1904"/>
      <c r="C1904"/>
      <c r="D1904"/>
      <c r="E1904"/>
      <c r="F1904"/>
      <c r="G1904" s="87">
        <f t="shared" si="58"/>
        <v>0</v>
      </c>
      <c r="H1904" s="83">
        <f t="shared" si="59"/>
        <v>0</v>
      </c>
    </row>
    <row r="1905" spans="1:8" x14ac:dyDescent="0.2">
      <c r="A1905"/>
      <c r="B1905"/>
      <c r="C1905"/>
      <c r="D1905"/>
      <c r="E1905"/>
      <c r="F1905"/>
      <c r="G1905" s="87">
        <f t="shared" si="58"/>
        <v>0</v>
      </c>
      <c r="H1905" s="83">
        <f t="shared" si="59"/>
        <v>0</v>
      </c>
    </row>
    <row r="1906" spans="1:8" x14ac:dyDescent="0.2">
      <c r="A1906"/>
      <c r="B1906"/>
      <c r="C1906"/>
      <c r="D1906"/>
      <c r="E1906"/>
      <c r="F1906"/>
      <c r="G1906" s="87">
        <f t="shared" si="58"/>
        <v>0</v>
      </c>
      <c r="H1906" s="83">
        <f t="shared" si="59"/>
        <v>0</v>
      </c>
    </row>
    <row r="1907" spans="1:8" x14ac:dyDescent="0.2">
      <c r="A1907"/>
      <c r="B1907"/>
      <c r="C1907"/>
      <c r="D1907"/>
      <c r="E1907"/>
      <c r="F1907"/>
      <c r="G1907" s="87">
        <f t="shared" si="58"/>
        <v>0</v>
      </c>
      <c r="H1907" s="83">
        <f t="shared" si="59"/>
        <v>0</v>
      </c>
    </row>
    <row r="1908" spans="1:8" x14ac:dyDescent="0.2">
      <c r="A1908"/>
      <c r="B1908"/>
      <c r="C1908"/>
      <c r="D1908"/>
      <c r="E1908"/>
      <c r="F1908"/>
      <c r="G1908" s="87">
        <f t="shared" si="58"/>
        <v>0</v>
      </c>
      <c r="H1908" s="83">
        <f t="shared" si="59"/>
        <v>0</v>
      </c>
    </row>
    <row r="1909" spans="1:8" x14ac:dyDescent="0.2">
      <c r="A1909"/>
      <c r="B1909"/>
      <c r="C1909"/>
      <c r="D1909"/>
      <c r="E1909"/>
      <c r="F1909"/>
      <c r="G1909" s="87">
        <f t="shared" si="58"/>
        <v>0</v>
      </c>
      <c r="H1909" s="83">
        <f t="shared" si="59"/>
        <v>0</v>
      </c>
    </row>
    <row r="1910" spans="1:8" x14ac:dyDescent="0.2">
      <c r="A1910"/>
      <c r="B1910"/>
      <c r="C1910"/>
      <c r="D1910"/>
      <c r="E1910"/>
      <c r="F1910"/>
      <c r="G1910" s="87">
        <f t="shared" si="58"/>
        <v>0</v>
      </c>
      <c r="H1910" s="83">
        <f t="shared" si="59"/>
        <v>0</v>
      </c>
    </row>
    <row r="1911" spans="1:8" x14ac:dyDescent="0.2">
      <c r="A1911"/>
      <c r="B1911"/>
      <c r="C1911"/>
      <c r="D1911"/>
      <c r="E1911"/>
      <c r="F1911"/>
      <c r="G1911" s="87">
        <f t="shared" si="58"/>
        <v>0</v>
      </c>
      <c r="H1911" s="83">
        <f t="shared" si="59"/>
        <v>0</v>
      </c>
    </row>
    <row r="1912" spans="1:8" x14ac:dyDescent="0.2">
      <c r="A1912"/>
      <c r="B1912"/>
      <c r="C1912"/>
      <c r="D1912"/>
      <c r="E1912"/>
      <c r="F1912"/>
      <c r="G1912" s="87">
        <f t="shared" si="58"/>
        <v>0</v>
      </c>
      <c r="H1912" s="83">
        <f t="shared" si="59"/>
        <v>0</v>
      </c>
    </row>
    <row r="1913" spans="1:8" x14ac:dyDescent="0.2">
      <c r="A1913"/>
      <c r="B1913"/>
      <c r="C1913"/>
      <c r="D1913"/>
      <c r="E1913"/>
      <c r="F1913"/>
      <c r="G1913" s="87">
        <f t="shared" si="58"/>
        <v>0</v>
      </c>
      <c r="H1913" s="83">
        <f t="shared" si="59"/>
        <v>0</v>
      </c>
    </row>
    <row r="1914" spans="1:8" x14ac:dyDescent="0.2">
      <c r="A1914"/>
      <c r="B1914"/>
      <c r="C1914"/>
      <c r="D1914"/>
      <c r="E1914"/>
      <c r="F1914"/>
      <c r="G1914" s="87">
        <f t="shared" si="58"/>
        <v>0</v>
      </c>
      <c r="H1914" s="83">
        <f t="shared" si="59"/>
        <v>0</v>
      </c>
    </row>
    <row r="1915" spans="1:8" x14ac:dyDescent="0.2">
      <c r="A1915"/>
      <c r="B1915"/>
      <c r="C1915"/>
      <c r="D1915"/>
      <c r="E1915"/>
      <c r="F1915"/>
      <c r="G1915" s="87">
        <f t="shared" si="58"/>
        <v>0</v>
      </c>
      <c r="H1915" s="83">
        <f t="shared" si="59"/>
        <v>0</v>
      </c>
    </row>
    <row r="1916" spans="1:8" x14ac:dyDescent="0.2">
      <c r="A1916"/>
      <c r="B1916"/>
      <c r="C1916"/>
      <c r="D1916"/>
      <c r="E1916"/>
      <c r="F1916"/>
      <c r="G1916" s="87">
        <f t="shared" si="58"/>
        <v>0</v>
      </c>
      <c r="H1916" s="83">
        <f t="shared" si="59"/>
        <v>0</v>
      </c>
    </row>
    <row r="1917" spans="1:8" x14ac:dyDescent="0.2">
      <c r="A1917"/>
      <c r="B1917"/>
      <c r="C1917"/>
      <c r="D1917"/>
      <c r="E1917"/>
      <c r="F1917"/>
      <c r="G1917" s="87">
        <f t="shared" si="58"/>
        <v>0</v>
      </c>
      <c r="H1917" s="83">
        <f t="shared" si="59"/>
        <v>0</v>
      </c>
    </row>
    <row r="1918" spans="1:8" x14ac:dyDescent="0.2">
      <c r="A1918"/>
      <c r="B1918"/>
      <c r="C1918"/>
      <c r="D1918"/>
      <c r="E1918"/>
      <c r="F1918"/>
      <c r="G1918" s="87">
        <f t="shared" si="58"/>
        <v>0</v>
      </c>
      <c r="H1918" s="83">
        <f t="shared" si="59"/>
        <v>0</v>
      </c>
    </row>
    <row r="1919" spans="1:8" x14ac:dyDescent="0.2">
      <c r="A1919"/>
      <c r="B1919"/>
      <c r="C1919"/>
      <c r="D1919"/>
      <c r="E1919"/>
      <c r="F1919"/>
      <c r="G1919" s="87">
        <f t="shared" si="58"/>
        <v>0</v>
      </c>
      <c r="H1919" s="83">
        <f t="shared" si="59"/>
        <v>0</v>
      </c>
    </row>
    <row r="1920" spans="1:8" x14ac:dyDescent="0.2">
      <c r="A1920"/>
      <c r="B1920"/>
      <c r="C1920"/>
      <c r="D1920"/>
      <c r="E1920"/>
      <c r="F1920"/>
      <c r="G1920" s="87">
        <f t="shared" si="58"/>
        <v>0</v>
      </c>
      <c r="H1920" s="83">
        <f t="shared" si="59"/>
        <v>0</v>
      </c>
    </row>
    <row r="1921" spans="1:8" x14ac:dyDescent="0.2">
      <c r="A1921"/>
      <c r="B1921"/>
      <c r="C1921"/>
      <c r="D1921"/>
      <c r="E1921"/>
      <c r="F1921"/>
      <c r="G1921" s="87">
        <f t="shared" si="58"/>
        <v>0</v>
      </c>
      <c r="H1921" s="83">
        <f t="shared" si="59"/>
        <v>0</v>
      </c>
    </row>
    <row r="1922" spans="1:8" x14ac:dyDescent="0.2">
      <c r="A1922"/>
      <c r="B1922"/>
      <c r="C1922"/>
      <c r="D1922"/>
      <c r="E1922"/>
      <c r="F1922"/>
      <c r="G1922" s="87">
        <f t="shared" si="58"/>
        <v>0</v>
      </c>
      <c r="H1922" s="83">
        <f t="shared" si="59"/>
        <v>0</v>
      </c>
    </row>
    <row r="1923" spans="1:8" x14ac:dyDescent="0.2">
      <c r="A1923"/>
      <c r="B1923"/>
      <c r="C1923"/>
      <c r="D1923"/>
      <c r="E1923"/>
      <c r="F1923"/>
      <c r="G1923" s="87">
        <f t="shared" si="58"/>
        <v>0</v>
      </c>
      <c r="H1923" s="83">
        <f t="shared" si="59"/>
        <v>0</v>
      </c>
    </row>
    <row r="1924" spans="1:8" x14ac:dyDescent="0.2">
      <c r="A1924"/>
      <c r="B1924"/>
      <c r="C1924"/>
      <c r="D1924"/>
      <c r="E1924"/>
      <c r="F1924"/>
      <c r="G1924" s="87">
        <f t="shared" si="58"/>
        <v>0</v>
      </c>
      <c r="H1924" s="83">
        <f t="shared" si="59"/>
        <v>0</v>
      </c>
    </row>
    <row r="1925" spans="1:8" x14ac:dyDescent="0.2">
      <c r="A1925"/>
      <c r="B1925"/>
      <c r="C1925"/>
      <c r="D1925"/>
      <c r="E1925"/>
      <c r="F1925"/>
      <c r="G1925" s="87">
        <f t="shared" si="58"/>
        <v>0</v>
      </c>
      <c r="H1925" s="83">
        <f t="shared" si="59"/>
        <v>0</v>
      </c>
    </row>
    <row r="1926" spans="1:8" x14ac:dyDescent="0.2">
      <c r="A1926"/>
      <c r="B1926"/>
      <c r="C1926"/>
      <c r="D1926"/>
      <c r="E1926"/>
      <c r="F1926"/>
      <c r="G1926" s="87">
        <f t="shared" si="58"/>
        <v>0</v>
      </c>
      <c r="H1926" s="83">
        <f t="shared" si="59"/>
        <v>0</v>
      </c>
    </row>
    <row r="1927" spans="1:8" x14ac:dyDescent="0.2">
      <c r="A1927"/>
      <c r="B1927"/>
      <c r="C1927"/>
      <c r="D1927"/>
      <c r="E1927"/>
      <c r="F1927"/>
      <c r="G1927" s="87">
        <f t="shared" si="58"/>
        <v>0</v>
      </c>
      <c r="H1927" s="83">
        <f t="shared" si="59"/>
        <v>0</v>
      </c>
    </row>
    <row r="1928" spans="1:8" x14ac:dyDescent="0.2">
      <c r="A1928"/>
      <c r="B1928"/>
      <c r="C1928"/>
      <c r="D1928"/>
      <c r="E1928"/>
      <c r="F1928"/>
      <c r="G1928" s="87">
        <f t="shared" ref="G1928:G1991" si="60">LOOKUP(RIGHT($H$3,4),$B$6:$F$6,$B1928:$F1928)-LOOKUP(LEFT($H$3,4),$B$6:$F$6,$B1928:$F1928)</f>
        <v>0</v>
      </c>
      <c r="H1928" s="83">
        <f t="shared" ref="H1928:H1991" si="61">IFERROR($G1928/LOOKUP(LEFT($H$3,4),$B$6:$F$6,$B1928:$F1928),0)</f>
        <v>0</v>
      </c>
    </row>
    <row r="1929" spans="1:8" x14ac:dyDescent="0.2">
      <c r="A1929"/>
      <c r="B1929"/>
      <c r="C1929"/>
      <c r="D1929"/>
      <c r="E1929"/>
      <c r="F1929"/>
      <c r="G1929" s="87">
        <f t="shared" si="60"/>
        <v>0</v>
      </c>
      <c r="H1929" s="83">
        <f t="shared" si="61"/>
        <v>0</v>
      </c>
    </row>
    <row r="1930" spans="1:8" x14ac:dyDescent="0.2">
      <c r="A1930"/>
      <c r="B1930"/>
      <c r="C1930"/>
      <c r="D1930"/>
      <c r="E1930"/>
      <c r="F1930"/>
      <c r="G1930" s="87">
        <f t="shared" si="60"/>
        <v>0</v>
      </c>
      <c r="H1930" s="83">
        <f t="shared" si="61"/>
        <v>0</v>
      </c>
    </row>
    <row r="1931" spans="1:8" x14ac:dyDescent="0.2">
      <c r="A1931"/>
      <c r="B1931"/>
      <c r="C1931"/>
      <c r="D1931"/>
      <c r="E1931"/>
      <c r="F1931"/>
      <c r="G1931" s="87">
        <f t="shared" si="60"/>
        <v>0</v>
      </c>
      <c r="H1931" s="83">
        <f t="shared" si="61"/>
        <v>0</v>
      </c>
    </row>
    <row r="1932" spans="1:8" x14ac:dyDescent="0.2">
      <c r="A1932"/>
      <c r="B1932"/>
      <c r="C1932"/>
      <c r="D1932"/>
      <c r="E1932"/>
      <c r="F1932"/>
      <c r="G1932" s="87">
        <f t="shared" si="60"/>
        <v>0</v>
      </c>
      <c r="H1932" s="83">
        <f t="shared" si="61"/>
        <v>0</v>
      </c>
    </row>
    <row r="1933" spans="1:8" x14ac:dyDescent="0.2">
      <c r="A1933"/>
      <c r="B1933"/>
      <c r="C1933"/>
      <c r="D1933"/>
      <c r="E1933"/>
      <c r="F1933"/>
      <c r="G1933" s="87">
        <f t="shared" si="60"/>
        <v>0</v>
      </c>
      <c r="H1933" s="83">
        <f t="shared" si="61"/>
        <v>0</v>
      </c>
    </row>
    <row r="1934" spans="1:8" x14ac:dyDescent="0.2">
      <c r="A1934"/>
      <c r="B1934"/>
      <c r="C1934"/>
      <c r="D1934"/>
      <c r="E1934"/>
      <c r="F1934"/>
      <c r="G1934" s="87">
        <f t="shared" si="60"/>
        <v>0</v>
      </c>
      <c r="H1934" s="83">
        <f t="shared" si="61"/>
        <v>0</v>
      </c>
    </row>
    <row r="1935" spans="1:8" x14ac:dyDescent="0.2">
      <c r="A1935"/>
      <c r="B1935"/>
      <c r="C1935"/>
      <c r="D1935"/>
      <c r="E1935"/>
      <c r="F1935"/>
      <c r="G1935" s="87">
        <f t="shared" si="60"/>
        <v>0</v>
      </c>
      <c r="H1935" s="83">
        <f t="shared" si="61"/>
        <v>0</v>
      </c>
    </row>
    <row r="1936" spans="1:8" x14ac:dyDescent="0.2">
      <c r="A1936"/>
      <c r="B1936"/>
      <c r="C1936"/>
      <c r="D1936"/>
      <c r="E1936"/>
      <c r="F1936"/>
      <c r="G1936" s="87">
        <f t="shared" si="60"/>
        <v>0</v>
      </c>
      <c r="H1936" s="83">
        <f t="shared" si="61"/>
        <v>0</v>
      </c>
    </row>
    <row r="1937" spans="1:8" x14ac:dyDescent="0.2">
      <c r="A1937"/>
      <c r="B1937"/>
      <c r="C1937"/>
      <c r="D1937"/>
      <c r="E1937"/>
      <c r="F1937"/>
      <c r="G1937" s="87">
        <f t="shared" si="60"/>
        <v>0</v>
      </c>
      <c r="H1937" s="83">
        <f t="shared" si="61"/>
        <v>0</v>
      </c>
    </row>
    <row r="1938" spans="1:8" x14ac:dyDescent="0.2">
      <c r="A1938"/>
      <c r="B1938"/>
      <c r="C1938"/>
      <c r="D1938"/>
      <c r="E1938"/>
      <c r="F1938"/>
      <c r="G1938" s="87">
        <f t="shared" si="60"/>
        <v>0</v>
      </c>
      <c r="H1938" s="83">
        <f t="shared" si="61"/>
        <v>0</v>
      </c>
    </row>
    <row r="1939" spans="1:8" x14ac:dyDescent="0.2">
      <c r="A1939"/>
      <c r="B1939"/>
      <c r="C1939"/>
      <c r="D1939"/>
      <c r="E1939"/>
      <c r="F1939"/>
      <c r="G1939" s="87">
        <f t="shared" si="60"/>
        <v>0</v>
      </c>
      <c r="H1939" s="83">
        <f t="shared" si="61"/>
        <v>0</v>
      </c>
    </row>
    <row r="1940" spans="1:8" x14ac:dyDescent="0.2">
      <c r="A1940"/>
      <c r="B1940"/>
      <c r="C1940"/>
      <c r="D1940"/>
      <c r="E1940"/>
      <c r="F1940"/>
      <c r="G1940" s="87">
        <f t="shared" si="60"/>
        <v>0</v>
      </c>
      <c r="H1940" s="83">
        <f t="shared" si="61"/>
        <v>0</v>
      </c>
    </row>
    <row r="1941" spans="1:8" x14ac:dyDescent="0.2">
      <c r="A1941"/>
      <c r="B1941"/>
      <c r="C1941"/>
      <c r="D1941"/>
      <c r="E1941"/>
      <c r="F1941"/>
      <c r="G1941" s="87">
        <f t="shared" si="60"/>
        <v>0</v>
      </c>
      <c r="H1941" s="83">
        <f t="shared" si="61"/>
        <v>0</v>
      </c>
    </row>
    <row r="1942" spans="1:8" x14ac:dyDescent="0.2">
      <c r="A1942"/>
      <c r="B1942"/>
      <c r="C1942"/>
      <c r="D1942"/>
      <c r="E1942"/>
      <c r="F1942"/>
      <c r="G1942" s="87">
        <f t="shared" si="60"/>
        <v>0</v>
      </c>
      <c r="H1942" s="83">
        <f t="shared" si="61"/>
        <v>0</v>
      </c>
    </row>
    <row r="1943" spans="1:8" x14ac:dyDescent="0.2">
      <c r="A1943"/>
      <c r="B1943"/>
      <c r="C1943"/>
      <c r="D1943"/>
      <c r="E1943"/>
      <c r="F1943"/>
      <c r="G1943" s="87">
        <f t="shared" si="60"/>
        <v>0</v>
      </c>
      <c r="H1943" s="83">
        <f t="shared" si="61"/>
        <v>0</v>
      </c>
    </row>
    <row r="1944" spans="1:8" x14ac:dyDescent="0.2">
      <c r="A1944"/>
      <c r="B1944"/>
      <c r="C1944"/>
      <c r="D1944"/>
      <c r="E1944"/>
      <c r="F1944"/>
      <c r="G1944" s="87">
        <f t="shared" si="60"/>
        <v>0</v>
      </c>
      <c r="H1944" s="83">
        <f t="shared" si="61"/>
        <v>0</v>
      </c>
    </row>
    <row r="1945" spans="1:8" x14ac:dyDescent="0.2">
      <c r="A1945"/>
      <c r="B1945"/>
      <c r="C1945"/>
      <c r="D1945"/>
      <c r="E1945"/>
      <c r="F1945"/>
      <c r="G1945" s="87">
        <f t="shared" si="60"/>
        <v>0</v>
      </c>
      <c r="H1945" s="83">
        <f t="shared" si="61"/>
        <v>0</v>
      </c>
    </row>
    <row r="1946" spans="1:8" x14ac:dyDescent="0.2">
      <c r="A1946"/>
      <c r="B1946"/>
      <c r="C1946"/>
      <c r="D1946"/>
      <c r="E1946"/>
      <c r="F1946"/>
      <c r="G1946" s="87">
        <f t="shared" si="60"/>
        <v>0</v>
      </c>
      <c r="H1946" s="83">
        <f t="shared" si="61"/>
        <v>0</v>
      </c>
    </row>
    <row r="1947" spans="1:8" x14ac:dyDescent="0.2">
      <c r="A1947"/>
      <c r="B1947"/>
      <c r="C1947"/>
      <c r="D1947"/>
      <c r="E1947"/>
      <c r="F1947"/>
      <c r="G1947" s="87">
        <f t="shared" si="60"/>
        <v>0</v>
      </c>
      <c r="H1947" s="83">
        <f t="shared" si="61"/>
        <v>0</v>
      </c>
    </row>
    <row r="1948" spans="1:8" x14ac:dyDescent="0.2">
      <c r="A1948"/>
      <c r="B1948"/>
      <c r="C1948"/>
      <c r="D1948"/>
      <c r="E1948"/>
      <c r="F1948"/>
      <c r="G1948" s="87">
        <f t="shared" si="60"/>
        <v>0</v>
      </c>
      <c r="H1948" s="83">
        <f t="shared" si="61"/>
        <v>0</v>
      </c>
    </row>
    <row r="1949" spans="1:8" x14ac:dyDescent="0.2">
      <c r="A1949"/>
      <c r="B1949"/>
      <c r="C1949"/>
      <c r="D1949"/>
      <c r="E1949"/>
      <c r="F1949"/>
      <c r="G1949" s="87">
        <f t="shared" si="60"/>
        <v>0</v>
      </c>
      <c r="H1949" s="83">
        <f t="shared" si="61"/>
        <v>0</v>
      </c>
    </row>
    <row r="1950" spans="1:8" x14ac:dyDescent="0.2">
      <c r="A1950"/>
      <c r="B1950"/>
      <c r="C1950"/>
      <c r="D1950"/>
      <c r="E1950"/>
      <c r="F1950"/>
      <c r="G1950" s="87">
        <f t="shared" si="60"/>
        <v>0</v>
      </c>
      <c r="H1950" s="83">
        <f t="shared" si="61"/>
        <v>0</v>
      </c>
    </row>
    <row r="1951" spans="1:8" x14ac:dyDescent="0.2">
      <c r="A1951"/>
      <c r="B1951"/>
      <c r="C1951"/>
      <c r="D1951"/>
      <c r="E1951"/>
      <c r="F1951"/>
      <c r="G1951" s="87">
        <f t="shared" si="60"/>
        <v>0</v>
      </c>
      <c r="H1951" s="83">
        <f t="shared" si="61"/>
        <v>0</v>
      </c>
    </row>
    <row r="1952" spans="1:8" x14ac:dyDescent="0.2">
      <c r="A1952"/>
      <c r="B1952"/>
      <c r="C1952"/>
      <c r="D1952"/>
      <c r="E1952"/>
      <c r="F1952"/>
      <c r="G1952" s="87">
        <f t="shared" si="60"/>
        <v>0</v>
      </c>
      <c r="H1952" s="83">
        <f t="shared" si="61"/>
        <v>0</v>
      </c>
    </row>
    <row r="1953" spans="1:8" x14ac:dyDescent="0.2">
      <c r="A1953"/>
      <c r="B1953"/>
      <c r="C1953"/>
      <c r="D1953"/>
      <c r="E1953"/>
      <c r="F1953"/>
      <c r="G1953" s="87">
        <f t="shared" si="60"/>
        <v>0</v>
      </c>
      <c r="H1953" s="83">
        <f t="shared" si="61"/>
        <v>0</v>
      </c>
    </row>
    <row r="1954" spans="1:8" x14ac:dyDescent="0.2">
      <c r="A1954"/>
      <c r="B1954"/>
      <c r="C1954"/>
      <c r="D1954"/>
      <c r="E1954"/>
      <c r="F1954"/>
      <c r="G1954" s="87">
        <f t="shared" si="60"/>
        <v>0</v>
      </c>
      <c r="H1954" s="83">
        <f t="shared" si="61"/>
        <v>0</v>
      </c>
    </row>
    <row r="1955" spans="1:8" x14ac:dyDescent="0.2">
      <c r="A1955"/>
      <c r="B1955"/>
      <c r="C1955"/>
      <c r="D1955"/>
      <c r="E1955"/>
      <c r="F1955"/>
      <c r="G1955" s="87">
        <f t="shared" si="60"/>
        <v>0</v>
      </c>
      <c r="H1955" s="83">
        <f t="shared" si="61"/>
        <v>0</v>
      </c>
    </row>
    <row r="1956" spans="1:8" x14ac:dyDescent="0.2">
      <c r="A1956"/>
      <c r="B1956"/>
      <c r="C1956"/>
      <c r="D1956"/>
      <c r="E1956"/>
      <c r="F1956"/>
      <c r="G1956" s="87">
        <f t="shared" si="60"/>
        <v>0</v>
      </c>
      <c r="H1956" s="83">
        <f t="shared" si="61"/>
        <v>0</v>
      </c>
    </row>
    <row r="1957" spans="1:8" x14ac:dyDescent="0.2">
      <c r="A1957"/>
      <c r="B1957"/>
      <c r="C1957"/>
      <c r="D1957"/>
      <c r="E1957"/>
      <c r="F1957"/>
      <c r="G1957" s="87">
        <f t="shared" si="60"/>
        <v>0</v>
      </c>
      <c r="H1957" s="83">
        <f t="shared" si="61"/>
        <v>0</v>
      </c>
    </row>
    <row r="1958" spans="1:8" x14ac:dyDescent="0.2">
      <c r="A1958"/>
      <c r="B1958"/>
      <c r="C1958"/>
      <c r="D1958"/>
      <c r="E1958"/>
      <c r="F1958"/>
      <c r="G1958" s="87">
        <f t="shared" si="60"/>
        <v>0</v>
      </c>
      <c r="H1958" s="83">
        <f t="shared" si="61"/>
        <v>0</v>
      </c>
    </row>
    <row r="1959" spans="1:8" x14ac:dyDescent="0.2">
      <c r="A1959"/>
      <c r="B1959"/>
      <c r="C1959"/>
      <c r="D1959"/>
      <c r="E1959"/>
      <c r="F1959"/>
      <c r="G1959" s="87">
        <f t="shared" si="60"/>
        <v>0</v>
      </c>
      <c r="H1959" s="83">
        <f t="shared" si="61"/>
        <v>0</v>
      </c>
    </row>
    <row r="1960" spans="1:8" x14ac:dyDescent="0.2">
      <c r="A1960"/>
      <c r="B1960"/>
      <c r="C1960"/>
      <c r="D1960"/>
      <c r="E1960"/>
      <c r="F1960"/>
      <c r="G1960" s="87">
        <f t="shared" si="60"/>
        <v>0</v>
      </c>
      <c r="H1960" s="83">
        <f t="shared" si="61"/>
        <v>0</v>
      </c>
    </row>
    <row r="1961" spans="1:8" x14ac:dyDescent="0.2">
      <c r="A1961"/>
      <c r="B1961"/>
      <c r="C1961"/>
      <c r="D1961"/>
      <c r="E1961"/>
      <c r="F1961"/>
      <c r="G1961" s="87">
        <f t="shared" si="60"/>
        <v>0</v>
      </c>
      <c r="H1961" s="83">
        <f t="shared" si="61"/>
        <v>0</v>
      </c>
    </row>
    <row r="1962" spans="1:8" x14ac:dyDescent="0.2">
      <c r="A1962"/>
      <c r="B1962"/>
      <c r="C1962"/>
      <c r="D1962"/>
      <c r="E1962"/>
      <c r="F1962"/>
      <c r="G1962" s="87">
        <f t="shared" si="60"/>
        <v>0</v>
      </c>
      <c r="H1962" s="83">
        <f t="shared" si="61"/>
        <v>0</v>
      </c>
    </row>
    <row r="1963" spans="1:8" x14ac:dyDescent="0.2">
      <c r="A1963"/>
      <c r="B1963"/>
      <c r="C1963"/>
      <c r="D1963"/>
      <c r="E1963"/>
      <c r="F1963"/>
      <c r="G1963" s="87">
        <f t="shared" si="60"/>
        <v>0</v>
      </c>
      <c r="H1963" s="83">
        <f t="shared" si="61"/>
        <v>0</v>
      </c>
    </row>
    <row r="1964" spans="1:8" x14ac:dyDescent="0.2">
      <c r="A1964"/>
      <c r="B1964"/>
      <c r="C1964"/>
      <c r="D1964"/>
      <c r="E1964"/>
      <c r="F1964"/>
      <c r="G1964" s="87">
        <f t="shared" si="60"/>
        <v>0</v>
      </c>
      <c r="H1964" s="83">
        <f t="shared" si="61"/>
        <v>0</v>
      </c>
    </row>
    <row r="1965" spans="1:8" x14ac:dyDescent="0.2">
      <c r="A1965"/>
      <c r="B1965"/>
      <c r="C1965"/>
      <c r="D1965"/>
      <c r="E1965"/>
      <c r="F1965"/>
      <c r="G1965" s="87">
        <f t="shared" si="60"/>
        <v>0</v>
      </c>
      <c r="H1965" s="83">
        <f t="shared" si="61"/>
        <v>0</v>
      </c>
    </row>
    <row r="1966" spans="1:8" x14ac:dyDescent="0.2">
      <c r="A1966"/>
      <c r="B1966"/>
      <c r="C1966"/>
      <c r="D1966"/>
      <c r="E1966"/>
      <c r="F1966"/>
      <c r="G1966" s="87">
        <f t="shared" si="60"/>
        <v>0</v>
      </c>
      <c r="H1966" s="83">
        <f t="shared" si="61"/>
        <v>0</v>
      </c>
    </row>
    <row r="1967" spans="1:8" x14ac:dyDescent="0.2">
      <c r="A1967"/>
      <c r="B1967"/>
      <c r="C1967"/>
      <c r="D1967"/>
      <c r="E1967"/>
      <c r="F1967"/>
      <c r="G1967" s="87">
        <f t="shared" si="60"/>
        <v>0</v>
      </c>
      <c r="H1967" s="83">
        <f t="shared" si="61"/>
        <v>0</v>
      </c>
    </row>
    <row r="1968" spans="1:8" x14ac:dyDescent="0.2">
      <c r="A1968"/>
      <c r="B1968"/>
      <c r="C1968"/>
      <c r="D1968"/>
      <c r="E1968"/>
      <c r="F1968"/>
      <c r="G1968" s="87">
        <f t="shared" si="60"/>
        <v>0</v>
      </c>
      <c r="H1968" s="83">
        <f t="shared" si="61"/>
        <v>0</v>
      </c>
    </row>
    <row r="1969" spans="1:8" x14ac:dyDescent="0.2">
      <c r="A1969"/>
      <c r="B1969"/>
      <c r="C1969"/>
      <c r="D1969"/>
      <c r="E1969"/>
      <c r="F1969"/>
      <c r="G1969" s="87">
        <f t="shared" si="60"/>
        <v>0</v>
      </c>
      <c r="H1969" s="83">
        <f t="shared" si="61"/>
        <v>0</v>
      </c>
    </row>
    <row r="1970" spans="1:8" x14ac:dyDescent="0.2">
      <c r="A1970"/>
      <c r="B1970"/>
      <c r="C1970"/>
      <c r="D1970"/>
      <c r="E1970"/>
      <c r="F1970"/>
      <c r="G1970" s="87">
        <f t="shared" si="60"/>
        <v>0</v>
      </c>
      <c r="H1970" s="83">
        <f t="shared" si="61"/>
        <v>0</v>
      </c>
    </row>
    <row r="1971" spans="1:8" x14ac:dyDescent="0.2">
      <c r="A1971"/>
      <c r="B1971"/>
      <c r="C1971"/>
      <c r="D1971"/>
      <c r="E1971"/>
      <c r="F1971"/>
      <c r="G1971" s="87">
        <f t="shared" si="60"/>
        <v>0</v>
      </c>
      <c r="H1971" s="83">
        <f t="shared" si="61"/>
        <v>0</v>
      </c>
    </row>
    <row r="1972" spans="1:8" x14ac:dyDescent="0.2">
      <c r="A1972"/>
      <c r="B1972"/>
      <c r="C1972"/>
      <c r="D1972"/>
      <c r="E1972"/>
      <c r="F1972"/>
      <c r="G1972" s="87">
        <f t="shared" si="60"/>
        <v>0</v>
      </c>
      <c r="H1972" s="83">
        <f t="shared" si="61"/>
        <v>0</v>
      </c>
    </row>
    <row r="1973" spans="1:8" x14ac:dyDescent="0.2">
      <c r="A1973"/>
      <c r="B1973"/>
      <c r="C1973"/>
      <c r="D1973"/>
      <c r="E1973"/>
      <c r="F1973"/>
      <c r="G1973" s="87">
        <f t="shared" si="60"/>
        <v>0</v>
      </c>
      <c r="H1973" s="83">
        <f t="shared" si="61"/>
        <v>0</v>
      </c>
    </row>
    <row r="1974" spans="1:8" x14ac:dyDescent="0.2">
      <c r="A1974"/>
      <c r="B1974"/>
      <c r="C1974"/>
      <c r="D1974"/>
      <c r="E1974"/>
      <c r="F1974"/>
      <c r="G1974" s="87">
        <f t="shared" si="60"/>
        <v>0</v>
      </c>
      <c r="H1974" s="83">
        <f t="shared" si="61"/>
        <v>0</v>
      </c>
    </row>
    <row r="1975" spans="1:8" x14ac:dyDescent="0.2">
      <c r="A1975"/>
      <c r="B1975"/>
      <c r="C1975"/>
      <c r="D1975"/>
      <c r="E1975"/>
      <c r="F1975"/>
      <c r="G1975" s="87">
        <f t="shared" si="60"/>
        <v>0</v>
      </c>
      <c r="H1975" s="83">
        <f t="shared" si="61"/>
        <v>0</v>
      </c>
    </row>
    <row r="1976" spans="1:8" x14ac:dyDescent="0.2">
      <c r="A1976"/>
      <c r="B1976"/>
      <c r="C1976"/>
      <c r="D1976"/>
      <c r="E1976"/>
      <c r="F1976"/>
      <c r="G1976" s="87">
        <f t="shared" si="60"/>
        <v>0</v>
      </c>
      <c r="H1976" s="83">
        <f t="shared" si="61"/>
        <v>0</v>
      </c>
    </row>
    <row r="1977" spans="1:8" x14ac:dyDescent="0.2">
      <c r="A1977"/>
      <c r="B1977"/>
      <c r="C1977"/>
      <c r="D1977"/>
      <c r="E1977"/>
      <c r="F1977"/>
      <c r="G1977" s="87">
        <f t="shared" si="60"/>
        <v>0</v>
      </c>
      <c r="H1977" s="83">
        <f t="shared" si="61"/>
        <v>0</v>
      </c>
    </row>
    <row r="1978" spans="1:8" x14ac:dyDescent="0.2">
      <c r="A1978"/>
      <c r="B1978"/>
      <c r="C1978"/>
      <c r="D1978"/>
      <c r="E1978"/>
      <c r="F1978"/>
      <c r="G1978" s="87">
        <f t="shared" si="60"/>
        <v>0</v>
      </c>
      <c r="H1978" s="83">
        <f t="shared" si="61"/>
        <v>0</v>
      </c>
    </row>
    <row r="1979" spans="1:8" x14ac:dyDescent="0.2">
      <c r="A1979"/>
      <c r="B1979"/>
      <c r="C1979"/>
      <c r="D1979"/>
      <c r="E1979"/>
      <c r="F1979"/>
      <c r="G1979" s="87">
        <f t="shared" si="60"/>
        <v>0</v>
      </c>
      <c r="H1979" s="83">
        <f t="shared" si="61"/>
        <v>0</v>
      </c>
    </row>
    <row r="1980" spans="1:8" x14ac:dyDescent="0.2">
      <c r="A1980"/>
      <c r="B1980"/>
      <c r="C1980"/>
      <c r="D1980"/>
      <c r="E1980"/>
      <c r="F1980"/>
      <c r="G1980" s="87">
        <f t="shared" si="60"/>
        <v>0</v>
      </c>
      <c r="H1980" s="83">
        <f t="shared" si="61"/>
        <v>0</v>
      </c>
    </row>
    <row r="1981" spans="1:8" x14ac:dyDescent="0.2">
      <c r="A1981"/>
      <c r="B1981"/>
      <c r="C1981"/>
      <c r="D1981"/>
      <c r="E1981"/>
      <c r="F1981"/>
      <c r="G1981" s="87">
        <f t="shared" si="60"/>
        <v>0</v>
      </c>
      <c r="H1981" s="83">
        <f t="shared" si="61"/>
        <v>0</v>
      </c>
    </row>
    <row r="1982" spans="1:8" x14ac:dyDescent="0.2">
      <c r="A1982"/>
      <c r="B1982"/>
      <c r="C1982"/>
      <c r="D1982"/>
      <c r="E1982"/>
      <c r="F1982"/>
      <c r="G1982" s="87">
        <f t="shared" si="60"/>
        <v>0</v>
      </c>
      <c r="H1982" s="83">
        <f t="shared" si="61"/>
        <v>0</v>
      </c>
    </row>
    <row r="1983" spans="1:8" x14ac:dyDescent="0.2">
      <c r="A1983"/>
      <c r="B1983"/>
      <c r="C1983"/>
      <c r="D1983"/>
      <c r="E1983"/>
      <c r="F1983"/>
      <c r="G1983" s="87">
        <f t="shared" si="60"/>
        <v>0</v>
      </c>
      <c r="H1983" s="83">
        <f t="shared" si="61"/>
        <v>0</v>
      </c>
    </row>
    <row r="1984" spans="1:8" x14ac:dyDescent="0.2">
      <c r="A1984"/>
      <c r="B1984"/>
      <c r="C1984"/>
      <c r="D1984"/>
      <c r="E1984"/>
      <c r="F1984"/>
      <c r="G1984" s="87">
        <f t="shared" si="60"/>
        <v>0</v>
      </c>
      <c r="H1984" s="83">
        <f t="shared" si="61"/>
        <v>0</v>
      </c>
    </row>
    <row r="1985" spans="1:8" x14ac:dyDescent="0.2">
      <c r="A1985"/>
      <c r="B1985"/>
      <c r="C1985"/>
      <c r="D1985"/>
      <c r="E1985"/>
      <c r="F1985"/>
      <c r="G1985" s="87">
        <f t="shared" si="60"/>
        <v>0</v>
      </c>
      <c r="H1985" s="83">
        <f t="shared" si="61"/>
        <v>0</v>
      </c>
    </row>
    <row r="1986" spans="1:8" x14ac:dyDescent="0.2">
      <c r="A1986"/>
      <c r="B1986"/>
      <c r="C1986"/>
      <c r="D1986"/>
      <c r="E1986"/>
      <c r="F1986"/>
      <c r="G1986" s="87">
        <f t="shared" si="60"/>
        <v>0</v>
      </c>
      <c r="H1986" s="83">
        <f t="shared" si="61"/>
        <v>0</v>
      </c>
    </row>
    <row r="1987" spans="1:8" x14ac:dyDescent="0.2">
      <c r="A1987"/>
      <c r="B1987"/>
      <c r="C1987"/>
      <c r="D1987"/>
      <c r="E1987"/>
      <c r="F1987"/>
      <c r="G1987" s="87">
        <f t="shared" si="60"/>
        <v>0</v>
      </c>
      <c r="H1987" s="83">
        <f t="shared" si="61"/>
        <v>0</v>
      </c>
    </row>
    <row r="1988" spans="1:8" x14ac:dyDescent="0.2">
      <c r="A1988"/>
      <c r="B1988"/>
      <c r="C1988"/>
      <c r="D1988"/>
      <c r="E1988"/>
      <c r="F1988"/>
      <c r="G1988" s="87">
        <f t="shared" si="60"/>
        <v>0</v>
      </c>
      <c r="H1988" s="83">
        <f t="shared" si="61"/>
        <v>0</v>
      </c>
    </row>
    <row r="1989" spans="1:8" x14ac:dyDescent="0.2">
      <c r="A1989"/>
      <c r="B1989"/>
      <c r="C1989"/>
      <c r="D1989"/>
      <c r="E1989"/>
      <c r="F1989"/>
      <c r="G1989" s="87">
        <f t="shared" si="60"/>
        <v>0</v>
      </c>
      <c r="H1989" s="83">
        <f t="shared" si="61"/>
        <v>0</v>
      </c>
    </row>
    <row r="1990" spans="1:8" x14ac:dyDescent="0.2">
      <c r="A1990"/>
      <c r="B1990"/>
      <c r="C1990"/>
      <c r="D1990"/>
      <c r="E1990"/>
      <c r="F1990"/>
      <c r="G1990" s="87">
        <f t="shared" si="60"/>
        <v>0</v>
      </c>
      <c r="H1990" s="83">
        <f t="shared" si="61"/>
        <v>0</v>
      </c>
    </row>
    <row r="1991" spans="1:8" x14ac:dyDescent="0.2">
      <c r="A1991"/>
      <c r="B1991"/>
      <c r="C1991"/>
      <c r="D1991"/>
      <c r="E1991"/>
      <c r="F1991"/>
      <c r="G1991" s="87">
        <f t="shared" si="60"/>
        <v>0</v>
      </c>
      <c r="H1991" s="83">
        <f t="shared" si="61"/>
        <v>0</v>
      </c>
    </row>
    <row r="1992" spans="1:8" x14ac:dyDescent="0.2">
      <c r="A1992"/>
      <c r="B1992"/>
      <c r="C1992"/>
      <c r="D1992"/>
      <c r="E1992"/>
      <c r="F1992"/>
      <c r="G1992" s="87">
        <f t="shared" ref="G1992:G2055" si="62">LOOKUP(RIGHT($H$3,4),$B$6:$F$6,$B1992:$F1992)-LOOKUP(LEFT($H$3,4),$B$6:$F$6,$B1992:$F1992)</f>
        <v>0</v>
      </c>
      <c r="H1992" s="83">
        <f t="shared" ref="H1992:H2055" si="63">IFERROR($G1992/LOOKUP(LEFT($H$3,4),$B$6:$F$6,$B1992:$F1992),0)</f>
        <v>0</v>
      </c>
    </row>
    <row r="1993" spans="1:8" x14ac:dyDescent="0.2">
      <c r="A1993"/>
      <c r="B1993"/>
      <c r="C1993"/>
      <c r="D1993"/>
      <c r="E1993"/>
      <c r="F1993"/>
      <c r="G1993" s="87">
        <f t="shared" si="62"/>
        <v>0</v>
      </c>
      <c r="H1993" s="83">
        <f t="shared" si="63"/>
        <v>0</v>
      </c>
    </row>
    <row r="1994" spans="1:8" x14ac:dyDescent="0.2">
      <c r="A1994"/>
      <c r="B1994"/>
      <c r="C1994"/>
      <c r="D1994"/>
      <c r="E1994"/>
      <c r="F1994"/>
      <c r="G1994" s="87">
        <f t="shared" si="62"/>
        <v>0</v>
      </c>
      <c r="H1994" s="83">
        <f t="shared" si="63"/>
        <v>0</v>
      </c>
    </row>
    <row r="1995" spans="1:8" x14ac:dyDescent="0.2">
      <c r="A1995"/>
      <c r="B1995"/>
      <c r="C1995"/>
      <c r="D1995"/>
      <c r="E1995"/>
      <c r="F1995"/>
      <c r="G1995" s="87">
        <f t="shared" si="62"/>
        <v>0</v>
      </c>
      <c r="H1995" s="83">
        <f t="shared" si="63"/>
        <v>0</v>
      </c>
    </row>
    <row r="1996" spans="1:8" x14ac:dyDescent="0.2">
      <c r="A1996"/>
      <c r="B1996"/>
      <c r="C1996"/>
      <c r="D1996"/>
      <c r="E1996"/>
      <c r="F1996"/>
      <c r="G1996" s="87">
        <f t="shared" si="62"/>
        <v>0</v>
      </c>
      <c r="H1996" s="83">
        <f t="shared" si="63"/>
        <v>0</v>
      </c>
    </row>
    <row r="1997" spans="1:8" x14ac:dyDescent="0.2">
      <c r="A1997"/>
      <c r="B1997"/>
      <c r="C1997"/>
      <c r="D1997"/>
      <c r="E1997"/>
      <c r="F1997"/>
      <c r="G1997" s="87">
        <f t="shared" si="62"/>
        <v>0</v>
      </c>
      <c r="H1997" s="83">
        <f t="shared" si="63"/>
        <v>0</v>
      </c>
    </row>
    <row r="1998" spans="1:8" x14ac:dyDescent="0.2">
      <c r="A1998"/>
      <c r="B1998"/>
      <c r="C1998"/>
      <c r="D1998"/>
      <c r="E1998"/>
      <c r="F1998"/>
      <c r="G1998" s="87">
        <f t="shared" si="62"/>
        <v>0</v>
      </c>
      <c r="H1998" s="83">
        <f t="shared" si="63"/>
        <v>0</v>
      </c>
    </row>
    <row r="1999" spans="1:8" x14ac:dyDescent="0.2">
      <c r="A1999"/>
      <c r="B1999"/>
      <c r="C1999"/>
      <c r="D1999"/>
      <c r="E1999"/>
      <c r="F1999"/>
      <c r="G1999" s="87">
        <f t="shared" si="62"/>
        <v>0</v>
      </c>
      <c r="H1999" s="83">
        <f t="shared" si="63"/>
        <v>0</v>
      </c>
    </row>
    <row r="2000" spans="1:8" x14ac:dyDescent="0.2">
      <c r="A2000"/>
      <c r="B2000"/>
      <c r="C2000"/>
      <c r="D2000"/>
      <c r="E2000"/>
      <c r="F2000"/>
      <c r="G2000" s="87">
        <f t="shared" si="62"/>
        <v>0</v>
      </c>
      <c r="H2000" s="83">
        <f t="shared" si="63"/>
        <v>0</v>
      </c>
    </row>
    <row r="2001" spans="1:8" x14ac:dyDescent="0.2">
      <c r="A2001"/>
      <c r="B2001"/>
      <c r="C2001"/>
      <c r="D2001"/>
      <c r="E2001"/>
      <c r="F2001"/>
      <c r="G2001" s="87">
        <f t="shared" si="62"/>
        <v>0</v>
      </c>
      <c r="H2001" s="83">
        <f t="shared" si="63"/>
        <v>0</v>
      </c>
    </row>
    <row r="2002" spans="1:8" x14ac:dyDescent="0.2">
      <c r="A2002"/>
      <c r="B2002"/>
      <c r="C2002"/>
      <c r="D2002"/>
      <c r="E2002"/>
      <c r="F2002"/>
      <c r="G2002" s="87">
        <f t="shared" si="62"/>
        <v>0</v>
      </c>
      <c r="H2002" s="83">
        <f t="shared" si="63"/>
        <v>0</v>
      </c>
    </row>
    <row r="2003" spans="1:8" x14ac:dyDescent="0.2">
      <c r="A2003"/>
      <c r="B2003"/>
      <c r="C2003"/>
      <c r="D2003"/>
      <c r="E2003"/>
      <c r="F2003"/>
      <c r="G2003" s="87">
        <f t="shared" si="62"/>
        <v>0</v>
      </c>
      <c r="H2003" s="83">
        <f t="shared" si="63"/>
        <v>0</v>
      </c>
    </row>
    <row r="2004" spans="1:8" x14ac:dyDescent="0.2">
      <c r="A2004"/>
      <c r="B2004"/>
      <c r="C2004"/>
      <c r="D2004"/>
      <c r="E2004"/>
      <c r="F2004"/>
      <c r="G2004" s="87">
        <f t="shared" si="62"/>
        <v>0</v>
      </c>
      <c r="H2004" s="83">
        <f t="shared" si="63"/>
        <v>0</v>
      </c>
    </row>
    <row r="2005" spans="1:8" x14ac:dyDescent="0.2">
      <c r="A2005"/>
      <c r="B2005"/>
      <c r="C2005"/>
      <c r="D2005"/>
      <c r="E2005"/>
      <c r="F2005"/>
      <c r="G2005" s="87">
        <f t="shared" si="62"/>
        <v>0</v>
      </c>
      <c r="H2005" s="83">
        <f t="shared" si="63"/>
        <v>0</v>
      </c>
    </row>
    <row r="2006" spans="1:8" x14ac:dyDescent="0.2">
      <c r="A2006"/>
      <c r="B2006"/>
      <c r="C2006"/>
      <c r="D2006"/>
      <c r="E2006"/>
      <c r="F2006"/>
      <c r="G2006" s="87">
        <f t="shared" si="62"/>
        <v>0</v>
      </c>
      <c r="H2006" s="83">
        <f t="shared" si="63"/>
        <v>0</v>
      </c>
    </row>
    <row r="2007" spans="1:8" x14ac:dyDescent="0.2">
      <c r="A2007"/>
      <c r="B2007"/>
      <c r="C2007"/>
      <c r="D2007"/>
      <c r="E2007"/>
      <c r="F2007"/>
      <c r="G2007" s="87">
        <f t="shared" si="62"/>
        <v>0</v>
      </c>
      <c r="H2007" s="83">
        <f t="shared" si="63"/>
        <v>0</v>
      </c>
    </row>
    <row r="2008" spans="1:8" x14ac:dyDescent="0.2">
      <c r="A2008"/>
      <c r="B2008"/>
      <c r="C2008"/>
      <c r="D2008"/>
      <c r="E2008"/>
      <c r="F2008"/>
      <c r="G2008" s="87">
        <f t="shared" si="62"/>
        <v>0</v>
      </c>
      <c r="H2008" s="83">
        <f t="shared" si="63"/>
        <v>0</v>
      </c>
    </row>
    <row r="2009" spans="1:8" x14ac:dyDescent="0.2">
      <c r="A2009"/>
      <c r="B2009"/>
      <c r="C2009"/>
      <c r="D2009"/>
      <c r="E2009"/>
      <c r="F2009"/>
      <c r="G2009" s="87">
        <f t="shared" si="62"/>
        <v>0</v>
      </c>
      <c r="H2009" s="83">
        <f t="shared" si="63"/>
        <v>0</v>
      </c>
    </row>
    <row r="2010" spans="1:8" x14ac:dyDescent="0.2">
      <c r="A2010"/>
      <c r="B2010"/>
      <c r="C2010"/>
      <c r="D2010"/>
      <c r="E2010"/>
      <c r="F2010"/>
      <c r="G2010" s="87">
        <f t="shared" si="62"/>
        <v>0</v>
      </c>
      <c r="H2010" s="83">
        <f t="shared" si="63"/>
        <v>0</v>
      </c>
    </row>
    <row r="2011" spans="1:8" x14ac:dyDescent="0.2">
      <c r="A2011"/>
      <c r="B2011"/>
      <c r="C2011"/>
      <c r="D2011"/>
      <c r="E2011"/>
      <c r="F2011"/>
      <c r="G2011" s="87">
        <f t="shared" si="62"/>
        <v>0</v>
      </c>
      <c r="H2011" s="83">
        <f t="shared" si="63"/>
        <v>0</v>
      </c>
    </row>
    <row r="2012" spans="1:8" x14ac:dyDescent="0.2">
      <c r="A2012"/>
      <c r="B2012"/>
      <c r="C2012"/>
      <c r="D2012"/>
      <c r="E2012"/>
      <c r="F2012"/>
      <c r="G2012" s="87">
        <f t="shared" si="62"/>
        <v>0</v>
      </c>
      <c r="H2012" s="83">
        <f t="shared" si="63"/>
        <v>0</v>
      </c>
    </row>
    <row r="2013" spans="1:8" x14ac:dyDescent="0.2">
      <c r="A2013"/>
      <c r="B2013"/>
      <c r="C2013"/>
      <c r="D2013"/>
      <c r="E2013"/>
      <c r="F2013"/>
      <c r="G2013" s="87">
        <f t="shared" si="62"/>
        <v>0</v>
      </c>
      <c r="H2013" s="83">
        <f t="shared" si="63"/>
        <v>0</v>
      </c>
    </row>
    <row r="2014" spans="1:8" x14ac:dyDescent="0.2">
      <c r="A2014"/>
      <c r="B2014"/>
      <c r="C2014"/>
      <c r="D2014"/>
      <c r="E2014"/>
      <c r="F2014"/>
      <c r="G2014" s="87">
        <f t="shared" si="62"/>
        <v>0</v>
      </c>
      <c r="H2014" s="83">
        <f t="shared" si="63"/>
        <v>0</v>
      </c>
    </row>
    <row r="2015" spans="1:8" x14ac:dyDescent="0.2">
      <c r="A2015"/>
      <c r="B2015"/>
      <c r="C2015"/>
      <c r="D2015"/>
      <c r="E2015"/>
      <c r="F2015"/>
      <c r="G2015" s="87">
        <f t="shared" si="62"/>
        <v>0</v>
      </c>
      <c r="H2015" s="83">
        <f t="shared" si="63"/>
        <v>0</v>
      </c>
    </row>
    <row r="2016" spans="1:8" x14ac:dyDescent="0.2">
      <c r="A2016"/>
      <c r="B2016"/>
      <c r="C2016"/>
      <c r="D2016"/>
      <c r="E2016"/>
      <c r="F2016"/>
      <c r="G2016" s="87">
        <f t="shared" si="62"/>
        <v>0</v>
      </c>
      <c r="H2016" s="83">
        <f t="shared" si="63"/>
        <v>0</v>
      </c>
    </row>
    <row r="2017" spans="1:8" x14ac:dyDescent="0.2">
      <c r="A2017"/>
      <c r="B2017"/>
      <c r="C2017"/>
      <c r="D2017"/>
      <c r="E2017"/>
      <c r="F2017"/>
      <c r="G2017" s="87">
        <f t="shared" si="62"/>
        <v>0</v>
      </c>
      <c r="H2017" s="83">
        <f t="shared" si="63"/>
        <v>0</v>
      </c>
    </row>
    <row r="2018" spans="1:8" x14ac:dyDescent="0.2">
      <c r="A2018"/>
      <c r="B2018"/>
      <c r="C2018"/>
      <c r="D2018"/>
      <c r="E2018"/>
      <c r="F2018"/>
      <c r="G2018" s="87">
        <f t="shared" si="62"/>
        <v>0</v>
      </c>
      <c r="H2018" s="83">
        <f t="shared" si="63"/>
        <v>0</v>
      </c>
    </row>
    <row r="2019" spans="1:8" x14ac:dyDescent="0.2">
      <c r="A2019"/>
      <c r="B2019"/>
      <c r="C2019"/>
      <c r="D2019"/>
      <c r="E2019"/>
      <c r="F2019"/>
      <c r="G2019" s="87">
        <f t="shared" si="62"/>
        <v>0</v>
      </c>
      <c r="H2019" s="83">
        <f t="shared" si="63"/>
        <v>0</v>
      </c>
    </row>
    <row r="2020" spans="1:8" x14ac:dyDescent="0.2">
      <c r="A2020"/>
      <c r="B2020"/>
      <c r="C2020"/>
      <c r="D2020"/>
      <c r="E2020"/>
      <c r="F2020"/>
      <c r="G2020" s="87">
        <f t="shared" si="62"/>
        <v>0</v>
      </c>
      <c r="H2020" s="83">
        <f t="shared" si="63"/>
        <v>0</v>
      </c>
    </row>
    <row r="2021" spans="1:8" x14ac:dyDescent="0.2">
      <c r="A2021"/>
      <c r="B2021"/>
      <c r="C2021"/>
      <c r="D2021"/>
      <c r="E2021"/>
      <c r="F2021"/>
      <c r="G2021" s="87">
        <f t="shared" si="62"/>
        <v>0</v>
      </c>
      <c r="H2021" s="83">
        <f t="shared" si="63"/>
        <v>0</v>
      </c>
    </row>
    <row r="2022" spans="1:8" x14ac:dyDescent="0.2">
      <c r="A2022"/>
      <c r="B2022"/>
      <c r="C2022"/>
      <c r="D2022"/>
      <c r="E2022"/>
      <c r="F2022"/>
      <c r="G2022" s="87">
        <f t="shared" si="62"/>
        <v>0</v>
      </c>
      <c r="H2022" s="83">
        <f t="shared" si="63"/>
        <v>0</v>
      </c>
    </row>
    <row r="2023" spans="1:8" x14ac:dyDescent="0.2">
      <c r="A2023"/>
      <c r="B2023"/>
      <c r="C2023"/>
      <c r="D2023"/>
      <c r="E2023"/>
      <c r="F2023"/>
      <c r="G2023" s="87">
        <f t="shared" si="62"/>
        <v>0</v>
      </c>
      <c r="H2023" s="83">
        <f t="shared" si="63"/>
        <v>0</v>
      </c>
    </row>
    <row r="2024" spans="1:8" x14ac:dyDescent="0.2">
      <c r="A2024"/>
      <c r="B2024"/>
      <c r="C2024"/>
      <c r="D2024"/>
      <c r="E2024"/>
      <c r="F2024"/>
      <c r="G2024" s="87">
        <f t="shared" si="62"/>
        <v>0</v>
      </c>
      <c r="H2024" s="83">
        <f t="shared" si="63"/>
        <v>0</v>
      </c>
    </row>
    <row r="2025" spans="1:8" x14ac:dyDescent="0.2">
      <c r="A2025"/>
      <c r="B2025"/>
      <c r="C2025"/>
      <c r="D2025"/>
      <c r="E2025"/>
      <c r="F2025"/>
      <c r="G2025" s="87">
        <f t="shared" si="62"/>
        <v>0</v>
      </c>
      <c r="H2025" s="83">
        <f t="shared" si="63"/>
        <v>0</v>
      </c>
    </row>
    <row r="2026" spans="1:8" x14ac:dyDescent="0.2">
      <c r="A2026"/>
      <c r="B2026"/>
      <c r="C2026"/>
      <c r="D2026"/>
      <c r="E2026"/>
      <c r="F2026"/>
      <c r="G2026" s="87">
        <f t="shared" si="62"/>
        <v>0</v>
      </c>
      <c r="H2026" s="83">
        <f t="shared" si="63"/>
        <v>0</v>
      </c>
    </row>
    <row r="2027" spans="1:8" x14ac:dyDescent="0.2">
      <c r="A2027"/>
      <c r="B2027"/>
      <c r="C2027"/>
      <c r="D2027"/>
      <c r="E2027"/>
      <c r="F2027"/>
      <c r="G2027" s="87">
        <f t="shared" si="62"/>
        <v>0</v>
      </c>
      <c r="H2027" s="83">
        <f t="shared" si="63"/>
        <v>0</v>
      </c>
    </row>
    <row r="2028" spans="1:8" x14ac:dyDescent="0.2">
      <c r="A2028"/>
      <c r="B2028"/>
      <c r="C2028"/>
      <c r="D2028"/>
      <c r="E2028"/>
      <c r="F2028"/>
      <c r="G2028" s="87">
        <f t="shared" si="62"/>
        <v>0</v>
      </c>
      <c r="H2028" s="83">
        <f t="shared" si="63"/>
        <v>0</v>
      </c>
    </row>
    <row r="2029" spans="1:8" x14ac:dyDescent="0.2">
      <c r="A2029"/>
      <c r="B2029"/>
      <c r="C2029"/>
      <c r="D2029"/>
      <c r="E2029"/>
      <c r="F2029"/>
      <c r="G2029" s="87">
        <f t="shared" si="62"/>
        <v>0</v>
      </c>
      <c r="H2029" s="83">
        <f t="shared" si="63"/>
        <v>0</v>
      </c>
    </row>
    <row r="2030" spans="1:8" x14ac:dyDescent="0.2">
      <c r="A2030"/>
      <c r="B2030"/>
      <c r="C2030"/>
      <c r="D2030"/>
      <c r="E2030"/>
      <c r="F2030"/>
      <c r="G2030" s="87">
        <f t="shared" si="62"/>
        <v>0</v>
      </c>
      <c r="H2030" s="83">
        <f t="shared" si="63"/>
        <v>0</v>
      </c>
    </row>
    <row r="2031" spans="1:8" x14ac:dyDescent="0.2">
      <c r="A2031"/>
      <c r="B2031"/>
      <c r="C2031"/>
      <c r="D2031"/>
      <c r="E2031"/>
      <c r="F2031"/>
      <c r="G2031" s="87">
        <f t="shared" si="62"/>
        <v>0</v>
      </c>
      <c r="H2031" s="83">
        <f t="shared" si="63"/>
        <v>0</v>
      </c>
    </row>
    <row r="2032" spans="1:8" x14ac:dyDescent="0.2">
      <c r="A2032"/>
      <c r="B2032"/>
      <c r="C2032"/>
      <c r="D2032"/>
      <c r="E2032"/>
      <c r="F2032"/>
      <c r="G2032" s="87">
        <f t="shared" si="62"/>
        <v>0</v>
      </c>
      <c r="H2032" s="83">
        <f t="shared" si="63"/>
        <v>0</v>
      </c>
    </row>
    <row r="2033" spans="1:8" x14ac:dyDescent="0.2">
      <c r="A2033"/>
      <c r="B2033"/>
      <c r="C2033"/>
      <c r="D2033"/>
      <c r="E2033"/>
      <c r="F2033"/>
      <c r="G2033" s="87">
        <f t="shared" si="62"/>
        <v>0</v>
      </c>
      <c r="H2033" s="83">
        <f t="shared" si="63"/>
        <v>0</v>
      </c>
    </row>
    <row r="2034" spans="1:8" x14ac:dyDescent="0.2">
      <c r="A2034"/>
      <c r="B2034"/>
      <c r="C2034"/>
      <c r="D2034"/>
      <c r="E2034"/>
      <c r="F2034"/>
      <c r="G2034" s="87">
        <f t="shared" si="62"/>
        <v>0</v>
      </c>
      <c r="H2034" s="83">
        <f t="shared" si="63"/>
        <v>0</v>
      </c>
    </row>
    <row r="2035" spans="1:8" x14ac:dyDescent="0.2">
      <c r="A2035"/>
      <c r="B2035"/>
      <c r="C2035"/>
      <c r="D2035"/>
      <c r="E2035"/>
      <c r="F2035"/>
      <c r="G2035" s="87">
        <f t="shared" si="62"/>
        <v>0</v>
      </c>
      <c r="H2035" s="83">
        <f t="shared" si="63"/>
        <v>0</v>
      </c>
    </row>
    <row r="2036" spans="1:8" x14ac:dyDescent="0.2">
      <c r="A2036"/>
      <c r="B2036"/>
      <c r="C2036"/>
      <c r="D2036"/>
      <c r="E2036"/>
      <c r="F2036"/>
      <c r="G2036" s="87">
        <f t="shared" si="62"/>
        <v>0</v>
      </c>
      <c r="H2036" s="83">
        <f t="shared" si="63"/>
        <v>0</v>
      </c>
    </row>
    <row r="2037" spans="1:8" x14ac:dyDescent="0.2">
      <c r="A2037"/>
      <c r="B2037"/>
      <c r="C2037"/>
      <c r="D2037"/>
      <c r="E2037"/>
      <c r="F2037"/>
      <c r="G2037" s="87">
        <f t="shared" si="62"/>
        <v>0</v>
      </c>
      <c r="H2037" s="83">
        <f t="shared" si="63"/>
        <v>0</v>
      </c>
    </row>
    <row r="2038" spans="1:8" x14ac:dyDescent="0.2">
      <c r="A2038"/>
      <c r="B2038"/>
      <c r="C2038"/>
      <c r="D2038"/>
      <c r="E2038"/>
      <c r="F2038"/>
      <c r="G2038" s="87">
        <f t="shared" si="62"/>
        <v>0</v>
      </c>
      <c r="H2038" s="83">
        <f t="shared" si="63"/>
        <v>0</v>
      </c>
    </row>
    <row r="2039" spans="1:8" x14ac:dyDescent="0.2">
      <c r="A2039"/>
      <c r="B2039"/>
      <c r="C2039"/>
      <c r="D2039"/>
      <c r="E2039"/>
      <c r="F2039"/>
      <c r="G2039" s="87">
        <f t="shared" si="62"/>
        <v>0</v>
      </c>
      <c r="H2039" s="83">
        <f t="shared" si="63"/>
        <v>0</v>
      </c>
    </row>
    <row r="2040" spans="1:8" x14ac:dyDescent="0.2">
      <c r="A2040"/>
      <c r="B2040"/>
      <c r="C2040"/>
      <c r="D2040"/>
      <c r="E2040"/>
      <c r="F2040"/>
      <c r="G2040" s="87">
        <f t="shared" si="62"/>
        <v>0</v>
      </c>
      <c r="H2040" s="83">
        <f t="shared" si="63"/>
        <v>0</v>
      </c>
    </row>
    <row r="2041" spans="1:8" x14ac:dyDescent="0.2">
      <c r="A2041"/>
      <c r="B2041"/>
      <c r="C2041"/>
      <c r="D2041"/>
      <c r="E2041"/>
      <c r="F2041"/>
      <c r="G2041" s="87">
        <f t="shared" si="62"/>
        <v>0</v>
      </c>
      <c r="H2041" s="83">
        <f t="shared" si="63"/>
        <v>0</v>
      </c>
    </row>
    <row r="2042" spans="1:8" x14ac:dyDescent="0.2">
      <c r="A2042"/>
      <c r="B2042"/>
      <c r="C2042"/>
      <c r="D2042"/>
      <c r="E2042"/>
      <c r="F2042"/>
      <c r="G2042" s="87">
        <f t="shared" si="62"/>
        <v>0</v>
      </c>
      <c r="H2042" s="83">
        <f t="shared" si="63"/>
        <v>0</v>
      </c>
    </row>
    <row r="2043" spans="1:8" x14ac:dyDescent="0.2">
      <c r="A2043"/>
      <c r="B2043"/>
      <c r="C2043"/>
      <c r="D2043"/>
      <c r="E2043"/>
      <c r="F2043"/>
      <c r="G2043" s="87">
        <f t="shared" si="62"/>
        <v>0</v>
      </c>
      <c r="H2043" s="83">
        <f t="shared" si="63"/>
        <v>0</v>
      </c>
    </row>
    <row r="2044" spans="1:8" x14ac:dyDescent="0.2">
      <c r="A2044"/>
      <c r="B2044"/>
      <c r="C2044"/>
      <c r="D2044"/>
      <c r="E2044"/>
      <c r="F2044"/>
      <c r="G2044" s="87">
        <f t="shared" si="62"/>
        <v>0</v>
      </c>
      <c r="H2044" s="83">
        <f t="shared" si="63"/>
        <v>0</v>
      </c>
    </row>
    <row r="2045" spans="1:8" x14ac:dyDescent="0.2">
      <c r="A2045"/>
      <c r="B2045"/>
      <c r="C2045"/>
      <c r="D2045"/>
      <c r="E2045"/>
      <c r="F2045"/>
      <c r="G2045" s="87">
        <f t="shared" si="62"/>
        <v>0</v>
      </c>
      <c r="H2045" s="83">
        <f t="shared" si="63"/>
        <v>0</v>
      </c>
    </row>
    <row r="2046" spans="1:8" x14ac:dyDescent="0.2">
      <c r="A2046"/>
      <c r="B2046"/>
      <c r="C2046"/>
      <c r="D2046"/>
      <c r="E2046"/>
      <c r="F2046"/>
      <c r="G2046" s="87">
        <f t="shared" si="62"/>
        <v>0</v>
      </c>
      <c r="H2046" s="83">
        <f t="shared" si="63"/>
        <v>0</v>
      </c>
    </row>
    <row r="2047" spans="1:8" x14ac:dyDescent="0.2">
      <c r="A2047"/>
      <c r="B2047"/>
      <c r="C2047"/>
      <c r="D2047"/>
      <c r="E2047"/>
      <c r="F2047"/>
      <c r="G2047" s="87">
        <f t="shared" si="62"/>
        <v>0</v>
      </c>
      <c r="H2047" s="83">
        <f t="shared" si="63"/>
        <v>0</v>
      </c>
    </row>
    <row r="2048" spans="1:8" x14ac:dyDescent="0.2">
      <c r="A2048"/>
      <c r="B2048"/>
      <c r="C2048"/>
      <c r="D2048"/>
      <c r="E2048"/>
      <c r="F2048"/>
      <c r="G2048" s="87">
        <f t="shared" si="62"/>
        <v>0</v>
      </c>
      <c r="H2048" s="83">
        <f t="shared" si="63"/>
        <v>0</v>
      </c>
    </row>
    <row r="2049" spans="1:8" x14ac:dyDescent="0.2">
      <c r="A2049"/>
      <c r="B2049"/>
      <c r="C2049"/>
      <c r="D2049"/>
      <c r="E2049"/>
      <c r="F2049"/>
      <c r="G2049" s="87">
        <f t="shared" si="62"/>
        <v>0</v>
      </c>
      <c r="H2049" s="83">
        <f t="shared" si="63"/>
        <v>0</v>
      </c>
    </row>
    <row r="2050" spans="1:8" x14ac:dyDescent="0.2">
      <c r="A2050"/>
      <c r="B2050"/>
      <c r="C2050"/>
      <c r="D2050"/>
      <c r="E2050"/>
      <c r="F2050"/>
      <c r="G2050" s="87">
        <f t="shared" si="62"/>
        <v>0</v>
      </c>
      <c r="H2050" s="83">
        <f t="shared" si="63"/>
        <v>0</v>
      </c>
    </row>
    <row r="2051" spans="1:8" x14ac:dyDescent="0.2">
      <c r="A2051"/>
      <c r="B2051"/>
      <c r="C2051"/>
      <c r="D2051"/>
      <c r="E2051"/>
      <c r="F2051"/>
      <c r="G2051" s="87">
        <f t="shared" si="62"/>
        <v>0</v>
      </c>
      <c r="H2051" s="83">
        <f t="shared" si="63"/>
        <v>0</v>
      </c>
    </row>
    <row r="2052" spans="1:8" x14ac:dyDescent="0.2">
      <c r="A2052"/>
      <c r="B2052"/>
      <c r="C2052"/>
      <c r="D2052"/>
      <c r="E2052"/>
      <c r="F2052"/>
      <c r="G2052" s="87">
        <f t="shared" si="62"/>
        <v>0</v>
      </c>
      <c r="H2052" s="83">
        <f t="shared" si="63"/>
        <v>0</v>
      </c>
    </row>
    <row r="2053" spans="1:8" x14ac:dyDescent="0.2">
      <c r="A2053"/>
      <c r="B2053"/>
      <c r="C2053"/>
      <c r="D2053"/>
      <c r="E2053"/>
      <c r="F2053"/>
      <c r="G2053" s="87">
        <f t="shared" si="62"/>
        <v>0</v>
      </c>
      <c r="H2053" s="83">
        <f t="shared" si="63"/>
        <v>0</v>
      </c>
    </row>
    <row r="2054" spans="1:8" x14ac:dyDescent="0.2">
      <c r="A2054"/>
      <c r="B2054"/>
      <c r="C2054"/>
      <c r="D2054"/>
      <c r="E2054"/>
      <c r="F2054"/>
      <c r="G2054" s="87">
        <f t="shared" si="62"/>
        <v>0</v>
      </c>
      <c r="H2054" s="83">
        <f t="shared" si="63"/>
        <v>0</v>
      </c>
    </row>
    <row r="2055" spans="1:8" x14ac:dyDescent="0.2">
      <c r="A2055"/>
      <c r="B2055"/>
      <c r="C2055"/>
      <c r="D2055"/>
      <c r="E2055"/>
      <c r="F2055"/>
      <c r="G2055" s="87">
        <f t="shared" si="62"/>
        <v>0</v>
      </c>
      <c r="H2055" s="83">
        <f t="shared" si="63"/>
        <v>0</v>
      </c>
    </row>
    <row r="2056" spans="1:8" x14ac:dyDescent="0.2">
      <c r="A2056"/>
      <c r="B2056"/>
      <c r="C2056"/>
      <c r="D2056"/>
      <c r="E2056"/>
      <c r="F2056"/>
      <c r="G2056" s="87">
        <f t="shared" ref="G2056:G2119" si="64">LOOKUP(RIGHT($H$3,4),$B$6:$F$6,$B2056:$F2056)-LOOKUP(LEFT($H$3,4),$B$6:$F$6,$B2056:$F2056)</f>
        <v>0</v>
      </c>
      <c r="H2056" s="83">
        <f t="shared" ref="H2056:H2119" si="65">IFERROR($G2056/LOOKUP(LEFT($H$3,4),$B$6:$F$6,$B2056:$F2056),0)</f>
        <v>0</v>
      </c>
    </row>
    <row r="2057" spans="1:8" x14ac:dyDescent="0.2">
      <c r="A2057"/>
      <c r="B2057"/>
      <c r="C2057"/>
      <c r="D2057"/>
      <c r="E2057"/>
      <c r="F2057"/>
      <c r="G2057" s="87">
        <f t="shared" si="64"/>
        <v>0</v>
      </c>
      <c r="H2057" s="83">
        <f t="shared" si="65"/>
        <v>0</v>
      </c>
    </row>
    <row r="2058" spans="1:8" x14ac:dyDescent="0.2">
      <c r="A2058"/>
      <c r="B2058"/>
      <c r="C2058"/>
      <c r="D2058"/>
      <c r="E2058"/>
      <c r="F2058"/>
      <c r="G2058" s="87">
        <f t="shared" si="64"/>
        <v>0</v>
      </c>
      <c r="H2058" s="83">
        <f t="shared" si="65"/>
        <v>0</v>
      </c>
    </row>
    <row r="2059" spans="1:8" x14ac:dyDescent="0.2">
      <c r="A2059"/>
      <c r="B2059"/>
      <c r="C2059"/>
      <c r="D2059"/>
      <c r="E2059"/>
      <c r="F2059"/>
      <c r="G2059" s="87">
        <f t="shared" si="64"/>
        <v>0</v>
      </c>
      <c r="H2059" s="83">
        <f t="shared" si="65"/>
        <v>0</v>
      </c>
    </row>
    <row r="2060" spans="1:8" x14ac:dyDescent="0.2">
      <c r="A2060"/>
      <c r="B2060"/>
      <c r="C2060"/>
      <c r="D2060"/>
      <c r="E2060"/>
      <c r="F2060"/>
      <c r="G2060" s="87">
        <f t="shared" si="64"/>
        <v>0</v>
      </c>
      <c r="H2060" s="83">
        <f t="shared" si="65"/>
        <v>0</v>
      </c>
    </row>
    <row r="2061" spans="1:8" x14ac:dyDescent="0.2">
      <c r="A2061"/>
      <c r="B2061"/>
      <c r="C2061"/>
      <c r="D2061"/>
      <c r="E2061"/>
      <c r="F2061"/>
      <c r="G2061" s="87">
        <f t="shared" si="64"/>
        <v>0</v>
      </c>
      <c r="H2061" s="83">
        <f t="shared" si="65"/>
        <v>0</v>
      </c>
    </row>
    <row r="2062" spans="1:8" x14ac:dyDescent="0.2">
      <c r="A2062"/>
      <c r="B2062"/>
      <c r="C2062"/>
      <c r="D2062"/>
      <c r="E2062"/>
      <c r="F2062"/>
      <c r="G2062" s="87">
        <f t="shared" si="64"/>
        <v>0</v>
      </c>
      <c r="H2062" s="83">
        <f t="shared" si="65"/>
        <v>0</v>
      </c>
    </row>
    <row r="2063" spans="1:8" x14ac:dyDescent="0.2">
      <c r="A2063"/>
      <c r="B2063"/>
      <c r="C2063"/>
      <c r="D2063"/>
      <c r="E2063"/>
      <c r="F2063"/>
      <c r="G2063" s="87">
        <f t="shared" si="64"/>
        <v>0</v>
      </c>
      <c r="H2063" s="83">
        <f t="shared" si="65"/>
        <v>0</v>
      </c>
    </row>
    <row r="2064" spans="1:8" x14ac:dyDescent="0.2">
      <c r="A2064"/>
      <c r="B2064"/>
      <c r="C2064"/>
      <c r="D2064"/>
      <c r="E2064"/>
      <c r="F2064"/>
      <c r="G2064" s="87">
        <f t="shared" si="64"/>
        <v>0</v>
      </c>
      <c r="H2064" s="83">
        <f t="shared" si="65"/>
        <v>0</v>
      </c>
    </row>
    <row r="2065" spans="1:8" x14ac:dyDescent="0.2">
      <c r="A2065"/>
      <c r="B2065"/>
      <c r="C2065"/>
      <c r="D2065"/>
      <c r="E2065"/>
      <c r="F2065"/>
      <c r="G2065" s="87">
        <f t="shared" si="64"/>
        <v>0</v>
      </c>
      <c r="H2065" s="83">
        <f t="shared" si="65"/>
        <v>0</v>
      </c>
    </row>
    <row r="2066" spans="1:8" x14ac:dyDescent="0.2">
      <c r="A2066"/>
      <c r="B2066"/>
      <c r="C2066"/>
      <c r="D2066"/>
      <c r="E2066"/>
      <c r="F2066"/>
      <c r="G2066" s="87">
        <f t="shared" si="64"/>
        <v>0</v>
      </c>
      <c r="H2066" s="83">
        <f t="shared" si="65"/>
        <v>0</v>
      </c>
    </row>
    <row r="2067" spans="1:8" x14ac:dyDescent="0.2">
      <c r="A2067"/>
      <c r="B2067"/>
      <c r="C2067"/>
      <c r="D2067"/>
      <c r="E2067"/>
      <c r="F2067"/>
      <c r="G2067" s="87">
        <f t="shared" si="64"/>
        <v>0</v>
      </c>
      <c r="H2067" s="83">
        <f t="shared" si="65"/>
        <v>0</v>
      </c>
    </row>
    <row r="2068" spans="1:8" x14ac:dyDescent="0.2">
      <c r="A2068"/>
      <c r="B2068"/>
      <c r="C2068"/>
      <c r="D2068"/>
      <c r="E2068"/>
      <c r="F2068"/>
      <c r="G2068" s="87">
        <f t="shared" si="64"/>
        <v>0</v>
      </c>
      <c r="H2068" s="83">
        <f t="shared" si="65"/>
        <v>0</v>
      </c>
    </row>
    <row r="2069" spans="1:8" x14ac:dyDescent="0.2">
      <c r="A2069"/>
      <c r="B2069"/>
      <c r="C2069"/>
      <c r="D2069"/>
      <c r="E2069"/>
      <c r="F2069"/>
      <c r="G2069" s="87">
        <f t="shared" si="64"/>
        <v>0</v>
      </c>
      <c r="H2069" s="83">
        <f t="shared" si="65"/>
        <v>0</v>
      </c>
    </row>
    <row r="2070" spans="1:8" x14ac:dyDescent="0.2">
      <c r="A2070"/>
      <c r="B2070"/>
      <c r="C2070"/>
      <c r="D2070"/>
      <c r="E2070"/>
      <c r="F2070"/>
      <c r="G2070" s="87">
        <f t="shared" si="64"/>
        <v>0</v>
      </c>
      <c r="H2070" s="83">
        <f t="shared" si="65"/>
        <v>0</v>
      </c>
    </row>
    <row r="2071" spans="1:8" x14ac:dyDescent="0.2">
      <c r="A2071"/>
      <c r="B2071"/>
      <c r="C2071"/>
      <c r="D2071"/>
      <c r="E2071"/>
      <c r="F2071"/>
      <c r="G2071" s="87">
        <f t="shared" si="64"/>
        <v>0</v>
      </c>
      <c r="H2071" s="83">
        <f t="shared" si="65"/>
        <v>0</v>
      </c>
    </row>
    <row r="2072" spans="1:8" x14ac:dyDescent="0.2">
      <c r="A2072"/>
      <c r="B2072"/>
      <c r="C2072"/>
      <c r="D2072"/>
      <c r="E2072"/>
      <c r="F2072"/>
      <c r="G2072" s="87">
        <f t="shared" si="64"/>
        <v>0</v>
      </c>
      <c r="H2072" s="83">
        <f t="shared" si="65"/>
        <v>0</v>
      </c>
    </row>
    <row r="2073" spans="1:8" x14ac:dyDescent="0.2">
      <c r="A2073"/>
      <c r="B2073"/>
      <c r="C2073"/>
      <c r="D2073"/>
      <c r="E2073"/>
      <c r="F2073"/>
      <c r="G2073" s="87">
        <f t="shared" si="64"/>
        <v>0</v>
      </c>
      <c r="H2073" s="83">
        <f t="shared" si="65"/>
        <v>0</v>
      </c>
    </row>
    <row r="2074" spans="1:8" x14ac:dyDescent="0.2">
      <c r="A2074"/>
      <c r="B2074"/>
      <c r="C2074"/>
      <c r="D2074"/>
      <c r="E2074"/>
      <c r="F2074"/>
      <c r="G2074" s="87">
        <f t="shared" si="64"/>
        <v>0</v>
      </c>
      <c r="H2074" s="83">
        <f t="shared" si="65"/>
        <v>0</v>
      </c>
    </row>
    <row r="2075" spans="1:8" x14ac:dyDescent="0.2">
      <c r="A2075"/>
      <c r="B2075"/>
      <c r="C2075"/>
      <c r="D2075"/>
      <c r="E2075"/>
      <c r="F2075"/>
      <c r="G2075" s="87">
        <f t="shared" si="64"/>
        <v>0</v>
      </c>
      <c r="H2075" s="83">
        <f t="shared" si="65"/>
        <v>0</v>
      </c>
    </row>
    <row r="2076" spans="1:8" x14ac:dyDescent="0.2">
      <c r="A2076"/>
      <c r="B2076"/>
      <c r="C2076"/>
      <c r="D2076"/>
      <c r="E2076"/>
      <c r="F2076"/>
      <c r="G2076" s="87">
        <f t="shared" si="64"/>
        <v>0</v>
      </c>
      <c r="H2076" s="83">
        <f t="shared" si="65"/>
        <v>0</v>
      </c>
    </row>
    <row r="2077" spans="1:8" x14ac:dyDescent="0.2">
      <c r="A2077"/>
      <c r="B2077"/>
      <c r="C2077"/>
      <c r="D2077"/>
      <c r="E2077"/>
      <c r="F2077"/>
      <c r="G2077" s="87">
        <f t="shared" si="64"/>
        <v>0</v>
      </c>
      <c r="H2077" s="83">
        <f t="shared" si="65"/>
        <v>0</v>
      </c>
    </row>
    <row r="2078" spans="1:8" x14ac:dyDescent="0.2">
      <c r="A2078"/>
      <c r="B2078"/>
      <c r="C2078"/>
      <c r="D2078"/>
      <c r="E2078"/>
      <c r="F2078"/>
      <c r="G2078" s="87">
        <f t="shared" si="64"/>
        <v>0</v>
      </c>
      <c r="H2078" s="83">
        <f t="shared" si="65"/>
        <v>0</v>
      </c>
    </row>
    <row r="2079" spans="1:8" x14ac:dyDescent="0.2">
      <c r="A2079"/>
      <c r="B2079"/>
      <c r="C2079"/>
      <c r="D2079"/>
      <c r="E2079"/>
      <c r="F2079"/>
      <c r="G2079" s="87">
        <f t="shared" si="64"/>
        <v>0</v>
      </c>
      <c r="H2079" s="83">
        <f t="shared" si="65"/>
        <v>0</v>
      </c>
    </row>
    <row r="2080" spans="1:8" x14ac:dyDescent="0.2">
      <c r="A2080"/>
      <c r="B2080"/>
      <c r="C2080"/>
      <c r="D2080"/>
      <c r="E2080"/>
      <c r="F2080"/>
      <c r="G2080" s="87">
        <f t="shared" si="64"/>
        <v>0</v>
      </c>
      <c r="H2080" s="83">
        <f t="shared" si="65"/>
        <v>0</v>
      </c>
    </row>
    <row r="2081" spans="1:8" x14ac:dyDescent="0.2">
      <c r="A2081"/>
      <c r="B2081"/>
      <c r="C2081"/>
      <c r="D2081"/>
      <c r="E2081"/>
      <c r="F2081"/>
      <c r="G2081" s="87">
        <f t="shared" si="64"/>
        <v>0</v>
      </c>
      <c r="H2081" s="83">
        <f t="shared" si="65"/>
        <v>0</v>
      </c>
    </row>
    <row r="2082" spans="1:8" x14ac:dyDescent="0.2">
      <c r="A2082"/>
      <c r="B2082"/>
      <c r="C2082"/>
      <c r="D2082"/>
      <c r="E2082"/>
      <c r="F2082"/>
      <c r="G2082" s="87">
        <f t="shared" si="64"/>
        <v>0</v>
      </c>
      <c r="H2082" s="83">
        <f t="shared" si="65"/>
        <v>0</v>
      </c>
    </row>
    <row r="2083" spans="1:8" x14ac:dyDescent="0.2">
      <c r="A2083"/>
      <c r="B2083"/>
      <c r="C2083"/>
      <c r="D2083"/>
      <c r="E2083"/>
      <c r="F2083"/>
      <c r="G2083" s="87">
        <f t="shared" si="64"/>
        <v>0</v>
      </c>
      <c r="H2083" s="83">
        <f t="shared" si="65"/>
        <v>0</v>
      </c>
    </row>
    <row r="2084" spans="1:8" x14ac:dyDescent="0.2">
      <c r="A2084"/>
      <c r="B2084"/>
      <c r="C2084"/>
      <c r="D2084"/>
      <c r="E2084"/>
      <c r="F2084"/>
      <c r="G2084" s="87">
        <f t="shared" si="64"/>
        <v>0</v>
      </c>
      <c r="H2084" s="83">
        <f t="shared" si="65"/>
        <v>0</v>
      </c>
    </row>
    <row r="2085" spans="1:8" x14ac:dyDescent="0.2">
      <c r="A2085"/>
      <c r="B2085"/>
      <c r="C2085"/>
      <c r="D2085"/>
      <c r="E2085"/>
      <c r="F2085"/>
      <c r="G2085" s="87">
        <f t="shared" si="64"/>
        <v>0</v>
      </c>
      <c r="H2085" s="83">
        <f t="shared" si="65"/>
        <v>0</v>
      </c>
    </row>
    <row r="2086" spans="1:8" x14ac:dyDescent="0.2">
      <c r="A2086"/>
      <c r="B2086"/>
      <c r="C2086"/>
      <c r="D2086"/>
      <c r="E2086"/>
      <c r="F2086"/>
      <c r="G2086" s="87">
        <f t="shared" si="64"/>
        <v>0</v>
      </c>
      <c r="H2086" s="83">
        <f t="shared" si="65"/>
        <v>0</v>
      </c>
    </row>
    <row r="2087" spans="1:8" x14ac:dyDescent="0.2">
      <c r="A2087"/>
      <c r="B2087"/>
      <c r="C2087"/>
      <c r="D2087"/>
      <c r="E2087"/>
      <c r="F2087"/>
      <c r="G2087" s="87">
        <f t="shared" si="64"/>
        <v>0</v>
      </c>
      <c r="H2087" s="83">
        <f t="shared" si="65"/>
        <v>0</v>
      </c>
    </row>
    <row r="2088" spans="1:8" x14ac:dyDescent="0.2">
      <c r="A2088"/>
      <c r="B2088"/>
      <c r="C2088"/>
      <c r="D2088"/>
      <c r="E2088"/>
      <c r="F2088"/>
      <c r="G2088" s="87">
        <f t="shared" si="64"/>
        <v>0</v>
      </c>
      <c r="H2088" s="83">
        <f t="shared" si="65"/>
        <v>0</v>
      </c>
    </row>
    <row r="2089" spans="1:8" x14ac:dyDescent="0.2">
      <c r="A2089"/>
      <c r="B2089"/>
      <c r="C2089"/>
      <c r="D2089"/>
      <c r="E2089"/>
      <c r="F2089"/>
      <c r="G2089" s="87">
        <f t="shared" si="64"/>
        <v>0</v>
      </c>
      <c r="H2089" s="83">
        <f t="shared" si="65"/>
        <v>0</v>
      </c>
    </row>
    <row r="2090" spans="1:8" x14ac:dyDescent="0.2">
      <c r="A2090"/>
      <c r="B2090"/>
      <c r="C2090"/>
      <c r="D2090"/>
      <c r="E2090"/>
      <c r="F2090"/>
      <c r="G2090" s="87">
        <f t="shared" si="64"/>
        <v>0</v>
      </c>
      <c r="H2090" s="83">
        <f t="shared" si="65"/>
        <v>0</v>
      </c>
    </row>
    <row r="2091" spans="1:8" x14ac:dyDescent="0.2">
      <c r="A2091"/>
      <c r="B2091"/>
      <c r="C2091"/>
      <c r="D2091"/>
      <c r="E2091"/>
      <c r="F2091"/>
      <c r="G2091" s="87">
        <f t="shared" si="64"/>
        <v>0</v>
      </c>
      <c r="H2091" s="83">
        <f t="shared" si="65"/>
        <v>0</v>
      </c>
    </row>
    <row r="2092" spans="1:8" x14ac:dyDescent="0.2">
      <c r="A2092"/>
      <c r="B2092"/>
      <c r="C2092"/>
      <c r="D2092"/>
      <c r="E2092"/>
      <c r="F2092"/>
      <c r="G2092" s="87">
        <f t="shared" si="64"/>
        <v>0</v>
      </c>
      <c r="H2092" s="83">
        <f t="shared" si="65"/>
        <v>0</v>
      </c>
    </row>
    <row r="2093" spans="1:8" x14ac:dyDescent="0.2">
      <c r="A2093"/>
      <c r="B2093"/>
      <c r="C2093"/>
      <c r="D2093"/>
      <c r="E2093"/>
      <c r="F2093"/>
      <c r="G2093" s="87">
        <f t="shared" si="64"/>
        <v>0</v>
      </c>
      <c r="H2093" s="83">
        <f t="shared" si="65"/>
        <v>0</v>
      </c>
    </row>
    <row r="2094" spans="1:8" x14ac:dyDescent="0.2">
      <c r="A2094"/>
      <c r="B2094"/>
      <c r="C2094"/>
      <c r="D2094"/>
      <c r="E2094"/>
      <c r="F2094"/>
      <c r="G2094" s="87">
        <f t="shared" si="64"/>
        <v>0</v>
      </c>
      <c r="H2094" s="83">
        <f t="shared" si="65"/>
        <v>0</v>
      </c>
    </row>
    <row r="2095" spans="1:8" x14ac:dyDescent="0.2">
      <c r="A2095"/>
      <c r="B2095"/>
      <c r="C2095"/>
      <c r="D2095"/>
      <c r="E2095"/>
      <c r="F2095"/>
      <c r="G2095" s="87">
        <f t="shared" si="64"/>
        <v>0</v>
      </c>
      <c r="H2095" s="83">
        <f t="shared" si="65"/>
        <v>0</v>
      </c>
    </row>
    <row r="2096" spans="1:8" x14ac:dyDescent="0.2">
      <c r="A2096"/>
      <c r="B2096"/>
      <c r="C2096"/>
      <c r="D2096"/>
      <c r="E2096"/>
      <c r="F2096"/>
      <c r="G2096" s="87">
        <f t="shared" si="64"/>
        <v>0</v>
      </c>
      <c r="H2096" s="83">
        <f t="shared" si="65"/>
        <v>0</v>
      </c>
    </row>
    <row r="2097" spans="1:8" x14ac:dyDescent="0.2">
      <c r="A2097"/>
      <c r="B2097"/>
      <c r="C2097"/>
      <c r="D2097"/>
      <c r="E2097"/>
      <c r="F2097"/>
      <c r="G2097" s="87">
        <f t="shared" si="64"/>
        <v>0</v>
      </c>
      <c r="H2097" s="83">
        <f t="shared" si="65"/>
        <v>0</v>
      </c>
    </row>
    <row r="2098" spans="1:8" x14ac:dyDescent="0.2">
      <c r="A2098"/>
      <c r="B2098"/>
      <c r="C2098"/>
      <c r="D2098"/>
      <c r="E2098"/>
      <c r="F2098"/>
      <c r="G2098" s="87">
        <f t="shared" si="64"/>
        <v>0</v>
      </c>
      <c r="H2098" s="83">
        <f t="shared" si="65"/>
        <v>0</v>
      </c>
    </row>
    <row r="2099" spans="1:8" x14ac:dyDescent="0.2">
      <c r="A2099"/>
      <c r="B2099"/>
      <c r="C2099"/>
      <c r="D2099"/>
      <c r="E2099"/>
      <c r="F2099"/>
      <c r="G2099" s="87">
        <f t="shared" si="64"/>
        <v>0</v>
      </c>
      <c r="H2099" s="83">
        <f t="shared" si="65"/>
        <v>0</v>
      </c>
    </row>
    <row r="2100" spans="1:8" x14ac:dyDescent="0.2">
      <c r="A2100"/>
      <c r="B2100"/>
      <c r="C2100"/>
      <c r="D2100"/>
      <c r="E2100"/>
      <c r="F2100"/>
      <c r="G2100" s="87">
        <f t="shared" si="64"/>
        <v>0</v>
      </c>
      <c r="H2100" s="83">
        <f t="shared" si="65"/>
        <v>0</v>
      </c>
    </row>
    <row r="2101" spans="1:8" x14ac:dyDescent="0.2">
      <c r="A2101"/>
      <c r="B2101"/>
      <c r="C2101"/>
      <c r="D2101"/>
      <c r="E2101"/>
      <c r="F2101"/>
      <c r="G2101" s="87">
        <f t="shared" si="64"/>
        <v>0</v>
      </c>
      <c r="H2101" s="83">
        <f t="shared" si="65"/>
        <v>0</v>
      </c>
    </row>
    <row r="2102" spans="1:8" x14ac:dyDescent="0.2">
      <c r="A2102"/>
      <c r="B2102"/>
      <c r="C2102"/>
      <c r="D2102"/>
      <c r="E2102"/>
      <c r="F2102"/>
      <c r="G2102" s="87">
        <f t="shared" si="64"/>
        <v>0</v>
      </c>
      <c r="H2102" s="83">
        <f t="shared" si="65"/>
        <v>0</v>
      </c>
    </row>
    <row r="2103" spans="1:8" x14ac:dyDescent="0.2">
      <c r="A2103"/>
      <c r="B2103"/>
      <c r="C2103"/>
      <c r="D2103"/>
      <c r="E2103"/>
      <c r="F2103"/>
      <c r="G2103" s="87">
        <f t="shared" si="64"/>
        <v>0</v>
      </c>
      <c r="H2103" s="83">
        <f t="shared" si="65"/>
        <v>0</v>
      </c>
    </row>
    <row r="2104" spans="1:8" x14ac:dyDescent="0.2">
      <c r="A2104"/>
      <c r="B2104"/>
      <c r="C2104"/>
      <c r="D2104"/>
      <c r="E2104"/>
      <c r="F2104"/>
      <c r="G2104" s="87">
        <f t="shared" si="64"/>
        <v>0</v>
      </c>
      <c r="H2104" s="83">
        <f t="shared" si="65"/>
        <v>0</v>
      </c>
    </row>
    <row r="2105" spans="1:8" x14ac:dyDescent="0.2">
      <c r="A2105"/>
      <c r="B2105"/>
      <c r="C2105"/>
      <c r="D2105"/>
      <c r="E2105"/>
      <c r="F2105"/>
      <c r="G2105" s="87">
        <f t="shared" si="64"/>
        <v>0</v>
      </c>
      <c r="H2105" s="83">
        <f t="shared" si="65"/>
        <v>0</v>
      </c>
    </row>
    <row r="2106" spans="1:8" x14ac:dyDescent="0.2">
      <c r="A2106"/>
      <c r="B2106"/>
      <c r="C2106"/>
      <c r="D2106"/>
      <c r="E2106"/>
      <c r="F2106"/>
      <c r="G2106" s="87">
        <f t="shared" si="64"/>
        <v>0</v>
      </c>
      <c r="H2106" s="83">
        <f t="shared" si="65"/>
        <v>0</v>
      </c>
    </row>
    <row r="2107" spans="1:8" x14ac:dyDescent="0.2">
      <c r="A2107"/>
      <c r="B2107"/>
      <c r="C2107"/>
      <c r="D2107"/>
      <c r="E2107"/>
      <c r="F2107"/>
      <c r="G2107" s="87">
        <f t="shared" si="64"/>
        <v>0</v>
      </c>
      <c r="H2107" s="83">
        <f t="shared" si="65"/>
        <v>0</v>
      </c>
    </row>
    <row r="2108" spans="1:8" x14ac:dyDescent="0.2">
      <c r="A2108"/>
      <c r="B2108"/>
      <c r="C2108"/>
      <c r="D2108"/>
      <c r="E2108"/>
      <c r="F2108"/>
      <c r="G2108" s="87">
        <f t="shared" si="64"/>
        <v>0</v>
      </c>
      <c r="H2108" s="83">
        <f t="shared" si="65"/>
        <v>0</v>
      </c>
    </row>
    <row r="2109" spans="1:8" x14ac:dyDescent="0.2">
      <c r="A2109"/>
      <c r="B2109"/>
      <c r="C2109"/>
      <c r="D2109"/>
      <c r="E2109"/>
      <c r="F2109"/>
      <c r="G2109" s="87">
        <f t="shared" si="64"/>
        <v>0</v>
      </c>
      <c r="H2109" s="83">
        <f t="shared" si="65"/>
        <v>0</v>
      </c>
    </row>
    <row r="2110" spans="1:8" x14ac:dyDescent="0.2">
      <c r="A2110"/>
      <c r="B2110"/>
      <c r="C2110"/>
      <c r="D2110"/>
      <c r="E2110"/>
      <c r="F2110"/>
      <c r="G2110" s="87">
        <f t="shared" si="64"/>
        <v>0</v>
      </c>
      <c r="H2110" s="83">
        <f t="shared" si="65"/>
        <v>0</v>
      </c>
    </row>
    <row r="2111" spans="1:8" x14ac:dyDescent="0.2">
      <c r="A2111"/>
      <c r="B2111"/>
      <c r="C2111"/>
      <c r="D2111"/>
      <c r="E2111"/>
      <c r="F2111"/>
      <c r="G2111" s="87">
        <f t="shared" si="64"/>
        <v>0</v>
      </c>
      <c r="H2111" s="83">
        <f t="shared" si="65"/>
        <v>0</v>
      </c>
    </row>
    <row r="2112" spans="1:8" x14ac:dyDescent="0.2">
      <c r="A2112"/>
      <c r="B2112"/>
      <c r="C2112"/>
      <c r="D2112"/>
      <c r="E2112"/>
      <c r="F2112"/>
      <c r="G2112" s="87">
        <f t="shared" si="64"/>
        <v>0</v>
      </c>
      <c r="H2112" s="83">
        <f t="shared" si="65"/>
        <v>0</v>
      </c>
    </row>
    <row r="2113" spans="1:8" x14ac:dyDescent="0.2">
      <c r="A2113"/>
      <c r="B2113"/>
      <c r="C2113"/>
      <c r="D2113"/>
      <c r="E2113"/>
      <c r="F2113"/>
      <c r="G2113" s="87">
        <f t="shared" si="64"/>
        <v>0</v>
      </c>
      <c r="H2113" s="83">
        <f t="shared" si="65"/>
        <v>0</v>
      </c>
    </row>
    <row r="2114" spans="1:8" x14ac:dyDescent="0.2">
      <c r="A2114"/>
      <c r="B2114"/>
      <c r="C2114"/>
      <c r="D2114"/>
      <c r="E2114"/>
      <c r="F2114"/>
      <c r="G2114" s="87">
        <f t="shared" si="64"/>
        <v>0</v>
      </c>
      <c r="H2114" s="83">
        <f t="shared" si="65"/>
        <v>0</v>
      </c>
    </row>
    <row r="2115" spans="1:8" x14ac:dyDescent="0.2">
      <c r="A2115"/>
      <c r="B2115"/>
      <c r="C2115"/>
      <c r="D2115"/>
      <c r="E2115"/>
      <c r="F2115"/>
      <c r="G2115" s="87">
        <f t="shared" si="64"/>
        <v>0</v>
      </c>
      <c r="H2115" s="83">
        <f t="shared" si="65"/>
        <v>0</v>
      </c>
    </row>
    <row r="2116" spans="1:8" x14ac:dyDescent="0.2">
      <c r="A2116"/>
      <c r="B2116"/>
      <c r="C2116"/>
      <c r="D2116"/>
      <c r="E2116"/>
      <c r="F2116"/>
      <c r="G2116" s="87">
        <f t="shared" si="64"/>
        <v>0</v>
      </c>
      <c r="H2116" s="83">
        <f t="shared" si="65"/>
        <v>0</v>
      </c>
    </row>
    <row r="2117" spans="1:8" x14ac:dyDescent="0.2">
      <c r="A2117"/>
      <c r="B2117"/>
      <c r="C2117"/>
      <c r="D2117"/>
      <c r="E2117"/>
      <c r="F2117"/>
      <c r="G2117" s="87">
        <f t="shared" si="64"/>
        <v>0</v>
      </c>
      <c r="H2117" s="83">
        <f t="shared" si="65"/>
        <v>0</v>
      </c>
    </row>
    <row r="2118" spans="1:8" x14ac:dyDescent="0.2">
      <c r="A2118"/>
      <c r="B2118"/>
      <c r="C2118"/>
      <c r="D2118"/>
      <c r="E2118"/>
      <c r="F2118"/>
      <c r="G2118" s="87">
        <f t="shared" si="64"/>
        <v>0</v>
      </c>
      <c r="H2118" s="83">
        <f t="shared" si="65"/>
        <v>0</v>
      </c>
    </row>
    <row r="2119" spans="1:8" x14ac:dyDescent="0.2">
      <c r="A2119"/>
      <c r="B2119"/>
      <c r="C2119"/>
      <c r="D2119"/>
      <c r="E2119"/>
      <c r="F2119"/>
      <c r="G2119" s="87">
        <f t="shared" si="64"/>
        <v>0</v>
      </c>
      <c r="H2119" s="83">
        <f t="shared" si="65"/>
        <v>0</v>
      </c>
    </row>
    <row r="2120" spans="1:8" x14ac:dyDescent="0.2">
      <c r="A2120"/>
      <c r="B2120"/>
      <c r="C2120"/>
      <c r="D2120"/>
      <c r="E2120"/>
      <c r="F2120"/>
      <c r="G2120" s="87">
        <f t="shared" ref="G2120:G2183" si="66">LOOKUP(RIGHT($H$3,4),$B$6:$F$6,$B2120:$F2120)-LOOKUP(LEFT($H$3,4),$B$6:$F$6,$B2120:$F2120)</f>
        <v>0</v>
      </c>
      <c r="H2120" s="83">
        <f t="shared" ref="H2120:H2183" si="67">IFERROR($G2120/LOOKUP(LEFT($H$3,4),$B$6:$F$6,$B2120:$F2120),0)</f>
        <v>0</v>
      </c>
    </row>
    <row r="2121" spans="1:8" x14ac:dyDescent="0.2">
      <c r="A2121"/>
      <c r="B2121"/>
      <c r="C2121"/>
      <c r="D2121"/>
      <c r="E2121"/>
      <c r="F2121"/>
      <c r="G2121" s="87">
        <f t="shared" si="66"/>
        <v>0</v>
      </c>
      <c r="H2121" s="83">
        <f t="shared" si="67"/>
        <v>0</v>
      </c>
    </row>
    <row r="2122" spans="1:8" x14ac:dyDescent="0.2">
      <c r="A2122"/>
      <c r="B2122"/>
      <c r="C2122"/>
      <c r="D2122"/>
      <c r="E2122"/>
      <c r="F2122"/>
      <c r="G2122" s="87">
        <f t="shared" si="66"/>
        <v>0</v>
      </c>
      <c r="H2122" s="83">
        <f t="shared" si="67"/>
        <v>0</v>
      </c>
    </row>
    <row r="2123" spans="1:8" x14ac:dyDescent="0.2">
      <c r="A2123"/>
      <c r="B2123"/>
      <c r="C2123"/>
      <c r="D2123"/>
      <c r="E2123"/>
      <c r="F2123"/>
      <c r="G2123" s="87">
        <f t="shared" si="66"/>
        <v>0</v>
      </c>
      <c r="H2123" s="83">
        <f t="shared" si="67"/>
        <v>0</v>
      </c>
    </row>
    <row r="2124" spans="1:8" x14ac:dyDescent="0.2">
      <c r="A2124"/>
      <c r="B2124"/>
      <c r="C2124"/>
      <c r="D2124"/>
      <c r="E2124"/>
      <c r="F2124"/>
      <c r="G2124" s="87">
        <f t="shared" si="66"/>
        <v>0</v>
      </c>
      <c r="H2124" s="83">
        <f t="shared" si="67"/>
        <v>0</v>
      </c>
    </row>
    <row r="2125" spans="1:8" x14ac:dyDescent="0.2">
      <c r="A2125"/>
      <c r="B2125"/>
      <c r="C2125"/>
      <c r="D2125"/>
      <c r="E2125"/>
      <c r="F2125"/>
      <c r="G2125" s="87">
        <f t="shared" si="66"/>
        <v>0</v>
      </c>
      <c r="H2125" s="83">
        <f t="shared" si="67"/>
        <v>0</v>
      </c>
    </row>
    <row r="2126" spans="1:8" x14ac:dyDescent="0.2">
      <c r="A2126"/>
      <c r="B2126"/>
      <c r="C2126"/>
      <c r="D2126"/>
      <c r="E2126"/>
      <c r="F2126"/>
      <c r="G2126" s="87">
        <f t="shared" si="66"/>
        <v>0</v>
      </c>
      <c r="H2126" s="83">
        <f t="shared" si="67"/>
        <v>0</v>
      </c>
    </row>
    <row r="2127" spans="1:8" x14ac:dyDescent="0.2">
      <c r="A2127"/>
      <c r="B2127"/>
      <c r="C2127"/>
      <c r="D2127"/>
      <c r="E2127"/>
      <c r="F2127"/>
      <c r="G2127" s="87">
        <f t="shared" si="66"/>
        <v>0</v>
      </c>
      <c r="H2127" s="83">
        <f t="shared" si="67"/>
        <v>0</v>
      </c>
    </row>
    <row r="2128" spans="1:8" x14ac:dyDescent="0.2">
      <c r="A2128"/>
      <c r="B2128"/>
      <c r="C2128"/>
      <c r="D2128"/>
      <c r="E2128"/>
      <c r="F2128"/>
      <c r="G2128" s="87">
        <f t="shared" si="66"/>
        <v>0</v>
      </c>
      <c r="H2128" s="83">
        <f t="shared" si="67"/>
        <v>0</v>
      </c>
    </row>
    <row r="2129" spans="1:8" x14ac:dyDescent="0.2">
      <c r="A2129"/>
      <c r="B2129"/>
      <c r="C2129"/>
      <c r="D2129"/>
      <c r="E2129"/>
      <c r="F2129"/>
      <c r="G2129" s="87">
        <f t="shared" si="66"/>
        <v>0</v>
      </c>
      <c r="H2129" s="83">
        <f t="shared" si="67"/>
        <v>0</v>
      </c>
    </row>
    <row r="2130" spans="1:8" x14ac:dyDescent="0.2">
      <c r="A2130"/>
      <c r="B2130"/>
      <c r="C2130"/>
      <c r="D2130"/>
      <c r="E2130"/>
      <c r="F2130"/>
      <c r="G2130" s="87">
        <f t="shared" si="66"/>
        <v>0</v>
      </c>
      <c r="H2130" s="83">
        <f t="shared" si="67"/>
        <v>0</v>
      </c>
    </row>
    <row r="2131" spans="1:8" x14ac:dyDescent="0.2">
      <c r="A2131"/>
      <c r="B2131"/>
      <c r="C2131"/>
      <c r="D2131"/>
      <c r="E2131"/>
      <c r="F2131"/>
      <c r="G2131" s="87">
        <f t="shared" si="66"/>
        <v>0</v>
      </c>
      <c r="H2131" s="83">
        <f t="shared" si="67"/>
        <v>0</v>
      </c>
    </row>
    <row r="2132" spans="1:8" x14ac:dyDescent="0.2">
      <c r="A2132"/>
      <c r="B2132"/>
      <c r="C2132"/>
      <c r="D2132"/>
      <c r="E2132"/>
      <c r="F2132"/>
      <c r="G2132" s="87">
        <f t="shared" si="66"/>
        <v>0</v>
      </c>
      <c r="H2132" s="83">
        <f t="shared" si="67"/>
        <v>0</v>
      </c>
    </row>
    <row r="2133" spans="1:8" x14ac:dyDescent="0.2">
      <c r="A2133"/>
      <c r="B2133"/>
      <c r="C2133"/>
      <c r="D2133"/>
      <c r="E2133"/>
      <c r="F2133"/>
      <c r="G2133" s="87">
        <f t="shared" si="66"/>
        <v>0</v>
      </c>
      <c r="H2133" s="83">
        <f t="shared" si="67"/>
        <v>0</v>
      </c>
    </row>
    <row r="2134" spans="1:8" x14ac:dyDescent="0.2">
      <c r="A2134"/>
      <c r="B2134"/>
      <c r="C2134"/>
      <c r="D2134"/>
      <c r="E2134"/>
      <c r="F2134"/>
      <c r="G2134" s="87">
        <f t="shared" si="66"/>
        <v>0</v>
      </c>
      <c r="H2134" s="83">
        <f t="shared" si="67"/>
        <v>0</v>
      </c>
    </row>
    <row r="2135" spans="1:8" x14ac:dyDescent="0.2">
      <c r="A2135"/>
      <c r="B2135"/>
      <c r="C2135"/>
      <c r="D2135"/>
      <c r="E2135"/>
      <c r="F2135"/>
      <c r="G2135" s="87">
        <f t="shared" si="66"/>
        <v>0</v>
      </c>
      <c r="H2135" s="83">
        <f t="shared" si="67"/>
        <v>0</v>
      </c>
    </row>
    <row r="2136" spans="1:8" x14ac:dyDescent="0.2">
      <c r="A2136"/>
      <c r="B2136"/>
      <c r="C2136"/>
      <c r="D2136"/>
      <c r="E2136"/>
      <c r="F2136"/>
      <c r="G2136" s="87">
        <f t="shared" si="66"/>
        <v>0</v>
      </c>
      <c r="H2136" s="83">
        <f t="shared" si="67"/>
        <v>0</v>
      </c>
    </row>
    <row r="2137" spans="1:8" x14ac:dyDescent="0.2">
      <c r="A2137"/>
      <c r="B2137"/>
      <c r="C2137"/>
      <c r="D2137"/>
      <c r="E2137"/>
      <c r="F2137"/>
      <c r="G2137" s="87">
        <f t="shared" si="66"/>
        <v>0</v>
      </c>
      <c r="H2137" s="83">
        <f t="shared" si="67"/>
        <v>0</v>
      </c>
    </row>
    <row r="2138" spans="1:8" x14ac:dyDescent="0.2">
      <c r="A2138"/>
      <c r="B2138"/>
      <c r="C2138"/>
      <c r="D2138"/>
      <c r="E2138"/>
      <c r="F2138"/>
      <c r="G2138" s="87">
        <f t="shared" si="66"/>
        <v>0</v>
      </c>
      <c r="H2138" s="83">
        <f t="shared" si="67"/>
        <v>0</v>
      </c>
    </row>
    <row r="2139" spans="1:8" x14ac:dyDescent="0.2">
      <c r="A2139"/>
      <c r="B2139"/>
      <c r="C2139"/>
      <c r="D2139"/>
      <c r="E2139"/>
      <c r="F2139"/>
      <c r="G2139" s="87">
        <f t="shared" si="66"/>
        <v>0</v>
      </c>
      <c r="H2139" s="83">
        <f t="shared" si="67"/>
        <v>0</v>
      </c>
    </row>
    <row r="2140" spans="1:8" x14ac:dyDescent="0.2">
      <c r="A2140"/>
      <c r="B2140"/>
      <c r="C2140"/>
      <c r="D2140"/>
      <c r="E2140"/>
      <c r="F2140"/>
      <c r="G2140" s="87">
        <f t="shared" si="66"/>
        <v>0</v>
      </c>
      <c r="H2140" s="83">
        <f t="shared" si="67"/>
        <v>0</v>
      </c>
    </row>
    <row r="2141" spans="1:8" x14ac:dyDescent="0.2">
      <c r="A2141"/>
      <c r="B2141"/>
      <c r="C2141"/>
      <c r="D2141"/>
      <c r="E2141"/>
      <c r="F2141"/>
      <c r="G2141" s="87">
        <f t="shared" si="66"/>
        <v>0</v>
      </c>
      <c r="H2141" s="83">
        <f t="shared" si="67"/>
        <v>0</v>
      </c>
    </row>
    <row r="2142" spans="1:8" x14ac:dyDescent="0.2">
      <c r="A2142"/>
      <c r="B2142"/>
      <c r="C2142"/>
      <c r="D2142"/>
      <c r="E2142"/>
      <c r="F2142"/>
      <c r="G2142" s="87">
        <f t="shared" si="66"/>
        <v>0</v>
      </c>
      <c r="H2142" s="83">
        <f t="shared" si="67"/>
        <v>0</v>
      </c>
    </row>
    <row r="2143" spans="1:8" x14ac:dyDescent="0.2">
      <c r="A2143"/>
      <c r="B2143"/>
      <c r="C2143"/>
      <c r="D2143"/>
      <c r="E2143"/>
      <c r="F2143"/>
      <c r="G2143" s="87">
        <f t="shared" si="66"/>
        <v>0</v>
      </c>
      <c r="H2143" s="83">
        <f t="shared" si="67"/>
        <v>0</v>
      </c>
    </row>
    <row r="2144" spans="1:8" x14ac:dyDescent="0.2">
      <c r="A2144"/>
      <c r="B2144"/>
      <c r="C2144"/>
      <c r="D2144"/>
      <c r="E2144"/>
      <c r="F2144"/>
      <c r="G2144" s="87">
        <f t="shared" si="66"/>
        <v>0</v>
      </c>
      <c r="H2144" s="83">
        <f t="shared" si="67"/>
        <v>0</v>
      </c>
    </row>
    <row r="2145" spans="1:8" x14ac:dyDescent="0.2">
      <c r="A2145"/>
      <c r="B2145"/>
      <c r="C2145"/>
      <c r="D2145"/>
      <c r="E2145"/>
      <c r="F2145"/>
      <c r="G2145" s="87">
        <f t="shared" si="66"/>
        <v>0</v>
      </c>
      <c r="H2145" s="83">
        <f t="shared" si="67"/>
        <v>0</v>
      </c>
    </row>
    <row r="2146" spans="1:8" x14ac:dyDescent="0.2">
      <c r="A2146"/>
      <c r="B2146"/>
      <c r="C2146"/>
      <c r="D2146"/>
      <c r="E2146"/>
      <c r="F2146"/>
      <c r="G2146" s="87">
        <f t="shared" si="66"/>
        <v>0</v>
      </c>
      <c r="H2146" s="83">
        <f t="shared" si="67"/>
        <v>0</v>
      </c>
    </row>
    <row r="2147" spans="1:8" x14ac:dyDescent="0.2">
      <c r="A2147"/>
      <c r="B2147"/>
      <c r="C2147"/>
      <c r="D2147"/>
      <c r="E2147"/>
      <c r="F2147"/>
      <c r="G2147" s="87">
        <f t="shared" si="66"/>
        <v>0</v>
      </c>
      <c r="H2147" s="83">
        <f t="shared" si="67"/>
        <v>0</v>
      </c>
    </row>
    <row r="2148" spans="1:8" x14ac:dyDescent="0.2">
      <c r="A2148"/>
      <c r="B2148"/>
      <c r="C2148"/>
      <c r="D2148"/>
      <c r="E2148"/>
      <c r="F2148"/>
      <c r="G2148" s="87">
        <f t="shared" si="66"/>
        <v>0</v>
      </c>
      <c r="H2148" s="83">
        <f t="shared" si="67"/>
        <v>0</v>
      </c>
    </row>
    <row r="2149" spans="1:8" x14ac:dyDescent="0.2">
      <c r="A2149"/>
      <c r="B2149"/>
      <c r="C2149"/>
      <c r="D2149"/>
      <c r="E2149"/>
      <c r="F2149"/>
      <c r="G2149" s="87">
        <f t="shared" si="66"/>
        <v>0</v>
      </c>
      <c r="H2149" s="83">
        <f t="shared" si="67"/>
        <v>0</v>
      </c>
    </row>
    <row r="2150" spans="1:8" x14ac:dyDescent="0.2">
      <c r="A2150"/>
      <c r="B2150"/>
      <c r="C2150"/>
      <c r="D2150"/>
      <c r="E2150"/>
      <c r="F2150"/>
      <c r="G2150" s="87">
        <f t="shared" si="66"/>
        <v>0</v>
      </c>
      <c r="H2150" s="83">
        <f t="shared" si="67"/>
        <v>0</v>
      </c>
    </row>
    <row r="2151" spans="1:8" x14ac:dyDescent="0.2">
      <c r="A2151"/>
      <c r="B2151"/>
      <c r="C2151"/>
      <c r="D2151"/>
      <c r="E2151"/>
      <c r="F2151"/>
      <c r="G2151" s="87">
        <f t="shared" si="66"/>
        <v>0</v>
      </c>
      <c r="H2151" s="83">
        <f t="shared" si="67"/>
        <v>0</v>
      </c>
    </row>
    <row r="2152" spans="1:8" x14ac:dyDescent="0.2">
      <c r="A2152"/>
      <c r="B2152"/>
      <c r="C2152"/>
      <c r="D2152"/>
      <c r="E2152"/>
      <c r="F2152"/>
      <c r="G2152" s="87">
        <f t="shared" si="66"/>
        <v>0</v>
      </c>
      <c r="H2152" s="83">
        <f t="shared" si="67"/>
        <v>0</v>
      </c>
    </row>
    <row r="2153" spans="1:8" x14ac:dyDescent="0.2">
      <c r="A2153"/>
      <c r="B2153"/>
      <c r="C2153"/>
      <c r="D2153"/>
      <c r="E2153"/>
      <c r="F2153"/>
      <c r="G2153" s="87">
        <f t="shared" si="66"/>
        <v>0</v>
      </c>
      <c r="H2153" s="83">
        <f t="shared" si="67"/>
        <v>0</v>
      </c>
    </row>
    <row r="2154" spans="1:8" x14ac:dyDescent="0.2">
      <c r="A2154"/>
      <c r="B2154"/>
      <c r="C2154"/>
      <c r="D2154"/>
      <c r="E2154"/>
      <c r="F2154"/>
      <c r="G2154" s="87">
        <f t="shared" si="66"/>
        <v>0</v>
      </c>
      <c r="H2154" s="83">
        <f t="shared" si="67"/>
        <v>0</v>
      </c>
    </row>
    <row r="2155" spans="1:8" x14ac:dyDescent="0.2">
      <c r="A2155"/>
      <c r="B2155"/>
      <c r="C2155"/>
      <c r="D2155"/>
      <c r="E2155"/>
      <c r="F2155"/>
      <c r="G2155" s="87">
        <f t="shared" si="66"/>
        <v>0</v>
      </c>
      <c r="H2155" s="83">
        <f t="shared" si="67"/>
        <v>0</v>
      </c>
    </row>
    <row r="2156" spans="1:8" x14ac:dyDescent="0.2">
      <c r="A2156"/>
      <c r="B2156"/>
      <c r="C2156"/>
      <c r="D2156"/>
      <c r="E2156"/>
      <c r="F2156"/>
      <c r="G2156" s="87">
        <f t="shared" si="66"/>
        <v>0</v>
      </c>
      <c r="H2156" s="83">
        <f t="shared" si="67"/>
        <v>0</v>
      </c>
    </row>
    <row r="2157" spans="1:8" x14ac:dyDescent="0.2">
      <c r="A2157"/>
      <c r="B2157"/>
      <c r="C2157"/>
      <c r="D2157"/>
      <c r="E2157"/>
      <c r="F2157"/>
      <c r="G2157" s="87">
        <f t="shared" si="66"/>
        <v>0</v>
      </c>
      <c r="H2157" s="83">
        <f t="shared" si="67"/>
        <v>0</v>
      </c>
    </row>
    <row r="2158" spans="1:8" x14ac:dyDescent="0.2">
      <c r="A2158"/>
      <c r="B2158"/>
      <c r="C2158"/>
      <c r="D2158"/>
      <c r="E2158"/>
      <c r="F2158"/>
      <c r="G2158" s="87">
        <f t="shared" si="66"/>
        <v>0</v>
      </c>
      <c r="H2158" s="83">
        <f t="shared" si="67"/>
        <v>0</v>
      </c>
    </row>
    <row r="2159" spans="1:8" x14ac:dyDescent="0.2">
      <c r="A2159"/>
      <c r="B2159"/>
      <c r="C2159"/>
      <c r="D2159"/>
      <c r="E2159"/>
      <c r="F2159"/>
      <c r="G2159" s="87">
        <f t="shared" si="66"/>
        <v>0</v>
      </c>
      <c r="H2159" s="83">
        <f t="shared" si="67"/>
        <v>0</v>
      </c>
    </row>
    <row r="2160" spans="1:8" x14ac:dyDescent="0.2">
      <c r="A2160"/>
      <c r="B2160"/>
      <c r="C2160"/>
      <c r="D2160"/>
      <c r="E2160"/>
      <c r="F2160"/>
      <c r="G2160" s="87">
        <f t="shared" si="66"/>
        <v>0</v>
      </c>
      <c r="H2160" s="83">
        <f t="shared" si="67"/>
        <v>0</v>
      </c>
    </row>
    <row r="2161" spans="1:8" x14ac:dyDescent="0.2">
      <c r="A2161"/>
      <c r="B2161"/>
      <c r="C2161"/>
      <c r="D2161"/>
      <c r="E2161"/>
      <c r="F2161"/>
      <c r="G2161" s="87">
        <f t="shared" si="66"/>
        <v>0</v>
      </c>
      <c r="H2161" s="83">
        <f t="shared" si="67"/>
        <v>0</v>
      </c>
    </row>
    <row r="2162" spans="1:8" x14ac:dyDescent="0.2">
      <c r="A2162"/>
      <c r="B2162"/>
      <c r="C2162"/>
      <c r="D2162"/>
      <c r="E2162"/>
      <c r="F2162"/>
      <c r="G2162" s="87">
        <f t="shared" si="66"/>
        <v>0</v>
      </c>
      <c r="H2162" s="83">
        <f t="shared" si="67"/>
        <v>0</v>
      </c>
    </row>
    <row r="2163" spans="1:8" x14ac:dyDescent="0.2">
      <c r="A2163"/>
      <c r="B2163"/>
      <c r="C2163"/>
      <c r="D2163"/>
      <c r="E2163"/>
      <c r="F2163"/>
      <c r="G2163" s="87">
        <f t="shared" si="66"/>
        <v>0</v>
      </c>
      <c r="H2163" s="83">
        <f t="shared" si="67"/>
        <v>0</v>
      </c>
    </row>
    <row r="2164" spans="1:8" x14ac:dyDescent="0.2">
      <c r="A2164"/>
      <c r="B2164"/>
      <c r="C2164"/>
      <c r="D2164"/>
      <c r="E2164"/>
      <c r="F2164"/>
      <c r="G2164" s="87">
        <f t="shared" si="66"/>
        <v>0</v>
      </c>
      <c r="H2164" s="83">
        <f t="shared" si="67"/>
        <v>0</v>
      </c>
    </row>
    <row r="2165" spans="1:8" x14ac:dyDescent="0.2">
      <c r="A2165"/>
      <c r="B2165"/>
      <c r="C2165"/>
      <c r="D2165"/>
      <c r="E2165"/>
      <c r="F2165"/>
      <c r="G2165" s="87">
        <f t="shared" si="66"/>
        <v>0</v>
      </c>
      <c r="H2165" s="83">
        <f t="shared" si="67"/>
        <v>0</v>
      </c>
    </row>
    <row r="2166" spans="1:8" x14ac:dyDescent="0.2">
      <c r="A2166"/>
      <c r="B2166"/>
      <c r="C2166"/>
      <c r="D2166"/>
      <c r="E2166"/>
      <c r="F2166"/>
      <c r="G2166" s="87">
        <f t="shared" si="66"/>
        <v>0</v>
      </c>
      <c r="H2166" s="83">
        <f t="shared" si="67"/>
        <v>0</v>
      </c>
    </row>
    <row r="2167" spans="1:8" x14ac:dyDescent="0.2">
      <c r="A2167"/>
      <c r="B2167"/>
      <c r="C2167"/>
      <c r="D2167"/>
      <c r="E2167"/>
      <c r="F2167"/>
      <c r="G2167" s="87">
        <f t="shared" si="66"/>
        <v>0</v>
      </c>
      <c r="H2167" s="83">
        <f t="shared" si="67"/>
        <v>0</v>
      </c>
    </row>
    <row r="2168" spans="1:8" x14ac:dyDescent="0.2">
      <c r="A2168"/>
      <c r="B2168"/>
      <c r="C2168"/>
      <c r="D2168"/>
      <c r="E2168"/>
      <c r="F2168"/>
      <c r="G2168" s="87">
        <f t="shared" si="66"/>
        <v>0</v>
      </c>
      <c r="H2168" s="83">
        <f t="shared" si="67"/>
        <v>0</v>
      </c>
    </row>
    <row r="2169" spans="1:8" x14ac:dyDescent="0.2">
      <c r="A2169"/>
      <c r="B2169"/>
      <c r="C2169"/>
      <c r="D2169"/>
      <c r="E2169"/>
      <c r="F2169"/>
      <c r="G2169" s="87">
        <f t="shared" si="66"/>
        <v>0</v>
      </c>
      <c r="H2169" s="83">
        <f t="shared" si="67"/>
        <v>0</v>
      </c>
    </row>
    <row r="2170" spans="1:8" x14ac:dyDescent="0.2">
      <c r="A2170"/>
      <c r="B2170"/>
      <c r="C2170"/>
      <c r="D2170"/>
      <c r="E2170"/>
      <c r="F2170"/>
      <c r="G2170" s="87">
        <f t="shared" si="66"/>
        <v>0</v>
      </c>
      <c r="H2170" s="83">
        <f t="shared" si="67"/>
        <v>0</v>
      </c>
    </row>
    <row r="2171" spans="1:8" x14ac:dyDescent="0.2">
      <c r="A2171"/>
      <c r="B2171"/>
      <c r="C2171"/>
      <c r="D2171"/>
      <c r="E2171"/>
      <c r="F2171"/>
      <c r="G2171" s="87">
        <f t="shared" si="66"/>
        <v>0</v>
      </c>
      <c r="H2171" s="83">
        <f t="shared" si="67"/>
        <v>0</v>
      </c>
    </row>
    <row r="2172" spans="1:8" x14ac:dyDescent="0.2">
      <c r="A2172"/>
      <c r="B2172"/>
      <c r="C2172"/>
      <c r="D2172"/>
      <c r="E2172"/>
      <c r="F2172"/>
      <c r="G2172" s="87">
        <f t="shared" si="66"/>
        <v>0</v>
      </c>
      <c r="H2172" s="83">
        <f t="shared" si="67"/>
        <v>0</v>
      </c>
    </row>
    <row r="2173" spans="1:8" x14ac:dyDescent="0.2">
      <c r="A2173"/>
      <c r="B2173"/>
      <c r="C2173"/>
      <c r="D2173"/>
      <c r="E2173"/>
      <c r="F2173"/>
      <c r="G2173" s="87">
        <f t="shared" si="66"/>
        <v>0</v>
      </c>
      <c r="H2173" s="83">
        <f t="shared" si="67"/>
        <v>0</v>
      </c>
    </row>
    <row r="2174" spans="1:8" x14ac:dyDescent="0.2">
      <c r="A2174"/>
      <c r="B2174"/>
      <c r="C2174"/>
      <c r="D2174"/>
      <c r="E2174"/>
      <c r="F2174"/>
      <c r="G2174" s="87">
        <f t="shared" si="66"/>
        <v>0</v>
      </c>
      <c r="H2174" s="83">
        <f t="shared" si="67"/>
        <v>0</v>
      </c>
    </row>
    <row r="2175" spans="1:8" x14ac:dyDescent="0.2">
      <c r="A2175"/>
      <c r="B2175"/>
      <c r="C2175"/>
      <c r="D2175"/>
      <c r="E2175"/>
      <c r="F2175"/>
      <c r="G2175" s="87">
        <f t="shared" si="66"/>
        <v>0</v>
      </c>
      <c r="H2175" s="83">
        <f t="shared" si="67"/>
        <v>0</v>
      </c>
    </row>
    <row r="2176" spans="1:8" x14ac:dyDescent="0.2">
      <c r="A2176"/>
      <c r="B2176"/>
      <c r="C2176"/>
      <c r="D2176"/>
      <c r="E2176"/>
      <c r="F2176"/>
      <c r="G2176" s="87">
        <f t="shared" si="66"/>
        <v>0</v>
      </c>
      <c r="H2176" s="83">
        <f t="shared" si="67"/>
        <v>0</v>
      </c>
    </row>
    <row r="2177" spans="1:8" x14ac:dyDescent="0.2">
      <c r="A2177"/>
      <c r="B2177"/>
      <c r="C2177"/>
      <c r="D2177"/>
      <c r="E2177"/>
      <c r="F2177"/>
      <c r="G2177" s="87">
        <f t="shared" si="66"/>
        <v>0</v>
      </c>
      <c r="H2177" s="83">
        <f t="shared" si="67"/>
        <v>0</v>
      </c>
    </row>
    <row r="2178" spans="1:8" x14ac:dyDescent="0.2">
      <c r="A2178"/>
      <c r="B2178"/>
      <c r="C2178"/>
      <c r="D2178"/>
      <c r="E2178"/>
      <c r="F2178"/>
      <c r="G2178" s="87">
        <f t="shared" si="66"/>
        <v>0</v>
      </c>
      <c r="H2178" s="83">
        <f t="shared" si="67"/>
        <v>0</v>
      </c>
    </row>
    <row r="2179" spans="1:8" x14ac:dyDescent="0.2">
      <c r="A2179"/>
      <c r="B2179"/>
      <c r="C2179"/>
      <c r="D2179"/>
      <c r="E2179"/>
      <c r="F2179"/>
      <c r="G2179" s="87">
        <f t="shared" si="66"/>
        <v>0</v>
      </c>
      <c r="H2179" s="83">
        <f t="shared" si="67"/>
        <v>0</v>
      </c>
    </row>
    <row r="2180" spans="1:8" x14ac:dyDescent="0.2">
      <c r="A2180"/>
      <c r="B2180"/>
      <c r="C2180"/>
      <c r="D2180"/>
      <c r="E2180"/>
      <c r="F2180"/>
      <c r="G2180" s="87">
        <f t="shared" si="66"/>
        <v>0</v>
      </c>
      <c r="H2180" s="83">
        <f t="shared" si="67"/>
        <v>0</v>
      </c>
    </row>
    <row r="2181" spans="1:8" x14ac:dyDescent="0.2">
      <c r="A2181"/>
      <c r="B2181"/>
      <c r="C2181"/>
      <c r="D2181"/>
      <c r="E2181"/>
      <c r="F2181"/>
      <c r="G2181" s="87">
        <f t="shared" si="66"/>
        <v>0</v>
      </c>
      <c r="H2181" s="83">
        <f t="shared" si="67"/>
        <v>0</v>
      </c>
    </row>
    <row r="2182" spans="1:8" x14ac:dyDescent="0.2">
      <c r="A2182"/>
      <c r="B2182"/>
      <c r="C2182"/>
      <c r="D2182"/>
      <c r="E2182"/>
      <c r="F2182"/>
      <c r="G2182" s="87">
        <f t="shared" si="66"/>
        <v>0</v>
      </c>
      <c r="H2182" s="83">
        <f t="shared" si="67"/>
        <v>0</v>
      </c>
    </row>
    <row r="2183" spans="1:8" x14ac:dyDescent="0.2">
      <c r="A2183"/>
      <c r="B2183"/>
      <c r="C2183"/>
      <c r="D2183"/>
      <c r="E2183"/>
      <c r="F2183"/>
      <c r="G2183" s="87">
        <f t="shared" si="66"/>
        <v>0</v>
      </c>
      <c r="H2183" s="83">
        <f t="shared" si="67"/>
        <v>0</v>
      </c>
    </row>
    <row r="2184" spans="1:8" x14ac:dyDescent="0.2">
      <c r="A2184"/>
      <c r="B2184"/>
      <c r="C2184"/>
      <c r="D2184"/>
      <c r="E2184"/>
      <c r="F2184"/>
      <c r="G2184" s="87">
        <f t="shared" ref="G2184:G2247" si="68">LOOKUP(RIGHT($H$3,4),$B$6:$F$6,$B2184:$F2184)-LOOKUP(LEFT($H$3,4),$B$6:$F$6,$B2184:$F2184)</f>
        <v>0</v>
      </c>
      <c r="H2184" s="83">
        <f t="shared" ref="H2184:H2216" si="69">IFERROR($G2184/LOOKUP(LEFT($H$3,4),$B$6:$F$6,$B2184:$F2184),0)</f>
        <v>0</v>
      </c>
    </row>
    <row r="2185" spans="1:8" x14ac:dyDescent="0.2">
      <c r="A2185"/>
      <c r="B2185"/>
      <c r="C2185"/>
      <c r="D2185"/>
      <c r="E2185"/>
      <c r="F2185"/>
      <c r="G2185" s="87">
        <f t="shared" si="68"/>
        <v>0</v>
      </c>
      <c r="H2185" s="83">
        <f t="shared" si="69"/>
        <v>0</v>
      </c>
    </row>
    <row r="2186" spans="1:8" x14ac:dyDescent="0.2">
      <c r="A2186"/>
      <c r="B2186"/>
      <c r="C2186"/>
      <c r="D2186"/>
      <c r="E2186"/>
      <c r="F2186"/>
      <c r="G2186" s="87">
        <f t="shared" si="68"/>
        <v>0</v>
      </c>
      <c r="H2186" s="83">
        <f t="shared" si="69"/>
        <v>0</v>
      </c>
    </row>
    <row r="2187" spans="1:8" x14ac:dyDescent="0.2">
      <c r="A2187"/>
      <c r="B2187"/>
      <c r="C2187"/>
      <c r="D2187"/>
      <c r="E2187"/>
      <c r="F2187"/>
      <c r="G2187" s="87">
        <f t="shared" si="68"/>
        <v>0</v>
      </c>
      <c r="H2187" s="83">
        <f t="shared" si="69"/>
        <v>0</v>
      </c>
    </row>
    <row r="2188" spans="1:8" x14ac:dyDescent="0.2">
      <c r="A2188"/>
      <c r="B2188"/>
      <c r="C2188"/>
      <c r="D2188"/>
      <c r="E2188"/>
      <c r="F2188"/>
      <c r="G2188" s="87">
        <f t="shared" si="68"/>
        <v>0</v>
      </c>
      <c r="H2188" s="83">
        <f t="shared" si="69"/>
        <v>0</v>
      </c>
    </row>
    <row r="2189" spans="1:8" x14ac:dyDescent="0.2">
      <c r="A2189"/>
      <c r="B2189"/>
      <c r="C2189"/>
      <c r="D2189"/>
      <c r="E2189"/>
      <c r="F2189"/>
      <c r="G2189" s="87">
        <f t="shared" si="68"/>
        <v>0</v>
      </c>
      <c r="H2189" s="83">
        <f t="shared" si="69"/>
        <v>0</v>
      </c>
    </row>
    <row r="2190" spans="1:8" x14ac:dyDescent="0.2">
      <c r="A2190"/>
      <c r="B2190"/>
      <c r="C2190"/>
      <c r="D2190"/>
      <c r="E2190"/>
      <c r="F2190"/>
      <c r="G2190" s="87">
        <f t="shared" si="68"/>
        <v>0</v>
      </c>
      <c r="H2190" s="83">
        <f t="shared" si="69"/>
        <v>0</v>
      </c>
    </row>
    <row r="2191" spans="1:8" x14ac:dyDescent="0.2">
      <c r="A2191"/>
      <c r="B2191"/>
      <c r="C2191"/>
      <c r="D2191"/>
      <c r="E2191"/>
      <c r="F2191"/>
      <c r="G2191" s="87">
        <f t="shared" si="68"/>
        <v>0</v>
      </c>
      <c r="H2191" s="83">
        <f t="shared" si="69"/>
        <v>0</v>
      </c>
    </row>
    <row r="2192" spans="1:8" x14ac:dyDescent="0.2">
      <c r="A2192"/>
      <c r="B2192"/>
      <c r="C2192"/>
      <c r="D2192"/>
      <c r="E2192"/>
      <c r="F2192"/>
      <c r="G2192" s="87">
        <f t="shared" si="68"/>
        <v>0</v>
      </c>
      <c r="H2192" s="83">
        <f t="shared" si="69"/>
        <v>0</v>
      </c>
    </row>
    <row r="2193" spans="1:8" x14ac:dyDescent="0.2">
      <c r="A2193"/>
      <c r="B2193"/>
      <c r="C2193"/>
      <c r="D2193"/>
      <c r="E2193"/>
      <c r="F2193"/>
      <c r="G2193" s="87">
        <f t="shared" si="68"/>
        <v>0</v>
      </c>
      <c r="H2193" s="83">
        <f t="shared" si="69"/>
        <v>0</v>
      </c>
    </row>
    <row r="2194" spans="1:8" x14ac:dyDescent="0.2">
      <c r="A2194"/>
      <c r="B2194"/>
      <c r="C2194"/>
      <c r="D2194"/>
      <c r="E2194"/>
      <c r="F2194"/>
      <c r="G2194" s="87">
        <f t="shared" si="68"/>
        <v>0</v>
      </c>
      <c r="H2194" s="83">
        <f t="shared" si="69"/>
        <v>0</v>
      </c>
    </row>
    <row r="2195" spans="1:8" x14ac:dyDescent="0.2">
      <c r="A2195"/>
      <c r="B2195"/>
      <c r="C2195"/>
      <c r="D2195"/>
      <c r="E2195"/>
      <c r="F2195"/>
      <c r="G2195" s="87">
        <f t="shared" si="68"/>
        <v>0</v>
      </c>
      <c r="H2195" s="83">
        <f t="shared" si="69"/>
        <v>0</v>
      </c>
    </row>
    <row r="2196" spans="1:8" x14ac:dyDescent="0.2">
      <c r="A2196"/>
      <c r="B2196"/>
      <c r="C2196"/>
      <c r="D2196"/>
      <c r="E2196"/>
      <c r="F2196"/>
      <c r="G2196" s="87">
        <f t="shared" si="68"/>
        <v>0</v>
      </c>
      <c r="H2196" s="83">
        <f t="shared" si="69"/>
        <v>0</v>
      </c>
    </row>
    <row r="2197" spans="1:8" x14ac:dyDescent="0.2">
      <c r="A2197"/>
      <c r="B2197"/>
      <c r="C2197"/>
      <c r="D2197"/>
      <c r="E2197"/>
      <c r="F2197"/>
      <c r="G2197" s="87">
        <f t="shared" si="68"/>
        <v>0</v>
      </c>
      <c r="H2197" s="83">
        <f t="shared" si="69"/>
        <v>0</v>
      </c>
    </row>
    <row r="2198" spans="1:8" x14ac:dyDescent="0.2">
      <c r="A2198"/>
      <c r="B2198"/>
      <c r="C2198"/>
      <c r="D2198"/>
      <c r="E2198"/>
      <c r="F2198"/>
      <c r="G2198" s="87">
        <f t="shared" si="68"/>
        <v>0</v>
      </c>
      <c r="H2198" s="83">
        <f t="shared" si="69"/>
        <v>0</v>
      </c>
    </row>
    <row r="2199" spans="1:8" x14ac:dyDescent="0.2">
      <c r="A2199"/>
      <c r="B2199"/>
      <c r="C2199"/>
      <c r="D2199"/>
      <c r="E2199"/>
      <c r="F2199"/>
      <c r="G2199" s="87">
        <f t="shared" si="68"/>
        <v>0</v>
      </c>
      <c r="H2199" s="83">
        <f t="shared" si="69"/>
        <v>0</v>
      </c>
    </row>
    <row r="2200" spans="1:8" x14ac:dyDescent="0.2">
      <c r="A2200"/>
      <c r="B2200"/>
      <c r="C2200"/>
      <c r="D2200"/>
      <c r="E2200"/>
      <c r="F2200"/>
      <c r="G2200" s="87">
        <f t="shared" si="68"/>
        <v>0</v>
      </c>
      <c r="H2200" s="83">
        <f t="shared" si="69"/>
        <v>0</v>
      </c>
    </row>
    <row r="2201" spans="1:8" x14ac:dyDescent="0.2">
      <c r="A2201"/>
      <c r="B2201"/>
      <c r="C2201"/>
      <c r="D2201"/>
      <c r="E2201"/>
      <c r="F2201"/>
      <c r="G2201" s="87">
        <f t="shared" si="68"/>
        <v>0</v>
      </c>
      <c r="H2201" s="83">
        <f t="shared" si="69"/>
        <v>0</v>
      </c>
    </row>
    <row r="2202" spans="1:8" x14ac:dyDescent="0.2">
      <c r="A2202"/>
      <c r="B2202"/>
      <c r="C2202"/>
      <c r="D2202"/>
      <c r="E2202"/>
      <c r="F2202"/>
      <c r="G2202" s="87">
        <f t="shared" si="68"/>
        <v>0</v>
      </c>
      <c r="H2202" s="83">
        <f t="shared" si="69"/>
        <v>0</v>
      </c>
    </row>
    <row r="2203" spans="1:8" x14ac:dyDescent="0.2">
      <c r="A2203"/>
      <c r="B2203"/>
      <c r="C2203"/>
      <c r="D2203"/>
      <c r="E2203"/>
      <c r="F2203"/>
      <c r="G2203" s="87">
        <f t="shared" si="68"/>
        <v>0</v>
      </c>
      <c r="H2203" s="83">
        <f t="shared" si="69"/>
        <v>0</v>
      </c>
    </row>
    <row r="2204" spans="1:8" x14ac:dyDescent="0.2">
      <c r="A2204"/>
      <c r="B2204"/>
      <c r="C2204"/>
      <c r="D2204"/>
      <c r="E2204"/>
      <c r="F2204"/>
      <c r="G2204" s="87">
        <f t="shared" si="68"/>
        <v>0</v>
      </c>
      <c r="H2204" s="83">
        <f t="shared" si="69"/>
        <v>0</v>
      </c>
    </row>
    <row r="2205" spans="1:8" x14ac:dyDescent="0.2">
      <c r="A2205"/>
      <c r="B2205"/>
      <c r="C2205"/>
      <c r="D2205"/>
      <c r="E2205"/>
      <c r="F2205"/>
      <c r="G2205" s="87">
        <f t="shared" si="68"/>
        <v>0</v>
      </c>
      <c r="H2205" s="83">
        <f t="shared" si="69"/>
        <v>0</v>
      </c>
    </row>
    <row r="2206" spans="1:8" x14ac:dyDescent="0.2">
      <c r="A2206"/>
      <c r="B2206"/>
      <c r="C2206"/>
      <c r="D2206"/>
      <c r="E2206"/>
      <c r="F2206"/>
      <c r="G2206" s="87">
        <f t="shared" si="68"/>
        <v>0</v>
      </c>
      <c r="H2206" s="83">
        <f t="shared" si="69"/>
        <v>0</v>
      </c>
    </row>
    <row r="2207" spans="1:8" x14ac:dyDescent="0.2">
      <c r="A2207"/>
      <c r="B2207"/>
      <c r="C2207"/>
      <c r="D2207"/>
      <c r="E2207"/>
      <c r="F2207"/>
      <c r="G2207" s="87">
        <f t="shared" si="68"/>
        <v>0</v>
      </c>
      <c r="H2207" s="83">
        <f t="shared" si="69"/>
        <v>0</v>
      </c>
    </row>
    <row r="2208" spans="1:8" x14ac:dyDescent="0.2">
      <c r="A2208"/>
      <c r="B2208"/>
      <c r="C2208"/>
      <c r="D2208"/>
      <c r="E2208"/>
      <c r="F2208"/>
      <c r="G2208" s="87">
        <f t="shared" si="68"/>
        <v>0</v>
      </c>
      <c r="H2208" s="83">
        <f t="shared" si="69"/>
        <v>0</v>
      </c>
    </row>
    <row r="2209" spans="1:8" x14ac:dyDescent="0.2">
      <c r="A2209"/>
      <c r="B2209"/>
      <c r="C2209"/>
      <c r="D2209"/>
      <c r="E2209"/>
      <c r="F2209"/>
      <c r="G2209" s="87">
        <f t="shared" si="68"/>
        <v>0</v>
      </c>
      <c r="H2209" s="83">
        <f t="shared" si="69"/>
        <v>0</v>
      </c>
    </row>
    <row r="2210" spans="1:8" x14ac:dyDescent="0.2">
      <c r="A2210"/>
      <c r="B2210"/>
      <c r="C2210"/>
      <c r="D2210"/>
      <c r="E2210"/>
      <c r="F2210"/>
      <c r="G2210" s="87">
        <f t="shared" si="68"/>
        <v>0</v>
      </c>
      <c r="H2210" s="83">
        <f t="shared" si="69"/>
        <v>0</v>
      </c>
    </row>
    <row r="2211" spans="1:8" x14ac:dyDescent="0.2">
      <c r="A2211"/>
      <c r="B2211"/>
      <c r="C2211"/>
      <c r="D2211"/>
      <c r="E2211"/>
      <c r="F2211"/>
      <c r="G2211" s="87">
        <f t="shared" si="68"/>
        <v>0</v>
      </c>
      <c r="H2211" s="83">
        <f t="shared" si="69"/>
        <v>0</v>
      </c>
    </row>
    <row r="2212" spans="1:8" x14ac:dyDescent="0.2">
      <c r="A2212"/>
      <c r="B2212"/>
      <c r="C2212"/>
      <c r="D2212"/>
      <c r="E2212"/>
      <c r="F2212"/>
      <c r="G2212" s="87">
        <f t="shared" si="68"/>
        <v>0</v>
      </c>
      <c r="H2212" s="83">
        <f t="shared" si="69"/>
        <v>0</v>
      </c>
    </row>
    <row r="2213" spans="1:8" x14ac:dyDescent="0.2">
      <c r="A2213"/>
      <c r="B2213"/>
      <c r="C2213"/>
      <c r="D2213"/>
      <c r="E2213"/>
      <c r="F2213"/>
      <c r="G2213" s="87">
        <f t="shared" si="68"/>
        <v>0</v>
      </c>
      <c r="H2213" s="83">
        <f t="shared" si="69"/>
        <v>0</v>
      </c>
    </row>
    <row r="2214" spans="1:8" x14ac:dyDescent="0.2">
      <c r="A2214"/>
      <c r="B2214"/>
      <c r="C2214"/>
      <c r="D2214"/>
      <c r="E2214"/>
      <c r="F2214"/>
      <c r="G2214" s="87">
        <f t="shared" si="68"/>
        <v>0</v>
      </c>
      <c r="H2214" s="83">
        <f t="shared" si="69"/>
        <v>0</v>
      </c>
    </row>
    <row r="2215" spans="1:8" x14ac:dyDescent="0.2">
      <c r="A2215"/>
      <c r="B2215"/>
      <c r="C2215"/>
      <c r="D2215"/>
      <c r="E2215"/>
      <c r="F2215"/>
      <c r="G2215" s="87">
        <f t="shared" si="68"/>
        <v>0</v>
      </c>
      <c r="H2215" s="83">
        <f t="shared" si="69"/>
        <v>0</v>
      </c>
    </row>
    <row r="2216" spans="1:8" x14ac:dyDescent="0.2">
      <c r="A2216"/>
      <c r="B2216"/>
      <c r="C2216"/>
      <c r="D2216"/>
      <c r="E2216"/>
      <c r="F2216"/>
      <c r="G2216" s="87">
        <f t="shared" si="68"/>
        <v>0</v>
      </c>
      <c r="H2216" s="83">
        <f t="shared" si="69"/>
        <v>0</v>
      </c>
    </row>
    <row r="2217" spans="1:8" x14ac:dyDescent="0.2">
      <c r="A2217"/>
      <c r="B2217"/>
      <c r="C2217"/>
      <c r="D2217"/>
      <c r="E2217"/>
      <c r="F2217"/>
      <c r="G2217" s="87">
        <f t="shared" si="68"/>
        <v>0</v>
      </c>
    </row>
    <row r="2218" spans="1:8" x14ac:dyDescent="0.2">
      <c r="A2218"/>
      <c r="B2218"/>
      <c r="C2218"/>
      <c r="D2218"/>
      <c r="E2218"/>
      <c r="F2218"/>
      <c r="G2218" s="87">
        <f t="shared" si="68"/>
        <v>0</v>
      </c>
    </row>
    <row r="2219" spans="1:8" x14ac:dyDescent="0.2">
      <c r="A2219"/>
      <c r="B2219"/>
      <c r="C2219"/>
      <c r="D2219"/>
      <c r="E2219"/>
      <c r="F2219"/>
      <c r="G2219" s="87">
        <f t="shared" si="68"/>
        <v>0</v>
      </c>
    </row>
    <row r="2220" spans="1:8" x14ac:dyDescent="0.2">
      <c r="A2220"/>
      <c r="B2220"/>
      <c r="C2220"/>
      <c r="D2220"/>
      <c r="E2220"/>
      <c r="F2220"/>
      <c r="G2220" s="87">
        <f t="shared" si="68"/>
        <v>0</v>
      </c>
    </row>
    <row r="2221" spans="1:8" x14ac:dyDescent="0.2">
      <c r="A2221"/>
      <c r="B2221"/>
      <c r="C2221"/>
      <c r="D2221"/>
      <c r="E2221"/>
      <c r="F2221"/>
      <c r="G2221" s="87">
        <f t="shared" si="68"/>
        <v>0</v>
      </c>
    </row>
    <row r="2222" spans="1:8" x14ac:dyDescent="0.2">
      <c r="A2222"/>
      <c r="B2222"/>
      <c r="C2222"/>
      <c r="D2222"/>
      <c r="E2222"/>
      <c r="F2222"/>
      <c r="G2222" s="87">
        <f t="shared" si="68"/>
        <v>0</v>
      </c>
    </row>
    <row r="2223" spans="1:8" x14ac:dyDescent="0.2">
      <c r="A2223"/>
      <c r="B2223"/>
      <c r="C2223"/>
      <c r="D2223"/>
      <c r="E2223"/>
      <c r="F2223"/>
      <c r="G2223" s="87">
        <f t="shared" si="68"/>
        <v>0</v>
      </c>
    </row>
    <row r="2224" spans="1:8" x14ac:dyDescent="0.2">
      <c r="A2224"/>
      <c r="B2224"/>
      <c r="C2224"/>
      <c r="D2224"/>
      <c r="E2224"/>
      <c r="F2224"/>
      <c r="G2224" s="87">
        <f t="shared" si="68"/>
        <v>0</v>
      </c>
    </row>
    <row r="2225" spans="1:7" x14ac:dyDescent="0.2">
      <c r="A2225"/>
      <c r="B2225"/>
      <c r="C2225"/>
      <c r="D2225"/>
      <c r="E2225"/>
      <c r="F2225"/>
      <c r="G2225" s="87">
        <f t="shared" si="68"/>
        <v>0</v>
      </c>
    </row>
    <row r="2226" spans="1:7" x14ac:dyDescent="0.2">
      <c r="A2226"/>
      <c r="B2226"/>
      <c r="C2226"/>
      <c r="D2226"/>
      <c r="E2226"/>
      <c r="F2226"/>
      <c r="G2226" s="87">
        <f t="shared" si="68"/>
        <v>0</v>
      </c>
    </row>
    <row r="2227" spans="1:7" x14ac:dyDescent="0.2">
      <c r="A2227"/>
      <c r="B2227"/>
      <c r="C2227"/>
      <c r="D2227"/>
      <c r="E2227"/>
      <c r="F2227"/>
      <c r="G2227" s="87">
        <f t="shared" si="68"/>
        <v>0</v>
      </c>
    </row>
    <row r="2228" spans="1:7" x14ac:dyDescent="0.2">
      <c r="A2228"/>
      <c r="B2228"/>
      <c r="C2228"/>
      <c r="D2228"/>
      <c r="E2228"/>
      <c r="F2228"/>
      <c r="G2228" s="87">
        <f t="shared" si="68"/>
        <v>0</v>
      </c>
    </row>
    <row r="2229" spans="1:7" x14ac:dyDescent="0.2">
      <c r="A2229"/>
      <c r="B2229"/>
      <c r="C2229"/>
      <c r="D2229"/>
      <c r="E2229"/>
      <c r="F2229"/>
      <c r="G2229" s="87">
        <f t="shared" si="68"/>
        <v>0</v>
      </c>
    </row>
    <row r="2230" spans="1:7" x14ac:dyDescent="0.2">
      <c r="A2230"/>
      <c r="B2230"/>
      <c r="C2230"/>
      <c r="D2230"/>
      <c r="E2230"/>
      <c r="F2230"/>
      <c r="G2230" s="87">
        <f t="shared" si="68"/>
        <v>0</v>
      </c>
    </row>
    <row r="2231" spans="1:7" x14ac:dyDescent="0.2">
      <c r="A2231"/>
      <c r="B2231"/>
      <c r="C2231"/>
      <c r="D2231"/>
      <c r="E2231"/>
      <c r="F2231"/>
      <c r="G2231" s="87">
        <f t="shared" si="68"/>
        <v>0</v>
      </c>
    </row>
    <row r="2232" spans="1:7" x14ac:dyDescent="0.2">
      <c r="A2232"/>
      <c r="B2232"/>
      <c r="C2232"/>
      <c r="D2232"/>
      <c r="E2232"/>
      <c r="F2232"/>
      <c r="G2232" s="87">
        <f t="shared" si="68"/>
        <v>0</v>
      </c>
    </row>
    <row r="2233" spans="1:7" x14ac:dyDescent="0.2">
      <c r="A2233"/>
      <c r="B2233"/>
      <c r="C2233"/>
      <c r="D2233"/>
      <c r="E2233"/>
      <c r="F2233"/>
      <c r="G2233" s="87">
        <f t="shared" si="68"/>
        <v>0</v>
      </c>
    </row>
    <row r="2234" spans="1:7" x14ac:dyDescent="0.2">
      <c r="A2234"/>
      <c r="B2234"/>
      <c r="C2234"/>
      <c r="D2234"/>
      <c r="E2234"/>
      <c r="F2234"/>
      <c r="G2234" s="87">
        <f t="shared" si="68"/>
        <v>0</v>
      </c>
    </row>
    <row r="2235" spans="1:7" x14ac:dyDescent="0.2">
      <c r="A2235"/>
      <c r="B2235"/>
      <c r="C2235"/>
      <c r="D2235"/>
      <c r="E2235"/>
      <c r="F2235"/>
      <c r="G2235" s="87">
        <f t="shared" si="68"/>
        <v>0</v>
      </c>
    </row>
    <row r="2236" spans="1:7" x14ac:dyDescent="0.2">
      <c r="A2236"/>
      <c r="B2236"/>
      <c r="C2236"/>
      <c r="D2236"/>
      <c r="E2236"/>
      <c r="F2236"/>
      <c r="G2236" s="87">
        <f t="shared" si="68"/>
        <v>0</v>
      </c>
    </row>
    <row r="2237" spans="1:7" x14ac:dyDescent="0.2">
      <c r="A2237"/>
      <c r="B2237"/>
      <c r="C2237"/>
      <c r="D2237"/>
      <c r="E2237"/>
      <c r="F2237"/>
      <c r="G2237" s="87">
        <f t="shared" si="68"/>
        <v>0</v>
      </c>
    </row>
    <row r="2238" spans="1:7" x14ac:dyDescent="0.2">
      <c r="A2238"/>
      <c r="B2238"/>
      <c r="C2238"/>
      <c r="D2238"/>
      <c r="E2238"/>
      <c r="F2238"/>
      <c r="G2238" s="87">
        <f t="shared" si="68"/>
        <v>0</v>
      </c>
    </row>
    <row r="2239" spans="1:7" x14ac:dyDescent="0.2">
      <c r="A2239"/>
      <c r="B2239"/>
      <c r="C2239"/>
      <c r="D2239"/>
      <c r="E2239"/>
      <c r="F2239"/>
      <c r="G2239" s="87">
        <f t="shared" si="68"/>
        <v>0</v>
      </c>
    </row>
    <row r="2240" spans="1:7" x14ac:dyDescent="0.2">
      <c r="A2240"/>
      <c r="B2240"/>
      <c r="C2240"/>
      <c r="D2240"/>
      <c r="E2240"/>
      <c r="F2240"/>
      <c r="G2240" s="87">
        <f t="shared" si="68"/>
        <v>0</v>
      </c>
    </row>
    <row r="2241" spans="1:7" x14ac:dyDescent="0.2">
      <c r="A2241"/>
      <c r="B2241"/>
      <c r="C2241"/>
      <c r="D2241"/>
      <c r="E2241"/>
      <c r="F2241"/>
      <c r="G2241" s="87">
        <f t="shared" si="68"/>
        <v>0</v>
      </c>
    </row>
    <row r="2242" spans="1:7" x14ac:dyDescent="0.2">
      <c r="A2242"/>
      <c r="B2242"/>
      <c r="C2242"/>
      <c r="D2242"/>
      <c r="E2242"/>
      <c r="F2242"/>
      <c r="G2242" s="87">
        <f t="shared" si="68"/>
        <v>0</v>
      </c>
    </row>
    <row r="2243" spans="1:7" x14ac:dyDescent="0.2">
      <c r="A2243"/>
      <c r="B2243"/>
      <c r="C2243"/>
      <c r="D2243"/>
      <c r="E2243"/>
      <c r="F2243"/>
      <c r="G2243" s="87">
        <f t="shared" si="68"/>
        <v>0</v>
      </c>
    </row>
    <row r="2244" spans="1:7" x14ac:dyDescent="0.2">
      <c r="A2244"/>
      <c r="B2244"/>
      <c r="C2244"/>
      <c r="D2244"/>
      <c r="E2244"/>
      <c r="F2244"/>
      <c r="G2244" s="87">
        <f t="shared" si="68"/>
        <v>0</v>
      </c>
    </row>
    <row r="2245" spans="1:7" x14ac:dyDescent="0.2">
      <c r="A2245"/>
      <c r="B2245"/>
      <c r="C2245"/>
      <c r="D2245"/>
      <c r="E2245"/>
      <c r="F2245"/>
      <c r="G2245" s="87">
        <f t="shared" si="68"/>
        <v>0</v>
      </c>
    </row>
    <row r="2246" spans="1:7" x14ac:dyDescent="0.2">
      <c r="A2246"/>
      <c r="B2246"/>
      <c r="C2246"/>
      <c r="D2246"/>
      <c r="E2246"/>
      <c r="F2246"/>
      <c r="G2246" s="87">
        <f t="shared" si="68"/>
        <v>0</v>
      </c>
    </row>
    <row r="2247" spans="1:7" x14ac:dyDescent="0.2">
      <c r="A2247"/>
      <c r="B2247"/>
      <c r="C2247"/>
      <c r="D2247"/>
      <c r="E2247"/>
      <c r="F2247"/>
      <c r="G2247" s="87">
        <f t="shared" si="68"/>
        <v>0</v>
      </c>
    </row>
    <row r="2248" spans="1:7" x14ac:dyDescent="0.2">
      <c r="A2248"/>
      <c r="B2248"/>
      <c r="C2248"/>
      <c r="D2248"/>
      <c r="E2248"/>
      <c r="F2248"/>
      <c r="G2248" s="87">
        <f t="shared" ref="G2248:G2311" si="70">LOOKUP(RIGHT($H$3,4),$B$6:$F$6,$B2248:$F2248)-LOOKUP(LEFT($H$3,4),$B$6:$F$6,$B2248:$F2248)</f>
        <v>0</v>
      </c>
    </row>
    <row r="2249" spans="1:7" x14ac:dyDescent="0.2">
      <c r="A2249"/>
      <c r="B2249"/>
      <c r="C2249"/>
      <c r="D2249"/>
      <c r="E2249"/>
      <c r="F2249"/>
      <c r="G2249" s="87">
        <f t="shared" si="70"/>
        <v>0</v>
      </c>
    </row>
    <row r="2250" spans="1:7" x14ac:dyDescent="0.2">
      <c r="A2250"/>
      <c r="B2250"/>
      <c r="C2250"/>
      <c r="D2250"/>
      <c r="E2250"/>
      <c r="F2250"/>
      <c r="G2250" s="87">
        <f t="shared" si="70"/>
        <v>0</v>
      </c>
    </row>
    <row r="2251" spans="1:7" x14ac:dyDescent="0.2">
      <c r="A2251"/>
      <c r="B2251"/>
      <c r="C2251"/>
      <c r="D2251"/>
      <c r="E2251"/>
      <c r="F2251"/>
      <c r="G2251" s="87">
        <f t="shared" si="70"/>
        <v>0</v>
      </c>
    </row>
    <row r="2252" spans="1:7" x14ac:dyDescent="0.2">
      <c r="A2252"/>
      <c r="B2252"/>
      <c r="C2252"/>
      <c r="D2252"/>
      <c r="E2252"/>
      <c r="F2252"/>
      <c r="G2252" s="87">
        <f t="shared" si="70"/>
        <v>0</v>
      </c>
    </row>
    <row r="2253" spans="1:7" x14ac:dyDescent="0.2">
      <c r="A2253"/>
      <c r="B2253"/>
      <c r="C2253"/>
      <c r="D2253"/>
      <c r="E2253"/>
      <c r="F2253"/>
      <c r="G2253" s="87">
        <f t="shared" si="70"/>
        <v>0</v>
      </c>
    </row>
    <row r="2254" spans="1:7" x14ac:dyDescent="0.2">
      <c r="A2254"/>
      <c r="B2254"/>
      <c r="C2254"/>
      <c r="D2254"/>
      <c r="E2254"/>
      <c r="F2254"/>
      <c r="G2254" s="87">
        <f t="shared" si="70"/>
        <v>0</v>
      </c>
    </row>
    <row r="2255" spans="1:7" x14ac:dyDescent="0.2">
      <c r="A2255"/>
      <c r="B2255"/>
      <c r="C2255"/>
      <c r="D2255"/>
      <c r="E2255"/>
      <c r="F2255"/>
      <c r="G2255" s="87">
        <f t="shared" si="70"/>
        <v>0</v>
      </c>
    </row>
    <row r="2256" spans="1:7" x14ac:dyDescent="0.2">
      <c r="A2256"/>
      <c r="B2256"/>
      <c r="C2256"/>
      <c r="D2256"/>
      <c r="E2256"/>
      <c r="F2256"/>
      <c r="G2256" s="87">
        <f t="shared" si="70"/>
        <v>0</v>
      </c>
    </row>
    <row r="2257" spans="1:7" x14ac:dyDescent="0.2">
      <c r="A2257"/>
      <c r="B2257"/>
      <c r="C2257"/>
      <c r="D2257"/>
      <c r="E2257"/>
      <c r="F2257"/>
      <c r="G2257" s="87">
        <f t="shared" si="70"/>
        <v>0</v>
      </c>
    </row>
    <row r="2258" spans="1:7" x14ac:dyDescent="0.2">
      <c r="A2258"/>
      <c r="B2258"/>
      <c r="C2258"/>
      <c r="D2258"/>
      <c r="E2258"/>
      <c r="F2258"/>
      <c r="G2258" s="87">
        <f t="shared" si="70"/>
        <v>0</v>
      </c>
    </row>
    <row r="2259" spans="1:7" x14ac:dyDescent="0.2">
      <c r="A2259"/>
      <c r="B2259"/>
      <c r="C2259"/>
      <c r="D2259"/>
      <c r="E2259"/>
      <c r="F2259"/>
      <c r="G2259" s="87">
        <f t="shared" si="70"/>
        <v>0</v>
      </c>
    </row>
    <row r="2260" spans="1:7" x14ac:dyDescent="0.2">
      <c r="A2260"/>
      <c r="B2260"/>
      <c r="C2260"/>
      <c r="D2260"/>
      <c r="E2260"/>
      <c r="F2260"/>
      <c r="G2260" s="87">
        <f t="shared" si="70"/>
        <v>0</v>
      </c>
    </row>
    <row r="2261" spans="1:7" x14ac:dyDescent="0.2">
      <c r="A2261"/>
      <c r="B2261"/>
      <c r="C2261"/>
      <c r="D2261"/>
      <c r="E2261"/>
      <c r="F2261"/>
      <c r="G2261" s="87">
        <f t="shared" si="70"/>
        <v>0</v>
      </c>
    </row>
    <row r="2262" spans="1:7" x14ac:dyDescent="0.2">
      <c r="A2262"/>
      <c r="B2262"/>
      <c r="C2262"/>
      <c r="D2262"/>
      <c r="E2262"/>
      <c r="F2262"/>
      <c r="G2262" s="87">
        <f t="shared" si="70"/>
        <v>0</v>
      </c>
    </row>
    <row r="2263" spans="1:7" x14ac:dyDescent="0.2">
      <c r="A2263"/>
      <c r="B2263"/>
      <c r="C2263"/>
      <c r="D2263"/>
      <c r="E2263"/>
      <c r="F2263"/>
      <c r="G2263" s="87">
        <f t="shared" si="70"/>
        <v>0</v>
      </c>
    </row>
    <row r="2264" spans="1:7" x14ac:dyDescent="0.2">
      <c r="A2264"/>
      <c r="B2264"/>
      <c r="C2264"/>
      <c r="D2264"/>
      <c r="E2264"/>
      <c r="F2264"/>
      <c r="G2264" s="87">
        <f t="shared" si="70"/>
        <v>0</v>
      </c>
    </row>
    <row r="2265" spans="1:7" x14ac:dyDescent="0.2">
      <c r="A2265"/>
      <c r="B2265"/>
      <c r="C2265"/>
      <c r="D2265"/>
      <c r="E2265"/>
      <c r="F2265"/>
      <c r="G2265" s="87">
        <f t="shared" si="70"/>
        <v>0</v>
      </c>
    </row>
    <row r="2266" spans="1:7" x14ac:dyDescent="0.2">
      <c r="A2266"/>
      <c r="B2266"/>
      <c r="C2266"/>
      <c r="D2266"/>
      <c r="E2266"/>
      <c r="F2266"/>
      <c r="G2266" s="87">
        <f t="shared" si="70"/>
        <v>0</v>
      </c>
    </row>
    <row r="2267" spans="1:7" x14ac:dyDescent="0.2">
      <c r="A2267"/>
      <c r="B2267"/>
      <c r="C2267"/>
      <c r="D2267"/>
      <c r="E2267"/>
      <c r="F2267"/>
      <c r="G2267" s="87">
        <f t="shared" si="70"/>
        <v>0</v>
      </c>
    </row>
    <row r="2268" spans="1:7" x14ac:dyDescent="0.2">
      <c r="A2268"/>
      <c r="B2268"/>
      <c r="C2268"/>
      <c r="D2268"/>
      <c r="E2268"/>
      <c r="F2268"/>
      <c r="G2268" s="87">
        <f t="shared" si="70"/>
        <v>0</v>
      </c>
    </row>
    <row r="2269" spans="1:7" x14ac:dyDescent="0.2">
      <c r="A2269"/>
      <c r="B2269"/>
      <c r="C2269"/>
      <c r="D2269"/>
      <c r="E2269"/>
      <c r="F2269"/>
      <c r="G2269" s="87">
        <f t="shared" si="70"/>
        <v>0</v>
      </c>
    </row>
    <row r="2270" spans="1:7" x14ac:dyDescent="0.2">
      <c r="A2270"/>
      <c r="B2270"/>
      <c r="C2270"/>
      <c r="D2270"/>
      <c r="E2270"/>
      <c r="F2270"/>
      <c r="G2270" s="87">
        <f t="shared" si="70"/>
        <v>0</v>
      </c>
    </row>
    <row r="2271" spans="1:7" x14ac:dyDescent="0.2">
      <c r="A2271"/>
      <c r="B2271"/>
      <c r="C2271"/>
      <c r="D2271"/>
      <c r="E2271"/>
      <c r="F2271"/>
      <c r="G2271" s="87">
        <f t="shared" si="70"/>
        <v>0</v>
      </c>
    </row>
    <row r="2272" spans="1:7" x14ac:dyDescent="0.2">
      <c r="A2272"/>
      <c r="B2272"/>
      <c r="C2272"/>
      <c r="D2272"/>
      <c r="E2272"/>
      <c r="F2272"/>
      <c r="G2272" s="87">
        <f t="shared" si="70"/>
        <v>0</v>
      </c>
    </row>
    <row r="2273" spans="1:7" x14ac:dyDescent="0.2">
      <c r="A2273"/>
      <c r="B2273"/>
      <c r="C2273"/>
      <c r="D2273"/>
      <c r="E2273"/>
      <c r="F2273"/>
      <c r="G2273" s="87">
        <f t="shared" si="70"/>
        <v>0</v>
      </c>
    </row>
    <row r="2274" spans="1:7" x14ac:dyDescent="0.2">
      <c r="A2274"/>
      <c r="B2274"/>
      <c r="C2274"/>
      <c r="D2274"/>
      <c r="E2274"/>
      <c r="F2274"/>
      <c r="G2274" s="87">
        <f t="shared" si="70"/>
        <v>0</v>
      </c>
    </row>
    <row r="2275" spans="1:7" x14ac:dyDescent="0.2">
      <c r="A2275"/>
      <c r="B2275"/>
      <c r="C2275"/>
      <c r="D2275"/>
      <c r="E2275"/>
      <c r="F2275"/>
      <c r="G2275" s="87">
        <f t="shared" si="70"/>
        <v>0</v>
      </c>
    </row>
    <row r="2276" spans="1:7" x14ac:dyDescent="0.2">
      <c r="A2276"/>
      <c r="B2276"/>
      <c r="C2276"/>
      <c r="D2276"/>
      <c r="E2276"/>
      <c r="F2276"/>
      <c r="G2276" s="87">
        <f t="shared" si="70"/>
        <v>0</v>
      </c>
    </row>
    <row r="2277" spans="1:7" x14ac:dyDescent="0.2">
      <c r="A2277"/>
      <c r="B2277"/>
      <c r="C2277"/>
      <c r="D2277"/>
      <c r="E2277"/>
      <c r="F2277"/>
      <c r="G2277" s="87">
        <f t="shared" si="70"/>
        <v>0</v>
      </c>
    </row>
    <row r="2278" spans="1:7" x14ac:dyDescent="0.2">
      <c r="A2278"/>
      <c r="B2278"/>
      <c r="C2278"/>
      <c r="D2278"/>
      <c r="E2278"/>
      <c r="F2278"/>
      <c r="G2278" s="87">
        <f t="shared" si="70"/>
        <v>0</v>
      </c>
    </row>
    <row r="2279" spans="1:7" x14ac:dyDescent="0.2">
      <c r="A2279"/>
      <c r="B2279"/>
      <c r="C2279"/>
      <c r="D2279"/>
      <c r="E2279"/>
      <c r="F2279"/>
      <c r="G2279" s="87">
        <f t="shared" si="70"/>
        <v>0</v>
      </c>
    </row>
    <row r="2280" spans="1:7" x14ac:dyDescent="0.2">
      <c r="A2280"/>
      <c r="B2280"/>
      <c r="C2280"/>
      <c r="D2280"/>
      <c r="E2280"/>
      <c r="F2280"/>
      <c r="G2280" s="87">
        <f t="shared" si="70"/>
        <v>0</v>
      </c>
    </row>
    <row r="2281" spans="1:7" x14ac:dyDescent="0.2">
      <c r="A2281"/>
      <c r="B2281"/>
      <c r="C2281"/>
      <c r="D2281"/>
      <c r="E2281"/>
      <c r="F2281"/>
      <c r="G2281" s="87">
        <f t="shared" si="70"/>
        <v>0</v>
      </c>
    </row>
    <row r="2282" spans="1:7" x14ac:dyDescent="0.2">
      <c r="A2282"/>
      <c r="B2282"/>
      <c r="C2282"/>
      <c r="D2282"/>
      <c r="E2282"/>
      <c r="F2282"/>
      <c r="G2282" s="87">
        <f t="shared" si="70"/>
        <v>0</v>
      </c>
    </row>
    <row r="2283" spans="1:7" x14ac:dyDescent="0.2">
      <c r="A2283"/>
      <c r="B2283"/>
      <c r="C2283"/>
      <c r="D2283"/>
      <c r="E2283"/>
      <c r="F2283"/>
      <c r="G2283" s="87">
        <f t="shared" si="70"/>
        <v>0</v>
      </c>
    </row>
    <row r="2284" spans="1:7" x14ac:dyDescent="0.2">
      <c r="A2284"/>
      <c r="B2284"/>
      <c r="C2284"/>
      <c r="D2284"/>
      <c r="E2284"/>
      <c r="F2284"/>
      <c r="G2284" s="87">
        <f t="shared" si="70"/>
        <v>0</v>
      </c>
    </row>
    <row r="2285" spans="1:7" x14ac:dyDescent="0.2">
      <c r="A2285"/>
      <c r="B2285"/>
      <c r="C2285"/>
      <c r="D2285"/>
      <c r="E2285"/>
      <c r="F2285"/>
      <c r="G2285" s="87">
        <f t="shared" si="70"/>
        <v>0</v>
      </c>
    </row>
    <row r="2286" spans="1:7" x14ac:dyDescent="0.2">
      <c r="A2286"/>
      <c r="B2286"/>
      <c r="C2286"/>
      <c r="D2286"/>
      <c r="E2286"/>
      <c r="F2286"/>
      <c r="G2286" s="87">
        <f t="shared" si="70"/>
        <v>0</v>
      </c>
    </row>
    <row r="2287" spans="1:7" x14ac:dyDescent="0.2">
      <c r="A2287"/>
      <c r="B2287"/>
      <c r="C2287"/>
      <c r="D2287"/>
      <c r="E2287"/>
      <c r="F2287"/>
      <c r="G2287" s="87">
        <f t="shared" si="70"/>
        <v>0</v>
      </c>
    </row>
    <row r="2288" spans="1:7" x14ac:dyDescent="0.2">
      <c r="A2288"/>
      <c r="B2288"/>
      <c r="C2288"/>
      <c r="D2288"/>
      <c r="E2288"/>
      <c r="F2288"/>
      <c r="G2288" s="87">
        <f t="shared" si="70"/>
        <v>0</v>
      </c>
    </row>
    <row r="2289" spans="1:7" x14ac:dyDescent="0.2">
      <c r="A2289"/>
      <c r="B2289"/>
      <c r="C2289"/>
      <c r="D2289"/>
      <c r="E2289"/>
      <c r="F2289"/>
      <c r="G2289" s="87">
        <f t="shared" si="70"/>
        <v>0</v>
      </c>
    </row>
    <row r="2290" spans="1:7" x14ac:dyDescent="0.2">
      <c r="A2290"/>
      <c r="B2290"/>
      <c r="C2290"/>
      <c r="D2290"/>
      <c r="E2290"/>
      <c r="F2290"/>
      <c r="G2290" s="87">
        <f t="shared" si="70"/>
        <v>0</v>
      </c>
    </row>
    <row r="2291" spans="1:7" x14ac:dyDescent="0.2">
      <c r="A2291"/>
      <c r="B2291"/>
      <c r="C2291"/>
      <c r="D2291"/>
      <c r="E2291"/>
      <c r="F2291"/>
      <c r="G2291" s="87">
        <f t="shared" si="70"/>
        <v>0</v>
      </c>
    </row>
    <row r="2292" spans="1:7" x14ac:dyDescent="0.2">
      <c r="A2292"/>
      <c r="B2292"/>
      <c r="C2292"/>
      <c r="D2292"/>
      <c r="E2292"/>
      <c r="F2292"/>
      <c r="G2292" s="87">
        <f t="shared" si="70"/>
        <v>0</v>
      </c>
    </row>
    <row r="2293" spans="1:7" x14ac:dyDescent="0.2">
      <c r="A2293"/>
      <c r="B2293"/>
      <c r="C2293"/>
      <c r="D2293"/>
      <c r="E2293"/>
      <c r="F2293"/>
      <c r="G2293" s="87">
        <f t="shared" si="70"/>
        <v>0</v>
      </c>
    </row>
    <row r="2294" spans="1:7" x14ac:dyDescent="0.2">
      <c r="A2294"/>
      <c r="B2294"/>
      <c r="C2294"/>
      <c r="D2294"/>
      <c r="E2294"/>
      <c r="F2294"/>
      <c r="G2294" s="87">
        <f t="shared" si="70"/>
        <v>0</v>
      </c>
    </row>
    <row r="2295" spans="1:7" x14ac:dyDescent="0.2">
      <c r="A2295"/>
      <c r="B2295"/>
      <c r="C2295"/>
      <c r="D2295"/>
      <c r="E2295"/>
      <c r="F2295"/>
      <c r="G2295" s="87">
        <f t="shared" si="70"/>
        <v>0</v>
      </c>
    </row>
    <row r="2296" spans="1:7" x14ac:dyDescent="0.2">
      <c r="A2296"/>
      <c r="B2296"/>
      <c r="C2296"/>
      <c r="D2296"/>
      <c r="E2296"/>
      <c r="F2296"/>
      <c r="G2296" s="87">
        <f t="shared" si="70"/>
        <v>0</v>
      </c>
    </row>
    <row r="2297" spans="1:7" x14ac:dyDescent="0.2">
      <c r="A2297"/>
      <c r="B2297"/>
      <c r="C2297"/>
      <c r="D2297"/>
      <c r="E2297"/>
      <c r="F2297"/>
      <c r="G2297" s="87">
        <f t="shared" si="70"/>
        <v>0</v>
      </c>
    </row>
    <row r="2298" spans="1:7" x14ac:dyDescent="0.2">
      <c r="A2298"/>
      <c r="B2298"/>
      <c r="C2298"/>
      <c r="D2298"/>
      <c r="E2298"/>
      <c r="F2298"/>
      <c r="G2298" s="87">
        <f t="shared" si="70"/>
        <v>0</v>
      </c>
    </row>
    <row r="2299" spans="1:7" x14ac:dyDescent="0.2">
      <c r="A2299"/>
      <c r="B2299"/>
      <c r="C2299"/>
      <c r="D2299"/>
      <c r="E2299"/>
      <c r="F2299"/>
      <c r="G2299" s="87">
        <f t="shared" si="70"/>
        <v>0</v>
      </c>
    </row>
    <row r="2300" spans="1:7" x14ac:dyDescent="0.2">
      <c r="A2300"/>
      <c r="B2300"/>
      <c r="C2300"/>
      <c r="D2300"/>
      <c r="E2300"/>
      <c r="F2300"/>
      <c r="G2300" s="87">
        <f t="shared" si="70"/>
        <v>0</v>
      </c>
    </row>
    <row r="2301" spans="1:7" x14ac:dyDescent="0.2">
      <c r="A2301"/>
      <c r="B2301"/>
      <c r="C2301"/>
      <c r="D2301"/>
      <c r="E2301"/>
      <c r="F2301"/>
      <c r="G2301" s="87">
        <f t="shared" si="70"/>
        <v>0</v>
      </c>
    </row>
    <row r="2302" spans="1:7" x14ac:dyDescent="0.2">
      <c r="A2302"/>
      <c r="B2302"/>
      <c r="C2302"/>
      <c r="D2302"/>
      <c r="E2302"/>
      <c r="F2302"/>
      <c r="G2302" s="87">
        <f t="shared" si="70"/>
        <v>0</v>
      </c>
    </row>
    <row r="2303" spans="1:7" x14ac:dyDescent="0.2">
      <c r="A2303"/>
      <c r="B2303"/>
      <c r="C2303"/>
      <c r="D2303"/>
      <c r="E2303"/>
      <c r="F2303"/>
      <c r="G2303" s="87">
        <f t="shared" si="70"/>
        <v>0</v>
      </c>
    </row>
    <row r="2304" spans="1:7" x14ac:dyDescent="0.2">
      <c r="A2304"/>
      <c r="B2304"/>
      <c r="C2304"/>
      <c r="D2304"/>
      <c r="E2304"/>
      <c r="F2304"/>
      <c r="G2304" s="87">
        <f t="shared" si="70"/>
        <v>0</v>
      </c>
    </row>
    <row r="2305" spans="1:7" x14ac:dyDescent="0.2">
      <c r="A2305"/>
      <c r="B2305"/>
      <c r="C2305"/>
      <c r="D2305"/>
      <c r="E2305"/>
      <c r="F2305"/>
      <c r="G2305" s="87">
        <f t="shared" si="70"/>
        <v>0</v>
      </c>
    </row>
    <row r="2306" spans="1:7" x14ac:dyDescent="0.2">
      <c r="A2306"/>
      <c r="B2306"/>
      <c r="C2306"/>
      <c r="D2306"/>
      <c r="E2306"/>
      <c r="F2306"/>
      <c r="G2306" s="87">
        <f t="shared" si="70"/>
        <v>0</v>
      </c>
    </row>
    <row r="2307" spans="1:7" x14ac:dyDescent="0.2">
      <c r="A2307"/>
      <c r="B2307"/>
      <c r="C2307"/>
      <c r="D2307"/>
      <c r="E2307"/>
      <c r="F2307"/>
      <c r="G2307" s="87">
        <f t="shared" si="70"/>
        <v>0</v>
      </c>
    </row>
    <row r="2308" spans="1:7" x14ac:dyDescent="0.2">
      <c r="A2308"/>
      <c r="B2308"/>
      <c r="C2308"/>
      <c r="D2308"/>
      <c r="E2308"/>
      <c r="F2308"/>
      <c r="G2308" s="87">
        <f t="shared" si="70"/>
        <v>0</v>
      </c>
    </row>
    <row r="2309" spans="1:7" x14ac:dyDescent="0.2">
      <c r="A2309"/>
      <c r="B2309"/>
      <c r="C2309"/>
      <c r="D2309"/>
      <c r="E2309"/>
      <c r="F2309"/>
      <c r="G2309" s="87">
        <f t="shared" si="70"/>
        <v>0</v>
      </c>
    </row>
    <row r="2310" spans="1:7" x14ac:dyDescent="0.2">
      <c r="A2310"/>
      <c r="B2310"/>
      <c r="C2310"/>
      <c r="D2310"/>
      <c r="E2310"/>
      <c r="F2310"/>
      <c r="G2310" s="87">
        <f t="shared" si="70"/>
        <v>0</v>
      </c>
    </row>
    <row r="2311" spans="1:7" x14ac:dyDescent="0.2">
      <c r="A2311"/>
      <c r="B2311"/>
      <c r="C2311"/>
      <c r="D2311"/>
      <c r="E2311"/>
      <c r="F2311"/>
      <c r="G2311" s="87">
        <f t="shared" si="70"/>
        <v>0</v>
      </c>
    </row>
    <row r="2312" spans="1:7" x14ac:dyDescent="0.2">
      <c r="A2312"/>
      <c r="B2312"/>
      <c r="C2312"/>
      <c r="D2312"/>
      <c r="E2312"/>
      <c r="F2312"/>
      <c r="G2312" s="87">
        <f t="shared" ref="G2312:G2375" si="71">LOOKUP(RIGHT($H$3,4),$B$6:$F$6,$B2312:$F2312)-LOOKUP(LEFT($H$3,4),$B$6:$F$6,$B2312:$F2312)</f>
        <v>0</v>
      </c>
    </row>
    <row r="2313" spans="1:7" x14ac:dyDescent="0.2">
      <c r="A2313"/>
      <c r="B2313"/>
      <c r="C2313"/>
      <c r="D2313"/>
      <c r="E2313"/>
      <c r="F2313"/>
      <c r="G2313" s="87">
        <f t="shared" si="71"/>
        <v>0</v>
      </c>
    </row>
    <row r="2314" spans="1:7" x14ac:dyDescent="0.2">
      <c r="A2314"/>
      <c r="B2314"/>
      <c r="C2314"/>
      <c r="D2314"/>
      <c r="E2314"/>
      <c r="F2314"/>
      <c r="G2314" s="87">
        <f t="shared" si="71"/>
        <v>0</v>
      </c>
    </row>
    <row r="2315" spans="1:7" x14ac:dyDescent="0.2">
      <c r="A2315"/>
      <c r="B2315"/>
      <c r="C2315"/>
      <c r="D2315"/>
      <c r="E2315"/>
      <c r="F2315"/>
      <c r="G2315" s="87">
        <f t="shared" si="71"/>
        <v>0</v>
      </c>
    </row>
    <row r="2316" spans="1:7" x14ac:dyDescent="0.2">
      <c r="A2316"/>
      <c r="B2316"/>
      <c r="C2316"/>
      <c r="D2316"/>
      <c r="E2316"/>
      <c r="F2316"/>
      <c r="G2316" s="87">
        <f t="shared" si="71"/>
        <v>0</v>
      </c>
    </row>
    <row r="2317" spans="1:7" x14ac:dyDescent="0.2">
      <c r="A2317"/>
      <c r="B2317"/>
      <c r="C2317"/>
      <c r="D2317"/>
      <c r="E2317"/>
      <c r="F2317"/>
      <c r="G2317" s="87">
        <f t="shared" si="71"/>
        <v>0</v>
      </c>
    </row>
    <row r="2318" spans="1:7" x14ac:dyDescent="0.2">
      <c r="A2318"/>
      <c r="B2318"/>
      <c r="C2318"/>
      <c r="D2318"/>
      <c r="E2318"/>
      <c r="F2318"/>
      <c r="G2318" s="87">
        <f t="shared" si="71"/>
        <v>0</v>
      </c>
    </row>
    <row r="2319" spans="1:7" x14ac:dyDescent="0.2">
      <c r="A2319"/>
      <c r="B2319"/>
      <c r="C2319"/>
      <c r="D2319"/>
      <c r="E2319"/>
      <c r="F2319"/>
      <c r="G2319" s="87">
        <f t="shared" si="71"/>
        <v>0</v>
      </c>
    </row>
    <row r="2320" spans="1:7" x14ac:dyDescent="0.2">
      <c r="A2320"/>
      <c r="B2320"/>
      <c r="C2320"/>
      <c r="D2320"/>
      <c r="E2320"/>
      <c r="F2320"/>
      <c r="G2320" s="87">
        <f t="shared" si="71"/>
        <v>0</v>
      </c>
    </row>
    <row r="2321" spans="1:7" x14ac:dyDescent="0.2">
      <c r="A2321"/>
      <c r="B2321"/>
      <c r="C2321"/>
      <c r="D2321"/>
      <c r="E2321"/>
      <c r="F2321"/>
      <c r="G2321" s="87">
        <f t="shared" si="71"/>
        <v>0</v>
      </c>
    </row>
    <row r="2322" spans="1:7" x14ac:dyDescent="0.2">
      <c r="A2322"/>
      <c r="B2322"/>
      <c r="C2322"/>
      <c r="D2322"/>
      <c r="E2322"/>
      <c r="F2322"/>
      <c r="G2322" s="87">
        <f t="shared" si="71"/>
        <v>0</v>
      </c>
    </row>
    <row r="2323" spans="1:7" x14ac:dyDescent="0.2">
      <c r="A2323"/>
      <c r="B2323"/>
      <c r="C2323"/>
      <c r="D2323"/>
      <c r="E2323"/>
      <c r="F2323"/>
      <c r="G2323" s="87">
        <f t="shared" si="71"/>
        <v>0</v>
      </c>
    </row>
    <row r="2324" spans="1:7" x14ac:dyDescent="0.2">
      <c r="A2324"/>
      <c r="B2324"/>
      <c r="C2324"/>
      <c r="D2324"/>
      <c r="E2324"/>
      <c r="F2324"/>
      <c r="G2324" s="87">
        <f t="shared" si="71"/>
        <v>0</v>
      </c>
    </row>
    <row r="2325" spans="1:7" x14ac:dyDescent="0.2">
      <c r="A2325"/>
      <c r="B2325"/>
      <c r="C2325"/>
      <c r="D2325"/>
      <c r="E2325"/>
      <c r="F2325"/>
      <c r="G2325" s="87">
        <f t="shared" si="71"/>
        <v>0</v>
      </c>
    </row>
    <row r="2326" spans="1:7" x14ac:dyDescent="0.2">
      <c r="A2326"/>
      <c r="B2326"/>
      <c r="C2326"/>
      <c r="D2326"/>
      <c r="E2326"/>
      <c r="F2326"/>
      <c r="G2326" s="87">
        <f t="shared" si="71"/>
        <v>0</v>
      </c>
    </row>
    <row r="2327" spans="1:7" x14ac:dyDescent="0.2">
      <c r="A2327"/>
      <c r="B2327"/>
      <c r="C2327"/>
      <c r="D2327"/>
      <c r="E2327"/>
      <c r="F2327"/>
      <c r="G2327" s="87">
        <f t="shared" si="71"/>
        <v>0</v>
      </c>
    </row>
    <row r="2328" spans="1:7" x14ac:dyDescent="0.2">
      <c r="A2328"/>
      <c r="B2328"/>
      <c r="C2328"/>
      <c r="D2328"/>
      <c r="E2328"/>
      <c r="F2328"/>
      <c r="G2328" s="87">
        <f t="shared" si="71"/>
        <v>0</v>
      </c>
    </row>
    <row r="2329" spans="1:7" x14ac:dyDescent="0.2">
      <c r="A2329"/>
      <c r="B2329"/>
      <c r="C2329"/>
      <c r="D2329"/>
      <c r="E2329"/>
      <c r="F2329"/>
      <c r="G2329" s="87">
        <f t="shared" si="71"/>
        <v>0</v>
      </c>
    </row>
    <row r="2330" spans="1:7" x14ac:dyDescent="0.2">
      <c r="A2330"/>
      <c r="B2330"/>
      <c r="C2330"/>
      <c r="D2330"/>
      <c r="E2330"/>
      <c r="F2330"/>
      <c r="G2330" s="87">
        <f t="shared" si="71"/>
        <v>0</v>
      </c>
    </row>
    <row r="2331" spans="1:7" x14ac:dyDescent="0.2">
      <c r="A2331"/>
      <c r="B2331"/>
      <c r="C2331"/>
      <c r="D2331"/>
      <c r="E2331"/>
      <c r="F2331"/>
      <c r="G2331" s="87">
        <f t="shared" si="71"/>
        <v>0</v>
      </c>
    </row>
    <row r="2332" spans="1:7" x14ac:dyDescent="0.2">
      <c r="A2332"/>
      <c r="B2332"/>
      <c r="C2332"/>
      <c r="D2332"/>
      <c r="E2332"/>
      <c r="F2332"/>
      <c r="G2332" s="87">
        <f t="shared" si="71"/>
        <v>0</v>
      </c>
    </row>
    <row r="2333" spans="1:7" x14ac:dyDescent="0.2">
      <c r="A2333"/>
      <c r="B2333"/>
      <c r="C2333"/>
      <c r="D2333"/>
      <c r="E2333"/>
      <c r="F2333"/>
      <c r="G2333" s="87">
        <f t="shared" si="71"/>
        <v>0</v>
      </c>
    </row>
    <row r="2334" spans="1:7" x14ac:dyDescent="0.2">
      <c r="A2334"/>
      <c r="B2334"/>
      <c r="C2334"/>
      <c r="D2334"/>
      <c r="E2334"/>
      <c r="F2334"/>
      <c r="G2334" s="87">
        <f t="shared" si="71"/>
        <v>0</v>
      </c>
    </row>
    <row r="2335" spans="1:7" x14ac:dyDescent="0.2">
      <c r="A2335"/>
      <c r="B2335"/>
      <c r="C2335"/>
      <c r="D2335"/>
      <c r="E2335"/>
      <c r="F2335"/>
      <c r="G2335" s="87">
        <f t="shared" si="71"/>
        <v>0</v>
      </c>
    </row>
    <row r="2336" spans="1:7" x14ac:dyDescent="0.2">
      <c r="A2336"/>
      <c r="B2336"/>
      <c r="C2336"/>
      <c r="D2336"/>
      <c r="E2336"/>
      <c r="F2336"/>
      <c r="G2336" s="87">
        <f t="shared" si="71"/>
        <v>0</v>
      </c>
    </row>
    <row r="2337" spans="1:7" x14ac:dyDescent="0.2">
      <c r="A2337"/>
      <c r="B2337"/>
      <c r="C2337"/>
      <c r="D2337"/>
      <c r="E2337"/>
      <c r="F2337"/>
      <c r="G2337" s="87">
        <f t="shared" si="71"/>
        <v>0</v>
      </c>
    </row>
    <row r="2338" spans="1:7" x14ac:dyDescent="0.2">
      <c r="A2338"/>
      <c r="B2338"/>
      <c r="C2338"/>
      <c r="D2338"/>
      <c r="E2338"/>
      <c r="F2338"/>
      <c r="G2338" s="87">
        <f t="shared" si="71"/>
        <v>0</v>
      </c>
    </row>
    <row r="2339" spans="1:7" x14ac:dyDescent="0.2">
      <c r="A2339"/>
      <c r="B2339"/>
      <c r="C2339"/>
      <c r="D2339"/>
      <c r="E2339"/>
      <c r="F2339"/>
      <c r="G2339" s="87">
        <f t="shared" si="71"/>
        <v>0</v>
      </c>
    </row>
    <row r="2340" spans="1:7" x14ac:dyDescent="0.2">
      <c r="A2340"/>
      <c r="B2340"/>
      <c r="C2340"/>
      <c r="D2340"/>
      <c r="E2340"/>
      <c r="F2340"/>
      <c r="G2340" s="87">
        <f t="shared" si="71"/>
        <v>0</v>
      </c>
    </row>
    <row r="2341" spans="1:7" x14ac:dyDescent="0.2">
      <c r="A2341"/>
      <c r="B2341"/>
      <c r="C2341"/>
      <c r="D2341"/>
      <c r="E2341"/>
      <c r="F2341"/>
      <c r="G2341" s="87">
        <f t="shared" si="71"/>
        <v>0</v>
      </c>
    </row>
    <row r="2342" spans="1:7" x14ac:dyDescent="0.2">
      <c r="A2342"/>
      <c r="B2342"/>
      <c r="C2342"/>
      <c r="D2342"/>
      <c r="E2342"/>
      <c r="F2342"/>
      <c r="G2342" s="87">
        <f t="shared" si="71"/>
        <v>0</v>
      </c>
    </row>
    <row r="2343" spans="1:7" x14ac:dyDescent="0.2">
      <c r="A2343"/>
      <c r="B2343"/>
      <c r="C2343"/>
      <c r="D2343"/>
      <c r="E2343"/>
      <c r="F2343"/>
      <c r="G2343" s="87">
        <f t="shared" si="71"/>
        <v>0</v>
      </c>
    </row>
    <row r="2344" spans="1:7" x14ac:dyDescent="0.2">
      <c r="A2344"/>
      <c r="B2344"/>
      <c r="C2344"/>
      <c r="D2344"/>
      <c r="E2344"/>
      <c r="F2344"/>
      <c r="G2344" s="87">
        <f t="shared" si="71"/>
        <v>0</v>
      </c>
    </row>
    <row r="2345" spans="1:7" x14ac:dyDescent="0.2">
      <c r="A2345"/>
      <c r="B2345"/>
      <c r="C2345"/>
      <c r="D2345"/>
      <c r="E2345"/>
      <c r="F2345"/>
      <c r="G2345" s="87">
        <f t="shared" si="71"/>
        <v>0</v>
      </c>
    </row>
    <row r="2346" spans="1:7" x14ac:dyDescent="0.2">
      <c r="A2346"/>
      <c r="B2346"/>
      <c r="C2346"/>
      <c r="D2346"/>
      <c r="E2346"/>
      <c r="F2346"/>
      <c r="G2346" s="87">
        <f t="shared" si="71"/>
        <v>0</v>
      </c>
    </row>
    <row r="2347" spans="1:7" x14ac:dyDescent="0.2">
      <c r="A2347"/>
      <c r="B2347"/>
      <c r="C2347"/>
      <c r="D2347"/>
      <c r="E2347"/>
      <c r="F2347"/>
      <c r="G2347" s="87">
        <f t="shared" si="71"/>
        <v>0</v>
      </c>
    </row>
    <row r="2348" spans="1:7" x14ac:dyDescent="0.2">
      <c r="A2348"/>
      <c r="B2348"/>
      <c r="C2348"/>
      <c r="D2348"/>
      <c r="E2348"/>
      <c r="F2348"/>
      <c r="G2348" s="87">
        <f t="shared" si="71"/>
        <v>0</v>
      </c>
    </row>
    <row r="2349" spans="1:7" x14ac:dyDescent="0.2">
      <c r="A2349"/>
      <c r="B2349"/>
      <c r="C2349"/>
      <c r="D2349"/>
      <c r="E2349"/>
      <c r="F2349"/>
      <c r="G2349" s="87">
        <f t="shared" si="71"/>
        <v>0</v>
      </c>
    </row>
    <row r="2350" spans="1:7" x14ac:dyDescent="0.2">
      <c r="A2350"/>
      <c r="B2350"/>
      <c r="C2350"/>
      <c r="D2350"/>
      <c r="E2350"/>
      <c r="F2350"/>
      <c r="G2350" s="87">
        <f t="shared" si="71"/>
        <v>0</v>
      </c>
    </row>
    <row r="2351" spans="1:7" x14ac:dyDescent="0.2">
      <c r="A2351"/>
      <c r="B2351"/>
      <c r="C2351"/>
      <c r="D2351"/>
      <c r="E2351"/>
      <c r="F2351"/>
      <c r="G2351" s="87">
        <f t="shared" si="71"/>
        <v>0</v>
      </c>
    </row>
    <row r="2352" spans="1:7" x14ac:dyDescent="0.2">
      <c r="A2352"/>
      <c r="B2352"/>
      <c r="C2352"/>
      <c r="D2352"/>
      <c r="E2352"/>
      <c r="F2352"/>
      <c r="G2352" s="87">
        <f t="shared" si="71"/>
        <v>0</v>
      </c>
    </row>
    <row r="2353" spans="1:7" x14ac:dyDescent="0.2">
      <c r="A2353"/>
      <c r="B2353"/>
      <c r="C2353"/>
      <c r="D2353"/>
      <c r="E2353"/>
      <c r="F2353"/>
      <c r="G2353" s="87">
        <f t="shared" si="71"/>
        <v>0</v>
      </c>
    </row>
    <row r="2354" spans="1:7" x14ac:dyDescent="0.2">
      <c r="A2354"/>
      <c r="B2354"/>
      <c r="C2354"/>
      <c r="D2354"/>
      <c r="E2354"/>
      <c r="F2354"/>
      <c r="G2354" s="87">
        <f t="shared" si="71"/>
        <v>0</v>
      </c>
    </row>
    <row r="2355" spans="1:7" x14ac:dyDescent="0.2">
      <c r="A2355"/>
      <c r="B2355"/>
      <c r="C2355"/>
      <c r="D2355"/>
      <c r="E2355"/>
      <c r="F2355"/>
      <c r="G2355" s="87">
        <f t="shared" si="71"/>
        <v>0</v>
      </c>
    </row>
    <row r="2356" spans="1:7" x14ac:dyDescent="0.2">
      <c r="A2356"/>
      <c r="B2356"/>
      <c r="C2356"/>
      <c r="D2356"/>
      <c r="E2356"/>
      <c r="F2356"/>
      <c r="G2356" s="87">
        <f t="shared" si="71"/>
        <v>0</v>
      </c>
    </row>
    <row r="2357" spans="1:7" x14ac:dyDescent="0.2">
      <c r="A2357"/>
      <c r="B2357"/>
      <c r="C2357"/>
      <c r="D2357"/>
      <c r="E2357"/>
      <c r="F2357"/>
      <c r="G2357" s="87">
        <f t="shared" si="71"/>
        <v>0</v>
      </c>
    </row>
    <row r="2358" spans="1:7" x14ac:dyDescent="0.2">
      <c r="A2358"/>
      <c r="B2358"/>
      <c r="C2358"/>
      <c r="D2358"/>
      <c r="E2358"/>
      <c r="F2358"/>
      <c r="G2358" s="87">
        <f t="shared" si="71"/>
        <v>0</v>
      </c>
    </row>
    <row r="2359" spans="1:7" x14ac:dyDescent="0.2">
      <c r="A2359"/>
      <c r="B2359"/>
      <c r="C2359"/>
      <c r="D2359"/>
      <c r="E2359"/>
      <c r="F2359"/>
      <c r="G2359" s="87">
        <f t="shared" si="71"/>
        <v>0</v>
      </c>
    </row>
    <row r="2360" spans="1:7" x14ac:dyDescent="0.2">
      <c r="A2360"/>
      <c r="B2360"/>
      <c r="C2360"/>
      <c r="D2360"/>
      <c r="E2360"/>
      <c r="F2360"/>
      <c r="G2360" s="87">
        <f t="shared" si="71"/>
        <v>0</v>
      </c>
    </row>
    <row r="2361" spans="1:7" x14ac:dyDescent="0.2">
      <c r="A2361"/>
      <c r="B2361"/>
      <c r="C2361"/>
      <c r="D2361"/>
      <c r="E2361"/>
      <c r="F2361"/>
      <c r="G2361" s="87">
        <f t="shared" si="71"/>
        <v>0</v>
      </c>
    </row>
    <row r="2362" spans="1:7" x14ac:dyDescent="0.2">
      <c r="A2362"/>
      <c r="B2362"/>
      <c r="C2362"/>
      <c r="D2362"/>
      <c r="E2362"/>
      <c r="F2362"/>
      <c r="G2362" s="87">
        <f t="shared" si="71"/>
        <v>0</v>
      </c>
    </row>
    <row r="2363" spans="1:7" x14ac:dyDescent="0.2">
      <c r="A2363"/>
      <c r="B2363"/>
      <c r="C2363"/>
      <c r="D2363"/>
      <c r="E2363"/>
      <c r="F2363"/>
      <c r="G2363" s="87">
        <f t="shared" si="71"/>
        <v>0</v>
      </c>
    </row>
    <row r="2364" spans="1:7" x14ac:dyDescent="0.2">
      <c r="A2364"/>
      <c r="B2364"/>
      <c r="C2364"/>
      <c r="D2364"/>
      <c r="E2364"/>
      <c r="F2364"/>
      <c r="G2364" s="87">
        <f t="shared" si="71"/>
        <v>0</v>
      </c>
    </row>
    <row r="2365" spans="1:7" x14ac:dyDescent="0.2">
      <c r="A2365"/>
      <c r="B2365"/>
      <c r="C2365"/>
      <c r="D2365"/>
      <c r="E2365"/>
      <c r="F2365"/>
      <c r="G2365" s="87">
        <f t="shared" si="71"/>
        <v>0</v>
      </c>
    </row>
    <row r="2366" spans="1:7" x14ac:dyDescent="0.2">
      <c r="A2366"/>
      <c r="B2366"/>
      <c r="C2366"/>
      <c r="D2366"/>
      <c r="E2366"/>
      <c r="F2366"/>
      <c r="G2366" s="87">
        <f t="shared" si="71"/>
        <v>0</v>
      </c>
    </row>
    <row r="2367" spans="1:7" x14ac:dyDescent="0.2">
      <c r="A2367"/>
      <c r="B2367"/>
      <c r="C2367"/>
      <c r="D2367"/>
      <c r="E2367"/>
      <c r="F2367"/>
      <c r="G2367" s="87">
        <f t="shared" si="71"/>
        <v>0</v>
      </c>
    </row>
    <row r="2368" spans="1:7" x14ac:dyDescent="0.2">
      <c r="A2368"/>
      <c r="B2368"/>
      <c r="C2368"/>
      <c r="D2368"/>
      <c r="E2368"/>
      <c r="F2368"/>
      <c r="G2368" s="87">
        <f t="shared" si="71"/>
        <v>0</v>
      </c>
    </row>
    <row r="2369" spans="1:7" x14ac:dyDescent="0.2">
      <c r="A2369"/>
      <c r="B2369"/>
      <c r="C2369"/>
      <c r="D2369"/>
      <c r="E2369"/>
      <c r="F2369"/>
      <c r="G2369" s="87">
        <f t="shared" si="71"/>
        <v>0</v>
      </c>
    </row>
    <row r="2370" spans="1:7" x14ac:dyDescent="0.2">
      <c r="A2370"/>
      <c r="B2370"/>
      <c r="C2370"/>
      <c r="D2370"/>
      <c r="E2370"/>
      <c r="F2370"/>
      <c r="G2370" s="87">
        <f t="shared" si="71"/>
        <v>0</v>
      </c>
    </row>
    <row r="2371" spans="1:7" x14ac:dyDescent="0.2">
      <c r="A2371"/>
      <c r="B2371"/>
      <c r="C2371"/>
      <c r="D2371"/>
      <c r="E2371"/>
      <c r="F2371"/>
      <c r="G2371" s="87">
        <f t="shared" si="71"/>
        <v>0</v>
      </c>
    </row>
    <row r="2372" spans="1:7" x14ac:dyDescent="0.2">
      <c r="A2372"/>
      <c r="B2372"/>
      <c r="C2372"/>
      <c r="D2372"/>
      <c r="E2372"/>
      <c r="F2372"/>
      <c r="G2372" s="87">
        <f t="shared" si="71"/>
        <v>0</v>
      </c>
    </row>
    <row r="2373" spans="1:7" x14ac:dyDescent="0.2">
      <c r="A2373"/>
      <c r="B2373"/>
      <c r="C2373"/>
      <c r="D2373"/>
      <c r="E2373"/>
      <c r="F2373"/>
      <c r="G2373" s="87">
        <f t="shared" si="71"/>
        <v>0</v>
      </c>
    </row>
    <row r="2374" spans="1:7" x14ac:dyDescent="0.2">
      <c r="A2374"/>
      <c r="B2374"/>
      <c r="C2374"/>
      <c r="D2374"/>
      <c r="E2374"/>
      <c r="F2374"/>
      <c r="G2374" s="87">
        <f t="shared" si="71"/>
        <v>0</v>
      </c>
    </row>
    <row r="2375" spans="1:7" x14ac:dyDescent="0.2">
      <c r="A2375"/>
      <c r="B2375"/>
      <c r="C2375"/>
      <c r="D2375"/>
      <c r="E2375"/>
      <c r="F2375"/>
      <c r="G2375" s="87">
        <f t="shared" si="71"/>
        <v>0</v>
      </c>
    </row>
    <row r="2376" spans="1:7" x14ac:dyDescent="0.2">
      <c r="A2376"/>
      <c r="B2376"/>
      <c r="C2376"/>
      <c r="D2376"/>
      <c r="E2376"/>
      <c r="F2376"/>
      <c r="G2376" s="87">
        <f t="shared" ref="G2376:G2439" si="72">LOOKUP(RIGHT($H$3,4),$B$6:$F$6,$B2376:$F2376)-LOOKUP(LEFT($H$3,4),$B$6:$F$6,$B2376:$F2376)</f>
        <v>0</v>
      </c>
    </row>
    <row r="2377" spans="1:7" x14ac:dyDescent="0.2">
      <c r="A2377"/>
      <c r="B2377"/>
      <c r="C2377"/>
      <c r="D2377"/>
      <c r="E2377"/>
      <c r="F2377"/>
      <c r="G2377" s="87">
        <f t="shared" si="72"/>
        <v>0</v>
      </c>
    </row>
    <row r="2378" spans="1:7" x14ac:dyDescent="0.2">
      <c r="A2378"/>
      <c r="B2378"/>
      <c r="C2378"/>
      <c r="D2378"/>
      <c r="E2378"/>
      <c r="F2378"/>
      <c r="G2378" s="87">
        <f t="shared" si="72"/>
        <v>0</v>
      </c>
    </row>
    <row r="2379" spans="1:7" x14ac:dyDescent="0.2">
      <c r="A2379"/>
      <c r="B2379"/>
      <c r="C2379"/>
      <c r="D2379"/>
      <c r="E2379"/>
      <c r="F2379"/>
      <c r="G2379" s="87">
        <f t="shared" si="72"/>
        <v>0</v>
      </c>
    </row>
    <row r="2380" spans="1:7" x14ac:dyDescent="0.2">
      <c r="A2380"/>
      <c r="B2380"/>
      <c r="C2380"/>
      <c r="D2380"/>
      <c r="E2380"/>
      <c r="F2380"/>
      <c r="G2380" s="87">
        <f t="shared" si="72"/>
        <v>0</v>
      </c>
    </row>
    <row r="2381" spans="1:7" x14ac:dyDescent="0.2">
      <c r="A2381"/>
      <c r="B2381"/>
      <c r="C2381"/>
      <c r="D2381"/>
      <c r="E2381"/>
      <c r="F2381"/>
      <c r="G2381" s="87">
        <f t="shared" si="72"/>
        <v>0</v>
      </c>
    </row>
    <row r="2382" spans="1:7" x14ac:dyDescent="0.2">
      <c r="A2382"/>
      <c r="B2382"/>
      <c r="C2382"/>
      <c r="D2382"/>
      <c r="E2382"/>
      <c r="F2382"/>
      <c r="G2382" s="87">
        <f t="shared" si="72"/>
        <v>0</v>
      </c>
    </row>
    <row r="2383" spans="1:7" x14ac:dyDescent="0.2">
      <c r="A2383"/>
      <c r="B2383"/>
      <c r="C2383"/>
      <c r="D2383"/>
      <c r="E2383"/>
      <c r="F2383"/>
      <c r="G2383" s="87">
        <f t="shared" si="72"/>
        <v>0</v>
      </c>
    </row>
    <row r="2384" spans="1:7" x14ac:dyDescent="0.2">
      <c r="A2384"/>
      <c r="B2384"/>
      <c r="C2384"/>
      <c r="D2384"/>
      <c r="E2384"/>
      <c r="F2384"/>
      <c r="G2384" s="87">
        <f t="shared" si="72"/>
        <v>0</v>
      </c>
    </row>
    <row r="2385" spans="1:7" x14ac:dyDescent="0.2">
      <c r="A2385"/>
      <c r="B2385"/>
      <c r="C2385"/>
      <c r="D2385"/>
      <c r="E2385"/>
      <c r="F2385"/>
      <c r="G2385" s="87">
        <f t="shared" si="72"/>
        <v>0</v>
      </c>
    </row>
    <row r="2386" spans="1:7" x14ac:dyDescent="0.2">
      <c r="A2386"/>
      <c r="B2386"/>
      <c r="C2386"/>
      <c r="D2386"/>
      <c r="E2386"/>
      <c r="F2386"/>
      <c r="G2386" s="87">
        <f t="shared" si="72"/>
        <v>0</v>
      </c>
    </row>
    <row r="2387" spans="1:7" x14ac:dyDescent="0.2">
      <c r="A2387"/>
      <c r="B2387"/>
      <c r="C2387"/>
      <c r="D2387"/>
      <c r="E2387"/>
      <c r="F2387"/>
      <c r="G2387" s="87">
        <f t="shared" si="72"/>
        <v>0</v>
      </c>
    </row>
    <row r="2388" spans="1:7" x14ac:dyDescent="0.2">
      <c r="A2388"/>
      <c r="B2388"/>
      <c r="C2388"/>
      <c r="D2388"/>
      <c r="E2388"/>
      <c r="F2388"/>
      <c r="G2388" s="87">
        <f t="shared" si="72"/>
        <v>0</v>
      </c>
    </row>
    <row r="2389" spans="1:7" x14ac:dyDescent="0.2">
      <c r="A2389"/>
      <c r="B2389"/>
      <c r="C2389"/>
      <c r="D2389"/>
      <c r="E2389"/>
      <c r="F2389"/>
      <c r="G2389" s="87">
        <f t="shared" si="72"/>
        <v>0</v>
      </c>
    </row>
    <row r="2390" spans="1:7" x14ac:dyDescent="0.2">
      <c r="A2390"/>
      <c r="B2390"/>
      <c r="C2390"/>
      <c r="D2390"/>
      <c r="E2390"/>
      <c r="F2390"/>
      <c r="G2390" s="87">
        <f t="shared" si="72"/>
        <v>0</v>
      </c>
    </row>
    <row r="2391" spans="1:7" x14ac:dyDescent="0.2">
      <c r="A2391"/>
      <c r="B2391"/>
      <c r="C2391"/>
      <c r="D2391"/>
      <c r="E2391"/>
      <c r="F2391"/>
      <c r="G2391" s="87">
        <f t="shared" si="72"/>
        <v>0</v>
      </c>
    </row>
    <row r="2392" spans="1:7" x14ac:dyDescent="0.2">
      <c r="A2392"/>
      <c r="B2392"/>
      <c r="C2392"/>
      <c r="D2392"/>
      <c r="E2392"/>
      <c r="F2392"/>
      <c r="G2392" s="87">
        <f t="shared" si="72"/>
        <v>0</v>
      </c>
    </row>
    <row r="2393" spans="1:7" x14ac:dyDescent="0.2">
      <c r="A2393"/>
      <c r="B2393"/>
      <c r="C2393"/>
      <c r="D2393"/>
      <c r="E2393"/>
      <c r="F2393"/>
      <c r="G2393" s="87">
        <f t="shared" si="72"/>
        <v>0</v>
      </c>
    </row>
    <row r="2394" spans="1:7" x14ac:dyDescent="0.2">
      <c r="A2394"/>
      <c r="B2394"/>
      <c r="C2394"/>
      <c r="D2394"/>
      <c r="E2394"/>
      <c r="F2394"/>
      <c r="G2394" s="87">
        <f t="shared" si="72"/>
        <v>0</v>
      </c>
    </row>
    <row r="2395" spans="1:7" x14ac:dyDescent="0.2">
      <c r="A2395"/>
      <c r="B2395"/>
      <c r="C2395"/>
      <c r="D2395"/>
      <c r="E2395"/>
      <c r="F2395"/>
      <c r="G2395" s="87">
        <f t="shared" si="72"/>
        <v>0</v>
      </c>
    </row>
    <row r="2396" spans="1:7" x14ac:dyDescent="0.2">
      <c r="A2396"/>
      <c r="B2396"/>
      <c r="C2396"/>
      <c r="D2396"/>
      <c r="E2396"/>
      <c r="F2396"/>
      <c r="G2396" s="87">
        <f t="shared" si="72"/>
        <v>0</v>
      </c>
    </row>
    <row r="2397" spans="1:7" x14ac:dyDescent="0.2">
      <c r="A2397"/>
      <c r="B2397"/>
      <c r="C2397"/>
      <c r="D2397"/>
      <c r="E2397"/>
      <c r="F2397"/>
      <c r="G2397" s="87">
        <f t="shared" si="72"/>
        <v>0</v>
      </c>
    </row>
    <row r="2398" spans="1:7" x14ac:dyDescent="0.2">
      <c r="A2398"/>
      <c r="B2398"/>
      <c r="C2398"/>
      <c r="D2398"/>
      <c r="E2398"/>
      <c r="F2398"/>
      <c r="G2398" s="87">
        <f t="shared" si="72"/>
        <v>0</v>
      </c>
    </row>
    <row r="2399" spans="1:7" x14ac:dyDescent="0.2">
      <c r="A2399"/>
      <c r="B2399"/>
      <c r="C2399"/>
      <c r="D2399"/>
      <c r="E2399"/>
      <c r="F2399"/>
      <c r="G2399" s="87">
        <f t="shared" si="72"/>
        <v>0</v>
      </c>
    </row>
    <row r="2400" spans="1:7" x14ac:dyDescent="0.2">
      <c r="A2400"/>
      <c r="B2400"/>
      <c r="C2400"/>
      <c r="D2400"/>
      <c r="E2400"/>
      <c r="F2400"/>
      <c r="G2400" s="87">
        <f t="shared" si="72"/>
        <v>0</v>
      </c>
    </row>
    <row r="2401" spans="1:7" x14ac:dyDescent="0.2">
      <c r="A2401"/>
      <c r="B2401"/>
      <c r="C2401"/>
      <c r="D2401"/>
      <c r="E2401"/>
      <c r="F2401"/>
      <c r="G2401" s="87">
        <f t="shared" si="72"/>
        <v>0</v>
      </c>
    </row>
    <row r="2402" spans="1:7" x14ac:dyDescent="0.2">
      <c r="A2402"/>
      <c r="B2402"/>
      <c r="C2402"/>
      <c r="D2402"/>
      <c r="E2402"/>
      <c r="F2402"/>
      <c r="G2402" s="87">
        <f t="shared" si="72"/>
        <v>0</v>
      </c>
    </row>
    <row r="2403" spans="1:7" x14ac:dyDescent="0.2">
      <c r="A2403"/>
      <c r="B2403"/>
      <c r="C2403"/>
      <c r="D2403"/>
      <c r="E2403"/>
      <c r="F2403"/>
      <c r="G2403" s="87">
        <f t="shared" si="72"/>
        <v>0</v>
      </c>
    </row>
    <row r="2404" spans="1:7" x14ac:dyDescent="0.2">
      <c r="A2404"/>
      <c r="B2404"/>
      <c r="C2404"/>
      <c r="D2404"/>
      <c r="E2404"/>
      <c r="F2404"/>
      <c r="G2404" s="87">
        <f t="shared" si="72"/>
        <v>0</v>
      </c>
    </row>
    <row r="2405" spans="1:7" x14ac:dyDescent="0.2">
      <c r="A2405"/>
      <c r="B2405"/>
      <c r="C2405"/>
      <c r="D2405"/>
      <c r="E2405"/>
      <c r="F2405"/>
      <c r="G2405" s="87">
        <f t="shared" si="72"/>
        <v>0</v>
      </c>
    </row>
    <row r="2406" spans="1:7" x14ac:dyDescent="0.2">
      <c r="A2406"/>
      <c r="B2406"/>
      <c r="C2406"/>
      <c r="D2406"/>
      <c r="E2406"/>
      <c r="F2406"/>
      <c r="G2406" s="87">
        <f t="shared" si="72"/>
        <v>0</v>
      </c>
    </row>
    <row r="2407" spans="1:7" x14ac:dyDescent="0.2">
      <c r="A2407"/>
      <c r="B2407"/>
      <c r="C2407"/>
      <c r="D2407"/>
      <c r="E2407"/>
      <c r="F2407"/>
      <c r="G2407" s="87">
        <f t="shared" si="72"/>
        <v>0</v>
      </c>
    </row>
    <row r="2408" spans="1:7" x14ac:dyDescent="0.2">
      <c r="A2408"/>
      <c r="B2408"/>
      <c r="C2408"/>
      <c r="D2408"/>
      <c r="E2408"/>
      <c r="F2408"/>
      <c r="G2408" s="87">
        <f t="shared" si="72"/>
        <v>0</v>
      </c>
    </row>
    <row r="2409" spans="1:7" x14ac:dyDescent="0.2">
      <c r="A2409"/>
      <c r="B2409"/>
      <c r="C2409"/>
      <c r="D2409"/>
      <c r="E2409"/>
      <c r="F2409"/>
      <c r="G2409" s="87">
        <f t="shared" si="72"/>
        <v>0</v>
      </c>
    </row>
    <row r="2410" spans="1:7" x14ac:dyDescent="0.2">
      <c r="A2410"/>
      <c r="B2410"/>
      <c r="C2410"/>
      <c r="D2410"/>
      <c r="E2410"/>
      <c r="F2410"/>
      <c r="G2410" s="87">
        <f t="shared" si="72"/>
        <v>0</v>
      </c>
    </row>
    <row r="2411" spans="1:7" x14ac:dyDescent="0.2">
      <c r="A2411"/>
      <c r="B2411"/>
      <c r="C2411"/>
      <c r="D2411"/>
      <c r="E2411"/>
      <c r="F2411"/>
      <c r="G2411" s="87">
        <f t="shared" si="72"/>
        <v>0</v>
      </c>
    </row>
    <row r="2412" spans="1:7" x14ac:dyDescent="0.2">
      <c r="A2412"/>
      <c r="B2412"/>
      <c r="C2412"/>
      <c r="D2412"/>
      <c r="E2412"/>
      <c r="F2412"/>
      <c r="G2412" s="87">
        <f t="shared" si="72"/>
        <v>0</v>
      </c>
    </row>
    <row r="2413" spans="1:7" x14ac:dyDescent="0.2">
      <c r="A2413"/>
      <c r="B2413"/>
      <c r="C2413"/>
      <c r="D2413"/>
      <c r="E2413"/>
      <c r="F2413"/>
      <c r="G2413" s="87">
        <f t="shared" si="72"/>
        <v>0</v>
      </c>
    </row>
    <row r="2414" spans="1:7" x14ac:dyDescent="0.2">
      <c r="A2414"/>
      <c r="B2414"/>
      <c r="C2414"/>
      <c r="D2414"/>
      <c r="E2414"/>
      <c r="F2414"/>
      <c r="G2414" s="87">
        <f t="shared" si="72"/>
        <v>0</v>
      </c>
    </row>
    <row r="2415" spans="1:7" x14ac:dyDescent="0.2">
      <c r="A2415"/>
      <c r="B2415"/>
      <c r="C2415"/>
      <c r="D2415"/>
      <c r="E2415"/>
      <c r="F2415"/>
      <c r="G2415" s="87">
        <f t="shared" si="72"/>
        <v>0</v>
      </c>
    </row>
    <row r="2416" spans="1:7" x14ac:dyDescent="0.2">
      <c r="A2416"/>
      <c r="B2416"/>
      <c r="C2416"/>
      <c r="D2416"/>
      <c r="E2416"/>
      <c r="F2416"/>
      <c r="G2416" s="87">
        <f t="shared" si="72"/>
        <v>0</v>
      </c>
    </row>
    <row r="2417" spans="1:7" x14ac:dyDescent="0.2">
      <c r="A2417"/>
      <c r="B2417"/>
      <c r="C2417"/>
      <c r="D2417"/>
      <c r="E2417"/>
      <c r="F2417"/>
      <c r="G2417" s="87">
        <f t="shared" si="72"/>
        <v>0</v>
      </c>
    </row>
    <row r="2418" spans="1:7" x14ac:dyDescent="0.2">
      <c r="A2418"/>
      <c r="B2418"/>
      <c r="C2418"/>
      <c r="D2418"/>
      <c r="E2418"/>
      <c r="F2418"/>
      <c r="G2418" s="87">
        <f t="shared" si="72"/>
        <v>0</v>
      </c>
    </row>
    <row r="2419" spans="1:7" x14ac:dyDescent="0.2">
      <c r="A2419"/>
      <c r="B2419"/>
      <c r="C2419"/>
      <c r="D2419"/>
      <c r="E2419"/>
      <c r="F2419"/>
      <c r="G2419" s="87">
        <f t="shared" si="72"/>
        <v>0</v>
      </c>
    </row>
    <row r="2420" spans="1:7" x14ac:dyDescent="0.2">
      <c r="A2420"/>
      <c r="B2420"/>
      <c r="C2420"/>
      <c r="D2420"/>
      <c r="E2420"/>
      <c r="F2420"/>
      <c r="G2420" s="87">
        <f t="shared" si="72"/>
        <v>0</v>
      </c>
    </row>
    <row r="2421" spans="1:7" x14ac:dyDescent="0.2">
      <c r="A2421"/>
      <c r="B2421"/>
      <c r="C2421"/>
      <c r="D2421"/>
      <c r="E2421"/>
      <c r="F2421"/>
      <c r="G2421" s="87">
        <f t="shared" si="72"/>
        <v>0</v>
      </c>
    </row>
    <row r="2422" spans="1:7" x14ac:dyDescent="0.2">
      <c r="A2422"/>
      <c r="B2422"/>
      <c r="C2422"/>
      <c r="D2422"/>
      <c r="E2422"/>
      <c r="F2422"/>
      <c r="G2422" s="87">
        <f t="shared" si="72"/>
        <v>0</v>
      </c>
    </row>
    <row r="2423" spans="1:7" x14ac:dyDescent="0.2">
      <c r="A2423"/>
      <c r="B2423"/>
      <c r="C2423"/>
      <c r="D2423"/>
      <c r="E2423"/>
      <c r="F2423"/>
      <c r="G2423" s="87">
        <f t="shared" si="72"/>
        <v>0</v>
      </c>
    </row>
    <row r="2424" spans="1:7" x14ac:dyDescent="0.2">
      <c r="A2424"/>
      <c r="B2424"/>
      <c r="C2424"/>
      <c r="D2424"/>
      <c r="E2424"/>
      <c r="F2424"/>
      <c r="G2424" s="87">
        <f t="shared" si="72"/>
        <v>0</v>
      </c>
    </row>
    <row r="2425" spans="1:7" x14ac:dyDescent="0.2">
      <c r="A2425"/>
      <c r="B2425"/>
      <c r="C2425"/>
      <c r="D2425"/>
      <c r="E2425"/>
      <c r="F2425"/>
      <c r="G2425" s="87">
        <f t="shared" si="72"/>
        <v>0</v>
      </c>
    </row>
    <row r="2426" spans="1:7" x14ac:dyDescent="0.2">
      <c r="A2426"/>
      <c r="B2426"/>
      <c r="C2426"/>
      <c r="D2426"/>
      <c r="E2426"/>
      <c r="F2426"/>
      <c r="G2426" s="87">
        <f t="shared" si="72"/>
        <v>0</v>
      </c>
    </row>
    <row r="2427" spans="1:7" x14ac:dyDescent="0.2">
      <c r="A2427"/>
      <c r="B2427"/>
      <c r="C2427"/>
      <c r="D2427"/>
      <c r="E2427"/>
      <c r="F2427"/>
      <c r="G2427" s="87">
        <f t="shared" si="72"/>
        <v>0</v>
      </c>
    </row>
    <row r="2428" spans="1:7" x14ac:dyDescent="0.2">
      <c r="A2428"/>
      <c r="B2428"/>
      <c r="C2428"/>
      <c r="D2428"/>
      <c r="E2428"/>
      <c r="F2428"/>
      <c r="G2428" s="87">
        <f t="shared" si="72"/>
        <v>0</v>
      </c>
    </row>
    <row r="2429" spans="1:7" x14ac:dyDescent="0.2">
      <c r="A2429"/>
      <c r="B2429"/>
      <c r="C2429"/>
      <c r="D2429"/>
      <c r="E2429"/>
      <c r="F2429"/>
      <c r="G2429" s="87">
        <f t="shared" si="72"/>
        <v>0</v>
      </c>
    </row>
    <row r="2430" spans="1:7" x14ac:dyDescent="0.2">
      <c r="A2430"/>
      <c r="B2430"/>
      <c r="C2430"/>
      <c r="D2430"/>
      <c r="E2430"/>
      <c r="F2430"/>
      <c r="G2430" s="87">
        <f t="shared" si="72"/>
        <v>0</v>
      </c>
    </row>
    <row r="2431" spans="1:7" x14ac:dyDescent="0.2">
      <c r="A2431"/>
      <c r="B2431"/>
      <c r="C2431"/>
      <c r="D2431"/>
      <c r="E2431"/>
      <c r="F2431"/>
      <c r="G2431" s="87">
        <f t="shared" si="72"/>
        <v>0</v>
      </c>
    </row>
    <row r="2432" spans="1:7" x14ac:dyDescent="0.2">
      <c r="A2432"/>
      <c r="B2432"/>
      <c r="C2432"/>
      <c r="D2432"/>
      <c r="E2432"/>
      <c r="F2432"/>
      <c r="G2432" s="87">
        <f t="shared" si="72"/>
        <v>0</v>
      </c>
    </row>
    <row r="2433" spans="1:7" x14ac:dyDescent="0.2">
      <c r="A2433"/>
      <c r="B2433"/>
      <c r="C2433"/>
      <c r="D2433"/>
      <c r="E2433"/>
      <c r="F2433"/>
      <c r="G2433" s="87">
        <f t="shared" si="72"/>
        <v>0</v>
      </c>
    </row>
    <row r="2434" spans="1:7" x14ac:dyDescent="0.2">
      <c r="A2434"/>
      <c r="B2434"/>
      <c r="C2434"/>
      <c r="D2434"/>
      <c r="E2434"/>
      <c r="F2434"/>
      <c r="G2434" s="87">
        <f t="shared" si="72"/>
        <v>0</v>
      </c>
    </row>
    <row r="2435" spans="1:7" x14ac:dyDescent="0.2">
      <c r="A2435"/>
      <c r="B2435"/>
      <c r="C2435"/>
      <c r="D2435"/>
      <c r="E2435"/>
      <c r="F2435"/>
      <c r="G2435" s="87">
        <f t="shared" si="72"/>
        <v>0</v>
      </c>
    </row>
    <row r="2436" spans="1:7" x14ac:dyDescent="0.2">
      <c r="A2436"/>
      <c r="B2436"/>
      <c r="C2436"/>
      <c r="D2436"/>
      <c r="E2436"/>
      <c r="F2436"/>
      <c r="G2436" s="87">
        <f t="shared" si="72"/>
        <v>0</v>
      </c>
    </row>
    <row r="2437" spans="1:7" x14ac:dyDescent="0.2">
      <c r="A2437"/>
      <c r="B2437"/>
      <c r="C2437"/>
      <c r="D2437"/>
      <c r="E2437"/>
      <c r="F2437"/>
      <c r="G2437" s="87">
        <f t="shared" si="72"/>
        <v>0</v>
      </c>
    </row>
    <row r="2438" spans="1:7" x14ac:dyDescent="0.2">
      <c r="A2438"/>
      <c r="B2438"/>
      <c r="C2438"/>
      <c r="D2438"/>
      <c r="E2438"/>
      <c r="F2438"/>
      <c r="G2438" s="87">
        <f t="shared" si="72"/>
        <v>0</v>
      </c>
    </row>
    <row r="2439" spans="1:7" x14ac:dyDescent="0.2">
      <c r="A2439"/>
      <c r="B2439"/>
      <c r="C2439"/>
      <c r="D2439"/>
      <c r="E2439"/>
      <c r="F2439"/>
      <c r="G2439" s="87">
        <f t="shared" si="72"/>
        <v>0</v>
      </c>
    </row>
    <row r="2440" spans="1:7" x14ac:dyDescent="0.2">
      <c r="A2440"/>
      <c r="B2440"/>
      <c r="C2440"/>
      <c r="D2440"/>
      <c r="E2440"/>
      <c r="F2440"/>
      <c r="G2440" s="87">
        <f t="shared" ref="G2440:G2503" si="73">LOOKUP(RIGHT($H$3,4),$B$6:$F$6,$B2440:$F2440)-LOOKUP(LEFT($H$3,4),$B$6:$F$6,$B2440:$F2440)</f>
        <v>0</v>
      </c>
    </row>
    <row r="2441" spans="1:7" x14ac:dyDescent="0.2">
      <c r="A2441"/>
      <c r="B2441"/>
      <c r="C2441"/>
      <c r="D2441"/>
      <c r="E2441"/>
      <c r="F2441"/>
      <c r="G2441" s="87">
        <f t="shared" si="73"/>
        <v>0</v>
      </c>
    </row>
    <row r="2442" spans="1:7" x14ac:dyDescent="0.2">
      <c r="A2442"/>
      <c r="B2442"/>
      <c r="C2442"/>
      <c r="D2442"/>
      <c r="E2442"/>
      <c r="F2442"/>
      <c r="G2442" s="87">
        <f t="shared" si="73"/>
        <v>0</v>
      </c>
    </row>
    <row r="2443" spans="1:7" x14ac:dyDescent="0.2">
      <c r="A2443"/>
      <c r="B2443"/>
      <c r="C2443"/>
      <c r="D2443"/>
      <c r="E2443"/>
      <c r="F2443"/>
      <c r="G2443" s="87">
        <f t="shared" si="73"/>
        <v>0</v>
      </c>
    </row>
    <row r="2444" spans="1:7" x14ac:dyDescent="0.2">
      <c r="A2444"/>
      <c r="B2444"/>
      <c r="C2444"/>
      <c r="D2444"/>
      <c r="E2444"/>
      <c r="F2444"/>
      <c r="G2444" s="87">
        <f t="shared" si="73"/>
        <v>0</v>
      </c>
    </row>
    <row r="2445" spans="1:7" x14ac:dyDescent="0.2">
      <c r="A2445"/>
      <c r="B2445"/>
      <c r="C2445"/>
      <c r="D2445"/>
      <c r="E2445"/>
      <c r="F2445"/>
      <c r="G2445" s="87">
        <f t="shared" si="73"/>
        <v>0</v>
      </c>
    </row>
    <row r="2446" spans="1:7" x14ac:dyDescent="0.2">
      <c r="A2446"/>
      <c r="B2446"/>
      <c r="C2446"/>
      <c r="D2446"/>
      <c r="E2446"/>
      <c r="F2446"/>
      <c r="G2446" s="87">
        <f t="shared" si="73"/>
        <v>0</v>
      </c>
    </row>
    <row r="2447" spans="1:7" x14ac:dyDescent="0.2">
      <c r="A2447"/>
      <c r="B2447"/>
      <c r="C2447"/>
      <c r="D2447"/>
      <c r="E2447"/>
      <c r="F2447"/>
      <c r="G2447" s="87">
        <f t="shared" si="73"/>
        <v>0</v>
      </c>
    </row>
    <row r="2448" spans="1:7" x14ac:dyDescent="0.2">
      <c r="A2448"/>
      <c r="B2448"/>
      <c r="C2448"/>
      <c r="D2448"/>
      <c r="E2448"/>
      <c r="F2448"/>
      <c r="G2448" s="87">
        <f t="shared" si="73"/>
        <v>0</v>
      </c>
    </row>
    <row r="2449" spans="1:7" x14ac:dyDescent="0.2">
      <c r="A2449"/>
      <c r="B2449"/>
      <c r="C2449"/>
      <c r="D2449"/>
      <c r="E2449"/>
      <c r="F2449"/>
      <c r="G2449" s="87">
        <f t="shared" si="73"/>
        <v>0</v>
      </c>
    </row>
    <row r="2450" spans="1:7" x14ac:dyDescent="0.2">
      <c r="A2450"/>
      <c r="B2450"/>
      <c r="C2450"/>
      <c r="D2450"/>
      <c r="E2450"/>
      <c r="F2450"/>
      <c r="G2450" s="87">
        <f t="shared" si="73"/>
        <v>0</v>
      </c>
    </row>
    <row r="2451" spans="1:7" x14ac:dyDescent="0.2">
      <c r="A2451"/>
      <c r="B2451"/>
      <c r="C2451"/>
      <c r="D2451"/>
      <c r="E2451"/>
      <c r="F2451"/>
      <c r="G2451" s="87">
        <f t="shared" si="73"/>
        <v>0</v>
      </c>
    </row>
    <row r="2452" spans="1:7" x14ac:dyDescent="0.2">
      <c r="A2452"/>
      <c r="B2452"/>
      <c r="C2452"/>
      <c r="D2452"/>
      <c r="E2452"/>
      <c r="F2452"/>
      <c r="G2452" s="87">
        <f t="shared" si="73"/>
        <v>0</v>
      </c>
    </row>
    <row r="2453" spans="1:7" x14ac:dyDescent="0.2">
      <c r="A2453"/>
      <c r="B2453"/>
      <c r="C2453"/>
      <c r="D2453"/>
      <c r="E2453"/>
      <c r="F2453"/>
      <c r="G2453" s="87">
        <f t="shared" si="73"/>
        <v>0</v>
      </c>
    </row>
    <row r="2454" spans="1:7" x14ac:dyDescent="0.2">
      <c r="A2454"/>
      <c r="B2454"/>
      <c r="C2454"/>
      <c r="D2454"/>
      <c r="E2454"/>
      <c r="F2454"/>
      <c r="G2454" s="87">
        <f t="shared" si="73"/>
        <v>0</v>
      </c>
    </row>
    <row r="2455" spans="1:7" x14ac:dyDescent="0.2">
      <c r="A2455"/>
      <c r="B2455"/>
      <c r="C2455"/>
      <c r="D2455"/>
      <c r="E2455"/>
      <c r="F2455"/>
      <c r="G2455" s="87">
        <f t="shared" si="73"/>
        <v>0</v>
      </c>
    </row>
    <row r="2456" spans="1:7" x14ac:dyDescent="0.2">
      <c r="A2456"/>
      <c r="B2456"/>
      <c r="C2456"/>
      <c r="D2456"/>
      <c r="E2456"/>
      <c r="F2456"/>
      <c r="G2456" s="87">
        <f t="shared" si="73"/>
        <v>0</v>
      </c>
    </row>
    <row r="2457" spans="1:7" x14ac:dyDescent="0.2">
      <c r="A2457"/>
      <c r="B2457"/>
      <c r="C2457"/>
      <c r="D2457"/>
      <c r="E2457"/>
      <c r="F2457"/>
      <c r="G2457" s="87">
        <f t="shared" si="73"/>
        <v>0</v>
      </c>
    </row>
    <row r="2458" spans="1:7" x14ac:dyDescent="0.2">
      <c r="A2458"/>
      <c r="B2458"/>
      <c r="C2458"/>
      <c r="D2458"/>
      <c r="E2458"/>
      <c r="F2458"/>
      <c r="G2458" s="87">
        <f t="shared" si="73"/>
        <v>0</v>
      </c>
    </row>
    <row r="2459" spans="1:7" x14ac:dyDescent="0.2">
      <c r="A2459"/>
      <c r="B2459"/>
      <c r="C2459"/>
      <c r="D2459"/>
      <c r="E2459"/>
      <c r="F2459"/>
      <c r="G2459" s="87">
        <f t="shared" si="73"/>
        <v>0</v>
      </c>
    </row>
    <row r="2460" spans="1:7" x14ac:dyDescent="0.2">
      <c r="A2460"/>
      <c r="B2460"/>
      <c r="C2460"/>
      <c r="D2460"/>
      <c r="E2460"/>
      <c r="F2460"/>
      <c r="G2460" s="87">
        <f t="shared" si="73"/>
        <v>0</v>
      </c>
    </row>
    <row r="2461" spans="1:7" x14ac:dyDescent="0.2">
      <c r="A2461"/>
      <c r="B2461"/>
      <c r="C2461"/>
      <c r="D2461"/>
      <c r="E2461"/>
      <c r="F2461"/>
      <c r="G2461" s="87">
        <f t="shared" si="73"/>
        <v>0</v>
      </c>
    </row>
    <row r="2462" spans="1:7" x14ac:dyDescent="0.2">
      <c r="A2462"/>
      <c r="B2462"/>
      <c r="C2462"/>
      <c r="D2462"/>
      <c r="E2462"/>
      <c r="F2462"/>
      <c r="G2462" s="87">
        <f t="shared" si="73"/>
        <v>0</v>
      </c>
    </row>
    <row r="2463" spans="1:7" x14ac:dyDescent="0.2">
      <c r="A2463"/>
      <c r="B2463"/>
      <c r="C2463"/>
      <c r="D2463"/>
      <c r="E2463"/>
      <c r="F2463"/>
      <c r="G2463" s="87">
        <f t="shared" si="73"/>
        <v>0</v>
      </c>
    </row>
    <row r="2464" spans="1:7" x14ac:dyDescent="0.2">
      <c r="A2464"/>
      <c r="B2464"/>
      <c r="C2464"/>
      <c r="D2464"/>
      <c r="E2464"/>
      <c r="F2464"/>
      <c r="G2464" s="87">
        <f t="shared" si="73"/>
        <v>0</v>
      </c>
    </row>
    <row r="2465" spans="1:7" x14ac:dyDescent="0.2">
      <c r="A2465"/>
      <c r="B2465"/>
      <c r="C2465"/>
      <c r="D2465"/>
      <c r="E2465"/>
      <c r="F2465"/>
      <c r="G2465" s="87">
        <f t="shared" si="73"/>
        <v>0</v>
      </c>
    </row>
    <row r="2466" spans="1:7" x14ac:dyDescent="0.2">
      <c r="A2466"/>
      <c r="B2466"/>
      <c r="C2466"/>
      <c r="D2466"/>
      <c r="E2466"/>
      <c r="F2466"/>
      <c r="G2466" s="87">
        <f t="shared" si="73"/>
        <v>0</v>
      </c>
    </row>
    <row r="2467" spans="1:7" x14ac:dyDescent="0.2">
      <c r="A2467"/>
      <c r="B2467"/>
      <c r="C2467"/>
      <c r="D2467"/>
      <c r="E2467"/>
      <c r="F2467"/>
      <c r="G2467" s="87">
        <f t="shared" si="73"/>
        <v>0</v>
      </c>
    </row>
    <row r="2468" spans="1:7" x14ac:dyDescent="0.2">
      <c r="A2468"/>
      <c r="B2468"/>
      <c r="C2468"/>
      <c r="D2468"/>
      <c r="E2468"/>
      <c r="F2468"/>
      <c r="G2468" s="87">
        <f t="shared" si="73"/>
        <v>0</v>
      </c>
    </row>
    <row r="2469" spans="1:7" x14ac:dyDescent="0.2">
      <c r="A2469"/>
      <c r="B2469"/>
      <c r="C2469"/>
      <c r="D2469"/>
      <c r="E2469"/>
      <c r="F2469"/>
      <c r="G2469" s="87">
        <f t="shared" si="73"/>
        <v>0</v>
      </c>
    </row>
    <row r="2470" spans="1:7" x14ac:dyDescent="0.2">
      <c r="A2470"/>
      <c r="B2470"/>
      <c r="C2470"/>
      <c r="D2470"/>
      <c r="E2470"/>
      <c r="F2470"/>
      <c r="G2470" s="87">
        <f t="shared" si="73"/>
        <v>0</v>
      </c>
    </row>
    <row r="2471" spans="1:7" x14ac:dyDescent="0.2">
      <c r="A2471"/>
      <c r="B2471"/>
      <c r="C2471"/>
      <c r="D2471"/>
      <c r="E2471"/>
      <c r="F2471"/>
      <c r="G2471" s="87">
        <f t="shared" si="73"/>
        <v>0</v>
      </c>
    </row>
    <row r="2472" spans="1:7" x14ac:dyDescent="0.2">
      <c r="A2472"/>
      <c r="B2472"/>
      <c r="C2472"/>
      <c r="D2472"/>
      <c r="E2472"/>
      <c r="F2472"/>
      <c r="G2472" s="87">
        <f t="shared" si="73"/>
        <v>0</v>
      </c>
    </row>
    <row r="2473" spans="1:7" x14ac:dyDescent="0.2">
      <c r="A2473"/>
      <c r="B2473"/>
      <c r="C2473"/>
      <c r="D2473"/>
      <c r="E2473"/>
      <c r="F2473"/>
      <c r="G2473" s="87">
        <f t="shared" si="73"/>
        <v>0</v>
      </c>
    </row>
    <row r="2474" spans="1:7" x14ac:dyDescent="0.2">
      <c r="A2474"/>
      <c r="B2474"/>
      <c r="C2474"/>
      <c r="D2474"/>
      <c r="E2474"/>
      <c r="F2474"/>
      <c r="G2474" s="87">
        <f t="shared" si="73"/>
        <v>0</v>
      </c>
    </row>
    <row r="2475" spans="1:7" x14ac:dyDescent="0.2">
      <c r="A2475"/>
      <c r="B2475"/>
      <c r="C2475"/>
      <c r="D2475"/>
      <c r="E2475"/>
      <c r="F2475"/>
      <c r="G2475" s="87">
        <f t="shared" si="73"/>
        <v>0</v>
      </c>
    </row>
    <row r="2476" spans="1:7" x14ac:dyDescent="0.2">
      <c r="A2476"/>
      <c r="B2476"/>
      <c r="C2476"/>
      <c r="D2476"/>
      <c r="E2476"/>
      <c r="F2476"/>
      <c r="G2476" s="87">
        <f t="shared" si="73"/>
        <v>0</v>
      </c>
    </row>
    <row r="2477" spans="1:7" x14ac:dyDescent="0.2">
      <c r="A2477"/>
      <c r="B2477"/>
      <c r="C2477"/>
      <c r="D2477"/>
      <c r="E2477"/>
      <c r="F2477"/>
      <c r="G2477" s="87">
        <f t="shared" si="73"/>
        <v>0</v>
      </c>
    </row>
    <row r="2478" spans="1:7" x14ac:dyDescent="0.2">
      <c r="A2478"/>
      <c r="B2478"/>
      <c r="C2478"/>
      <c r="D2478"/>
      <c r="E2478"/>
      <c r="F2478"/>
      <c r="G2478" s="87">
        <f t="shared" si="73"/>
        <v>0</v>
      </c>
    </row>
    <row r="2479" spans="1:7" x14ac:dyDescent="0.2">
      <c r="A2479"/>
      <c r="B2479"/>
      <c r="C2479"/>
      <c r="D2479"/>
      <c r="E2479"/>
      <c r="F2479"/>
      <c r="G2479" s="87">
        <f t="shared" si="73"/>
        <v>0</v>
      </c>
    </row>
    <row r="2480" spans="1:7" x14ac:dyDescent="0.2">
      <c r="A2480"/>
      <c r="B2480"/>
      <c r="C2480"/>
      <c r="D2480"/>
      <c r="E2480"/>
      <c r="F2480"/>
      <c r="G2480" s="87">
        <f t="shared" si="73"/>
        <v>0</v>
      </c>
    </row>
    <row r="2481" spans="1:7" x14ac:dyDescent="0.2">
      <c r="A2481"/>
      <c r="B2481"/>
      <c r="C2481"/>
      <c r="D2481"/>
      <c r="E2481"/>
      <c r="F2481"/>
      <c r="G2481" s="87">
        <f t="shared" si="73"/>
        <v>0</v>
      </c>
    </row>
    <row r="2482" spans="1:7" x14ac:dyDescent="0.2">
      <c r="A2482"/>
      <c r="B2482"/>
      <c r="C2482"/>
      <c r="D2482"/>
      <c r="E2482"/>
      <c r="F2482"/>
      <c r="G2482" s="87">
        <f t="shared" si="73"/>
        <v>0</v>
      </c>
    </row>
    <row r="2483" spans="1:7" x14ac:dyDescent="0.2">
      <c r="A2483"/>
      <c r="B2483"/>
      <c r="C2483"/>
      <c r="D2483"/>
      <c r="E2483"/>
      <c r="F2483"/>
      <c r="G2483" s="87">
        <f t="shared" si="73"/>
        <v>0</v>
      </c>
    </row>
    <row r="2484" spans="1:7" x14ac:dyDescent="0.2">
      <c r="A2484"/>
      <c r="B2484"/>
      <c r="C2484"/>
      <c r="D2484"/>
      <c r="E2484"/>
      <c r="F2484"/>
      <c r="G2484" s="87">
        <f t="shared" si="73"/>
        <v>0</v>
      </c>
    </row>
    <row r="2485" spans="1:7" x14ac:dyDescent="0.2">
      <c r="A2485"/>
      <c r="B2485"/>
      <c r="C2485"/>
      <c r="D2485"/>
      <c r="E2485"/>
      <c r="F2485"/>
      <c r="G2485" s="87">
        <f t="shared" si="73"/>
        <v>0</v>
      </c>
    </row>
    <row r="2486" spans="1:7" x14ac:dyDescent="0.2">
      <c r="A2486"/>
      <c r="B2486"/>
      <c r="C2486"/>
      <c r="D2486"/>
      <c r="E2486"/>
      <c r="F2486"/>
      <c r="G2486" s="87">
        <f t="shared" si="73"/>
        <v>0</v>
      </c>
    </row>
    <row r="2487" spans="1:7" x14ac:dyDescent="0.2">
      <c r="A2487"/>
      <c r="B2487"/>
      <c r="C2487"/>
      <c r="D2487"/>
      <c r="E2487"/>
      <c r="F2487"/>
      <c r="G2487" s="87">
        <f t="shared" si="73"/>
        <v>0</v>
      </c>
    </row>
    <row r="2488" spans="1:7" x14ac:dyDescent="0.2">
      <c r="A2488"/>
      <c r="B2488"/>
      <c r="C2488"/>
      <c r="D2488"/>
      <c r="E2488"/>
      <c r="F2488"/>
      <c r="G2488" s="87">
        <f t="shared" si="73"/>
        <v>0</v>
      </c>
    </row>
    <row r="2489" spans="1:7" x14ac:dyDescent="0.2">
      <c r="A2489"/>
      <c r="B2489"/>
      <c r="C2489"/>
      <c r="D2489"/>
      <c r="E2489"/>
      <c r="F2489"/>
      <c r="G2489" s="87">
        <f t="shared" si="73"/>
        <v>0</v>
      </c>
    </row>
    <row r="2490" spans="1:7" x14ac:dyDescent="0.2">
      <c r="A2490"/>
      <c r="B2490"/>
      <c r="C2490"/>
      <c r="D2490"/>
      <c r="E2490"/>
      <c r="F2490"/>
      <c r="G2490" s="87">
        <f t="shared" si="73"/>
        <v>0</v>
      </c>
    </row>
    <row r="2491" spans="1:7" x14ac:dyDescent="0.2">
      <c r="A2491"/>
      <c r="B2491"/>
      <c r="C2491"/>
      <c r="D2491"/>
      <c r="E2491"/>
      <c r="F2491"/>
      <c r="G2491" s="87">
        <f t="shared" si="73"/>
        <v>0</v>
      </c>
    </row>
    <row r="2492" spans="1:7" x14ac:dyDescent="0.2">
      <c r="A2492"/>
      <c r="B2492"/>
      <c r="C2492"/>
      <c r="D2492"/>
      <c r="E2492"/>
      <c r="F2492"/>
      <c r="G2492" s="87">
        <f t="shared" si="73"/>
        <v>0</v>
      </c>
    </row>
    <row r="2493" spans="1:7" x14ac:dyDescent="0.2">
      <c r="A2493"/>
      <c r="B2493"/>
      <c r="C2493"/>
      <c r="D2493"/>
      <c r="E2493"/>
      <c r="F2493"/>
      <c r="G2493" s="87">
        <f t="shared" si="73"/>
        <v>0</v>
      </c>
    </row>
    <row r="2494" spans="1:7" x14ac:dyDescent="0.2">
      <c r="A2494"/>
      <c r="B2494"/>
      <c r="C2494"/>
      <c r="D2494"/>
      <c r="E2494"/>
      <c r="F2494"/>
      <c r="G2494" s="87">
        <f t="shared" si="73"/>
        <v>0</v>
      </c>
    </row>
    <row r="2495" spans="1:7" x14ac:dyDescent="0.2">
      <c r="A2495"/>
      <c r="B2495"/>
      <c r="C2495"/>
      <c r="D2495"/>
      <c r="E2495"/>
      <c r="F2495"/>
      <c r="G2495" s="87">
        <f t="shared" si="73"/>
        <v>0</v>
      </c>
    </row>
    <row r="2496" spans="1:7" x14ac:dyDescent="0.2">
      <c r="A2496"/>
      <c r="B2496"/>
      <c r="C2496"/>
      <c r="D2496"/>
      <c r="E2496"/>
      <c r="F2496"/>
      <c r="G2496" s="87">
        <f t="shared" si="73"/>
        <v>0</v>
      </c>
    </row>
    <row r="2497" spans="1:7" x14ac:dyDescent="0.2">
      <c r="A2497"/>
      <c r="B2497"/>
      <c r="C2497"/>
      <c r="D2497"/>
      <c r="E2497"/>
      <c r="F2497"/>
      <c r="G2497" s="87">
        <f t="shared" si="73"/>
        <v>0</v>
      </c>
    </row>
    <row r="2498" spans="1:7" x14ac:dyDescent="0.2">
      <c r="A2498"/>
      <c r="B2498"/>
      <c r="C2498"/>
      <c r="D2498"/>
      <c r="E2498"/>
      <c r="F2498"/>
      <c r="G2498" s="87">
        <f t="shared" si="73"/>
        <v>0</v>
      </c>
    </row>
    <row r="2499" spans="1:7" x14ac:dyDescent="0.2">
      <c r="A2499"/>
      <c r="B2499"/>
      <c r="C2499"/>
      <c r="D2499"/>
      <c r="E2499"/>
      <c r="F2499"/>
      <c r="G2499" s="87">
        <f t="shared" si="73"/>
        <v>0</v>
      </c>
    </row>
    <row r="2500" spans="1:7" x14ac:dyDescent="0.2">
      <c r="A2500"/>
      <c r="B2500"/>
      <c r="C2500"/>
      <c r="D2500"/>
      <c r="E2500"/>
      <c r="F2500"/>
      <c r="G2500" s="87">
        <f t="shared" si="73"/>
        <v>0</v>
      </c>
    </row>
    <row r="2501" spans="1:7" x14ac:dyDescent="0.2">
      <c r="A2501"/>
      <c r="B2501"/>
      <c r="C2501"/>
      <c r="D2501"/>
      <c r="E2501"/>
      <c r="F2501"/>
      <c r="G2501" s="87">
        <f t="shared" si="73"/>
        <v>0</v>
      </c>
    </row>
    <row r="2502" spans="1:7" x14ac:dyDescent="0.2">
      <c r="A2502"/>
      <c r="B2502"/>
      <c r="C2502"/>
      <c r="D2502"/>
      <c r="E2502"/>
      <c r="F2502"/>
      <c r="G2502" s="87">
        <f t="shared" si="73"/>
        <v>0</v>
      </c>
    </row>
    <row r="2503" spans="1:7" x14ac:dyDescent="0.2">
      <c r="A2503"/>
      <c r="B2503"/>
      <c r="C2503"/>
      <c r="D2503"/>
      <c r="E2503"/>
      <c r="F2503"/>
      <c r="G2503" s="87">
        <f t="shared" si="73"/>
        <v>0</v>
      </c>
    </row>
    <row r="2504" spans="1:7" x14ac:dyDescent="0.2">
      <c r="A2504"/>
      <c r="B2504"/>
      <c r="C2504"/>
      <c r="D2504"/>
      <c r="E2504"/>
      <c r="F2504"/>
      <c r="G2504" s="87">
        <f t="shared" ref="G2504:G2567" si="74">LOOKUP(RIGHT($H$3,4),$B$6:$F$6,$B2504:$F2504)-LOOKUP(LEFT($H$3,4),$B$6:$F$6,$B2504:$F2504)</f>
        <v>0</v>
      </c>
    </row>
    <row r="2505" spans="1:7" x14ac:dyDescent="0.2">
      <c r="A2505"/>
      <c r="B2505"/>
      <c r="C2505"/>
      <c r="D2505"/>
      <c r="E2505"/>
      <c r="F2505"/>
      <c r="G2505" s="87">
        <f t="shared" si="74"/>
        <v>0</v>
      </c>
    </row>
    <row r="2506" spans="1:7" x14ac:dyDescent="0.2">
      <c r="A2506"/>
      <c r="B2506"/>
      <c r="C2506"/>
      <c r="D2506"/>
      <c r="E2506"/>
      <c r="F2506"/>
      <c r="G2506" s="87">
        <f t="shared" si="74"/>
        <v>0</v>
      </c>
    </row>
    <row r="2507" spans="1:7" x14ac:dyDescent="0.2">
      <c r="A2507"/>
      <c r="B2507"/>
      <c r="C2507"/>
      <c r="D2507"/>
      <c r="E2507"/>
      <c r="F2507"/>
      <c r="G2507" s="87">
        <f t="shared" si="74"/>
        <v>0</v>
      </c>
    </row>
    <row r="2508" spans="1:7" x14ac:dyDescent="0.2">
      <c r="A2508"/>
      <c r="B2508"/>
      <c r="C2508"/>
      <c r="D2508"/>
      <c r="E2508"/>
      <c r="F2508"/>
      <c r="G2508" s="87">
        <f t="shared" si="74"/>
        <v>0</v>
      </c>
    </row>
    <row r="2509" spans="1:7" x14ac:dyDescent="0.2">
      <c r="A2509"/>
      <c r="B2509"/>
      <c r="C2509"/>
      <c r="D2509"/>
      <c r="E2509"/>
      <c r="F2509"/>
      <c r="G2509" s="87">
        <f t="shared" si="74"/>
        <v>0</v>
      </c>
    </row>
    <row r="2510" spans="1:7" x14ac:dyDescent="0.2">
      <c r="G2510" s="87">
        <f t="shared" si="74"/>
        <v>0</v>
      </c>
    </row>
    <row r="2511" spans="1:7" x14ac:dyDescent="0.2">
      <c r="G2511" s="87">
        <f t="shared" si="74"/>
        <v>0</v>
      </c>
    </row>
    <row r="2512" spans="1:7" x14ac:dyDescent="0.2">
      <c r="G2512" s="87">
        <f t="shared" si="74"/>
        <v>0</v>
      </c>
    </row>
    <row r="2513" spans="7:7" x14ac:dyDescent="0.2">
      <c r="G2513" s="87">
        <f t="shared" si="74"/>
        <v>0</v>
      </c>
    </row>
    <row r="2514" spans="7:7" x14ac:dyDescent="0.2">
      <c r="G2514" s="87">
        <f t="shared" si="74"/>
        <v>0</v>
      </c>
    </row>
    <row r="2515" spans="7:7" x14ac:dyDescent="0.2">
      <c r="G2515" s="87">
        <f t="shared" si="74"/>
        <v>0</v>
      </c>
    </row>
    <row r="2516" spans="7:7" x14ac:dyDescent="0.2">
      <c r="G2516" s="87">
        <f t="shared" si="74"/>
        <v>0</v>
      </c>
    </row>
    <row r="2517" spans="7:7" x14ac:dyDescent="0.2">
      <c r="G2517" s="87">
        <f t="shared" si="74"/>
        <v>0</v>
      </c>
    </row>
    <row r="2518" spans="7:7" x14ac:dyDescent="0.2">
      <c r="G2518" s="87">
        <f t="shared" si="74"/>
        <v>0</v>
      </c>
    </row>
    <row r="2519" spans="7:7" x14ac:dyDescent="0.2">
      <c r="G2519" s="87">
        <f t="shared" si="74"/>
        <v>0</v>
      </c>
    </row>
    <row r="2520" spans="7:7" x14ac:dyDescent="0.2">
      <c r="G2520" s="87">
        <f t="shared" si="74"/>
        <v>0</v>
      </c>
    </row>
    <row r="2521" spans="7:7" x14ac:dyDescent="0.2">
      <c r="G2521" s="87">
        <f t="shared" si="74"/>
        <v>0</v>
      </c>
    </row>
    <row r="2522" spans="7:7" x14ac:dyDescent="0.2">
      <c r="G2522" s="87">
        <f t="shared" si="74"/>
        <v>0</v>
      </c>
    </row>
    <row r="2523" spans="7:7" x14ac:dyDescent="0.2">
      <c r="G2523" s="87">
        <f t="shared" si="74"/>
        <v>0</v>
      </c>
    </row>
    <row r="2524" spans="7:7" x14ac:dyDescent="0.2">
      <c r="G2524" s="87">
        <f t="shared" si="74"/>
        <v>0</v>
      </c>
    </row>
    <row r="2525" spans="7:7" x14ac:dyDescent="0.2">
      <c r="G2525" s="87">
        <f t="shared" si="74"/>
        <v>0</v>
      </c>
    </row>
    <row r="2526" spans="7:7" x14ac:dyDescent="0.2">
      <c r="G2526" s="87">
        <f t="shared" si="74"/>
        <v>0</v>
      </c>
    </row>
    <row r="2527" spans="7:7" x14ac:dyDescent="0.2">
      <c r="G2527" s="87">
        <f t="shared" si="74"/>
        <v>0</v>
      </c>
    </row>
    <row r="2528" spans="7:7" x14ac:dyDescent="0.2">
      <c r="G2528" s="87">
        <f t="shared" si="74"/>
        <v>0</v>
      </c>
    </row>
    <row r="2529" spans="7:7" x14ac:dyDescent="0.2">
      <c r="G2529" s="87">
        <f t="shared" si="74"/>
        <v>0</v>
      </c>
    </row>
    <row r="2530" spans="7:7" x14ac:dyDescent="0.2">
      <c r="G2530" s="87">
        <f t="shared" si="74"/>
        <v>0</v>
      </c>
    </row>
    <row r="2531" spans="7:7" x14ac:dyDescent="0.2">
      <c r="G2531" s="87">
        <f t="shared" si="74"/>
        <v>0</v>
      </c>
    </row>
    <row r="2532" spans="7:7" x14ac:dyDescent="0.2">
      <c r="G2532" s="87">
        <f t="shared" si="74"/>
        <v>0</v>
      </c>
    </row>
    <row r="2533" spans="7:7" x14ac:dyDescent="0.2">
      <c r="G2533" s="87">
        <f t="shared" si="74"/>
        <v>0</v>
      </c>
    </row>
    <row r="2534" spans="7:7" x14ac:dyDescent="0.2">
      <c r="G2534" s="87">
        <f t="shared" si="74"/>
        <v>0</v>
      </c>
    </row>
    <row r="2535" spans="7:7" x14ac:dyDescent="0.2">
      <c r="G2535" s="87">
        <f t="shared" si="74"/>
        <v>0</v>
      </c>
    </row>
    <row r="2536" spans="7:7" x14ac:dyDescent="0.2">
      <c r="G2536" s="87">
        <f t="shared" si="74"/>
        <v>0</v>
      </c>
    </row>
    <row r="2537" spans="7:7" x14ac:dyDescent="0.2">
      <c r="G2537" s="87">
        <f t="shared" si="74"/>
        <v>0</v>
      </c>
    </row>
    <row r="2538" spans="7:7" x14ac:dyDescent="0.2">
      <c r="G2538" s="87">
        <f t="shared" si="74"/>
        <v>0</v>
      </c>
    </row>
    <row r="2539" spans="7:7" x14ac:dyDescent="0.2">
      <c r="G2539" s="87">
        <f t="shared" si="74"/>
        <v>0</v>
      </c>
    </row>
    <row r="2540" spans="7:7" x14ac:dyDescent="0.2">
      <c r="G2540" s="87">
        <f t="shared" si="74"/>
        <v>0</v>
      </c>
    </row>
    <row r="2541" spans="7:7" x14ac:dyDescent="0.2">
      <c r="G2541" s="87">
        <f t="shared" si="74"/>
        <v>0</v>
      </c>
    </row>
    <row r="2542" spans="7:7" x14ac:dyDescent="0.2">
      <c r="G2542" s="87">
        <f t="shared" si="74"/>
        <v>0</v>
      </c>
    </row>
    <row r="2543" spans="7:7" x14ac:dyDescent="0.2">
      <c r="G2543" s="87">
        <f t="shared" si="74"/>
        <v>0</v>
      </c>
    </row>
    <row r="2544" spans="7:7" x14ac:dyDescent="0.2">
      <c r="G2544" s="87">
        <f t="shared" si="74"/>
        <v>0</v>
      </c>
    </row>
    <row r="2545" spans="7:7" x14ac:dyDescent="0.2">
      <c r="G2545" s="87">
        <f t="shared" si="74"/>
        <v>0</v>
      </c>
    </row>
    <row r="2546" spans="7:7" x14ac:dyDescent="0.2">
      <c r="G2546" s="87">
        <f t="shared" si="74"/>
        <v>0</v>
      </c>
    </row>
    <row r="2547" spans="7:7" x14ac:dyDescent="0.2">
      <c r="G2547" s="87">
        <f t="shared" si="74"/>
        <v>0</v>
      </c>
    </row>
    <row r="2548" spans="7:7" x14ac:dyDescent="0.2">
      <c r="G2548" s="87">
        <f t="shared" si="74"/>
        <v>0</v>
      </c>
    </row>
    <row r="2549" spans="7:7" x14ac:dyDescent="0.2">
      <c r="G2549" s="87">
        <f t="shared" si="74"/>
        <v>0</v>
      </c>
    </row>
    <row r="2550" spans="7:7" x14ac:dyDescent="0.2">
      <c r="G2550" s="87">
        <f t="shared" si="74"/>
        <v>0</v>
      </c>
    </row>
    <row r="2551" spans="7:7" x14ac:dyDescent="0.2">
      <c r="G2551" s="87">
        <f t="shared" si="74"/>
        <v>0</v>
      </c>
    </row>
    <row r="2552" spans="7:7" x14ac:dyDescent="0.2">
      <c r="G2552" s="87">
        <f t="shared" si="74"/>
        <v>0</v>
      </c>
    </row>
    <row r="2553" spans="7:7" x14ac:dyDescent="0.2">
      <c r="G2553" s="87">
        <f t="shared" si="74"/>
        <v>0</v>
      </c>
    </row>
    <row r="2554" spans="7:7" x14ac:dyDescent="0.2">
      <c r="G2554" s="87">
        <f t="shared" si="74"/>
        <v>0</v>
      </c>
    </row>
    <row r="2555" spans="7:7" x14ac:dyDescent="0.2">
      <c r="G2555" s="87">
        <f t="shared" si="74"/>
        <v>0</v>
      </c>
    </row>
    <row r="2556" spans="7:7" x14ac:dyDescent="0.2">
      <c r="G2556" s="87">
        <f t="shared" si="74"/>
        <v>0</v>
      </c>
    </row>
    <row r="2557" spans="7:7" x14ac:dyDescent="0.2">
      <c r="G2557" s="87">
        <f t="shared" si="74"/>
        <v>0</v>
      </c>
    </row>
    <row r="2558" spans="7:7" x14ac:dyDescent="0.2">
      <c r="G2558" s="87">
        <f t="shared" si="74"/>
        <v>0</v>
      </c>
    </row>
    <row r="2559" spans="7:7" x14ac:dyDescent="0.2">
      <c r="G2559" s="87">
        <f t="shared" si="74"/>
        <v>0</v>
      </c>
    </row>
    <row r="2560" spans="7:7" x14ac:dyDescent="0.2">
      <c r="G2560" s="87">
        <f t="shared" si="74"/>
        <v>0</v>
      </c>
    </row>
    <row r="2561" spans="7:7" x14ac:dyDescent="0.2">
      <c r="G2561" s="87">
        <f t="shared" si="74"/>
        <v>0</v>
      </c>
    </row>
    <row r="2562" spans="7:7" x14ac:dyDescent="0.2">
      <c r="G2562" s="87">
        <f t="shared" si="74"/>
        <v>0</v>
      </c>
    </row>
    <row r="2563" spans="7:7" x14ac:dyDescent="0.2">
      <c r="G2563" s="87">
        <f t="shared" si="74"/>
        <v>0</v>
      </c>
    </row>
    <row r="2564" spans="7:7" x14ac:dyDescent="0.2">
      <c r="G2564" s="87">
        <f t="shared" si="74"/>
        <v>0</v>
      </c>
    </row>
    <row r="2565" spans="7:7" x14ac:dyDescent="0.2">
      <c r="G2565" s="87">
        <f t="shared" si="74"/>
        <v>0</v>
      </c>
    </row>
    <row r="2566" spans="7:7" x14ac:dyDescent="0.2">
      <c r="G2566" s="87">
        <f t="shared" si="74"/>
        <v>0</v>
      </c>
    </row>
    <row r="2567" spans="7:7" x14ac:dyDescent="0.2">
      <c r="G2567" s="87">
        <f t="shared" si="74"/>
        <v>0</v>
      </c>
    </row>
    <row r="2568" spans="7:7" x14ac:dyDescent="0.2">
      <c r="G2568" s="87">
        <f t="shared" ref="G2568:G2631" si="75">LOOKUP(RIGHT($H$3,4),$B$6:$F$6,$B2568:$F2568)-LOOKUP(LEFT($H$3,4),$B$6:$F$6,$B2568:$F2568)</f>
        <v>0</v>
      </c>
    </row>
    <row r="2569" spans="7:7" x14ac:dyDescent="0.2">
      <c r="G2569" s="87">
        <f t="shared" si="75"/>
        <v>0</v>
      </c>
    </row>
    <row r="2570" spans="7:7" x14ac:dyDescent="0.2">
      <c r="G2570" s="87">
        <f t="shared" si="75"/>
        <v>0</v>
      </c>
    </row>
    <row r="2571" spans="7:7" x14ac:dyDescent="0.2">
      <c r="G2571" s="87">
        <f t="shared" si="75"/>
        <v>0</v>
      </c>
    </row>
    <row r="2572" spans="7:7" x14ac:dyDescent="0.2">
      <c r="G2572" s="87">
        <f t="shared" si="75"/>
        <v>0</v>
      </c>
    </row>
    <row r="2573" spans="7:7" x14ac:dyDescent="0.2">
      <c r="G2573" s="87">
        <f t="shared" si="75"/>
        <v>0</v>
      </c>
    </row>
    <row r="2574" spans="7:7" x14ac:dyDescent="0.2">
      <c r="G2574" s="87">
        <f t="shared" si="75"/>
        <v>0</v>
      </c>
    </row>
    <row r="2575" spans="7:7" x14ac:dyDescent="0.2">
      <c r="G2575" s="87">
        <f t="shared" si="75"/>
        <v>0</v>
      </c>
    </row>
    <row r="2576" spans="7:7" x14ac:dyDescent="0.2">
      <c r="G2576" s="87">
        <f t="shared" si="75"/>
        <v>0</v>
      </c>
    </row>
    <row r="2577" spans="7:7" x14ac:dyDescent="0.2">
      <c r="G2577" s="87">
        <f t="shared" si="75"/>
        <v>0</v>
      </c>
    </row>
    <row r="2578" spans="7:7" x14ac:dyDescent="0.2">
      <c r="G2578" s="87">
        <f t="shared" si="75"/>
        <v>0</v>
      </c>
    </row>
    <row r="2579" spans="7:7" x14ac:dyDescent="0.2">
      <c r="G2579" s="87">
        <f t="shared" si="75"/>
        <v>0</v>
      </c>
    </row>
    <row r="2580" spans="7:7" x14ac:dyDescent="0.2">
      <c r="G2580" s="87">
        <f t="shared" si="75"/>
        <v>0</v>
      </c>
    </row>
    <row r="2581" spans="7:7" x14ac:dyDescent="0.2">
      <c r="G2581" s="87">
        <f t="shared" si="75"/>
        <v>0</v>
      </c>
    </row>
    <row r="2582" spans="7:7" x14ac:dyDescent="0.2">
      <c r="G2582" s="87">
        <f t="shared" si="75"/>
        <v>0</v>
      </c>
    </row>
    <row r="2583" spans="7:7" x14ac:dyDescent="0.2">
      <c r="G2583" s="87">
        <f t="shared" si="75"/>
        <v>0</v>
      </c>
    </row>
    <row r="2584" spans="7:7" x14ac:dyDescent="0.2">
      <c r="G2584" s="87">
        <f t="shared" si="75"/>
        <v>0</v>
      </c>
    </row>
    <row r="2585" spans="7:7" x14ac:dyDescent="0.2">
      <c r="G2585" s="87">
        <f t="shared" si="75"/>
        <v>0</v>
      </c>
    </row>
    <row r="2586" spans="7:7" x14ac:dyDescent="0.2">
      <c r="G2586" s="87">
        <f t="shared" si="75"/>
        <v>0</v>
      </c>
    </row>
    <row r="2587" spans="7:7" x14ac:dyDescent="0.2">
      <c r="G2587" s="87">
        <f t="shared" si="75"/>
        <v>0</v>
      </c>
    </row>
    <row r="2588" spans="7:7" x14ac:dyDescent="0.2">
      <c r="G2588" s="87">
        <f t="shared" si="75"/>
        <v>0</v>
      </c>
    </row>
    <row r="2589" spans="7:7" x14ac:dyDescent="0.2">
      <c r="G2589" s="87">
        <f t="shared" si="75"/>
        <v>0</v>
      </c>
    </row>
    <row r="2590" spans="7:7" x14ac:dyDescent="0.2">
      <c r="G2590" s="87">
        <f t="shared" si="75"/>
        <v>0</v>
      </c>
    </row>
    <row r="2591" spans="7:7" x14ac:dyDescent="0.2">
      <c r="G2591" s="87">
        <f t="shared" si="75"/>
        <v>0</v>
      </c>
    </row>
    <row r="2592" spans="7:7" x14ac:dyDescent="0.2">
      <c r="G2592" s="87">
        <f t="shared" si="75"/>
        <v>0</v>
      </c>
    </row>
    <row r="2593" spans="7:7" x14ac:dyDescent="0.2">
      <c r="G2593" s="87">
        <f t="shared" si="75"/>
        <v>0</v>
      </c>
    </row>
    <row r="2594" spans="7:7" x14ac:dyDescent="0.2">
      <c r="G2594" s="87">
        <f t="shared" si="75"/>
        <v>0</v>
      </c>
    </row>
    <row r="2595" spans="7:7" x14ac:dyDescent="0.2">
      <c r="G2595" s="87">
        <f t="shared" si="75"/>
        <v>0</v>
      </c>
    </row>
    <row r="2596" spans="7:7" x14ac:dyDescent="0.2">
      <c r="G2596" s="87">
        <f t="shared" si="75"/>
        <v>0</v>
      </c>
    </row>
    <row r="2597" spans="7:7" x14ac:dyDescent="0.2">
      <c r="G2597" s="87">
        <f t="shared" si="75"/>
        <v>0</v>
      </c>
    </row>
    <row r="2598" spans="7:7" x14ac:dyDescent="0.2">
      <c r="G2598" s="87">
        <f t="shared" si="75"/>
        <v>0</v>
      </c>
    </row>
    <row r="2599" spans="7:7" x14ac:dyDescent="0.2">
      <c r="G2599" s="87">
        <f t="shared" si="75"/>
        <v>0</v>
      </c>
    </row>
    <row r="2600" spans="7:7" x14ac:dyDescent="0.2">
      <c r="G2600" s="87">
        <f t="shared" si="75"/>
        <v>0</v>
      </c>
    </row>
    <row r="2601" spans="7:7" x14ac:dyDescent="0.2">
      <c r="G2601" s="87">
        <f t="shared" si="75"/>
        <v>0</v>
      </c>
    </row>
    <row r="2602" spans="7:7" x14ac:dyDescent="0.2">
      <c r="G2602" s="87">
        <f t="shared" si="75"/>
        <v>0</v>
      </c>
    </row>
    <row r="2603" spans="7:7" x14ac:dyDescent="0.2">
      <c r="G2603" s="87">
        <f t="shared" si="75"/>
        <v>0</v>
      </c>
    </row>
    <row r="2604" spans="7:7" x14ac:dyDescent="0.2">
      <c r="G2604" s="87">
        <f t="shared" si="75"/>
        <v>0</v>
      </c>
    </row>
    <row r="2605" spans="7:7" x14ac:dyDescent="0.2">
      <c r="G2605" s="87">
        <f t="shared" si="75"/>
        <v>0</v>
      </c>
    </row>
    <row r="2606" spans="7:7" x14ac:dyDescent="0.2">
      <c r="G2606" s="87">
        <f t="shared" si="75"/>
        <v>0</v>
      </c>
    </row>
    <row r="2607" spans="7:7" x14ac:dyDescent="0.2">
      <c r="G2607" s="87">
        <f t="shared" si="75"/>
        <v>0</v>
      </c>
    </row>
    <row r="2608" spans="7:7" x14ac:dyDescent="0.2">
      <c r="G2608" s="87">
        <f t="shared" si="75"/>
        <v>0</v>
      </c>
    </row>
    <row r="2609" spans="7:7" x14ac:dyDescent="0.2">
      <c r="G2609" s="87">
        <f t="shared" si="75"/>
        <v>0</v>
      </c>
    </row>
    <row r="2610" spans="7:7" x14ac:dyDescent="0.2">
      <c r="G2610" s="87">
        <f t="shared" si="75"/>
        <v>0</v>
      </c>
    </row>
    <row r="2611" spans="7:7" x14ac:dyDescent="0.2">
      <c r="G2611" s="87">
        <f t="shared" si="75"/>
        <v>0</v>
      </c>
    </row>
    <row r="2612" spans="7:7" x14ac:dyDescent="0.2">
      <c r="G2612" s="87">
        <f t="shared" si="75"/>
        <v>0</v>
      </c>
    </row>
    <row r="2613" spans="7:7" x14ac:dyDescent="0.2">
      <c r="G2613" s="87">
        <f t="shared" si="75"/>
        <v>0</v>
      </c>
    </row>
    <row r="2614" spans="7:7" x14ac:dyDescent="0.2">
      <c r="G2614" s="87">
        <f t="shared" si="75"/>
        <v>0</v>
      </c>
    </row>
    <row r="2615" spans="7:7" x14ac:dyDescent="0.2">
      <c r="G2615" s="87">
        <f t="shared" si="75"/>
        <v>0</v>
      </c>
    </row>
    <row r="2616" spans="7:7" x14ac:dyDescent="0.2">
      <c r="G2616" s="87">
        <f t="shared" si="75"/>
        <v>0</v>
      </c>
    </row>
    <row r="2617" spans="7:7" x14ac:dyDescent="0.2">
      <c r="G2617" s="87">
        <f t="shared" si="75"/>
        <v>0</v>
      </c>
    </row>
    <row r="2618" spans="7:7" x14ac:dyDescent="0.2">
      <c r="G2618" s="87">
        <f t="shared" si="75"/>
        <v>0</v>
      </c>
    </row>
    <row r="2619" spans="7:7" x14ac:dyDescent="0.2">
      <c r="G2619" s="87">
        <f t="shared" si="75"/>
        <v>0</v>
      </c>
    </row>
    <row r="2620" spans="7:7" x14ac:dyDescent="0.2">
      <c r="G2620" s="87">
        <f t="shared" si="75"/>
        <v>0</v>
      </c>
    </row>
    <row r="2621" spans="7:7" x14ac:dyDescent="0.2">
      <c r="G2621" s="87">
        <f t="shared" si="75"/>
        <v>0</v>
      </c>
    </row>
    <row r="2622" spans="7:7" x14ac:dyDescent="0.2">
      <c r="G2622" s="87">
        <f t="shared" si="75"/>
        <v>0</v>
      </c>
    </row>
    <row r="2623" spans="7:7" x14ac:dyDescent="0.2">
      <c r="G2623" s="87">
        <f t="shared" si="75"/>
        <v>0</v>
      </c>
    </row>
    <row r="2624" spans="7:7" x14ac:dyDescent="0.2">
      <c r="G2624" s="87">
        <f t="shared" si="75"/>
        <v>0</v>
      </c>
    </row>
    <row r="2625" spans="7:7" x14ac:dyDescent="0.2">
      <c r="G2625" s="87">
        <f t="shared" si="75"/>
        <v>0</v>
      </c>
    </row>
    <row r="2626" spans="7:7" x14ac:dyDescent="0.2">
      <c r="G2626" s="87">
        <f t="shared" si="75"/>
        <v>0</v>
      </c>
    </row>
    <row r="2627" spans="7:7" x14ac:dyDescent="0.2">
      <c r="G2627" s="87">
        <f t="shared" si="75"/>
        <v>0</v>
      </c>
    </row>
    <row r="2628" spans="7:7" x14ac:dyDescent="0.2">
      <c r="G2628" s="87">
        <f t="shared" si="75"/>
        <v>0</v>
      </c>
    </row>
    <row r="2629" spans="7:7" x14ac:dyDescent="0.2">
      <c r="G2629" s="87">
        <f t="shared" si="75"/>
        <v>0</v>
      </c>
    </row>
    <row r="2630" spans="7:7" x14ac:dyDescent="0.2">
      <c r="G2630" s="87">
        <f t="shared" si="75"/>
        <v>0</v>
      </c>
    </row>
    <row r="2631" spans="7:7" x14ac:dyDescent="0.2">
      <c r="G2631" s="87">
        <f t="shared" si="75"/>
        <v>0</v>
      </c>
    </row>
    <row r="2632" spans="7:7" x14ac:dyDescent="0.2">
      <c r="G2632" s="87">
        <f t="shared" ref="G2632:G2695" si="76">LOOKUP(RIGHT($H$3,4),$B$6:$F$6,$B2632:$F2632)-LOOKUP(LEFT($H$3,4),$B$6:$F$6,$B2632:$F2632)</f>
        <v>0</v>
      </c>
    </row>
    <row r="2633" spans="7:7" x14ac:dyDescent="0.2">
      <c r="G2633" s="87">
        <f t="shared" si="76"/>
        <v>0</v>
      </c>
    </row>
    <row r="2634" spans="7:7" x14ac:dyDescent="0.2">
      <c r="G2634" s="87">
        <f t="shared" si="76"/>
        <v>0</v>
      </c>
    </row>
    <row r="2635" spans="7:7" x14ac:dyDescent="0.2">
      <c r="G2635" s="87">
        <f t="shared" si="76"/>
        <v>0</v>
      </c>
    </row>
    <row r="2636" spans="7:7" x14ac:dyDescent="0.2">
      <c r="G2636" s="87">
        <f t="shared" si="76"/>
        <v>0</v>
      </c>
    </row>
    <row r="2637" spans="7:7" x14ac:dyDescent="0.2">
      <c r="G2637" s="87">
        <f t="shared" si="76"/>
        <v>0</v>
      </c>
    </row>
    <row r="2638" spans="7:7" x14ac:dyDescent="0.2">
      <c r="G2638" s="87">
        <f t="shared" si="76"/>
        <v>0</v>
      </c>
    </row>
    <row r="2639" spans="7:7" x14ac:dyDescent="0.2">
      <c r="G2639" s="87">
        <f t="shared" si="76"/>
        <v>0</v>
      </c>
    </row>
    <row r="2640" spans="7:7" x14ac:dyDescent="0.2">
      <c r="G2640" s="87">
        <f t="shared" si="76"/>
        <v>0</v>
      </c>
    </row>
    <row r="2641" spans="7:7" x14ac:dyDescent="0.2">
      <c r="G2641" s="87">
        <f t="shared" si="76"/>
        <v>0</v>
      </c>
    </row>
    <row r="2642" spans="7:7" x14ac:dyDescent="0.2">
      <c r="G2642" s="87">
        <f t="shared" si="76"/>
        <v>0</v>
      </c>
    </row>
    <row r="2643" spans="7:7" x14ac:dyDescent="0.2">
      <c r="G2643" s="87">
        <f t="shared" si="76"/>
        <v>0</v>
      </c>
    </row>
    <row r="2644" spans="7:7" x14ac:dyDescent="0.2">
      <c r="G2644" s="87">
        <f t="shared" si="76"/>
        <v>0</v>
      </c>
    </row>
    <row r="2645" spans="7:7" x14ac:dyDescent="0.2">
      <c r="G2645" s="87">
        <f t="shared" si="76"/>
        <v>0</v>
      </c>
    </row>
    <row r="2646" spans="7:7" x14ac:dyDescent="0.2">
      <c r="G2646" s="87">
        <f t="shared" si="76"/>
        <v>0</v>
      </c>
    </row>
    <row r="2647" spans="7:7" x14ac:dyDescent="0.2">
      <c r="G2647" s="87">
        <f t="shared" si="76"/>
        <v>0</v>
      </c>
    </row>
    <row r="2648" spans="7:7" x14ac:dyDescent="0.2">
      <c r="G2648" s="87">
        <f t="shared" si="76"/>
        <v>0</v>
      </c>
    </row>
    <row r="2649" spans="7:7" x14ac:dyDescent="0.2">
      <c r="G2649" s="87">
        <f t="shared" si="76"/>
        <v>0</v>
      </c>
    </row>
    <row r="2650" spans="7:7" x14ac:dyDescent="0.2">
      <c r="G2650" s="87">
        <f t="shared" si="76"/>
        <v>0</v>
      </c>
    </row>
    <row r="2651" spans="7:7" x14ac:dyDescent="0.2">
      <c r="G2651" s="87">
        <f t="shared" si="76"/>
        <v>0</v>
      </c>
    </row>
    <row r="2652" spans="7:7" x14ac:dyDescent="0.2">
      <c r="G2652" s="87">
        <f t="shared" si="76"/>
        <v>0</v>
      </c>
    </row>
    <row r="2653" spans="7:7" x14ac:dyDescent="0.2">
      <c r="G2653" s="87">
        <f t="shared" si="76"/>
        <v>0</v>
      </c>
    </row>
    <row r="2654" spans="7:7" x14ac:dyDescent="0.2">
      <c r="G2654" s="87">
        <f t="shared" si="76"/>
        <v>0</v>
      </c>
    </row>
    <row r="2655" spans="7:7" x14ac:dyDescent="0.2">
      <c r="G2655" s="87">
        <f t="shared" si="76"/>
        <v>0</v>
      </c>
    </row>
    <row r="2656" spans="7:7" x14ac:dyDescent="0.2">
      <c r="G2656" s="87">
        <f t="shared" si="76"/>
        <v>0</v>
      </c>
    </row>
    <row r="2657" spans="7:7" x14ac:dyDescent="0.2">
      <c r="G2657" s="87">
        <f t="shared" si="76"/>
        <v>0</v>
      </c>
    </row>
    <row r="2658" spans="7:7" x14ac:dyDescent="0.2">
      <c r="G2658" s="87">
        <f t="shared" si="76"/>
        <v>0</v>
      </c>
    </row>
    <row r="2659" spans="7:7" x14ac:dyDescent="0.2">
      <c r="G2659" s="87">
        <f t="shared" si="76"/>
        <v>0</v>
      </c>
    </row>
    <row r="2660" spans="7:7" x14ac:dyDescent="0.2">
      <c r="G2660" s="87">
        <f t="shared" si="76"/>
        <v>0</v>
      </c>
    </row>
    <row r="2661" spans="7:7" x14ac:dyDescent="0.2">
      <c r="G2661" s="87">
        <f t="shared" si="76"/>
        <v>0</v>
      </c>
    </row>
    <row r="2662" spans="7:7" x14ac:dyDescent="0.2">
      <c r="G2662" s="87">
        <f t="shared" si="76"/>
        <v>0</v>
      </c>
    </row>
    <row r="2663" spans="7:7" x14ac:dyDescent="0.2">
      <c r="G2663" s="87">
        <f t="shared" si="76"/>
        <v>0</v>
      </c>
    </row>
    <row r="2664" spans="7:7" x14ac:dyDescent="0.2">
      <c r="G2664" s="87">
        <f t="shared" si="76"/>
        <v>0</v>
      </c>
    </row>
    <row r="2665" spans="7:7" x14ac:dyDescent="0.2">
      <c r="G2665" s="87">
        <f t="shared" si="76"/>
        <v>0</v>
      </c>
    </row>
    <row r="2666" spans="7:7" x14ac:dyDescent="0.2">
      <c r="G2666" s="87">
        <f t="shared" si="76"/>
        <v>0</v>
      </c>
    </row>
    <row r="2667" spans="7:7" x14ac:dyDescent="0.2">
      <c r="G2667" s="87">
        <f t="shared" si="76"/>
        <v>0</v>
      </c>
    </row>
    <row r="2668" spans="7:7" x14ac:dyDescent="0.2">
      <c r="G2668" s="87">
        <f t="shared" si="76"/>
        <v>0</v>
      </c>
    </row>
    <row r="2669" spans="7:7" x14ac:dyDescent="0.2">
      <c r="G2669" s="87">
        <f t="shared" si="76"/>
        <v>0</v>
      </c>
    </row>
    <row r="2670" spans="7:7" x14ac:dyDescent="0.2">
      <c r="G2670" s="87">
        <f t="shared" si="76"/>
        <v>0</v>
      </c>
    </row>
    <row r="2671" spans="7:7" x14ac:dyDescent="0.2">
      <c r="G2671" s="87">
        <f t="shared" si="76"/>
        <v>0</v>
      </c>
    </row>
    <row r="2672" spans="7:7" x14ac:dyDescent="0.2">
      <c r="G2672" s="87">
        <f t="shared" si="76"/>
        <v>0</v>
      </c>
    </row>
    <row r="2673" spans="7:7" x14ac:dyDescent="0.2">
      <c r="G2673" s="87">
        <f t="shared" si="76"/>
        <v>0</v>
      </c>
    </row>
    <row r="2674" spans="7:7" x14ac:dyDescent="0.2">
      <c r="G2674" s="87">
        <f t="shared" si="76"/>
        <v>0</v>
      </c>
    </row>
    <row r="2675" spans="7:7" x14ac:dyDescent="0.2">
      <c r="G2675" s="87">
        <f t="shared" si="76"/>
        <v>0</v>
      </c>
    </row>
    <row r="2676" spans="7:7" x14ac:dyDescent="0.2">
      <c r="G2676" s="87">
        <f t="shared" si="76"/>
        <v>0</v>
      </c>
    </row>
    <row r="2677" spans="7:7" x14ac:dyDescent="0.2">
      <c r="G2677" s="87">
        <f t="shared" si="76"/>
        <v>0</v>
      </c>
    </row>
    <row r="2678" spans="7:7" x14ac:dyDescent="0.2">
      <c r="G2678" s="87">
        <f t="shared" si="76"/>
        <v>0</v>
      </c>
    </row>
    <row r="2679" spans="7:7" x14ac:dyDescent="0.2">
      <c r="G2679" s="87">
        <f t="shared" si="76"/>
        <v>0</v>
      </c>
    </row>
    <row r="2680" spans="7:7" x14ac:dyDescent="0.2">
      <c r="G2680" s="87">
        <f t="shared" si="76"/>
        <v>0</v>
      </c>
    </row>
    <row r="2681" spans="7:7" x14ac:dyDescent="0.2">
      <c r="G2681" s="87">
        <f t="shared" si="76"/>
        <v>0</v>
      </c>
    </row>
    <row r="2682" spans="7:7" x14ac:dyDescent="0.2">
      <c r="G2682" s="87">
        <f t="shared" si="76"/>
        <v>0</v>
      </c>
    </row>
    <row r="2683" spans="7:7" x14ac:dyDescent="0.2">
      <c r="G2683" s="87">
        <f t="shared" si="76"/>
        <v>0</v>
      </c>
    </row>
    <row r="2684" spans="7:7" x14ac:dyDescent="0.2">
      <c r="G2684" s="87">
        <f t="shared" si="76"/>
        <v>0</v>
      </c>
    </row>
    <row r="2685" spans="7:7" x14ac:dyDescent="0.2">
      <c r="G2685" s="87">
        <f t="shared" si="76"/>
        <v>0</v>
      </c>
    </row>
    <row r="2686" spans="7:7" x14ac:dyDescent="0.2">
      <c r="G2686" s="87">
        <f t="shared" si="76"/>
        <v>0</v>
      </c>
    </row>
    <row r="2687" spans="7:7" x14ac:dyDescent="0.2">
      <c r="G2687" s="87">
        <f t="shared" si="76"/>
        <v>0</v>
      </c>
    </row>
    <row r="2688" spans="7:7" x14ac:dyDescent="0.2">
      <c r="G2688" s="87">
        <f t="shared" si="76"/>
        <v>0</v>
      </c>
    </row>
    <row r="2689" spans="7:7" x14ac:dyDescent="0.2">
      <c r="G2689" s="87">
        <f t="shared" si="76"/>
        <v>0</v>
      </c>
    </row>
    <row r="2690" spans="7:7" x14ac:dyDescent="0.2">
      <c r="G2690" s="87">
        <f t="shared" si="76"/>
        <v>0</v>
      </c>
    </row>
    <row r="2691" spans="7:7" x14ac:dyDescent="0.2">
      <c r="G2691" s="87">
        <f t="shared" si="76"/>
        <v>0</v>
      </c>
    </row>
    <row r="2692" spans="7:7" x14ac:dyDescent="0.2">
      <c r="G2692" s="87">
        <f t="shared" si="76"/>
        <v>0</v>
      </c>
    </row>
    <row r="2693" spans="7:7" x14ac:dyDescent="0.2">
      <c r="G2693" s="87">
        <f t="shared" si="76"/>
        <v>0</v>
      </c>
    </row>
    <row r="2694" spans="7:7" x14ac:dyDescent="0.2">
      <c r="G2694" s="87">
        <f t="shared" si="76"/>
        <v>0</v>
      </c>
    </row>
    <row r="2695" spans="7:7" x14ac:dyDescent="0.2">
      <c r="G2695" s="87">
        <f t="shared" si="76"/>
        <v>0</v>
      </c>
    </row>
    <row r="2696" spans="7:7" x14ac:dyDescent="0.2">
      <c r="G2696" s="87">
        <f t="shared" ref="G2696:G2759" si="77">LOOKUP(RIGHT($H$3,4),$B$6:$F$6,$B2696:$F2696)-LOOKUP(LEFT($H$3,4),$B$6:$F$6,$B2696:$F2696)</f>
        <v>0</v>
      </c>
    </row>
    <row r="2697" spans="7:7" x14ac:dyDescent="0.2">
      <c r="G2697" s="87">
        <f t="shared" si="77"/>
        <v>0</v>
      </c>
    </row>
    <row r="2698" spans="7:7" x14ac:dyDescent="0.2">
      <c r="G2698" s="87">
        <f t="shared" si="77"/>
        <v>0</v>
      </c>
    </row>
    <row r="2699" spans="7:7" x14ac:dyDescent="0.2">
      <c r="G2699" s="87">
        <f t="shared" si="77"/>
        <v>0</v>
      </c>
    </row>
    <row r="2700" spans="7:7" x14ac:dyDescent="0.2">
      <c r="G2700" s="87">
        <f t="shared" si="77"/>
        <v>0</v>
      </c>
    </row>
    <row r="2701" spans="7:7" x14ac:dyDescent="0.2">
      <c r="G2701" s="87">
        <f t="shared" si="77"/>
        <v>0</v>
      </c>
    </row>
    <row r="2702" spans="7:7" x14ac:dyDescent="0.2">
      <c r="G2702" s="87">
        <f t="shared" si="77"/>
        <v>0</v>
      </c>
    </row>
    <row r="2703" spans="7:7" x14ac:dyDescent="0.2">
      <c r="G2703" s="87">
        <f t="shared" si="77"/>
        <v>0</v>
      </c>
    </row>
    <row r="2704" spans="7:7" x14ac:dyDescent="0.2">
      <c r="G2704" s="87">
        <f t="shared" si="77"/>
        <v>0</v>
      </c>
    </row>
    <row r="2705" spans="7:7" x14ac:dyDescent="0.2">
      <c r="G2705" s="87">
        <f t="shared" si="77"/>
        <v>0</v>
      </c>
    </row>
    <row r="2706" spans="7:7" x14ac:dyDescent="0.2">
      <c r="G2706" s="87">
        <f t="shared" si="77"/>
        <v>0</v>
      </c>
    </row>
    <row r="2707" spans="7:7" x14ac:dyDescent="0.2">
      <c r="G2707" s="87">
        <f t="shared" si="77"/>
        <v>0</v>
      </c>
    </row>
    <row r="2708" spans="7:7" x14ac:dyDescent="0.2">
      <c r="G2708" s="87">
        <f t="shared" si="77"/>
        <v>0</v>
      </c>
    </row>
    <row r="2709" spans="7:7" x14ac:dyDescent="0.2">
      <c r="G2709" s="87">
        <f t="shared" si="77"/>
        <v>0</v>
      </c>
    </row>
    <row r="2710" spans="7:7" x14ac:dyDescent="0.2">
      <c r="G2710" s="87">
        <f t="shared" si="77"/>
        <v>0</v>
      </c>
    </row>
    <row r="2711" spans="7:7" x14ac:dyDescent="0.2">
      <c r="G2711" s="87">
        <f t="shared" si="77"/>
        <v>0</v>
      </c>
    </row>
    <row r="2712" spans="7:7" x14ac:dyDescent="0.2">
      <c r="G2712" s="87">
        <f t="shared" si="77"/>
        <v>0</v>
      </c>
    </row>
    <row r="2713" spans="7:7" x14ac:dyDescent="0.2">
      <c r="G2713" s="87">
        <f t="shared" si="77"/>
        <v>0</v>
      </c>
    </row>
    <row r="2714" spans="7:7" x14ac:dyDescent="0.2">
      <c r="G2714" s="87">
        <f t="shared" si="77"/>
        <v>0</v>
      </c>
    </row>
    <row r="2715" spans="7:7" x14ac:dyDescent="0.2">
      <c r="G2715" s="87">
        <f t="shared" si="77"/>
        <v>0</v>
      </c>
    </row>
    <row r="2716" spans="7:7" x14ac:dyDescent="0.2">
      <c r="G2716" s="87">
        <f t="shared" si="77"/>
        <v>0</v>
      </c>
    </row>
    <row r="2717" spans="7:7" x14ac:dyDescent="0.2">
      <c r="G2717" s="87">
        <f t="shared" si="77"/>
        <v>0</v>
      </c>
    </row>
    <row r="2718" spans="7:7" x14ac:dyDescent="0.2">
      <c r="G2718" s="87">
        <f t="shared" si="77"/>
        <v>0</v>
      </c>
    </row>
    <row r="2719" spans="7:7" x14ac:dyDescent="0.2">
      <c r="G2719" s="87">
        <f t="shared" si="77"/>
        <v>0</v>
      </c>
    </row>
    <row r="2720" spans="7:7" x14ac:dyDescent="0.2">
      <c r="G2720" s="87">
        <f t="shared" si="77"/>
        <v>0</v>
      </c>
    </row>
    <row r="2721" spans="7:7" x14ac:dyDescent="0.2">
      <c r="G2721" s="87">
        <f t="shared" si="77"/>
        <v>0</v>
      </c>
    </row>
    <row r="2722" spans="7:7" x14ac:dyDescent="0.2">
      <c r="G2722" s="87">
        <f t="shared" si="77"/>
        <v>0</v>
      </c>
    </row>
    <row r="2723" spans="7:7" x14ac:dyDescent="0.2">
      <c r="G2723" s="87">
        <f t="shared" si="77"/>
        <v>0</v>
      </c>
    </row>
    <row r="2724" spans="7:7" x14ac:dyDescent="0.2">
      <c r="G2724" s="87">
        <f t="shared" si="77"/>
        <v>0</v>
      </c>
    </row>
    <row r="2725" spans="7:7" x14ac:dyDescent="0.2">
      <c r="G2725" s="87">
        <f t="shared" si="77"/>
        <v>0</v>
      </c>
    </row>
    <row r="2726" spans="7:7" x14ac:dyDescent="0.2">
      <c r="G2726" s="87">
        <f t="shared" si="77"/>
        <v>0</v>
      </c>
    </row>
    <row r="2727" spans="7:7" x14ac:dyDescent="0.2">
      <c r="G2727" s="87">
        <f t="shared" si="77"/>
        <v>0</v>
      </c>
    </row>
    <row r="2728" spans="7:7" x14ac:dyDescent="0.2">
      <c r="G2728" s="87">
        <f t="shared" si="77"/>
        <v>0</v>
      </c>
    </row>
    <row r="2729" spans="7:7" x14ac:dyDescent="0.2">
      <c r="G2729" s="87">
        <f t="shared" si="77"/>
        <v>0</v>
      </c>
    </row>
    <row r="2730" spans="7:7" x14ac:dyDescent="0.2">
      <c r="G2730" s="87">
        <f t="shared" si="77"/>
        <v>0</v>
      </c>
    </row>
    <row r="2731" spans="7:7" x14ac:dyDescent="0.2">
      <c r="G2731" s="87">
        <f t="shared" si="77"/>
        <v>0</v>
      </c>
    </row>
    <row r="2732" spans="7:7" x14ac:dyDescent="0.2">
      <c r="G2732" s="87">
        <f t="shared" si="77"/>
        <v>0</v>
      </c>
    </row>
    <row r="2733" spans="7:7" x14ac:dyDescent="0.2">
      <c r="G2733" s="87">
        <f t="shared" si="77"/>
        <v>0</v>
      </c>
    </row>
    <row r="2734" spans="7:7" x14ac:dyDescent="0.2">
      <c r="G2734" s="87">
        <f t="shared" si="77"/>
        <v>0</v>
      </c>
    </row>
    <row r="2735" spans="7:7" x14ac:dyDescent="0.2">
      <c r="G2735" s="87">
        <f t="shared" si="77"/>
        <v>0</v>
      </c>
    </row>
    <row r="2736" spans="7:7" x14ac:dyDescent="0.2">
      <c r="G2736" s="87">
        <f t="shared" si="77"/>
        <v>0</v>
      </c>
    </row>
    <row r="2737" spans="7:7" x14ac:dyDescent="0.2">
      <c r="G2737" s="87">
        <f t="shared" si="77"/>
        <v>0</v>
      </c>
    </row>
    <row r="2738" spans="7:7" x14ac:dyDescent="0.2">
      <c r="G2738" s="87">
        <f t="shared" si="77"/>
        <v>0</v>
      </c>
    </row>
    <row r="2739" spans="7:7" x14ac:dyDescent="0.2">
      <c r="G2739" s="87">
        <f t="shared" si="77"/>
        <v>0</v>
      </c>
    </row>
    <row r="2740" spans="7:7" x14ac:dyDescent="0.2">
      <c r="G2740" s="87">
        <f t="shared" si="77"/>
        <v>0</v>
      </c>
    </row>
    <row r="2741" spans="7:7" x14ac:dyDescent="0.2">
      <c r="G2741" s="87">
        <f t="shared" si="77"/>
        <v>0</v>
      </c>
    </row>
    <row r="2742" spans="7:7" x14ac:dyDescent="0.2">
      <c r="G2742" s="87">
        <f t="shared" si="77"/>
        <v>0</v>
      </c>
    </row>
    <row r="2743" spans="7:7" x14ac:dyDescent="0.2">
      <c r="G2743" s="87">
        <f t="shared" si="77"/>
        <v>0</v>
      </c>
    </row>
    <row r="2744" spans="7:7" x14ac:dyDescent="0.2">
      <c r="G2744" s="87">
        <f t="shared" si="77"/>
        <v>0</v>
      </c>
    </row>
    <row r="2745" spans="7:7" x14ac:dyDescent="0.2">
      <c r="G2745" s="87">
        <f t="shared" si="77"/>
        <v>0</v>
      </c>
    </row>
    <row r="2746" spans="7:7" x14ac:dyDescent="0.2">
      <c r="G2746" s="87">
        <f t="shared" si="77"/>
        <v>0</v>
      </c>
    </row>
    <row r="2747" spans="7:7" x14ac:dyDescent="0.2">
      <c r="G2747" s="87">
        <f t="shared" si="77"/>
        <v>0</v>
      </c>
    </row>
    <row r="2748" spans="7:7" x14ac:dyDescent="0.2">
      <c r="G2748" s="87">
        <f t="shared" si="77"/>
        <v>0</v>
      </c>
    </row>
    <row r="2749" spans="7:7" x14ac:dyDescent="0.2">
      <c r="G2749" s="87">
        <f t="shared" si="77"/>
        <v>0</v>
      </c>
    </row>
    <row r="2750" spans="7:7" x14ac:dyDescent="0.2">
      <c r="G2750" s="87">
        <f t="shared" si="77"/>
        <v>0</v>
      </c>
    </row>
    <row r="2751" spans="7:7" x14ac:dyDescent="0.2">
      <c r="G2751" s="87">
        <f t="shared" si="77"/>
        <v>0</v>
      </c>
    </row>
    <row r="2752" spans="7:7" x14ac:dyDescent="0.2">
      <c r="G2752" s="87">
        <f t="shared" si="77"/>
        <v>0</v>
      </c>
    </row>
    <row r="2753" spans="7:7" x14ac:dyDescent="0.2">
      <c r="G2753" s="87">
        <f t="shared" si="77"/>
        <v>0</v>
      </c>
    </row>
    <row r="2754" spans="7:7" x14ac:dyDescent="0.2">
      <c r="G2754" s="87">
        <f t="shared" si="77"/>
        <v>0</v>
      </c>
    </row>
    <row r="2755" spans="7:7" x14ac:dyDescent="0.2">
      <c r="G2755" s="87">
        <f t="shared" si="77"/>
        <v>0</v>
      </c>
    </row>
    <row r="2756" spans="7:7" x14ac:dyDescent="0.2">
      <c r="G2756" s="87">
        <f t="shared" si="77"/>
        <v>0</v>
      </c>
    </row>
    <row r="2757" spans="7:7" x14ac:dyDescent="0.2">
      <c r="G2757" s="87">
        <f t="shared" si="77"/>
        <v>0</v>
      </c>
    </row>
    <row r="2758" spans="7:7" x14ac:dyDescent="0.2">
      <c r="G2758" s="87">
        <f t="shared" si="77"/>
        <v>0</v>
      </c>
    </row>
    <row r="2759" spans="7:7" x14ac:dyDescent="0.2">
      <c r="G2759" s="87">
        <f t="shared" si="77"/>
        <v>0</v>
      </c>
    </row>
    <row r="2760" spans="7:7" x14ac:dyDescent="0.2">
      <c r="G2760" s="87">
        <f t="shared" ref="G2760:G2823" si="78">LOOKUP(RIGHT($H$3,4),$B$6:$F$6,$B2760:$F2760)-LOOKUP(LEFT($H$3,4),$B$6:$F$6,$B2760:$F2760)</f>
        <v>0</v>
      </c>
    </row>
    <row r="2761" spans="7:7" x14ac:dyDescent="0.2">
      <c r="G2761" s="87">
        <f t="shared" si="78"/>
        <v>0</v>
      </c>
    </row>
    <row r="2762" spans="7:7" x14ac:dyDescent="0.2">
      <c r="G2762" s="87">
        <f t="shared" si="78"/>
        <v>0</v>
      </c>
    </row>
    <row r="2763" spans="7:7" x14ac:dyDescent="0.2">
      <c r="G2763" s="87">
        <f t="shared" si="78"/>
        <v>0</v>
      </c>
    </row>
    <row r="2764" spans="7:7" x14ac:dyDescent="0.2">
      <c r="G2764" s="87">
        <f t="shared" si="78"/>
        <v>0</v>
      </c>
    </row>
    <row r="2765" spans="7:7" x14ac:dyDescent="0.2">
      <c r="G2765" s="87">
        <f t="shared" si="78"/>
        <v>0</v>
      </c>
    </row>
    <row r="2766" spans="7:7" x14ac:dyDescent="0.2">
      <c r="G2766" s="87">
        <f t="shared" si="78"/>
        <v>0</v>
      </c>
    </row>
    <row r="2767" spans="7:7" x14ac:dyDescent="0.2">
      <c r="G2767" s="87">
        <f t="shared" si="78"/>
        <v>0</v>
      </c>
    </row>
    <row r="2768" spans="7:7" x14ac:dyDescent="0.2">
      <c r="G2768" s="87">
        <f t="shared" si="78"/>
        <v>0</v>
      </c>
    </row>
    <row r="2769" spans="7:7" x14ac:dyDescent="0.2">
      <c r="G2769" s="87">
        <f t="shared" si="78"/>
        <v>0</v>
      </c>
    </row>
    <row r="2770" spans="7:7" x14ac:dyDescent="0.2">
      <c r="G2770" s="87">
        <f t="shared" si="78"/>
        <v>0</v>
      </c>
    </row>
    <row r="2771" spans="7:7" x14ac:dyDescent="0.2">
      <c r="G2771" s="87">
        <f t="shared" si="78"/>
        <v>0</v>
      </c>
    </row>
    <row r="2772" spans="7:7" x14ac:dyDescent="0.2">
      <c r="G2772" s="87">
        <f t="shared" si="78"/>
        <v>0</v>
      </c>
    </row>
    <row r="2773" spans="7:7" x14ac:dyDescent="0.2">
      <c r="G2773" s="87">
        <f t="shared" si="78"/>
        <v>0</v>
      </c>
    </row>
    <row r="2774" spans="7:7" x14ac:dyDescent="0.2">
      <c r="G2774" s="87">
        <f t="shared" si="78"/>
        <v>0</v>
      </c>
    </row>
    <row r="2775" spans="7:7" x14ac:dyDescent="0.2">
      <c r="G2775" s="87">
        <f t="shared" si="78"/>
        <v>0</v>
      </c>
    </row>
    <row r="2776" spans="7:7" x14ac:dyDescent="0.2">
      <c r="G2776" s="87">
        <f t="shared" si="78"/>
        <v>0</v>
      </c>
    </row>
    <row r="2777" spans="7:7" x14ac:dyDescent="0.2">
      <c r="G2777" s="87">
        <f t="shared" si="78"/>
        <v>0</v>
      </c>
    </row>
    <row r="2778" spans="7:7" x14ac:dyDescent="0.2">
      <c r="G2778" s="87">
        <f t="shared" si="78"/>
        <v>0</v>
      </c>
    </row>
    <row r="2779" spans="7:7" x14ac:dyDescent="0.2">
      <c r="G2779" s="87">
        <f t="shared" si="78"/>
        <v>0</v>
      </c>
    </row>
    <row r="2780" spans="7:7" x14ac:dyDescent="0.2">
      <c r="G2780" s="87">
        <f t="shared" si="78"/>
        <v>0</v>
      </c>
    </row>
    <row r="2781" spans="7:7" x14ac:dyDescent="0.2">
      <c r="G2781" s="87">
        <f t="shared" si="78"/>
        <v>0</v>
      </c>
    </row>
    <row r="2782" spans="7:7" x14ac:dyDescent="0.2">
      <c r="G2782" s="87">
        <f t="shared" si="78"/>
        <v>0</v>
      </c>
    </row>
    <row r="2783" spans="7:7" x14ac:dyDescent="0.2">
      <c r="G2783" s="87">
        <f t="shared" si="78"/>
        <v>0</v>
      </c>
    </row>
    <row r="2784" spans="7:7" x14ac:dyDescent="0.2">
      <c r="G2784" s="87">
        <f t="shared" si="78"/>
        <v>0</v>
      </c>
    </row>
    <row r="2785" spans="7:7" x14ac:dyDescent="0.2">
      <c r="G2785" s="87">
        <f t="shared" si="78"/>
        <v>0</v>
      </c>
    </row>
    <row r="2786" spans="7:7" x14ac:dyDescent="0.2">
      <c r="G2786" s="87">
        <f t="shared" si="78"/>
        <v>0</v>
      </c>
    </row>
    <row r="2787" spans="7:7" x14ac:dyDescent="0.2">
      <c r="G2787" s="87">
        <f t="shared" si="78"/>
        <v>0</v>
      </c>
    </row>
    <row r="2788" spans="7:7" x14ac:dyDescent="0.2">
      <c r="G2788" s="87">
        <f t="shared" si="78"/>
        <v>0</v>
      </c>
    </row>
    <row r="2789" spans="7:7" x14ac:dyDescent="0.2">
      <c r="G2789" s="87">
        <f t="shared" si="78"/>
        <v>0</v>
      </c>
    </row>
    <row r="2790" spans="7:7" x14ac:dyDescent="0.2">
      <c r="G2790" s="87">
        <f t="shared" si="78"/>
        <v>0</v>
      </c>
    </row>
    <row r="2791" spans="7:7" x14ac:dyDescent="0.2">
      <c r="G2791" s="87">
        <f t="shared" si="78"/>
        <v>0</v>
      </c>
    </row>
    <row r="2792" spans="7:7" x14ac:dyDescent="0.2">
      <c r="G2792" s="87">
        <f t="shared" si="78"/>
        <v>0</v>
      </c>
    </row>
    <row r="2793" spans="7:7" x14ac:dyDescent="0.2">
      <c r="G2793" s="87">
        <f t="shared" si="78"/>
        <v>0</v>
      </c>
    </row>
    <row r="2794" spans="7:7" x14ac:dyDescent="0.2">
      <c r="G2794" s="87">
        <f t="shared" si="78"/>
        <v>0</v>
      </c>
    </row>
    <row r="2795" spans="7:7" x14ac:dyDescent="0.2">
      <c r="G2795" s="87">
        <f t="shared" si="78"/>
        <v>0</v>
      </c>
    </row>
    <row r="2796" spans="7:7" x14ac:dyDescent="0.2">
      <c r="G2796" s="87">
        <f t="shared" si="78"/>
        <v>0</v>
      </c>
    </row>
    <row r="2797" spans="7:7" x14ac:dyDescent="0.2">
      <c r="G2797" s="87">
        <f t="shared" si="78"/>
        <v>0</v>
      </c>
    </row>
    <row r="2798" spans="7:7" x14ac:dyDescent="0.2">
      <c r="G2798" s="87">
        <f t="shared" si="78"/>
        <v>0</v>
      </c>
    </row>
    <row r="2799" spans="7:7" x14ac:dyDescent="0.2">
      <c r="G2799" s="87">
        <f t="shared" si="78"/>
        <v>0</v>
      </c>
    </row>
    <row r="2800" spans="7:7" x14ac:dyDescent="0.2">
      <c r="G2800" s="87">
        <f t="shared" si="78"/>
        <v>0</v>
      </c>
    </row>
    <row r="2801" spans="7:7" x14ac:dyDescent="0.2">
      <c r="G2801" s="87">
        <f t="shared" si="78"/>
        <v>0</v>
      </c>
    </row>
    <row r="2802" spans="7:7" x14ac:dyDescent="0.2">
      <c r="G2802" s="87">
        <f t="shared" si="78"/>
        <v>0</v>
      </c>
    </row>
    <row r="2803" spans="7:7" x14ac:dyDescent="0.2">
      <c r="G2803" s="87">
        <f t="shared" si="78"/>
        <v>0</v>
      </c>
    </row>
    <row r="2804" spans="7:7" x14ac:dyDescent="0.2">
      <c r="G2804" s="87">
        <f t="shared" si="78"/>
        <v>0</v>
      </c>
    </row>
    <row r="2805" spans="7:7" x14ac:dyDescent="0.2">
      <c r="G2805" s="87">
        <f t="shared" si="78"/>
        <v>0</v>
      </c>
    </row>
    <row r="2806" spans="7:7" x14ac:dyDescent="0.2">
      <c r="G2806" s="87">
        <f t="shared" si="78"/>
        <v>0</v>
      </c>
    </row>
    <row r="2807" spans="7:7" x14ac:dyDescent="0.2">
      <c r="G2807" s="87">
        <f t="shared" si="78"/>
        <v>0</v>
      </c>
    </row>
    <row r="2808" spans="7:7" x14ac:dyDescent="0.2">
      <c r="G2808" s="87">
        <f t="shared" si="78"/>
        <v>0</v>
      </c>
    </row>
    <row r="2809" spans="7:7" x14ac:dyDescent="0.2">
      <c r="G2809" s="87">
        <f t="shared" si="78"/>
        <v>0</v>
      </c>
    </row>
    <row r="2810" spans="7:7" x14ac:dyDescent="0.2">
      <c r="G2810" s="87">
        <f t="shared" si="78"/>
        <v>0</v>
      </c>
    </row>
    <row r="2811" spans="7:7" x14ac:dyDescent="0.2">
      <c r="G2811" s="87">
        <f t="shared" si="78"/>
        <v>0</v>
      </c>
    </row>
    <row r="2812" spans="7:7" x14ac:dyDescent="0.2">
      <c r="G2812" s="87">
        <f t="shared" si="78"/>
        <v>0</v>
      </c>
    </row>
    <row r="2813" spans="7:7" x14ac:dyDescent="0.2">
      <c r="G2813" s="87">
        <f t="shared" si="78"/>
        <v>0</v>
      </c>
    </row>
    <row r="2814" spans="7:7" x14ac:dyDescent="0.2">
      <c r="G2814" s="87">
        <f t="shared" si="78"/>
        <v>0</v>
      </c>
    </row>
    <row r="2815" spans="7:7" x14ac:dyDescent="0.2">
      <c r="G2815" s="87">
        <f t="shared" si="78"/>
        <v>0</v>
      </c>
    </row>
    <row r="2816" spans="7:7" x14ac:dyDescent="0.2">
      <c r="G2816" s="87">
        <f t="shared" si="78"/>
        <v>0</v>
      </c>
    </row>
    <row r="2817" spans="7:7" x14ac:dyDescent="0.2">
      <c r="G2817" s="87">
        <f t="shared" si="78"/>
        <v>0</v>
      </c>
    </row>
    <row r="2818" spans="7:7" x14ac:dyDescent="0.2">
      <c r="G2818" s="87">
        <f t="shared" si="78"/>
        <v>0</v>
      </c>
    </row>
    <row r="2819" spans="7:7" x14ac:dyDescent="0.2">
      <c r="G2819" s="87">
        <f t="shared" si="78"/>
        <v>0</v>
      </c>
    </row>
    <row r="2820" spans="7:7" x14ac:dyDescent="0.2">
      <c r="G2820" s="87">
        <f t="shared" si="78"/>
        <v>0</v>
      </c>
    </row>
    <row r="2821" spans="7:7" x14ac:dyDescent="0.2">
      <c r="G2821" s="87">
        <f t="shared" si="78"/>
        <v>0</v>
      </c>
    </row>
    <row r="2822" spans="7:7" x14ac:dyDescent="0.2">
      <c r="G2822" s="87">
        <f t="shared" si="78"/>
        <v>0</v>
      </c>
    </row>
    <row r="2823" spans="7:7" x14ac:dyDescent="0.2">
      <c r="G2823" s="87">
        <f t="shared" si="78"/>
        <v>0</v>
      </c>
    </row>
    <row r="2824" spans="7:7" x14ac:dyDescent="0.2">
      <c r="G2824" s="87">
        <f t="shared" ref="G2824:G2887" si="79">LOOKUP(RIGHT($H$3,4),$B$6:$F$6,$B2824:$F2824)-LOOKUP(LEFT($H$3,4),$B$6:$F$6,$B2824:$F2824)</f>
        <v>0</v>
      </c>
    </row>
    <row r="2825" spans="7:7" x14ac:dyDescent="0.2">
      <c r="G2825" s="87">
        <f t="shared" si="79"/>
        <v>0</v>
      </c>
    </row>
    <row r="2826" spans="7:7" x14ac:dyDescent="0.2">
      <c r="G2826" s="87">
        <f t="shared" si="79"/>
        <v>0</v>
      </c>
    </row>
    <row r="2827" spans="7:7" x14ac:dyDescent="0.2">
      <c r="G2827" s="87">
        <f t="shared" si="79"/>
        <v>0</v>
      </c>
    </row>
    <row r="2828" spans="7:7" x14ac:dyDescent="0.2">
      <c r="G2828" s="87">
        <f t="shared" si="79"/>
        <v>0</v>
      </c>
    </row>
    <row r="2829" spans="7:7" x14ac:dyDescent="0.2">
      <c r="G2829" s="87">
        <f t="shared" si="79"/>
        <v>0</v>
      </c>
    </row>
    <row r="2830" spans="7:7" x14ac:dyDescent="0.2">
      <c r="G2830" s="87">
        <f t="shared" si="79"/>
        <v>0</v>
      </c>
    </row>
    <row r="2831" spans="7:7" x14ac:dyDescent="0.2">
      <c r="G2831" s="87">
        <f t="shared" si="79"/>
        <v>0</v>
      </c>
    </row>
    <row r="2832" spans="7:7" x14ac:dyDescent="0.2">
      <c r="G2832" s="87">
        <f t="shared" si="79"/>
        <v>0</v>
      </c>
    </row>
    <row r="2833" spans="7:7" x14ac:dyDescent="0.2">
      <c r="G2833" s="87">
        <f t="shared" si="79"/>
        <v>0</v>
      </c>
    </row>
    <row r="2834" spans="7:7" x14ac:dyDescent="0.2">
      <c r="G2834" s="87">
        <f t="shared" si="79"/>
        <v>0</v>
      </c>
    </row>
    <row r="2835" spans="7:7" x14ac:dyDescent="0.2">
      <c r="G2835" s="87">
        <f t="shared" si="79"/>
        <v>0</v>
      </c>
    </row>
    <row r="2836" spans="7:7" x14ac:dyDescent="0.2">
      <c r="G2836" s="87">
        <f t="shared" si="79"/>
        <v>0</v>
      </c>
    </row>
    <row r="2837" spans="7:7" x14ac:dyDescent="0.2">
      <c r="G2837" s="87">
        <f t="shared" si="79"/>
        <v>0</v>
      </c>
    </row>
    <row r="2838" spans="7:7" x14ac:dyDescent="0.2">
      <c r="G2838" s="87">
        <f t="shared" si="79"/>
        <v>0</v>
      </c>
    </row>
    <row r="2839" spans="7:7" x14ac:dyDescent="0.2">
      <c r="G2839" s="87">
        <f t="shared" si="79"/>
        <v>0</v>
      </c>
    </row>
    <row r="2840" spans="7:7" x14ac:dyDescent="0.2">
      <c r="G2840" s="87">
        <f t="shared" si="79"/>
        <v>0</v>
      </c>
    </row>
    <row r="2841" spans="7:7" x14ac:dyDescent="0.2">
      <c r="G2841" s="87">
        <f t="shared" si="79"/>
        <v>0</v>
      </c>
    </row>
    <row r="2842" spans="7:7" x14ac:dyDescent="0.2">
      <c r="G2842" s="87">
        <f t="shared" si="79"/>
        <v>0</v>
      </c>
    </row>
    <row r="2843" spans="7:7" x14ac:dyDescent="0.2">
      <c r="G2843" s="87">
        <f t="shared" si="79"/>
        <v>0</v>
      </c>
    </row>
    <row r="2844" spans="7:7" x14ac:dyDescent="0.2">
      <c r="G2844" s="87">
        <f t="shared" si="79"/>
        <v>0</v>
      </c>
    </row>
    <row r="2845" spans="7:7" x14ac:dyDescent="0.2">
      <c r="G2845" s="87">
        <f t="shared" si="79"/>
        <v>0</v>
      </c>
    </row>
    <row r="2846" spans="7:7" x14ac:dyDescent="0.2">
      <c r="G2846" s="87">
        <f t="shared" si="79"/>
        <v>0</v>
      </c>
    </row>
    <row r="2847" spans="7:7" x14ac:dyDescent="0.2">
      <c r="G2847" s="87">
        <f t="shared" si="79"/>
        <v>0</v>
      </c>
    </row>
    <row r="2848" spans="7:7" x14ac:dyDescent="0.2">
      <c r="G2848" s="87">
        <f t="shared" si="79"/>
        <v>0</v>
      </c>
    </row>
    <row r="2849" spans="7:7" x14ac:dyDescent="0.2">
      <c r="G2849" s="87">
        <f t="shared" si="79"/>
        <v>0</v>
      </c>
    </row>
    <row r="2850" spans="7:7" x14ac:dyDescent="0.2">
      <c r="G2850" s="87">
        <f t="shared" si="79"/>
        <v>0</v>
      </c>
    </row>
    <row r="2851" spans="7:7" x14ac:dyDescent="0.2">
      <c r="G2851" s="87">
        <f t="shared" si="79"/>
        <v>0</v>
      </c>
    </row>
    <row r="2852" spans="7:7" x14ac:dyDescent="0.2">
      <c r="G2852" s="87">
        <f t="shared" si="79"/>
        <v>0</v>
      </c>
    </row>
    <row r="2853" spans="7:7" x14ac:dyDescent="0.2">
      <c r="G2853" s="87">
        <f t="shared" si="79"/>
        <v>0</v>
      </c>
    </row>
    <row r="2854" spans="7:7" x14ac:dyDescent="0.2">
      <c r="G2854" s="87">
        <f t="shared" si="79"/>
        <v>0</v>
      </c>
    </row>
    <row r="2855" spans="7:7" x14ac:dyDescent="0.2">
      <c r="G2855" s="87">
        <f t="shared" si="79"/>
        <v>0</v>
      </c>
    </row>
    <row r="2856" spans="7:7" x14ac:dyDescent="0.2">
      <c r="G2856" s="87">
        <f t="shared" si="79"/>
        <v>0</v>
      </c>
    </row>
    <row r="2857" spans="7:7" x14ac:dyDescent="0.2">
      <c r="G2857" s="87">
        <f t="shared" si="79"/>
        <v>0</v>
      </c>
    </row>
    <row r="2858" spans="7:7" x14ac:dyDescent="0.2">
      <c r="G2858" s="87">
        <f t="shared" si="79"/>
        <v>0</v>
      </c>
    </row>
    <row r="2859" spans="7:7" x14ac:dyDescent="0.2">
      <c r="G2859" s="87">
        <f t="shared" si="79"/>
        <v>0</v>
      </c>
    </row>
    <row r="2860" spans="7:7" x14ac:dyDescent="0.2">
      <c r="G2860" s="87">
        <f t="shared" si="79"/>
        <v>0</v>
      </c>
    </row>
    <row r="2861" spans="7:7" x14ac:dyDescent="0.2">
      <c r="G2861" s="87">
        <f t="shared" si="79"/>
        <v>0</v>
      </c>
    </row>
    <row r="2862" spans="7:7" x14ac:dyDescent="0.2">
      <c r="G2862" s="87">
        <f t="shared" si="79"/>
        <v>0</v>
      </c>
    </row>
    <row r="2863" spans="7:7" x14ac:dyDescent="0.2">
      <c r="G2863" s="87">
        <f t="shared" si="79"/>
        <v>0</v>
      </c>
    </row>
    <row r="2864" spans="7:7" x14ac:dyDescent="0.2">
      <c r="G2864" s="87">
        <f t="shared" si="79"/>
        <v>0</v>
      </c>
    </row>
    <row r="2865" spans="7:7" x14ac:dyDescent="0.2">
      <c r="G2865" s="87">
        <f t="shared" si="79"/>
        <v>0</v>
      </c>
    </row>
    <row r="2866" spans="7:7" x14ac:dyDescent="0.2">
      <c r="G2866" s="87">
        <f t="shared" si="79"/>
        <v>0</v>
      </c>
    </row>
    <row r="2867" spans="7:7" x14ac:dyDescent="0.2">
      <c r="G2867" s="87">
        <f t="shared" si="79"/>
        <v>0</v>
      </c>
    </row>
    <row r="2868" spans="7:7" x14ac:dyDescent="0.2">
      <c r="G2868" s="87">
        <f t="shared" si="79"/>
        <v>0</v>
      </c>
    </row>
    <row r="2869" spans="7:7" x14ac:dyDescent="0.2">
      <c r="G2869" s="87">
        <f t="shared" si="79"/>
        <v>0</v>
      </c>
    </row>
    <row r="2870" spans="7:7" x14ac:dyDescent="0.2">
      <c r="G2870" s="87">
        <f t="shared" si="79"/>
        <v>0</v>
      </c>
    </row>
    <row r="2871" spans="7:7" x14ac:dyDescent="0.2">
      <c r="G2871" s="87">
        <f t="shared" si="79"/>
        <v>0</v>
      </c>
    </row>
    <row r="2872" spans="7:7" x14ac:dyDescent="0.2">
      <c r="G2872" s="87">
        <f t="shared" si="79"/>
        <v>0</v>
      </c>
    </row>
    <row r="2873" spans="7:7" x14ac:dyDescent="0.2">
      <c r="G2873" s="87">
        <f t="shared" si="79"/>
        <v>0</v>
      </c>
    </row>
    <row r="2874" spans="7:7" x14ac:dyDescent="0.2">
      <c r="G2874" s="87">
        <f t="shared" si="79"/>
        <v>0</v>
      </c>
    </row>
    <row r="2875" spans="7:7" x14ac:dyDescent="0.2">
      <c r="G2875" s="87">
        <f t="shared" si="79"/>
        <v>0</v>
      </c>
    </row>
    <row r="2876" spans="7:7" x14ac:dyDescent="0.2">
      <c r="G2876" s="87">
        <f t="shared" si="79"/>
        <v>0</v>
      </c>
    </row>
    <row r="2877" spans="7:7" x14ac:dyDescent="0.2">
      <c r="G2877" s="87">
        <f t="shared" si="79"/>
        <v>0</v>
      </c>
    </row>
    <row r="2878" spans="7:7" x14ac:dyDescent="0.2">
      <c r="G2878" s="87">
        <f t="shared" si="79"/>
        <v>0</v>
      </c>
    </row>
    <row r="2879" spans="7:7" x14ac:dyDescent="0.2">
      <c r="G2879" s="87">
        <f t="shared" si="79"/>
        <v>0</v>
      </c>
    </row>
    <row r="2880" spans="7:7" x14ac:dyDescent="0.2">
      <c r="G2880" s="87">
        <f t="shared" si="79"/>
        <v>0</v>
      </c>
    </row>
    <row r="2881" spans="7:7" x14ac:dyDescent="0.2">
      <c r="G2881" s="87">
        <f t="shared" si="79"/>
        <v>0</v>
      </c>
    </row>
    <row r="2882" spans="7:7" x14ac:dyDescent="0.2">
      <c r="G2882" s="87">
        <f t="shared" si="79"/>
        <v>0</v>
      </c>
    </row>
    <row r="2883" spans="7:7" x14ac:dyDescent="0.2">
      <c r="G2883" s="87">
        <f t="shared" si="79"/>
        <v>0</v>
      </c>
    </row>
    <row r="2884" spans="7:7" x14ac:dyDescent="0.2">
      <c r="G2884" s="87">
        <f t="shared" si="79"/>
        <v>0</v>
      </c>
    </row>
    <row r="2885" spans="7:7" x14ac:dyDescent="0.2">
      <c r="G2885" s="87">
        <f t="shared" si="79"/>
        <v>0</v>
      </c>
    </row>
    <row r="2886" spans="7:7" x14ac:dyDescent="0.2">
      <c r="G2886" s="87">
        <f t="shared" si="79"/>
        <v>0</v>
      </c>
    </row>
    <row r="2887" spans="7:7" x14ac:dyDescent="0.2">
      <c r="G2887" s="87">
        <f t="shared" si="79"/>
        <v>0</v>
      </c>
    </row>
    <row r="2888" spans="7:7" x14ac:dyDescent="0.2">
      <c r="G2888" s="87">
        <f t="shared" ref="G2888:G2951" si="80">LOOKUP(RIGHT($H$3,4),$B$6:$F$6,$B2888:$F2888)-LOOKUP(LEFT($H$3,4),$B$6:$F$6,$B2888:$F2888)</f>
        <v>0</v>
      </c>
    </row>
    <row r="2889" spans="7:7" x14ac:dyDescent="0.2">
      <c r="G2889" s="87">
        <f t="shared" si="80"/>
        <v>0</v>
      </c>
    </row>
    <row r="2890" spans="7:7" x14ac:dyDescent="0.2">
      <c r="G2890" s="87">
        <f t="shared" si="80"/>
        <v>0</v>
      </c>
    </row>
    <row r="2891" spans="7:7" x14ac:dyDescent="0.2">
      <c r="G2891" s="87">
        <f t="shared" si="80"/>
        <v>0</v>
      </c>
    </row>
    <row r="2892" spans="7:7" x14ac:dyDescent="0.2">
      <c r="G2892" s="87">
        <f t="shared" si="80"/>
        <v>0</v>
      </c>
    </row>
    <row r="2893" spans="7:7" x14ac:dyDescent="0.2">
      <c r="G2893" s="87">
        <f t="shared" si="80"/>
        <v>0</v>
      </c>
    </row>
    <row r="2894" spans="7:7" x14ac:dyDescent="0.2">
      <c r="G2894" s="87">
        <f t="shared" si="80"/>
        <v>0</v>
      </c>
    </row>
    <row r="2895" spans="7:7" x14ac:dyDescent="0.2">
      <c r="G2895" s="87">
        <f t="shared" si="80"/>
        <v>0</v>
      </c>
    </row>
    <row r="2896" spans="7:7" x14ac:dyDescent="0.2">
      <c r="G2896" s="87">
        <f t="shared" si="80"/>
        <v>0</v>
      </c>
    </row>
    <row r="2897" spans="7:7" x14ac:dyDescent="0.2">
      <c r="G2897" s="87">
        <f t="shared" si="80"/>
        <v>0</v>
      </c>
    </row>
    <row r="2898" spans="7:7" x14ac:dyDescent="0.2">
      <c r="G2898" s="87">
        <f t="shared" si="80"/>
        <v>0</v>
      </c>
    </row>
    <row r="2899" spans="7:7" x14ac:dyDescent="0.2">
      <c r="G2899" s="87">
        <f t="shared" si="80"/>
        <v>0</v>
      </c>
    </row>
    <row r="2900" spans="7:7" x14ac:dyDescent="0.2">
      <c r="G2900" s="87">
        <f t="shared" si="80"/>
        <v>0</v>
      </c>
    </row>
    <row r="2901" spans="7:7" x14ac:dyDescent="0.2">
      <c r="G2901" s="87">
        <f t="shared" si="80"/>
        <v>0</v>
      </c>
    </row>
    <row r="2902" spans="7:7" x14ac:dyDescent="0.2">
      <c r="G2902" s="87">
        <f t="shared" si="80"/>
        <v>0</v>
      </c>
    </row>
    <row r="2903" spans="7:7" x14ac:dyDescent="0.2">
      <c r="G2903" s="87">
        <f t="shared" si="80"/>
        <v>0</v>
      </c>
    </row>
    <row r="2904" spans="7:7" x14ac:dyDescent="0.2">
      <c r="G2904" s="87">
        <f t="shared" si="80"/>
        <v>0</v>
      </c>
    </row>
    <row r="2905" spans="7:7" x14ac:dyDescent="0.2">
      <c r="G2905" s="87">
        <f t="shared" si="80"/>
        <v>0</v>
      </c>
    </row>
    <row r="2906" spans="7:7" x14ac:dyDescent="0.2">
      <c r="G2906" s="87">
        <f t="shared" si="80"/>
        <v>0</v>
      </c>
    </row>
    <row r="2907" spans="7:7" x14ac:dyDescent="0.2">
      <c r="G2907" s="87">
        <f t="shared" si="80"/>
        <v>0</v>
      </c>
    </row>
    <row r="2908" spans="7:7" x14ac:dyDescent="0.2">
      <c r="G2908" s="87">
        <f t="shared" si="80"/>
        <v>0</v>
      </c>
    </row>
    <row r="2909" spans="7:7" x14ac:dyDescent="0.2">
      <c r="G2909" s="87">
        <f t="shared" si="80"/>
        <v>0</v>
      </c>
    </row>
    <row r="2910" spans="7:7" x14ac:dyDescent="0.2">
      <c r="G2910" s="87">
        <f t="shared" si="80"/>
        <v>0</v>
      </c>
    </row>
    <row r="2911" spans="7:7" x14ac:dyDescent="0.2">
      <c r="G2911" s="87">
        <f t="shared" si="80"/>
        <v>0</v>
      </c>
    </row>
    <row r="2912" spans="7:7" x14ac:dyDescent="0.2">
      <c r="G2912" s="87">
        <f t="shared" si="80"/>
        <v>0</v>
      </c>
    </row>
    <row r="2913" spans="7:7" x14ac:dyDescent="0.2">
      <c r="G2913" s="87">
        <f t="shared" si="80"/>
        <v>0</v>
      </c>
    </row>
    <row r="2914" spans="7:7" x14ac:dyDescent="0.2">
      <c r="G2914" s="87">
        <f t="shared" si="80"/>
        <v>0</v>
      </c>
    </row>
    <row r="2915" spans="7:7" x14ac:dyDescent="0.2">
      <c r="G2915" s="87">
        <f t="shared" si="80"/>
        <v>0</v>
      </c>
    </row>
    <row r="2916" spans="7:7" x14ac:dyDescent="0.2">
      <c r="G2916" s="87">
        <f t="shared" si="80"/>
        <v>0</v>
      </c>
    </row>
    <row r="2917" spans="7:7" x14ac:dyDescent="0.2">
      <c r="G2917" s="87">
        <f t="shared" si="80"/>
        <v>0</v>
      </c>
    </row>
    <row r="2918" spans="7:7" x14ac:dyDescent="0.2">
      <c r="G2918" s="87">
        <f t="shared" si="80"/>
        <v>0</v>
      </c>
    </row>
    <row r="2919" spans="7:7" x14ac:dyDescent="0.2">
      <c r="G2919" s="87">
        <f t="shared" si="80"/>
        <v>0</v>
      </c>
    </row>
    <row r="2920" spans="7:7" x14ac:dyDescent="0.2">
      <c r="G2920" s="87">
        <f t="shared" si="80"/>
        <v>0</v>
      </c>
    </row>
    <row r="2921" spans="7:7" x14ac:dyDescent="0.2">
      <c r="G2921" s="87">
        <f t="shared" si="80"/>
        <v>0</v>
      </c>
    </row>
    <row r="2922" spans="7:7" x14ac:dyDescent="0.2">
      <c r="G2922" s="87">
        <f t="shared" si="80"/>
        <v>0</v>
      </c>
    </row>
    <row r="2923" spans="7:7" x14ac:dyDescent="0.2">
      <c r="G2923" s="87">
        <f t="shared" si="80"/>
        <v>0</v>
      </c>
    </row>
    <row r="2924" spans="7:7" x14ac:dyDescent="0.2">
      <c r="G2924" s="87">
        <f t="shared" si="80"/>
        <v>0</v>
      </c>
    </row>
    <row r="2925" spans="7:7" x14ac:dyDescent="0.2">
      <c r="G2925" s="87">
        <f t="shared" si="80"/>
        <v>0</v>
      </c>
    </row>
    <row r="2926" spans="7:7" x14ac:dyDescent="0.2">
      <c r="G2926" s="87">
        <f t="shared" si="80"/>
        <v>0</v>
      </c>
    </row>
    <row r="2927" spans="7:7" x14ac:dyDescent="0.2">
      <c r="G2927" s="87">
        <f t="shared" si="80"/>
        <v>0</v>
      </c>
    </row>
    <row r="2928" spans="7:7" x14ac:dyDescent="0.2">
      <c r="G2928" s="87">
        <f t="shared" si="80"/>
        <v>0</v>
      </c>
    </row>
    <row r="2929" spans="7:7" x14ac:dyDescent="0.2">
      <c r="G2929" s="87">
        <f t="shared" si="80"/>
        <v>0</v>
      </c>
    </row>
    <row r="2930" spans="7:7" x14ac:dyDescent="0.2">
      <c r="G2930" s="87">
        <f t="shared" si="80"/>
        <v>0</v>
      </c>
    </row>
    <row r="2931" spans="7:7" x14ac:dyDescent="0.2">
      <c r="G2931" s="87">
        <f t="shared" si="80"/>
        <v>0</v>
      </c>
    </row>
    <row r="2932" spans="7:7" x14ac:dyDescent="0.2">
      <c r="G2932" s="87">
        <f t="shared" si="80"/>
        <v>0</v>
      </c>
    </row>
    <row r="2933" spans="7:7" x14ac:dyDescent="0.2">
      <c r="G2933" s="87">
        <f t="shared" si="80"/>
        <v>0</v>
      </c>
    </row>
    <row r="2934" spans="7:7" x14ac:dyDescent="0.2">
      <c r="G2934" s="87">
        <f t="shared" si="80"/>
        <v>0</v>
      </c>
    </row>
    <row r="2935" spans="7:7" x14ac:dyDescent="0.2">
      <c r="G2935" s="87">
        <f t="shared" si="80"/>
        <v>0</v>
      </c>
    </row>
    <row r="2936" spans="7:7" x14ac:dyDescent="0.2">
      <c r="G2936" s="87">
        <f t="shared" si="80"/>
        <v>0</v>
      </c>
    </row>
    <row r="2937" spans="7:7" x14ac:dyDescent="0.2">
      <c r="G2937" s="87">
        <f t="shared" si="80"/>
        <v>0</v>
      </c>
    </row>
    <row r="2938" spans="7:7" x14ac:dyDescent="0.2">
      <c r="G2938" s="87">
        <f t="shared" si="80"/>
        <v>0</v>
      </c>
    </row>
    <row r="2939" spans="7:7" x14ac:dyDescent="0.2">
      <c r="G2939" s="87">
        <f t="shared" si="80"/>
        <v>0</v>
      </c>
    </row>
    <row r="2940" spans="7:7" x14ac:dyDescent="0.2">
      <c r="G2940" s="87">
        <f t="shared" si="80"/>
        <v>0</v>
      </c>
    </row>
    <row r="2941" spans="7:7" x14ac:dyDescent="0.2">
      <c r="G2941" s="87">
        <f t="shared" si="80"/>
        <v>0</v>
      </c>
    </row>
    <row r="2942" spans="7:7" x14ac:dyDescent="0.2">
      <c r="G2942" s="87">
        <f t="shared" si="80"/>
        <v>0</v>
      </c>
    </row>
    <row r="2943" spans="7:7" x14ac:dyDescent="0.2">
      <c r="G2943" s="87">
        <f t="shared" si="80"/>
        <v>0</v>
      </c>
    </row>
    <row r="2944" spans="7:7" x14ac:dyDescent="0.2">
      <c r="G2944" s="87">
        <f t="shared" si="80"/>
        <v>0</v>
      </c>
    </row>
    <row r="2945" spans="7:7" x14ac:dyDescent="0.2">
      <c r="G2945" s="87">
        <f t="shared" si="80"/>
        <v>0</v>
      </c>
    </row>
    <row r="2946" spans="7:7" x14ac:dyDescent="0.2">
      <c r="G2946" s="87">
        <f t="shared" si="80"/>
        <v>0</v>
      </c>
    </row>
    <row r="2947" spans="7:7" x14ac:dyDescent="0.2">
      <c r="G2947" s="87">
        <f t="shared" si="80"/>
        <v>0</v>
      </c>
    </row>
    <row r="2948" spans="7:7" x14ac:dyDescent="0.2">
      <c r="G2948" s="87">
        <f t="shared" si="80"/>
        <v>0</v>
      </c>
    </row>
    <row r="2949" spans="7:7" x14ac:dyDescent="0.2">
      <c r="G2949" s="87">
        <f t="shared" si="80"/>
        <v>0</v>
      </c>
    </row>
    <row r="2950" spans="7:7" x14ac:dyDescent="0.2">
      <c r="G2950" s="87">
        <f t="shared" si="80"/>
        <v>0</v>
      </c>
    </row>
    <row r="2951" spans="7:7" x14ac:dyDescent="0.2">
      <c r="G2951" s="87">
        <f t="shared" si="80"/>
        <v>0</v>
      </c>
    </row>
    <row r="2952" spans="7:7" x14ac:dyDescent="0.2">
      <c r="G2952" s="87">
        <f t="shared" ref="G2952:G2999" si="81">LOOKUP(RIGHT($H$3,4),$B$6:$F$6,$B2952:$F2952)-LOOKUP(LEFT($H$3,4),$B$6:$F$6,$B2952:$F2952)</f>
        <v>0</v>
      </c>
    </row>
    <row r="2953" spans="7:7" x14ac:dyDescent="0.2">
      <c r="G2953" s="87">
        <f t="shared" si="81"/>
        <v>0</v>
      </c>
    </row>
    <row r="2954" spans="7:7" x14ac:dyDescent="0.2">
      <c r="G2954" s="87">
        <f t="shared" si="81"/>
        <v>0</v>
      </c>
    </row>
    <row r="2955" spans="7:7" x14ac:dyDescent="0.2">
      <c r="G2955" s="87">
        <f t="shared" si="81"/>
        <v>0</v>
      </c>
    </row>
    <row r="2956" spans="7:7" x14ac:dyDescent="0.2">
      <c r="G2956" s="87">
        <f t="shared" si="81"/>
        <v>0</v>
      </c>
    </row>
    <row r="2957" spans="7:7" x14ac:dyDescent="0.2">
      <c r="G2957" s="87">
        <f t="shared" si="81"/>
        <v>0</v>
      </c>
    </row>
    <row r="2958" spans="7:7" x14ac:dyDescent="0.2">
      <c r="G2958" s="87">
        <f t="shared" si="81"/>
        <v>0</v>
      </c>
    </row>
    <row r="2959" spans="7:7" x14ac:dyDescent="0.2">
      <c r="G2959" s="87">
        <f t="shared" si="81"/>
        <v>0</v>
      </c>
    </row>
    <row r="2960" spans="7:7" x14ac:dyDescent="0.2">
      <c r="G2960" s="87">
        <f t="shared" si="81"/>
        <v>0</v>
      </c>
    </row>
    <row r="2961" spans="7:7" x14ac:dyDescent="0.2">
      <c r="G2961" s="87">
        <f t="shared" si="81"/>
        <v>0</v>
      </c>
    </row>
    <row r="2962" spans="7:7" x14ac:dyDescent="0.2">
      <c r="G2962" s="87">
        <f t="shared" si="81"/>
        <v>0</v>
      </c>
    </row>
    <row r="2963" spans="7:7" x14ac:dyDescent="0.2">
      <c r="G2963" s="87">
        <f t="shared" si="81"/>
        <v>0</v>
      </c>
    </row>
    <row r="2964" spans="7:7" x14ac:dyDescent="0.2">
      <c r="G2964" s="87">
        <f t="shared" si="81"/>
        <v>0</v>
      </c>
    </row>
    <row r="2965" spans="7:7" x14ac:dyDescent="0.2">
      <c r="G2965" s="87">
        <f t="shared" si="81"/>
        <v>0</v>
      </c>
    </row>
    <row r="2966" spans="7:7" x14ac:dyDescent="0.2">
      <c r="G2966" s="87">
        <f t="shared" si="81"/>
        <v>0</v>
      </c>
    </row>
    <row r="2967" spans="7:7" x14ac:dyDescent="0.2">
      <c r="G2967" s="87">
        <f t="shared" si="81"/>
        <v>0</v>
      </c>
    </row>
    <row r="2968" spans="7:7" x14ac:dyDescent="0.2">
      <c r="G2968" s="87">
        <f t="shared" si="81"/>
        <v>0</v>
      </c>
    </row>
    <row r="2969" spans="7:7" x14ac:dyDescent="0.2">
      <c r="G2969" s="87">
        <f t="shared" si="81"/>
        <v>0</v>
      </c>
    </row>
    <row r="2970" spans="7:7" x14ac:dyDescent="0.2">
      <c r="G2970" s="87">
        <f t="shared" si="81"/>
        <v>0</v>
      </c>
    </row>
    <row r="2971" spans="7:7" x14ac:dyDescent="0.2">
      <c r="G2971" s="87">
        <f t="shared" si="81"/>
        <v>0</v>
      </c>
    </row>
    <row r="2972" spans="7:7" x14ac:dyDescent="0.2">
      <c r="G2972" s="87">
        <f t="shared" si="81"/>
        <v>0</v>
      </c>
    </row>
    <row r="2973" spans="7:7" x14ac:dyDescent="0.2">
      <c r="G2973" s="87">
        <f t="shared" si="81"/>
        <v>0</v>
      </c>
    </row>
    <row r="2974" spans="7:7" x14ac:dyDescent="0.2">
      <c r="G2974" s="87">
        <f t="shared" si="81"/>
        <v>0</v>
      </c>
    </row>
    <row r="2975" spans="7:7" x14ac:dyDescent="0.2">
      <c r="G2975" s="87">
        <f t="shared" si="81"/>
        <v>0</v>
      </c>
    </row>
    <row r="2976" spans="7:7" x14ac:dyDescent="0.2">
      <c r="G2976" s="87">
        <f t="shared" si="81"/>
        <v>0</v>
      </c>
    </row>
    <row r="2977" spans="7:7" x14ac:dyDescent="0.2">
      <c r="G2977" s="87">
        <f t="shared" si="81"/>
        <v>0</v>
      </c>
    </row>
    <row r="2978" spans="7:7" x14ac:dyDescent="0.2">
      <c r="G2978" s="87">
        <f t="shared" si="81"/>
        <v>0</v>
      </c>
    </row>
    <row r="2979" spans="7:7" x14ac:dyDescent="0.2">
      <c r="G2979" s="87">
        <f t="shared" si="81"/>
        <v>0</v>
      </c>
    </row>
    <row r="2980" spans="7:7" x14ac:dyDescent="0.2">
      <c r="G2980" s="87">
        <f t="shared" si="81"/>
        <v>0</v>
      </c>
    </row>
    <row r="2981" spans="7:7" x14ac:dyDescent="0.2">
      <c r="G2981" s="87">
        <f t="shared" si="81"/>
        <v>0</v>
      </c>
    </row>
    <row r="2982" spans="7:7" x14ac:dyDescent="0.2">
      <c r="G2982" s="87">
        <f t="shared" si="81"/>
        <v>0</v>
      </c>
    </row>
    <row r="2983" spans="7:7" x14ac:dyDescent="0.2">
      <c r="G2983" s="87">
        <f t="shared" si="81"/>
        <v>0</v>
      </c>
    </row>
    <row r="2984" spans="7:7" x14ac:dyDescent="0.2">
      <c r="G2984" s="87">
        <f t="shared" si="81"/>
        <v>0</v>
      </c>
    </row>
    <row r="2985" spans="7:7" x14ac:dyDescent="0.2">
      <c r="G2985" s="87">
        <f t="shared" si="81"/>
        <v>0</v>
      </c>
    </row>
    <row r="2986" spans="7:7" x14ac:dyDescent="0.2">
      <c r="G2986" s="87">
        <f t="shared" si="81"/>
        <v>0</v>
      </c>
    </row>
    <row r="2987" spans="7:7" x14ac:dyDescent="0.2">
      <c r="G2987" s="87">
        <f t="shared" si="81"/>
        <v>0</v>
      </c>
    </row>
    <row r="2988" spans="7:7" x14ac:dyDescent="0.2">
      <c r="G2988" s="87">
        <f t="shared" si="81"/>
        <v>0</v>
      </c>
    </row>
    <row r="2989" spans="7:7" x14ac:dyDescent="0.2">
      <c r="G2989" s="87">
        <f t="shared" si="81"/>
        <v>0</v>
      </c>
    </row>
    <row r="2990" spans="7:7" x14ac:dyDescent="0.2">
      <c r="G2990" s="87">
        <f t="shared" si="81"/>
        <v>0</v>
      </c>
    </row>
    <row r="2991" spans="7:7" x14ac:dyDescent="0.2">
      <c r="G2991" s="87">
        <f t="shared" si="81"/>
        <v>0</v>
      </c>
    </row>
    <row r="2992" spans="7:7" x14ac:dyDescent="0.2">
      <c r="G2992" s="87">
        <f t="shared" si="81"/>
        <v>0</v>
      </c>
    </row>
    <row r="2993" spans="7:7" x14ac:dyDescent="0.2">
      <c r="G2993" s="87">
        <f t="shared" si="81"/>
        <v>0</v>
      </c>
    </row>
    <row r="2994" spans="7:7" x14ac:dyDescent="0.2">
      <c r="G2994" s="87">
        <f t="shared" si="81"/>
        <v>0</v>
      </c>
    </row>
    <row r="2995" spans="7:7" x14ac:dyDescent="0.2">
      <c r="G2995" s="87">
        <f t="shared" si="81"/>
        <v>0</v>
      </c>
    </row>
    <row r="2996" spans="7:7" x14ac:dyDescent="0.2">
      <c r="G2996" s="87">
        <f t="shared" si="81"/>
        <v>0</v>
      </c>
    </row>
    <row r="2997" spans="7:7" x14ac:dyDescent="0.2">
      <c r="G2997" s="87">
        <f t="shared" si="81"/>
        <v>0</v>
      </c>
    </row>
    <row r="2998" spans="7:7" x14ac:dyDescent="0.2">
      <c r="G2998" s="87">
        <f t="shared" si="81"/>
        <v>0</v>
      </c>
    </row>
    <row r="2999" spans="7:7" x14ac:dyDescent="0.2">
      <c r="G2999" s="87">
        <f t="shared" si="81"/>
        <v>0</v>
      </c>
    </row>
  </sheetData>
  <sheetProtection algorithmName="SHA-512" hashValue="MuSjIgRK4jGRxevfbJTyS07WH27Qt1QUPsTnwo3qbmcUDUSB83YZQd2eh+v7nDjC/nfMSyx++dPvAir93WmVLQ==" saltValue="zd49JL4eQVg2Wd/LDz4FmA==" spinCount="100000" sheet="1" objects="1" scenarios="1" pivotTables="0"/>
  <conditionalFormatting sqref="H63:H2216">
    <cfRule type="expression" dxfId="47" priority="16">
      <formula>$A63="Grand Total"</formula>
    </cfRule>
    <cfRule type="cellIs" dxfId="46" priority="17" operator="equal">
      <formula>0</formula>
    </cfRule>
  </conditionalFormatting>
  <conditionalFormatting sqref="A7:A3000">
    <cfRule type="expression" dxfId="45" priority="11">
      <formula>$A7="Grand Total"</formula>
    </cfRule>
  </conditionalFormatting>
  <conditionalFormatting sqref="G63:G3000">
    <cfRule type="expression" dxfId="44" priority="9">
      <formula>$A63="Grand Total"</formula>
    </cfRule>
    <cfRule type="cellIs" dxfId="43" priority="10" operator="equal">
      <formula>0</formula>
    </cfRule>
  </conditionalFormatting>
  <conditionalFormatting sqref="H8:H62">
    <cfRule type="expression" dxfId="42" priority="7">
      <formula>$A8="Grand Total"</formula>
    </cfRule>
    <cfRule type="cellIs" dxfId="41" priority="8" operator="equal">
      <formula>0</formula>
    </cfRule>
  </conditionalFormatting>
  <conditionalFormatting sqref="G8:G62">
    <cfRule type="expression" dxfId="40" priority="5">
      <formula>$A8="Grand Total"</formula>
    </cfRule>
    <cfRule type="cellIs" dxfId="39" priority="6" operator="equal">
      <formula>0</formula>
    </cfRule>
  </conditionalFormatting>
  <conditionalFormatting sqref="H7">
    <cfRule type="expression" dxfId="38" priority="3">
      <formula>$A7="Grand Total"</formula>
    </cfRule>
    <cfRule type="cellIs" dxfId="37" priority="4" operator="equal">
      <formula>0</formula>
    </cfRule>
  </conditionalFormatting>
  <conditionalFormatting sqref="G7:G18">
    <cfRule type="expression" dxfId="36" priority="1">
      <formula>$A7="Grand Total"</formula>
    </cfRule>
    <cfRule type="cellIs" dxfId="35" priority="2" operator="equal">
      <formula>0</formula>
    </cfRule>
  </conditionalFormatting>
  <dataValidations count="1">
    <dataValidation type="list" allowBlank="1" showInputMessage="1" showErrorMessage="1" sqref="H3">
      <formula1>"2016 vs 2017,2016 vs 2018,2016 vs 2019,2016 vs 2020,2017 vs 2018,2017 vs 2019,2017 vs 2020,2018 vs 2019,2018 vs 2020,2019 vs 2020"</formula1>
    </dataValidation>
  </dataValidation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S2310"/>
  <sheetViews>
    <sheetView showGridLines="0" workbookViewId="0">
      <selection activeCell="A12" sqref="A12"/>
    </sheetView>
  </sheetViews>
  <sheetFormatPr defaultRowHeight="15" x14ac:dyDescent="0.2"/>
  <cols>
    <col min="1" max="1" width="30" style="1" customWidth="1"/>
    <col min="2" max="2" width="10" style="1" customWidth="1"/>
    <col min="3" max="4" width="9" style="1" customWidth="1"/>
    <col min="5" max="5" width="7.6640625" style="1" customWidth="1"/>
    <col min="6" max="6" width="8.33203125" style="1" customWidth="1"/>
    <col min="7" max="7" width="12.6640625" style="1" customWidth="1"/>
    <col min="8" max="8" width="7.77734375" style="1" customWidth="1"/>
    <col min="9" max="10" width="8.33203125" style="1" customWidth="1"/>
    <col min="11" max="11" width="9" style="1" customWidth="1"/>
    <col min="12" max="13" width="8.33203125" style="1" customWidth="1"/>
    <col min="14" max="14" width="7.6640625" style="1" customWidth="1"/>
    <col min="15" max="16" width="9" style="1" customWidth="1"/>
    <col min="17" max="17" width="7.6640625" style="1" customWidth="1"/>
    <col min="18" max="18" width="10" style="1" customWidth="1"/>
    <col min="19" max="19" width="8.109375" style="1" customWidth="1"/>
  </cols>
  <sheetData>
    <row r="1" spans="1:19" ht="21" x14ac:dyDescent="0.35">
      <c r="A1" s="2" t="s">
        <v>119</v>
      </c>
    </row>
    <row r="3" spans="1:19" x14ac:dyDescent="0.2">
      <c r="A3" s="89" t="s">
        <v>1</v>
      </c>
      <c r="B3" s="90">
        <v>2020</v>
      </c>
    </row>
    <row r="4" spans="1:19" x14ac:dyDescent="0.2">
      <c r="A4" s="89" t="s">
        <v>0</v>
      </c>
      <c r="B4" s="1" t="s">
        <v>115</v>
      </c>
    </row>
    <row r="6" spans="1:19" x14ac:dyDescent="0.2">
      <c r="A6" s="89" t="s">
        <v>159</v>
      </c>
      <c r="B6" s="89" t="s">
        <v>120</v>
      </c>
      <c r="S6"/>
    </row>
    <row r="7" spans="1:19" x14ac:dyDescent="0.2">
      <c r="A7" s="89" t="s">
        <v>118</v>
      </c>
      <c r="B7" s="1" t="s">
        <v>8</v>
      </c>
      <c r="C7" s="1" t="s">
        <v>9</v>
      </c>
      <c r="D7" s="1" t="s">
        <v>13</v>
      </c>
      <c r="E7" s="1" t="s">
        <v>69</v>
      </c>
      <c r="F7" s="1" t="s">
        <v>18</v>
      </c>
      <c r="G7" s="1" t="s">
        <v>16</v>
      </c>
      <c r="H7" s="1" t="s">
        <v>65</v>
      </c>
      <c r="I7" s="1" t="s">
        <v>29</v>
      </c>
      <c r="J7" s="1" t="s">
        <v>17</v>
      </c>
      <c r="K7" s="1" t="s">
        <v>26</v>
      </c>
      <c r="L7" s="1" t="s">
        <v>28</v>
      </c>
      <c r="M7" s="1" t="s">
        <v>21</v>
      </c>
      <c r="N7" s="1" t="s">
        <v>15</v>
      </c>
      <c r="O7" s="1" t="s">
        <v>12</v>
      </c>
      <c r="P7" s="1" t="s">
        <v>11</v>
      </c>
      <c r="Q7" s="1" t="s">
        <v>6</v>
      </c>
      <c r="R7" s="1" t="s">
        <v>85</v>
      </c>
      <c r="S7"/>
    </row>
    <row r="8" spans="1:19" x14ac:dyDescent="0.2">
      <c r="A8" s="90" t="s">
        <v>165</v>
      </c>
      <c r="B8" s="91">
        <v>957439018.74000001</v>
      </c>
      <c r="C8" s="91">
        <v>101593698.88000003</v>
      </c>
      <c r="D8" s="91">
        <v>270779023.56</v>
      </c>
      <c r="E8" s="91">
        <v>3116498.56</v>
      </c>
      <c r="F8" s="91">
        <v>51542248.620000005</v>
      </c>
      <c r="G8" s="91">
        <v>230955922.54999998</v>
      </c>
      <c r="H8" s="91">
        <v>650917.11</v>
      </c>
      <c r="I8" s="91">
        <v>25328997.159999996</v>
      </c>
      <c r="J8" s="91">
        <v>40794304.810000002</v>
      </c>
      <c r="K8" s="91">
        <v>333891752.98000002</v>
      </c>
      <c r="L8" s="91">
        <v>41700307.459999993</v>
      </c>
      <c r="M8" s="91">
        <v>20100674.909999996</v>
      </c>
      <c r="N8" s="91">
        <v>1078692.1499999999</v>
      </c>
      <c r="O8" s="91">
        <v>287476192.17999995</v>
      </c>
      <c r="P8" s="91">
        <v>498865655.16000003</v>
      </c>
      <c r="Q8" s="91">
        <v>5109227.0100000007</v>
      </c>
      <c r="R8" s="91">
        <v>2870423131.8400002</v>
      </c>
      <c r="S8"/>
    </row>
    <row r="9" spans="1:19" x14ac:dyDescent="0.2">
      <c r="A9" s="90" t="s">
        <v>149</v>
      </c>
      <c r="B9" s="91">
        <v>6323700</v>
      </c>
      <c r="C9" s="91">
        <v>592035</v>
      </c>
      <c r="D9" s="91">
        <v>1559644</v>
      </c>
      <c r="E9" s="91">
        <v>168050</v>
      </c>
      <c r="F9" s="91">
        <v>1359624</v>
      </c>
      <c r="G9" s="91">
        <v>3944570</v>
      </c>
      <c r="H9" s="91"/>
      <c r="I9" s="91">
        <v>0</v>
      </c>
      <c r="J9" s="91">
        <v>332245</v>
      </c>
      <c r="K9" s="91">
        <v>20125</v>
      </c>
      <c r="L9" s="91">
        <v>40250</v>
      </c>
      <c r="M9" s="91">
        <v>141080</v>
      </c>
      <c r="N9" s="91"/>
      <c r="O9" s="91">
        <v>1226049</v>
      </c>
      <c r="P9" s="91">
        <v>7330675</v>
      </c>
      <c r="Q9" s="91"/>
      <c r="R9" s="91">
        <v>23038047</v>
      </c>
      <c r="S9"/>
    </row>
    <row r="10" spans="1:19" x14ac:dyDescent="0.2">
      <c r="A10" s="90" t="s">
        <v>150</v>
      </c>
      <c r="B10" s="91">
        <v>16053927.729999999</v>
      </c>
      <c r="C10" s="91">
        <v>2254207.2400000002</v>
      </c>
      <c r="D10" s="91">
        <v>7462351.2300000004</v>
      </c>
      <c r="E10" s="91">
        <v>164665.31</v>
      </c>
      <c r="F10" s="91">
        <v>1749262.42</v>
      </c>
      <c r="G10" s="91">
        <v>2946182.87</v>
      </c>
      <c r="H10" s="91">
        <v>5000</v>
      </c>
      <c r="I10" s="91">
        <v>96324</v>
      </c>
      <c r="J10" s="91">
        <v>528856.35</v>
      </c>
      <c r="K10" s="91">
        <v>3269708.7</v>
      </c>
      <c r="L10" s="91">
        <v>1915411</v>
      </c>
      <c r="M10" s="91">
        <v>184781.4</v>
      </c>
      <c r="N10" s="91">
        <v>1262</v>
      </c>
      <c r="O10" s="91">
        <v>6903888.919999999</v>
      </c>
      <c r="P10" s="91">
        <v>5027944.54</v>
      </c>
      <c r="Q10" s="91">
        <v>16438</v>
      </c>
      <c r="R10" s="91">
        <v>48580211.710000001</v>
      </c>
      <c r="S10"/>
    </row>
    <row r="11" spans="1:19" x14ac:dyDescent="0.2">
      <c r="A11" s="90" t="s">
        <v>151</v>
      </c>
      <c r="B11" s="91">
        <v>119369397.27999999</v>
      </c>
      <c r="C11" s="91">
        <v>3066068.5200000005</v>
      </c>
      <c r="D11" s="91">
        <v>38029274.650000006</v>
      </c>
      <c r="E11" s="91"/>
      <c r="F11" s="91">
        <v>655923.88</v>
      </c>
      <c r="G11" s="91">
        <v>38628783.109999999</v>
      </c>
      <c r="H11" s="91"/>
      <c r="I11" s="91">
        <v>183975.12000000002</v>
      </c>
      <c r="J11" s="91">
        <v>51920.51</v>
      </c>
      <c r="K11" s="91">
        <v>63730698.740000002</v>
      </c>
      <c r="L11" s="91"/>
      <c r="M11" s="91">
        <v>44407.6</v>
      </c>
      <c r="N11" s="91"/>
      <c r="O11" s="91">
        <v>19150405.110000003</v>
      </c>
      <c r="P11" s="91">
        <v>38089144.589999981</v>
      </c>
      <c r="Q11" s="91"/>
      <c r="R11" s="91">
        <v>320999999.10999995</v>
      </c>
      <c r="S11"/>
    </row>
    <row r="12" spans="1:19" x14ac:dyDescent="0.2">
      <c r="A12" s="90" t="s">
        <v>153</v>
      </c>
      <c r="B12" s="91">
        <v>6589700</v>
      </c>
      <c r="C12" s="91"/>
      <c r="D12" s="91">
        <v>3738750</v>
      </c>
      <c r="E12" s="91"/>
      <c r="F12" s="91">
        <v>2690450</v>
      </c>
      <c r="G12" s="91">
        <v>2569100</v>
      </c>
      <c r="H12" s="91"/>
      <c r="I12" s="91"/>
      <c r="J12" s="91"/>
      <c r="K12" s="91">
        <v>1364800</v>
      </c>
      <c r="L12" s="91">
        <v>568400</v>
      </c>
      <c r="M12" s="91">
        <v>872150</v>
      </c>
      <c r="N12" s="91"/>
      <c r="O12" s="91">
        <v>2983400</v>
      </c>
      <c r="P12" s="91">
        <v>6392400</v>
      </c>
      <c r="Q12" s="91"/>
      <c r="R12" s="91">
        <v>27769150</v>
      </c>
      <c r="S12"/>
    </row>
    <row r="13" spans="1:19" x14ac:dyDescent="0.2">
      <c r="A13" s="90" t="s">
        <v>155</v>
      </c>
      <c r="B13" s="91">
        <v>5175159</v>
      </c>
      <c r="C13" s="91"/>
      <c r="D13" s="91">
        <v>504756.91</v>
      </c>
      <c r="E13" s="91"/>
      <c r="F13" s="91"/>
      <c r="G13" s="91"/>
      <c r="H13" s="91"/>
      <c r="I13" s="91"/>
      <c r="J13" s="91"/>
      <c r="K13" s="91">
        <v>0</v>
      </c>
      <c r="L13" s="91"/>
      <c r="M13" s="91"/>
      <c r="N13" s="91"/>
      <c r="O13" s="91">
        <v>1855695.5</v>
      </c>
      <c r="P13" s="91">
        <v>1499598</v>
      </c>
      <c r="Q13" s="91"/>
      <c r="R13" s="91">
        <v>9035209.4100000001</v>
      </c>
      <c r="S13"/>
    </row>
    <row r="14" spans="1:19" x14ac:dyDescent="0.2">
      <c r="A14" s="90" t="s">
        <v>154</v>
      </c>
      <c r="B14" s="91">
        <v>18204900</v>
      </c>
      <c r="C14" s="91"/>
      <c r="D14" s="91">
        <v>8945262.5999999996</v>
      </c>
      <c r="E14" s="91"/>
      <c r="F14" s="91"/>
      <c r="G14" s="91">
        <v>5974737.4000000004</v>
      </c>
      <c r="H14" s="91"/>
      <c r="I14" s="91"/>
      <c r="J14" s="91"/>
      <c r="K14" s="91">
        <v>10010833.32</v>
      </c>
      <c r="L14" s="91"/>
      <c r="M14" s="91"/>
      <c r="N14" s="91"/>
      <c r="O14" s="91"/>
      <c r="P14" s="91">
        <v>6664066.6799999997</v>
      </c>
      <c r="Q14" s="91"/>
      <c r="R14" s="91">
        <v>49799800</v>
      </c>
      <c r="S14"/>
    </row>
    <row r="15" spans="1:19" x14ac:dyDescent="0.2">
      <c r="A15" s="90" t="s">
        <v>152</v>
      </c>
      <c r="B15" s="91">
        <v>6689000</v>
      </c>
      <c r="C15" s="91"/>
      <c r="D15" s="91"/>
      <c r="E15" s="91"/>
      <c r="F15" s="91"/>
      <c r="G15" s="91">
        <v>200000</v>
      </c>
      <c r="H15" s="91"/>
      <c r="I15" s="91"/>
      <c r="J15" s="91"/>
      <c r="K15" s="91">
        <v>7357900</v>
      </c>
      <c r="L15" s="91"/>
      <c r="M15" s="91"/>
      <c r="N15" s="91"/>
      <c r="O15" s="91"/>
      <c r="P15" s="91"/>
      <c r="Q15" s="91"/>
      <c r="R15" s="91">
        <v>14246900</v>
      </c>
      <c r="S15"/>
    </row>
    <row r="16" spans="1:19" x14ac:dyDescent="0.2">
      <c r="A16" s="90" t="s">
        <v>85</v>
      </c>
      <c r="B16" s="91">
        <v>1135844802.75</v>
      </c>
      <c r="C16" s="91">
        <v>107506009.64000002</v>
      </c>
      <c r="D16" s="91">
        <v>331019062.95000011</v>
      </c>
      <c r="E16" s="91">
        <v>3449213.87</v>
      </c>
      <c r="F16" s="91">
        <v>57997508.920000009</v>
      </c>
      <c r="G16" s="91">
        <v>285219295.92999995</v>
      </c>
      <c r="H16" s="91">
        <v>655917.11</v>
      </c>
      <c r="I16" s="91">
        <v>25609296.279999997</v>
      </c>
      <c r="J16" s="91">
        <v>41707326.670000002</v>
      </c>
      <c r="K16" s="91">
        <v>419645818.74000001</v>
      </c>
      <c r="L16" s="91">
        <v>44224368.459999993</v>
      </c>
      <c r="M16" s="91">
        <v>21343093.909999996</v>
      </c>
      <c r="N16" s="91">
        <v>1079954.1499999999</v>
      </c>
      <c r="O16" s="91">
        <v>319595630.70999998</v>
      </c>
      <c r="P16" s="91">
        <v>563869483.97000003</v>
      </c>
      <c r="Q16" s="91">
        <v>5125665.0100000007</v>
      </c>
      <c r="R16" s="91">
        <v>3363892449.0700002</v>
      </c>
      <c r="S16"/>
    </row>
    <row r="17" spans="1:19" x14ac:dyDescent="0.2">
      <c r="A17"/>
      <c r="B17"/>
      <c r="C17"/>
      <c r="D17"/>
      <c r="E17"/>
      <c r="F17"/>
      <c r="G17"/>
      <c r="H17"/>
      <c r="I17"/>
      <c r="J17"/>
      <c r="K17"/>
      <c r="L17"/>
      <c r="M17"/>
      <c r="N17"/>
      <c r="O17"/>
      <c r="P17"/>
      <c r="Q17"/>
      <c r="R17"/>
      <c r="S17"/>
    </row>
    <row r="18" spans="1:19" x14ac:dyDescent="0.2">
      <c r="A18"/>
      <c r="B18"/>
      <c r="C18"/>
      <c r="D18"/>
      <c r="E18"/>
      <c r="F18"/>
      <c r="G18"/>
      <c r="H18"/>
      <c r="I18"/>
      <c r="J18"/>
      <c r="K18"/>
      <c r="L18"/>
      <c r="M18"/>
      <c r="N18"/>
      <c r="O18"/>
      <c r="P18"/>
      <c r="Q18"/>
      <c r="R18"/>
      <c r="S18"/>
    </row>
    <row r="19" spans="1:19" x14ac:dyDescent="0.2">
      <c r="A19"/>
      <c r="B19"/>
      <c r="C19"/>
      <c r="D19"/>
      <c r="E19"/>
      <c r="F19"/>
      <c r="G19"/>
      <c r="H19"/>
      <c r="I19"/>
      <c r="J19"/>
      <c r="K19"/>
      <c r="L19"/>
      <c r="M19"/>
      <c r="N19"/>
      <c r="O19"/>
      <c r="P19"/>
      <c r="Q19"/>
      <c r="R19"/>
      <c r="S19"/>
    </row>
    <row r="20" spans="1:19" x14ac:dyDescent="0.2">
      <c r="A20"/>
      <c r="B20"/>
      <c r="C20"/>
      <c r="D20"/>
      <c r="E20"/>
      <c r="F20"/>
      <c r="G20"/>
      <c r="H20"/>
      <c r="I20"/>
      <c r="J20"/>
      <c r="K20"/>
      <c r="L20"/>
      <c r="M20"/>
      <c r="N20"/>
      <c r="O20"/>
      <c r="P20"/>
      <c r="Q20"/>
      <c r="R20"/>
      <c r="S20"/>
    </row>
    <row r="21" spans="1:19" x14ac:dyDescent="0.2">
      <c r="A21"/>
      <c r="B21"/>
      <c r="C21"/>
      <c r="D21"/>
      <c r="E21"/>
      <c r="F21"/>
      <c r="G21"/>
      <c r="H21"/>
      <c r="I21"/>
      <c r="J21"/>
      <c r="K21"/>
      <c r="L21"/>
      <c r="M21"/>
      <c r="N21"/>
      <c r="O21"/>
      <c r="P21"/>
      <c r="Q21"/>
      <c r="R21"/>
      <c r="S21"/>
    </row>
    <row r="22" spans="1:19" x14ac:dyDescent="0.2">
      <c r="A22"/>
      <c r="B22"/>
      <c r="C22"/>
      <c r="D22"/>
      <c r="E22"/>
      <c r="F22"/>
      <c r="G22"/>
      <c r="H22"/>
      <c r="I22"/>
      <c r="J22"/>
      <c r="K22"/>
      <c r="L22"/>
      <c r="M22"/>
      <c r="N22"/>
      <c r="O22"/>
      <c r="P22"/>
      <c r="Q22"/>
      <c r="R22"/>
      <c r="S22"/>
    </row>
    <row r="23" spans="1:19" x14ac:dyDescent="0.2">
      <c r="A23"/>
      <c r="B23"/>
      <c r="C23"/>
      <c r="D23"/>
      <c r="E23"/>
      <c r="F23"/>
      <c r="G23"/>
      <c r="H23"/>
      <c r="I23"/>
      <c r="J23"/>
      <c r="K23"/>
      <c r="L23"/>
      <c r="M23"/>
      <c r="N23"/>
      <c r="O23"/>
      <c r="P23"/>
      <c r="Q23"/>
      <c r="R23"/>
      <c r="S23"/>
    </row>
    <row r="24" spans="1:19" x14ac:dyDescent="0.2">
      <c r="A24"/>
      <c r="B24"/>
      <c r="C24"/>
      <c r="D24"/>
      <c r="E24"/>
      <c r="F24"/>
      <c r="G24"/>
      <c r="H24"/>
      <c r="I24"/>
      <c r="J24"/>
      <c r="K24"/>
      <c r="L24"/>
      <c r="M24"/>
      <c r="N24"/>
      <c r="O24"/>
      <c r="P24"/>
      <c r="Q24"/>
      <c r="R24"/>
      <c r="S24"/>
    </row>
    <row r="25" spans="1:19" x14ac:dyDescent="0.2">
      <c r="A25"/>
      <c r="B25"/>
      <c r="C25"/>
      <c r="D25"/>
      <c r="E25"/>
      <c r="F25"/>
      <c r="G25"/>
      <c r="H25"/>
      <c r="I25"/>
      <c r="J25"/>
      <c r="K25"/>
      <c r="L25"/>
      <c r="M25"/>
      <c r="N25"/>
      <c r="O25"/>
      <c r="P25"/>
      <c r="Q25"/>
      <c r="R25"/>
      <c r="S25"/>
    </row>
    <row r="26" spans="1:19" x14ac:dyDescent="0.2">
      <c r="A26"/>
      <c r="B26"/>
      <c r="C26"/>
      <c r="D26"/>
      <c r="E26"/>
      <c r="F26"/>
      <c r="G26"/>
      <c r="H26"/>
      <c r="I26"/>
      <c r="J26"/>
      <c r="K26"/>
      <c r="L26"/>
      <c r="M26"/>
      <c r="N26"/>
      <c r="O26"/>
      <c r="P26"/>
      <c r="Q26"/>
      <c r="R26"/>
      <c r="S26"/>
    </row>
    <row r="27" spans="1:19" x14ac:dyDescent="0.2">
      <c r="A27"/>
      <c r="B27"/>
      <c r="C27"/>
      <c r="D27"/>
      <c r="E27"/>
      <c r="F27"/>
      <c r="G27"/>
      <c r="H27"/>
      <c r="I27"/>
      <c r="J27"/>
      <c r="K27"/>
      <c r="L27"/>
      <c r="M27"/>
      <c r="N27"/>
      <c r="O27"/>
      <c r="P27"/>
      <c r="Q27"/>
      <c r="R27"/>
      <c r="S27"/>
    </row>
    <row r="28" spans="1:19" x14ac:dyDescent="0.2">
      <c r="A28"/>
      <c r="B28"/>
      <c r="C28"/>
      <c r="D28"/>
      <c r="E28"/>
      <c r="F28"/>
      <c r="G28"/>
      <c r="H28"/>
      <c r="I28"/>
      <c r="J28"/>
      <c r="K28"/>
      <c r="L28"/>
      <c r="M28"/>
      <c r="N28"/>
      <c r="O28"/>
      <c r="P28"/>
      <c r="Q28"/>
      <c r="R28"/>
      <c r="S28"/>
    </row>
    <row r="29" spans="1:19" x14ac:dyDescent="0.2">
      <c r="A29"/>
      <c r="B29"/>
      <c r="C29"/>
      <c r="D29"/>
      <c r="E29"/>
      <c r="F29"/>
      <c r="G29"/>
      <c r="H29"/>
      <c r="I29"/>
      <c r="J29"/>
      <c r="K29"/>
      <c r="L29"/>
      <c r="M29"/>
      <c r="N29"/>
      <c r="O29"/>
      <c r="P29"/>
      <c r="Q29"/>
      <c r="R29"/>
      <c r="S29"/>
    </row>
    <row r="30" spans="1:19" x14ac:dyDescent="0.2">
      <c r="A30"/>
      <c r="B30"/>
      <c r="C30"/>
      <c r="D30"/>
      <c r="E30"/>
      <c r="F30"/>
      <c r="G30"/>
      <c r="H30"/>
      <c r="I30"/>
      <c r="J30"/>
      <c r="K30"/>
      <c r="L30"/>
      <c r="M30"/>
      <c r="N30"/>
      <c r="O30"/>
      <c r="P30"/>
      <c r="Q30"/>
      <c r="R30"/>
      <c r="S30"/>
    </row>
    <row r="31" spans="1:19" x14ac:dyDescent="0.2">
      <c r="A31"/>
      <c r="B31"/>
      <c r="C31"/>
      <c r="D31"/>
      <c r="E31"/>
      <c r="F31"/>
      <c r="G31"/>
      <c r="H31"/>
      <c r="I31"/>
      <c r="J31"/>
      <c r="K31"/>
      <c r="L31"/>
      <c r="M31"/>
      <c r="N31"/>
      <c r="O31"/>
      <c r="P31"/>
      <c r="Q31"/>
      <c r="R31"/>
      <c r="S31"/>
    </row>
    <row r="32" spans="1:19" x14ac:dyDescent="0.2">
      <c r="A32"/>
      <c r="B32"/>
      <c r="C32"/>
      <c r="D32"/>
      <c r="E32"/>
      <c r="F32"/>
      <c r="G32"/>
      <c r="H32"/>
      <c r="I32"/>
      <c r="J32"/>
      <c r="K32"/>
      <c r="L32"/>
      <c r="M32"/>
      <c r="N32"/>
      <c r="O32"/>
      <c r="P32"/>
      <c r="Q32"/>
      <c r="R32"/>
      <c r="S32"/>
    </row>
    <row r="33" spans="1:19" x14ac:dyDescent="0.2">
      <c r="A33"/>
      <c r="B33"/>
      <c r="C33"/>
      <c r="D33"/>
      <c r="E33"/>
      <c r="F33"/>
      <c r="G33"/>
      <c r="H33"/>
      <c r="I33"/>
      <c r="J33"/>
      <c r="K33"/>
      <c r="L33"/>
      <c r="M33"/>
      <c r="N33"/>
      <c r="O33"/>
      <c r="P33"/>
      <c r="Q33"/>
      <c r="R33"/>
      <c r="S33"/>
    </row>
    <row r="34" spans="1:19" x14ac:dyDescent="0.2">
      <c r="A34"/>
      <c r="B34"/>
      <c r="C34"/>
      <c r="D34"/>
      <c r="E34"/>
      <c r="F34"/>
      <c r="G34"/>
      <c r="H34"/>
      <c r="I34"/>
      <c r="J34"/>
      <c r="K34"/>
      <c r="L34"/>
      <c r="M34"/>
      <c r="N34"/>
      <c r="O34"/>
      <c r="P34"/>
      <c r="Q34"/>
      <c r="R34"/>
      <c r="S34"/>
    </row>
    <row r="35" spans="1:19" x14ac:dyDescent="0.2">
      <c r="A35"/>
      <c r="B35"/>
      <c r="C35"/>
      <c r="D35"/>
      <c r="E35"/>
      <c r="F35"/>
      <c r="G35"/>
      <c r="H35"/>
      <c r="I35"/>
      <c r="J35"/>
      <c r="K35"/>
      <c r="L35"/>
      <c r="M35"/>
      <c r="N35"/>
      <c r="O35"/>
      <c r="P35"/>
      <c r="Q35"/>
      <c r="R35"/>
      <c r="S35"/>
    </row>
    <row r="36" spans="1:19" x14ac:dyDescent="0.2">
      <c r="A36"/>
      <c r="B36"/>
      <c r="C36"/>
      <c r="D36"/>
      <c r="E36"/>
      <c r="F36"/>
      <c r="G36"/>
      <c r="H36"/>
      <c r="I36"/>
      <c r="J36"/>
      <c r="K36"/>
      <c r="L36"/>
      <c r="M36"/>
      <c r="N36"/>
      <c r="O36"/>
      <c r="P36"/>
      <c r="Q36"/>
      <c r="R36"/>
      <c r="S36"/>
    </row>
    <row r="37" spans="1:19" x14ac:dyDescent="0.2">
      <c r="A37"/>
      <c r="B37"/>
      <c r="C37"/>
      <c r="D37"/>
      <c r="E37"/>
      <c r="F37"/>
      <c r="G37"/>
      <c r="H37"/>
      <c r="I37"/>
      <c r="J37"/>
      <c r="K37"/>
      <c r="L37"/>
      <c r="M37"/>
      <c r="N37"/>
      <c r="O37"/>
      <c r="P37"/>
      <c r="Q37"/>
      <c r="R37"/>
      <c r="S37"/>
    </row>
    <row r="38" spans="1:19" x14ac:dyDescent="0.2">
      <c r="A38"/>
      <c r="B38"/>
      <c r="C38"/>
      <c r="D38"/>
      <c r="E38"/>
      <c r="F38"/>
      <c r="G38"/>
      <c r="H38"/>
      <c r="I38"/>
      <c r="J38"/>
      <c r="K38"/>
      <c r="L38"/>
      <c r="M38"/>
      <c r="N38"/>
      <c r="O38"/>
      <c r="P38"/>
      <c r="Q38"/>
      <c r="R38"/>
      <c r="S38"/>
    </row>
    <row r="39" spans="1:19" x14ac:dyDescent="0.2">
      <c r="A39"/>
      <c r="B39"/>
      <c r="C39"/>
      <c r="D39"/>
      <c r="E39"/>
      <c r="F39"/>
      <c r="G39"/>
      <c r="H39"/>
      <c r="I39"/>
      <c r="J39"/>
      <c r="K39"/>
      <c r="L39"/>
      <c r="M39"/>
      <c r="N39"/>
      <c r="O39"/>
      <c r="P39"/>
      <c r="Q39"/>
      <c r="R39"/>
      <c r="S39"/>
    </row>
    <row r="40" spans="1:19" x14ac:dyDescent="0.2">
      <c r="A40"/>
      <c r="B40"/>
      <c r="C40"/>
      <c r="D40"/>
      <c r="E40"/>
      <c r="F40"/>
      <c r="G40"/>
      <c r="H40"/>
      <c r="I40"/>
      <c r="J40"/>
      <c r="K40"/>
      <c r="L40"/>
      <c r="M40"/>
      <c r="N40"/>
      <c r="O40"/>
      <c r="P40"/>
      <c r="Q40"/>
      <c r="R40"/>
      <c r="S40"/>
    </row>
    <row r="41" spans="1:19" x14ac:dyDescent="0.2">
      <c r="A41"/>
      <c r="B41"/>
      <c r="C41"/>
      <c r="D41"/>
      <c r="E41"/>
      <c r="F41"/>
      <c r="G41"/>
      <c r="H41"/>
      <c r="I41"/>
      <c r="J41"/>
      <c r="K41"/>
      <c r="L41"/>
      <c r="M41"/>
      <c r="N41"/>
      <c r="O41"/>
      <c r="P41"/>
      <c r="Q41"/>
      <c r="R41"/>
      <c r="S41"/>
    </row>
    <row r="42" spans="1:19" x14ac:dyDescent="0.2">
      <c r="A42"/>
      <c r="B42"/>
      <c r="C42"/>
      <c r="D42"/>
      <c r="E42"/>
      <c r="F42"/>
      <c r="G42"/>
      <c r="H42"/>
      <c r="I42"/>
      <c r="J42"/>
      <c r="K42"/>
      <c r="L42"/>
      <c r="M42"/>
      <c r="N42"/>
      <c r="O42"/>
      <c r="P42"/>
      <c r="Q42"/>
      <c r="R42"/>
      <c r="S42"/>
    </row>
    <row r="43" spans="1:19" x14ac:dyDescent="0.2">
      <c r="A43"/>
      <c r="B43"/>
      <c r="C43"/>
      <c r="D43"/>
      <c r="E43"/>
      <c r="F43"/>
      <c r="G43"/>
      <c r="H43"/>
      <c r="I43"/>
      <c r="J43"/>
      <c r="K43"/>
      <c r="L43"/>
      <c r="M43"/>
      <c r="N43"/>
      <c r="O43"/>
      <c r="P43"/>
      <c r="Q43"/>
      <c r="R43"/>
      <c r="S43"/>
    </row>
    <row r="44" spans="1:19" x14ac:dyDescent="0.2">
      <c r="A44"/>
      <c r="B44"/>
      <c r="C44"/>
      <c r="D44"/>
      <c r="E44"/>
      <c r="F44"/>
      <c r="G44"/>
      <c r="H44"/>
      <c r="I44"/>
      <c r="J44"/>
      <c r="K44"/>
      <c r="L44"/>
      <c r="M44"/>
      <c r="N44"/>
      <c r="O44"/>
      <c r="P44"/>
      <c r="Q44"/>
      <c r="R44"/>
      <c r="S44"/>
    </row>
    <row r="45" spans="1:19" x14ac:dyDescent="0.2">
      <c r="A45"/>
      <c r="B45"/>
      <c r="C45"/>
      <c r="D45"/>
      <c r="E45"/>
      <c r="F45"/>
      <c r="G45"/>
      <c r="H45"/>
      <c r="I45"/>
      <c r="J45"/>
      <c r="K45"/>
      <c r="L45"/>
      <c r="M45"/>
      <c r="N45"/>
      <c r="O45"/>
      <c r="P45"/>
      <c r="Q45"/>
      <c r="R45"/>
      <c r="S45"/>
    </row>
    <row r="46" spans="1:19" x14ac:dyDescent="0.2">
      <c r="A46"/>
      <c r="B46"/>
      <c r="C46"/>
      <c r="D46"/>
      <c r="E46"/>
      <c r="F46"/>
      <c r="G46"/>
      <c r="H46"/>
      <c r="I46"/>
      <c r="J46"/>
      <c r="K46"/>
      <c r="L46"/>
      <c r="M46"/>
      <c r="N46"/>
      <c r="O46"/>
      <c r="P46"/>
      <c r="Q46"/>
      <c r="R46"/>
      <c r="S46"/>
    </row>
    <row r="47" spans="1:19" x14ac:dyDescent="0.2">
      <c r="A47"/>
      <c r="B47"/>
      <c r="C47"/>
      <c r="D47"/>
      <c r="E47"/>
      <c r="F47"/>
      <c r="G47"/>
      <c r="H47"/>
      <c r="I47"/>
      <c r="J47"/>
      <c r="K47"/>
      <c r="L47"/>
      <c r="M47"/>
      <c r="N47"/>
      <c r="O47"/>
      <c r="P47"/>
      <c r="Q47"/>
      <c r="R47"/>
      <c r="S47"/>
    </row>
    <row r="48" spans="1:19" x14ac:dyDescent="0.2">
      <c r="A48"/>
      <c r="B48"/>
      <c r="C48"/>
      <c r="D48"/>
      <c r="E48"/>
      <c r="F48"/>
      <c r="G48"/>
      <c r="H48"/>
      <c r="I48"/>
      <c r="J48"/>
      <c r="K48"/>
      <c r="L48"/>
      <c r="M48"/>
      <c r="N48"/>
      <c r="O48"/>
      <c r="P48"/>
      <c r="Q48"/>
      <c r="R48"/>
      <c r="S48"/>
    </row>
    <row r="49" spans="1:19" x14ac:dyDescent="0.2">
      <c r="A49"/>
      <c r="B49"/>
      <c r="C49"/>
      <c r="D49"/>
      <c r="E49"/>
      <c r="F49"/>
      <c r="G49"/>
      <c r="H49"/>
      <c r="I49"/>
      <c r="J49"/>
      <c r="K49"/>
      <c r="L49"/>
      <c r="M49"/>
      <c r="N49"/>
      <c r="O49"/>
      <c r="P49"/>
      <c r="Q49"/>
      <c r="R49"/>
      <c r="S49"/>
    </row>
    <row r="50" spans="1:19" x14ac:dyDescent="0.2">
      <c r="A50"/>
      <c r="B50"/>
      <c r="C50"/>
      <c r="D50"/>
      <c r="E50"/>
      <c r="F50"/>
      <c r="G50"/>
      <c r="H50"/>
      <c r="I50"/>
      <c r="J50"/>
      <c r="K50"/>
      <c r="L50"/>
      <c r="M50"/>
      <c r="N50"/>
      <c r="O50"/>
      <c r="P50"/>
      <c r="Q50"/>
      <c r="R50"/>
      <c r="S50"/>
    </row>
    <row r="51" spans="1:19" x14ac:dyDescent="0.2">
      <c r="A51"/>
      <c r="B51"/>
      <c r="C51"/>
      <c r="D51"/>
      <c r="E51"/>
      <c r="F51"/>
      <c r="G51"/>
      <c r="H51"/>
      <c r="I51"/>
      <c r="J51"/>
      <c r="K51"/>
      <c r="L51"/>
      <c r="M51"/>
      <c r="N51"/>
      <c r="O51"/>
      <c r="P51"/>
      <c r="Q51"/>
      <c r="R51"/>
      <c r="S51"/>
    </row>
    <row r="52" spans="1:19" x14ac:dyDescent="0.2">
      <c r="A52"/>
      <c r="B52"/>
      <c r="C52"/>
      <c r="D52"/>
      <c r="E52"/>
      <c r="F52"/>
      <c r="G52"/>
      <c r="H52"/>
      <c r="I52"/>
      <c r="J52"/>
      <c r="K52"/>
      <c r="L52"/>
      <c r="M52"/>
      <c r="N52"/>
      <c r="O52"/>
      <c r="P52"/>
      <c r="Q52"/>
      <c r="R52"/>
      <c r="S52"/>
    </row>
    <row r="53" spans="1:19" x14ac:dyDescent="0.2">
      <c r="A53"/>
      <c r="B53"/>
      <c r="C53"/>
      <c r="D53"/>
      <c r="E53"/>
      <c r="F53"/>
      <c r="G53"/>
      <c r="H53"/>
      <c r="I53"/>
      <c r="J53"/>
      <c r="K53"/>
      <c r="L53"/>
      <c r="M53"/>
      <c r="N53"/>
      <c r="O53"/>
      <c r="P53"/>
      <c r="Q53"/>
      <c r="R53"/>
      <c r="S53"/>
    </row>
    <row r="54" spans="1:19" x14ac:dyDescent="0.2">
      <c r="A54"/>
      <c r="B54"/>
      <c r="C54"/>
      <c r="D54"/>
      <c r="E54"/>
      <c r="F54"/>
      <c r="G54"/>
      <c r="H54"/>
      <c r="I54"/>
      <c r="J54"/>
      <c r="K54"/>
      <c r="L54"/>
      <c r="M54"/>
      <c r="N54"/>
      <c r="O54"/>
      <c r="P54"/>
      <c r="Q54"/>
      <c r="R54"/>
      <c r="S54"/>
    </row>
    <row r="55" spans="1:19" x14ac:dyDescent="0.2">
      <c r="A55"/>
      <c r="B55"/>
      <c r="C55"/>
      <c r="D55"/>
      <c r="E55"/>
      <c r="F55"/>
      <c r="G55"/>
      <c r="H55"/>
      <c r="I55"/>
      <c r="J55"/>
      <c r="K55"/>
      <c r="L55"/>
      <c r="M55"/>
      <c r="N55"/>
      <c r="O55"/>
      <c r="P55"/>
      <c r="Q55"/>
      <c r="R55"/>
      <c r="S55"/>
    </row>
    <row r="56" spans="1:19" x14ac:dyDescent="0.2">
      <c r="A56"/>
      <c r="B56"/>
      <c r="C56"/>
      <c r="D56"/>
      <c r="E56"/>
      <c r="F56"/>
      <c r="G56"/>
      <c r="H56"/>
      <c r="I56"/>
      <c r="J56"/>
      <c r="K56"/>
      <c r="L56"/>
      <c r="M56"/>
      <c r="N56"/>
      <c r="O56"/>
      <c r="P56"/>
      <c r="Q56"/>
      <c r="R56"/>
      <c r="S56"/>
    </row>
    <row r="57" spans="1:19" x14ac:dyDescent="0.2">
      <c r="A57"/>
      <c r="B57"/>
      <c r="C57"/>
      <c r="D57"/>
      <c r="E57"/>
      <c r="F57"/>
      <c r="G57"/>
      <c r="H57"/>
      <c r="I57"/>
      <c r="J57"/>
      <c r="K57"/>
      <c r="L57"/>
      <c r="M57"/>
      <c r="N57"/>
      <c r="O57"/>
      <c r="P57"/>
      <c r="Q57"/>
      <c r="R57"/>
      <c r="S57"/>
    </row>
    <row r="58" spans="1:19" x14ac:dyDescent="0.2">
      <c r="A58"/>
      <c r="B58"/>
      <c r="C58"/>
      <c r="D58"/>
      <c r="E58"/>
      <c r="F58"/>
      <c r="G58"/>
      <c r="H58"/>
      <c r="I58"/>
      <c r="J58"/>
      <c r="K58"/>
      <c r="L58"/>
      <c r="M58"/>
      <c r="N58"/>
      <c r="O58"/>
      <c r="P58"/>
      <c r="Q58"/>
      <c r="R58"/>
      <c r="S58"/>
    </row>
    <row r="59" spans="1:19" x14ac:dyDescent="0.2">
      <c r="A59"/>
      <c r="B59"/>
      <c r="C59"/>
      <c r="D59"/>
      <c r="E59"/>
      <c r="F59"/>
      <c r="G59"/>
      <c r="H59"/>
      <c r="I59"/>
      <c r="J59"/>
      <c r="K59"/>
      <c r="L59"/>
      <c r="M59"/>
      <c r="N59"/>
      <c r="O59"/>
      <c r="P59"/>
      <c r="Q59"/>
      <c r="R59"/>
      <c r="S59"/>
    </row>
    <row r="60" spans="1:19" x14ac:dyDescent="0.2">
      <c r="A60"/>
      <c r="B60"/>
      <c r="C60"/>
      <c r="D60"/>
      <c r="E60"/>
      <c r="F60"/>
      <c r="G60"/>
      <c r="H60"/>
      <c r="I60"/>
      <c r="J60"/>
      <c r="K60"/>
      <c r="L60"/>
      <c r="M60"/>
      <c r="N60"/>
      <c r="O60"/>
      <c r="P60"/>
      <c r="Q60"/>
      <c r="R60"/>
      <c r="S60"/>
    </row>
    <row r="61" spans="1:19" x14ac:dyDescent="0.2">
      <c r="A61"/>
      <c r="B61"/>
      <c r="C61"/>
      <c r="D61"/>
      <c r="E61"/>
      <c r="F61"/>
      <c r="G61"/>
      <c r="H61"/>
      <c r="I61"/>
      <c r="J61"/>
      <c r="K61"/>
      <c r="L61"/>
      <c r="M61"/>
      <c r="N61"/>
      <c r="O61"/>
      <c r="P61"/>
      <c r="Q61"/>
      <c r="R61"/>
      <c r="S61"/>
    </row>
    <row r="62" spans="1:19" x14ac:dyDescent="0.2">
      <c r="A62"/>
      <c r="B62"/>
      <c r="C62"/>
      <c r="D62"/>
      <c r="E62"/>
      <c r="F62"/>
      <c r="G62"/>
      <c r="H62"/>
      <c r="I62"/>
      <c r="J62"/>
      <c r="K62"/>
      <c r="L62"/>
      <c r="M62"/>
      <c r="N62"/>
      <c r="O62"/>
      <c r="P62"/>
      <c r="Q62"/>
      <c r="R62"/>
      <c r="S62"/>
    </row>
    <row r="63" spans="1:19" x14ac:dyDescent="0.2">
      <c r="A63"/>
      <c r="B63"/>
      <c r="C63"/>
      <c r="D63"/>
      <c r="E63"/>
      <c r="F63"/>
      <c r="G63"/>
      <c r="H63"/>
      <c r="I63"/>
      <c r="J63"/>
      <c r="K63"/>
      <c r="L63"/>
      <c r="M63"/>
      <c r="N63"/>
      <c r="O63"/>
      <c r="P63"/>
      <c r="Q63"/>
      <c r="R63"/>
      <c r="S63"/>
    </row>
    <row r="64" spans="1:19" x14ac:dyDescent="0.2">
      <c r="A64"/>
      <c r="B64"/>
      <c r="C64"/>
      <c r="D64"/>
      <c r="E64"/>
      <c r="F64"/>
      <c r="G64"/>
      <c r="H64"/>
      <c r="I64"/>
      <c r="J64"/>
      <c r="K64"/>
      <c r="L64"/>
      <c r="M64"/>
      <c r="N64"/>
      <c r="O64"/>
      <c r="P64"/>
      <c r="Q64"/>
      <c r="R64"/>
      <c r="S64"/>
    </row>
    <row r="65" spans="1:19" x14ac:dyDescent="0.2">
      <c r="A65"/>
      <c r="B65"/>
      <c r="C65"/>
      <c r="D65"/>
      <c r="E65"/>
      <c r="F65"/>
      <c r="G65"/>
      <c r="H65"/>
      <c r="I65"/>
      <c r="J65"/>
      <c r="K65"/>
      <c r="L65"/>
      <c r="M65"/>
      <c r="N65"/>
      <c r="O65"/>
      <c r="P65"/>
      <c r="Q65"/>
      <c r="R65"/>
      <c r="S65"/>
    </row>
    <row r="66" spans="1:19" x14ac:dyDescent="0.2">
      <c r="A66"/>
      <c r="B66"/>
      <c r="C66"/>
      <c r="D66"/>
      <c r="E66"/>
      <c r="F66"/>
      <c r="G66"/>
      <c r="H66"/>
      <c r="I66"/>
      <c r="J66"/>
      <c r="K66"/>
      <c r="L66"/>
      <c r="M66"/>
      <c r="N66"/>
      <c r="O66"/>
      <c r="P66"/>
      <c r="Q66"/>
      <c r="R66"/>
      <c r="S66"/>
    </row>
    <row r="67" spans="1:19" x14ac:dyDescent="0.2">
      <c r="A67"/>
      <c r="B67"/>
      <c r="C67"/>
      <c r="D67"/>
      <c r="E67"/>
      <c r="F67"/>
      <c r="G67"/>
      <c r="H67"/>
      <c r="I67"/>
      <c r="J67"/>
      <c r="K67"/>
      <c r="L67"/>
      <c r="M67"/>
      <c r="N67"/>
      <c r="O67"/>
      <c r="P67"/>
      <c r="Q67"/>
      <c r="R67"/>
      <c r="S67"/>
    </row>
    <row r="68" spans="1:19" x14ac:dyDescent="0.2">
      <c r="A68"/>
      <c r="B68"/>
      <c r="C68"/>
      <c r="D68"/>
      <c r="E68"/>
      <c r="F68"/>
      <c r="G68"/>
      <c r="H68"/>
      <c r="I68"/>
      <c r="J68"/>
      <c r="K68"/>
      <c r="L68"/>
      <c r="M68"/>
      <c r="N68"/>
      <c r="O68"/>
      <c r="P68"/>
      <c r="Q68"/>
      <c r="R68"/>
      <c r="S68"/>
    </row>
    <row r="69" spans="1:19" x14ac:dyDescent="0.2">
      <c r="A69"/>
      <c r="B69"/>
      <c r="C69"/>
      <c r="D69"/>
      <c r="E69"/>
      <c r="F69"/>
      <c r="G69"/>
      <c r="H69"/>
      <c r="I69"/>
      <c r="J69"/>
      <c r="K69"/>
      <c r="L69"/>
      <c r="M69"/>
      <c r="N69"/>
      <c r="O69"/>
      <c r="P69"/>
      <c r="Q69"/>
      <c r="R69"/>
      <c r="S69"/>
    </row>
    <row r="70" spans="1:19" x14ac:dyDescent="0.2">
      <c r="A70"/>
      <c r="B70"/>
      <c r="C70"/>
      <c r="D70"/>
      <c r="E70"/>
      <c r="F70"/>
      <c r="G70"/>
      <c r="H70"/>
      <c r="I70"/>
      <c r="J70"/>
      <c r="K70"/>
      <c r="L70"/>
      <c r="M70"/>
      <c r="N70"/>
      <c r="O70"/>
      <c r="P70"/>
      <c r="Q70"/>
      <c r="R70"/>
      <c r="S70"/>
    </row>
    <row r="71" spans="1:19" x14ac:dyDescent="0.2">
      <c r="A71"/>
      <c r="B71"/>
      <c r="C71"/>
      <c r="D71"/>
      <c r="E71"/>
      <c r="F71"/>
      <c r="G71"/>
      <c r="H71"/>
      <c r="I71"/>
      <c r="J71"/>
      <c r="K71"/>
      <c r="L71"/>
      <c r="M71"/>
      <c r="N71"/>
      <c r="O71"/>
      <c r="P71"/>
      <c r="Q71"/>
      <c r="R71"/>
      <c r="S71"/>
    </row>
    <row r="72" spans="1:19" x14ac:dyDescent="0.2">
      <c r="A72"/>
      <c r="B72"/>
      <c r="C72"/>
      <c r="D72"/>
      <c r="E72"/>
      <c r="F72"/>
      <c r="G72"/>
      <c r="H72"/>
      <c r="I72"/>
      <c r="J72"/>
      <c r="K72"/>
      <c r="L72"/>
      <c r="M72"/>
      <c r="N72"/>
      <c r="O72"/>
      <c r="P72"/>
      <c r="Q72"/>
      <c r="R72"/>
      <c r="S72"/>
    </row>
    <row r="73" spans="1:19" x14ac:dyDescent="0.2">
      <c r="A73"/>
      <c r="B73"/>
      <c r="C73"/>
      <c r="D73"/>
      <c r="E73"/>
      <c r="F73"/>
      <c r="G73"/>
      <c r="H73"/>
      <c r="I73"/>
      <c r="J73"/>
      <c r="K73"/>
      <c r="L73"/>
      <c r="M73"/>
      <c r="N73"/>
      <c r="O73"/>
      <c r="P73"/>
      <c r="Q73"/>
      <c r="R73"/>
      <c r="S73"/>
    </row>
    <row r="74" spans="1:19" x14ac:dyDescent="0.2">
      <c r="A74"/>
      <c r="B74"/>
      <c r="C74"/>
      <c r="D74"/>
      <c r="E74"/>
      <c r="F74"/>
      <c r="G74"/>
      <c r="H74"/>
      <c r="I74"/>
      <c r="J74"/>
      <c r="K74"/>
      <c r="L74"/>
      <c r="M74"/>
      <c r="N74"/>
      <c r="O74"/>
      <c r="P74"/>
      <c r="Q74"/>
      <c r="R74"/>
      <c r="S74"/>
    </row>
    <row r="75" spans="1:19" x14ac:dyDescent="0.2">
      <c r="A75"/>
      <c r="B75"/>
      <c r="C75"/>
      <c r="D75"/>
      <c r="E75"/>
      <c r="F75"/>
      <c r="G75"/>
      <c r="H75"/>
      <c r="I75"/>
      <c r="J75"/>
      <c r="K75"/>
      <c r="L75"/>
      <c r="M75"/>
      <c r="N75"/>
      <c r="O75"/>
      <c r="P75"/>
      <c r="Q75"/>
      <c r="R75"/>
      <c r="S75"/>
    </row>
    <row r="76" spans="1:19" x14ac:dyDescent="0.2">
      <c r="A76"/>
      <c r="B76"/>
      <c r="C76"/>
      <c r="D76"/>
      <c r="E76"/>
      <c r="F76"/>
      <c r="G76"/>
      <c r="H76"/>
      <c r="I76"/>
      <c r="J76"/>
      <c r="K76"/>
      <c r="L76"/>
      <c r="M76"/>
      <c r="N76"/>
      <c r="O76"/>
      <c r="P76"/>
      <c r="Q76"/>
      <c r="R76"/>
      <c r="S76"/>
    </row>
    <row r="77" spans="1:19" x14ac:dyDescent="0.2">
      <c r="A77"/>
      <c r="B77"/>
      <c r="C77"/>
      <c r="D77"/>
      <c r="E77"/>
      <c r="F77"/>
      <c r="G77"/>
      <c r="H77"/>
      <c r="I77"/>
      <c r="J77"/>
      <c r="K77"/>
      <c r="L77"/>
      <c r="M77"/>
      <c r="N77"/>
      <c r="O77"/>
      <c r="P77"/>
      <c r="Q77"/>
      <c r="R77"/>
      <c r="S77"/>
    </row>
    <row r="78" spans="1:19" x14ac:dyDescent="0.2">
      <c r="A78"/>
      <c r="B78"/>
      <c r="C78"/>
      <c r="D78"/>
      <c r="E78"/>
      <c r="F78"/>
      <c r="G78"/>
      <c r="H78"/>
      <c r="I78"/>
      <c r="J78"/>
      <c r="K78"/>
      <c r="L78"/>
      <c r="M78"/>
      <c r="N78"/>
      <c r="O78"/>
      <c r="P78"/>
      <c r="Q78"/>
      <c r="R78"/>
      <c r="S78"/>
    </row>
    <row r="79" spans="1:19" x14ac:dyDescent="0.2">
      <c r="A79"/>
      <c r="B79"/>
      <c r="C79"/>
      <c r="D79"/>
      <c r="E79"/>
      <c r="F79"/>
      <c r="G79"/>
      <c r="H79"/>
      <c r="I79"/>
      <c r="J79"/>
      <c r="K79"/>
      <c r="L79"/>
      <c r="M79"/>
      <c r="N79"/>
      <c r="O79"/>
      <c r="P79"/>
      <c r="Q79"/>
      <c r="R79"/>
      <c r="S79"/>
    </row>
    <row r="80" spans="1:19" x14ac:dyDescent="0.2">
      <c r="A80"/>
      <c r="B80"/>
      <c r="C80"/>
      <c r="D80"/>
      <c r="E80"/>
      <c r="F80"/>
      <c r="G80"/>
      <c r="H80"/>
      <c r="I80"/>
      <c r="J80"/>
      <c r="K80"/>
      <c r="L80"/>
      <c r="M80"/>
      <c r="N80"/>
      <c r="O80"/>
      <c r="P80"/>
      <c r="Q80"/>
      <c r="R80"/>
      <c r="S80"/>
    </row>
    <row r="81" spans="1:19" x14ac:dyDescent="0.2">
      <c r="A81"/>
      <c r="B81"/>
      <c r="C81"/>
      <c r="D81"/>
      <c r="E81"/>
      <c r="F81"/>
      <c r="G81"/>
      <c r="H81"/>
      <c r="I81"/>
      <c r="J81"/>
      <c r="K81"/>
      <c r="L81"/>
      <c r="M81"/>
      <c r="N81"/>
      <c r="O81"/>
      <c r="P81"/>
      <c r="Q81"/>
      <c r="R81"/>
      <c r="S81"/>
    </row>
    <row r="82" spans="1:19" x14ac:dyDescent="0.2">
      <c r="A82"/>
      <c r="B82"/>
      <c r="C82"/>
      <c r="D82"/>
      <c r="E82"/>
      <c r="F82"/>
      <c r="G82"/>
      <c r="H82"/>
      <c r="I82"/>
      <c r="J82"/>
      <c r="K82"/>
      <c r="L82"/>
      <c r="M82"/>
      <c r="N82"/>
      <c r="O82"/>
      <c r="P82"/>
      <c r="Q82"/>
      <c r="R82"/>
      <c r="S82"/>
    </row>
    <row r="83" spans="1:19" x14ac:dyDescent="0.2">
      <c r="A83"/>
      <c r="B83"/>
      <c r="C83"/>
      <c r="D83"/>
      <c r="E83"/>
      <c r="F83"/>
      <c r="G83"/>
      <c r="H83"/>
      <c r="I83"/>
      <c r="J83"/>
      <c r="K83"/>
      <c r="L83"/>
      <c r="M83"/>
      <c r="N83"/>
      <c r="O83"/>
      <c r="P83"/>
      <c r="Q83"/>
      <c r="R83"/>
      <c r="S83"/>
    </row>
    <row r="84" spans="1:19" x14ac:dyDescent="0.2">
      <c r="A84"/>
      <c r="B84"/>
      <c r="C84"/>
      <c r="D84"/>
      <c r="E84"/>
      <c r="F84"/>
      <c r="G84"/>
      <c r="H84"/>
      <c r="I84"/>
      <c r="J84"/>
      <c r="K84"/>
      <c r="L84"/>
      <c r="M84"/>
      <c r="N84"/>
      <c r="O84"/>
      <c r="P84"/>
      <c r="Q84"/>
      <c r="R84"/>
      <c r="S84"/>
    </row>
    <row r="85" spans="1:19" x14ac:dyDescent="0.2">
      <c r="A85"/>
      <c r="B85"/>
      <c r="C85"/>
      <c r="D85"/>
      <c r="E85"/>
      <c r="F85"/>
      <c r="G85"/>
      <c r="H85"/>
      <c r="I85"/>
      <c r="J85"/>
      <c r="K85"/>
      <c r="L85"/>
      <c r="M85"/>
      <c r="N85"/>
      <c r="O85"/>
      <c r="P85"/>
      <c r="Q85"/>
      <c r="R85"/>
      <c r="S85"/>
    </row>
    <row r="86" spans="1:19" x14ac:dyDescent="0.2">
      <c r="A86"/>
      <c r="B86"/>
      <c r="C86"/>
      <c r="D86"/>
      <c r="E86"/>
      <c r="F86"/>
      <c r="G86"/>
      <c r="H86"/>
      <c r="I86"/>
      <c r="J86"/>
      <c r="K86"/>
      <c r="L86"/>
      <c r="M86"/>
      <c r="N86"/>
      <c r="O86"/>
      <c r="P86"/>
      <c r="Q86"/>
      <c r="R86"/>
      <c r="S86"/>
    </row>
    <row r="87" spans="1:19" x14ac:dyDescent="0.2">
      <c r="A87"/>
      <c r="B87"/>
      <c r="C87"/>
      <c r="D87"/>
      <c r="E87"/>
      <c r="F87"/>
      <c r="G87"/>
      <c r="H87"/>
      <c r="I87"/>
      <c r="J87"/>
      <c r="K87"/>
      <c r="L87"/>
      <c r="M87"/>
      <c r="N87"/>
      <c r="O87"/>
      <c r="P87"/>
      <c r="Q87"/>
      <c r="R87"/>
      <c r="S87"/>
    </row>
    <row r="88" spans="1:19" x14ac:dyDescent="0.2">
      <c r="A88"/>
      <c r="B88"/>
      <c r="C88"/>
      <c r="D88"/>
      <c r="E88"/>
      <c r="F88"/>
      <c r="G88"/>
      <c r="H88"/>
      <c r="I88"/>
      <c r="J88"/>
      <c r="K88"/>
      <c r="L88"/>
      <c r="M88"/>
      <c r="N88"/>
      <c r="O88"/>
      <c r="P88"/>
      <c r="Q88"/>
      <c r="R88"/>
      <c r="S88"/>
    </row>
    <row r="89" spans="1:19" x14ac:dyDescent="0.2">
      <c r="A89"/>
      <c r="B89"/>
      <c r="C89"/>
      <c r="D89"/>
      <c r="E89"/>
      <c r="F89"/>
      <c r="G89"/>
      <c r="H89"/>
      <c r="I89"/>
      <c r="J89"/>
      <c r="K89"/>
      <c r="L89"/>
      <c r="M89"/>
      <c r="N89"/>
      <c r="O89"/>
      <c r="P89"/>
      <c r="Q89"/>
      <c r="R89"/>
      <c r="S89"/>
    </row>
    <row r="90" spans="1:19" x14ac:dyDescent="0.2">
      <c r="A90"/>
      <c r="B90"/>
      <c r="C90"/>
      <c r="D90"/>
      <c r="E90"/>
      <c r="F90"/>
      <c r="G90"/>
      <c r="H90"/>
      <c r="I90"/>
      <c r="J90"/>
      <c r="K90"/>
      <c r="L90"/>
      <c r="M90"/>
      <c r="N90"/>
      <c r="O90"/>
      <c r="P90"/>
      <c r="Q90"/>
      <c r="R90"/>
      <c r="S90"/>
    </row>
    <row r="91" spans="1:19" x14ac:dyDescent="0.2">
      <c r="A91"/>
      <c r="B91"/>
      <c r="C91"/>
      <c r="D91"/>
      <c r="E91"/>
      <c r="F91"/>
      <c r="G91"/>
      <c r="H91"/>
      <c r="I91"/>
      <c r="J91"/>
      <c r="K91"/>
      <c r="L91"/>
      <c r="M91"/>
      <c r="N91"/>
      <c r="O91"/>
      <c r="P91"/>
      <c r="Q91"/>
      <c r="R91"/>
      <c r="S91"/>
    </row>
    <row r="92" spans="1:19" x14ac:dyDescent="0.2">
      <c r="A92"/>
      <c r="B92"/>
      <c r="C92"/>
      <c r="D92"/>
      <c r="E92"/>
      <c r="F92"/>
      <c r="G92"/>
      <c r="H92"/>
      <c r="I92"/>
      <c r="J92"/>
      <c r="K92"/>
      <c r="L92"/>
      <c r="M92"/>
      <c r="N92"/>
      <c r="O92"/>
      <c r="P92"/>
      <c r="Q92"/>
      <c r="R92"/>
      <c r="S92"/>
    </row>
    <row r="93" spans="1:19" x14ac:dyDescent="0.2">
      <c r="A93"/>
      <c r="B93"/>
      <c r="C93"/>
      <c r="D93"/>
      <c r="E93"/>
      <c r="F93"/>
      <c r="G93"/>
      <c r="H93"/>
      <c r="I93"/>
      <c r="J93"/>
      <c r="K93"/>
      <c r="L93"/>
      <c r="M93"/>
      <c r="N93"/>
      <c r="O93"/>
      <c r="P93"/>
      <c r="Q93"/>
      <c r="R93"/>
      <c r="S93"/>
    </row>
    <row r="94" spans="1:19" x14ac:dyDescent="0.2">
      <c r="A94"/>
      <c r="B94"/>
      <c r="C94"/>
      <c r="D94"/>
      <c r="E94"/>
      <c r="F94"/>
      <c r="G94"/>
      <c r="H94"/>
      <c r="I94"/>
      <c r="J94"/>
      <c r="K94"/>
      <c r="L94"/>
      <c r="M94"/>
      <c r="N94"/>
      <c r="O94"/>
      <c r="P94"/>
      <c r="Q94"/>
      <c r="R94"/>
      <c r="S94"/>
    </row>
    <row r="95" spans="1:19" x14ac:dyDescent="0.2">
      <c r="A95"/>
      <c r="B95"/>
      <c r="C95"/>
      <c r="D95"/>
      <c r="E95"/>
      <c r="F95"/>
      <c r="G95"/>
      <c r="H95"/>
      <c r="I95"/>
      <c r="J95"/>
      <c r="K95"/>
      <c r="L95"/>
      <c r="M95"/>
      <c r="N95"/>
      <c r="O95"/>
      <c r="P95"/>
      <c r="Q95"/>
      <c r="R95"/>
      <c r="S95"/>
    </row>
    <row r="96" spans="1:19" x14ac:dyDescent="0.2">
      <c r="A96"/>
      <c r="B96"/>
      <c r="C96"/>
      <c r="D96"/>
      <c r="E96"/>
      <c r="F96"/>
      <c r="G96"/>
      <c r="H96"/>
      <c r="I96"/>
      <c r="J96"/>
      <c r="K96"/>
      <c r="L96"/>
      <c r="M96"/>
      <c r="N96"/>
      <c r="O96"/>
      <c r="P96"/>
      <c r="Q96"/>
      <c r="R96"/>
      <c r="S96"/>
    </row>
    <row r="97" spans="1:19" x14ac:dyDescent="0.2">
      <c r="A97"/>
      <c r="B97"/>
      <c r="C97"/>
      <c r="D97"/>
      <c r="E97"/>
      <c r="F97"/>
      <c r="G97"/>
      <c r="H97"/>
      <c r="I97"/>
      <c r="J97"/>
      <c r="K97"/>
      <c r="L97"/>
      <c r="M97"/>
      <c r="N97"/>
      <c r="O97"/>
      <c r="P97"/>
      <c r="Q97"/>
      <c r="R97"/>
      <c r="S97"/>
    </row>
    <row r="98" spans="1:19" x14ac:dyDescent="0.2">
      <c r="A98"/>
      <c r="B98"/>
      <c r="C98"/>
      <c r="D98"/>
      <c r="E98"/>
      <c r="F98"/>
      <c r="G98"/>
      <c r="H98"/>
      <c r="I98"/>
      <c r="J98"/>
      <c r="K98"/>
      <c r="L98"/>
      <c r="M98"/>
      <c r="N98"/>
      <c r="O98"/>
      <c r="P98"/>
      <c r="Q98"/>
      <c r="R98"/>
      <c r="S98"/>
    </row>
    <row r="99" spans="1:19" x14ac:dyDescent="0.2">
      <c r="A99"/>
      <c r="B99"/>
      <c r="C99"/>
      <c r="D99"/>
      <c r="E99"/>
      <c r="F99"/>
      <c r="G99"/>
      <c r="H99"/>
      <c r="I99"/>
      <c r="J99"/>
      <c r="K99"/>
      <c r="L99"/>
      <c r="M99"/>
      <c r="N99"/>
      <c r="O99"/>
      <c r="P99"/>
      <c r="Q99"/>
      <c r="R99"/>
      <c r="S99"/>
    </row>
    <row r="100" spans="1:19" x14ac:dyDescent="0.2">
      <c r="A100"/>
      <c r="B100"/>
      <c r="C100"/>
      <c r="D100"/>
      <c r="E100"/>
      <c r="F100"/>
      <c r="G100"/>
      <c r="H100"/>
      <c r="I100"/>
      <c r="J100"/>
      <c r="K100"/>
      <c r="L100"/>
      <c r="M100"/>
      <c r="N100"/>
      <c r="O100"/>
      <c r="P100"/>
      <c r="Q100"/>
      <c r="R100"/>
      <c r="S100"/>
    </row>
    <row r="101" spans="1:19" x14ac:dyDescent="0.2">
      <c r="A101"/>
      <c r="B101"/>
      <c r="C101"/>
      <c r="D101"/>
      <c r="E101"/>
      <c r="F101"/>
      <c r="G101"/>
      <c r="H101"/>
      <c r="I101"/>
      <c r="J101"/>
      <c r="K101"/>
      <c r="L101"/>
      <c r="M101"/>
      <c r="N101"/>
      <c r="O101"/>
      <c r="P101"/>
      <c r="Q101"/>
      <c r="R101"/>
      <c r="S101"/>
    </row>
    <row r="102" spans="1:19" x14ac:dyDescent="0.2">
      <c r="A102"/>
      <c r="B102"/>
      <c r="C102"/>
      <c r="D102"/>
      <c r="E102"/>
      <c r="F102"/>
      <c r="G102"/>
      <c r="H102"/>
      <c r="I102"/>
      <c r="J102"/>
      <c r="K102"/>
      <c r="L102"/>
      <c r="M102"/>
      <c r="N102"/>
      <c r="O102"/>
      <c r="P102"/>
      <c r="Q102"/>
      <c r="R102"/>
      <c r="S102"/>
    </row>
    <row r="103" spans="1:19" x14ac:dyDescent="0.2">
      <c r="A103"/>
      <c r="B103"/>
      <c r="C103"/>
      <c r="D103"/>
      <c r="E103"/>
      <c r="F103"/>
      <c r="G103"/>
      <c r="H103"/>
      <c r="I103"/>
      <c r="J103"/>
      <c r="K103"/>
      <c r="L103"/>
      <c r="M103"/>
      <c r="N103"/>
      <c r="O103"/>
      <c r="P103"/>
      <c r="Q103"/>
      <c r="R103"/>
      <c r="S103"/>
    </row>
    <row r="104" spans="1:19" x14ac:dyDescent="0.2">
      <c r="A104"/>
      <c r="B104"/>
      <c r="C104"/>
      <c r="D104"/>
      <c r="E104"/>
      <c r="F104"/>
      <c r="G104"/>
      <c r="H104"/>
      <c r="I104"/>
      <c r="J104"/>
      <c r="K104"/>
      <c r="L104"/>
      <c r="M104"/>
      <c r="N104"/>
      <c r="O104"/>
      <c r="P104"/>
      <c r="Q104"/>
      <c r="R104"/>
      <c r="S104"/>
    </row>
    <row r="105" spans="1:19" x14ac:dyDescent="0.2">
      <c r="A105"/>
      <c r="B105"/>
      <c r="C105"/>
      <c r="D105"/>
      <c r="E105"/>
      <c r="F105"/>
      <c r="G105"/>
      <c r="H105"/>
      <c r="I105"/>
      <c r="J105"/>
      <c r="K105"/>
      <c r="L105"/>
      <c r="M105"/>
      <c r="N105"/>
      <c r="O105"/>
      <c r="P105"/>
      <c r="Q105"/>
      <c r="R105"/>
      <c r="S105"/>
    </row>
    <row r="106" spans="1:19" x14ac:dyDescent="0.2">
      <c r="A106"/>
      <c r="B106"/>
      <c r="C106"/>
      <c r="D106"/>
      <c r="E106"/>
      <c r="F106"/>
      <c r="G106"/>
      <c r="H106"/>
      <c r="I106"/>
      <c r="J106"/>
      <c r="K106"/>
      <c r="L106"/>
      <c r="M106"/>
      <c r="N106"/>
      <c r="O106"/>
      <c r="P106"/>
      <c r="Q106"/>
      <c r="R106"/>
      <c r="S106"/>
    </row>
    <row r="107" spans="1:19" x14ac:dyDescent="0.2">
      <c r="A107"/>
      <c r="B107"/>
      <c r="C107"/>
      <c r="D107"/>
      <c r="E107"/>
      <c r="F107"/>
      <c r="G107"/>
      <c r="H107"/>
      <c r="I107"/>
      <c r="J107"/>
      <c r="K107"/>
      <c r="L107"/>
      <c r="M107"/>
      <c r="N107"/>
      <c r="O107"/>
      <c r="P107"/>
      <c r="Q107"/>
      <c r="R107"/>
      <c r="S107"/>
    </row>
    <row r="108" spans="1:19" x14ac:dyDescent="0.2">
      <c r="A108"/>
      <c r="B108"/>
      <c r="C108"/>
      <c r="D108"/>
      <c r="E108"/>
      <c r="F108"/>
      <c r="G108"/>
      <c r="H108"/>
      <c r="I108"/>
      <c r="J108"/>
      <c r="K108"/>
      <c r="L108"/>
      <c r="M108"/>
      <c r="N108"/>
      <c r="O108"/>
      <c r="P108"/>
      <c r="Q108"/>
      <c r="R108"/>
      <c r="S108"/>
    </row>
    <row r="109" spans="1:19" x14ac:dyDescent="0.2">
      <c r="A109"/>
      <c r="B109"/>
      <c r="C109"/>
      <c r="D109"/>
      <c r="E109"/>
      <c r="F109"/>
      <c r="G109"/>
      <c r="H109"/>
      <c r="I109"/>
      <c r="J109"/>
      <c r="K109"/>
      <c r="L109"/>
      <c r="M109"/>
      <c r="N109"/>
      <c r="O109"/>
      <c r="P109"/>
      <c r="Q109"/>
      <c r="R109"/>
      <c r="S109"/>
    </row>
    <row r="110" spans="1:19" x14ac:dyDescent="0.2">
      <c r="A110"/>
      <c r="B110"/>
      <c r="C110"/>
      <c r="D110"/>
      <c r="E110"/>
      <c r="F110"/>
      <c r="G110"/>
      <c r="H110"/>
      <c r="I110"/>
      <c r="J110"/>
      <c r="K110"/>
      <c r="L110"/>
      <c r="M110"/>
      <c r="N110"/>
      <c r="O110"/>
      <c r="P110"/>
      <c r="Q110"/>
      <c r="R110"/>
      <c r="S110"/>
    </row>
    <row r="111" spans="1:19" x14ac:dyDescent="0.2">
      <c r="A111"/>
      <c r="B111"/>
      <c r="C111"/>
      <c r="D111"/>
      <c r="E111"/>
      <c r="F111"/>
      <c r="G111"/>
      <c r="H111"/>
      <c r="I111"/>
      <c r="J111"/>
      <c r="K111"/>
      <c r="L111"/>
      <c r="M111"/>
      <c r="N111"/>
      <c r="O111"/>
      <c r="P111"/>
      <c r="Q111"/>
      <c r="R111"/>
      <c r="S111"/>
    </row>
    <row r="112" spans="1:19" x14ac:dyDescent="0.2">
      <c r="A112"/>
      <c r="B112"/>
      <c r="C112"/>
      <c r="D112"/>
      <c r="E112"/>
      <c r="F112"/>
      <c r="G112"/>
      <c r="H112"/>
      <c r="I112"/>
      <c r="J112"/>
      <c r="K112"/>
      <c r="L112"/>
      <c r="M112"/>
      <c r="N112"/>
      <c r="O112"/>
      <c r="P112"/>
      <c r="Q112"/>
      <c r="R112"/>
      <c r="S112"/>
    </row>
    <row r="113" spans="1:19" x14ac:dyDescent="0.2">
      <c r="A113"/>
      <c r="B113"/>
      <c r="C113"/>
      <c r="D113"/>
      <c r="E113"/>
      <c r="F113"/>
      <c r="G113"/>
      <c r="H113"/>
      <c r="I113"/>
      <c r="J113"/>
      <c r="K113"/>
      <c r="L113"/>
      <c r="M113"/>
      <c r="N113"/>
      <c r="O113"/>
      <c r="P113"/>
      <c r="Q113"/>
      <c r="R113"/>
      <c r="S113"/>
    </row>
    <row r="114" spans="1:19" x14ac:dyDescent="0.2">
      <c r="A114"/>
      <c r="B114"/>
      <c r="C114"/>
      <c r="D114"/>
      <c r="E114"/>
      <c r="F114"/>
      <c r="G114"/>
      <c r="H114"/>
      <c r="I114"/>
      <c r="J114"/>
      <c r="K114"/>
      <c r="L114"/>
      <c r="M114"/>
      <c r="N114"/>
      <c r="O114"/>
      <c r="P114"/>
      <c r="Q114"/>
      <c r="R114"/>
      <c r="S114"/>
    </row>
    <row r="115" spans="1:19" x14ac:dyDescent="0.2">
      <c r="A115"/>
      <c r="B115"/>
      <c r="C115"/>
      <c r="D115"/>
      <c r="E115"/>
      <c r="F115"/>
      <c r="G115"/>
      <c r="H115"/>
      <c r="I115"/>
      <c r="J115"/>
      <c r="K115"/>
      <c r="L115"/>
      <c r="M115"/>
      <c r="N115"/>
      <c r="O115"/>
      <c r="P115"/>
      <c r="Q115"/>
      <c r="R115"/>
      <c r="S115"/>
    </row>
    <row r="116" spans="1:19" x14ac:dyDescent="0.2">
      <c r="A116"/>
      <c r="B116"/>
      <c r="C116"/>
      <c r="D116"/>
      <c r="E116"/>
      <c r="F116"/>
      <c r="G116"/>
      <c r="H116"/>
      <c r="I116"/>
      <c r="J116"/>
      <c r="K116"/>
      <c r="L116"/>
      <c r="M116"/>
      <c r="N116"/>
      <c r="O116"/>
      <c r="P116"/>
      <c r="Q116"/>
      <c r="R116"/>
      <c r="S116"/>
    </row>
    <row r="117" spans="1:19" x14ac:dyDescent="0.2">
      <c r="A117"/>
      <c r="B117"/>
      <c r="C117"/>
      <c r="D117"/>
      <c r="E117"/>
      <c r="F117"/>
      <c r="G117"/>
      <c r="H117"/>
      <c r="I117"/>
      <c r="J117"/>
      <c r="K117"/>
      <c r="L117"/>
      <c r="M117"/>
      <c r="N117"/>
      <c r="O117"/>
      <c r="P117"/>
      <c r="Q117"/>
      <c r="R117"/>
      <c r="S117"/>
    </row>
    <row r="118" spans="1:19" x14ac:dyDescent="0.2">
      <c r="A118"/>
      <c r="B118"/>
      <c r="C118"/>
      <c r="D118"/>
      <c r="E118"/>
      <c r="F118"/>
      <c r="G118"/>
      <c r="H118"/>
      <c r="I118"/>
      <c r="J118"/>
      <c r="K118"/>
      <c r="L118"/>
      <c r="M118"/>
      <c r="N118"/>
      <c r="O118"/>
      <c r="P118"/>
      <c r="Q118"/>
      <c r="R118"/>
      <c r="S118"/>
    </row>
    <row r="119" spans="1:19" x14ac:dyDescent="0.2">
      <c r="A119"/>
      <c r="B119"/>
      <c r="C119"/>
      <c r="D119"/>
      <c r="E119"/>
      <c r="F119"/>
      <c r="G119"/>
      <c r="H119"/>
      <c r="I119"/>
      <c r="J119"/>
      <c r="K119"/>
      <c r="L119"/>
      <c r="M119"/>
      <c r="N119"/>
      <c r="O119"/>
      <c r="P119"/>
      <c r="Q119"/>
      <c r="R119"/>
      <c r="S119"/>
    </row>
    <row r="120" spans="1:19" x14ac:dyDescent="0.2">
      <c r="A120"/>
      <c r="B120"/>
      <c r="C120"/>
      <c r="D120"/>
      <c r="E120"/>
      <c r="F120"/>
      <c r="G120"/>
      <c r="H120"/>
      <c r="I120"/>
      <c r="J120"/>
      <c r="K120"/>
      <c r="L120"/>
      <c r="M120"/>
      <c r="N120"/>
      <c r="O120"/>
      <c r="P120"/>
      <c r="Q120"/>
      <c r="R120"/>
      <c r="S120"/>
    </row>
    <row r="121" spans="1:19" x14ac:dyDescent="0.2">
      <c r="A121"/>
      <c r="B121"/>
      <c r="C121"/>
      <c r="D121"/>
      <c r="E121"/>
      <c r="F121"/>
      <c r="G121"/>
      <c r="H121"/>
      <c r="I121"/>
      <c r="J121"/>
      <c r="K121"/>
      <c r="L121"/>
      <c r="M121"/>
      <c r="N121"/>
      <c r="O121"/>
      <c r="P121"/>
      <c r="Q121"/>
      <c r="R121"/>
      <c r="S121"/>
    </row>
    <row r="122" spans="1:19" x14ac:dyDescent="0.2">
      <c r="A122"/>
      <c r="B122"/>
      <c r="C122"/>
      <c r="D122"/>
      <c r="E122"/>
      <c r="F122"/>
      <c r="G122"/>
      <c r="H122"/>
      <c r="I122"/>
      <c r="J122"/>
      <c r="K122"/>
      <c r="L122"/>
      <c r="M122"/>
      <c r="N122"/>
      <c r="O122"/>
      <c r="P122"/>
      <c r="Q122"/>
      <c r="R122"/>
      <c r="S122"/>
    </row>
    <row r="123" spans="1:19" x14ac:dyDescent="0.2">
      <c r="A123"/>
      <c r="B123"/>
      <c r="C123"/>
      <c r="D123"/>
      <c r="E123"/>
      <c r="F123"/>
      <c r="G123"/>
      <c r="H123"/>
      <c r="I123"/>
      <c r="J123"/>
      <c r="K123"/>
      <c r="L123"/>
      <c r="M123"/>
      <c r="N123"/>
      <c r="O123"/>
      <c r="P123"/>
      <c r="Q123"/>
      <c r="R123"/>
      <c r="S123"/>
    </row>
    <row r="124" spans="1:19" x14ac:dyDescent="0.2">
      <c r="A124"/>
      <c r="B124"/>
      <c r="C124"/>
      <c r="D124"/>
      <c r="E124"/>
      <c r="F124"/>
      <c r="G124"/>
      <c r="H124"/>
      <c r="I124"/>
      <c r="J124"/>
      <c r="K124"/>
      <c r="L124"/>
      <c r="M124"/>
      <c r="N124"/>
      <c r="O124"/>
      <c r="P124"/>
      <c r="Q124"/>
      <c r="R124"/>
      <c r="S124"/>
    </row>
    <row r="125" spans="1:19" x14ac:dyDescent="0.2">
      <c r="A125"/>
      <c r="B125"/>
      <c r="C125"/>
      <c r="D125"/>
      <c r="E125"/>
      <c r="F125"/>
      <c r="G125"/>
      <c r="H125"/>
      <c r="I125"/>
      <c r="J125"/>
      <c r="K125"/>
      <c r="L125"/>
      <c r="M125"/>
      <c r="N125"/>
      <c r="O125"/>
      <c r="P125"/>
      <c r="Q125"/>
      <c r="R125"/>
      <c r="S125"/>
    </row>
    <row r="126" spans="1:19" x14ac:dyDescent="0.2">
      <c r="A126"/>
      <c r="B126"/>
      <c r="C126"/>
      <c r="D126"/>
      <c r="E126"/>
      <c r="F126"/>
      <c r="G126"/>
      <c r="H126"/>
      <c r="I126"/>
      <c r="J126"/>
      <c r="K126"/>
      <c r="L126"/>
      <c r="M126"/>
      <c r="N126"/>
      <c r="O126"/>
      <c r="P126"/>
      <c r="Q126"/>
      <c r="R126"/>
      <c r="S126"/>
    </row>
    <row r="127" spans="1:19" x14ac:dyDescent="0.2">
      <c r="A127"/>
      <c r="B127"/>
      <c r="C127"/>
      <c r="D127"/>
      <c r="E127"/>
      <c r="F127"/>
      <c r="G127"/>
      <c r="H127"/>
      <c r="I127"/>
      <c r="J127"/>
      <c r="K127"/>
      <c r="L127"/>
      <c r="M127"/>
      <c r="N127"/>
      <c r="O127"/>
      <c r="P127"/>
      <c r="Q127"/>
      <c r="R127"/>
      <c r="S127"/>
    </row>
    <row r="128" spans="1:19" x14ac:dyDescent="0.2">
      <c r="A128"/>
      <c r="B128"/>
      <c r="C128"/>
      <c r="D128"/>
      <c r="E128"/>
      <c r="F128"/>
      <c r="G128"/>
      <c r="H128"/>
      <c r="I128"/>
      <c r="J128"/>
      <c r="K128"/>
      <c r="L128"/>
      <c r="M128"/>
      <c r="N128"/>
      <c r="O128"/>
      <c r="P128"/>
      <c r="Q128"/>
      <c r="R128"/>
      <c r="S128"/>
    </row>
    <row r="129" spans="1:19" x14ac:dyDescent="0.2">
      <c r="A129"/>
      <c r="B129"/>
      <c r="C129"/>
      <c r="D129"/>
      <c r="E129"/>
      <c r="F129"/>
      <c r="G129"/>
      <c r="H129"/>
      <c r="I129"/>
      <c r="J129"/>
      <c r="K129"/>
      <c r="L129"/>
      <c r="M129"/>
      <c r="N129"/>
      <c r="O129"/>
      <c r="P129"/>
      <c r="Q129"/>
      <c r="R129"/>
      <c r="S129"/>
    </row>
    <row r="130" spans="1:19" x14ac:dyDescent="0.2">
      <c r="A130"/>
      <c r="B130"/>
      <c r="C130"/>
      <c r="D130"/>
      <c r="E130"/>
      <c r="F130"/>
      <c r="G130"/>
      <c r="H130"/>
      <c r="I130"/>
      <c r="J130"/>
      <c r="K130"/>
      <c r="L130"/>
      <c r="M130"/>
      <c r="N130"/>
      <c r="O130"/>
      <c r="P130"/>
      <c r="Q130"/>
      <c r="R130"/>
      <c r="S130"/>
    </row>
    <row r="131" spans="1:19" x14ac:dyDescent="0.2">
      <c r="A131"/>
      <c r="B131"/>
      <c r="C131"/>
      <c r="D131"/>
      <c r="E131"/>
      <c r="F131"/>
      <c r="G131"/>
      <c r="H131"/>
      <c r="I131"/>
      <c r="J131"/>
      <c r="K131"/>
      <c r="L131"/>
      <c r="M131"/>
      <c r="N131"/>
      <c r="O131"/>
      <c r="P131"/>
      <c r="Q131"/>
      <c r="R131"/>
      <c r="S131"/>
    </row>
    <row r="132" spans="1:19" x14ac:dyDescent="0.2">
      <c r="A132"/>
      <c r="B132"/>
      <c r="C132"/>
      <c r="D132"/>
      <c r="E132"/>
      <c r="F132"/>
      <c r="G132"/>
      <c r="H132"/>
      <c r="I132"/>
      <c r="J132"/>
      <c r="K132"/>
      <c r="L132"/>
      <c r="M132"/>
      <c r="N132"/>
      <c r="O132"/>
      <c r="P132"/>
      <c r="Q132"/>
      <c r="R132"/>
      <c r="S132"/>
    </row>
    <row r="133" spans="1:19" x14ac:dyDescent="0.2">
      <c r="A133"/>
      <c r="B133"/>
      <c r="C133"/>
      <c r="D133"/>
      <c r="E133"/>
      <c r="F133"/>
      <c r="G133"/>
      <c r="H133"/>
      <c r="I133"/>
      <c r="J133"/>
      <c r="K133"/>
      <c r="L133"/>
      <c r="M133"/>
      <c r="N133"/>
      <c r="O133"/>
      <c r="P133"/>
      <c r="Q133"/>
      <c r="R133"/>
      <c r="S133"/>
    </row>
    <row r="134" spans="1:19" x14ac:dyDescent="0.2">
      <c r="A134"/>
      <c r="B134"/>
      <c r="C134"/>
      <c r="D134"/>
      <c r="E134"/>
      <c r="F134"/>
      <c r="G134"/>
      <c r="H134"/>
      <c r="I134"/>
      <c r="J134"/>
      <c r="K134"/>
      <c r="L134"/>
      <c r="M134"/>
      <c r="N134"/>
      <c r="O134"/>
      <c r="P134"/>
      <c r="Q134"/>
      <c r="R134"/>
      <c r="S134"/>
    </row>
    <row r="135" spans="1:19" x14ac:dyDescent="0.2">
      <c r="A135"/>
      <c r="B135"/>
      <c r="C135"/>
      <c r="D135"/>
      <c r="E135"/>
      <c r="F135"/>
      <c r="G135"/>
      <c r="H135"/>
      <c r="I135"/>
      <c r="J135"/>
      <c r="K135"/>
      <c r="L135"/>
      <c r="M135"/>
      <c r="N135"/>
      <c r="O135"/>
      <c r="P135"/>
      <c r="Q135"/>
      <c r="R135"/>
      <c r="S135"/>
    </row>
    <row r="136" spans="1:19" x14ac:dyDescent="0.2">
      <c r="A136"/>
      <c r="B136"/>
      <c r="C136"/>
      <c r="D136"/>
      <c r="E136"/>
      <c r="F136"/>
      <c r="G136"/>
      <c r="H136"/>
      <c r="I136"/>
      <c r="J136"/>
      <c r="K136"/>
      <c r="L136"/>
      <c r="M136"/>
      <c r="N136"/>
      <c r="O136"/>
      <c r="P136"/>
      <c r="Q136"/>
      <c r="R136"/>
      <c r="S136"/>
    </row>
    <row r="137" spans="1:19" x14ac:dyDescent="0.2">
      <c r="A137"/>
      <c r="B137"/>
      <c r="C137"/>
      <c r="D137"/>
      <c r="E137"/>
      <c r="F137"/>
      <c r="G137"/>
      <c r="H137"/>
      <c r="I137"/>
      <c r="J137"/>
      <c r="K137"/>
      <c r="L137"/>
      <c r="M137"/>
      <c r="N137"/>
      <c r="O137"/>
      <c r="P137"/>
      <c r="Q137"/>
      <c r="R137"/>
      <c r="S137"/>
    </row>
    <row r="138" spans="1:19" x14ac:dyDescent="0.2">
      <c r="A138"/>
      <c r="B138"/>
      <c r="C138"/>
      <c r="D138"/>
      <c r="E138"/>
      <c r="F138"/>
      <c r="G138"/>
      <c r="H138"/>
      <c r="I138"/>
      <c r="J138"/>
      <c r="K138"/>
      <c r="L138"/>
      <c r="M138"/>
      <c r="N138"/>
      <c r="O138"/>
      <c r="P138"/>
      <c r="Q138"/>
      <c r="R138"/>
      <c r="S138"/>
    </row>
    <row r="139" spans="1:19" x14ac:dyDescent="0.2">
      <c r="A139"/>
      <c r="B139"/>
      <c r="C139"/>
      <c r="D139"/>
      <c r="E139"/>
      <c r="F139"/>
      <c r="G139"/>
      <c r="H139"/>
      <c r="I139"/>
      <c r="J139"/>
      <c r="K139"/>
      <c r="L139"/>
      <c r="M139"/>
      <c r="N139"/>
      <c r="O139"/>
      <c r="P139"/>
      <c r="Q139"/>
      <c r="R139"/>
      <c r="S139"/>
    </row>
    <row r="140" spans="1:19" x14ac:dyDescent="0.2">
      <c r="A140"/>
      <c r="B140"/>
      <c r="C140"/>
      <c r="D140"/>
      <c r="E140"/>
      <c r="F140"/>
      <c r="G140"/>
      <c r="H140"/>
      <c r="I140"/>
      <c r="J140"/>
      <c r="K140"/>
      <c r="L140"/>
      <c r="M140"/>
      <c r="N140"/>
      <c r="O140"/>
      <c r="P140"/>
      <c r="Q140"/>
      <c r="R140"/>
      <c r="S140"/>
    </row>
    <row r="141" spans="1:19" x14ac:dyDescent="0.2">
      <c r="A141"/>
      <c r="B141"/>
      <c r="C141"/>
      <c r="D141"/>
      <c r="E141"/>
      <c r="F141"/>
      <c r="G141"/>
      <c r="H141"/>
      <c r="I141"/>
      <c r="J141"/>
      <c r="K141"/>
      <c r="L141"/>
      <c r="M141"/>
      <c r="N141"/>
      <c r="O141"/>
      <c r="P141"/>
      <c r="Q141"/>
      <c r="R141"/>
      <c r="S141"/>
    </row>
    <row r="142" spans="1:19" x14ac:dyDescent="0.2">
      <c r="A142"/>
      <c r="B142"/>
      <c r="C142"/>
      <c r="D142"/>
      <c r="E142"/>
      <c r="F142"/>
      <c r="G142"/>
      <c r="H142"/>
      <c r="I142"/>
      <c r="J142"/>
      <c r="K142"/>
      <c r="L142"/>
      <c r="M142"/>
      <c r="N142"/>
      <c r="O142"/>
      <c r="P142"/>
      <c r="Q142"/>
      <c r="R142"/>
      <c r="S142"/>
    </row>
    <row r="143" spans="1:19" x14ac:dyDescent="0.2">
      <c r="A143"/>
      <c r="B143"/>
      <c r="C143"/>
      <c r="D143"/>
      <c r="E143"/>
      <c r="F143"/>
      <c r="G143"/>
      <c r="H143"/>
      <c r="I143"/>
      <c r="J143"/>
      <c r="K143"/>
      <c r="L143"/>
      <c r="M143"/>
      <c r="N143"/>
      <c r="O143"/>
      <c r="P143"/>
      <c r="Q143"/>
      <c r="R143"/>
      <c r="S143"/>
    </row>
    <row r="144" spans="1:19" x14ac:dyDescent="0.2">
      <c r="A144"/>
      <c r="B144"/>
      <c r="C144"/>
      <c r="D144"/>
      <c r="E144"/>
      <c r="F144"/>
      <c r="G144"/>
      <c r="H144"/>
      <c r="I144"/>
      <c r="J144"/>
      <c r="K144"/>
      <c r="L144"/>
      <c r="M144"/>
      <c r="N144"/>
      <c r="O144"/>
      <c r="P144"/>
      <c r="Q144"/>
      <c r="R144"/>
      <c r="S144"/>
    </row>
    <row r="145" spans="1:19" x14ac:dyDescent="0.2">
      <c r="A145"/>
      <c r="B145"/>
      <c r="C145"/>
      <c r="D145"/>
      <c r="E145"/>
      <c r="F145"/>
      <c r="G145"/>
      <c r="H145"/>
      <c r="I145"/>
      <c r="J145"/>
      <c r="K145"/>
      <c r="L145"/>
      <c r="M145"/>
      <c r="N145"/>
      <c r="O145"/>
      <c r="P145"/>
      <c r="Q145"/>
      <c r="R145"/>
      <c r="S145"/>
    </row>
    <row r="146" spans="1:19" x14ac:dyDescent="0.2">
      <c r="A146"/>
      <c r="B146"/>
      <c r="C146"/>
      <c r="D146"/>
      <c r="E146"/>
      <c r="F146"/>
      <c r="G146"/>
      <c r="H146"/>
      <c r="I146"/>
      <c r="J146"/>
      <c r="K146"/>
      <c r="L146"/>
      <c r="M146"/>
      <c r="N146"/>
      <c r="O146"/>
      <c r="P146"/>
      <c r="Q146"/>
      <c r="R146"/>
      <c r="S146"/>
    </row>
    <row r="147" spans="1:19" x14ac:dyDescent="0.2">
      <c r="A147"/>
      <c r="B147"/>
      <c r="C147"/>
      <c r="D147"/>
      <c r="E147"/>
      <c r="F147"/>
      <c r="G147"/>
      <c r="H147"/>
      <c r="I147"/>
      <c r="J147"/>
      <c r="K147"/>
      <c r="L147"/>
      <c r="M147"/>
      <c r="N147"/>
      <c r="O147"/>
      <c r="P147"/>
      <c r="Q147"/>
      <c r="R147"/>
      <c r="S147"/>
    </row>
    <row r="148" spans="1:19" x14ac:dyDescent="0.2">
      <c r="A148"/>
      <c r="B148"/>
      <c r="C148"/>
      <c r="D148"/>
      <c r="E148"/>
      <c r="F148"/>
      <c r="G148"/>
      <c r="H148"/>
      <c r="I148"/>
      <c r="J148"/>
      <c r="K148"/>
      <c r="L148"/>
      <c r="M148"/>
      <c r="N148"/>
      <c r="O148"/>
      <c r="P148"/>
      <c r="Q148"/>
      <c r="R148"/>
      <c r="S148"/>
    </row>
    <row r="149" spans="1:19" x14ac:dyDescent="0.2">
      <c r="A149"/>
      <c r="B149"/>
      <c r="C149"/>
      <c r="D149"/>
      <c r="E149"/>
      <c r="F149"/>
      <c r="G149"/>
      <c r="H149"/>
      <c r="I149"/>
      <c r="J149"/>
      <c r="K149"/>
      <c r="L149"/>
      <c r="M149"/>
      <c r="N149"/>
      <c r="O149"/>
      <c r="P149"/>
      <c r="Q149"/>
      <c r="R149"/>
      <c r="S149"/>
    </row>
    <row r="150" spans="1:19" x14ac:dyDescent="0.2">
      <c r="A150"/>
      <c r="B150"/>
      <c r="C150"/>
      <c r="D150"/>
      <c r="E150"/>
      <c r="F150"/>
      <c r="G150"/>
      <c r="H150"/>
      <c r="I150"/>
      <c r="J150"/>
      <c r="K150"/>
      <c r="L150"/>
      <c r="M150"/>
      <c r="N150"/>
      <c r="O150"/>
      <c r="P150"/>
      <c r="Q150"/>
      <c r="R150"/>
      <c r="S150"/>
    </row>
    <row r="151" spans="1:19" x14ac:dyDescent="0.2">
      <c r="A151"/>
      <c r="B151"/>
      <c r="C151"/>
      <c r="D151"/>
      <c r="E151"/>
      <c r="F151"/>
      <c r="G151"/>
      <c r="H151"/>
      <c r="I151"/>
      <c r="J151"/>
      <c r="K151"/>
      <c r="L151"/>
      <c r="M151"/>
      <c r="N151"/>
      <c r="O151"/>
      <c r="P151"/>
      <c r="Q151"/>
      <c r="R151"/>
      <c r="S151"/>
    </row>
    <row r="152" spans="1:19" x14ac:dyDescent="0.2">
      <c r="A152"/>
      <c r="B152"/>
      <c r="C152"/>
      <c r="D152"/>
      <c r="E152"/>
      <c r="F152"/>
      <c r="G152"/>
      <c r="H152"/>
      <c r="I152"/>
      <c r="J152"/>
      <c r="K152"/>
      <c r="L152"/>
      <c r="M152"/>
      <c r="N152"/>
      <c r="O152"/>
      <c r="P152"/>
      <c r="Q152"/>
      <c r="R152"/>
      <c r="S152"/>
    </row>
    <row r="153" spans="1:19" x14ac:dyDescent="0.2">
      <c r="A153"/>
      <c r="B153"/>
      <c r="C153"/>
      <c r="D153"/>
      <c r="E153"/>
      <c r="F153"/>
      <c r="G153"/>
      <c r="H153"/>
      <c r="I153"/>
      <c r="J153"/>
      <c r="K153"/>
      <c r="L153"/>
      <c r="M153"/>
      <c r="N153"/>
      <c r="O153"/>
      <c r="P153"/>
      <c r="Q153"/>
      <c r="R153"/>
      <c r="S153"/>
    </row>
    <row r="154" spans="1:19" x14ac:dyDescent="0.2">
      <c r="A154"/>
      <c r="B154"/>
      <c r="C154"/>
      <c r="D154"/>
      <c r="E154"/>
      <c r="F154"/>
      <c r="G154"/>
      <c r="H154"/>
      <c r="I154"/>
      <c r="J154"/>
      <c r="K154"/>
      <c r="L154"/>
      <c r="M154"/>
      <c r="N154"/>
      <c r="O154"/>
      <c r="P154"/>
      <c r="Q154"/>
      <c r="R154"/>
      <c r="S154"/>
    </row>
    <row r="155" spans="1:19" x14ac:dyDescent="0.2">
      <c r="A155"/>
      <c r="B155"/>
      <c r="C155"/>
      <c r="D155"/>
      <c r="E155"/>
      <c r="F155"/>
      <c r="G155"/>
      <c r="H155"/>
      <c r="I155"/>
      <c r="J155"/>
      <c r="K155"/>
      <c r="L155"/>
      <c r="M155"/>
      <c r="N155"/>
      <c r="O155"/>
      <c r="P155"/>
      <c r="Q155"/>
      <c r="R155"/>
      <c r="S155"/>
    </row>
    <row r="156" spans="1:19" x14ac:dyDescent="0.2">
      <c r="A156"/>
      <c r="B156"/>
      <c r="C156"/>
      <c r="D156"/>
      <c r="E156"/>
      <c r="F156"/>
      <c r="G156"/>
      <c r="H156"/>
      <c r="I156"/>
      <c r="J156"/>
      <c r="K156"/>
      <c r="L156"/>
      <c r="M156"/>
      <c r="N156"/>
      <c r="O156"/>
      <c r="P156"/>
      <c r="Q156"/>
      <c r="R156"/>
      <c r="S156"/>
    </row>
    <row r="157" spans="1:19" x14ac:dyDescent="0.2">
      <c r="A157"/>
      <c r="B157"/>
      <c r="C157"/>
      <c r="D157"/>
      <c r="E157"/>
      <c r="F157"/>
      <c r="G157"/>
      <c r="H157"/>
      <c r="I157"/>
      <c r="J157"/>
      <c r="K157"/>
      <c r="L157"/>
      <c r="M157"/>
      <c r="N157"/>
      <c r="O157"/>
      <c r="P157"/>
      <c r="Q157"/>
      <c r="R157"/>
      <c r="S157"/>
    </row>
    <row r="158" spans="1:19" x14ac:dyDescent="0.2">
      <c r="A158"/>
      <c r="B158"/>
      <c r="C158"/>
      <c r="D158"/>
      <c r="E158"/>
      <c r="F158"/>
      <c r="G158"/>
      <c r="H158"/>
      <c r="I158"/>
      <c r="J158"/>
      <c r="K158"/>
      <c r="L158"/>
      <c r="M158"/>
      <c r="N158"/>
      <c r="O158"/>
      <c r="P158"/>
      <c r="Q158"/>
      <c r="R158"/>
      <c r="S158"/>
    </row>
    <row r="159" spans="1:19" x14ac:dyDescent="0.2">
      <c r="A159"/>
      <c r="B159"/>
      <c r="C159"/>
      <c r="D159"/>
      <c r="E159"/>
      <c r="F159"/>
      <c r="G159"/>
      <c r="H159"/>
      <c r="I159"/>
      <c r="J159"/>
      <c r="K159"/>
      <c r="L159"/>
      <c r="M159"/>
      <c r="N159"/>
      <c r="O159"/>
      <c r="P159"/>
      <c r="Q159"/>
      <c r="R159"/>
      <c r="S159"/>
    </row>
    <row r="160" spans="1:19" x14ac:dyDescent="0.2">
      <c r="A160"/>
      <c r="B160"/>
      <c r="C160"/>
      <c r="D160"/>
      <c r="E160"/>
      <c r="F160"/>
      <c r="G160"/>
      <c r="H160"/>
      <c r="I160"/>
      <c r="J160"/>
      <c r="K160"/>
      <c r="L160"/>
      <c r="M160"/>
      <c r="N160"/>
      <c r="O160"/>
      <c r="P160"/>
      <c r="Q160"/>
      <c r="R160"/>
      <c r="S160"/>
    </row>
    <row r="161" spans="1:19" x14ac:dyDescent="0.2">
      <c r="A161"/>
      <c r="B161"/>
      <c r="C161"/>
      <c r="D161"/>
      <c r="E161"/>
      <c r="F161"/>
      <c r="G161"/>
      <c r="H161"/>
      <c r="I161"/>
      <c r="J161"/>
      <c r="K161"/>
      <c r="L161"/>
      <c r="M161"/>
      <c r="N161"/>
      <c r="O161"/>
      <c r="P161"/>
      <c r="Q161"/>
      <c r="R161"/>
      <c r="S161"/>
    </row>
    <row r="162" spans="1:19" x14ac:dyDescent="0.2">
      <c r="A162"/>
      <c r="B162"/>
      <c r="C162"/>
      <c r="D162"/>
      <c r="E162"/>
      <c r="F162"/>
      <c r="G162"/>
      <c r="H162"/>
      <c r="I162"/>
      <c r="J162"/>
      <c r="K162"/>
      <c r="L162"/>
      <c r="M162"/>
      <c r="N162"/>
      <c r="O162"/>
      <c r="P162"/>
      <c r="Q162"/>
      <c r="R162"/>
      <c r="S162"/>
    </row>
    <row r="163" spans="1:19" x14ac:dyDescent="0.2">
      <c r="A163"/>
      <c r="B163"/>
      <c r="C163"/>
      <c r="D163"/>
      <c r="E163"/>
      <c r="F163"/>
      <c r="G163"/>
      <c r="H163"/>
      <c r="I163"/>
      <c r="J163"/>
      <c r="K163"/>
      <c r="L163"/>
      <c r="M163"/>
      <c r="N163"/>
      <c r="O163"/>
      <c r="P163"/>
      <c r="Q163"/>
      <c r="R163"/>
      <c r="S163"/>
    </row>
    <row r="164" spans="1:19" x14ac:dyDescent="0.2">
      <c r="A164"/>
      <c r="B164"/>
      <c r="C164"/>
      <c r="D164"/>
      <c r="E164"/>
      <c r="F164"/>
      <c r="G164"/>
      <c r="H164"/>
      <c r="I164"/>
      <c r="J164"/>
      <c r="K164"/>
      <c r="L164"/>
      <c r="M164"/>
      <c r="N164"/>
      <c r="O164"/>
      <c r="P164"/>
      <c r="Q164"/>
      <c r="R164"/>
      <c r="S164"/>
    </row>
    <row r="165" spans="1:19" x14ac:dyDescent="0.2">
      <c r="A165"/>
      <c r="B165"/>
      <c r="C165"/>
      <c r="D165"/>
      <c r="E165"/>
      <c r="F165"/>
      <c r="G165"/>
      <c r="H165"/>
      <c r="I165"/>
      <c r="J165"/>
      <c r="K165"/>
      <c r="L165"/>
      <c r="M165"/>
      <c r="N165"/>
      <c r="O165"/>
      <c r="P165"/>
      <c r="Q165"/>
      <c r="R165"/>
      <c r="S165"/>
    </row>
    <row r="166" spans="1:19" x14ac:dyDescent="0.2">
      <c r="A166"/>
      <c r="B166"/>
      <c r="C166"/>
      <c r="D166"/>
      <c r="E166"/>
      <c r="F166"/>
      <c r="G166"/>
      <c r="H166"/>
      <c r="I166"/>
      <c r="J166"/>
      <c r="K166"/>
      <c r="L166"/>
      <c r="M166"/>
      <c r="N166"/>
      <c r="O166"/>
      <c r="P166"/>
      <c r="Q166"/>
      <c r="R166"/>
      <c r="S166"/>
    </row>
    <row r="167" spans="1:19" x14ac:dyDescent="0.2">
      <c r="A167"/>
      <c r="B167"/>
      <c r="C167"/>
      <c r="D167"/>
      <c r="E167"/>
      <c r="F167"/>
      <c r="G167"/>
      <c r="H167"/>
      <c r="I167"/>
      <c r="J167"/>
      <c r="K167"/>
      <c r="L167"/>
      <c r="M167"/>
      <c r="N167"/>
      <c r="O167"/>
      <c r="P167"/>
      <c r="Q167"/>
      <c r="R167"/>
      <c r="S167"/>
    </row>
    <row r="168" spans="1:19" x14ac:dyDescent="0.2">
      <c r="A168"/>
      <c r="B168"/>
      <c r="C168"/>
      <c r="D168"/>
      <c r="E168"/>
      <c r="F168"/>
      <c r="G168"/>
      <c r="H168"/>
      <c r="I168"/>
      <c r="J168"/>
      <c r="K168"/>
      <c r="L168"/>
      <c r="M168"/>
      <c r="N168"/>
      <c r="O168"/>
      <c r="P168"/>
      <c r="Q168"/>
      <c r="R168"/>
      <c r="S168"/>
    </row>
    <row r="169" spans="1:19" x14ac:dyDescent="0.2">
      <c r="A169"/>
      <c r="B169"/>
      <c r="C169"/>
      <c r="D169"/>
      <c r="E169"/>
      <c r="F169"/>
      <c r="G169"/>
      <c r="H169"/>
      <c r="I169"/>
      <c r="J169"/>
      <c r="K169"/>
      <c r="L169"/>
      <c r="M169"/>
      <c r="N169"/>
      <c r="O169"/>
      <c r="P169"/>
      <c r="Q169"/>
      <c r="R169"/>
      <c r="S169"/>
    </row>
    <row r="170" spans="1:19" x14ac:dyDescent="0.2">
      <c r="A170"/>
      <c r="B170"/>
      <c r="C170"/>
      <c r="D170"/>
      <c r="E170"/>
      <c r="F170"/>
      <c r="G170"/>
      <c r="H170"/>
      <c r="I170"/>
      <c r="J170"/>
      <c r="K170"/>
      <c r="L170"/>
      <c r="M170"/>
      <c r="N170"/>
      <c r="O170"/>
      <c r="P170"/>
      <c r="Q170"/>
      <c r="R170"/>
      <c r="S170"/>
    </row>
    <row r="171" spans="1:19" x14ac:dyDescent="0.2">
      <c r="A171"/>
      <c r="B171"/>
      <c r="C171"/>
      <c r="D171"/>
      <c r="E171"/>
      <c r="F171"/>
      <c r="G171"/>
      <c r="H171"/>
      <c r="I171"/>
      <c r="J171"/>
      <c r="K171"/>
      <c r="L171"/>
      <c r="M171"/>
      <c r="N171"/>
      <c r="O171"/>
      <c r="P171"/>
      <c r="Q171"/>
      <c r="R171"/>
      <c r="S171"/>
    </row>
    <row r="172" spans="1:19" x14ac:dyDescent="0.2">
      <c r="A172"/>
      <c r="B172"/>
      <c r="C172"/>
      <c r="D172"/>
      <c r="E172"/>
      <c r="F172"/>
      <c r="G172"/>
      <c r="H172"/>
      <c r="I172"/>
      <c r="J172"/>
      <c r="K172"/>
      <c r="L172"/>
      <c r="M172"/>
      <c r="N172"/>
      <c r="O172"/>
      <c r="P172"/>
      <c r="Q172"/>
      <c r="R172"/>
      <c r="S172"/>
    </row>
    <row r="173" spans="1:19" x14ac:dyDescent="0.2">
      <c r="A173"/>
      <c r="B173"/>
      <c r="C173"/>
      <c r="D173"/>
      <c r="E173"/>
      <c r="F173"/>
      <c r="G173"/>
      <c r="H173"/>
      <c r="I173"/>
      <c r="J173"/>
      <c r="K173"/>
      <c r="L173"/>
      <c r="M173"/>
      <c r="N173"/>
      <c r="O173"/>
      <c r="P173"/>
      <c r="Q173"/>
      <c r="R173"/>
      <c r="S173"/>
    </row>
    <row r="174" spans="1:19" x14ac:dyDescent="0.2">
      <c r="A174"/>
      <c r="B174"/>
      <c r="C174"/>
      <c r="D174"/>
      <c r="E174"/>
      <c r="F174"/>
      <c r="G174"/>
      <c r="H174"/>
      <c r="I174"/>
      <c r="J174"/>
      <c r="K174"/>
      <c r="L174"/>
      <c r="M174"/>
      <c r="N174"/>
      <c r="O174"/>
      <c r="P174"/>
      <c r="Q174"/>
      <c r="R174"/>
      <c r="S174"/>
    </row>
    <row r="175" spans="1:19" x14ac:dyDescent="0.2">
      <c r="A175"/>
      <c r="B175"/>
      <c r="C175"/>
      <c r="D175"/>
      <c r="E175"/>
      <c r="F175"/>
      <c r="G175"/>
      <c r="H175"/>
      <c r="I175"/>
      <c r="J175"/>
      <c r="K175"/>
      <c r="L175"/>
      <c r="M175"/>
      <c r="N175"/>
      <c r="O175"/>
      <c r="P175"/>
      <c r="Q175"/>
      <c r="R175"/>
      <c r="S175"/>
    </row>
    <row r="176" spans="1:19" x14ac:dyDescent="0.2">
      <c r="A176"/>
      <c r="B176"/>
      <c r="C176"/>
      <c r="D176"/>
      <c r="E176"/>
      <c r="F176"/>
      <c r="G176"/>
      <c r="H176"/>
      <c r="I176"/>
      <c r="J176"/>
      <c r="K176"/>
      <c r="L176"/>
      <c r="M176"/>
      <c r="N176"/>
      <c r="O176"/>
      <c r="P176"/>
      <c r="Q176"/>
      <c r="R176"/>
      <c r="S176"/>
    </row>
    <row r="177" spans="1:19" x14ac:dyDescent="0.2">
      <c r="A177"/>
      <c r="B177"/>
      <c r="C177"/>
      <c r="D177"/>
      <c r="E177"/>
      <c r="F177"/>
      <c r="G177"/>
      <c r="H177"/>
      <c r="I177"/>
      <c r="J177"/>
      <c r="K177"/>
      <c r="L177"/>
      <c r="M177"/>
      <c r="N177"/>
      <c r="O177"/>
      <c r="P177"/>
      <c r="Q177"/>
      <c r="R177"/>
      <c r="S177"/>
    </row>
    <row r="178" spans="1:19" x14ac:dyDescent="0.2">
      <c r="A178"/>
      <c r="B178"/>
      <c r="C178"/>
      <c r="D178"/>
      <c r="E178"/>
      <c r="F178"/>
      <c r="G178"/>
      <c r="H178"/>
      <c r="I178"/>
      <c r="J178"/>
      <c r="K178"/>
      <c r="L178"/>
      <c r="M178"/>
      <c r="N178"/>
      <c r="O178"/>
      <c r="P178"/>
      <c r="Q178"/>
      <c r="R178"/>
      <c r="S178"/>
    </row>
    <row r="179" spans="1:19" x14ac:dyDescent="0.2">
      <c r="A179"/>
      <c r="B179"/>
      <c r="C179"/>
      <c r="D179"/>
      <c r="E179"/>
      <c r="F179"/>
      <c r="G179"/>
      <c r="H179"/>
      <c r="I179"/>
      <c r="J179"/>
      <c r="K179"/>
      <c r="L179"/>
      <c r="M179"/>
      <c r="N179"/>
      <c r="O179"/>
      <c r="P179"/>
      <c r="Q179"/>
      <c r="R179"/>
      <c r="S179"/>
    </row>
    <row r="180" spans="1:19" x14ac:dyDescent="0.2">
      <c r="A180"/>
      <c r="B180"/>
      <c r="C180"/>
      <c r="D180"/>
      <c r="E180"/>
      <c r="F180"/>
      <c r="G180"/>
      <c r="H180"/>
      <c r="I180"/>
      <c r="J180"/>
      <c r="K180"/>
      <c r="L180"/>
      <c r="M180"/>
      <c r="N180"/>
      <c r="O180"/>
      <c r="P180"/>
      <c r="Q180"/>
      <c r="R180"/>
      <c r="S180"/>
    </row>
    <row r="181" spans="1:19" x14ac:dyDescent="0.2">
      <c r="A181"/>
      <c r="B181"/>
      <c r="C181"/>
      <c r="D181"/>
      <c r="E181"/>
      <c r="F181"/>
      <c r="G181"/>
      <c r="H181"/>
      <c r="I181"/>
      <c r="J181"/>
      <c r="K181"/>
      <c r="L181"/>
      <c r="M181"/>
      <c r="N181"/>
      <c r="O181"/>
      <c r="P181"/>
      <c r="Q181"/>
      <c r="R181"/>
      <c r="S181"/>
    </row>
    <row r="182" spans="1:19" x14ac:dyDescent="0.2">
      <c r="A182"/>
      <c r="B182"/>
      <c r="C182"/>
      <c r="D182"/>
      <c r="E182"/>
      <c r="F182"/>
      <c r="G182"/>
      <c r="H182"/>
      <c r="I182"/>
      <c r="J182"/>
      <c r="K182"/>
      <c r="L182"/>
      <c r="M182"/>
      <c r="N182"/>
      <c r="O182"/>
      <c r="P182"/>
      <c r="Q182"/>
      <c r="R182"/>
      <c r="S182"/>
    </row>
    <row r="183" spans="1:19" x14ac:dyDescent="0.2">
      <c r="A183"/>
      <c r="B183"/>
      <c r="C183"/>
      <c r="D183"/>
      <c r="E183"/>
      <c r="F183"/>
      <c r="G183"/>
      <c r="H183"/>
      <c r="I183"/>
      <c r="J183"/>
      <c r="K183"/>
      <c r="L183"/>
      <c r="M183"/>
      <c r="N183"/>
      <c r="O183"/>
      <c r="P183"/>
      <c r="Q183"/>
      <c r="R183"/>
      <c r="S183"/>
    </row>
    <row r="184" spans="1:19" x14ac:dyDescent="0.2">
      <c r="A184"/>
      <c r="B184"/>
      <c r="C184"/>
      <c r="D184"/>
      <c r="E184"/>
      <c r="F184"/>
      <c r="G184"/>
      <c r="H184"/>
      <c r="I184"/>
      <c r="J184"/>
      <c r="K184"/>
      <c r="L184"/>
      <c r="M184"/>
      <c r="N184"/>
      <c r="O184"/>
      <c r="P184"/>
      <c r="Q184"/>
      <c r="R184"/>
      <c r="S184"/>
    </row>
    <row r="185" spans="1:19" x14ac:dyDescent="0.2">
      <c r="A185"/>
      <c r="B185"/>
      <c r="C185"/>
      <c r="D185"/>
      <c r="E185"/>
      <c r="F185"/>
      <c r="G185"/>
      <c r="H185"/>
      <c r="I185"/>
      <c r="J185"/>
      <c r="K185"/>
      <c r="L185"/>
      <c r="M185"/>
      <c r="N185"/>
      <c r="O185"/>
      <c r="P185"/>
      <c r="Q185"/>
      <c r="R185"/>
      <c r="S185"/>
    </row>
    <row r="186" spans="1:19" x14ac:dyDescent="0.2">
      <c r="A186"/>
      <c r="B186"/>
      <c r="C186"/>
      <c r="D186"/>
      <c r="E186"/>
      <c r="F186"/>
      <c r="G186"/>
      <c r="H186"/>
      <c r="I186"/>
      <c r="J186"/>
      <c r="K186"/>
      <c r="L186"/>
      <c r="M186"/>
      <c r="N186"/>
      <c r="O186"/>
      <c r="P186"/>
      <c r="Q186"/>
      <c r="R186"/>
      <c r="S186"/>
    </row>
    <row r="187" spans="1:19" x14ac:dyDescent="0.2">
      <c r="A187"/>
      <c r="B187"/>
      <c r="C187"/>
      <c r="D187"/>
      <c r="E187"/>
      <c r="F187"/>
      <c r="G187"/>
      <c r="H187"/>
      <c r="I187"/>
      <c r="J187"/>
      <c r="K187"/>
      <c r="L187"/>
      <c r="M187"/>
      <c r="N187"/>
      <c r="O187"/>
      <c r="P187"/>
      <c r="Q187"/>
      <c r="R187"/>
      <c r="S187"/>
    </row>
    <row r="188" spans="1:19" x14ac:dyDescent="0.2">
      <c r="A188"/>
      <c r="B188"/>
      <c r="C188"/>
      <c r="D188"/>
      <c r="E188"/>
      <c r="F188"/>
      <c r="G188"/>
      <c r="H188"/>
      <c r="I188"/>
      <c r="J188"/>
      <c r="K188"/>
      <c r="L188"/>
      <c r="M188"/>
      <c r="N188"/>
      <c r="O188"/>
      <c r="P188"/>
      <c r="Q188"/>
      <c r="R188"/>
      <c r="S188"/>
    </row>
    <row r="189" spans="1:19" x14ac:dyDescent="0.2">
      <c r="A189"/>
      <c r="B189"/>
      <c r="C189"/>
      <c r="D189"/>
      <c r="E189"/>
      <c r="F189"/>
      <c r="G189"/>
      <c r="H189"/>
      <c r="I189"/>
      <c r="J189"/>
      <c r="K189"/>
      <c r="L189"/>
      <c r="M189"/>
      <c r="N189"/>
      <c r="O189"/>
      <c r="P189"/>
      <c r="Q189"/>
      <c r="R189"/>
      <c r="S189"/>
    </row>
    <row r="190" spans="1:19" x14ac:dyDescent="0.2">
      <c r="A190"/>
      <c r="B190"/>
      <c r="C190"/>
      <c r="D190"/>
      <c r="E190"/>
      <c r="F190"/>
      <c r="G190"/>
      <c r="H190"/>
      <c r="I190"/>
      <c r="J190"/>
      <c r="K190"/>
      <c r="L190"/>
      <c r="M190"/>
      <c r="N190"/>
      <c r="O190"/>
      <c r="P190"/>
      <c r="Q190"/>
      <c r="R190"/>
      <c r="S190"/>
    </row>
    <row r="191" spans="1:19" x14ac:dyDescent="0.2">
      <c r="A191"/>
      <c r="B191"/>
      <c r="C191"/>
      <c r="D191"/>
      <c r="E191"/>
      <c r="F191"/>
      <c r="G191"/>
      <c r="H191"/>
      <c r="I191"/>
      <c r="J191"/>
      <c r="K191"/>
      <c r="L191"/>
      <c r="M191"/>
      <c r="N191"/>
      <c r="O191"/>
      <c r="P191"/>
      <c r="Q191"/>
      <c r="R191"/>
      <c r="S191"/>
    </row>
    <row r="192" spans="1:19" x14ac:dyDescent="0.2">
      <c r="A192"/>
      <c r="B192"/>
      <c r="C192"/>
      <c r="D192"/>
      <c r="E192"/>
      <c r="F192"/>
      <c r="G192"/>
      <c r="H192"/>
      <c r="I192"/>
      <c r="J192"/>
      <c r="K192"/>
      <c r="L192"/>
      <c r="M192"/>
      <c r="N192"/>
      <c r="O192"/>
      <c r="P192"/>
      <c r="Q192"/>
      <c r="R192"/>
      <c r="S192"/>
    </row>
    <row r="193" spans="1:19" x14ac:dyDescent="0.2">
      <c r="A193"/>
      <c r="B193"/>
      <c r="C193"/>
      <c r="D193"/>
      <c r="E193"/>
      <c r="F193"/>
      <c r="G193"/>
      <c r="H193"/>
      <c r="I193"/>
      <c r="J193"/>
      <c r="K193"/>
      <c r="L193"/>
      <c r="M193"/>
      <c r="N193"/>
      <c r="O193"/>
      <c r="P193"/>
      <c r="Q193"/>
      <c r="R193"/>
      <c r="S193"/>
    </row>
    <row r="194" spans="1:19" x14ac:dyDescent="0.2">
      <c r="A194"/>
      <c r="B194"/>
      <c r="C194"/>
      <c r="D194"/>
      <c r="E194"/>
      <c r="F194"/>
      <c r="G194"/>
      <c r="H194"/>
      <c r="I194"/>
      <c r="J194"/>
      <c r="K194"/>
      <c r="L194"/>
      <c r="M194"/>
      <c r="N194"/>
      <c r="O194"/>
      <c r="P194"/>
      <c r="Q194"/>
      <c r="R194"/>
      <c r="S194"/>
    </row>
    <row r="195" spans="1:19" x14ac:dyDescent="0.2">
      <c r="A195"/>
      <c r="B195"/>
      <c r="C195"/>
      <c r="D195"/>
      <c r="E195"/>
      <c r="F195"/>
      <c r="G195"/>
      <c r="H195"/>
      <c r="I195"/>
      <c r="J195"/>
      <c r="K195"/>
      <c r="L195"/>
      <c r="M195"/>
      <c r="N195"/>
      <c r="O195"/>
      <c r="P195"/>
      <c r="Q195"/>
      <c r="R195"/>
      <c r="S195"/>
    </row>
    <row r="196" spans="1:19" x14ac:dyDescent="0.2">
      <c r="A196"/>
      <c r="B196"/>
      <c r="C196"/>
      <c r="D196"/>
      <c r="E196"/>
      <c r="F196"/>
      <c r="G196"/>
      <c r="H196"/>
      <c r="I196"/>
      <c r="J196"/>
      <c r="K196"/>
      <c r="L196"/>
      <c r="M196"/>
      <c r="N196"/>
      <c r="O196"/>
      <c r="P196"/>
      <c r="Q196"/>
      <c r="R196"/>
      <c r="S196"/>
    </row>
    <row r="197" spans="1:19" x14ac:dyDescent="0.2">
      <c r="A197"/>
      <c r="B197"/>
      <c r="C197"/>
      <c r="D197"/>
      <c r="E197"/>
      <c r="F197"/>
      <c r="G197"/>
      <c r="H197"/>
      <c r="I197"/>
      <c r="J197"/>
      <c r="K197"/>
      <c r="L197"/>
      <c r="M197"/>
      <c r="N197"/>
      <c r="O197"/>
      <c r="P197"/>
      <c r="Q197"/>
      <c r="R197"/>
      <c r="S197"/>
    </row>
    <row r="198" spans="1:19" x14ac:dyDescent="0.2">
      <c r="A198"/>
      <c r="B198"/>
      <c r="C198"/>
      <c r="D198"/>
      <c r="E198"/>
      <c r="F198"/>
      <c r="G198"/>
      <c r="H198"/>
      <c r="I198"/>
      <c r="J198"/>
      <c r="K198"/>
      <c r="L198"/>
      <c r="M198"/>
      <c r="N198"/>
      <c r="O198"/>
      <c r="P198"/>
      <c r="Q198"/>
      <c r="R198"/>
      <c r="S198"/>
    </row>
    <row r="199" spans="1:19" x14ac:dyDescent="0.2">
      <c r="A199"/>
      <c r="B199"/>
      <c r="C199"/>
      <c r="D199"/>
      <c r="E199"/>
      <c r="F199"/>
      <c r="G199"/>
      <c r="H199"/>
      <c r="I199"/>
      <c r="J199"/>
      <c r="K199"/>
      <c r="L199"/>
      <c r="M199"/>
      <c r="N199"/>
      <c r="O199"/>
      <c r="P199"/>
      <c r="Q199"/>
      <c r="R199"/>
      <c r="S199"/>
    </row>
    <row r="200" spans="1:19" x14ac:dyDescent="0.2">
      <c r="A200"/>
      <c r="B200"/>
      <c r="C200"/>
      <c r="D200"/>
      <c r="E200"/>
      <c r="F200"/>
      <c r="G200"/>
      <c r="H200"/>
      <c r="I200"/>
      <c r="J200"/>
      <c r="K200"/>
      <c r="L200"/>
      <c r="M200"/>
      <c r="N200"/>
      <c r="O200"/>
      <c r="P200"/>
      <c r="Q200"/>
      <c r="R200"/>
      <c r="S200"/>
    </row>
    <row r="201" spans="1:19" x14ac:dyDescent="0.2">
      <c r="A201"/>
      <c r="B201"/>
      <c r="C201"/>
      <c r="D201"/>
      <c r="E201"/>
      <c r="F201"/>
      <c r="G201"/>
      <c r="H201"/>
      <c r="I201"/>
      <c r="J201"/>
      <c r="K201"/>
      <c r="L201"/>
      <c r="M201"/>
      <c r="N201"/>
      <c r="O201"/>
      <c r="P201"/>
      <c r="Q201"/>
      <c r="R201"/>
      <c r="S201"/>
    </row>
    <row r="202" spans="1:19" x14ac:dyDescent="0.2">
      <c r="A202"/>
      <c r="B202"/>
      <c r="C202"/>
      <c r="D202"/>
      <c r="E202"/>
      <c r="F202"/>
      <c r="G202"/>
      <c r="H202"/>
      <c r="I202"/>
      <c r="J202"/>
      <c r="K202"/>
      <c r="L202"/>
      <c r="M202"/>
      <c r="N202"/>
      <c r="O202"/>
      <c r="P202"/>
      <c r="Q202"/>
      <c r="R202"/>
      <c r="S202"/>
    </row>
    <row r="203" spans="1:19" x14ac:dyDescent="0.2">
      <c r="A203"/>
      <c r="B203"/>
      <c r="C203"/>
      <c r="D203"/>
      <c r="E203"/>
      <c r="F203"/>
      <c r="G203"/>
      <c r="H203"/>
      <c r="I203"/>
      <c r="J203"/>
      <c r="K203"/>
      <c r="L203"/>
      <c r="M203"/>
      <c r="N203"/>
      <c r="O203"/>
      <c r="P203"/>
      <c r="Q203"/>
      <c r="R203"/>
      <c r="S203"/>
    </row>
    <row r="204" spans="1:19" x14ac:dyDescent="0.2">
      <c r="A204"/>
      <c r="B204"/>
      <c r="C204"/>
      <c r="D204"/>
      <c r="E204"/>
      <c r="F204"/>
      <c r="G204"/>
      <c r="H204"/>
      <c r="I204"/>
      <c r="J204"/>
      <c r="K204"/>
      <c r="L204"/>
      <c r="M204"/>
      <c r="N204"/>
      <c r="O204"/>
      <c r="P204"/>
      <c r="Q204"/>
      <c r="R204"/>
      <c r="S204"/>
    </row>
    <row r="205" spans="1:19" x14ac:dyDescent="0.2">
      <c r="A205"/>
      <c r="B205"/>
      <c r="C205"/>
      <c r="D205"/>
      <c r="E205"/>
      <c r="F205"/>
      <c r="G205"/>
      <c r="H205"/>
      <c r="I205"/>
      <c r="J205"/>
      <c r="K205"/>
      <c r="L205"/>
      <c r="M205"/>
      <c r="N205"/>
      <c r="O205"/>
      <c r="P205"/>
      <c r="Q205"/>
      <c r="R205"/>
      <c r="S205"/>
    </row>
    <row r="206" spans="1:19" x14ac:dyDescent="0.2">
      <c r="A206"/>
      <c r="B206"/>
      <c r="C206"/>
      <c r="D206"/>
      <c r="E206"/>
      <c r="F206"/>
      <c r="G206"/>
      <c r="H206"/>
      <c r="I206"/>
      <c r="J206"/>
      <c r="K206"/>
      <c r="L206"/>
      <c r="M206"/>
      <c r="N206"/>
      <c r="O206"/>
      <c r="P206"/>
      <c r="Q206"/>
      <c r="R206"/>
      <c r="S206"/>
    </row>
    <row r="207" spans="1:19" x14ac:dyDescent="0.2">
      <c r="A207"/>
      <c r="B207"/>
      <c r="C207"/>
      <c r="D207"/>
      <c r="E207"/>
      <c r="F207"/>
      <c r="G207"/>
      <c r="H207"/>
      <c r="I207"/>
      <c r="J207"/>
      <c r="K207"/>
      <c r="L207"/>
      <c r="M207"/>
      <c r="N207"/>
      <c r="O207"/>
      <c r="P207"/>
      <c r="Q207"/>
      <c r="R207"/>
      <c r="S207"/>
    </row>
    <row r="208" spans="1:19" x14ac:dyDescent="0.2">
      <c r="A208"/>
      <c r="B208"/>
      <c r="C208"/>
      <c r="D208"/>
      <c r="E208"/>
      <c r="F208"/>
      <c r="G208"/>
      <c r="H208"/>
      <c r="I208"/>
      <c r="J208"/>
      <c r="K208"/>
      <c r="L208"/>
      <c r="M208"/>
      <c r="N208"/>
      <c r="O208"/>
      <c r="P208"/>
      <c r="Q208"/>
      <c r="R208"/>
      <c r="S208"/>
    </row>
    <row r="209" spans="1:19" x14ac:dyDescent="0.2">
      <c r="A209"/>
      <c r="B209"/>
      <c r="C209"/>
      <c r="D209"/>
      <c r="E209"/>
      <c r="F209"/>
      <c r="G209"/>
      <c r="H209"/>
      <c r="I209"/>
      <c r="J209"/>
      <c r="K209"/>
      <c r="L209"/>
      <c r="M209"/>
      <c r="N209"/>
      <c r="O209"/>
      <c r="P209"/>
      <c r="Q209"/>
      <c r="R209"/>
      <c r="S209"/>
    </row>
    <row r="210" spans="1:19" x14ac:dyDescent="0.2">
      <c r="A210"/>
      <c r="B210"/>
      <c r="C210"/>
      <c r="D210"/>
      <c r="E210"/>
      <c r="F210"/>
      <c r="G210"/>
      <c r="H210"/>
      <c r="I210"/>
      <c r="J210"/>
      <c r="K210"/>
      <c r="L210"/>
      <c r="M210"/>
      <c r="N210"/>
      <c r="O210"/>
      <c r="P210"/>
      <c r="Q210"/>
      <c r="R210"/>
      <c r="S210"/>
    </row>
    <row r="211" spans="1:19" x14ac:dyDescent="0.2">
      <c r="A211"/>
      <c r="B211"/>
      <c r="C211"/>
      <c r="D211"/>
      <c r="E211"/>
      <c r="F211"/>
      <c r="G211"/>
      <c r="H211"/>
      <c r="I211"/>
      <c r="J211"/>
      <c r="K211"/>
      <c r="L211"/>
      <c r="M211"/>
      <c r="N211"/>
      <c r="O211"/>
      <c r="P211"/>
      <c r="Q211"/>
      <c r="R211"/>
      <c r="S211"/>
    </row>
    <row r="212" spans="1:19" x14ac:dyDescent="0.2">
      <c r="A212"/>
      <c r="B212"/>
      <c r="C212"/>
      <c r="D212"/>
      <c r="E212"/>
      <c r="F212"/>
      <c r="G212"/>
      <c r="H212"/>
      <c r="I212"/>
      <c r="J212"/>
      <c r="K212"/>
      <c r="L212"/>
      <c r="M212"/>
      <c r="N212"/>
      <c r="O212"/>
      <c r="P212"/>
      <c r="Q212"/>
      <c r="R212"/>
      <c r="S212"/>
    </row>
    <row r="213" spans="1:19" x14ac:dyDescent="0.2">
      <c r="A213"/>
      <c r="B213"/>
      <c r="C213"/>
      <c r="D213"/>
      <c r="E213"/>
      <c r="F213"/>
      <c r="G213"/>
      <c r="H213"/>
      <c r="I213"/>
      <c r="J213"/>
      <c r="K213"/>
      <c r="L213"/>
      <c r="M213"/>
      <c r="N213"/>
      <c r="O213"/>
      <c r="P213"/>
      <c r="Q213"/>
      <c r="R213"/>
      <c r="S213"/>
    </row>
    <row r="214" spans="1:19" x14ac:dyDescent="0.2">
      <c r="A214"/>
      <c r="B214"/>
      <c r="C214"/>
      <c r="D214"/>
      <c r="E214"/>
      <c r="F214"/>
      <c r="G214"/>
      <c r="H214"/>
      <c r="I214"/>
      <c r="J214"/>
      <c r="K214"/>
      <c r="L214"/>
      <c r="M214"/>
      <c r="N214"/>
      <c r="O214"/>
      <c r="P214"/>
      <c r="Q214"/>
      <c r="R214"/>
      <c r="S214"/>
    </row>
    <row r="215" spans="1:19" x14ac:dyDescent="0.2">
      <c r="A215"/>
      <c r="B215"/>
      <c r="C215"/>
      <c r="D215"/>
      <c r="E215"/>
      <c r="F215"/>
      <c r="G215"/>
      <c r="H215"/>
      <c r="I215"/>
      <c r="J215"/>
      <c r="K215"/>
      <c r="L215"/>
      <c r="M215"/>
      <c r="N215"/>
      <c r="O215"/>
      <c r="P215"/>
      <c r="Q215"/>
      <c r="R215"/>
      <c r="S215"/>
    </row>
    <row r="216" spans="1:19" x14ac:dyDescent="0.2">
      <c r="A216"/>
      <c r="B216"/>
      <c r="C216"/>
      <c r="D216"/>
      <c r="E216"/>
      <c r="F216"/>
      <c r="G216"/>
      <c r="H216"/>
      <c r="I216"/>
      <c r="J216"/>
      <c r="K216"/>
      <c r="L216"/>
      <c r="M216"/>
      <c r="N216"/>
      <c r="O216"/>
      <c r="P216"/>
      <c r="Q216"/>
      <c r="R216"/>
      <c r="S216"/>
    </row>
    <row r="217" spans="1:19" x14ac:dyDescent="0.2">
      <c r="A217"/>
      <c r="B217"/>
      <c r="C217"/>
      <c r="D217"/>
      <c r="E217"/>
      <c r="F217"/>
      <c r="G217"/>
      <c r="H217"/>
      <c r="I217"/>
      <c r="J217"/>
      <c r="K217"/>
      <c r="L217"/>
      <c r="M217"/>
      <c r="N217"/>
      <c r="O217"/>
      <c r="P217"/>
      <c r="Q217"/>
      <c r="R217"/>
      <c r="S217"/>
    </row>
    <row r="218" spans="1:19" x14ac:dyDescent="0.2">
      <c r="A218"/>
      <c r="B218"/>
      <c r="C218"/>
      <c r="D218"/>
      <c r="E218"/>
      <c r="F218"/>
      <c r="G218"/>
      <c r="H218"/>
      <c r="I218"/>
      <c r="J218"/>
      <c r="K218"/>
      <c r="L218"/>
      <c r="M218"/>
      <c r="N218"/>
      <c r="O218"/>
      <c r="P218"/>
      <c r="Q218"/>
      <c r="R218"/>
      <c r="S218"/>
    </row>
    <row r="219" spans="1:19" x14ac:dyDescent="0.2">
      <c r="A219"/>
      <c r="B219"/>
      <c r="C219"/>
      <c r="D219"/>
      <c r="E219"/>
      <c r="F219"/>
      <c r="G219"/>
      <c r="H219"/>
      <c r="I219"/>
      <c r="J219"/>
      <c r="K219"/>
      <c r="L219"/>
      <c r="M219"/>
      <c r="N219"/>
      <c r="O219"/>
      <c r="P219"/>
      <c r="Q219"/>
      <c r="R219"/>
      <c r="S219"/>
    </row>
    <row r="220" spans="1:19" x14ac:dyDescent="0.2">
      <c r="A220"/>
      <c r="B220"/>
      <c r="C220"/>
      <c r="D220"/>
      <c r="E220"/>
      <c r="F220"/>
      <c r="G220"/>
      <c r="H220"/>
      <c r="I220"/>
      <c r="J220"/>
      <c r="K220"/>
      <c r="L220"/>
      <c r="M220"/>
      <c r="N220"/>
      <c r="O220"/>
      <c r="P220"/>
      <c r="Q220"/>
      <c r="R220"/>
      <c r="S220"/>
    </row>
    <row r="221" spans="1:19" x14ac:dyDescent="0.2">
      <c r="A221"/>
      <c r="B221"/>
      <c r="C221"/>
      <c r="D221"/>
      <c r="E221"/>
      <c r="F221"/>
      <c r="G221"/>
      <c r="H221"/>
      <c r="I221"/>
      <c r="J221"/>
      <c r="K221"/>
      <c r="L221"/>
      <c r="M221"/>
      <c r="N221"/>
      <c r="O221"/>
      <c r="P221"/>
      <c r="Q221"/>
      <c r="R221"/>
      <c r="S221"/>
    </row>
    <row r="222" spans="1:19" x14ac:dyDescent="0.2">
      <c r="A222"/>
      <c r="B222"/>
      <c r="C222"/>
      <c r="D222"/>
      <c r="E222"/>
      <c r="F222"/>
      <c r="G222"/>
      <c r="H222"/>
      <c r="I222"/>
      <c r="J222"/>
      <c r="K222"/>
      <c r="L222"/>
      <c r="M222"/>
      <c r="N222"/>
      <c r="O222"/>
      <c r="P222"/>
      <c r="Q222"/>
      <c r="R222"/>
      <c r="S222"/>
    </row>
    <row r="223" spans="1:19" x14ac:dyDescent="0.2">
      <c r="A223"/>
      <c r="B223"/>
      <c r="C223"/>
      <c r="D223"/>
      <c r="E223"/>
      <c r="F223"/>
      <c r="G223"/>
      <c r="H223"/>
      <c r="I223"/>
      <c r="J223"/>
      <c r="K223"/>
      <c r="L223"/>
      <c r="M223"/>
      <c r="N223"/>
      <c r="O223"/>
      <c r="P223"/>
      <c r="Q223"/>
      <c r="R223"/>
      <c r="S223"/>
    </row>
    <row r="224" spans="1:19" x14ac:dyDescent="0.2">
      <c r="A224"/>
      <c r="B224"/>
      <c r="C224"/>
      <c r="D224"/>
      <c r="E224"/>
      <c r="F224"/>
      <c r="G224"/>
      <c r="H224"/>
      <c r="I224"/>
      <c r="J224"/>
      <c r="K224"/>
      <c r="L224"/>
      <c r="M224"/>
      <c r="N224"/>
      <c r="O224"/>
      <c r="P224"/>
      <c r="Q224"/>
      <c r="R224"/>
      <c r="S224"/>
    </row>
    <row r="225" spans="1:19" x14ac:dyDescent="0.2">
      <c r="A225"/>
      <c r="B225"/>
      <c r="C225"/>
      <c r="D225"/>
      <c r="E225"/>
      <c r="F225"/>
      <c r="G225"/>
      <c r="H225"/>
      <c r="I225"/>
      <c r="J225"/>
      <c r="K225"/>
      <c r="L225"/>
      <c r="M225"/>
      <c r="N225"/>
      <c r="O225"/>
      <c r="P225"/>
      <c r="Q225"/>
      <c r="R225"/>
      <c r="S225"/>
    </row>
    <row r="226" spans="1:19" x14ac:dyDescent="0.2">
      <c r="A226"/>
      <c r="B226"/>
      <c r="C226"/>
      <c r="D226"/>
      <c r="E226"/>
      <c r="F226"/>
      <c r="G226"/>
      <c r="H226"/>
      <c r="I226"/>
      <c r="J226"/>
      <c r="K226"/>
      <c r="L226"/>
      <c r="M226"/>
      <c r="N226"/>
      <c r="O226"/>
      <c r="P226"/>
      <c r="Q226"/>
      <c r="R226"/>
      <c r="S226"/>
    </row>
    <row r="227" spans="1:19" x14ac:dyDescent="0.2">
      <c r="A227"/>
      <c r="B227"/>
      <c r="C227"/>
      <c r="D227"/>
      <c r="E227"/>
      <c r="F227"/>
      <c r="G227"/>
      <c r="H227"/>
      <c r="I227"/>
      <c r="J227"/>
      <c r="K227"/>
      <c r="L227"/>
      <c r="M227"/>
      <c r="N227"/>
      <c r="O227"/>
      <c r="P227"/>
      <c r="Q227"/>
      <c r="R227"/>
      <c r="S227"/>
    </row>
    <row r="228" spans="1:19" x14ac:dyDescent="0.2">
      <c r="A228"/>
      <c r="B228"/>
      <c r="C228"/>
      <c r="D228"/>
      <c r="E228"/>
      <c r="F228"/>
      <c r="G228"/>
      <c r="H228"/>
      <c r="I228"/>
      <c r="J228"/>
      <c r="K228"/>
      <c r="L228"/>
      <c r="M228"/>
      <c r="N228"/>
      <c r="O228"/>
      <c r="P228"/>
      <c r="Q228"/>
      <c r="R228"/>
      <c r="S228"/>
    </row>
    <row r="229" spans="1:19" x14ac:dyDescent="0.2">
      <c r="A229"/>
      <c r="B229"/>
      <c r="C229"/>
      <c r="D229"/>
      <c r="E229"/>
      <c r="F229"/>
      <c r="G229"/>
      <c r="H229"/>
      <c r="I229"/>
      <c r="J229"/>
      <c r="K229"/>
      <c r="L229"/>
      <c r="M229"/>
      <c r="N229"/>
      <c r="O229"/>
      <c r="P229"/>
      <c r="Q229"/>
      <c r="R229"/>
      <c r="S229"/>
    </row>
    <row r="230" spans="1:19" x14ac:dyDescent="0.2">
      <c r="A230"/>
      <c r="B230"/>
      <c r="C230"/>
      <c r="D230"/>
      <c r="E230"/>
      <c r="F230"/>
      <c r="G230"/>
      <c r="H230"/>
      <c r="I230"/>
      <c r="J230"/>
      <c r="K230"/>
      <c r="L230"/>
      <c r="M230"/>
      <c r="N230"/>
      <c r="O230"/>
      <c r="P230"/>
      <c r="Q230"/>
      <c r="R230"/>
      <c r="S230"/>
    </row>
    <row r="231" spans="1:19" x14ac:dyDescent="0.2">
      <c r="A231"/>
      <c r="B231"/>
      <c r="C231"/>
      <c r="D231"/>
      <c r="E231"/>
      <c r="F231"/>
      <c r="G231"/>
      <c r="H231"/>
      <c r="I231"/>
      <c r="J231"/>
      <c r="K231"/>
      <c r="L231"/>
      <c r="M231"/>
      <c r="N231"/>
      <c r="O231"/>
      <c r="P231"/>
      <c r="Q231"/>
      <c r="R231"/>
      <c r="S231"/>
    </row>
    <row r="232" spans="1:19" x14ac:dyDescent="0.2">
      <c r="A232"/>
      <c r="B232"/>
      <c r="C232"/>
      <c r="D232"/>
      <c r="E232"/>
      <c r="F232"/>
      <c r="G232"/>
      <c r="H232"/>
      <c r="I232"/>
      <c r="J232"/>
      <c r="K232"/>
      <c r="L232"/>
      <c r="M232"/>
      <c r="N232"/>
      <c r="O232"/>
      <c r="P232"/>
      <c r="Q232"/>
      <c r="R232"/>
      <c r="S232"/>
    </row>
    <row r="233" spans="1:19" x14ac:dyDescent="0.2">
      <c r="A233"/>
      <c r="B233"/>
      <c r="C233"/>
      <c r="D233"/>
      <c r="E233"/>
      <c r="F233"/>
      <c r="G233"/>
      <c r="H233"/>
      <c r="I233"/>
      <c r="J233"/>
      <c r="K233"/>
      <c r="L233"/>
      <c r="M233"/>
      <c r="N233"/>
      <c r="O233"/>
      <c r="P233"/>
      <c r="Q233"/>
      <c r="R233"/>
      <c r="S233"/>
    </row>
    <row r="234" spans="1:19" x14ac:dyDescent="0.2">
      <c r="A234"/>
      <c r="B234"/>
      <c r="C234"/>
      <c r="D234"/>
      <c r="E234"/>
      <c r="F234"/>
      <c r="G234"/>
      <c r="H234"/>
      <c r="I234"/>
      <c r="J234"/>
      <c r="K234"/>
      <c r="L234"/>
      <c r="M234"/>
      <c r="N234"/>
      <c r="O234"/>
      <c r="P234"/>
      <c r="Q234"/>
      <c r="R234"/>
      <c r="S234"/>
    </row>
    <row r="235" spans="1:19" x14ac:dyDescent="0.2">
      <c r="A235"/>
      <c r="B235"/>
      <c r="C235"/>
      <c r="D235"/>
      <c r="E235"/>
      <c r="F235"/>
      <c r="G235"/>
      <c r="H235"/>
      <c r="I235"/>
      <c r="J235"/>
      <c r="K235"/>
      <c r="L235"/>
      <c r="M235"/>
      <c r="N235"/>
      <c r="O235"/>
      <c r="P235"/>
      <c r="Q235"/>
      <c r="R235"/>
      <c r="S235"/>
    </row>
    <row r="236" spans="1:19" x14ac:dyDescent="0.2">
      <c r="A236"/>
      <c r="B236"/>
      <c r="C236"/>
      <c r="D236"/>
      <c r="E236"/>
      <c r="F236"/>
      <c r="G236"/>
      <c r="H236"/>
      <c r="I236"/>
      <c r="J236"/>
      <c r="K236"/>
      <c r="L236"/>
      <c r="M236"/>
      <c r="N236"/>
      <c r="O236"/>
      <c r="P236"/>
      <c r="Q236"/>
      <c r="R236"/>
      <c r="S236"/>
    </row>
    <row r="237" spans="1:19" x14ac:dyDescent="0.2">
      <c r="A237"/>
      <c r="B237"/>
      <c r="C237"/>
      <c r="D237"/>
      <c r="E237"/>
      <c r="F237"/>
      <c r="G237"/>
      <c r="H237"/>
      <c r="I237"/>
      <c r="J237"/>
      <c r="K237"/>
      <c r="L237"/>
      <c r="M237"/>
      <c r="N237"/>
      <c r="O237"/>
      <c r="P237"/>
      <c r="Q237"/>
      <c r="R237"/>
      <c r="S237"/>
    </row>
    <row r="238" spans="1:19" x14ac:dyDescent="0.2">
      <c r="A238"/>
      <c r="B238"/>
      <c r="C238"/>
      <c r="D238"/>
      <c r="E238"/>
      <c r="F238"/>
      <c r="G238"/>
      <c r="H238"/>
      <c r="I238"/>
      <c r="J238"/>
      <c r="K238"/>
      <c r="L238"/>
      <c r="M238"/>
      <c r="N238"/>
      <c r="O238"/>
      <c r="P238"/>
      <c r="Q238"/>
      <c r="R238"/>
      <c r="S238"/>
    </row>
    <row r="239" spans="1:19" x14ac:dyDescent="0.2">
      <c r="A239"/>
      <c r="B239"/>
      <c r="C239"/>
      <c r="D239"/>
      <c r="E239"/>
      <c r="F239"/>
      <c r="G239"/>
      <c r="H239"/>
      <c r="I239"/>
      <c r="J239"/>
      <c r="K239"/>
      <c r="L239"/>
      <c r="M239"/>
      <c r="N239"/>
      <c r="O239"/>
      <c r="P239"/>
      <c r="Q239"/>
      <c r="R239"/>
      <c r="S239"/>
    </row>
    <row r="240" spans="1:19" x14ac:dyDescent="0.2">
      <c r="A240"/>
      <c r="B240"/>
      <c r="C240"/>
      <c r="D240"/>
      <c r="E240"/>
      <c r="F240"/>
      <c r="G240"/>
      <c r="H240"/>
      <c r="I240"/>
      <c r="J240"/>
      <c r="K240"/>
      <c r="L240"/>
      <c r="M240"/>
      <c r="N240"/>
      <c r="O240"/>
      <c r="P240"/>
      <c r="Q240"/>
      <c r="R240"/>
      <c r="S240"/>
    </row>
    <row r="241" spans="1:19" x14ac:dyDescent="0.2">
      <c r="A241"/>
      <c r="B241"/>
      <c r="C241"/>
      <c r="D241"/>
      <c r="E241"/>
      <c r="F241"/>
      <c r="G241"/>
      <c r="H241"/>
      <c r="I241"/>
      <c r="J241"/>
      <c r="K241"/>
      <c r="L241"/>
      <c r="M241"/>
      <c r="N241"/>
      <c r="O241"/>
      <c r="P241"/>
      <c r="Q241"/>
      <c r="R241"/>
      <c r="S241"/>
    </row>
    <row r="242" spans="1:19" x14ac:dyDescent="0.2">
      <c r="A242"/>
      <c r="B242"/>
      <c r="C242"/>
      <c r="D242"/>
      <c r="E242"/>
      <c r="F242"/>
      <c r="G242"/>
      <c r="H242"/>
      <c r="I242"/>
      <c r="J242"/>
      <c r="K242"/>
      <c r="L242"/>
      <c r="M242"/>
      <c r="N242"/>
      <c r="O242"/>
      <c r="P242"/>
      <c r="Q242"/>
      <c r="R242"/>
      <c r="S242"/>
    </row>
    <row r="243" spans="1:19" x14ac:dyDescent="0.2">
      <c r="A243"/>
      <c r="B243"/>
      <c r="C243"/>
      <c r="D243"/>
      <c r="E243"/>
      <c r="F243"/>
      <c r="G243"/>
      <c r="H243"/>
      <c r="I243"/>
      <c r="J243"/>
      <c r="K243"/>
      <c r="L243"/>
      <c r="M243"/>
      <c r="N243"/>
      <c r="O243"/>
      <c r="P243"/>
      <c r="Q243"/>
      <c r="R243"/>
      <c r="S243"/>
    </row>
    <row r="244" spans="1:19" x14ac:dyDescent="0.2">
      <c r="A244"/>
      <c r="B244"/>
      <c r="C244"/>
      <c r="D244"/>
      <c r="E244"/>
      <c r="F244"/>
      <c r="G244"/>
      <c r="H244"/>
      <c r="I244"/>
      <c r="J244"/>
      <c r="K244"/>
      <c r="L244"/>
      <c r="M244"/>
      <c r="N244"/>
      <c r="O244"/>
      <c r="P244"/>
      <c r="Q244"/>
      <c r="R244"/>
      <c r="S244"/>
    </row>
    <row r="245" spans="1:19" x14ac:dyDescent="0.2">
      <c r="A245"/>
      <c r="B245"/>
      <c r="C245"/>
      <c r="D245"/>
      <c r="E245"/>
      <c r="F245"/>
      <c r="G245"/>
      <c r="H245"/>
      <c r="I245"/>
      <c r="J245"/>
      <c r="K245"/>
      <c r="L245"/>
      <c r="M245"/>
      <c r="N245"/>
      <c r="O245"/>
      <c r="P245"/>
      <c r="Q245"/>
      <c r="R245"/>
      <c r="S245"/>
    </row>
    <row r="246" spans="1:19" x14ac:dyDescent="0.2">
      <c r="A246"/>
      <c r="B246"/>
      <c r="C246"/>
      <c r="D246"/>
      <c r="E246"/>
      <c r="F246"/>
      <c r="G246"/>
      <c r="H246"/>
      <c r="I246"/>
      <c r="J246"/>
      <c r="K246"/>
      <c r="L246"/>
      <c r="M246"/>
      <c r="N246"/>
      <c r="O246"/>
      <c r="P246"/>
      <c r="Q246"/>
      <c r="R246"/>
      <c r="S246"/>
    </row>
    <row r="247" spans="1:19" x14ac:dyDescent="0.2">
      <c r="A247"/>
      <c r="B247"/>
      <c r="C247"/>
      <c r="D247"/>
      <c r="E247"/>
      <c r="F247"/>
      <c r="G247"/>
      <c r="H247"/>
      <c r="I247"/>
      <c r="J247"/>
      <c r="K247"/>
      <c r="L247"/>
      <c r="M247"/>
      <c r="N247"/>
      <c r="O247"/>
      <c r="P247"/>
      <c r="Q247"/>
      <c r="R247"/>
      <c r="S247"/>
    </row>
    <row r="248" spans="1:19" x14ac:dyDescent="0.2">
      <c r="A248"/>
      <c r="B248"/>
      <c r="C248"/>
      <c r="D248"/>
      <c r="E248"/>
      <c r="F248"/>
      <c r="G248"/>
      <c r="H248"/>
      <c r="I248"/>
      <c r="J248"/>
      <c r="K248"/>
      <c r="L248"/>
      <c r="M248"/>
      <c r="N248"/>
      <c r="O248"/>
      <c r="P248"/>
      <c r="Q248"/>
      <c r="R248"/>
      <c r="S248"/>
    </row>
    <row r="249" spans="1:19" x14ac:dyDescent="0.2">
      <c r="A249"/>
      <c r="B249"/>
      <c r="C249"/>
      <c r="D249"/>
      <c r="E249"/>
      <c r="F249"/>
      <c r="G249"/>
      <c r="H249"/>
      <c r="I249"/>
      <c r="J249"/>
      <c r="K249"/>
      <c r="L249"/>
      <c r="M249"/>
      <c r="N249"/>
      <c r="O249"/>
      <c r="P249"/>
      <c r="Q249"/>
      <c r="R249"/>
      <c r="S249"/>
    </row>
    <row r="250" spans="1:19" x14ac:dyDescent="0.2">
      <c r="A250"/>
      <c r="B250"/>
      <c r="C250"/>
      <c r="D250"/>
      <c r="E250"/>
      <c r="F250"/>
      <c r="G250"/>
      <c r="H250"/>
      <c r="I250"/>
      <c r="J250"/>
      <c r="K250"/>
      <c r="L250"/>
      <c r="M250"/>
      <c r="N250"/>
      <c r="O250"/>
      <c r="P250"/>
      <c r="Q250"/>
      <c r="R250"/>
      <c r="S250"/>
    </row>
    <row r="251" spans="1:19" x14ac:dyDescent="0.2">
      <c r="A251"/>
      <c r="B251"/>
      <c r="C251"/>
      <c r="D251"/>
      <c r="E251"/>
      <c r="F251"/>
      <c r="G251"/>
      <c r="H251"/>
      <c r="I251"/>
      <c r="J251"/>
      <c r="K251"/>
      <c r="L251"/>
      <c r="M251"/>
      <c r="N251"/>
      <c r="O251"/>
      <c r="P251"/>
      <c r="Q251"/>
      <c r="R251"/>
      <c r="S251"/>
    </row>
    <row r="252" spans="1:19" x14ac:dyDescent="0.2">
      <c r="A252"/>
      <c r="B252"/>
      <c r="C252"/>
      <c r="D252"/>
      <c r="E252"/>
      <c r="F252"/>
      <c r="G252"/>
      <c r="H252"/>
      <c r="I252"/>
      <c r="J252"/>
      <c r="K252"/>
      <c r="L252"/>
      <c r="M252"/>
      <c r="N252"/>
      <c r="O252"/>
      <c r="P252"/>
      <c r="Q252"/>
      <c r="R252"/>
      <c r="S252"/>
    </row>
    <row r="253" spans="1:19" x14ac:dyDescent="0.2">
      <c r="A253"/>
      <c r="B253"/>
      <c r="C253"/>
      <c r="D253"/>
      <c r="E253"/>
      <c r="F253"/>
      <c r="G253"/>
      <c r="H253"/>
      <c r="I253"/>
      <c r="J253"/>
      <c r="K253"/>
      <c r="L253"/>
      <c r="M253"/>
      <c r="N253"/>
      <c r="O253"/>
      <c r="P253"/>
      <c r="Q253"/>
      <c r="R253"/>
      <c r="S253"/>
    </row>
    <row r="254" spans="1:19" x14ac:dyDescent="0.2">
      <c r="A254"/>
      <c r="B254"/>
      <c r="C254"/>
      <c r="D254"/>
      <c r="E254"/>
      <c r="F254"/>
      <c r="G254"/>
      <c r="H254"/>
      <c r="I254"/>
      <c r="J254"/>
      <c r="K254"/>
      <c r="L254"/>
      <c r="M254"/>
      <c r="N254"/>
      <c r="O254"/>
      <c r="P254"/>
      <c r="Q254"/>
      <c r="R254"/>
      <c r="S254"/>
    </row>
    <row r="255" spans="1:19" x14ac:dyDescent="0.2">
      <c r="A255"/>
      <c r="B255"/>
      <c r="C255"/>
      <c r="D255"/>
      <c r="E255"/>
      <c r="F255"/>
      <c r="G255"/>
      <c r="H255"/>
      <c r="I255"/>
      <c r="J255"/>
      <c r="K255"/>
      <c r="L255"/>
      <c r="M255"/>
      <c r="N255"/>
      <c r="O255"/>
      <c r="P255"/>
      <c r="Q255"/>
      <c r="R255"/>
      <c r="S255"/>
    </row>
    <row r="256" spans="1:19" x14ac:dyDescent="0.2">
      <c r="A256"/>
      <c r="B256"/>
      <c r="C256"/>
      <c r="D256"/>
      <c r="E256"/>
      <c r="F256"/>
      <c r="G256"/>
      <c r="H256"/>
      <c r="I256"/>
      <c r="J256"/>
      <c r="K256"/>
      <c r="L256"/>
      <c r="M256"/>
      <c r="N256"/>
      <c r="O256"/>
      <c r="P256"/>
      <c r="Q256"/>
      <c r="R256"/>
      <c r="S256"/>
    </row>
    <row r="257" spans="1:19" x14ac:dyDescent="0.2">
      <c r="A257"/>
      <c r="B257"/>
      <c r="C257"/>
      <c r="D257"/>
      <c r="E257"/>
      <c r="F257"/>
      <c r="G257"/>
      <c r="H257"/>
      <c r="I257"/>
      <c r="J257"/>
      <c r="K257"/>
      <c r="L257"/>
      <c r="M257"/>
      <c r="N257"/>
      <c r="O257"/>
      <c r="P257"/>
      <c r="Q257"/>
      <c r="R257"/>
      <c r="S257"/>
    </row>
    <row r="258" spans="1:19" x14ac:dyDescent="0.2">
      <c r="A258"/>
      <c r="B258"/>
      <c r="C258"/>
      <c r="D258"/>
      <c r="E258"/>
      <c r="F258"/>
      <c r="G258"/>
      <c r="H258"/>
      <c r="I258"/>
      <c r="J258"/>
      <c r="K258"/>
      <c r="L258"/>
      <c r="M258"/>
      <c r="N258"/>
      <c r="O258"/>
      <c r="P258"/>
      <c r="Q258"/>
      <c r="R258"/>
      <c r="S258"/>
    </row>
    <row r="259" spans="1:19" x14ac:dyDescent="0.2">
      <c r="A259"/>
      <c r="B259"/>
      <c r="C259"/>
      <c r="D259"/>
      <c r="E259"/>
      <c r="F259"/>
      <c r="G259"/>
      <c r="H259"/>
      <c r="I259"/>
      <c r="J259"/>
      <c r="K259"/>
      <c r="L259"/>
      <c r="M259"/>
      <c r="N259"/>
      <c r="O259"/>
      <c r="P259"/>
      <c r="Q259"/>
      <c r="R259"/>
      <c r="S259"/>
    </row>
    <row r="260" spans="1:19" x14ac:dyDescent="0.2">
      <c r="A260"/>
      <c r="B260"/>
      <c r="C260"/>
      <c r="D260"/>
      <c r="E260"/>
      <c r="F260"/>
      <c r="G260"/>
      <c r="H260"/>
      <c r="I260"/>
      <c r="J260"/>
      <c r="K260"/>
      <c r="L260"/>
      <c r="M260"/>
      <c r="N260"/>
      <c r="O260"/>
      <c r="P260"/>
      <c r="Q260"/>
      <c r="R260"/>
      <c r="S260"/>
    </row>
    <row r="261" spans="1:19" x14ac:dyDescent="0.2">
      <c r="A261"/>
      <c r="B261"/>
      <c r="C261"/>
      <c r="D261"/>
      <c r="E261"/>
      <c r="F261"/>
      <c r="G261"/>
      <c r="H261"/>
      <c r="I261"/>
      <c r="J261"/>
      <c r="K261"/>
      <c r="L261"/>
      <c r="M261"/>
      <c r="N261"/>
      <c r="O261"/>
      <c r="P261"/>
      <c r="Q261"/>
      <c r="R261"/>
      <c r="S261"/>
    </row>
    <row r="262" spans="1:19" x14ac:dyDescent="0.2">
      <c r="A262"/>
      <c r="B262"/>
      <c r="C262"/>
      <c r="D262"/>
      <c r="E262"/>
      <c r="F262"/>
      <c r="G262"/>
      <c r="H262"/>
      <c r="I262"/>
      <c r="J262"/>
      <c r="K262"/>
      <c r="L262"/>
      <c r="M262"/>
      <c r="N262"/>
      <c r="O262"/>
      <c r="P262"/>
      <c r="Q262"/>
      <c r="R262"/>
      <c r="S262"/>
    </row>
    <row r="263" spans="1:19" x14ac:dyDescent="0.2">
      <c r="A263"/>
      <c r="B263"/>
      <c r="C263"/>
      <c r="D263"/>
      <c r="E263"/>
      <c r="F263"/>
      <c r="G263"/>
      <c r="H263"/>
      <c r="I263"/>
      <c r="J263"/>
      <c r="K263"/>
      <c r="L263"/>
      <c r="M263"/>
      <c r="N263"/>
      <c r="O263"/>
      <c r="P263"/>
      <c r="Q263"/>
      <c r="R263"/>
      <c r="S263"/>
    </row>
    <row r="264" spans="1:19" x14ac:dyDescent="0.2">
      <c r="A264"/>
      <c r="B264"/>
      <c r="C264"/>
      <c r="D264"/>
      <c r="E264"/>
      <c r="F264"/>
      <c r="G264"/>
      <c r="H264"/>
      <c r="I264"/>
      <c r="J264"/>
      <c r="K264"/>
      <c r="L264"/>
      <c r="M264"/>
      <c r="N264"/>
      <c r="O264"/>
      <c r="P264"/>
      <c r="Q264"/>
      <c r="R264"/>
      <c r="S264"/>
    </row>
    <row r="265" spans="1:19" x14ac:dyDescent="0.2">
      <c r="A265"/>
      <c r="B265"/>
      <c r="C265"/>
      <c r="D265"/>
      <c r="E265"/>
      <c r="F265"/>
      <c r="G265"/>
      <c r="H265"/>
      <c r="I265"/>
      <c r="J265"/>
      <c r="K265"/>
      <c r="L265"/>
      <c r="M265"/>
      <c r="N265"/>
      <c r="O265"/>
      <c r="P265"/>
      <c r="Q265"/>
      <c r="R265"/>
      <c r="S265"/>
    </row>
    <row r="266" spans="1:19" x14ac:dyDescent="0.2">
      <c r="A266"/>
      <c r="B266"/>
      <c r="C266"/>
      <c r="D266"/>
      <c r="E266"/>
      <c r="F266"/>
      <c r="G266"/>
      <c r="H266"/>
      <c r="I266"/>
      <c r="J266"/>
      <c r="K266"/>
      <c r="L266"/>
      <c r="M266"/>
      <c r="N266"/>
      <c r="O266"/>
      <c r="P266"/>
      <c r="Q266"/>
      <c r="R266"/>
      <c r="S266"/>
    </row>
    <row r="267" spans="1:19" x14ac:dyDescent="0.2">
      <c r="A267"/>
      <c r="B267"/>
      <c r="C267"/>
      <c r="D267"/>
      <c r="E267"/>
      <c r="F267"/>
      <c r="G267"/>
      <c r="H267"/>
      <c r="I267"/>
      <c r="J267"/>
      <c r="K267"/>
      <c r="L267"/>
      <c r="M267"/>
      <c r="N267"/>
      <c r="O267"/>
      <c r="P267"/>
      <c r="Q267"/>
      <c r="R267"/>
      <c r="S267"/>
    </row>
    <row r="268" spans="1:19" x14ac:dyDescent="0.2">
      <c r="A268"/>
      <c r="B268"/>
      <c r="C268"/>
      <c r="D268"/>
      <c r="E268"/>
      <c r="F268"/>
      <c r="G268"/>
      <c r="H268"/>
      <c r="I268"/>
      <c r="J268"/>
      <c r="K268"/>
      <c r="L268"/>
      <c r="M268"/>
      <c r="N268"/>
      <c r="O268"/>
      <c r="P268"/>
      <c r="Q268"/>
      <c r="R268"/>
      <c r="S268"/>
    </row>
    <row r="269" spans="1:19" x14ac:dyDescent="0.2">
      <c r="A269"/>
      <c r="B269"/>
      <c r="C269"/>
      <c r="D269"/>
      <c r="E269"/>
      <c r="F269"/>
      <c r="G269"/>
      <c r="H269"/>
      <c r="I269"/>
      <c r="J269"/>
      <c r="K269"/>
      <c r="L269"/>
      <c r="M269"/>
      <c r="N269"/>
      <c r="O269"/>
      <c r="P269"/>
      <c r="Q269"/>
      <c r="R269"/>
      <c r="S269"/>
    </row>
    <row r="270" spans="1:19" x14ac:dyDescent="0.2">
      <c r="A270"/>
      <c r="B270"/>
      <c r="C270"/>
      <c r="D270"/>
      <c r="E270"/>
      <c r="F270"/>
      <c r="G270"/>
      <c r="H270"/>
      <c r="I270"/>
      <c r="J270"/>
      <c r="K270"/>
      <c r="L270"/>
      <c r="M270"/>
      <c r="N270"/>
      <c r="O270"/>
      <c r="P270"/>
      <c r="Q270"/>
      <c r="R270"/>
      <c r="S270"/>
    </row>
    <row r="271" spans="1:19" x14ac:dyDescent="0.2">
      <c r="A271"/>
      <c r="B271"/>
      <c r="C271"/>
      <c r="D271"/>
      <c r="E271"/>
      <c r="F271"/>
      <c r="G271"/>
      <c r="H271"/>
      <c r="I271"/>
      <c r="J271"/>
      <c r="K271"/>
      <c r="L271"/>
      <c r="M271"/>
      <c r="N271"/>
      <c r="O271"/>
      <c r="P271"/>
      <c r="Q271"/>
      <c r="R271"/>
      <c r="S271"/>
    </row>
    <row r="272" spans="1:19" x14ac:dyDescent="0.2">
      <c r="A272"/>
      <c r="B272"/>
      <c r="C272"/>
      <c r="D272"/>
      <c r="E272"/>
      <c r="F272"/>
      <c r="G272"/>
      <c r="H272"/>
      <c r="I272"/>
      <c r="J272"/>
      <c r="K272"/>
      <c r="L272"/>
      <c r="M272"/>
      <c r="N272"/>
      <c r="O272"/>
      <c r="P272"/>
      <c r="Q272"/>
      <c r="R272"/>
      <c r="S272"/>
    </row>
    <row r="273" spans="1:19" x14ac:dyDescent="0.2">
      <c r="A273"/>
      <c r="B273"/>
      <c r="C273"/>
      <c r="D273"/>
      <c r="E273"/>
      <c r="F273"/>
      <c r="G273"/>
      <c r="H273"/>
      <c r="I273"/>
      <c r="J273"/>
      <c r="K273"/>
      <c r="L273"/>
      <c r="M273"/>
      <c r="N273"/>
      <c r="O273"/>
      <c r="P273"/>
      <c r="Q273"/>
      <c r="R273"/>
      <c r="S273"/>
    </row>
    <row r="274" spans="1:19" x14ac:dyDescent="0.2">
      <c r="A274"/>
      <c r="B274"/>
      <c r="C274"/>
      <c r="D274"/>
      <c r="E274"/>
      <c r="F274"/>
      <c r="G274"/>
      <c r="H274"/>
      <c r="I274"/>
      <c r="J274"/>
      <c r="K274"/>
      <c r="L274"/>
      <c r="M274"/>
      <c r="N274"/>
      <c r="O274"/>
      <c r="P274"/>
      <c r="Q274"/>
      <c r="R274"/>
      <c r="S274"/>
    </row>
    <row r="275" spans="1:19" x14ac:dyDescent="0.2">
      <c r="A275"/>
      <c r="B275"/>
      <c r="C275"/>
      <c r="D275"/>
      <c r="E275"/>
      <c r="F275"/>
      <c r="G275"/>
      <c r="H275"/>
      <c r="I275"/>
      <c r="J275"/>
      <c r="K275"/>
      <c r="L275"/>
      <c r="M275"/>
      <c r="N275"/>
      <c r="O275"/>
      <c r="P275"/>
      <c r="Q275"/>
      <c r="R275"/>
      <c r="S275"/>
    </row>
    <row r="276" spans="1:19" x14ac:dyDescent="0.2">
      <c r="A276"/>
      <c r="B276"/>
      <c r="C276"/>
      <c r="D276"/>
      <c r="E276"/>
      <c r="F276"/>
      <c r="G276"/>
      <c r="H276"/>
      <c r="I276"/>
      <c r="J276"/>
      <c r="K276"/>
      <c r="L276"/>
      <c r="M276"/>
      <c r="N276"/>
      <c r="O276"/>
      <c r="P276"/>
      <c r="Q276"/>
      <c r="R276"/>
      <c r="S276"/>
    </row>
    <row r="277" spans="1:19" x14ac:dyDescent="0.2">
      <c r="A277"/>
      <c r="B277"/>
      <c r="C277"/>
      <c r="D277"/>
      <c r="E277"/>
      <c r="F277"/>
      <c r="G277"/>
      <c r="H277"/>
      <c r="I277"/>
      <c r="J277"/>
      <c r="K277"/>
      <c r="L277"/>
      <c r="M277"/>
      <c r="N277"/>
      <c r="O277"/>
      <c r="P277"/>
      <c r="Q277"/>
      <c r="R277"/>
      <c r="S277"/>
    </row>
    <row r="278" spans="1:19" x14ac:dyDescent="0.2">
      <c r="A278"/>
      <c r="B278"/>
      <c r="C278"/>
      <c r="D278"/>
      <c r="E278"/>
      <c r="F278"/>
      <c r="G278"/>
      <c r="H278"/>
      <c r="I278"/>
      <c r="J278"/>
      <c r="K278"/>
      <c r="L278"/>
      <c r="M278"/>
      <c r="N278"/>
      <c r="O278"/>
      <c r="P278"/>
      <c r="Q278"/>
      <c r="R278"/>
      <c r="S278"/>
    </row>
    <row r="279" spans="1:19" x14ac:dyDescent="0.2">
      <c r="A279"/>
      <c r="B279"/>
      <c r="C279"/>
      <c r="D279"/>
      <c r="E279"/>
      <c r="F279"/>
      <c r="G279"/>
      <c r="H279"/>
      <c r="I279"/>
      <c r="J279"/>
      <c r="K279"/>
      <c r="L279"/>
      <c r="M279"/>
      <c r="N279"/>
      <c r="O279"/>
      <c r="P279"/>
      <c r="Q279"/>
      <c r="R279"/>
      <c r="S279"/>
    </row>
    <row r="280" spans="1:19" x14ac:dyDescent="0.2">
      <c r="A280"/>
      <c r="B280"/>
      <c r="C280"/>
      <c r="D280"/>
      <c r="E280"/>
      <c r="F280"/>
      <c r="G280"/>
      <c r="H280"/>
      <c r="I280"/>
      <c r="J280"/>
      <c r="K280"/>
      <c r="L280"/>
      <c r="M280"/>
      <c r="N280"/>
      <c r="O280"/>
      <c r="P280"/>
      <c r="Q280"/>
      <c r="R280"/>
      <c r="S280"/>
    </row>
    <row r="281" spans="1:19" x14ac:dyDescent="0.2">
      <c r="A281"/>
      <c r="B281"/>
      <c r="C281"/>
      <c r="D281"/>
      <c r="E281"/>
      <c r="F281"/>
      <c r="G281"/>
      <c r="H281"/>
      <c r="I281"/>
      <c r="J281"/>
      <c r="K281"/>
      <c r="L281"/>
      <c r="M281"/>
      <c r="N281"/>
      <c r="O281"/>
      <c r="P281"/>
      <c r="Q281"/>
      <c r="R281"/>
      <c r="S281"/>
    </row>
    <row r="282" spans="1:19" x14ac:dyDescent="0.2">
      <c r="A282"/>
      <c r="B282"/>
      <c r="C282"/>
      <c r="D282"/>
      <c r="E282"/>
      <c r="F282"/>
      <c r="G282"/>
      <c r="H282"/>
      <c r="I282"/>
      <c r="J282"/>
      <c r="K282"/>
      <c r="L282"/>
      <c r="M282"/>
      <c r="N282"/>
      <c r="O282"/>
      <c r="P282"/>
      <c r="Q282"/>
      <c r="R282"/>
      <c r="S282"/>
    </row>
    <row r="283" spans="1:19" x14ac:dyDescent="0.2">
      <c r="A283"/>
      <c r="B283"/>
      <c r="C283"/>
      <c r="D283"/>
      <c r="E283"/>
      <c r="F283"/>
      <c r="G283"/>
      <c r="H283"/>
      <c r="I283"/>
      <c r="J283"/>
      <c r="K283"/>
      <c r="L283"/>
      <c r="M283"/>
      <c r="N283"/>
      <c r="O283"/>
      <c r="P283"/>
      <c r="Q283"/>
      <c r="R283"/>
      <c r="S283"/>
    </row>
    <row r="284" spans="1:19" x14ac:dyDescent="0.2">
      <c r="A284"/>
      <c r="B284"/>
      <c r="C284"/>
      <c r="D284"/>
      <c r="E284"/>
      <c r="F284"/>
      <c r="G284"/>
      <c r="H284"/>
      <c r="I284"/>
      <c r="J284"/>
      <c r="K284"/>
      <c r="L284"/>
      <c r="M284"/>
      <c r="N284"/>
      <c r="O284"/>
      <c r="P284"/>
      <c r="Q284"/>
      <c r="R284"/>
      <c r="S284"/>
    </row>
    <row r="285" spans="1:19" x14ac:dyDescent="0.2">
      <c r="A285"/>
      <c r="B285"/>
      <c r="C285"/>
      <c r="D285"/>
      <c r="E285"/>
      <c r="F285"/>
      <c r="G285"/>
      <c r="H285"/>
      <c r="I285"/>
      <c r="J285"/>
      <c r="K285"/>
      <c r="L285"/>
      <c r="M285"/>
      <c r="N285"/>
      <c r="O285"/>
      <c r="P285"/>
      <c r="Q285"/>
      <c r="R285"/>
      <c r="S285"/>
    </row>
    <row r="286" spans="1:19" x14ac:dyDescent="0.2">
      <c r="A286"/>
      <c r="B286"/>
      <c r="C286"/>
      <c r="D286"/>
      <c r="E286"/>
      <c r="F286"/>
      <c r="G286"/>
      <c r="H286"/>
      <c r="I286"/>
      <c r="J286"/>
      <c r="K286"/>
      <c r="L286"/>
      <c r="M286"/>
      <c r="N286"/>
      <c r="O286"/>
      <c r="P286"/>
      <c r="Q286"/>
      <c r="R286"/>
      <c r="S286"/>
    </row>
    <row r="287" spans="1:19" x14ac:dyDescent="0.2">
      <c r="A287"/>
      <c r="B287"/>
      <c r="C287"/>
      <c r="D287"/>
      <c r="E287"/>
      <c r="F287"/>
      <c r="G287"/>
      <c r="H287"/>
      <c r="I287"/>
      <c r="J287"/>
      <c r="K287"/>
      <c r="L287"/>
      <c r="M287"/>
      <c r="N287"/>
      <c r="O287"/>
      <c r="P287"/>
      <c r="Q287"/>
      <c r="R287"/>
      <c r="S287"/>
    </row>
    <row r="288" spans="1:19" x14ac:dyDescent="0.2">
      <c r="A288"/>
      <c r="B288"/>
      <c r="C288"/>
      <c r="D288"/>
      <c r="E288"/>
      <c r="F288"/>
      <c r="G288"/>
      <c r="H288"/>
      <c r="I288"/>
      <c r="J288"/>
      <c r="K288"/>
      <c r="L288"/>
      <c r="M288"/>
      <c r="N288"/>
      <c r="O288"/>
      <c r="P288"/>
      <c r="Q288"/>
      <c r="R288"/>
      <c r="S288"/>
    </row>
    <row r="289" spans="1:19" x14ac:dyDescent="0.2">
      <c r="A289"/>
      <c r="B289"/>
      <c r="C289"/>
      <c r="D289"/>
      <c r="E289"/>
      <c r="F289"/>
      <c r="G289"/>
      <c r="H289"/>
      <c r="I289"/>
      <c r="J289"/>
      <c r="K289"/>
      <c r="L289"/>
      <c r="M289"/>
      <c r="N289"/>
      <c r="O289"/>
      <c r="P289"/>
      <c r="Q289"/>
      <c r="R289"/>
      <c r="S289"/>
    </row>
    <row r="290" spans="1:19" x14ac:dyDescent="0.2">
      <c r="A290"/>
      <c r="B290"/>
      <c r="C290"/>
      <c r="D290"/>
      <c r="E290"/>
      <c r="F290"/>
      <c r="G290"/>
      <c r="H290"/>
      <c r="I290"/>
      <c r="J290"/>
      <c r="K290"/>
      <c r="L290"/>
      <c r="M290"/>
      <c r="N290"/>
      <c r="O290"/>
      <c r="P290"/>
      <c r="Q290"/>
      <c r="R290"/>
      <c r="S290"/>
    </row>
    <row r="291" spans="1:19" x14ac:dyDescent="0.2">
      <c r="A291"/>
      <c r="B291"/>
      <c r="C291"/>
      <c r="D291"/>
      <c r="E291"/>
      <c r="F291"/>
      <c r="G291"/>
      <c r="H291"/>
      <c r="I291"/>
      <c r="J291"/>
      <c r="K291"/>
      <c r="L291"/>
      <c r="M291"/>
      <c r="N291"/>
      <c r="O291"/>
      <c r="P291"/>
      <c r="Q291"/>
      <c r="R291"/>
      <c r="S291"/>
    </row>
    <row r="292" spans="1:19" x14ac:dyDescent="0.2">
      <c r="A292"/>
      <c r="B292"/>
      <c r="C292"/>
      <c r="D292"/>
      <c r="E292"/>
      <c r="F292"/>
      <c r="G292"/>
      <c r="H292"/>
      <c r="I292"/>
      <c r="J292"/>
      <c r="K292"/>
      <c r="L292"/>
      <c r="M292"/>
      <c r="N292"/>
      <c r="O292"/>
      <c r="P292"/>
      <c r="Q292"/>
      <c r="R292"/>
      <c r="S292"/>
    </row>
    <row r="293" spans="1:19" x14ac:dyDescent="0.2">
      <c r="A293"/>
      <c r="B293"/>
      <c r="C293"/>
      <c r="D293"/>
      <c r="E293"/>
      <c r="F293"/>
      <c r="G293"/>
      <c r="H293"/>
      <c r="I293"/>
      <c r="J293"/>
      <c r="K293"/>
      <c r="L293"/>
      <c r="M293"/>
      <c r="N293"/>
      <c r="O293"/>
      <c r="P293"/>
      <c r="Q293"/>
      <c r="R293"/>
      <c r="S293"/>
    </row>
    <row r="294" spans="1:19" x14ac:dyDescent="0.2">
      <c r="A294"/>
      <c r="B294"/>
      <c r="C294"/>
      <c r="D294"/>
      <c r="E294"/>
      <c r="F294"/>
      <c r="G294"/>
      <c r="H294"/>
      <c r="I294"/>
      <c r="J294"/>
      <c r="K294"/>
      <c r="L294"/>
      <c r="M294"/>
      <c r="N294"/>
      <c r="O294"/>
      <c r="P294"/>
      <c r="Q294"/>
      <c r="R294"/>
      <c r="S294"/>
    </row>
    <row r="295" spans="1:19" x14ac:dyDescent="0.2">
      <c r="A295"/>
      <c r="B295"/>
      <c r="C295"/>
      <c r="D295"/>
      <c r="E295"/>
      <c r="F295"/>
      <c r="G295"/>
      <c r="H295"/>
      <c r="I295"/>
      <c r="J295"/>
      <c r="K295"/>
      <c r="L295"/>
      <c r="M295"/>
      <c r="N295"/>
      <c r="O295"/>
      <c r="P295"/>
      <c r="Q295"/>
      <c r="R295"/>
      <c r="S295"/>
    </row>
    <row r="296" spans="1:19" x14ac:dyDescent="0.2">
      <c r="A296"/>
      <c r="B296"/>
      <c r="C296"/>
      <c r="D296"/>
      <c r="E296"/>
      <c r="F296"/>
      <c r="G296"/>
      <c r="H296"/>
      <c r="I296"/>
      <c r="J296"/>
      <c r="K296"/>
      <c r="L296"/>
      <c r="M296"/>
      <c r="N296"/>
      <c r="O296"/>
      <c r="P296"/>
      <c r="Q296"/>
      <c r="R296"/>
      <c r="S296"/>
    </row>
    <row r="297" spans="1:19" x14ac:dyDescent="0.2">
      <c r="A297"/>
      <c r="B297"/>
      <c r="C297"/>
      <c r="D297"/>
      <c r="E297"/>
      <c r="F297"/>
      <c r="G297"/>
      <c r="H297"/>
      <c r="I297"/>
      <c r="J297"/>
      <c r="K297"/>
      <c r="L297"/>
      <c r="M297"/>
      <c r="N297"/>
      <c r="O297"/>
      <c r="P297"/>
      <c r="Q297"/>
      <c r="R297"/>
      <c r="S297"/>
    </row>
    <row r="298" spans="1:19" x14ac:dyDescent="0.2">
      <c r="A298"/>
      <c r="B298"/>
      <c r="C298"/>
      <c r="D298"/>
      <c r="E298"/>
      <c r="F298"/>
      <c r="G298"/>
      <c r="H298"/>
      <c r="I298"/>
      <c r="J298"/>
      <c r="K298"/>
      <c r="L298"/>
      <c r="M298"/>
      <c r="N298"/>
      <c r="O298"/>
      <c r="P298"/>
      <c r="Q298"/>
      <c r="R298"/>
      <c r="S298"/>
    </row>
    <row r="299" spans="1:19" x14ac:dyDescent="0.2">
      <c r="A299"/>
      <c r="B299"/>
      <c r="C299"/>
      <c r="D299"/>
      <c r="E299"/>
      <c r="F299"/>
      <c r="G299"/>
      <c r="H299"/>
      <c r="I299"/>
      <c r="J299"/>
      <c r="K299"/>
      <c r="L299"/>
      <c r="M299"/>
      <c r="N299"/>
      <c r="O299"/>
      <c r="P299"/>
      <c r="Q299"/>
      <c r="R299"/>
      <c r="S299"/>
    </row>
    <row r="300" spans="1:19" x14ac:dyDescent="0.2">
      <c r="A300"/>
      <c r="B300"/>
      <c r="C300"/>
      <c r="D300"/>
      <c r="E300"/>
      <c r="F300"/>
      <c r="G300"/>
      <c r="H300"/>
      <c r="I300"/>
      <c r="J300"/>
      <c r="K300"/>
      <c r="L300"/>
      <c r="M300"/>
      <c r="N300"/>
      <c r="O300"/>
      <c r="P300"/>
      <c r="Q300"/>
      <c r="R300"/>
      <c r="S300"/>
    </row>
    <row r="301" spans="1:19" x14ac:dyDescent="0.2">
      <c r="A301"/>
      <c r="B301"/>
      <c r="C301"/>
      <c r="D301"/>
      <c r="E301"/>
      <c r="F301"/>
      <c r="G301"/>
      <c r="H301"/>
      <c r="I301"/>
      <c r="J301"/>
      <c r="K301"/>
      <c r="L301"/>
      <c r="M301"/>
      <c r="N301"/>
      <c r="O301"/>
      <c r="P301"/>
      <c r="Q301"/>
      <c r="R301"/>
      <c r="S301"/>
    </row>
    <row r="302" spans="1:19" x14ac:dyDescent="0.2">
      <c r="A302"/>
      <c r="B302"/>
      <c r="C302"/>
      <c r="D302"/>
      <c r="E302"/>
      <c r="F302"/>
      <c r="G302"/>
      <c r="H302"/>
      <c r="I302"/>
      <c r="J302"/>
      <c r="K302"/>
      <c r="L302"/>
      <c r="M302"/>
      <c r="N302"/>
      <c r="O302"/>
      <c r="P302"/>
      <c r="Q302"/>
      <c r="R302"/>
      <c r="S302"/>
    </row>
    <row r="303" spans="1:19" x14ac:dyDescent="0.2">
      <c r="A303"/>
      <c r="B303"/>
      <c r="C303"/>
      <c r="D303"/>
      <c r="E303"/>
      <c r="F303"/>
      <c r="G303"/>
      <c r="H303"/>
      <c r="I303"/>
      <c r="J303"/>
      <c r="K303"/>
      <c r="L303"/>
      <c r="M303"/>
      <c r="N303"/>
      <c r="O303"/>
      <c r="P303"/>
      <c r="Q303"/>
      <c r="R303"/>
      <c r="S303"/>
    </row>
    <row r="304" spans="1:19" x14ac:dyDescent="0.2">
      <c r="A304"/>
      <c r="B304"/>
      <c r="C304"/>
      <c r="D304"/>
      <c r="E304"/>
      <c r="F304"/>
      <c r="G304"/>
      <c r="H304"/>
      <c r="I304"/>
      <c r="J304"/>
      <c r="K304"/>
      <c r="L304"/>
      <c r="M304"/>
      <c r="N304"/>
      <c r="O304"/>
      <c r="P304"/>
      <c r="Q304"/>
      <c r="R304"/>
      <c r="S304"/>
    </row>
    <row r="305" spans="1:19" x14ac:dyDescent="0.2">
      <c r="A305"/>
      <c r="B305"/>
      <c r="C305"/>
      <c r="D305"/>
      <c r="E305"/>
      <c r="F305"/>
      <c r="G305"/>
      <c r="H305"/>
      <c r="I305"/>
      <c r="J305"/>
      <c r="K305"/>
      <c r="L305"/>
      <c r="M305"/>
      <c r="N305"/>
      <c r="O305"/>
      <c r="P305"/>
      <c r="Q305"/>
      <c r="R305"/>
      <c r="S305"/>
    </row>
    <row r="306" spans="1:19" x14ac:dyDescent="0.2">
      <c r="A306"/>
      <c r="B306"/>
      <c r="C306"/>
      <c r="D306"/>
      <c r="E306"/>
      <c r="F306"/>
      <c r="G306"/>
      <c r="H306"/>
      <c r="I306"/>
      <c r="J306"/>
      <c r="K306"/>
      <c r="L306"/>
      <c r="M306"/>
      <c r="N306"/>
      <c r="O306"/>
      <c r="P306"/>
      <c r="Q306"/>
      <c r="R306"/>
      <c r="S306"/>
    </row>
    <row r="307" spans="1:19" x14ac:dyDescent="0.2">
      <c r="A307"/>
      <c r="B307"/>
      <c r="C307"/>
      <c r="D307"/>
      <c r="E307"/>
      <c r="F307"/>
      <c r="G307"/>
      <c r="H307"/>
      <c r="I307"/>
      <c r="J307"/>
      <c r="K307"/>
      <c r="L307"/>
      <c r="M307"/>
      <c r="N307"/>
      <c r="O307"/>
      <c r="P307"/>
      <c r="Q307"/>
      <c r="R307"/>
      <c r="S307"/>
    </row>
    <row r="308" spans="1:19" x14ac:dyDescent="0.2">
      <c r="A308"/>
      <c r="B308"/>
      <c r="C308"/>
      <c r="D308"/>
      <c r="E308"/>
      <c r="F308"/>
      <c r="G308"/>
      <c r="H308"/>
      <c r="I308"/>
      <c r="J308"/>
      <c r="K308"/>
      <c r="L308"/>
      <c r="M308"/>
      <c r="N308"/>
      <c r="O308"/>
      <c r="P308"/>
      <c r="Q308"/>
      <c r="R308"/>
      <c r="S308"/>
    </row>
    <row r="309" spans="1:19" x14ac:dyDescent="0.2">
      <c r="A309"/>
      <c r="B309"/>
      <c r="C309"/>
      <c r="D309"/>
      <c r="E309"/>
      <c r="F309"/>
      <c r="G309"/>
      <c r="H309"/>
      <c r="I309"/>
      <c r="J309"/>
      <c r="K309"/>
      <c r="L309"/>
      <c r="M309"/>
      <c r="N309"/>
      <c r="O309"/>
      <c r="P309"/>
      <c r="Q309"/>
      <c r="R309"/>
      <c r="S309"/>
    </row>
    <row r="310" spans="1:19" x14ac:dyDescent="0.2">
      <c r="A310"/>
      <c r="B310"/>
      <c r="C310"/>
      <c r="D310"/>
      <c r="E310"/>
      <c r="F310"/>
      <c r="G310"/>
      <c r="H310"/>
      <c r="I310"/>
      <c r="J310"/>
      <c r="K310"/>
      <c r="L310"/>
      <c r="M310"/>
      <c r="N310"/>
      <c r="O310"/>
      <c r="P310"/>
      <c r="Q310"/>
      <c r="R310"/>
      <c r="S310"/>
    </row>
    <row r="311" spans="1:19" x14ac:dyDescent="0.2">
      <c r="A311"/>
      <c r="B311"/>
      <c r="C311"/>
      <c r="D311"/>
      <c r="E311"/>
      <c r="F311"/>
      <c r="G311"/>
      <c r="H311"/>
      <c r="I311"/>
      <c r="J311"/>
      <c r="K311"/>
      <c r="L311"/>
      <c r="M311"/>
      <c r="N311"/>
      <c r="O311"/>
      <c r="P311"/>
      <c r="Q311"/>
      <c r="R311"/>
      <c r="S311"/>
    </row>
    <row r="312" spans="1:19" x14ac:dyDescent="0.2">
      <c r="A312"/>
      <c r="B312"/>
      <c r="C312"/>
      <c r="D312"/>
      <c r="E312"/>
      <c r="F312"/>
      <c r="G312"/>
      <c r="H312"/>
      <c r="I312"/>
      <c r="J312"/>
      <c r="K312"/>
      <c r="L312"/>
      <c r="M312"/>
      <c r="N312"/>
      <c r="O312"/>
      <c r="P312"/>
      <c r="Q312"/>
      <c r="R312"/>
      <c r="S312"/>
    </row>
    <row r="313" spans="1:19" x14ac:dyDescent="0.2">
      <c r="A313"/>
      <c r="B313"/>
      <c r="C313"/>
      <c r="D313"/>
      <c r="E313"/>
      <c r="F313"/>
      <c r="G313"/>
      <c r="H313"/>
      <c r="I313"/>
      <c r="J313"/>
      <c r="K313"/>
      <c r="L313"/>
      <c r="M313"/>
      <c r="N313"/>
      <c r="O313"/>
      <c r="P313"/>
      <c r="Q313"/>
      <c r="R313"/>
      <c r="S313"/>
    </row>
    <row r="314" spans="1:19" x14ac:dyDescent="0.2">
      <c r="A314"/>
      <c r="B314"/>
      <c r="C314"/>
      <c r="D314"/>
      <c r="E314"/>
      <c r="F314"/>
      <c r="G314"/>
      <c r="H314"/>
      <c r="I314"/>
      <c r="J314"/>
      <c r="K314"/>
      <c r="L314"/>
      <c r="M314"/>
      <c r="N314"/>
      <c r="O314"/>
      <c r="P314"/>
      <c r="Q314"/>
      <c r="R314"/>
      <c r="S314"/>
    </row>
    <row r="315" spans="1:19" x14ac:dyDescent="0.2">
      <c r="A315"/>
      <c r="B315"/>
      <c r="C315"/>
      <c r="D315"/>
      <c r="E315"/>
      <c r="F315"/>
      <c r="G315"/>
      <c r="H315"/>
      <c r="I315"/>
      <c r="J315"/>
      <c r="K315"/>
      <c r="L315"/>
      <c r="M315"/>
      <c r="N315"/>
      <c r="O315"/>
      <c r="P315"/>
      <c r="Q315"/>
      <c r="R315"/>
      <c r="S315"/>
    </row>
    <row r="316" spans="1:19" x14ac:dyDescent="0.2">
      <c r="A316"/>
      <c r="B316"/>
      <c r="C316"/>
      <c r="D316"/>
      <c r="E316"/>
      <c r="F316"/>
      <c r="G316"/>
      <c r="H316"/>
      <c r="I316"/>
      <c r="J316"/>
      <c r="K316"/>
      <c r="L316"/>
      <c r="M316"/>
      <c r="N316"/>
      <c r="O316"/>
      <c r="P316"/>
      <c r="Q316"/>
      <c r="R316"/>
      <c r="S316"/>
    </row>
    <row r="317" spans="1:19" x14ac:dyDescent="0.2">
      <c r="A317"/>
      <c r="B317"/>
      <c r="C317"/>
      <c r="D317"/>
      <c r="E317"/>
      <c r="F317"/>
      <c r="G317"/>
      <c r="H317"/>
      <c r="I317"/>
      <c r="J317"/>
      <c r="K317"/>
      <c r="L317"/>
      <c r="M317"/>
      <c r="N317"/>
      <c r="O317"/>
      <c r="P317"/>
      <c r="Q317"/>
      <c r="R317"/>
      <c r="S317"/>
    </row>
    <row r="318" spans="1:19" x14ac:dyDescent="0.2">
      <c r="A318"/>
      <c r="B318"/>
      <c r="C318"/>
      <c r="D318"/>
      <c r="E318"/>
      <c r="F318"/>
      <c r="G318"/>
      <c r="H318"/>
      <c r="I318"/>
      <c r="J318"/>
      <c r="K318"/>
      <c r="L318"/>
      <c r="M318"/>
      <c r="N318"/>
      <c r="O318"/>
      <c r="P318"/>
      <c r="Q318"/>
      <c r="R318"/>
      <c r="S318"/>
    </row>
    <row r="319" spans="1:19" x14ac:dyDescent="0.2">
      <c r="A319"/>
      <c r="B319"/>
      <c r="C319"/>
      <c r="D319"/>
      <c r="E319"/>
      <c r="F319"/>
      <c r="G319"/>
      <c r="H319"/>
      <c r="I319"/>
      <c r="J319"/>
      <c r="K319"/>
      <c r="L319"/>
      <c r="M319"/>
      <c r="N319"/>
      <c r="O319"/>
      <c r="P319"/>
      <c r="Q319"/>
      <c r="R319"/>
      <c r="S319"/>
    </row>
    <row r="320" spans="1:19" x14ac:dyDescent="0.2">
      <c r="A320"/>
      <c r="B320"/>
      <c r="C320"/>
      <c r="D320"/>
      <c r="E320"/>
      <c r="F320"/>
      <c r="G320"/>
      <c r="H320"/>
      <c r="I320"/>
      <c r="J320"/>
      <c r="K320"/>
      <c r="L320"/>
      <c r="M320"/>
      <c r="N320"/>
      <c r="O320"/>
      <c r="P320"/>
      <c r="Q320"/>
      <c r="R320"/>
      <c r="S320"/>
    </row>
    <row r="321" spans="1:19" x14ac:dyDescent="0.2">
      <c r="A321"/>
      <c r="B321"/>
      <c r="C321"/>
      <c r="D321"/>
      <c r="E321"/>
      <c r="F321"/>
      <c r="G321"/>
      <c r="H321"/>
      <c r="I321"/>
      <c r="J321"/>
      <c r="K321"/>
      <c r="L321"/>
      <c r="M321"/>
      <c r="N321"/>
      <c r="O321"/>
      <c r="P321"/>
      <c r="Q321"/>
      <c r="R321"/>
      <c r="S321"/>
    </row>
    <row r="322" spans="1:19" x14ac:dyDescent="0.2">
      <c r="A322"/>
      <c r="B322"/>
      <c r="C322"/>
      <c r="D322"/>
      <c r="E322"/>
      <c r="F322"/>
      <c r="G322"/>
      <c r="H322"/>
      <c r="I322"/>
      <c r="J322"/>
      <c r="K322"/>
      <c r="L322"/>
      <c r="M322"/>
      <c r="N322"/>
      <c r="O322"/>
      <c r="P322"/>
      <c r="Q322"/>
      <c r="R322"/>
      <c r="S322"/>
    </row>
    <row r="323" spans="1:19" x14ac:dyDescent="0.2">
      <c r="A323"/>
      <c r="B323"/>
      <c r="C323"/>
      <c r="D323"/>
      <c r="E323"/>
      <c r="F323"/>
      <c r="G323"/>
      <c r="H323"/>
      <c r="I323"/>
      <c r="J323"/>
      <c r="K323"/>
      <c r="L323"/>
      <c r="M323"/>
      <c r="N323"/>
      <c r="O323"/>
      <c r="P323"/>
      <c r="Q323"/>
      <c r="R323"/>
      <c r="S323"/>
    </row>
    <row r="324" spans="1:19" x14ac:dyDescent="0.2">
      <c r="A324"/>
      <c r="B324"/>
      <c r="C324"/>
      <c r="D324"/>
      <c r="E324"/>
      <c r="F324"/>
      <c r="G324"/>
      <c r="H324"/>
      <c r="I324"/>
      <c r="J324"/>
      <c r="K324"/>
      <c r="L324"/>
      <c r="M324"/>
      <c r="N324"/>
      <c r="O324"/>
      <c r="P324"/>
      <c r="Q324"/>
      <c r="R324"/>
      <c r="S324"/>
    </row>
    <row r="325" spans="1:19" x14ac:dyDescent="0.2">
      <c r="A325"/>
      <c r="B325"/>
      <c r="C325"/>
      <c r="D325"/>
      <c r="E325"/>
      <c r="F325"/>
      <c r="G325"/>
      <c r="H325"/>
      <c r="I325"/>
      <c r="J325"/>
      <c r="K325"/>
      <c r="L325"/>
      <c r="M325"/>
      <c r="N325"/>
      <c r="O325"/>
      <c r="P325"/>
      <c r="Q325"/>
      <c r="R325"/>
      <c r="S325"/>
    </row>
    <row r="326" spans="1:19" x14ac:dyDescent="0.2">
      <c r="A326"/>
      <c r="B326"/>
      <c r="C326"/>
      <c r="D326"/>
      <c r="E326"/>
      <c r="F326"/>
      <c r="G326"/>
      <c r="H326"/>
      <c r="I326"/>
      <c r="J326"/>
      <c r="K326"/>
      <c r="L326"/>
      <c r="M326"/>
      <c r="N326"/>
      <c r="O326"/>
      <c r="P326"/>
      <c r="Q326"/>
      <c r="R326"/>
      <c r="S326"/>
    </row>
    <row r="327" spans="1:19" x14ac:dyDescent="0.2">
      <c r="A327"/>
      <c r="B327"/>
      <c r="C327"/>
      <c r="D327"/>
      <c r="E327"/>
      <c r="F327"/>
      <c r="G327"/>
      <c r="H327"/>
      <c r="I327"/>
      <c r="J327"/>
      <c r="K327"/>
      <c r="L327"/>
      <c r="M327"/>
      <c r="N327"/>
      <c r="O327"/>
      <c r="P327"/>
      <c r="Q327"/>
      <c r="R327"/>
      <c r="S327"/>
    </row>
    <row r="328" spans="1:19" x14ac:dyDescent="0.2">
      <c r="A328"/>
      <c r="B328"/>
      <c r="C328"/>
      <c r="D328"/>
      <c r="E328"/>
      <c r="F328"/>
      <c r="G328"/>
      <c r="H328"/>
      <c r="I328"/>
      <c r="J328"/>
      <c r="K328"/>
      <c r="L328"/>
      <c r="M328"/>
      <c r="N328"/>
      <c r="O328"/>
      <c r="P328"/>
      <c r="Q328"/>
      <c r="R328"/>
      <c r="S328"/>
    </row>
    <row r="329" spans="1:19" x14ac:dyDescent="0.2">
      <c r="A329"/>
      <c r="B329"/>
      <c r="C329"/>
      <c r="D329"/>
      <c r="E329"/>
      <c r="F329"/>
      <c r="G329"/>
      <c r="H329"/>
      <c r="I329"/>
      <c r="J329"/>
      <c r="K329"/>
      <c r="L329"/>
      <c r="M329"/>
      <c r="N329"/>
      <c r="O329"/>
      <c r="P329"/>
      <c r="Q329"/>
      <c r="R329"/>
      <c r="S329"/>
    </row>
    <row r="330" spans="1:19" x14ac:dyDescent="0.2">
      <c r="A330"/>
      <c r="B330"/>
      <c r="C330"/>
      <c r="D330"/>
      <c r="E330"/>
      <c r="F330"/>
      <c r="G330"/>
      <c r="H330"/>
      <c r="I330"/>
      <c r="J330"/>
      <c r="K330"/>
      <c r="L330"/>
      <c r="M330"/>
      <c r="N330"/>
      <c r="O330"/>
      <c r="P330"/>
      <c r="Q330"/>
      <c r="R330"/>
      <c r="S330"/>
    </row>
    <row r="331" spans="1:19" x14ac:dyDescent="0.2">
      <c r="A331"/>
      <c r="B331"/>
      <c r="C331"/>
      <c r="D331"/>
      <c r="E331"/>
      <c r="F331"/>
      <c r="G331"/>
      <c r="H331"/>
      <c r="I331"/>
      <c r="J331"/>
      <c r="K331"/>
      <c r="L331"/>
      <c r="M331"/>
      <c r="N331"/>
      <c r="O331"/>
      <c r="P331"/>
      <c r="Q331"/>
      <c r="R331"/>
      <c r="S331"/>
    </row>
    <row r="332" spans="1:19" x14ac:dyDescent="0.2">
      <c r="A332"/>
      <c r="B332"/>
      <c r="C332"/>
      <c r="D332"/>
      <c r="E332"/>
      <c r="F332"/>
      <c r="G332"/>
      <c r="H332"/>
      <c r="I332"/>
      <c r="J332"/>
      <c r="K332"/>
      <c r="L332"/>
      <c r="M332"/>
      <c r="N332"/>
      <c r="O332"/>
      <c r="P332"/>
      <c r="Q332"/>
      <c r="R332"/>
      <c r="S332"/>
    </row>
    <row r="333" spans="1:19" x14ac:dyDescent="0.2">
      <c r="A333"/>
      <c r="B333"/>
      <c r="C333"/>
      <c r="D333"/>
      <c r="E333"/>
      <c r="F333"/>
      <c r="G333"/>
      <c r="H333"/>
      <c r="I333"/>
      <c r="J333"/>
      <c r="K333"/>
      <c r="L333"/>
      <c r="M333"/>
      <c r="N333"/>
      <c r="O333"/>
      <c r="P333"/>
      <c r="Q333"/>
      <c r="R333"/>
      <c r="S333"/>
    </row>
    <row r="334" spans="1:19" x14ac:dyDescent="0.2">
      <c r="A334"/>
      <c r="B334"/>
      <c r="C334"/>
      <c r="D334"/>
      <c r="E334"/>
      <c r="F334"/>
      <c r="G334"/>
      <c r="H334"/>
      <c r="I334"/>
      <c r="J334"/>
      <c r="K334"/>
      <c r="L334"/>
      <c r="M334"/>
      <c r="N334"/>
      <c r="O334"/>
      <c r="P334"/>
      <c r="Q334"/>
      <c r="R334"/>
      <c r="S334"/>
    </row>
    <row r="335" spans="1:19" x14ac:dyDescent="0.2">
      <c r="A335"/>
      <c r="B335"/>
      <c r="C335"/>
      <c r="D335"/>
      <c r="E335"/>
      <c r="F335"/>
      <c r="G335"/>
      <c r="H335"/>
      <c r="I335"/>
      <c r="J335"/>
      <c r="K335"/>
      <c r="L335"/>
      <c r="M335"/>
      <c r="N335"/>
      <c r="O335"/>
      <c r="P335"/>
      <c r="Q335"/>
      <c r="R335"/>
      <c r="S335"/>
    </row>
    <row r="336" spans="1:19" x14ac:dyDescent="0.2">
      <c r="A336"/>
      <c r="B336"/>
      <c r="C336"/>
      <c r="D336"/>
      <c r="E336"/>
      <c r="F336"/>
      <c r="G336"/>
      <c r="H336"/>
      <c r="I336"/>
      <c r="J336"/>
      <c r="K336"/>
      <c r="L336"/>
      <c r="M336"/>
      <c r="N336"/>
      <c r="O336"/>
      <c r="P336"/>
      <c r="Q336"/>
      <c r="R336"/>
      <c r="S336"/>
    </row>
    <row r="337" spans="1:19" x14ac:dyDescent="0.2">
      <c r="A337"/>
      <c r="B337"/>
      <c r="C337"/>
      <c r="D337"/>
      <c r="E337"/>
      <c r="F337"/>
      <c r="G337"/>
      <c r="H337"/>
      <c r="I337"/>
      <c r="J337"/>
      <c r="K337"/>
      <c r="L337"/>
      <c r="M337"/>
      <c r="N337"/>
      <c r="O337"/>
      <c r="P337"/>
      <c r="Q337"/>
      <c r="R337"/>
      <c r="S337"/>
    </row>
    <row r="338" spans="1:19" x14ac:dyDescent="0.2">
      <c r="A338"/>
      <c r="B338"/>
      <c r="C338"/>
      <c r="D338"/>
      <c r="E338"/>
      <c r="F338"/>
      <c r="G338"/>
      <c r="H338"/>
      <c r="I338"/>
      <c r="J338"/>
      <c r="K338"/>
      <c r="L338"/>
      <c r="M338"/>
      <c r="N338"/>
      <c r="O338"/>
      <c r="P338"/>
      <c r="Q338"/>
      <c r="R338"/>
      <c r="S338"/>
    </row>
    <row r="339" spans="1:19" x14ac:dyDescent="0.2">
      <c r="A339"/>
      <c r="B339"/>
      <c r="C339"/>
      <c r="D339"/>
      <c r="E339"/>
      <c r="F339"/>
      <c r="G339"/>
      <c r="H339"/>
      <c r="I339"/>
      <c r="J339"/>
      <c r="K339"/>
      <c r="L339"/>
      <c r="M339"/>
      <c r="N339"/>
      <c r="O339"/>
      <c r="P339"/>
      <c r="Q339"/>
      <c r="R339"/>
      <c r="S339"/>
    </row>
    <row r="340" spans="1:19" x14ac:dyDescent="0.2">
      <c r="A340"/>
      <c r="B340"/>
      <c r="C340"/>
      <c r="D340"/>
      <c r="E340"/>
      <c r="F340"/>
      <c r="G340"/>
      <c r="H340"/>
      <c r="I340"/>
      <c r="J340"/>
      <c r="K340"/>
      <c r="L340"/>
      <c r="M340"/>
      <c r="N340"/>
      <c r="O340"/>
      <c r="P340"/>
      <c r="Q340"/>
      <c r="R340"/>
      <c r="S340"/>
    </row>
    <row r="341" spans="1:19" x14ac:dyDescent="0.2">
      <c r="A341"/>
      <c r="B341"/>
      <c r="C341"/>
      <c r="D341"/>
      <c r="E341"/>
      <c r="F341"/>
      <c r="G341"/>
      <c r="H341"/>
      <c r="I341"/>
      <c r="J341"/>
      <c r="K341"/>
      <c r="L341"/>
      <c r="M341"/>
      <c r="N341"/>
      <c r="O341"/>
      <c r="P341"/>
      <c r="Q341"/>
      <c r="R341"/>
      <c r="S341"/>
    </row>
    <row r="342" spans="1:19" x14ac:dyDescent="0.2">
      <c r="A342"/>
      <c r="B342"/>
      <c r="C342"/>
      <c r="D342"/>
      <c r="E342"/>
      <c r="F342"/>
      <c r="G342"/>
      <c r="H342"/>
      <c r="I342"/>
      <c r="J342"/>
      <c r="K342"/>
      <c r="L342"/>
      <c r="M342"/>
      <c r="N342"/>
      <c r="O342"/>
      <c r="P342"/>
      <c r="Q342"/>
      <c r="R342"/>
      <c r="S342"/>
    </row>
    <row r="343" spans="1:19" x14ac:dyDescent="0.2">
      <c r="A343"/>
      <c r="B343"/>
      <c r="C343"/>
      <c r="D343"/>
      <c r="E343"/>
      <c r="F343"/>
      <c r="G343"/>
      <c r="H343"/>
      <c r="I343"/>
      <c r="J343"/>
      <c r="K343"/>
      <c r="L343"/>
      <c r="M343"/>
      <c r="N343"/>
      <c r="O343"/>
      <c r="P343"/>
      <c r="Q343"/>
      <c r="R343"/>
      <c r="S343"/>
    </row>
    <row r="344" spans="1:19" x14ac:dyDescent="0.2">
      <c r="A344"/>
      <c r="B344"/>
      <c r="C344"/>
      <c r="D344"/>
      <c r="E344"/>
      <c r="F344"/>
      <c r="G344"/>
      <c r="H344"/>
      <c r="I344"/>
      <c r="J344"/>
      <c r="K344"/>
      <c r="L344"/>
      <c r="M344"/>
      <c r="N344"/>
      <c r="O344"/>
      <c r="P344"/>
      <c r="Q344"/>
      <c r="R344"/>
      <c r="S344"/>
    </row>
    <row r="345" spans="1:19" x14ac:dyDescent="0.2">
      <c r="A345"/>
      <c r="B345"/>
      <c r="C345"/>
      <c r="D345"/>
      <c r="E345"/>
      <c r="F345"/>
      <c r="G345"/>
      <c r="H345"/>
      <c r="I345"/>
      <c r="J345"/>
      <c r="K345"/>
      <c r="L345"/>
      <c r="M345"/>
      <c r="N345"/>
      <c r="O345"/>
      <c r="P345"/>
      <c r="Q345"/>
      <c r="R345"/>
      <c r="S345"/>
    </row>
    <row r="346" spans="1:19" x14ac:dyDescent="0.2">
      <c r="A346"/>
      <c r="B346"/>
      <c r="C346"/>
      <c r="D346"/>
      <c r="E346"/>
      <c r="F346"/>
      <c r="G346"/>
      <c r="H346"/>
      <c r="I346"/>
      <c r="J346"/>
      <c r="K346"/>
      <c r="L346"/>
      <c r="M346"/>
      <c r="N346"/>
      <c r="O346"/>
      <c r="P346"/>
      <c r="Q346"/>
      <c r="R346"/>
      <c r="S346"/>
    </row>
    <row r="347" spans="1:19" x14ac:dyDescent="0.2">
      <c r="A347"/>
      <c r="B347"/>
      <c r="C347"/>
      <c r="D347"/>
      <c r="E347"/>
      <c r="F347"/>
      <c r="G347"/>
      <c r="H347"/>
      <c r="I347"/>
      <c r="J347"/>
      <c r="K347"/>
      <c r="L347"/>
      <c r="M347"/>
      <c r="N347"/>
      <c r="O347"/>
      <c r="P347"/>
      <c r="Q347"/>
      <c r="R347"/>
      <c r="S347"/>
    </row>
    <row r="348" spans="1:19" x14ac:dyDescent="0.2">
      <c r="A348"/>
      <c r="B348"/>
      <c r="C348"/>
      <c r="D348"/>
      <c r="E348"/>
      <c r="F348"/>
      <c r="G348"/>
      <c r="H348"/>
      <c r="I348"/>
      <c r="J348"/>
      <c r="K348"/>
      <c r="L348"/>
      <c r="M348"/>
      <c r="N348"/>
      <c r="O348"/>
      <c r="P348"/>
      <c r="Q348"/>
      <c r="R348"/>
      <c r="S348"/>
    </row>
    <row r="349" spans="1:19" x14ac:dyDescent="0.2">
      <c r="A349"/>
      <c r="B349"/>
      <c r="C349"/>
      <c r="D349"/>
      <c r="E349"/>
      <c r="F349"/>
      <c r="G349"/>
      <c r="H349"/>
      <c r="I349"/>
      <c r="J349"/>
      <c r="K349"/>
      <c r="L349"/>
      <c r="M349"/>
      <c r="N349"/>
      <c r="O349"/>
      <c r="P349"/>
      <c r="Q349"/>
      <c r="R349"/>
      <c r="S349"/>
    </row>
    <row r="350" spans="1:19" x14ac:dyDescent="0.2">
      <c r="A350"/>
      <c r="B350"/>
      <c r="C350"/>
      <c r="D350"/>
      <c r="E350"/>
      <c r="F350"/>
      <c r="G350"/>
      <c r="H350"/>
      <c r="I350"/>
      <c r="J350"/>
      <c r="K350"/>
      <c r="L350"/>
      <c r="M350"/>
      <c r="N350"/>
      <c r="O350"/>
      <c r="P350"/>
      <c r="Q350"/>
      <c r="R350"/>
      <c r="S350"/>
    </row>
    <row r="351" spans="1:19" x14ac:dyDescent="0.2">
      <c r="A351"/>
      <c r="B351"/>
      <c r="C351"/>
      <c r="D351"/>
      <c r="E351"/>
      <c r="F351"/>
      <c r="G351"/>
      <c r="H351"/>
      <c r="I351"/>
      <c r="J351"/>
      <c r="K351"/>
      <c r="L351"/>
      <c r="M351"/>
      <c r="N351"/>
      <c r="O351"/>
      <c r="P351"/>
      <c r="Q351"/>
      <c r="R351"/>
      <c r="S351"/>
    </row>
    <row r="352" spans="1:19" x14ac:dyDescent="0.2">
      <c r="A352"/>
      <c r="B352"/>
      <c r="C352"/>
      <c r="D352"/>
      <c r="E352"/>
      <c r="F352"/>
      <c r="G352"/>
      <c r="H352"/>
      <c r="I352"/>
      <c r="J352"/>
      <c r="K352"/>
      <c r="L352"/>
      <c r="M352"/>
      <c r="N352"/>
      <c r="O352"/>
      <c r="P352"/>
      <c r="Q352"/>
      <c r="R352"/>
      <c r="S352"/>
    </row>
    <row r="353" spans="1:19" x14ac:dyDescent="0.2">
      <c r="A353"/>
      <c r="B353"/>
      <c r="C353"/>
      <c r="D353"/>
      <c r="E353"/>
      <c r="F353"/>
      <c r="G353"/>
      <c r="H353"/>
      <c r="I353"/>
      <c r="J353"/>
      <c r="K353"/>
      <c r="L353"/>
      <c r="M353"/>
      <c r="N353"/>
      <c r="O353"/>
      <c r="P353"/>
      <c r="Q353"/>
      <c r="R353"/>
      <c r="S353"/>
    </row>
    <row r="354" spans="1:19" x14ac:dyDescent="0.2">
      <c r="A354"/>
      <c r="B354"/>
      <c r="C354"/>
      <c r="D354"/>
      <c r="E354"/>
      <c r="F354"/>
      <c r="G354"/>
      <c r="H354"/>
      <c r="I354"/>
      <c r="J354"/>
      <c r="K354"/>
      <c r="L354"/>
      <c r="M354"/>
      <c r="N354"/>
      <c r="O354"/>
      <c r="P354"/>
      <c r="Q354"/>
      <c r="R354"/>
      <c r="S354"/>
    </row>
    <row r="355" spans="1:19" x14ac:dyDescent="0.2">
      <c r="A355"/>
      <c r="B355"/>
      <c r="C355"/>
      <c r="D355"/>
      <c r="E355"/>
      <c r="F355"/>
      <c r="G355"/>
      <c r="H355"/>
      <c r="I355"/>
      <c r="J355"/>
      <c r="K355"/>
      <c r="L355"/>
      <c r="M355"/>
      <c r="N355"/>
      <c r="O355"/>
      <c r="P355"/>
      <c r="Q355"/>
      <c r="R355"/>
      <c r="S355"/>
    </row>
    <row r="356" spans="1:19" x14ac:dyDescent="0.2">
      <c r="A356"/>
      <c r="B356"/>
      <c r="C356"/>
      <c r="D356"/>
      <c r="E356"/>
      <c r="F356"/>
      <c r="G356"/>
      <c r="H356"/>
      <c r="I356"/>
      <c r="J356"/>
      <c r="K356"/>
      <c r="L356"/>
      <c r="M356"/>
      <c r="N356"/>
      <c r="O356"/>
      <c r="P356"/>
      <c r="Q356"/>
      <c r="R356"/>
      <c r="S356"/>
    </row>
    <row r="357" spans="1:19" x14ac:dyDescent="0.2">
      <c r="A357"/>
      <c r="B357"/>
      <c r="C357"/>
      <c r="D357"/>
      <c r="E357"/>
      <c r="F357"/>
      <c r="G357"/>
      <c r="H357"/>
      <c r="I357"/>
      <c r="J357"/>
      <c r="K357"/>
      <c r="L357"/>
      <c r="M357"/>
      <c r="N357"/>
      <c r="O357"/>
      <c r="P357"/>
      <c r="Q357"/>
      <c r="R357"/>
      <c r="S357"/>
    </row>
    <row r="358" spans="1:19" x14ac:dyDescent="0.2">
      <c r="A358"/>
      <c r="B358"/>
      <c r="C358"/>
      <c r="D358"/>
      <c r="E358"/>
      <c r="F358"/>
      <c r="G358"/>
      <c r="H358"/>
      <c r="I358"/>
      <c r="J358"/>
      <c r="K358"/>
      <c r="L358"/>
      <c r="M358"/>
      <c r="N358"/>
      <c r="O358"/>
      <c r="P358"/>
      <c r="Q358"/>
      <c r="R358"/>
      <c r="S358"/>
    </row>
    <row r="359" spans="1:19" x14ac:dyDescent="0.2">
      <c r="A359"/>
      <c r="B359"/>
      <c r="C359"/>
      <c r="D359"/>
      <c r="E359"/>
      <c r="F359"/>
      <c r="G359"/>
      <c r="H359"/>
      <c r="I359"/>
      <c r="J359"/>
      <c r="K359"/>
      <c r="L359"/>
      <c r="M359"/>
      <c r="N359"/>
      <c r="O359"/>
      <c r="P359"/>
      <c r="Q359"/>
      <c r="R359"/>
      <c r="S359"/>
    </row>
    <row r="360" spans="1:19" x14ac:dyDescent="0.2">
      <c r="A360"/>
      <c r="B360"/>
      <c r="C360"/>
      <c r="D360"/>
      <c r="E360"/>
      <c r="F360"/>
      <c r="G360"/>
      <c r="H360"/>
      <c r="I360"/>
      <c r="J360"/>
      <c r="K360"/>
      <c r="L360"/>
      <c r="M360"/>
      <c r="N360"/>
      <c r="O360"/>
      <c r="P360"/>
      <c r="Q360"/>
      <c r="R360"/>
      <c r="S360"/>
    </row>
    <row r="361" spans="1:19" x14ac:dyDescent="0.2">
      <c r="A361"/>
      <c r="B361"/>
      <c r="C361"/>
      <c r="D361"/>
      <c r="E361"/>
      <c r="F361"/>
      <c r="G361"/>
      <c r="H361"/>
      <c r="I361"/>
      <c r="J361"/>
      <c r="K361"/>
      <c r="L361"/>
      <c r="M361"/>
      <c r="N361"/>
      <c r="O361"/>
      <c r="P361"/>
      <c r="Q361"/>
      <c r="R361"/>
      <c r="S361"/>
    </row>
    <row r="362" spans="1:19" x14ac:dyDescent="0.2">
      <c r="A362"/>
      <c r="B362"/>
      <c r="C362"/>
      <c r="D362"/>
      <c r="E362"/>
      <c r="F362"/>
      <c r="G362"/>
      <c r="H362"/>
      <c r="I362"/>
      <c r="J362"/>
      <c r="K362"/>
      <c r="L362"/>
      <c r="M362"/>
      <c r="N362"/>
      <c r="O362"/>
      <c r="P362"/>
      <c r="Q362"/>
      <c r="R362"/>
      <c r="S362"/>
    </row>
    <row r="363" spans="1:19" x14ac:dyDescent="0.2">
      <c r="A363"/>
      <c r="B363"/>
      <c r="C363"/>
      <c r="D363"/>
      <c r="E363"/>
      <c r="F363"/>
      <c r="G363"/>
      <c r="H363"/>
      <c r="I363"/>
      <c r="J363"/>
      <c r="K363"/>
      <c r="L363"/>
      <c r="M363"/>
      <c r="N363"/>
      <c r="O363"/>
      <c r="P363"/>
      <c r="Q363"/>
      <c r="R363"/>
      <c r="S363"/>
    </row>
    <row r="364" spans="1:19" x14ac:dyDescent="0.2">
      <c r="A364"/>
      <c r="B364"/>
      <c r="C364"/>
      <c r="D364"/>
      <c r="E364"/>
      <c r="F364"/>
      <c r="G364"/>
      <c r="H364"/>
      <c r="I364"/>
      <c r="J364"/>
      <c r="K364"/>
      <c r="L364"/>
      <c r="M364"/>
      <c r="N364"/>
      <c r="O364"/>
      <c r="P364"/>
      <c r="Q364"/>
      <c r="R364"/>
      <c r="S364"/>
    </row>
    <row r="365" spans="1:19" x14ac:dyDescent="0.2">
      <c r="A365"/>
      <c r="B365"/>
      <c r="C365"/>
      <c r="D365"/>
      <c r="E365"/>
      <c r="F365"/>
      <c r="G365"/>
      <c r="H365"/>
      <c r="I365"/>
      <c r="J365"/>
      <c r="K365"/>
      <c r="L365"/>
      <c r="M365"/>
      <c r="N365"/>
      <c r="O365"/>
      <c r="P365"/>
      <c r="Q365"/>
      <c r="R365"/>
      <c r="S365"/>
    </row>
    <row r="366" spans="1:19" x14ac:dyDescent="0.2">
      <c r="A366"/>
      <c r="B366"/>
      <c r="C366"/>
      <c r="D366"/>
      <c r="E366"/>
      <c r="F366"/>
      <c r="G366"/>
      <c r="H366"/>
      <c r="I366"/>
      <c r="J366"/>
      <c r="K366"/>
      <c r="L366"/>
      <c r="M366"/>
      <c r="N366"/>
      <c r="O366"/>
      <c r="P366"/>
      <c r="Q366"/>
      <c r="R366"/>
      <c r="S366"/>
    </row>
    <row r="367" spans="1:19" x14ac:dyDescent="0.2">
      <c r="A367"/>
      <c r="B367"/>
      <c r="C367"/>
      <c r="D367"/>
      <c r="E367"/>
      <c r="F367"/>
      <c r="G367"/>
      <c r="H367"/>
      <c r="I367"/>
      <c r="J367"/>
      <c r="K367"/>
      <c r="L367"/>
      <c r="M367"/>
      <c r="N367"/>
      <c r="O367"/>
      <c r="P367"/>
      <c r="Q367"/>
      <c r="R367"/>
      <c r="S367"/>
    </row>
    <row r="368" spans="1:19" x14ac:dyDescent="0.2">
      <c r="A368"/>
      <c r="B368"/>
      <c r="C368"/>
      <c r="D368"/>
      <c r="E368"/>
      <c r="F368"/>
      <c r="G368"/>
      <c r="H368"/>
      <c r="I368"/>
      <c r="J368"/>
      <c r="K368"/>
      <c r="L368"/>
      <c r="M368"/>
      <c r="N368"/>
      <c r="O368"/>
      <c r="P368"/>
      <c r="Q368"/>
      <c r="R368"/>
      <c r="S368"/>
    </row>
    <row r="369" spans="1:19" x14ac:dyDescent="0.2">
      <c r="A369"/>
      <c r="B369"/>
      <c r="C369"/>
      <c r="D369"/>
      <c r="E369"/>
      <c r="F369"/>
      <c r="G369"/>
      <c r="H369"/>
      <c r="I369"/>
      <c r="J369"/>
      <c r="K369"/>
      <c r="L369"/>
      <c r="M369"/>
      <c r="N369"/>
      <c r="O369"/>
      <c r="P369"/>
      <c r="Q369"/>
      <c r="R369"/>
      <c r="S369"/>
    </row>
    <row r="370" spans="1:19" x14ac:dyDescent="0.2">
      <c r="A370"/>
      <c r="B370"/>
      <c r="C370"/>
      <c r="D370"/>
      <c r="E370"/>
      <c r="F370"/>
      <c r="G370"/>
      <c r="H370"/>
      <c r="I370"/>
      <c r="J370"/>
      <c r="K370"/>
      <c r="L370"/>
      <c r="M370"/>
      <c r="N370"/>
      <c r="O370"/>
      <c r="P370"/>
      <c r="Q370"/>
      <c r="R370"/>
      <c r="S370"/>
    </row>
    <row r="371" spans="1:19" x14ac:dyDescent="0.2">
      <c r="A371"/>
      <c r="B371"/>
      <c r="C371"/>
      <c r="D371"/>
      <c r="E371"/>
      <c r="F371"/>
      <c r="G371"/>
      <c r="H371"/>
      <c r="I371"/>
      <c r="J371"/>
      <c r="K371"/>
      <c r="L371"/>
      <c r="M371"/>
      <c r="N371"/>
      <c r="O371"/>
      <c r="P371"/>
      <c r="Q371"/>
      <c r="R371"/>
      <c r="S371"/>
    </row>
    <row r="372" spans="1:19" x14ac:dyDescent="0.2">
      <c r="A372"/>
      <c r="B372"/>
      <c r="C372"/>
      <c r="D372"/>
      <c r="E372"/>
      <c r="F372"/>
      <c r="G372"/>
      <c r="H372"/>
      <c r="I372"/>
      <c r="J372"/>
      <c r="K372"/>
      <c r="L372"/>
      <c r="M372"/>
      <c r="N372"/>
      <c r="O372"/>
      <c r="P372"/>
      <c r="Q372"/>
      <c r="R372"/>
      <c r="S372"/>
    </row>
    <row r="373" spans="1:19" x14ac:dyDescent="0.2">
      <c r="A373"/>
      <c r="B373"/>
      <c r="C373"/>
      <c r="D373"/>
      <c r="E373"/>
      <c r="F373"/>
      <c r="G373"/>
      <c r="H373"/>
      <c r="I373"/>
      <c r="J373"/>
      <c r="K373"/>
      <c r="L373"/>
      <c r="M373"/>
      <c r="N373"/>
      <c r="O373"/>
      <c r="P373"/>
      <c r="Q373"/>
      <c r="R373"/>
      <c r="S373"/>
    </row>
    <row r="374" spans="1:19" x14ac:dyDescent="0.2">
      <c r="A374"/>
      <c r="B374"/>
      <c r="C374"/>
      <c r="D374"/>
      <c r="E374"/>
      <c r="F374"/>
      <c r="G374"/>
      <c r="H374"/>
      <c r="I374"/>
      <c r="J374"/>
      <c r="K374"/>
      <c r="L374"/>
      <c r="M374"/>
      <c r="N374"/>
      <c r="O374"/>
      <c r="P374"/>
      <c r="Q374"/>
      <c r="R374"/>
      <c r="S374"/>
    </row>
    <row r="375" spans="1:19" x14ac:dyDescent="0.2">
      <c r="A375"/>
      <c r="B375"/>
      <c r="C375"/>
      <c r="D375"/>
      <c r="E375"/>
      <c r="F375"/>
      <c r="G375"/>
      <c r="H375"/>
      <c r="I375"/>
      <c r="J375"/>
      <c r="K375"/>
      <c r="L375"/>
      <c r="M375"/>
      <c r="N375"/>
      <c r="O375"/>
      <c r="P375"/>
      <c r="Q375"/>
      <c r="R375"/>
      <c r="S375"/>
    </row>
    <row r="376" spans="1:19" x14ac:dyDescent="0.2">
      <c r="A376"/>
      <c r="B376"/>
      <c r="C376"/>
      <c r="D376"/>
      <c r="E376"/>
      <c r="F376"/>
      <c r="G376"/>
      <c r="H376"/>
      <c r="I376"/>
      <c r="J376"/>
      <c r="K376"/>
      <c r="L376"/>
      <c r="M376"/>
      <c r="N376"/>
      <c r="O376"/>
      <c r="P376"/>
      <c r="Q376"/>
      <c r="R376"/>
      <c r="S376"/>
    </row>
    <row r="377" spans="1:19" x14ac:dyDescent="0.2">
      <c r="A377"/>
      <c r="B377"/>
      <c r="C377"/>
      <c r="D377"/>
      <c r="E377"/>
      <c r="F377"/>
      <c r="G377"/>
      <c r="H377"/>
      <c r="I377"/>
      <c r="J377"/>
      <c r="K377"/>
      <c r="L377"/>
      <c r="M377"/>
      <c r="N377"/>
      <c r="O377"/>
      <c r="P377"/>
      <c r="Q377"/>
      <c r="R377"/>
      <c r="S377"/>
    </row>
    <row r="378" spans="1:19" x14ac:dyDescent="0.2">
      <c r="A378"/>
      <c r="B378"/>
      <c r="C378"/>
      <c r="D378"/>
      <c r="E378"/>
      <c r="F378"/>
      <c r="G378"/>
      <c r="H378"/>
      <c r="I378"/>
      <c r="J378"/>
      <c r="K378"/>
      <c r="L378"/>
      <c r="M378"/>
      <c r="N378"/>
      <c r="O378"/>
      <c r="P378"/>
      <c r="Q378"/>
      <c r="R378"/>
      <c r="S378"/>
    </row>
    <row r="379" spans="1:19" x14ac:dyDescent="0.2">
      <c r="A379"/>
      <c r="B379"/>
      <c r="C379"/>
      <c r="D379"/>
      <c r="E379"/>
      <c r="F379"/>
      <c r="G379"/>
      <c r="H379"/>
      <c r="I379"/>
      <c r="J379"/>
      <c r="K379"/>
      <c r="L379"/>
      <c r="M379"/>
      <c r="N379"/>
      <c r="O379"/>
      <c r="P379"/>
      <c r="Q379"/>
      <c r="R379"/>
      <c r="S379"/>
    </row>
    <row r="380" spans="1:19" x14ac:dyDescent="0.2">
      <c r="A380"/>
      <c r="B380"/>
      <c r="C380"/>
      <c r="D380"/>
      <c r="E380"/>
      <c r="F380"/>
      <c r="G380"/>
      <c r="H380"/>
      <c r="I380"/>
      <c r="J380"/>
      <c r="K380"/>
      <c r="L380"/>
      <c r="M380"/>
      <c r="N380"/>
      <c r="O380"/>
      <c r="P380"/>
      <c r="Q380"/>
      <c r="R380"/>
      <c r="S380"/>
    </row>
    <row r="381" spans="1:19" x14ac:dyDescent="0.2">
      <c r="A381"/>
      <c r="B381"/>
      <c r="C381"/>
      <c r="D381"/>
      <c r="E381"/>
      <c r="F381"/>
      <c r="G381"/>
      <c r="H381"/>
      <c r="I381"/>
      <c r="J381"/>
      <c r="K381"/>
      <c r="L381"/>
      <c r="M381"/>
      <c r="N381"/>
      <c r="O381"/>
      <c r="P381"/>
      <c r="Q381"/>
      <c r="R381"/>
      <c r="S381"/>
    </row>
    <row r="382" spans="1:19" x14ac:dyDescent="0.2">
      <c r="A382"/>
      <c r="B382"/>
      <c r="C382"/>
      <c r="D382"/>
      <c r="E382"/>
      <c r="F382"/>
      <c r="G382"/>
      <c r="H382"/>
      <c r="I382"/>
      <c r="J382"/>
      <c r="K382"/>
      <c r="L382"/>
      <c r="M382"/>
      <c r="N382"/>
      <c r="O382"/>
      <c r="P382"/>
      <c r="Q382"/>
      <c r="R382"/>
      <c r="S382"/>
    </row>
    <row r="383" spans="1:19" x14ac:dyDescent="0.2">
      <c r="A383"/>
      <c r="B383"/>
      <c r="C383"/>
      <c r="D383"/>
      <c r="E383"/>
      <c r="F383"/>
      <c r="G383"/>
      <c r="H383"/>
      <c r="I383"/>
      <c r="J383"/>
      <c r="K383"/>
      <c r="L383"/>
      <c r="M383"/>
      <c r="N383"/>
      <c r="O383"/>
      <c r="P383"/>
      <c r="Q383"/>
      <c r="R383"/>
      <c r="S383"/>
    </row>
    <row r="384" spans="1:19" x14ac:dyDescent="0.2">
      <c r="A384"/>
      <c r="B384"/>
      <c r="C384"/>
      <c r="D384"/>
      <c r="E384"/>
      <c r="F384"/>
      <c r="G384"/>
      <c r="H384"/>
      <c r="I384"/>
      <c r="J384"/>
      <c r="K384"/>
      <c r="L384"/>
      <c r="M384"/>
      <c r="N384"/>
      <c r="O384"/>
      <c r="P384"/>
      <c r="Q384"/>
      <c r="R384"/>
      <c r="S384"/>
    </row>
    <row r="385" spans="1:19" x14ac:dyDescent="0.2">
      <c r="A385"/>
      <c r="B385"/>
      <c r="C385"/>
      <c r="D385"/>
      <c r="E385"/>
      <c r="F385"/>
      <c r="G385"/>
      <c r="H385"/>
      <c r="I385"/>
      <c r="J385"/>
      <c r="K385"/>
      <c r="L385"/>
      <c r="M385"/>
      <c r="N385"/>
      <c r="O385"/>
      <c r="P385"/>
      <c r="Q385"/>
      <c r="R385"/>
      <c r="S385"/>
    </row>
    <row r="386" spans="1:19" x14ac:dyDescent="0.2">
      <c r="A386"/>
      <c r="B386"/>
      <c r="C386"/>
      <c r="D386"/>
      <c r="E386"/>
      <c r="F386"/>
      <c r="G386"/>
      <c r="H386"/>
      <c r="I386"/>
      <c r="J386"/>
      <c r="K386"/>
      <c r="L386"/>
      <c r="M386"/>
      <c r="N386"/>
      <c r="O386"/>
      <c r="P386"/>
      <c r="Q386"/>
      <c r="R386"/>
      <c r="S386"/>
    </row>
    <row r="387" spans="1:19" x14ac:dyDescent="0.2">
      <c r="A387"/>
      <c r="B387"/>
      <c r="C387"/>
      <c r="D387"/>
      <c r="E387"/>
      <c r="F387"/>
      <c r="G387"/>
      <c r="H387"/>
      <c r="I387"/>
      <c r="J387"/>
      <c r="K387"/>
      <c r="L387"/>
      <c r="M387"/>
      <c r="N387"/>
      <c r="O387"/>
      <c r="P387"/>
      <c r="Q387"/>
      <c r="R387"/>
      <c r="S387"/>
    </row>
    <row r="388" spans="1:19" x14ac:dyDescent="0.2">
      <c r="A388"/>
      <c r="B388"/>
      <c r="C388"/>
      <c r="D388"/>
      <c r="E388"/>
      <c r="F388"/>
      <c r="G388"/>
      <c r="H388"/>
      <c r="I388"/>
      <c r="J388"/>
      <c r="K388"/>
      <c r="L388"/>
      <c r="M388"/>
      <c r="N388"/>
      <c r="O388"/>
      <c r="P388"/>
      <c r="Q388"/>
      <c r="R388"/>
      <c r="S388"/>
    </row>
    <row r="389" spans="1:19" x14ac:dyDescent="0.2">
      <c r="A389"/>
      <c r="B389"/>
      <c r="C389"/>
      <c r="D389"/>
      <c r="E389"/>
      <c r="F389"/>
      <c r="G389"/>
      <c r="H389"/>
      <c r="I389"/>
      <c r="J389"/>
      <c r="K389"/>
      <c r="L389"/>
      <c r="M389"/>
      <c r="N389"/>
      <c r="O389"/>
      <c r="P389"/>
      <c r="Q389"/>
      <c r="R389"/>
      <c r="S389"/>
    </row>
    <row r="390" spans="1:19" x14ac:dyDescent="0.2">
      <c r="A390"/>
      <c r="B390"/>
      <c r="C390"/>
      <c r="D390"/>
      <c r="E390"/>
      <c r="F390"/>
      <c r="G390"/>
      <c r="H390"/>
      <c r="I390"/>
      <c r="J390"/>
      <c r="K390"/>
      <c r="L390"/>
      <c r="M390"/>
      <c r="N390"/>
      <c r="O390"/>
      <c r="P390"/>
      <c r="Q390"/>
      <c r="R390"/>
      <c r="S390"/>
    </row>
    <row r="391" spans="1:19" x14ac:dyDescent="0.2">
      <c r="A391"/>
      <c r="B391"/>
      <c r="C391"/>
      <c r="D391"/>
      <c r="E391"/>
      <c r="F391"/>
      <c r="G391"/>
      <c r="H391"/>
      <c r="I391"/>
      <c r="J391"/>
      <c r="K391"/>
      <c r="L391"/>
      <c r="M391"/>
      <c r="N391"/>
      <c r="O391"/>
      <c r="P391"/>
      <c r="Q391"/>
      <c r="R391"/>
      <c r="S391"/>
    </row>
    <row r="392" spans="1:19" x14ac:dyDescent="0.2">
      <c r="A392"/>
      <c r="B392"/>
      <c r="C392"/>
      <c r="D392"/>
      <c r="E392"/>
      <c r="F392"/>
      <c r="G392"/>
      <c r="H392"/>
      <c r="I392"/>
      <c r="J392"/>
      <c r="K392"/>
      <c r="L392"/>
      <c r="M392"/>
      <c r="N392"/>
      <c r="O392"/>
      <c r="P392"/>
      <c r="Q392"/>
      <c r="R392"/>
      <c r="S392"/>
    </row>
    <row r="393" spans="1:19" x14ac:dyDescent="0.2">
      <c r="A393"/>
      <c r="B393"/>
      <c r="C393"/>
      <c r="D393"/>
      <c r="E393"/>
      <c r="F393"/>
      <c r="G393"/>
      <c r="H393"/>
      <c r="I393"/>
      <c r="J393"/>
      <c r="K393"/>
      <c r="L393"/>
      <c r="M393"/>
      <c r="N393"/>
      <c r="O393"/>
      <c r="P393"/>
      <c r="Q393"/>
      <c r="R393"/>
      <c r="S393"/>
    </row>
    <row r="394" spans="1:19" x14ac:dyDescent="0.2">
      <c r="A394"/>
      <c r="B394"/>
      <c r="C394"/>
      <c r="D394"/>
      <c r="E394"/>
      <c r="F394"/>
      <c r="G394"/>
      <c r="H394"/>
      <c r="I394"/>
      <c r="J394"/>
      <c r="K394"/>
      <c r="L394"/>
      <c r="M394"/>
      <c r="N394"/>
      <c r="O394"/>
      <c r="P394"/>
      <c r="Q394"/>
      <c r="R394"/>
      <c r="S394"/>
    </row>
    <row r="395" spans="1:19" x14ac:dyDescent="0.2">
      <c r="A395"/>
      <c r="B395"/>
      <c r="C395"/>
      <c r="D395"/>
      <c r="E395"/>
      <c r="F395"/>
      <c r="G395"/>
      <c r="H395"/>
      <c r="I395"/>
      <c r="J395"/>
      <c r="K395"/>
      <c r="L395"/>
      <c r="M395"/>
      <c r="N395"/>
      <c r="O395"/>
      <c r="P395"/>
      <c r="Q395"/>
      <c r="R395"/>
      <c r="S395"/>
    </row>
    <row r="396" spans="1:19" x14ac:dyDescent="0.2">
      <c r="A396"/>
      <c r="B396"/>
      <c r="C396"/>
      <c r="D396"/>
      <c r="E396"/>
      <c r="F396"/>
      <c r="G396"/>
      <c r="H396"/>
      <c r="I396"/>
      <c r="J396"/>
      <c r="K396"/>
      <c r="L396"/>
      <c r="M396"/>
      <c r="N396"/>
      <c r="O396"/>
      <c r="P396"/>
      <c r="Q396"/>
      <c r="R396"/>
      <c r="S396"/>
    </row>
    <row r="397" spans="1:19" x14ac:dyDescent="0.2">
      <c r="A397"/>
      <c r="B397"/>
      <c r="C397"/>
      <c r="D397"/>
      <c r="E397"/>
      <c r="F397"/>
      <c r="G397"/>
      <c r="H397"/>
      <c r="I397"/>
      <c r="J397"/>
      <c r="K397"/>
      <c r="L397"/>
      <c r="M397"/>
      <c r="N397"/>
      <c r="O397"/>
      <c r="P397"/>
      <c r="Q397"/>
      <c r="R397"/>
      <c r="S397"/>
    </row>
    <row r="398" spans="1:19" x14ac:dyDescent="0.2">
      <c r="A398"/>
      <c r="B398"/>
      <c r="C398"/>
      <c r="D398"/>
      <c r="E398"/>
      <c r="F398"/>
      <c r="G398"/>
      <c r="H398"/>
      <c r="I398"/>
      <c r="J398"/>
      <c r="K398"/>
      <c r="L398"/>
      <c r="M398"/>
      <c r="N398"/>
      <c r="O398"/>
      <c r="P398"/>
      <c r="Q398"/>
      <c r="R398"/>
      <c r="S398"/>
    </row>
    <row r="399" spans="1:19" x14ac:dyDescent="0.2">
      <c r="A399"/>
      <c r="B399"/>
      <c r="C399"/>
      <c r="D399"/>
      <c r="E399"/>
      <c r="F399"/>
      <c r="G399"/>
      <c r="H399"/>
      <c r="I399"/>
      <c r="J399"/>
      <c r="K399"/>
      <c r="L399"/>
      <c r="M399"/>
      <c r="N399"/>
      <c r="O399"/>
      <c r="P399"/>
      <c r="Q399"/>
      <c r="R399"/>
      <c r="S399"/>
    </row>
    <row r="400" spans="1:19" x14ac:dyDescent="0.2">
      <c r="A400"/>
      <c r="B400"/>
      <c r="C400"/>
      <c r="D400"/>
      <c r="E400"/>
      <c r="F400"/>
      <c r="G400"/>
      <c r="H400"/>
      <c r="I400"/>
      <c r="J400"/>
      <c r="K400"/>
      <c r="L400"/>
      <c r="M400"/>
      <c r="N400"/>
      <c r="O400"/>
      <c r="P400"/>
      <c r="Q400"/>
      <c r="R400"/>
      <c r="S400"/>
    </row>
    <row r="401" spans="1:19" x14ac:dyDescent="0.2">
      <c r="A401"/>
      <c r="B401"/>
      <c r="C401"/>
      <c r="D401"/>
      <c r="E401"/>
      <c r="F401"/>
      <c r="G401"/>
      <c r="H401"/>
      <c r="I401"/>
      <c r="J401"/>
      <c r="K401"/>
      <c r="L401"/>
      <c r="M401"/>
      <c r="N401"/>
      <c r="O401"/>
      <c r="P401"/>
      <c r="Q401"/>
      <c r="R401"/>
      <c r="S401"/>
    </row>
    <row r="402" spans="1:19" x14ac:dyDescent="0.2">
      <c r="A402"/>
      <c r="B402"/>
      <c r="C402"/>
      <c r="D402"/>
      <c r="E402"/>
      <c r="F402"/>
      <c r="G402"/>
      <c r="H402"/>
      <c r="I402"/>
      <c r="J402"/>
      <c r="K402"/>
      <c r="L402"/>
      <c r="M402"/>
      <c r="N402"/>
      <c r="O402"/>
      <c r="P402"/>
      <c r="Q402"/>
      <c r="R402"/>
      <c r="S402"/>
    </row>
    <row r="403" spans="1:19" x14ac:dyDescent="0.2">
      <c r="A403"/>
      <c r="B403"/>
      <c r="C403"/>
      <c r="D403"/>
      <c r="E403"/>
      <c r="F403"/>
      <c r="G403"/>
      <c r="H403"/>
      <c r="I403"/>
      <c r="J403"/>
      <c r="K403"/>
      <c r="L403"/>
      <c r="M403"/>
      <c r="N403"/>
      <c r="O403"/>
      <c r="P403"/>
      <c r="Q403"/>
      <c r="R403"/>
      <c r="S403"/>
    </row>
    <row r="404" spans="1:19" x14ac:dyDescent="0.2">
      <c r="A404"/>
      <c r="B404"/>
      <c r="C404"/>
      <c r="D404"/>
      <c r="E404"/>
      <c r="F404"/>
      <c r="G404"/>
      <c r="H404"/>
      <c r="I404"/>
      <c r="J404"/>
      <c r="K404"/>
      <c r="L404"/>
      <c r="M404"/>
      <c r="N404"/>
      <c r="O404"/>
      <c r="P404"/>
      <c r="Q404"/>
      <c r="R404"/>
      <c r="S404"/>
    </row>
    <row r="405" spans="1:19" x14ac:dyDescent="0.2">
      <c r="A405"/>
      <c r="B405"/>
      <c r="C405"/>
      <c r="D405"/>
      <c r="E405"/>
      <c r="F405"/>
      <c r="G405"/>
      <c r="H405"/>
      <c r="I405"/>
      <c r="J405"/>
      <c r="K405"/>
      <c r="L405"/>
      <c r="M405"/>
      <c r="N405"/>
      <c r="O405"/>
      <c r="P405"/>
      <c r="Q405"/>
      <c r="R405"/>
      <c r="S405"/>
    </row>
    <row r="406" spans="1:19" x14ac:dyDescent="0.2">
      <c r="A406"/>
      <c r="B406"/>
      <c r="C406"/>
      <c r="D406"/>
      <c r="E406"/>
      <c r="F406"/>
      <c r="G406"/>
      <c r="H406"/>
      <c r="I406"/>
      <c r="J406"/>
      <c r="K406"/>
      <c r="L406"/>
      <c r="M406"/>
      <c r="N406"/>
      <c r="O406"/>
      <c r="P406"/>
      <c r="Q406"/>
      <c r="R406"/>
      <c r="S406"/>
    </row>
    <row r="407" spans="1:19" x14ac:dyDescent="0.2">
      <c r="A407"/>
      <c r="B407"/>
      <c r="C407"/>
      <c r="D407"/>
      <c r="E407"/>
      <c r="F407"/>
      <c r="G407"/>
      <c r="H407"/>
      <c r="I407"/>
      <c r="J407"/>
      <c r="K407"/>
      <c r="L407"/>
      <c r="M407"/>
      <c r="N407"/>
      <c r="O407"/>
      <c r="P407"/>
      <c r="Q407"/>
      <c r="R407"/>
      <c r="S407"/>
    </row>
    <row r="408" spans="1:19" x14ac:dyDescent="0.2">
      <c r="A408"/>
      <c r="B408"/>
      <c r="C408"/>
      <c r="D408"/>
      <c r="E408"/>
      <c r="F408"/>
      <c r="G408"/>
      <c r="H408"/>
      <c r="I408"/>
      <c r="J408"/>
      <c r="K408"/>
      <c r="L408"/>
      <c r="M408"/>
      <c r="N408"/>
      <c r="O408"/>
      <c r="P408"/>
      <c r="Q408"/>
      <c r="R408"/>
      <c r="S408"/>
    </row>
    <row r="409" spans="1:19" x14ac:dyDescent="0.2">
      <c r="A409"/>
      <c r="B409"/>
      <c r="C409"/>
      <c r="D409"/>
      <c r="E409"/>
      <c r="F409"/>
      <c r="G409"/>
      <c r="H409"/>
      <c r="I409"/>
      <c r="J409"/>
      <c r="K409"/>
      <c r="L409"/>
      <c r="M409"/>
      <c r="N409"/>
      <c r="O409"/>
      <c r="P409"/>
      <c r="Q409"/>
      <c r="R409"/>
      <c r="S409"/>
    </row>
    <row r="410" spans="1:19" x14ac:dyDescent="0.2">
      <c r="A410"/>
      <c r="B410"/>
      <c r="C410"/>
      <c r="D410"/>
      <c r="E410"/>
      <c r="F410"/>
      <c r="G410"/>
      <c r="H410"/>
      <c r="I410"/>
      <c r="J410"/>
      <c r="K410"/>
      <c r="L410"/>
      <c r="M410"/>
      <c r="N410"/>
      <c r="O410"/>
      <c r="P410"/>
      <c r="Q410"/>
      <c r="R410"/>
      <c r="S410"/>
    </row>
    <row r="411" spans="1:19" x14ac:dyDescent="0.2">
      <c r="A411"/>
      <c r="B411"/>
      <c r="C411"/>
      <c r="D411"/>
      <c r="E411"/>
      <c r="F411"/>
      <c r="G411"/>
      <c r="H411"/>
      <c r="I411"/>
      <c r="J411"/>
      <c r="K411"/>
      <c r="L411"/>
      <c r="M411"/>
      <c r="N411"/>
      <c r="O411"/>
      <c r="P411"/>
      <c r="Q411"/>
      <c r="R411"/>
      <c r="S411"/>
    </row>
    <row r="412" spans="1:19" x14ac:dyDescent="0.2">
      <c r="A412"/>
      <c r="B412"/>
      <c r="C412"/>
      <c r="D412"/>
      <c r="E412"/>
      <c r="F412"/>
      <c r="G412"/>
      <c r="H412"/>
      <c r="I412"/>
      <c r="J412"/>
      <c r="K412"/>
      <c r="L412"/>
      <c r="M412"/>
      <c r="N412"/>
      <c r="O412"/>
      <c r="P412"/>
      <c r="Q412"/>
      <c r="R412"/>
      <c r="S412"/>
    </row>
    <row r="413" spans="1:19" x14ac:dyDescent="0.2">
      <c r="A413"/>
      <c r="B413"/>
      <c r="C413"/>
      <c r="D413"/>
      <c r="E413"/>
      <c r="F413"/>
      <c r="G413"/>
      <c r="H413"/>
      <c r="I413"/>
      <c r="J413"/>
      <c r="K413"/>
      <c r="L413"/>
      <c r="M413"/>
      <c r="N413"/>
      <c r="O413"/>
      <c r="P413"/>
      <c r="Q413"/>
      <c r="R413"/>
      <c r="S413"/>
    </row>
    <row r="414" spans="1:19" x14ac:dyDescent="0.2">
      <c r="A414"/>
      <c r="B414"/>
      <c r="C414"/>
      <c r="D414"/>
      <c r="E414"/>
      <c r="F414"/>
      <c r="G414"/>
      <c r="H414"/>
      <c r="I414"/>
      <c r="J414"/>
      <c r="K414"/>
      <c r="L414"/>
      <c r="M414"/>
      <c r="N414"/>
      <c r="O414"/>
      <c r="P414"/>
      <c r="Q414"/>
      <c r="R414"/>
      <c r="S414"/>
    </row>
    <row r="415" spans="1:19" x14ac:dyDescent="0.2">
      <c r="A415"/>
      <c r="B415"/>
      <c r="C415"/>
      <c r="D415"/>
      <c r="E415"/>
      <c r="F415"/>
      <c r="G415"/>
      <c r="H415"/>
      <c r="I415"/>
      <c r="J415"/>
      <c r="K415"/>
      <c r="L415"/>
      <c r="M415"/>
      <c r="N415"/>
      <c r="O415"/>
      <c r="P415"/>
      <c r="Q415"/>
      <c r="R415"/>
      <c r="S415"/>
    </row>
    <row r="416" spans="1:19" x14ac:dyDescent="0.2">
      <c r="A416"/>
      <c r="B416"/>
      <c r="C416"/>
      <c r="D416"/>
      <c r="E416"/>
      <c r="F416"/>
      <c r="G416"/>
      <c r="H416"/>
      <c r="I416"/>
      <c r="J416"/>
      <c r="K416"/>
      <c r="L416"/>
      <c r="M416"/>
      <c r="N416"/>
      <c r="O416"/>
      <c r="P416"/>
      <c r="Q416"/>
      <c r="R416"/>
      <c r="S416"/>
    </row>
    <row r="417" spans="1:19" x14ac:dyDescent="0.2">
      <c r="A417"/>
      <c r="B417"/>
      <c r="C417"/>
      <c r="D417"/>
      <c r="E417"/>
      <c r="F417"/>
      <c r="G417"/>
      <c r="H417"/>
      <c r="I417"/>
      <c r="J417"/>
      <c r="K417"/>
      <c r="L417"/>
      <c r="M417"/>
      <c r="N417"/>
      <c r="O417"/>
      <c r="P417"/>
      <c r="Q417"/>
      <c r="R417"/>
      <c r="S417"/>
    </row>
    <row r="418" spans="1:19" x14ac:dyDescent="0.2">
      <c r="A418"/>
      <c r="B418"/>
      <c r="C418"/>
      <c r="D418"/>
      <c r="E418"/>
      <c r="F418"/>
      <c r="G418"/>
      <c r="H418"/>
      <c r="I418"/>
      <c r="J418"/>
      <c r="K418"/>
      <c r="L418"/>
      <c r="M418"/>
      <c r="N418"/>
      <c r="O418"/>
      <c r="P418"/>
      <c r="Q418"/>
      <c r="R418"/>
      <c r="S418"/>
    </row>
    <row r="419" spans="1:19" x14ac:dyDescent="0.2">
      <c r="A419"/>
      <c r="B419"/>
      <c r="C419"/>
      <c r="D419"/>
      <c r="E419"/>
      <c r="F419"/>
      <c r="G419"/>
      <c r="H419"/>
      <c r="I419"/>
      <c r="J419"/>
      <c r="K419"/>
      <c r="L419"/>
      <c r="M419"/>
      <c r="N419"/>
      <c r="O419"/>
      <c r="P419"/>
      <c r="Q419"/>
      <c r="R419"/>
      <c r="S419"/>
    </row>
    <row r="420" spans="1:19" x14ac:dyDescent="0.2">
      <c r="A420"/>
      <c r="B420"/>
      <c r="C420"/>
      <c r="D420"/>
      <c r="E420"/>
      <c r="F420"/>
      <c r="G420"/>
      <c r="H420"/>
      <c r="I420"/>
      <c r="J420"/>
      <c r="K420"/>
      <c r="L420"/>
      <c r="M420"/>
      <c r="N420"/>
      <c r="O420"/>
      <c r="P420"/>
      <c r="Q420"/>
      <c r="R420"/>
      <c r="S420"/>
    </row>
    <row r="421" spans="1:19" x14ac:dyDescent="0.2">
      <c r="A421"/>
      <c r="B421"/>
      <c r="C421"/>
      <c r="D421"/>
      <c r="E421"/>
      <c r="F421"/>
      <c r="G421"/>
      <c r="H421"/>
      <c r="I421"/>
      <c r="J421"/>
      <c r="K421"/>
      <c r="L421"/>
      <c r="M421"/>
      <c r="N421"/>
      <c r="O421"/>
      <c r="P421"/>
      <c r="Q421"/>
      <c r="R421"/>
      <c r="S421"/>
    </row>
    <row r="422" spans="1:19" x14ac:dyDescent="0.2">
      <c r="A422"/>
      <c r="B422"/>
      <c r="C422"/>
      <c r="D422"/>
      <c r="E422"/>
      <c r="F422"/>
      <c r="G422"/>
      <c r="H422"/>
      <c r="I422"/>
      <c r="J422"/>
      <c r="K422"/>
      <c r="L422"/>
      <c r="M422"/>
      <c r="N422"/>
      <c r="O422"/>
      <c r="P422"/>
      <c r="Q422"/>
      <c r="R422"/>
      <c r="S422"/>
    </row>
    <row r="423" spans="1:19" x14ac:dyDescent="0.2">
      <c r="A423"/>
      <c r="B423"/>
      <c r="C423"/>
      <c r="D423"/>
      <c r="E423"/>
      <c r="F423"/>
      <c r="G423"/>
      <c r="H423"/>
      <c r="I423"/>
      <c r="J423"/>
      <c r="K423"/>
      <c r="L423"/>
      <c r="M423"/>
      <c r="N423"/>
      <c r="O423"/>
      <c r="P423"/>
      <c r="Q423"/>
      <c r="R423"/>
      <c r="S423"/>
    </row>
    <row r="424" spans="1:19" x14ac:dyDescent="0.2">
      <c r="A424"/>
      <c r="B424"/>
      <c r="C424"/>
      <c r="D424"/>
      <c r="E424"/>
      <c r="F424"/>
      <c r="G424"/>
      <c r="H424"/>
      <c r="I424"/>
      <c r="J424"/>
      <c r="K424"/>
      <c r="L424"/>
      <c r="M424"/>
      <c r="N424"/>
      <c r="O424"/>
      <c r="P424"/>
      <c r="Q424"/>
      <c r="R424"/>
      <c r="S424"/>
    </row>
    <row r="425" spans="1:19" x14ac:dyDescent="0.2">
      <c r="A425"/>
      <c r="B425"/>
      <c r="C425"/>
      <c r="D425"/>
      <c r="E425"/>
      <c r="F425"/>
      <c r="G425"/>
      <c r="H425"/>
      <c r="I425"/>
      <c r="J425"/>
      <c r="K425"/>
      <c r="L425"/>
      <c r="M425"/>
      <c r="N425"/>
      <c r="O425"/>
      <c r="P425"/>
      <c r="Q425"/>
      <c r="R425"/>
      <c r="S425"/>
    </row>
    <row r="426" spans="1:19" x14ac:dyDescent="0.2">
      <c r="A426"/>
      <c r="B426"/>
      <c r="C426"/>
      <c r="D426"/>
      <c r="E426"/>
      <c r="F426"/>
      <c r="G426"/>
      <c r="H426"/>
      <c r="I426"/>
      <c r="J426"/>
      <c r="K426"/>
      <c r="L426"/>
      <c r="M426"/>
      <c r="N426"/>
      <c r="O426"/>
      <c r="P426"/>
      <c r="Q426"/>
      <c r="R426"/>
      <c r="S426"/>
    </row>
    <row r="427" spans="1:19" x14ac:dyDescent="0.2">
      <c r="A427"/>
      <c r="B427"/>
      <c r="C427"/>
      <c r="D427"/>
      <c r="E427"/>
      <c r="F427"/>
      <c r="G427"/>
      <c r="H427"/>
      <c r="I427"/>
      <c r="J427"/>
      <c r="K427"/>
      <c r="L427"/>
      <c r="M427"/>
      <c r="N427"/>
      <c r="O427"/>
      <c r="P427"/>
      <c r="Q427"/>
      <c r="R427"/>
      <c r="S427"/>
    </row>
    <row r="428" spans="1:19" x14ac:dyDescent="0.2">
      <c r="A428"/>
      <c r="B428"/>
      <c r="C428"/>
      <c r="D428"/>
      <c r="E428"/>
      <c r="F428"/>
      <c r="G428"/>
      <c r="H428"/>
      <c r="I428"/>
      <c r="J428"/>
      <c r="K428"/>
      <c r="L428"/>
      <c r="M428"/>
      <c r="N428"/>
      <c r="O428"/>
      <c r="P428"/>
      <c r="Q428"/>
      <c r="R428"/>
      <c r="S428"/>
    </row>
    <row r="429" spans="1:19" x14ac:dyDescent="0.2">
      <c r="A429"/>
      <c r="B429"/>
      <c r="C429"/>
      <c r="D429"/>
      <c r="E429"/>
      <c r="F429"/>
      <c r="G429"/>
      <c r="H429"/>
      <c r="I429"/>
      <c r="J429"/>
      <c r="K429"/>
      <c r="L429"/>
      <c r="M429"/>
      <c r="N429"/>
      <c r="O429"/>
      <c r="P429"/>
      <c r="Q429"/>
      <c r="R429"/>
      <c r="S429"/>
    </row>
    <row r="430" spans="1:19" x14ac:dyDescent="0.2">
      <c r="A430"/>
      <c r="B430"/>
      <c r="C430"/>
      <c r="D430"/>
      <c r="E430"/>
      <c r="F430"/>
      <c r="G430"/>
      <c r="H430"/>
      <c r="I430"/>
      <c r="J430"/>
      <c r="K430"/>
      <c r="L430"/>
      <c r="M430"/>
      <c r="N430"/>
      <c r="O430"/>
      <c r="P430"/>
      <c r="Q430"/>
      <c r="R430"/>
      <c r="S430"/>
    </row>
    <row r="431" spans="1:19" x14ac:dyDescent="0.2">
      <c r="A431"/>
      <c r="B431"/>
      <c r="C431"/>
      <c r="D431"/>
      <c r="E431"/>
      <c r="F431"/>
      <c r="G431"/>
      <c r="H431"/>
      <c r="I431"/>
      <c r="J431"/>
      <c r="K431"/>
      <c r="L431"/>
      <c r="M431"/>
      <c r="N431"/>
      <c r="O431"/>
      <c r="P431"/>
      <c r="Q431"/>
      <c r="R431"/>
      <c r="S431"/>
    </row>
    <row r="432" spans="1:19" x14ac:dyDescent="0.2">
      <c r="A432"/>
      <c r="B432"/>
      <c r="C432"/>
      <c r="D432"/>
      <c r="E432"/>
      <c r="F432"/>
      <c r="G432"/>
      <c r="H432"/>
      <c r="I432"/>
      <c r="J432"/>
      <c r="K432"/>
      <c r="L432"/>
      <c r="M432"/>
      <c r="N432"/>
      <c r="O432"/>
      <c r="P432"/>
      <c r="Q432"/>
      <c r="R432"/>
      <c r="S432"/>
    </row>
    <row r="433" spans="1:19" x14ac:dyDescent="0.2">
      <c r="A433"/>
      <c r="B433"/>
      <c r="C433"/>
      <c r="D433"/>
      <c r="E433"/>
      <c r="F433"/>
      <c r="G433"/>
      <c r="H433"/>
      <c r="I433"/>
      <c r="J433"/>
      <c r="K433"/>
      <c r="L433"/>
      <c r="M433"/>
      <c r="N433"/>
      <c r="O433"/>
      <c r="P433"/>
      <c r="Q433"/>
      <c r="R433"/>
      <c r="S433"/>
    </row>
    <row r="434" spans="1:19" x14ac:dyDescent="0.2">
      <c r="A434"/>
      <c r="B434"/>
      <c r="C434"/>
      <c r="D434"/>
      <c r="E434"/>
      <c r="F434"/>
      <c r="G434"/>
      <c r="H434"/>
      <c r="I434"/>
      <c r="J434"/>
      <c r="K434"/>
      <c r="L434"/>
      <c r="M434"/>
      <c r="N434"/>
      <c r="O434"/>
      <c r="P434"/>
      <c r="Q434"/>
      <c r="R434"/>
      <c r="S434"/>
    </row>
    <row r="435" spans="1:19" x14ac:dyDescent="0.2">
      <c r="A435"/>
      <c r="B435"/>
      <c r="C435"/>
      <c r="D435"/>
      <c r="E435"/>
      <c r="F435"/>
      <c r="G435"/>
      <c r="H435"/>
      <c r="I435"/>
      <c r="J435"/>
      <c r="K435"/>
      <c r="L435"/>
      <c r="M435"/>
      <c r="N435"/>
      <c r="O435"/>
      <c r="P435"/>
      <c r="Q435"/>
      <c r="R435"/>
      <c r="S435"/>
    </row>
    <row r="436" spans="1:19" x14ac:dyDescent="0.2">
      <c r="A436"/>
      <c r="B436"/>
      <c r="C436"/>
      <c r="D436"/>
      <c r="E436"/>
      <c r="F436"/>
      <c r="G436"/>
      <c r="H436"/>
      <c r="I436"/>
      <c r="J436"/>
      <c r="K436"/>
      <c r="L436"/>
      <c r="M436"/>
      <c r="N436"/>
      <c r="O436"/>
      <c r="P436"/>
      <c r="Q436"/>
      <c r="R436"/>
      <c r="S436"/>
    </row>
    <row r="437" spans="1:19" x14ac:dyDescent="0.2">
      <c r="A437"/>
      <c r="B437"/>
      <c r="C437"/>
      <c r="D437"/>
      <c r="E437"/>
      <c r="F437"/>
      <c r="G437"/>
      <c r="H437"/>
      <c r="I437"/>
      <c r="J437"/>
      <c r="K437"/>
      <c r="L437"/>
      <c r="M437"/>
      <c r="N437"/>
      <c r="O437"/>
      <c r="P437"/>
      <c r="Q437"/>
      <c r="R437"/>
      <c r="S437"/>
    </row>
    <row r="438" spans="1:19" x14ac:dyDescent="0.2">
      <c r="A438"/>
      <c r="B438"/>
      <c r="C438"/>
      <c r="D438"/>
      <c r="E438"/>
      <c r="F438"/>
      <c r="G438"/>
      <c r="H438"/>
      <c r="I438"/>
      <c r="J438"/>
      <c r="K438"/>
      <c r="L438"/>
      <c r="M438"/>
      <c r="N438"/>
      <c r="O438"/>
      <c r="P438"/>
      <c r="Q438"/>
      <c r="R438"/>
      <c r="S438"/>
    </row>
    <row r="439" spans="1:19" x14ac:dyDescent="0.2">
      <c r="A439"/>
      <c r="B439"/>
      <c r="C439"/>
      <c r="D439"/>
      <c r="E439"/>
      <c r="F439"/>
      <c r="G439"/>
      <c r="H439"/>
      <c r="I439"/>
      <c r="J439"/>
      <c r="K439"/>
      <c r="L439"/>
      <c r="M439"/>
      <c r="N439"/>
      <c r="O439"/>
      <c r="P439"/>
      <c r="Q439"/>
      <c r="R439"/>
      <c r="S439"/>
    </row>
    <row r="440" spans="1:19" x14ac:dyDescent="0.2">
      <c r="A440"/>
      <c r="B440"/>
      <c r="C440"/>
      <c r="D440"/>
      <c r="E440"/>
      <c r="F440"/>
      <c r="G440"/>
      <c r="H440"/>
      <c r="I440"/>
      <c r="J440"/>
      <c r="K440"/>
      <c r="L440"/>
      <c r="M440"/>
      <c r="N440"/>
      <c r="O440"/>
      <c r="P440"/>
      <c r="Q440"/>
      <c r="R440"/>
      <c r="S440"/>
    </row>
    <row r="441" spans="1:19" x14ac:dyDescent="0.2">
      <c r="A441"/>
      <c r="B441"/>
      <c r="C441"/>
      <c r="D441"/>
      <c r="E441"/>
      <c r="F441"/>
      <c r="G441"/>
      <c r="H441"/>
      <c r="I441"/>
      <c r="J441"/>
      <c r="K441"/>
      <c r="L441"/>
      <c r="M441"/>
      <c r="N441"/>
      <c r="O441"/>
      <c r="P441"/>
      <c r="Q441"/>
      <c r="R441"/>
      <c r="S441"/>
    </row>
    <row r="442" spans="1:19" x14ac:dyDescent="0.2">
      <c r="A442"/>
      <c r="B442"/>
      <c r="C442"/>
      <c r="D442"/>
      <c r="E442"/>
      <c r="F442"/>
      <c r="G442"/>
      <c r="H442"/>
      <c r="I442"/>
      <c r="J442"/>
      <c r="K442"/>
      <c r="L442"/>
      <c r="M442"/>
      <c r="N442"/>
      <c r="O442"/>
      <c r="P442"/>
      <c r="Q442"/>
      <c r="R442"/>
      <c r="S442"/>
    </row>
    <row r="443" spans="1:19" x14ac:dyDescent="0.2">
      <c r="A443"/>
      <c r="B443"/>
      <c r="C443"/>
      <c r="D443"/>
      <c r="E443"/>
      <c r="F443"/>
      <c r="G443"/>
      <c r="H443"/>
      <c r="I443"/>
      <c r="J443"/>
      <c r="K443"/>
      <c r="L443"/>
      <c r="M443"/>
      <c r="N443"/>
      <c r="O443"/>
      <c r="P443"/>
      <c r="Q443"/>
      <c r="R443"/>
      <c r="S443"/>
    </row>
    <row r="444" spans="1:19" x14ac:dyDescent="0.2">
      <c r="A444"/>
      <c r="B444"/>
      <c r="C444"/>
      <c r="D444"/>
      <c r="E444"/>
      <c r="F444"/>
      <c r="G444"/>
      <c r="H444"/>
      <c r="I444"/>
      <c r="J444"/>
      <c r="K444"/>
      <c r="L444"/>
      <c r="M444"/>
      <c r="N444"/>
      <c r="O444"/>
      <c r="P444"/>
      <c r="Q444"/>
      <c r="R444"/>
      <c r="S444"/>
    </row>
    <row r="445" spans="1:19" x14ac:dyDescent="0.2">
      <c r="A445"/>
      <c r="B445"/>
      <c r="C445"/>
      <c r="D445"/>
      <c r="E445"/>
      <c r="F445"/>
      <c r="G445"/>
      <c r="H445"/>
      <c r="I445"/>
      <c r="J445"/>
      <c r="K445"/>
      <c r="L445"/>
      <c r="M445"/>
      <c r="N445"/>
      <c r="O445"/>
      <c r="P445"/>
      <c r="Q445"/>
      <c r="R445"/>
      <c r="S445"/>
    </row>
    <row r="446" spans="1:19" x14ac:dyDescent="0.2">
      <c r="A446"/>
      <c r="B446"/>
      <c r="C446"/>
      <c r="D446"/>
      <c r="E446"/>
      <c r="F446"/>
      <c r="G446"/>
      <c r="H446"/>
      <c r="I446"/>
      <c r="J446"/>
      <c r="K446"/>
      <c r="L446"/>
      <c r="M446"/>
      <c r="N446"/>
      <c r="O446"/>
      <c r="P446"/>
      <c r="Q446"/>
      <c r="R446"/>
      <c r="S446"/>
    </row>
    <row r="447" spans="1:19" x14ac:dyDescent="0.2">
      <c r="A447"/>
      <c r="B447"/>
      <c r="C447"/>
      <c r="D447"/>
      <c r="E447"/>
      <c r="F447"/>
      <c r="G447"/>
      <c r="H447"/>
      <c r="I447"/>
      <c r="J447"/>
      <c r="K447"/>
      <c r="L447"/>
      <c r="M447"/>
      <c r="N447"/>
      <c r="O447"/>
      <c r="P447"/>
      <c r="Q447"/>
      <c r="R447"/>
      <c r="S447"/>
    </row>
    <row r="448" spans="1:19" x14ac:dyDescent="0.2">
      <c r="A448"/>
      <c r="B448"/>
      <c r="C448"/>
      <c r="D448"/>
      <c r="E448"/>
      <c r="F448"/>
      <c r="G448"/>
      <c r="H448"/>
      <c r="I448"/>
      <c r="J448"/>
      <c r="K448"/>
      <c r="L448"/>
      <c r="M448"/>
      <c r="N448"/>
      <c r="O448"/>
      <c r="P448"/>
      <c r="Q448"/>
      <c r="R448"/>
      <c r="S448"/>
    </row>
    <row r="449" spans="1:19" x14ac:dyDescent="0.2">
      <c r="A449"/>
      <c r="B449"/>
      <c r="C449"/>
      <c r="D449"/>
      <c r="E449"/>
      <c r="F449"/>
      <c r="G449"/>
      <c r="H449"/>
      <c r="I449"/>
      <c r="J449"/>
      <c r="K449"/>
      <c r="L449"/>
      <c r="M449"/>
      <c r="N449"/>
      <c r="O449"/>
      <c r="P449"/>
      <c r="Q449"/>
      <c r="R449"/>
      <c r="S449"/>
    </row>
    <row r="450" spans="1:19" x14ac:dyDescent="0.2">
      <c r="A450"/>
      <c r="B450"/>
      <c r="C450"/>
      <c r="D450"/>
      <c r="E450"/>
      <c r="F450"/>
      <c r="G450"/>
      <c r="H450"/>
      <c r="I450"/>
      <c r="J450"/>
      <c r="K450"/>
      <c r="L450"/>
      <c r="M450"/>
      <c r="N450"/>
      <c r="O450"/>
      <c r="P450"/>
      <c r="Q450"/>
      <c r="R450"/>
      <c r="S450"/>
    </row>
    <row r="451" spans="1:19" x14ac:dyDescent="0.2">
      <c r="A451"/>
      <c r="B451"/>
      <c r="C451"/>
      <c r="D451"/>
      <c r="E451"/>
      <c r="F451"/>
      <c r="G451"/>
      <c r="H451"/>
      <c r="I451"/>
      <c r="J451"/>
      <c r="K451"/>
      <c r="L451"/>
      <c r="M451"/>
      <c r="N451"/>
      <c r="O451"/>
      <c r="P451"/>
      <c r="Q451"/>
      <c r="R451"/>
      <c r="S451"/>
    </row>
    <row r="452" spans="1:19" x14ac:dyDescent="0.2">
      <c r="A452"/>
      <c r="B452"/>
      <c r="C452"/>
      <c r="D452"/>
      <c r="E452"/>
      <c r="F452"/>
      <c r="G452"/>
      <c r="H452"/>
      <c r="I452"/>
      <c r="J452"/>
      <c r="K452"/>
      <c r="L452"/>
      <c r="M452"/>
      <c r="N452"/>
      <c r="O452"/>
      <c r="P452"/>
      <c r="Q452"/>
      <c r="R452"/>
      <c r="S452"/>
    </row>
    <row r="453" spans="1:19" x14ac:dyDescent="0.2">
      <c r="A453"/>
      <c r="B453"/>
      <c r="C453"/>
      <c r="D453"/>
      <c r="E453"/>
      <c r="F453"/>
      <c r="G453"/>
      <c r="H453"/>
      <c r="I453"/>
      <c r="J453"/>
      <c r="K453"/>
      <c r="L453"/>
      <c r="M453"/>
      <c r="N453"/>
      <c r="O453"/>
      <c r="P453"/>
      <c r="Q453"/>
      <c r="R453"/>
      <c r="S453"/>
    </row>
    <row r="454" spans="1:19" x14ac:dyDescent="0.2">
      <c r="A454"/>
      <c r="B454"/>
      <c r="C454"/>
      <c r="D454"/>
      <c r="E454"/>
      <c r="F454"/>
      <c r="G454"/>
      <c r="H454"/>
      <c r="I454"/>
      <c r="J454"/>
      <c r="K454"/>
      <c r="L454"/>
      <c r="M454"/>
      <c r="N454"/>
      <c r="O454"/>
      <c r="P454"/>
      <c r="Q454"/>
      <c r="R454"/>
      <c r="S454"/>
    </row>
    <row r="455" spans="1:19" x14ac:dyDescent="0.2">
      <c r="A455"/>
      <c r="B455"/>
      <c r="C455"/>
      <c r="D455"/>
      <c r="E455"/>
      <c r="F455"/>
      <c r="G455"/>
      <c r="H455"/>
      <c r="I455"/>
      <c r="J455"/>
      <c r="K455"/>
      <c r="L455"/>
      <c r="M455"/>
      <c r="N455"/>
      <c r="O455"/>
      <c r="P455"/>
      <c r="Q455"/>
      <c r="R455"/>
      <c r="S455"/>
    </row>
    <row r="456" spans="1:19" x14ac:dyDescent="0.2">
      <c r="A456"/>
      <c r="B456"/>
      <c r="C456"/>
      <c r="D456"/>
      <c r="E456"/>
      <c r="F456"/>
      <c r="G456"/>
      <c r="H456"/>
      <c r="I456"/>
      <c r="J456"/>
      <c r="K456"/>
      <c r="L456"/>
      <c r="M456"/>
      <c r="N456"/>
      <c r="O456"/>
      <c r="P456"/>
      <c r="Q456"/>
      <c r="R456"/>
      <c r="S456"/>
    </row>
    <row r="457" spans="1:19" x14ac:dyDescent="0.2">
      <c r="A457"/>
      <c r="B457"/>
      <c r="C457"/>
      <c r="D457"/>
      <c r="E457"/>
      <c r="F457"/>
      <c r="G457"/>
      <c r="H457"/>
      <c r="I457"/>
      <c r="J457"/>
      <c r="K457"/>
      <c r="L457"/>
      <c r="M457"/>
      <c r="N457"/>
      <c r="O457"/>
      <c r="P457"/>
      <c r="Q457"/>
      <c r="R457"/>
      <c r="S457"/>
    </row>
    <row r="458" spans="1:19" x14ac:dyDescent="0.2">
      <c r="A458"/>
      <c r="B458"/>
      <c r="C458"/>
      <c r="D458"/>
      <c r="E458"/>
      <c r="F458"/>
      <c r="G458"/>
      <c r="H458"/>
      <c r="I458"/>
      <c r="J458"/>
      <c r="K458"/>
      <c r="L458"/>
      <c r="M458"/>
      <c r="N458"/>
      <c r="O458"/>
      <c r="P458"/>
      <c r="Q458"/>
      <c r="R458"/>
      <c r="S458"/>
    </row>
    <row r="459" spans="1:19" x14ac:dyDescent="0.2">
      <c r="A459"/>
      <c r="B459"/>
      <c r="C459"/>
      <c r="D459"/>
      <c r="E459"/>
      <c r="F459"/>
      <c r="G459"/>
      <c r="H459"/>
      <c r="I459"/>
      <c r="J459"/>
      <c r="K459"/>
      <c r="L459"/>
      <c r="M459"/>
      <c r="N459"/>
      <c r="O459"/>
      <c r="P459"/>
      <c r="Q459"/>
      <c r="R459"/>
      <c r="S459"/>
    </row>
    <row r="460" spans="1:19" x14ac:dyDescent="0.2">
      <c r="A460"/>
      <c r="B460"/>
      <c r="C460"/>
      <c r="D460"/>
      <c r="E460"/>
      <c r="F460"/>
      <c r="G460"/>
      <c r="H460"/>
      <c r="I460"/>
      <c r="J460"/>
      <c r="K460"/>
      <c r="L460"/>
      <c r="M460"/>
      <c r="N460"/>
      <c r="O460"/>
      <c r="P460"/>
      <c r="Q460"/>
      <c r="R460"/>
      <c r="S460"/>
    </row>
    <row r="461" spans="1:19" x14ac:dyDescent="0.2">
      <c r="A461"/>
      <c r="B461"/>
      <c r="C461"/>
      <c r="D461"/>
      <c r="E461"/>
      <c r="F461"/>
      <c r="G461"/>
      <c r="H461"/>
      <c r="I461"/>
      <c r="J461"/>
      <c r="K461"/>
      <c r="L461"/>
      <c r="M461"/>
      <c r="N461"/>
      <c r="O461"/>
      <c r="P461"/>
      <c r="Q461"/>
      <c r="R461"/>
      <c r="S461"/>
    </row>
    <row r="462" spans="1:19" x14ac:dyDescent="0.2">
      <c r="A462"/>
      <c r="B462"/>
      <c r="C462"/>
      <c r="D462"/>
      <c r="E462"/>
      <c r="F462"/>
      <c r="G462"/>
      <c r="H462"/>
      <c r="I462"/>
      <c r="J462"/>
      <c r="K462"/>
      <c r="L462"/>
      <c r="M462"/>
      <c r="N462"/>
      <c r="O462"/>
      <c r="P462"/>
      <c r="Q462"/>
      <c r="R462"/>
      <c r="S462"/>
    </row>
    <row r="463" spans="1:19" x14ac:dyDescent="0.2">
      <c r="A463"/>
      <c r="B463"/>
      <c r="C463"/>
      <c r="D463"/>
      <c r="E463"/>
      <c r="F463"/>
      <c r="G463"/>
      <c r="H463"/>
      <c r="I463"/>
      <c r="J463"/>
      <c r="K463"/>
      <c r="L463"/>
      <c r="M463"/>
      <c r="N463"/>
      <c r="O463"/>
      <c r="P463"/>
      <c r="Q463"/>
      <c r="R463"/>
      <c r="S463"/>
    </row>
    <row r="464" spans="1:19" x14ac:dyDescent="0.2">
      <c r="A464"/>
      <c r="B464"/>
      <c r="C464"/>
      <c r="D464"/>
      <c r="E464"/>
      <c r="F464"/>
      <c r="G464"/>
      <c r="H464"/>
      <c r="I464"/>
      <c r="J464"/>
      <c r="K464"/>
      <c r="L464"/>
      <c r="M464"/>
      <c r="N464"/>
      <c r="O464"/>
      <c r="P464"/>
      <c r="Q464"/>
      <c r="R464"/>
      <c r="S464"/>
    </row>
    <row r="465" spans="1:19" x14ac:dyDescent="0.2">
      <c r="A465"/>
      <c r="B465"/>
      <c r="C465"/>
      <c r="D465"/>
      <c r="E465"/>
      <c r="F465"/>
      <c r="G465"/>
      <c r="H465"/>
      <c r="I465"/>
      <c r="J465"/>
      <c r="K465"/>
      <c r="L465"/>
      <c r="M465"/>
      <c r="N465"/>
      <c r="O465"/>
      <c r="P465"/>
      <c r="Q465"/>
      <c r="R465"/>
      <c r="S465"/>
    </row>
    <row r="466" spans="1:19" x14ac:dyDescent="0.2">
      <c r="A466"/>
      <c r="B466"/>
      <c r="C466"/>
      <c r="D466"/>
      <c r="E466"/>
      <c r="F466"/>
      <c r="G466"/>
      <c r="H466"/>
      <c r="I466"/>
      <c r="J466"/>
      <c r="K466"/>
      <c r="L466"/>
      <c r="M466"/>
      <c r="N466"/>
      <c r="O466"/>
      <c r="P466"/>
      <c r="Q466"/>
      <c r="R466"/>
      <c r="S466"/>
    </row>
    <row r="467" spans="1:19" x14ac:dyDescent="0.2">
      <c r="A467"/>
      <c r="B467"/>
      <c r="C467"/>
      <c r="D467"/>
      <c r="E467"/>
      <c r="F467"/>
      <c r="G467"/>
      <c r="H467"/>
      <c r="I467"/>
      <c r="J467"/>
      <c r="K467"/>
      <c r="L467"/>
      <c r="M467"/>
      <c r="N467"/>
      <c r="O467"/>
      <c r="P467"/>
      <c r="Q467"/>
      <c r="R467"/>
      <c r="S467"/>
    </row>
    <row r="468" spans="1:19" x14ac:dyDescent="0.2">
      <c r="A468"/>
      <c r="B468"/>
      <c r="C468"/>
      <c r="D468"/>
      <c r="E468"/>
      <c r="F468"/>
      <c r="G468"/>
      <c r="H468"/>
      <c r="I468"/>
      <c r="J468"/>
      <c r="K468"/>
      <c r="L468"/>
      <c r="M468"/>
      <c r="N468"/>
      <c r="O468"/>
      <c r="P468"/>
      <c r="Q468"/>
      <c r="R468"/>
      <c r="S468"/>
    </row>
    <row r="469" spans="1:19" x14ac:dyDescent="0.2">
      <c r="A469"/>
      <c r="B469"/>
      <c r="C469"/>
      <c r="D469"/>
      <c r="E469"/>
      <c r="F469"/>
      <c r="G469"/>
      <c r="H469"/>
      <c r="I469"/>
      <c r="J469"/>
      <c r="K469"/>
      <c r="L469"/>
      <c r="M469"/>
      <c r="N469"/>
      <c r="O469"/>
      <c r="P469"/>
      <c r="Q469"/>
      <c r="R469"/>
      <c r="S469"/>
    </row>
    <row r="470" spans="1:19" x14ac:dyDescent="0.2">
      <c r="A470"/>
      <c r="B470"/>
      <c r="C470"/>
      <c r="D470"/>
      <c r="E470"/>
      <c r="F470"/>
      <c r="G470"/>
      <c r="H470"/>
      <c r="I470"/>
      <c r="J470"/>
      <c r="K470"/>
      <c r="L470"/>
      <c r="M470"/>
      <c r="N470"/>
      <c r="O470"/>
      <c r="P470"/>
      <c r="Q470"/>
      <c r="R470"/>
      <c r="S470"/>
    </row>
    <row r="471" spans="1:19" x14ac:dyDescent="0.2">
      <c r="A471"/>
      <c r="B471"/>
      <c r="C471"/>
      <c r="D471"/>
      <c r="E471"/>
      <c r="F471"/>
      <c r="G471"/>
      <c r="H471"/>
      <c r="I471"/>
      <c r="J471"/>
      <c r="K471"/>
      <c r="L471"/>
      <c r="M471"/>
      <c r="N471"/>
      <c r="O471"/>
      <c r="P471"/>
      <c r="Q471"/>
      <c r="R471"/>
      <c r="S471"/>
    </row>
    <row r="472" spans="1:19" x14ac:dyDescent="0.2">
      <c r="A472"/>
      <c r="B472"/>
      <c r="C472"/>
      <c r="D472"/>
      <c r="E472"/>
      <c r="F472"/>
      <c r="G472"/>
      <c r="H472"/>
      <c r="I472"/>
      <c r="J472"/>
      <c r="K472"/>
      <c r="L472"/>
      <c r="M472"/>
      <c r="N472"/>
      <c r="O472"/>
      <c r="P472"/>
      <c r="Q472"/>
      <c r="R472"/>
      <c r="S472"/>
    </row>
    <row r="473" spans="1:19" x14ac:dyDescent="0.2">
      <c r="A473"/>
      <c r="B473"/>
      <c r="C473"/>
      <c r="D473"/>
      <c r="E473"/>
      <c r="F473"/>
      <c r="G473"/>
      <c r="H473"/>
      <c r="I473"/>
      <c r="J473"/>
      <c r="K473"/>
      <c r="L473"/>
      <c r="M473"/>
      <c r="N473"/>
      <c r="O473"/>
      <c r="P473"/>
      <c r="Q473"/>
      <c r="R473"/>
      <c r="S473"/>
    </row>
    <row r="474" spans="1:19" x14ac:dyDescent="0.2">
      <c r="A474"/>
      <c r="B474"/>
      <c r="C474"/>
      <c r="D474"/>
      <c r="E474"/>
      <c r="F474"/>
      <c r="G474"/>
      <c r="H474"/>
      <c r="I474"/>
      <c r="J474"/>
      <c r="K474"/>
      <c r="L474"/>
      <c r="M474"/>
      <c r="N474"/>
      <c r="O474"/>
      <c r="P474"/>
      <c r="Q474"/>
      <c r="R474"/>
      <c r="S474"/>
    </row>
    <row r="475" spans="1:19" x14ac:dyDescent="0.2">
      <c r="A475"/>
      <c r="B475"/>
      <c r="C475"/>
      <c r="D475"/>
      <c r="E475"/>
      <c r="F475"/>
      <c r="G475"/>
      <c r="H475"/>
      <c r="I475"/>
      <c r="J475"/>
      <c r="K475"/>
      <c r="L475"/>
      <c r="M475"/>
      <c r="N475"/>
      <c r="O475"/>
      <c r="P475"/>
      <c r="Q475"/>
      <c r="R475"/>
      <c r="S475"/>
    </row>
    <row r="476" spans="1:19" x14ac:dyDescent="0.2">
      <c r="A476"/>
      <c r="B476"/>
      <c r="C476"/>
      <c r="D476"/>
      <c r="E476"/>
      <c r="F476"/>
      <c r="G476"/>
      <c r="H476"/>
      <c r="I476"/>
      <c r="J476"/>
      <c r="K476"/>
      <c r="L476"/>
      <c r="M476"/>
      <c r="N476"/>
      <c r="O476"/>
      <c r="P476"/>
      <c r="Q476"/>
      <c r="R476"/>
      <c r="S476"/>
    </row>
    <row r="477" spans="1:19" x14ac:dyDescent="0.2">
      <c r="A477"/>
      <c r="B477"/>
      <c r="C477"/>
      <c r="D477"/>
      <c r="E477"/>
      <c r="F477"/>
      <c r="G477"/>
      <c r="H477"/>
      <c r="I477"/>
      <c r="J477"/>
      <c r="K477"/>
      <c r="L477"/>
      <c r="M477"/>
      <c r="N477"/>
      <c r="O477"/>
      <c r="P477"/>
      <c r="Q477"/>
      <c r="R477"/>
      <c r="S477"/>
    </row>
    <row r="478" spans="1:19" x14ac:dyDescent="0.2">
      <c r="A478"/>
      <c r="B478"/>
      <c r="C478"/>
      <c r="D478"/>
      <c r="E478"/>
      <c r="F478"/>
      <c r="G478"/>
      <c r="H478"/>
      <c r="I478"/>
      <c r="J478"/>
      <c r="K478"/>
      <c r="L478"/>
      <c r="M478"/>
      <c r="N478"/>
      <c r="O478"/>
      <c r="P478"/>
      <c r="Q478"/>
      <c r="R478"/>
      <c r="S478"/>
    </row>
    <row r="479" spans="1:19" x14ac:dyDescent="0.2">
      <c r="A479"/>
      <c r="B479"/>
      <c r="C479"/>
      <c r="D479"/>
      <c r="E479"/>
      <c r="F479"/>
      <c r="G479"/>
      <c r="H479"/>
      <c r="I479"/>
      <c r="J479"/>
      <c r="K479"/>
      <c r="L479"/>
      <c r="M479"/>
      <c r="N479"/>
      <c r="O479"/>
      <c r="P479"/>
      <c r="Q479"/>
      <c r="R479"/>
      <c r="S479"/>
    </row>
    <row r="480" spans="1:19" x14ac:dyDescent="0.2">
      <c r="A480"/>
      <c r="B480"/>
      <c r="C480"/>
      <c r="D480"/>
      <c r="E480"/>
      <c r="F480"/>
      <c r="G480"/>
      <c r="H480"/>
      <c r="I480"/>
      <c r="J480"/>
      <c r="K480"/>
      <c r="L480"/>
      <c r="M480"/>
      <c r="N480"/>
      <c r="O480"/>
      <c r="P480"/>
      <c r="Q480"/>
      <c r="R480"/>
      <c r="S480"/>
    </row>
    <row r="481" spans="1:19" x14ac:dyDescent="0.2">
      <c r="A481"/>
      <c r="B481"/>
      <c r="C481"/>
      <c r="D481"/>
      <c r="E481"/>
      <c r="F481"/>
      <c r="G481"/>
      <c r="H481"/>
      <c r="I481"/>
      <c r="J481"/>
      <c r="K481"/>
      <c r="L481"/>
      <c r="M481"/>
      <c r="N481"/>
      <c r="O481"/>
      <c r="P481"/>
      <c r="Q481"/>
      <c r="R481"/>
      <c r="S481"/>
    </row>
    <row r="482" spans="1:19" x14ac:dyDescent="0.2">
      <c r="A482"/>
      <c r="B482"/>
      <c r="C482"/>
      <c r="D482"/>
      <c r="E482"/>
      <c r="F482"/>
      <c r="G482"/>
      <c r="H482"/>
      <c r="I482"/>
      <c r="J482"/>
      <c r="K482"/>
      <c r="L482"/>
      <c r="M482"/>
      <c r="N482"/>
      <c r="O482"/>
      <c r="P482"/>
      <c r="Q482"/>
      <c r="R482"/>
      <c r="S482"/>
    </row>
    <row r="483" spans="1:19" x14ac:dyDescent="0.2">
      <c r="A483"/>
      <c r="B483"/>
      <c r="C483"/>
      <c r="D483"/>
      <c r="E483"/>
      <c r="F483"/>
      <c r="G483"/>
      <c r="H483"/>
      <c r="I483"/>
      <c r="J483"/>
      <c r="K483"/>
      <c r="L483"/>
      <c r="M483"/>
      <c r="N483"/>
      <c r="O483"/>
      <c r="P483"/>
      <c r="Q483"/>
      <c r="R483"/>
      <c r="S483"/>
    </row>
    <row r="484" spans="1:19" x14ac:dyDescent="0.2">
      <c r="A484"/>
      <c r="B484"/>
      <c r="C484"/>
      <c r="D484"/>
      <c r="E484"/>
      <c r="F484"/>
      <c r="G484"/>
      <c r="H484"/>
      <c r="I484"/>
      <c r="J484"/>
      <c r="K484"/>
      <c r="L484"/>
      <c r="M484"/>
      <c r="N484"/>
      <c r="O484"/>
      <c r="P484"/>
      <c r="Q484"/>
      <c r="R484"/>
      <c r="S484"/>
    </row>
    <row r="485" spans="1:19" x14ac:dyDescent="0.2">
      <c r="A485"/>
      <c r="B485"/>
      <c r="C485"/>
      <c r="D485"/>
      <c r="E485"/>
      <c r="F485"/>
      <c r="G485"/>
      <c r="H485"/>
      <c r="I485"/>
      <c r="J485"/>
      <c r="K485"/>
      <c r="L485"/>
      <c r="M485"/>
      <c r="N485"/>
      <c r="O485"/>
      <c r="P485"/>
      <c r="Q485"/>
      <c r="R485"/>
      <c r="S485"/>
    </row>
    <row r="486" spans="1:19" x14ac:dyDescent="0.2">
      <c r="A486"/>
      <c r="B486"/>
      <c r="C486"/>
      <c r="D486"/>
      <c r="E486"/>
      <c r="F486"/>
      <c r="G486"/>
      <c r="H486"/>
      <c r="I486"/>
      <c r="J486"/>
      <c r="K486"/>
      <c r="L486"/>
      <c r="M486"/>
      <c r="N486"/>
      <c r="O486"/>
      <c r="P486"/>
      <c r="Q486"/>
      <c r="R486"/>
      <c r="S486"/>
    </row>
    <row r="487" spans="1:19" x14ac:dyDescent="0.2">
      <c r="A487"/>
      <c r="B487"/>
      <c r="C487"/>
      <c r="D487"/>
      <c r="E487"/>
      <c r="F487"/>
      <c r="G487"/>
      <c r="H487"/>
      <c r="I487"/>
      <c r="J487"/>
      <c r="K487"/>
      <c r="L487"/>
      <c r="M487"/>
      <c r="N487"/>
      <c r="O487"/>
      <c r="P487"/>
      <c r="Q487"/>
      <c r="R487"/>
      <c r="S487"/>
    </row>
    <row r="488" spans="1:19" x14ac:dyDescent="0.2">
      <c r="A488"/>
      <c r="B488"/>
      <c r="C488"/>
      <c r="D488"/>
      <c r="E488"/>
      <c r="F488"/>
      <c r="G488"/>
      <c r="H488"/>
      <c r="I488"/>
      <c r="J488"/>
      <c r="K488"/>
      <c r="L488"/>
      <c r="M488"/>
      <c r="N488"/>
      <c r="O488"/>
      <c r="P488"/>
      <c r="Q488"/>
      <c r="R488"/>
      <c r="S488"/>
    </row>
    <row r="489" spans="1:19" x14ac:dyDescent="0.2">
      <c r="A489"/>
      <c r="B489"/>
      <c r="C489"/>
      <c r="D489"/>
      <c r="E489"/>
      <c r="F489"/>
      <c r="G489"/>
      <c r="H489"/>
      <c r="I489"/>
      <c r="J489"/>
      <c r="K489"/>
      <c r="L489"/>
      <c r="M489"/>
      <c r="N489"/>
      <c r="O489"/>
      <c r="P489"/>
      <c r="Q489"/>
      <c r="R489"/>
      <c r="S489"/>
    </row>
    <row r="490" spans="1:19" x14ac:dyDescent="0.2">
      <c r="A490"/>
      <c r="B490"/>
      <c r="C490"/>
      <c r="D490"/>
      <c r="E490"/>
      <c r="F490"/>
      <c r="G490"/>
      <c r="H490"/>
      <c r="I490"/>
      <c r="J490"/>
      <c r="K490"/>
      <c r="L490"/>
      <c r="M490"/>
      <c r="N490"/>
      <c r="O490"/>
      <c r="P490"/>
      <c r="Q490"/>
      <c r="R490"/>
      <c r="S490"/>
    </row>
    <row r="491" spans="1:19" x14ac:dyDescent="0.2">
      <c r="A491"/>
      <c r="B491"/>
      <c r="C491"/>
      <c r="D491"/>
      <c r="E491"/>
      <c r="F491"/>
      <c r="G491"/>
      <c r="H491"/>
      <c r="I491"/>
      <c r="J491"/>
      <c r="K491"/>
      <c r="L491"/>
      <c r="M491"/>
      <c r="N491"/>
      <c r="O491"/>
      <c r="P491"/>
      <c r="Q491"/>
      <c r="R491"/>
      <c r="S491"/>
    </row>
    <row r="492" spans="1:19" x14ac:dyDescent="0.2">
      <c r="A492"/>
      <c r="B492"/>
      <c r="C492"/>
      <c r="D492"/>
      <c r="E492"/>
      <c r="F492"/>
      <c r="G492"/>
      <c r="H492"/>
      <c r="I492"/>
      <c r="J492"/>
      <c r="K492"/>
      <c r="L492"/>
      <c r="M492"/>
      <c r="N492"/>
      <c r="O492"/>
      <c r="P492"/>
      <c r="Q492"/>
      <c r="R492"/>
      <c r="S492"/>
    </row>
    <row r="493" spans="1:19" x14ac:dyDescent="0.2">
      <c r="A493"/>
      <c r="B493"/>
      <c r="C493"/>
      <c r="D493"/>
      <c r="E493"/>
      <c r="F493"/>
      <c r="G493"/>
      <c r="H493"/>
      <c r="I493"/>
      <c r="J493"/>
      <c r="K493"/>
      <c r="L493"/>
      <c r="M493"/>
      <c r="N493"/>
      <c r="O493"/>
      <c r="P493"/>
      <c r="Q493"/>
      <c r="R493"/>
      <c r="S493"/>
    </row>
    <row r="494" spans="1:19" x14ac:dyDescent="0.2">
      <c r="A494"/>
      <c r="B494"/>
      <c r="C494"/>
      <c r="D494"/>
      <c r="E494"/>
      <c r="F494"/>
      <c r="G494"/>
      <c r="H494"/>
      <c r="I494"/>
      <c r="J494"/>
      <c r="K494"/>
      <c r="L494"/>
      <c r="M494"/>
      <c r="N494"/>
      <c r="O494"/>
      <c r="P494"/>
      <c r="Q494"/>
      <c r="R494"/>
      <c r="S494"/>
    </row>
    <row r="495" spans="1:19" x14ac:dyDescent="0.2">
      <c r="A495"/>
      <c r="B495"/>
      <c r="C495"/>
      <c r="D495"/>
      <c r="E495"/>
      <c r="F495"/>
      <c r="G495"/>
      <c r="H495"/>
      <c r="I495"/>
      <c r="J495"/>
      <c r="K495"/>
      <c r="L495"/>
      <c r="M495"/>
      <c r="N495"/>
      <c r="O495"/>
      <c r="P495"/>
      <c r="Q495"/>
      <c r="R495"/>
      <c r="S495"/>
    </row>
    <row r="496" spans="1:19" x14ac:dyDescent="0.2">
      <c r="A496"/>
      <c r="B496"/>
      <c r="C496"/>
      <c r="D496"/>
      <c r="E496"/>
      <c r="F496"/>
      <c r="G496"/>
      <c r="H496"/>
      <c r="I496"/>
      <c r="J496"/>
      <c r="K496"/>
      <c r="L496"/>
      <c r="M496"/>
      <c r="N496"/>
      <c r="O496"/>
      <c r="P496"/>
      <c r="Q496"/>
      <c r="R496"/>
      <c r="S496"/>
    </row>
    <row r="497" spans="1:19" x14ac:dyDescent="0.2">
      <c r="A497"/>
      <c r="B497"/>
      <c r="C497"/>
      <c r="D497"/>
      <c r="E497"/>
      <c r="F497"/>
      <c r="G497"/>
      <c r="H497"/>
      <c r="I497"/>
      <c r="J497"/>
      <c r="K497"/>
      <c r="L497"/>
      <c r="M497"/>
      <c r="N497"/>
      <c r="O497"/>
      <c r="P497"/>
      <c r="Q497"/>
      <c r="R497"/>
      <c r="S497"/>
    </row>
    <row r="498" spans="1:19" x14ac:dyDescent="0.2">
      <c r="A498"/>
      <c r="B498"/>
      <c r="C498"/>
      <c r="D498"/>
      <c r="E498"/>
      <c r="F498"/>
      <c r="G498"/>
      <c r="H498"/>
      <c r="I498"/>
      <c r="J498"/>
      <c r="K498"/>
      <c r="L498"/>
      <c r="M498"/>
      <c r="N498"/>
      <c r="O498"/>
      <c r="P498"/>
      <c r="Q498"/>
      <c r="R498"/>
      <c r="S498"/>
    </row>
    <row r="499" spans="1:19" x14ac:dyDescent="0.2">
      <c r="A499"/>
      <c r="B499"/>
      <c r="C499"/>
      <c r="D499"/>
      <c r="E499"/>
      <c r="F499"/>
      <c r="G499"/>
      <c r="H499"/>
      <c r="I499"/>
      <c r="J499"/>
      <c r="K499"/>
      <c r="L499"/>
      <c r="M499"/>
      <c r="N499"/>
      <c r="O499"/>
      <c r="P499"/>
      <c r="Q499"/>
      <c r="R499"/>
      <c r="S499"/>
    </row>
    <row r="500" spans="1:19" x14ac:dyDescent="0.2">
      <c r="A500"/>
      <c r="B500"/>
      <c r="C500"/>
      <c r="D500"/>
      <c r="E500"/>
      <c r="F500"/>
      <c r="G500"/>
      <c r="H500"/>
      <c r="I500"/>
      <c r="J500"/>
      <c r="K500"/>
      <c r="L500"/>
      <c r="M500"/>
      <c r="N500"/>
      <c r="O500"/>
      <c r="P500"/>
      <c r="Q500"/>
      <c r="R500"/>
      <c r="S500"/>
    </row>
    <row r="501" spans="1:19" x14ac:dyDescent="0.2">
      <c r="A501"/>
      <c r="B501"/>
      <c r="C501"/>
      <c r="D501"/>
      <c r="E501"/>
      <c r="F501"/>
      <c r="G501"/>
      <c r="H501"/>
      <c r="I501"/>
      <c r="J501"/>
      <c r="K501"/>
      <c r="L501"/>
      <c r="M501"/>
      <c r="N501"/>
      <c r="O501"/>
      <c r="P501"/>
      <c r="Q501"/>
      <c r="R501"/>
      <c r="S501"/>
    </row>
    <row r="502" spans="1:19" x14ac:dyDescent="0.2">
      <c r="A502"/>
      <c r="B502"/>
      <c r="C502"/>
      <c r="D502"/>
      <c r="E502"/>
      <c r="F502"/>
      <c r="G502"/>
      <c r="H502"/>
      <c r="I502"/>
      <c r="J502"/>
      <c r="K502"/>
      <c r="L502"/>
      <c r="M502"/>
      <c r="N502"/>
      <c r="O502"/>
      <c r="P502"/>
      <c r="Q502"/>
      <c r="R502"/>
      <c r="S502"/>
    </row>
    <row r="503" spans="1:19" x14ac:dyDescent="0.2">
      <c r="A503"/>
      <c r="B503"/>
      <c r="C503"/>
      <c r="D503"/>
      <c r="E503"/>
      <c r="F503"/>
      <c r="G503"/>
      <c r="H503"/>
      <c r="I503"/>
      <c r="J503"/>
      <c r="K503"/>
      <c r="L503"/>
      <c r="M503"/>
      <c r="N503"/>
      <c r="O503"/>
      <c r="P503"/>
      <c r="Q503"/>
      <c r="R503"/>
      <c r="S503"/>
    </row>
    <row r="504" spans="1:19" x14ac:dyDescent="0.2">
      <c r="A504"/>
      <c r="B504"/>
      <c r="C504"/>
      <c r="D504"/>
      <c r="E504"/>
      <c r="F504"/>
      <c r="G504"/>
      <c r="H504"/>
      <c r="I504"/>
      <c r="J504"/>
      <c r="K504"/>
      <c r="L504"/>
      <c r="M504"/>
      <c r="N504"/>
      <c r="O504"/>
      <c r="P504"/>
      <c r="Q504"/>
      <c r="R504"/>
      <c r="S504"/>
    </row>
    <row r="505" spans="1:19" x14ac:dyDescent="0.2">
      <c r="A505"/>
      <c r="B505"/>
      <c r="C505"/>
      <c r="D505"/>
      <c r="E505"/>
      <c r="F505"/>
      <c r="G505"/>
      <c r="H505"/>
      <c r="I505"/>
      <c r="J505"/>
      <c r="K505"/>
      <c r="L505"/>
      <c r="M505"/>
      <c r="N505"/>
      <c r="O505"/>
      <c r="P505"/>
      <c r="Q505"/>
      <c r="R505"/>
      <c r="S505"/>
    </row>
    <row r="506" spans="1:19" x14ac:dyDescent="0.2">
      <c r="A506"/>
      <c r="B506"/>
      <c r="C506"/>
      <c r="D506"/>
      <c r="E506"/>
      <c r="F506"/>
      <c r="G506"/>
      <c r="H506"/>
      <c r="I506"/>
      <c r="J506"/>
      <c r="K506"/>
      <c r="L506"/>
      <c r="M506"/>
      <c r="N506"/>
      <c r="O506"/>
      <c r="P506"/>
      <c r="Q506"/>
      <c r="R506"/>
      <c r="S506"/>
    </row>
    <row r="507" spans="1:19" x14ac:dyDescent="0.2">
      <c r="A507"/>
      <c r="B507"/>
      <c r="C507"/>
      <c r="D507"/>
      <c r="E507"/>
      <c r="F507"/>
      <c r="G507"/>
      <c r="H507"/>
      <c r="I507"/>
      <c r="J507"/>
      <c r="K507"/>
      <c r="L507"/>
      <c r="M507"/>
      <c r="N507"/>
      <c r="O507"/>
      <c r="P507"/>
      <c r="Q507"/>
      <c r="R507"/>
      <c r="S507"/>
    </row>
    <row r="508" spans="1:19" x14ac:dyDescent="0.2">
      <c r="A508"/>
      <c r="B508"/>
      <c r="C508"/>
      <c r="D508"/>
      <c r="E508"/>
      <c r="F508"/>
      <c r="G508"/>
      <c r="H508"/>
      <c r="I508"/>
      <c r="J508"/>
      <c r="K508"/>
      <c r="L508"/>
      <c r="M508"/>
      <c r="N508"/>
      <c r="O508"/>
      <c r="P508"/>
      <c r="Q508"/>
      <c r="R508"/>
      <c r="S508"/>
    </row>
    <row r="509" spans="1:19" x14ac:dyDescent="0.2">
      <c r="A509"/>
      <c r="B509"/>
      <c r="C509"/>
      <c r="D509"/>
      <c r="E509"/>
      <c r="F509"/>
      <c r="G509"/>
      <c r="H509"/>
      <c r="I509"/>
      <c r="J509"/>
      <c r="K509"/>
      <c r="L509"/>
      <c r="M509"/>
      <c r="N509"/>
      <c r="O509"/>
      <c r="P509"/>
      <c r="Q509"/>
      <c r="R509"/>
      <c r="S509"/>
    </row>
    <row r="510" spans="1:19" x14ac:dyDescent="0.2">
      <c r="A510"/>
      <c r="B510"/>
      <c r="C510"/>
      <c r="D510"/>
      <c r="E510"/>
      <c r="F510"/>
      <c r="G510"/>
      <c r="H510"/>
      <c r="I510"/>
      <c r="J510"/>
      <c r="K510"/>
      <c r="L510"/>
      <c r="M510"/>
      <c r="N510"/>
      <c r="O510"/>
      <c r="P510"/>
      <c r="Q510"/>
      <c r="R510"/>
      <c r="S510"/>
    </row>
    <row r="511" spans="1:19" x14ac:dyDescent="0.2">
      <c r="A511"/>
      <c r="B511"/>
      <c r="C511"/>
      <c r="D511"/>
      <c r="E511"/>
      <c r="F511"/>
      <c r="G511"/>
      <c r="H511"/>
      <c r="I511"/>
      <c r="J511"/>
      <c r="K511"/>
      <c r="L511"/>
      <c r="M511"/>
      <c r="N511"/>
      <c r="O511"/>
      <c r="P511"/>
      <c r="Q511"/>
      <c r="R511"/>
      <c r="S511"/>
    </row>
    <row r="512" spans="1:19" x14ac:dyDescent="0.2">
      <c r="A512"/>
      <c r="B512"/>
      <c r="C512"/>
      <c r="D512"/>
      <c r="E512"/>
      <c r="F512"/>
      <c r="G512"/>
      <c r="H512"/>
      <c r="I512"/>
      <c r="J512"/>
      <c r="K512"/>
      <c r="L512"/>
      <c r="M512"/>
      <c r="N512"/>
      <c r="O512"/>
      <c r="P512"/>
      <c r="Q512"/>
      <c r="R512"/>
      <c r="S512"/>
    </row>
    <row r="513" spans="1:19" x14ac:dyDescent="0.2">
      <c r="A513"/>
      <c r="B513"/>
      <c r="C513"/>
      <c r="D513"/>
      <c r="E513"/>
      <c r="F513"/>
      <c r="G513"/>
      <c r="H513"/>
      <c r="I513"/>
      <c r="J513"/>
      <c r="K513"/>
      <c r="L513"/>
      <c r="M513"/>
      <c r="N513"/>
      <c r="O513"/>
      <c r="P513"/>
      <c r="Q513"/>
      <c r="R513"/>
      <c r="S513"/>
    </row>
    <row r="514" spans="1:19" x14ac:dyDescent="0.2">
      <c r="A514"/>
      <c r="B514"/>
      <c r="C514"/>
      <c r="D514"/>
      <c r="E514"/>
      <c r="F514"/>
      <c r="G514"/>
      <c r="H514"/>
      <c r="I514"/>
      <c r="J514"/>
      <c r="K514"/>
      <c r="L514"/>
      <c r="M514"/>
      <c r="N514"/>
      <c r="O514"/>
      <c r="P514"/>
      <c r="Q514"/>
      <c r="R514"/>
      <c r="S514"/>
    </row>
    <row r="515" spans="1:19" x14ac:dyDescent="0.2">
      <c r="A515"/>
      <c r="B515"/>
      <c r="C515"/>
      <c r="D515"/>
      <c r="E515"/>
      <c r="F515"/>
      <c r="G515"/>
      <c r="H515"/>
      <c r="I515"/>
      <c r="J515"/>
      <c r="K515"/>
      <c r="L515"/>
      <c r="M515"/>
      <c r="N515"/>
      <c r="O515"/>
      <c r="P515"/>
      <c r="Q515"/>
      <c r="R515"/>
      <c r="S515"/>
    </row>
    <row r="516" spans="1:19" x14ac:dyDescent="0.2">
      <c r="A516"/>
      <c r="B516"/>
      <c r="C516"/>
      <c r="D516"/>
      <c r="E516"/>
      <c r="F516"/>
      <c r="G516"/>
      <c r="H516"/>
      <c r="I516"/>
      <c r="J516"/>
      <c r="K516"/>
      <c r="L516"/>
      <c r="M516"/>
      <c r="N516"/>
      <c r="O516"/>
      <c r="P516"/>
      <c r="Q516"/>
      <c r="R516"/>
      <c r="S516"/>
    </row>
    <row r="517" spans="1:19" x14ac:dyDescent="0.2">
      <c r="A517"/>
      <c r="B517"/>
      <c r="C517"/>
      <c r="D517"/>
      <c r="E517"/>
      <c r="F517"/>
      <c r="G517"/>
      <c r="H517"/>
      <c r="I517"/>
      <c r="J517"/>
      <c r="K517"/>
      <c r="L517"/>
      <c r="M517"/>
      <c r="N517"/>
      <c r="O517"/>
      <c r="P517"/>
      <c r="Q517"/>
      <c r="R517"/>
      <c r="S517"/>
    </row>
    <row r="518" spans="1:19" x14ac:dyDescent="0.2">
      <c r="A518"/>
      <c r="B518"/>
      <c r="C518"/>
      <c r="D518"/>
      <c r="E518"/>
      <c r="F518"/>
      <c r="G518"/>
      <c r="H518"/>
      <c r="I518"/>
      <c r="J518"/>
      <c r="K518"/>
      <c r="L518"/>
      <c r="M518"/>
      <c r="N518"/>
      <c r="O518"/>
      <c r="P518"/>
      <c r="Q518"/>
      <c r="R518"/>
      <c r="S518"/>
    </row>
    <row r="519" spans="1:19" x14ac:dyDescent="0.2">
      <c r="A519"/>
      <c r="B519"/>
      <c r="C519"/>
      <c r="D519"/>
      <c r="E519"/>
      <c r="F519"/>
      <c r="G519"/>
      <c r="H519"/>
      <c r="I519"/>
      <c r="J519"/>
      <c r="K519"/>
      <c r="L519"/>
      <c r="M519"/>
      <c r="N519"/>
      <c r="O519"/>
      <c r="P519"/>
      <c r="Q519"/>
      <c r="R519"/>
      <c r="S519"/>
    </row>
    <row r="520" spans="1:19" x14ac:dyDescent="0.2">
      <c r="A520"/>
      <c r="B520"/>
      <c r="C520"/>
      <c r="D520"/>
      <c r="E520"/>
      <c r="F520"/>
      <c r="G520"/>
      <c r="H520"/>
      <c r="I520"/>
      <c r="J520"/>
      <c r="K520"/>
      <c r="L520"/>
      <c r="M520"/>
      <c r="N520"/>
      <c r="O520"/>
      <c r="P520"/>
      <c r="Q520"/>
      <c r="R520"/>
      <c r="S520"/>
    </row>
    <row r="521" spans="1:19" x14ac:dyDescent="0.2">
      <c r="A521"/>
      <c r="B521"/>
      <c r="C521"/>
      <c r="D521"/>
      <c r="E521"/>
      <c r="F521"/>
      <c r="G521"/>
      <c r="H521"/>
      <c r="I521"/>
      <c r="J521"/>
      <c r="K521"/>
      <c r="L521"/>
      <c r="M521"/>
      <c r="N521"/>
      <c r="O521"/>
      <c r="P521"/>
      <c r="Q521"/>
      <c r="R521"/>
      <c r="S521"/>
    </row>
    <row r="522" spans="1:19" x14ac:dyDescent="0.2">
      <c r="A522"/>
      <c r="B522"/>
      <c r="C522"/>
      <c r="D522"/>
      <c r="E522"/>
      <c r="F522"/>
      <c r="G522"/>
      <c r="H522"/>
      <c r="I522"/>
      <c r="J522"/>
      <c r="K522"/>
      <c r="L522"/>
      <c r="M522"/>
      <c r="N522"/>
      <c r="O522"/>
      <c r="P522"/>
      <c r="Q522"/>
      <c r="R522"/>
      <c r="S522"/>
    </row>
    <row r="523" spans="1:19" x14ac:dyDescent="0.2">
      <c r="A523"/>
      <c r="B523"/>
      <c r="C523"/>
      <c r="D523"/>
      <c r="E523"/>
      <c r="F523"/>
      <c r="G523"/>
      <c r="H523"/>
      <c r="I523"/>
      <c r="J523"/>
      <c r="K523"/>
      <c r="L523"/>
      <c r="M523"/>
      <c r="N523"/>
      <c r="O523"/>
      <c r="P523"/>
      <c r="Q523"/>
      <c r="R523"/>
      <c r="S523"/>
    </row>
    <row r="524" spans="1:19" x14ac:dyDescent="0.2">
      <c r="A524"/>
      <c r="B524"/>
      <c r="C524"/>
      <c r="D524"/>
      <c r="E524"/>
      <c r="F524"/>
      <c r="G524"/>
      <c r="H524"/>
      <c r="I524"/>
      <c r="J524"/>
      <c r="K524"/>
      <c r="L524"/>
      <c r="M524"/>
      <c r="N524"/>
      <c r="O524"/>
      <c r="P524"/>
      <c r="Q524"/>
      <c r="R524"/>
      <c r="S524"/>
    </row>
    <row r="525" spans="1:19" x14ac:dyDescent="0.2">
      <c r="A525"/>
      <c r="B525"/>
      <c r="C525"/>
      <c r="D525"/>
      <c r="E525"/>
      <c r="F525"/>
      <c r="G525"/>
      <c r="H525"/>
      <c r="I525"/>
      <c r="J525"/>
      <c r="K525"/>
      <c r="L525"/>
      <c r="M525"/>
      <c r="N525"/>
      <c r="O525"/>
      <c r="P525"/>
      <c r="Q525"/>
      <c r="R525"/>
      <c r="S525"/>
    </row>
    <row r="526" spans="1:19" x14ac:dyDescent="0.2">
      <c r="A526"/>
      <c r="B526"/>
      <c r="C526"/>
      <c r="D526"/>
      <c r="E526"/>
      <c r="F526"/>
      <c r="G526"/>
      <c r="H526"/>
      <c r="I526"/>
      <c r="J526"/>
      <c r="K526"/>
      <c r="L526"/>
      <c r="M526"/>
      <c r="N526"/>
      <c r="O526"/>
      <c r="P526"/>
      <c r="Q526"/>
      <c r="R526"/>
      <c r="S526"/>
    </row>
    <row r="527" spans="1:19" x14ac:dyDescent="0.2">
      <c r="A527"/>
      <c r="B527"/>
      <c r="C527"/>
      <c r="D527"/>
      <c r="E527"/>
      <c r="F527"/>
      <c r="G527"/>
      <c r="H527"/>
      <c r="I527"/>
      <c r="J527"/>
      <c r="K527"/>
      <c r="L527"/>
      <c r="M527"/>
      <c r="N527"/>
      <c r="O527"/>
      <c r="P527"/>
      <c r="Q527"/>
      <c r="R527"/>
      <c r="S527"/>
    </row>
    <row r="528" spans="1:19" x14ac:dyDescent="0.2">
      <c r="A528"/>
      <c r="B528"/>
      <c r="C528"/>
      <c r="D528"/>
      <c r="E528"/>
      <c r="F528"/>
      <c r="G528"/>
      <c r="H528"/>
      <c r="I528"/>
      <c r="J528"/>
      <c r="K528"/>
      <c r="L528"/>
      <c r="M528"/>
      <c r="N528"/>
      <c r="O528"/>
      <c r="P528"/>
      <c r="Q528"/>
      <c r="R528"/>
      <c r="S528"/>
    </row>
    <row r="529" spans="1:19" x14ac:dyDescent="0.2">
      <c r="A529"/>
      <c r="B529"/>
      <c r="C529"/>
      <c r="D529"/>
      <c r="E529"/>
      <c r="F529"/>
      <c r="G529"/>
      <c r="H529"/>
      <c r="I529"/>
      <c r="J529"/>
      <c r="K529"/>
      <c r="L529"/>
      <c r="M529"/>
      <c r="N529"/>
      <c r="O529"/>
      <c r="P529"/>
      <c r="Q529"/>
      <c r="R529"/>
      <c r="S529"/>
    </row>
    <row r="530" spans="1:19" x14ac:dyDescent="0.2">
      <c r="A530"/>
      <c r="B530"/>
      <c r="C530"/>
      <c r="D530"/>
      <c r="E530"/>
      <c r="F530"/>
      <c r="G530"/>
      <c r="H530"/>
      <c r="I530"/>
      <c r="J530"/>
      <c r="K530"/>
      <c r="L530"/>
      <c r="M530"/>
      <c r="N530"/>
      <c r="O530"/>
      <c r="P530"/>
      <c r="Q530"/>
      <c r="R530"/>
      <c r="S530"/>
    </row>
    <row r="531" spans="1:19" x14ac:dyDescent="0.2">
      <c r="A531"/>
      <c r="B531"/>
      <c r="C531"/>
      <c r="D531"/>
      <c r="E531"/>
      <c r="F531"/>
      <c r="G531"/>
      <c r="H531"/>
      <c r="I531"/>
      <c r="J531"/>
      <c r="K531"/>
      <c r="L531"/>
      <c r="M531"/>
      <c r="N531"/>
      <c r="O531"/>
      <c r="P531"/>
      <c r="Q531"/>
      <c r="R531"/>
      <c r="S531"/>
    </row>
    <row r="532" spans="1:19" x14ac:dyDescent="0.2">
      <c r="A532"/>
      <c r="B532"/>
      <c r="C532"/>
      <c r="D532"/>
      <c r="E532"/>
      <c r="F532"/>
      <c r="G532"/>
      <c r="H532"/>
      <c r="I532"/>
      <c r="J532"/>
      <c r="K532"/>
      <c r="L532"/>
      <c r="M532"/>
      <c r="N532"/>
      <c r="O532"/>
      <c r="P532"/>
      <c r="Q532"/>
      <c r="R532"/>
      <c r="S532"/>
    </row>
    <row r="533" spans="1:19" x14ac:dyDescent="0.2">
      <c r="A533"/>
      <c r="B533"/>
      <c r="C533"/>
      <c r="D533"/>
      <c r="E533"/>
      <c r="F533"/>
      <c r="G533"/>
      <c r="H533"/>
      <c r="I533"/>
      <c r="J533"/>
      <c r="K533"/>
      <c r="L533"/>
      <c r="M533"/>
      <c r="N533"/>
      <c r="O533"/>
      <c r="P533"/>
      <c r="Q533"/>
      <c r="R533"/>
      <c r="S533"/>
    </row>
    <row r="534" spans="1:19" x14ac:dyDescent="0.2">
      <c r="A534"/>
      <c r="B534"/>
      <c r="C534"/>
      <c r="D534"/>
      <c r="E534"/>
      <c r="F534"/>
      <c r="G534"/>
      <c r="H534"/>
      <c r="I534"/>
      <c r="J534"/>
      <c r="K534"/>
      <c r="L534"/>
      <c r="M534"/>
      <c r="N534"/>
      <c r="O534"/>
      <c r="P534"/>
      <c r="Q534"/>
      <c r="R534"/>
      <c r="S534"/>
    </row>
    <row r="535" spans="1:19" x14ac:dyDescent="0.2">
      <c r="A535"/>
      <c r="B535"/>
      <c r="C535"/>
      <c r="D535"/>
      <c r="E535"/>
      <c r="F535"/>
      <c r="G535"/>
      <c r="H535"/>
      <c r="I535"/>
      <c r="J535"/>
      <c r="K535"/>
      <c r="L535"/>
      <c r="M535"/>
      <c r="N535"/>
      <c r="O535"/>
      <c r="P535"/>
      <c r="Q535"/>
      <c r="R535"/>
      <c r="S535"/>
    </row>
    <row r="536" spans="1:19" x14ac:dyDescent="0.2">
      <c r="A536"/>
      <c r="B536"/>
      <c r="C536"/>
      <c r="D536"/>
      <c r="E536"/>
      <c r="F536"/>
      <c r="G536"/>
      <c r="H536"/>
      <c r="I536"/>
      <c r="J536"/>
      <c r="K536"/>
      <c r="L536"/>
      <c r="M536"/>
      <c r="N536"/>
      <c r="O536"/>
      <c r="P536"/>
      <c r="Q536"/>
      <c r="R536"/>
      <c r="S536"/>
    </row>
    <row r="537" spans="1:19" x14ac:dyDescent="0.2">
      <c r="A537"/>
      <c r="B537"/>
      <c r="C537"/>
      <c r="D537"/>
      <c r="E537"/>
      <c r="F537"/>
      <c r="G537"/>
      <c r="H537"/>
      <c r="I537"/>
      <c r="J537"/>
      <c r="K537"/>
      <c r="L537"/>
      <c r="M537"/>
      <c r="N537"/>
      <c r="O537"/>
      <c r="P537"/>
      <c r="Q537"/>
      <c r="R537"/>
      <c r="S537"/>
    </row>
    <row r="538" spans="1:19" x14ac:dyDescent="0.2">
      <c r="A538"/>
      <c r="B538"/>
      <c r="C538"/>
      <c r="D538"/>
      <c r="E538"/>
      <c r="F538"/>
      <c r="G538"/>
      <c r="H538"/>
      <c r="I538"/>
      <c r="J538"/>
      <c r="K538"/>
      <c r="L538"/>
      <c r="M538"/>
      <c r="N538"/>
      <c r="O538"/>
      <c r="P538"/>
      <c r="Q538"/>
      <c r="R538"/>
      <c r="S538"/>
    </row>
    <row r="539" spans="1:19" x14ac:dyDescent="0.2">
      <c r="A539"/>
      <c r="B539"/>
      <c r="C539"/>
      <c r="D539"/>
      <c r="E539"/>
      <c r="F539"/>
      <c r="G539"/>
      <c r="H539"/>
      <c r="I539"/>
      <c r="J539"/>
      <c r="K539"/>
      <c r="L539"/>
      <c r="M539"/>
      <c r="N539"/>
      <c r="O539"/>
      <c r="P539"/>
      <c r="Q539"/>
      <c r="R539"/>
      <c r="S539"/>
    </row>
    <row r="540" spans="1:19" x14ac:dyDescent="0.2">
      <c r="A540"/>
      <c r="B540"/>
      <c r="C540"/>
      <c r="D540"/>
      <c r="E540"/>
      <c r="F540"/>
      <c r="G540"/>
      <c r="H540"/>
      <c r="I540"/>
      <c r="J540"/>
      <c r="K540"/>
      <c r="L540"/>
      <c r="M540"/>
      <c r="N540"/>
      <c r="O540"/>
      <c r="P540"/>
      <c r="Q540"/>
      <c r="R540"/>
      <c r="S540"/>
    </row>
    <row r="541" spans="1:19" x14ac:dyDescent="0.2">
      <c r="A541"/>
      <c r="B541"/>
      <c r="C541"/>
      <c r="D541"/>
      <c r="E541"/>
      <c r="F541"/>
      <c r="G541"/>
      <c r="H541"/>
      <c r="I541"/>
      <c r="J541"/>
      <c r="K541"/>
      <c r="L541"/>
      <c r="M541"/>
      <c r="N541"/>
      <c r="O541"/>
      <c r="P541"/>
      <c r="Q541"/>
      <c r="R541"/>
      <c r="S541"/>
    </row>
    <row r="542" spans="1:19" x14ac:dyDescent="0.2">
      <c r="A542"/>
      <c r="B542"/>
      <c r="C542"/>
      <c r="D542"/>
      <c r="E542"/>
      <c r="F542"/>
      <c r="G542"/>
      <c r="H542"/>
      <c r="I542"/>
      <c r="J542"/>
      <c r="K542"/>
      <c r="L542"/>
      <c r="M542"/>
      <c r="N542"/>
      <c r="O542"/>
      <c r="P542"/>
      <c r="Q542"/>
      <c r="R542"/>
      <c r="S542"/>
    </row>
    <row r="543" spans="1:19" x14ac:dyDescent="0.2">
      <c r="A543"/>
      <c r="B543"/>
      <c r="C543"/>
      <c r="D543"/>
      <c r="E543"/>
      <c r="F543"/>
      <c r="G543"/>
      <c r="H543"/>
      <c r="I543"/>
      <c r="J543"/>
      <c r="K543"/>
      <c r="L543"/>
      <c r="M543"/>
      <c r="N543"/>
      <c r="O543"/>
      <c r="P543"/>
      <c r="Q543"/>
      <c r="R543"/>
      <c r="S543"/>
    </row>
    <row r="544" spans="1:19" x14ac:dyDescent="0.2">
      <c r="A544"/>
      <c r="B544"/>
      <c r="C544"/>
      <c r="D544"/>
      <c r="E544"/>
      <c r="F544"/>
      <c r="G544"/>
      <c r="H544"/>
      <c r="I544"/>
      <c r="J544"/>
      <c r="K544"/>
      <c r="L544"/>
      <c r="M544"/>
      <c r="N544"/>
      <c r="O544"/>
      <c r="P544"/>
      <c r="Q544"/>
      <c r="R544"/>
      <c r="S544"/>
    </row>
    <row r="545" spans="1:19" x14ac:dyDescent="0.2">
      <c r="A545"/>
      <c r="B545"/>
      <c r="C545"/>
      <c r="D545"/>
      <c r="E545"/>
      <c r="F545"/>
      <c r="G545"/>
      <c r="H545"/>
      <c r="I545"/>
      <c r="J545"/>
      <c r="K545"/>
      <c r="L545"/>
      <c r="M545"/>
      <c r="N545"/>
      <c r="O545"/>
      <c r="P545"/>
      <c r="Q545"/>
      <c r="R545"/>
      <c r="S545"/>
    </row>
    <row r="546" spans="1:19" x14ac:dyDescent="0.2">
      <c r="A546"/>
      <c r="B546"/>
      <c r="C546"/>
      <c r="D546"/>
      <c r="E546"/>
      <c r="F546"/>
      <c r="G546"/>
      <c r="H546"/>
      <c r="I546"/>
      <c r="J546"/>
      <c r="K546"/>
      <c r="L546"/>
      <c r="M546"/>
      <c r="N546"/>
      <c r="O546"/>
      <c r="P546"/>
      <c r="Q546"/>
      <c r="R546"/>
      <c r="S546"/>
    </row>
    <row r="547" spans="1:19" x14ac:dyDescent="0.2">
      <c r="A547"/>
      <c r="B547"/>
      <c r="C547"/>
      <c r="D547"/>
      <c r="E547"/>
      <c r="F547"/>
      <c r="G547"/>
      <c r="H547"/>
      <c r="I547"/>
      <c r="J547"/>
      <c r="K547"/>
      <c r="L547"/>
      <c r="M547"/>
      <c r="N547"/>
      <c r="O547"/>
      <c r="P547"/>
      <c r="Q547"/>
      <c r="R547"/>
      <c r="S547"/>
    </row>
    <row r="548" spans="1:19" x14ac:dyDescent="0.2">
      <c r="A548"/>
      <c r="B548"/>
      <c r="C548"/>
      <c r="D548"/>
      <c r="E548"/>
      <c r="F548"/>
      <c r="G548"/>
      <c r="H548"/>
      <c r="I548"/>
      <c r="J548"/>
      <c r="K548"/>
      <c r="L548"/>
      <c r="M548"/>
      <c r="N548"/>
      <c r="O548"/>
      <c r="P548"/>
      <c r="Q548"/>
      <c r="R548"/>
      <c r="S548"/>
    </row>
    <row r="549" spans="1:19" x14ac:dyDescent="0.2">
      <c r="A549"/>
      <c r="B549"/>
      <c r="C549"/>
      <c r="D549"/>
      <c r="E549"/>
      <c r="F549"/>
      <c r="G549"/>
      <c r="H549"/>
      <c r="I549"/>
      <c r="J549"/>
      <c r="K549"/>
      <c r="L549"/>
      <c r="M549"/>
      <c r="N549"/>
      <c r="O549"/>
      <c r="P549"/>
      <c r="Q549"/>
      <c r="R549"/>
      <c r="S549"/>
    </row>
    <row r="550" spans="1:19" x14ac:dyDescent="0.2">
      <c r="A550"/>
      <c r="B550"/>
      <c r="C550"/>
      <c r="D550"/>
      <c r="E550"/>
      <c r="F550"/>
      <c r="G550"/>
      <c r="H550"/>
      <c r="I550"/>
      <c r="J550"/>
      <c r="K550"/>
      <c r="L550"/>
      <c r="M550"/>
      <c r="N550"/>
      <c r="O550"/>
      <c r="P550"/>
      <c r="Q550"/>
      <c r="R550"/>
      <c r="S550"/>
    </row>
    <row r="551" spans="1:19" x14ac:dyDescent="0.2">
      <c r="A551"/>
      <c r="B551"/>
      <c r="C551"/>
      <c r="D551"/>
      <c r="E551"/>
      <c r="F551"/>
      <c r="G551"/>
      <c r="H551"/>
      <c r="I551"/>
      <c r="J551"/>
      <c r="K551"/>
      <c r="L551"/>
      <c r="M551"/>
      <c r="N551"/>
      <c r="O551"/>
      <c r="P551"/>
      <c r="Q551"/>
      <c r="R551"/>
      <c r="S551"/>
    </row>
    <row r="552" spans="1:19" x14ac:dyDescent="0.2">
      <c r="A552"/>
      <c r="B552"/>
      <c r="C552"/>
      <c r="D552"/>
      <c r="E552"/>
      <c r="F552"/>
      <c r="G552"/>
      <c r="H552"/>
      <c r="I552"/>
      <c r="J552"/>
      <c r="K552"/>
      <c r="L552"/>
      <c r="M552"/>
      <c r="N552"/>
      <c r="O552"/>
      <c r="P552"/>
      <c r="Q552"/>
      <c r="R552"/>
      <c r="S552"/>
    </row>
    <row r="553" spans="1:19" x14ac:dyDescent="0.2">
      <c r="A553"/>
      <c r="B553"/>
      <c r="C553"/>
      <c r="D553"/>
      <c r="E553"/>
      <c r="F553"/>
      <c r="G553"/>
      <c r="H553"/>
      <c r="I553"/>
      <c r="J553"/>
      <c r="K553"/>
      <c r="L553"/>
      <c r="M553"/>
      <c r="N553"/>
      <c r="O553"/>
      <c r="P553"/>
      <c r="Q553"/>
      <c r="R553"/>
      <c r="S553"/>
    </row>
    <row r="554" spans="1:19" x14ac:dyDescent="0.2">
      <c r="A554"/>
      <c r="B554"/>
      <c r="C554"/>
      <c r="D554"/>
      <c r="E554"/>
      <c r="F554"/>
      <c r="G554"/>
      <c r="H554"/>
      <c r="I554"/>
      <c r="J554"/>
      <c r="K554"/>
      <c r="L554"/>
      <c r="M554"/>
      <c r="N554"/>
      <c r="O554"/>
      <c r="P554"/>
      <c r="Q554"/>
      <c r="R554"/>
      <c r="S554"/>
    </row>
    <row r="555" spans="1:19" x14ac:dyDescent="0.2">
      <c r="A555"/>
      <c r="B555"/>
      <c r="C555"/>
      <c r="D555"/>
      <c r="E555"/>
      <c r="F555"/>
      <c r="G555"/>
      <c r="H555"/>
      <c r="I555"/>
      <c r="J555"/>
      <c r="K555"/>
      <c r="L555"/>
      <c r="M555"/>
      <c r="N555"/>
      <c r="O555"/>
      <c r="P555"/>
      <c r="Q555"/>
      <c r="R555"/>
      <c r="S555"/>
    </row>
    <row r="556" spans="1:19" x14ac:dyDescent="0.2">
      <c r="A556"/>
      <c r="B556"/>
      <c r="C556"/>
      <c r="D556"/>
      <c r="E556"/>
      <c r="F556"/>
      <c r="G556"/>
      <c r="H556"/>
      <c r="I556"/>
      <c r="J556"/>
      <c r="K556"/>
      <c r="L556"/>
      <c r="M556"/>
      <c r="N556"/>
      <c r="O556"/>
      <c r="P556"/>
      <c r="Q556"/>
      <c r="R556"/>
      <c r="S556"/>
    </row>
    <row r="557" spans="1:19" x14ac:dyDescent="0.2">
      <c r="A557"/>
      <c r="B557"/>
      <c r="C557"/>
      <c r="D557"/>
      <c r="E557"/>
      <c r="F557"/>
      <c r="G557"/>
      <c r="H557"/>
      <c r="I557"/>
      <c r="J557"/>
      <c r="K557"/>
      <c r="L557"/>
      <c r="M557"/>
      <c r="N557"/>
      <c r="O557"/>
      <c r="P557"/>
      <c r="Q557"/>
      <c r="R557"/>
      <c r="S557"/>
    </row>
    <row r="558" spans="1:19" x14ac:dyDescent="0.2">
      <c r="A558"/>
      <c r="B558"/>
      <c r="C558"/>
      <c r="D558"/>
      <c r="E558"/>
      <c r="F558"/>
      <c r="G558"/>
      <c r="H558"/>
      <c r="I558"/>
      <c r="J558"/>
      <c r="K558"/>
      <c r="L558"/>
      <c r="M558"/>
      <c r="N558"/>
      <c r="O558"/>
      <c r="P558"/>
      <c r="Q558"/>
      <c r="R558"/>
      <c r="S558"/>
    </row>
    <row r="559" spans="1:19" x14ac:dyDescent="0.2">
      <c r="A559"/>
      <c r="B559"/>
      <c r="C559"/>
      <c r="D559"/>
      <c r="E559"/>
      <c r="F559"/>
      <c r="G559"/>
      <c r="H559"/>
      <c r="I559"/>
      <c r="J559"/>
      <c r="K559"/>
      <c r="L559"/>
      <c r="M559"/>
      <c r="N559"/>
      <c r="O559"/>
      <c r="P559"/>
      <c r="Q559"/>
      <c r="R559"/>
      <c r="S559"/>
    </row>
    <row r="560" spans="1:19" x14ac:dyDescent="0.2">
      <c r="A560"/>
      <c r="B560"/>
      <c r="C560"/>
      <c r="D560"/>
      <c r="E560"/>
      <c r="F560"/>
      <c r="G560"/>
      <c r="H560"/>
      <c r="I560"/>
      <c r="J560"/>
      <c r="K560"/>
      <c r="L560"/>
      <c r="M560"/>
      <c r="N560"/>
      <c r="O560"/>
      <c r="P560"/>
      <c r="Q560"/>
      <c r="R560"/>
      <c r="S560"/>
    </row>
    <row r="561" spans="1:19" x14ac:dyDescent="0.2">
      <c r="A561"/>
      <c r="B561"/>
      <c r="C561"/>
      <c r="D561"/>
      <c r="E561"/>
      <c r="F561"/>
      <c r="G561"/>
      <c r="H561"/>
      <c r="I561"/>
      <c r="J561"/>
      <c r="K561"/>
      <c r="L561"/>
      <c r="M561"/>
      <c r="N561"/>
      <c r="O561"/>
      <c r="P561"/>
      <c r="Q561"/>
      <c r="R561"/>
      <c r="S561"/>
    </row>
    <row r="562" spans="1:19" x14ac:dyDescent="0.2">
      <c r="A562"/>
      <c r="B562"/>
      <c r="C562"/>
      <c r="D562"/>
      <c r="E562"/>
      <c r="F562"/>
      <c r="G562"/>
      <c r="H562"/>
      <c r="I562"/>
      <c r="J562"/>
      <c r="K562"/>
      <c r="L562"/>
      <c r="M562"/>
      <c r="N562"/>
      <c r="O562"/>
      <c r="P562"/>
      <c r="Q562"/>
      <c r="R562"/>
      <c r="S562"/>
    </row>
    <row r="563" spans="1:19" x14ac:dyDescent="0.2">
      <c r="A563"/>
      <c r="B563"/>
      <c r="C563"/>
      <c r="D563"/>
      <c r="E563"/>
      <c r="F563"/>
      <c r="G563"/>
      <c r="H563"/>
      <c r="I563"/>
      <c r="J563"/>
      <c r="K563"/>
      <c r="L563"/>
      <c r="M563"/>
      <c r="N563"/>
      <c r="O563"/>
      <c r="P563"/>
      <c r="Q563"/>
      <c r="R563"/>
      <c r="S563"/>
    </row>
    <row r="564" spans="1:19" x14ac:dyDescent="0.2">
      <c r="A564"/>
      <c r="B564"/>
      <c r="C564"/>
      <c r="D564"/>
      <c r="E564"/>
      <c r="F564"/>
      <c r="G564"/>
      <c r="H564"/>
      <c r="I564"/>
      <c r="J564"/>
      <c r="K564"/>
      <c r="L564"/>
      <c r="M564"/>
      <c r="N564"/>
      <c r="O564"/>
      <c r="P564"/>
      <c r="Q564"/>
      <c r="R564"/>
      <c r="S564"/>
    </row>
    <row r="565" spans="1:19" x14ac:dyDescent="0.2">
      <c r="A565"/>
      <c r="B565"/>
      <c r="C565"/>
      <c r="D565"/>
      <c r="E565"/>
      <c r="F565"/>
      <c r="G565"/>
      <c r="H565"/>
      <c r="I565"/>
      <c r="J565"/>
      <c r="K565"/>
      <c r="L565"/>
      <c r="M565"/>
      <c r="N565"/>
      <c r="O565"/>
      <c r="P565"/>
      <c r="Q565"/>
      <c r="R565"/>
      <c r="S565"/>
    </row>
    <row r="566" spans="1:19" x14ac:dyDescent="0.2">
      <c r="A566"/>
      <c r="B566"/>
      <c r="C566"/>
      <c r="D566"/>
      <c r="E566"/>
      <c r="F566"/>
      <c r="G566"/>
      <c r="H566"/>
      <c r="I566"/>
      <c r="J566"/>
      <c r="K566"/>
      <c r="L566"/>
      <c r="M566"/>
      <c r="N566"/>
      <c r="O566"/>
      <c r="P566"/>
      <c r="Q566"/>
      <c r="R566"/>
      <c r="S566"/>
    </row>
    <row r="567" spans="1:19" x14ac:dyDescent="0.2">
      <c r="A567"/>
      <c r="B567"/>
      <c r="C567"/>
      <c r="D567"/>
      <c r="E567"/>
      <c r="F567"/>
      <c r="G567"/>
      <c r="H567"/>
      <c r="I567"/>
      <c r="J567"/>
      <c r="K567"/>
      <c r="L567"/>
      <c r="M567"/>
      <c r="N567"/>
      <c r="O567"/>
      <c r="P567"/>
      <c r="Q567"/>
      <c r="R567"/>
      <c r="S567"/>
    </row>
    <row r="568" spans="1:19" x14ac:dyDescent="0.2">
      <c r="A568"/>
      <c r="B568"/>
      <c r="C568"/>
      <c r="D568"/>
      <c r="E568"/>
      <c r="F568"/>
      <c r="G568"/>
      <c r="H568"/>
      <c r="I568"/>
      <c r="J568"/>
      <c r="K568"/>
      <c r="L568"/>
      <c r="M568"/>
      <c r="N568"/>
      <c r="O568"/>
      <c r="P568"/>
      <c r="Q568"/>
      <c r="R568"/>
      <c r="S568"/>
    </row>
    <row r="569" spans="1:19" x14ac:dyDescent="0.2">
      <c r="A569"/>
      <c r="B569"/>
      <c r="C569"/>
      <c r="D569"/>
      <c r="E569"/>
      <c r="F569"/>
      <c r="G569"/>
      <c r="H569"/>
      <c r="I569"/>
      <c r="J569"/>
      <c r="K569"/>
      <c r="L569"/>
      <c r="M569"/>
      <c r="N569"/>
      <c r="O569"/>
      <c r="P569"/>
      <c r="Q569"/>
      <c r="R569"/>
      <c r="S569"/>
    </row>
    <row r="570" spans="1:19" x14ac:dyDescent="0.2">
      <c r="A570"/>
      <c r="B570"/>
      <c r="C570"/>
      <c r="D570"/>
      <c r="E570"/>
      <c r="F570"/>
      <c r="G570"/>
      <c r="H570"/>
      <c r="I570"/>
      <c r="J570"/>
      <c r="K570"/>
      <c r="L570"/>
      <c r="M570"/>
      <c r="N570"/>
      <c r="O570"/>
      <c r="P570"/>
      <c r="Q570"/>
      <c r="R570"/>
      <c r="S570"/>
    </row>
    <row r="571" spans="1:19" x14ac:dyDescent="0.2">
      <c r="A571"/>
      <c r="B571"/>
      <c r="C571"/>
      <c r="D571"/>
      <c r="E571"/>
      <c r="F571"/>
      <c r="G571"/>
      <c r="H571"/>
      <c r="I571"/>
      <c r="J571"/>
      <c r="K571"/>
      <c r="L571"/>
      <c r="M571"/>
      <c r="N571"/>
      <c r="O571"/>
      <c r="P571"/>
      <c r="Q571"/>
      <c r="R571"/>
      <c r="S571"/>
    </row>
    <row r="572" spans="1:19" x14ac:dyDescent="0.2">
      <c r="A572"/>
      <c r="B572"/>
      <c r="C572"/>
      <c r="D572"/>
      <c r="E572"/>
      <c r="F572"/>
      <c r="G572"/>
      <c r="H572"/>
      <c r="I572"/>
      <c r="J572"/>
      <c r="K572"/>
      <c r="L572"/>
      <c r="M572"/>
      <c r="N572"/>
      <c r="O572"/>
      <c r="P572"/>
      <c r="Q572"/>
      <c r="R572"/>
      <c r="S572"/>
    </row>
    <row r="573" spans="1:19" x14ac:dyDescent="0.2">
      <c r="A573"/>
      <c r="B573"/>
      <c r="C573"/>
      <c r="D573"/>
      <c r="E573"/>
      <c r="F573"/>
      <c r="G573"/>
      <c r="H573"/>
      <c r="I573"/>
      <c r="J573"/>
      <c r="K573"/>
      <c r="L573"/>
      <c r="M573"/>
      <c r="N573"/>
      <c r="O573"/>
      <c r="P573"/>
      <c r="Q573"/>
      <c r="R573"/>
      <c r="S573"/>
    </row>
    <row r="574" spans="1:19" x14ac:dyDescent="0.2">
      <c r="A574"/>
      <c r="B574"/>
      <c r="C574"/>
      <c r="D574"/>
      <c r="E574"/>
      <c r="F574"/>
      <c r="G574"/>
      <c r="H574"/>
      <c r="I574"/>
      <c r="J574"/>
      <c r="K574"/>
      <c r="L574"/>
      <c r="M574"/>
      <c r="N574"/>
      <c r="O574"/>
      <c r="P574"/>
      <c r="Q574"/>
      <c r="R574"/>
      <c r="S574"/>
    </row>
    <row r="575" spans="1:19" x14ac:dyDescent="0.2">
      <c r="A575"/>
      <c r="B575"/>
      <c r="C575"/>
      <c r="D575"/>
      <c r="E575"/>
      <c r="F575"/>
      <c r="G575"/>
      <c r="H575"/>
      <c r="I575"/>
      <c r="J575"/>
      <c r="K575"/>
      <c r="L575"/>
      <c r="M575"/>
      <c r="N575"/>
      <c r="O575"/>
      <c r="P575"/>
      <c r="Q575"/>
      <c r="R575"/>
      <c r="S575"/>
    </row>
    <row r="576" spans="1:19" x14ac:dyDescent="0.2">
      <c r="A576"/>
      <c r="B576"/>
      <c r="C576"/>
      <c r="D576"/>
      <c r="E576"/>
      <c r="F576"/>
      <c r="G576"/>
      <c r="H576"/>
      <c r="I576"/>
      <c r="J576"/>
      <c r="K576"/>
      <c r="L576"/>
      <c r="M576"/>
      <c r="N576"/>
      <c r="O576"/>
      <c r="P576"/>
      <c r="Q576"/>
      <c r="R576"/>
      <c r="S576"/>
    </row>
    <row r="577" spans="1:19" x14ac:dyDescent="0.2">
      <c r="A577"/>
      <c r="B577"/>
      <c r="C577"/>
      <c r="D577"/>
      <c r="E577"/>
      <c r="F577"/>
      <c r="G577"/>
      <c r="H577"/>
      <c r="I577"/>
      <c r="J577"/>
      <c r="K577"/>
      <c r="L577"/>
      <c r="M577"/>
      <c r="N577"/>
      <c r="O577"/>
      <c r="P577"/>
      <c r="Q577"/>
      <c r="R577"/>
      <c r="S577"/>
    </row>
    <row r="578" spans="1:19" x14ac:dyDescent="0.2">
      <c r="A578"/>
      <c r="B578"/>
      <c r="C578"/>
      <c r="D578"/>
      <c r="E578"/>
      <c r="F578"/>
      <c r="G578"/>
      <c r="H578"/>
      <c r="I578"/>
      <c r="J578"/>
      <c r="K578"/>
      <c r="L578"/>
      <c r="M578"/>
      <c r="N578"/>
      <c r="O578"/>
      <c r="P578"/>
      <c r="Q578"/>
      <c r="R578"/>
      <c r="S578"/>
    </row>
    <row r="579" spans="1:19" x14ac:dyDescent="0.2">
      <c r="A579"/>
      <c r="B579"/>
      <c r="C579"/>
      <c r="D579"/>
      <c r="E579"/>
      <c r="F579"/>
      <c r="G579"/>
      <c r="H579"/>
      <c r="I579"/>
      <c r="J579"/>
      <c r="K579"/>
      <c r="L579"/>
      <c r="M579"/>
      <c r="N579"/>
      <c r="O579"/>
      <c r="P579"/>
      <c r="Q579"/>
      <c r="R579"/>
      <c r="S579"/>
    </row>
    <row r="580" spans="1:19" x14ac:dyDescent="0.2">
      <c r="A580"/>
      <c r="B580"/>
      <c r="C580"/>
      <c r="D580"/>
      <c r="E580"/>
      <c r="F580"/>
      <c r="G580"/>
      <c r="H580"/>
      <c r="I580"/>
      <c r="J580"/>
      <c r="K580"/>
      <c r="L580"/>
      <c r="M580"/>
      <c r="N580"/>
      <c r="O580"/>
      <c r="P580"/>
      <c r="Q580"/>
      <c r="R580"/>
      <c r="S580"/>
    </row>
    <row r="581" spans="1:19" x14ac:dyDescent="0.2">
      <c r="A581"/>
      <c r="B581"/>
      <c r="C581"/>
      <c r="D581"/>
      <c r="E581"/>
      <c r="F581"/>
      <c r="G581"/>
      <c r="H581"/>
      <c r="I581"/>
      <c r="J581"/>
      <c r="K581"/>
      <c r="L581"/>
      <c r="M581"/>
      <c r="N581"/>
      <c r="O581"/>
      <c r="P581"/>
      <c r="Q581"/>
      <c r="R581"/>
      <c r="S581"/>
    </row>
    <row r="582" spans="1:19" x14ac:dyDescent="0.2">
      <c r="A582"/>
      <c r="B582"/>
      <c r="C582"/>
      <c r="D582"/>
      <c r="E582"/>
      <c r="F582"/>
      <c r="G582"/>
      <c r="H582"/>
      <c r="I582"/>
      <c r="J582"/>
      <c r="K582"/>
      <c r="L582"/>
      <c r="M582"/>
      <c r="N582"/>
      <c r="O582"/>
      <c r="P582"/>
      <c r="Q582"/>
      <c r="R582"/>
      <c r="S582"/>
    </row>
    <row r="583" spans="1:19" x14ac:dyDescent="0.2">
      <c r="A583"/>
      <c r="B583"/>
      <c r="C583"/>
      <c r="D583"/>
      <c r="E583"/>
      <c r="F583"/>
      <c r="G583"/>
      <c r="H583"/>
      <c r="I583"/>
      <c r="J583"/>
      <c r="K583"/>
      <c r="L583"/>
      <c r="M583"/>
      <c r="N583"/>
      <c r="O583"/>
      <c r="P583"/>
      <c r="Q583"/>
      <c r="R583"/>
      <c r="S583"/>
    </row>
    <row r="584" spans="1:19" x14ac:dyDescent="0.2">
      <c r="A584"/>
      <c r="B584"/>
      <c r="C584"/>
      <c r="D584"/>
      <c r="E584"/>
      <c r="F584"/>
      <c r="G584"/>
      <c r="H584"/>
      <c r="I584"/>
      <c r="J584"/>
      <c r="K584"/>
      <c r="L584"/>
      <c r="M584"/>
      <c r="N584"/>
      <c r="O584"/>
      <c r="P584"/>
      <c r="Q584"/>
      <c r="R584"/>
      <c r="S584"/>
    </row>
    <row r="585" spans="1:19" x14ac:dyDescent="0.2">
      <c r="A585"/>
      <c r="B585"/>
      <c r="C585"/>
      <c r="D585"/>
      <c r="E585"/>
      <c r="F585"/>
      <c r="G585"/>
      <c r="H585"/>
      <c r="I585"/>
      <c r="J585"/>
      <c r="K585"/>
      <c r="L585"/>
      <c r="M585"/>
      <c r="N585"/>
      <c r="O585"/>
      <c r="P585"/>
      <c r="Q585"/>
      <c r="R585"/>
      <c r="S585"/>
    </row>
    <row r="586" spans="1:19" x14ac:dyDescent="0.2">
      <c r="A586"/>
      <c r="B586"/>
      <c r="C586"/>
      <c r="D586"/>
      <c r="E586"/>
      <c r="F586"/>
      <c r="G586"/>
      <c r="H586"/>
      <c r="I586"/>
      <c r="J586"/>
      <c r="K586"/>
      <c r="L586"/>
      <c r="M586"/>
      <c r="N586"/>
      <c r="O586"/>
      <c r="P586"/>
      <c r="Q586"/>
      <c r="R586"/>
      <c r="S586"/>
    </row>
    <row r="587" spans="1:19" x14ac:dyDescent="0.2">
      <c r="A587"/>
      <c r="B587"/>
      <c r="C587"/>
      <c r="D587"/>
      <c r="E587"/>
      <c r="F587"/>
      <c r="G587"/>
      <c r="H587"/>
      <c r="I587"/>
      <c r="J587"/>
      <c r="K587"/>
      <c r="L587"/>
      <c r="M587"/>
      <c r="N587"/>
      <c r="O587"/>
      <c r="P587"/>
      <c r="Q587"/>
      <c r="R587"/>
      <c r="S587"/>
    </row>
    <row r="588" spans="1:19" x14ac:dyDescent="0.2">
      <c r="A588"/>
      <c r="B588"/>
      <c r="C588"/>
      <c r="D588"/>
      <c r="E588"/>
      <c r="F588"/>
      <c r="G588"/>
      <c r="H588"/>
      <c r="I588"/>
      <c r="J588"/>
      <c r="K588"/>
      <c r="L588"/>
      <c r="M588"/>
      <c r="N588"/>
      <c r="O588"/>
      <c r="P588"/>
      <c r="Q588"/>
      <c r="R588"/>
      <c r="S588"/>
    </row>
    <row r="589" spans="1:19" x14ac:dyDescent="0.2">
      <c r="A589"/>
      <c r="B589"/>
      <c r="C589"/>
      <c r="D589"/>
      <c r="E589"/>
      <c r="F589"/>
      <c r="G589"/>
      <c r="H589"/>
      <c r="I589"/>
      <c r="J589"/>
      <c r="K589"/>
      <c r="L589"/>
      <c r="M589"/>
      <c r="N589"/>
      <c r="O589"/>
      <c r="P589"/>
      <c r="Q589"/>
      <c r="R589"/>
      <c r="S589"/>
    </row>
    <row r="590" spans="1:19" x14ac:dyDescent="0.2">
      <c r="A590"/>
      <c r="B590"/>
      <c r="C590"/>
      <c r="D590"/>
      <c r="E590"/>
      <c r="F590"/>
      <c r="G590"/>
      <c r="H590"/>
      <c r="I590"/>
      <c r="J590"/>
      <c r="K590"/>
      <c r="L590"/>
      <c r="M590"/>
      <c r="N590"/>
      <c r="O590"/>
      <c r="P590"/>
      <c r="Q590"/>
      <c r="R590"/>
      <c r="S590"/>
    </row>
    <row r="591" spans="1:19" x14ac:dyDescent="0.2">
      <c r="A591"/>
      <c r="B591"/>
      <c r="C591"/>
      <c r="D591"/>
      <c r="E591"/>
      <c r="F591"/>
      <c r="G591"/>
      <c r="H591"/>
      <c r="I591"/>
      <c r="J591"/>
      <c r="K591"/>
      <c r="L591"/>
      <c r="M591"/>
      <c r="N591"/>
      <c r="O591"/>
      <c r="P591"/>
      <c r="Q591"/>
      <c r="R591"/>
      <c r="S591"/>
    </row>
    <row r="592" spans="1:19" x14ac:dyDescent="0.2">
      <c r="A592"/>
      <c r="B592"/>
      <c r="C592"/>
      <c r="D592"/>
      <c r="E592"/>
      <c r="F592"/>
      <c r="G592"/>
      <c r="H592"/>
      <c r="I592"/>
      <c r="J592"/>
      <c r="K592"/>
      <c r="L592"/>
      <c r="M592"/>
      <c r="N592"/>
      <c r="O592"/>
      <c r="P592"/>
      <c r="Q592"/>
      <c r="R592"/>
      <c r="S592"/>
    </row>
    <row r="593" spans="1:19" x14ac:dyDescent="0.2">
      <c r="A593"/>
      <c r="B593"/>
      <c r="C593"/>
      <c r="D593"/>
      <c r="E593"/>
      <c r="F593"/>
      <c r="G593"/>
      <c r="H593"/>
      <c r="I593"/>
      <c r="J593"/>
      <c r="K593"/>
      <c r="L593"/>
      <c r="M593"/>
      <c r="N593"/>
      <c r="O593"/>
      <c r="P593"/>
      <c r="Q593"/>
      <c r="R593"/>
      <c r="S593"/>
    </row>
    <row r="594" spans="1:19" x14ac:dyDescent="0.2">
      <c r="A594"/>
      <c r="B594"/>
      <c r="C594"/>
      <c r="D594"/>
      <c r="E594"/>
      <c r="F594"/>
      <c r="G594"/>
      <c r="H594"/>
      <c r="I594"/>
      <c r="J594"/>
      <c r="K594"/>
      <c r="L594"/>
      <c r="M594"/>
      <c r="N594"/>
      <c r="O594"/>
      <c r="P594"/>
      <c r="Q594"/>
      <c r="R594"/>
      <c r="S594"/>
    </row>
    <row r="595" spans="1:19" x14ac:dyDescent="0.2">
      <c r="A595"/>
      <c r="B595"/>
      <c r="C595"/>
      <c r="D595"/>
      <c r="E595"/>
      <c r="F595"/>
      <c r="G595"/>
      <c r="H595"/>
      <c r="I595"/>
      <c r="J595"/>
      <c r="K595"/>
      <c r="L595"/>
      <c r="M595"/>
      <c r="N595"/>
      <c r="O595"/>
      <c r="P595"/>
      <c r="Q595"/>
      <c r="R595"/>
      <c r="S595"/>
    </row>
    <row r="596" spans="1:19" x14ac:dyDescent="0.2">
      <c r="A596"/>
      <c r="B596"/>
      <c r="C596"/>
      <c r="D596"/>
      <c r="E596"/>
      <c r="F596"/>
      <c r="G596"/>
      <c r="H596"/>
      <c r="I596"/>
      <c r="J596"/>
      <c r="K596"/>
      <c r="L596"/>
      <c r="M596"/>
      <c r="N596"/>
      <c r="O596"/>
      <c r="P596"/>
      <c r="Q596"/>
      <c r="R596"/>
      <c r="S596"/>
    </row>
    <row r="597" spans="1:19" x14ac:dyDescent="0.2">
      <c r="A597"/>
      <c r="B597"/>
      <c r="C597"/>
      <c r="D597"/>
      <c r="E597"/>
      <c r="F597"/>
      <c r="G597"/>
      <c r="H597"/>
      <c r="I597"/>
      <c r="J597"/>
      <c r="K597"/>
      <c r="L597"/>
      <c r="M597"/>
      <c r="N597"/>
      <c r="O597"/>
      <c r="P597"/>
      <c r="Q597"/>
      <c r="R597"/>
      <c r="S597"/>
    </row>
    <row r="598" spans="1:19" x14ac:dyDescent="0.2">
      <c r="A598"/>
      <c r="B598"/>
      <c r="C598"/>
      <c r="D598"/>
      <c r="E598"/>
      <c r="F598"/>
      <c r="G598"/>
      <c r="H598"/>
      <c r="I598"/>
      <c r="J598"/>
      <c r="K598"/>
      <c r="L598"/>
      <c r="M598"/>
      <c r="N598"/>
      <c r="O598"/>
      <c r="P598"/>
      <c r="Q598"/>
      <c r="R598"/>
      <c r="S598"/>
    </row>
    <row r="599" spans="1:19" x14ac:dyDescent="0.2">
      <c r="A599"/>
      <c r="B599"/>
      <c r="C599"/>
      <c r="D599"/>
      <c r="E599"/>
      <c r="F599"/>
      <c r="G599"/>
      <c r="H599"/>
      <c r="I599"/>
      <c r="J599"/>
      <c r="K599"/>
      <c r="L599"/>
      <c r="M599"/>
      <c r="N599"/>
      <c r="O599"/>
      <c r="P599"/>
      <c r="Q599"/>
      <c r="R599"/>
      <c r="S599"/>
    </row>
    <row r="600" spans="1:19" x14ac:dyDescent="0.2">
      <c r="A600"/>
      <c r="B600"/>
      <c r="C600"/>
      <c r="D600"/>
      <c r="E600"/>
      <c r="F600"/>
      <c r="G600"/>
      <c r="H600"/>
      <c r="I600"/>
      <c r="J600"/>
      <c r="K600"/>
      <c r="L600"/>
      <c r="M600"/>
      <c r="N600"/>
      <c r="O600"/>
      <c r="P600"/>
      <c r="Q600"/>
      <c r="R600"/>
      <c r="S600"/>
    </row>
    <row r="601" spans="1:19" x14ac:dyDescent="0.2">
      <c r="A601"/>
      <c r="B601"/>
      <c r="C601"/>
      <c r="D601"/>
      <c r="E601"/>
      <c r="F601"/>
      <c r="G601"/>
      <c r="H601"/>
      <c r="I601"/>
      <c r="J601"/>
      <c r="K601"/>
      <c r="L601"/>
      <c r="M601"/>
      <c r="N601"/>
      <c r="O601"/>
      <c r="P601"/>
      <c r="Q601"/>
      <c r="R601"/>
      <c r="S601"/>
    </row>
    <row r="602" spans="1:19" x14ac:dyDescent="0.2">
      <c r="A602"/>
      <c r="B602"/>
      <c r="C602"/>
      <c r="D602"/>
      <c r="E602"/>
      <c r="F602"/>
      <c r="G602"/>
      <c r="H602"/>
      <c r="I602"/>
      <c r="J602"/>
      <c r="K602"/>
      <c r="L602"/>
      <c r="M602"/>
      <c r="N602"/>
      <c r="O602"/>
      <c r="P602"/>
      <c r="Q602"/>
      <c r="R602"/>
      <c r="S602"/>
    </row>
    <row r="603" spans="1:19" x14ac:dyDescent="0.2">
      <c r="A603"/>
      <c r="B603"/>
      <c r="C603"/>
      <c r="D603"/>
      <c r="E603"/>
      <c r="F603"/>
      <c r="G603"/>
      <c r="H603"/>
      <c r="I603"/>
      <c r="J603"/>
      <c r="K603"/>
      <c r="L603"/>
      <c r="M603"/>
      <c r="N603"/>
      <c r="O603"/>
      <c r="P603"/>
      <c r="Q603"/>
      <c r="R603"/>
      <c r="S603"/>
    </row>
    <row r="604" spans="1:19" x14ac:dyDescent="0.2">
      <c r="A604"/>
      <c r="B604"/>
      <c r="C604"/>
      <c r="D604"/>
      <c r="E604"/>
      <c r="F604"/>
      <c r="G604"/>
      <c r="H604"/>
      <c r="I604"/>
      <c r="J604"/>
      <c r="K604"/>
      <c r="L604"/>
      <c r="M604"/>
      <c r="N604"/>
      <c r="O604"/>
      <c r="P604"/>
      <c r="Q604"/>
      <c r="R604"/>
      <c r="S604"/>
    </row>
    <row r="605" spans="1:19" x14ac:dyDescent="0.2">
      <c r="A605"/>
      <c r="B605"/>
      <c r="C605"/>
      <c r="D605"/>
      <c r="E605"/>
      <c r="F605"/>
      <c r="G605"/>
      <c r="H605"/>
      <c r="I605"/>
      <c r="J605"/>
      <c r="K605"/>
      <c r="L605"/>
      <c r="M605"/>
      <c r="N605"/>
      <c r="O605"/>
      <c r="P605"/>
      <c r="Q605"/>
      <c r="R605"/>
      <c r="S605"/>
    </row>
    <row r="606" spans="1:19" x14ac:dyDescent="0.2">
      <c r="A606"/>
      <c r="B606"/>
      <c r="C606"/>
      <c r="D606"/>
      <c r="E606"/>
      <c r="F606"/>
      <c r="G606"/>
      <c r="H606"/>
      <c r="I606"/>
      <c r="J606"/>
      <c r="K606"/>
      <c r="L606"/>
      <c r="M606"/>
      <c r="N606"/>
      <c r="O606"/>
      <c r="P606"/>
      <c r="Q606"/>
      <c r="R606"/>
      <c r="S606"/>
    </row>
    <row r="607" spans="1:19" x14ac:dyDescent="0.2">
      <c r="A607"/>
      <c r="B607"/>
      <c r="C607"/>
      <c r="D607"/>
      <c r="E607"/>
      <c r="F607"/>
      <c r="G607"/>
      <c r="H607"/>
      <c r="I607"/>
      <c r="J607"/>
      <c r="K607"/>
      <c r="L607"/>
      <c r="M607"/>
      <c r="N607"/>
      <c r="O607"/>
      <c r="P607"/>
      <c r="Q607"/>
      <c r="R607"/>
      <c r="S607"/>
    </row>
    <row r="608" spans="1:19" x14ac:dyDescent="0.2">
      <c r="A608"/>
      <c r="B608"/>
      <c r="C608"/>
      <c r="D608"/>
      <c r="E608"/>
      <c r="F608"/>
      <c r="G608"/>
      <c r="H608"/>
      <c r="I608"/>
      <c r="J608"/>
      <c r="K608"/>
      <c r="L608"/>
      <c r="M608"/>
      <c r="N608"/>
      <c r="O608"/>
      <c r="P608"/>
      <c r="Q608"/>
      <c r="R608"/>
      <c r="S608"/>
    </row>
    <row r="609" spans="1:19" x14ac:dyDescent="0.2">
      <c r="A609"/>
      <c r="B609"/>
      <c r="C609"/>
      <c r="D609"/>
      <c r="E609"/>
      <c r="F609"/>
      <c r="G609"/>
      <c r="H609"/>
      <c r="I609"/>
      <c r="J609"/>
      <c r="K609"/>
      <c r="L609"/>
      <c r="M609"/>
      <c r="N609"/>
      <c r="O609"/>
      <c r="P609"/>
      <c r="Q609"/>
      <c r="R609"/>
      <c r="S609"/>
    </row>
    <row r="610" spans="1:19" x14ac:dyDescent="0.2">
      <c r="A610"/>
      <c r="B610"/>
      <c r="C610"/>
      <c r="D610"/>
      <c r="E610"/>
      <c r="F610"/>
      <c r="G610"/>
      <c r="H610"/>
      <c r="I610"/>
      <c r="J610"/>
      <c r="K610"/>
      <c r="L610"/>
      <c r="M610"/>
      <c r="N610"/>
      <c r="O610"/>
      <c r="P610"/>
      <c r="Q610"/>
      <c r="R610"/>
      <c r="S610"/>
    </row>
    <row r="611" spans="1:19" x14ac:dyDescent="0.2">
      <c r="A611"/>
      <c r="B611"/>
      <c r="C611"/>
      <c r="D611"/>
      <c r="E611"/>
      <c r="F611"/>
      <c r="G611"/>
      <c r="H611"/>
      <c r="I611"/>
      <c r="J611"/>
      <c r="K611"/>
      <c r="L611"/>
      <c r="M611"/>
      <c r="N611"/>
      <c r="O611"/>
      <c r="P611"/>
      <c r="Q611"/>
      <c r="R611"/>
      <c r="S611"/>
    </row>
    <row r="612" spans="1:19" x14ac:dyDescent="0.2">
      <c r="A612"/>
      <c r="B612"/>
      <c r="C612"/>
      <c r="D612"/>
      <c r="E612"/>
      <c r="F612"/>
      <c r="G612"/>
      <c r="H612"/>
      <c r="I612"/>
      <c r="J612"/>
      <c r="K612"/>
      <c r="L612"/>
      <c r="M612"/>
      <c r="N612"/>
      <c r="O612"/>
      <c r="P612"/>
      <c r="Q612"/>
      <c r="R612"/>
      <c r="S612"/>
    </row>
    <row r="613" spans="1:19" x14ac:dyDescent="0.2">
      <c r="A613"/>
      <c r="B613"/>
      <c r="C613"/>
      <c r="D613"/>
      <c r="E613"/>
      <c r="F613"/>
      <c r="G613"/>
      <c r="H613"/>
      <c r="I613"/>
      <c r="J613"/>
      <c r="K613"/>
      <c r="L613"/>
      <c r="M613"/>
      <c r="N613"/>
      <c r="O613"/>
      <c r="P613"/>
      <c r="Q613"/>
      <c r="R613"/>
      <c r="S613"/>
    </row>
    <row r="614" spans="1:19" x14ac:dyDescent="0.2">
      <c r="A614"/>
      <c r="B614"/>
      <c r="C614"/>
      <c r="D614"/>
      <c r="E614"/>
      <c r="F614"/>
      <c r="G614"/>
      <c r="H614"/>
      <c r="I614"/>
      <c r="J614"/>
      <c r="K614"/>
      <c r="L614"/>
      <c r="M614"/>
      <c r="N614"/>
      <c r="O614"/>
      <c r="P614"/>
      <c r="Q614"/>
      <c r="R614"/>
      <c r="S614"/>
    </row>
    <row r="615" spans="1:19" x14ac:dyDescent="0.2">
      <c r="A615"/>
      <c r="B615"/>
      <c r="C615"/>
      <c r="D615"/>
      <c r="E615"/>
      <c r="F615"/>
      <c r="G615"/>
      <c r="H615"/>
      <c r="I615"/>
      <c r="J615"/>
      <c r="K615"/>
      <c r="L615"/>
      <c r="M615"/>
      <c r="N615"/>
      <c r="O615"/>
      <c r="P615"/>
      <c r="Q615"/>
      <c r="R615"/>
      <c r="S615"/>
    </row>
    <row r="616" spans="1:19" x14ac:dyDescent="0.2">
      <c r="A616"/>
      <c r="B616"/>
      <c r="C616"/>
      <c r="D616"/>
      <c r="E616"/>
      <c r="F616"/>
      <c r="G616"/>
      <c r="H616"/>
      <c r="I616"/>
      <c r="J616"/>
      <c r="K616"/>
      <c r="L616"/>
      <c r="M616"/>
      <c r="N616"/>
      <c r="O616"/>
      <c r="P616"/>
      <c r="Q616"/>
      <c r="R616"/>
      <c r="S616"/>
    </row>
    <row r="617" spans="1:19" x14ac:dyDescent="0.2">
      <c r="A617"/>
      <c r="B617"/>
      <c r="C617"/>
      <c r="D617"/>
      <c r="E617"/>
      <c r="F617"/>
      <c r="G617"/>
      <c r="H617"/>
      <c r="I617"/>
      <c r="J617"/>
      <c r="K617"/>
      <c r="L617"/>
      <c r="M617"/>
      <c r="N617"/>
      <c r="O617"/>
      <c r="P617"/>
      <c r="Q617"/>
      <c r="R617"/>
      <c r="S617"/>
    </row>
    <row r="618" spans="1:19" x14ac:dyDescent="0.2">
      <c r="A618"/>
      <c r="B618"/>
      <c r="C618"/>
      <c r="D618"/>
      <c r="E618"/>
      <c r="F618"/>
      <c r="G618"/>
      <c r="H618"/>
      <c r="I618"/>
      <c r="J618"/>
      <c r="K618"/>
      <c r="L618"/>
      <c r="M618"/>
      <c r="N618"/>
      <c r="O618"/>
      <c r="P618"/>
      <c r="Q618"/>
      <c r="R618"/>
      <c r="S618"/>
    </row>
    <row r="619" spans="1:19" x14ac:dyDescent="0.2">
      <c r="A619"/>
      <c r="B619"/>
      <c r="C619"/>
      <c r="D619"/>
      <c r="E619"/>
      <c r="F619"/>
      <c r="G619"/>
      <c r="H619"/>
      <c r="I619"/>
      <c r="J619"/>
      <c r="K619"/>
      <c r="L619"/>
      <c r="M619"/>
      <c r="N619"/>
      <c r="O619"/>
      <c r="P619"/>
      <c r="Q619"/>
      <c r="R619"/>
      <c r="S619"/>
    </row>
    <row r="620" spans="1:19" x14ac:dyDescent="0.2">
      <c r="A620"/>
      <c r="B620"/>
      <c r="C620"/>
      <c r="D620"/>
      <c r="E620"/>
      <c r="F620"/>
      <c r="G620"/>
      <c r="H620"/>
      <c r="I620"/>
      <c r="J620"/>
      <c r="K620"/>
      <c r="L620"/>
      <c r="M620"/>
      <c r="N620"/>
      <c r="O620"/>
      <c r="P620"/>
      <c r="Q620"/>
      <c r="R620"/>
      <c r="S620"/>
    </row>
    <row r="621" spans="1:19" x14ac:dyDescent="0.2">
      <c r="A621"/>
      <c r="B621"/>
      <c r="C621"/>
      <c r="D621"/>
      <c r="E621"/>
      <c r="F621"/>
      <c r="G621"/>
      <c r="H621"/>
      <c r="I621"/>
      <c r="J621"/>
      <c r="K621"/>
      <c r="L621"/>
      <c r="M621"/>
      <c r="N621"/>
      <c r="O621"/>
      <c r="P621"/>
      <c r="Q621"/>
      <c r="R621"/>
      <c r="S621"/>
    </row>
    <row r="622" spans="1:19" x14ac:dyDescent="0.2">
      <c r="A622"/>
      <c r="B622"/>
      <c r="C622"/>
      <c r="D622"/>
      <c r="E622"/>
      <c r="F622"/>
      <c r="G622"/>
      <c r="H622"/>
      <c r="I622"/>
      <c r="J622"/>
      <c r="K622"/>
      <c r="L622"/>
      <c r="M622"/>
      <c r="N622"/>
      <c r="O622"/>
      <c r="P622"/>
      <c r="Q622"/>
      <c r="R622"/>
      <c r="S622"/>
    </row>
    <row r="623" spans="1:19" x14ac:dyDescent="0.2">
      <c r="A623"/>
      <c r="B623"/>
      <c r="C623"/>
      <c r="D623"/>
      <c r="E623"/>
      <c r="F623"/>
      <c r="G623"/>
      <c r="H623"/>
      <c r="I623"/>
      <c r="J623"/>
      <c r="K623"/>
      <c r="L623"/>
      <c r="M623"/>
      <c r="N623"/>
      <c r="O623"/>
      <c r="P623"/>
      <c r="Q623"/>
      <c r="R623"/>
      <c r="S623"/>
    </row>
    <row r="624" spans="1:19" x14ac:dyDescent="0.2">
      <c r="A624"/>
      <c r="B624"/>
      <c r="C624"/>
      <c r="D624"/>
      <c r="E624"/>
      <c r="F624"/>
      <c r="G624"/>
      <c r="H624"/>
      <c r="I624"/>
      <c r="J624"/>
      <c r="K624"/>
      <c r="L624"/>
      <c r="M624"/>
      <c r="N624"/>
      <c r="O624"/>
      <c r="P624"/>
      <c r="Q624"/>
      <c r="R624"/>
      <c r="S624"/>
    </row>
    <row r="625" spans="1:19" x14ac:dyDescent="0.2">
      <c r="A625"/>
      <c r="B625"/>
      <c r="C625"/>
      <c r="D625"/>
      <c r="E625"/>
      <c r="F625"/>
      <c r="G625"/>
      <c r="H625"/>
      <c r="I625"/>
      <c r="J625"/>
      <c r="K625"/>
      <c r="L625"/>
      <c r="M625"/>
      <c r="N625"/>
      <c r="O625"/>
      <c r="P625"/>
      <c r="Q625"/>
      <c r="R625"/>
      <c r="S625"/>
    </row>
    <row r="626" spans="1:19" x14ac:dyDescent="0.2">
      <c r="A626"/>
      <c r="B626"/>
      <c r="C626"/>
      <c r="D626"/>
      <c r="E626"/>
      <c r="F626"/>
      <c r="G626"/>
      <c r="H626"/>
      <c r="I626"/>
      <c r="J626"/>
      <c r="K626"/>
      <c r="L626"/>
      <c r="M626"/>
      <c r="N626"/>
      <c r="O626"/>
      <c r="P626"/>
      <c r="Q626"/>
      <c r="R626"/>
      <c r="S626"/>
    </row>
    <row r="627" spans="1:19" x14ac:dyDescent="0.2">
      <c r="A627"/>
      <c r="B627"/>
      <c r="C627"/>
      <c r="D627"/>
      <c r="E627"/>
      <c r="F627"/>
      <c r="G627"/>
      <c r="H627"/>
      <c r="I627"/>
      <c r="J627"/>
      <c r="K627"/>
      <c r="L627"/>
      <c r="M627"/>
      <c r="N627"/>
      <c r="O627"/>
      <c r="P627"/>
      <c r="Q627"/>
      <c r="R627"/>
      <c r="S627"/>
    </row>
    <row r="628" spans="1:19" x14ac:dyDescent="0.2">
      <c r="A628"/>
      <c r="B628"/>
      <c r="C628"/>
      <c r="D628"/>
      <c r="E628"/>
      <c r="F628"/>
      <c r="G628"/>
      <c r="H628"/>
      <c r="I628"/>
      <c r="J628"/>
      <c r="K628"/>
      <c r="L628"/>
      <c r="M628"/>
      <c r="N628"/>
      <c r="O628"/>
      <c r="P628"/>
      <c r="Q628"/>
      <c r="R628"/>
      <c r="S628"/>
    </row>
    <row r="629" spans="1:19" x14ac:dyDescent="0.2">
      <c r="A629"/>
      <c r="B629"/>
      <c r="C629"/>
      <c r="D629"/>
      <c r="E629"/>
      <c r="F629"/>
      <c r="G629"/>
      <c r="H629"/>
      <c r="I629"/>
      <c r="J629"/>
      <c r="K629"/>
      <c r="L629"/>
      <c r="M629"/>
      <c r="N629"/>
      <c r="O629"/>
      <c r="P629"/>
      <c r="Q629"/>
      <c r="R629"/>
      <c r="S629"/>
    </row>
    <row r="630" spans="1:19" x14ac:dyDescent="0.2">
      <c r="A630"/>
      <c r="B630"/>
      <c r="C630"/>
      <c r="D630"/>
      <c r="E630"/>
      <c r="F630"/>
      <c r="G630"/>
      <c r="H630"/>
      <c r="I630"/>
      <c r="J630"/>
      <c r="K630"/>
      <c r="L630"/>
      <c r="M630"/>
      <c r="N630"/>
      <c r="O630"/>
      <c r="P630"/>
      <c r="Q630"/>
      <c r="R630"/>
      <c r="S630"/>
    </row>
    <row r="631" spans="1:19" x14ac:dyDescent="0.2">
      <c r="A631"/>
      <c r="B631"/>
      <c r="C631"/>
      <c r="D631"/>
      <c r="E631"/>
      <c r="F631"/>
      <c r="G631"/>
      <c r="H631"/>
      <c r="I631"/>
      <c r="J631"/>
      <c r="K631"/>
      <c r="L631"/>
      <c r="M631"/>
      <c r="N631"/>
      <c r="O631"/>
      <c r="P631"/>
      <c r="Q631"/>
      <c r="R631"/>
      <c r="S631"/>
    </row>
    <row r="632" spans="1:19" x14ac:dyDescent="0.2">
      <c r="A632"/>
      <c r="B632"/>
      <c r="C632"/>
      <c r="D632"/>
      <c r="E632"/>
      <c r="F632"/>
      <c r="G632"/>
      <c r="H632"/>
      <c r="I632"/>
      <c r="J632"/>
      <c r="K632"/>
      <c r="L632"/>
      <c r="M632"/>
      <c r="N632"/>
      <c r="O632"/>
      <c r="P632"/>
      <c r="Q632"/>
      <c r="R632"/>
      <c r="S632"/>
    </row>
    <row r="633" spans="1:19" x14ac:dyDescent="0.2">
      <c r="A633"/>
      <c r="B633"/>
      <c r="C633"/>
      <c r="D633"/>
      <c r="E633"/>
      <c r="F633"/>
      <c r="G633"/>
      <c r="H633"/>
      <c r="I633"/>
      <c r="J633"/>
      <c r="K633"/>
      <c r="L633"/>
      <c r="M633"/>
      <c r="N633"/>
      <c r="O633"/>
      <c r="P633"/>
      <c r="Q633"/>
      <c r="R633"/>
      <c r="S633"/>
    </row>
    <row r="634" spans="1:19" x14ac:dyDescent="0.2">
      <c r="A634"/>
      <c r="B634"/>
      <c r="C634"/>
      <c r="D634"/>
      <c r="E634"/>
      <c r="F634"/>
      <c r="G634"/>
      <c r="H634"/>
      <c r="I634"/>
      <c r="J634"/>
      <c r="K634"/>
      <c r="L634"/>
      <c r="M634"/>
      <c r="N634"/>
      <c r="O634"/>
      <c r="P634"/>
      <c r="Q634"/>
      <c r="R634"/>
      <c r="S634"/>
    </row>
    <row r="635" spans="1:19" x14ac:dyDescent="0.2">
      <c r="A635"/>
      <c r="B635"/>
      <c r="C635"/>
      <c r="D635"/>
      <c r="E635"/>
      <c r="F635"/>
      <c r="G635"/>
      <c r="H635"/>
      <c r="I635"/>
      <c r="J635"/>
      <c r="K635"/>
      <c r="L635"/>
      <c r="M635"/>
      <c r="N635"/>
      <c r="O635"/>
      <c r="P635"/>
      <c r="Q635"/>
      <c r="R635"/>
      <c r="S635"/>
    </row>
    <row r="636" spans="1:19" x14ac:dyDescent="0.2">
      <c r="A636"/>
      <c r="B636"/>
      <c r="C636"/>
      <c r="D636"/>
      <c r="E636"/>
      <c r="F636"/>
      <c r="G636"/>
      <c r="H636"/>
      <c r="I636"/>
      <c r="J636"/>
      <c r="K636"/>
      <c r="L636"/>
      <c r="M636"/>
      <c r="N636"/>
      <c r="O636"/>
      <c r="P636"/>
      <c r="Q636"/>
      <c r="R636"/>
      <c r="S636"/>
    </row>
    <row r="637" spans="1:19" x14ac:dyDescent="0.2">
      <c r="A637"/>
      <c r="B637"/>
      <c r="C637"/>
      <c r="D637"/>
      <c r="E637"/>
      <c r="F637"/>
      <c r="G637"/>
      <c r="H637"/>
      <c r="I637"/>
      <c r="J637"/>
      <c r="K637"/>
      <c r="L637"/>
      <c r="M637"/>
      <c r="N637"/>
      <c r="O637"/>
      <c r="P637"/>
      <c r="Q637"/>
      <c r="R637"/>
      <c r="S637"/>
    </row>
    <row r="638" spans="1:19" x14ac:dyDescent="0.2">
      <c r="A638"/>
      <c r="B638"/>
      <c r="C638"/>
      <c r="D638"/>
      <c r="E638"/>
      <c r="F638"/>
      <c r="G638"/>
      <c r="H638"/>
      <c r="I638"/>
      <c r="J638"/>
      <c r="K638"/>
      <c r="L638"/>
      <c r="M638"/>
      <c r="N638"/>
      <c r="O638"/>
      <c r="P638"/>
      <c r="Q638"/>
      <c r="R638"/>
      <c r="S638"/>
    </row>
    <row r="639" spans="1:19" x14ac:dyDescent="0.2">
      <c r="A639"/>
      <c r="B639"/>
      <c r="C639"/>
      <c r="D639"/>
      <c r="E639"/>
      <c r="F639"/>
      <c r="G639"/>
      <c r="H639"/>
      <c r="I639"/>
      <c r="J639"/>
      <c r="K639"/>
      <c r="L639"/>
      <c r="M639"/>
      <c r="N639"/>
      <c r="O639"/>
      <c r="P639"/>
      <c r="Q639"/>
      <c r="R639"/>
      <c r="S639"/>
    </row>
    <row r="640" spans="1:19" x14ac:dyDescent="0.2">
      <c r="A640"/>
      <c r="B640"/>
      <c r="C640"/>
      <c r="D640"/>
      <c r="E640"/>
      <c r="F640"/>
      <c r="G640"/>
      <c r="H640"/>
      <c r="I640"/>
      <c r="J640"/>
      <c r="K640"/>
      <c r="L640"/>
      <c r="M640"/>
      <c r="N640"/>
      <c r="O640"/>
      <c r="P640"/>
      <c r="Q640"/>
      <c r="R640"/>
      <c r="S640"/>
    </row>
    <row r="641" spans="1:19" x14ac:dyDescent="0.2">
      <c r="A641"/>
      <c r="B641"/>
      <c r="C641"/>
      <c r="D641"/>
      <c r="E641"/>
      <c r="F641"/>
      <c r="G641"/>
      <c r="H641"/>
      <c r="I641"/>
      <c r="J641"/>
      <c r="K641"/>
      <c r="L641"/>
      <c r="M641"/>
      <c r="N641"/>
      <c r="O641"/>
      <c r="P641"/>
      <c r="Q641"/>
      <c r="R641"/>
      <c r="S641"/>
    </row>
    <row r="642" spans="1:19" x14ac:dyDescent="0.2">
      <c r="A642"/>
      <c r="B642"/>
      <c r="C642"/>
      <c r="D642"/>
      <c r="E642"/>
      <c r="F642"/>
      <c r="G642"/>
      <c r="H642"/>
      <c r="I642"/>
      <c r="J642"/>
      <c r="K642"/>
      <c r="L642"/>
      <c r="M642"/>
      <c r="N642"/>
      <c r="O642"/>
      <c r="P642"/>
      <c r="Q642"/>
      <c r="R642"/>
      <c r="S642"/>
    </row>
    <row r="643" spans="1:19" x14ac:dyDescent="0.2">
      <c r="A643"/>
      <c r="B643"/>
      <c r="C643"/>
      <c r="D643"/>
      <c r="E643"/>
      <c r="F643"/>
      <c r="G643"/>
      <c r="H643"/>
      <c r="I643"/>
      <c r="J643"/>
      <c r="K643"/>
      <c r="L643"/>
      <c r="M643"/>
      <c r="N643"/>
      <c r="O643"/>
      <c r="P643"/>
      <c r="Q643"/>
      <c r="R643"/>
      <c r="S643"/>
    </row>
    <row r="644" spans="1:19" x14ac:dyDescent="0.2">
      <c r="A644"/>
      <c r="B644"/>
      <c r="C644"/>
      <c r="D644"/>
      <c r="E644"/>
      <c r="F644"/>
      <c r="G644"/>
      <c r="H644"/>
      <c r="I644"/>
      <c r="J644"/>
      <c r="K644"/>
      <c r="L644"/>
      <c r="M644"/>
      <c r="N644"/>
      <c r="O644"/>
      <c r="P644"/>
      <c r="Q644"/>
      <c r="R644"/>
      <c r="S644"/>
    </row>
    <row r="645" spans="1:19" x14ac:dyDescent="0.2">
      <c r="A645"/>
      <c r="B645"/>
      <c r="C645"/>
      <c r="D645"/>
      <c r="E645"/>
      <c r="F645"/>
      <c r="G645"/>
      <c r="H645"/>
      <c r="I645"/>
      <c r="J645"/>
      <c r="K645"/>
      <c r="L645"/>
      <c r="M645"/>
      <c r="N645"/>
      <c r="O645"/>
      <c r="P645"/>
      <c r="Q645"/>
      <c r="R645"/>
      <c r="S645"/>
    </row>
    <row r="646" spans="1:19" x14ac:dyDescent="0.2">
      <c r="A646"/>
      <c r="B646"/>
      <c r="C646"/>
      <c r="D646"/>
      <c r="E646"/>
      <c r="F646"/>
      <c r="G646"/>
      <c r="H646"/>
      <c r="I646"/>
      <c r="J646"/>
      <c r="K646"/>
      <c r="L646"/>
      <c r="M646"/>
      <c r="N646"/>
      <c r="O646"/>
      <c r="P646"/>
      <c r="Q646"/>
      <c r="R646"/>
      <c r="S646"/>
    </row>
    <row r="647" spans="1:19" x14ac:dyDescent="0.2">
      <c r="A647"/>
      <c r="B647"/>
      <c r="C647"/>
      <c r="D647"/>
      <c r="E647"/>
      <c r="F647"/>
      <c r="G647"/>
      <c r="H647"/>
      <c r="I647"/>
      <c r="J647"/>
      <c r="K647"/>
      <c r="L647"/>
      <c r="M647"/>
      <c r="N647"/>
      <c r="O647"/>
      <c r="P647"/>
      <c r="Q647"/>
      <c r="R647"/>
      <c r="S647"/>
    </row>
    <row r="648" spans="1:19" x14ac:dyDescent="0.2">
      <c r="A648"/>
      <c r="B648"/>
      <c r="C648"/>
      <c r="D648"/>
      <c r="E648"/>
      <c r="F648"/>
      <c r="G648"/>
      <c r="H648"/>
      <c r="I648"/>
      <c r="J648"/>
      <c r="K648"/>
      <c r="L648"/>
      <c r="M648"/>
      <c r="N648"/>
      <c r="O648"/>
      <c r="P648"/>
      <c r="Q648"/>
      <c r="R648"/>
      <c r="S648"/>
    </row>
    <row r="649" spans="1:19" x14ac:dyDescent="0.2">
      <c r="A649"/>
      <c r="B649"/>
      <c r="C649"/>
      <c r="D649"/>
      <c r="E649"/>
      <c r="F649"/>
      <c r="G649"/>
      <c r="H649"/>
      <c r="I649"/>
      <c r="J649"/>
      <c r="K649"/>
      <c r="L649"/>
      <c r="M649"/>
      <c r="N649"/>
      <c r="O649"/>
      <c r="P649"/>
      <c r="Q649"/>
      <c r="R649"/>
      <c r="S649"/>
    </row>
    <row r="650" spans="1:19" x14ac:dyDescent="0.2">
      <c r="A650"/>
      <c r="B650"/>
      <c r="C650"/>
      <c r="D650"/>
      <c r="E650"/>
      <c r="F650"/>
      <c r="G650"/>
      <c r="H650"/>
      <c r="I650"/>
      <c r="J650"/>
      <c r="K650"/>
      <c r="L650"/>
      <c r="M650"/>
      <c r="N650"/>
      <c r="O650"/>
      <c r="P650"/>
      <c r="Q650"/>
      <c r="R650"/>
      <c r="S650"/>
    </row>
    <row r="651" spans="1:19" x14ac:dyDescent="0.2">
      <c r="A651"/>
      <c r="B651"/>
      <c r="C651"/>
      <c r="D651"/>
      <c r="E651"/>
      <c r="F651"/>
      <c r="G651"/>
      <c r="H651"/>
      <c r="I651"/>
      <c r="J651"/>
      <c r="K651"/>
      <c r="L651"/>
      <c r="M651"/>
      <c r="N651"/>
      <c r="O651"/>
      <c r="P651"/>
      <c r="Q651"/>
      <c r="R651"/>
      <c r="S651"/>
    </row>
    <row r="652" spans="1:19" x14ac:dyDescent="0.2">
      <c r="A652"/>
      <c r="B652"/>
      <c r="C652"/>
      <c r="D652"/>
      <c r="E652"/>
      <c r="F652"/>
      <c r="G652"/>
      <c r="H652"/>
      <c r="I652"/>
      <c r="J652"/>
      <c r="K652"/>
      <c r="L652"/>
      <c r="M652"/>
      <c r="N652"/>
      <c r="O652"/>
      <c r="P652"/>
      <c r="Q652"/>
      <c r="R652"/>
      <c r="S652"/>
    </row>
    <row r="653" spans="1:19" x14ac:dyDescent="0.2">
      <c r="A653"/>
      <c r="B653"/>
      <c r="C653"/>
      <c r="D653"/>
      <c r="E653"/>
      <c r="F653"/>
      <c r="G653"/>
      <c r="H653"/>
      <c r="I653"/>
      <c r="J653"/>
      <c r="K653"/>
      <c r="L653"/>
      <c r="M653"/>
      <c r="N653"/>
      <c r="O653"/>
      <c r="P653"/>
      <c r="Q653"/>
      <c r="R653"/>
      <c r="S653"/>
    </row>
    <row r="654" spans="1:19" x14ac:dyDescent="0.2">
      <c r="A654"/>
      <c r="B654"/>
      <c r="C654"/>
      <c r="D654"/>
      <c r="E654"/>
      <c r="F654"/>
      <c r="G654"/>
      <c r="H654"/>
      <c r="I654"/>
      <c r="J654"/>
      <c r="K654"/>
      <c r="L654"/>
      <c r="M654"/>
      <c r="N654"/>
      <c r="O654"/>
      <c r="P654"/>
      <c r="Q654"/>
      <c r="R654"/>
      <c r="S654"/>
    </row>
    <row r="655" spans="1:19" x14ac:dyDescent="0.2">
      <c r="A655"/>
      <c r="B655"/>
      <c r="C655"/>
      <c r="D655"/>
      <c r="E655"/>
      <c r="F655"/>
      <c r="G655"/>
      <c r="H655"/>
      <c r="I655"/>
      <c r="J655"/>
      <c r="K655"/>
      <c r="L655"/>
      <c r="M655"/>
      <c r="N655"/>
      <c r="O655"/>
      <c r="P655"/>
      <c r="Q655"/>
      <c r="R655"/>
      <c r="S655"/>
    </row>
    <row r="656" spans="1:19" x14ac:dyDescent="0.2">
      <c r="A656"/>
      <c r="B656"/>
      <c r="C656"/>
      <c r="D656"/>
      <c r="E656"/>
      <c r="F656"/>
      <c r="G656"/>
      <c r="H656"/>
      <c r="I656"/>
      <c r="J656"/>
      <c r="K656"/>
      <c r="L656"/>
      <c r="M656"/>
      <c r="N656"/>
      <c r="O656"/>
      <c r="P656"/>
      <c r="Q656"/>
      <c r="R656"/>
      <c r="S656"/>
    </row>
    <row r="657" spans="1:19" x14ac:dyDescent="0.2">
      <c r="A657"/>
      <c r="B657"/>
      <c r="C657"/>
      <c r="D657"/>
      <c r="E657"/>
      <c r="F657"/>
      <c r="G657"/>
      <c r="H657"/>
      <c r="I657"/>
      <c r="J657"/>
      <c r="K657"/>
      <c r="L657"/>
      <c r="M657"/>
      <c r="N657"/>
      <c r="O657"/>
      <c r="P657"/>
      <c r="Q657"/>
      <c r="R657"/>
      <c r="S657"/>
    </row>
    <row r="658" spans="1:19" x14ac:dyDescent="0.2">
      <c r="A658"/>
      <c r="B658"/>
      <c r="C658"/>
      <c r="D658"/>
      <c r="E658"/>
      <c r="F658"/>
      <c r="G658"/>
      <c r="H658"/>
      <c r="I658"/>
      <c r="J658"/>
      <c r="K658"/>
      <c r="L658"/>
      <c r="M658"/>
      <c r="N658"/>
      <c r="O658"/>
      <c r="P658"/>
      <c r="Q658"/>
      <c r="R658"/>
      <c r="S658"/>
    </row>
    <row r="659" spans="1:19" x14ac:dyDescent="0.2">
      <c r="A659"/>
      <c r="B659"/>
      <c r="C659"/>
      <c r="D659"/>
      <c r="E659"/>
      <c r="F659"/>
      <c r="G659"/>
      <c r="H659"/>
      <c r="I659"/>
      <c r="J659"/>
      <c r="K659"/>
      <c r="L659"/>
      <c r="M659"/>
      <c r="N659"/>
      <c r="O659"/>
      <c r="P659"/>
      <c r="Q659"/>
      <c r="R659"/>
      <c r="S659"/>
    </row>
    <row r="660" spans="1:19" x14ac:dyDescent="0.2">
      <c r="A660"/>
      <c r="B660"/>
      <c r="C660"/>
      <c r="D660"/>
      <c r="E660"/>
      <c r="F660"/>
      <c r="G660"/>
      <c r="H660"/>
      <c r="I660"/>
      <c r="J660"/>
      <c r="K660"/>
      <c r="L660"/>
      <c r="M660"/>
      <c r="N660"/>
      <c r="O660"/>
      <c r="P660"/>
      <c r="Q660"/>
      <c r="R660"/>
      <c r="S660"/>
    </row>
    <row r="661" spans="1:19" x14ac:dyDescent="0.2">
      <c r="A661"/>
      <c r="B661"/>
      <c r="C661"/>
      <c r="D661"/>
      <c r="E661"/>
      <c r="F661"/>
      <c r="G661"/>
      <c r="H661"/>
      <c r="I661"/>
      <c r="J661"/>
      <c r="K661"/>
      <c r="L661"/>
      <c r="M661"/>
      <c r="N661"/>
      <c r="O661"/>
      <c r="P661"/>
      <c r="Q661"/>
      <c r="R661"/>
      <c r="S661"/>
    </row>
    <row r="662" spans="1:19" x14ac:dyDescent="0.2">
      <c r="A662"/>
      <c r="B662"/>
      <c r="C662"/>
      <c r="D662"/>
      <c r="E662"/>
      <c r="F662"/>
      <c r="G662"/>
      <c r="H662"/>
      <c r="I662"/>
      <c r="J662"/>
      <c r="K662"/>
      <c r="L662"/>
      <c r="M662"/>
      <c r="N662"/>
      <c r="O662"/>
      <c r="P662"/>
      <c r="Q662"/>
      <c r="R662"/>
      <c r="S662"/>
    </row>
    <row r="663" spans="1:19" x14ac:dyDescent="0.2">
      <c r="A663"/>
      <c r="B663"/>
      <c r="C663"/>
      <c r="D663"/>
      <c r="E663"/>
      <c r="F663"/>
      <c r="G663"/>
      <c r="H663"/>
      <c r="I663"/>
      <c r="J663"/>
      <c r="K663"/>
      <c r="L663"/>
      <c r="M663"/>
      <c r="N663"/>
      <c r="O663"/>
      <c r="P663"/>
      <c r="Q663"/>
      <c r="R663"/>
      <c r="S663"/>
    </row>
    <row r="664" spans="1:19" x14ac:dyDescent="0.2">
      <c r="A664"/>
      <c r="B664"/>
      <c r="C664"/>
      <c r="D664"/>
      <c r="E664"/>
      <c r="F664"/>
      <c r="G664"/>
      <c r="H664"/>
      <c r="I664"/>
      <c r="J664"/>
      <c r="K664"/>
      <c r="L664"/>
      <c r="M664"/>
      <c r="N664"/>
      <c r="O664"/>
      <c r="P664"/>
      <c r="Q664"/>
      <c r="R664"/>
      <c r="S664"/>
    </row>
    <row r="665" spans="1:19" x14ac:dyDescent="0.2">
      <c r="A665"/>
      <c r="B665"/>
      <c r="C665"/>
      <c r="D665"/>
      <c r="E665"/>
      <c r="F665"/>
      <c r="G665"/>
      <c r="H665"/>
      <c r="I665"/>
      <c r="J665"/>
      <c r="K665"/>
      <c r="L665"/>
      <c r="M665"/>
      <c r="N665"/>
      <c r="O665"/>
      <c r="P665"/>
      <c r="Q665"/>
      <c r="R665"/>
      <c r="S665"/>
    </row>
    <row r="666" spans="1:19" x14ac:dyDescent="0.2">
      <c r="A666"/>
      <c r="B666"/>
      <c r="C666"/>
      <c r="D666"/>
      <c r="E666"/>
      <c r="F666"/>
      <c r="G666"/>
      <c r="H666"/>
      <c r="I666"/>
      <c r="J666"/>
      <c r="K666"/>
      <c r="L666"/>
      <c r="M666"/>
      <c r="N666"/>
      <c r="O666"/>
      <c r="P666"/>
      <c r="Q666"/>
      <c r="R666"/>
      <c r="S666"/>
    </row>
    <row r="667" spans="1:19" x14ac:dyDescent="0.2">
      <c r="A667"/>
      <c r="B667"/>
      <c r="C667"/>
      <c r="D667"/>
      <c r="E667"/>
      <c r="F667"/>
      <c r="G667"/>
      <c r="H667"/>
      <c r="I667"/>
      <c r="J667"/>
      <c r="K667"/>
      <c r="L667"/>
      <c r="M667"/>
      <c r="N667"/>
      <c r="O667"/>
      <c r="P667"/>
      <c r="Q667"/>
      <c r="R667"/>
      <c r="S667"/>
    </row>
    <row r="668" spans="1:19" x14ac:dyDescent="0.2">
      <c r="A668"/>
      <c r="B668"/>
      <c r="C668"/>
      <c r="D668"/>
      <c r="E668"/>
      <c r="F668"/>
      <c r="G668"/>
      <c r="H668"/>
      <c r="I668"/>
      <c r="J668"/>
      <c r="K668"/>
      <c r="L668"/>
      <c r="M668"/>
      <c r="N668"/>
      <c r="O668"/>
      <c r="P668"/>
      <c r="Q668"/>
      <c r="R668"/>
      <c r="S668"/>
    </row>
    <row r="669" spans="1:19" x14ac:dyDescent="0.2">
      <c r="A669"/>
      <c r="B669"/>
      <c r="C669"/>
      <c r="D669"/>
      <c r="E669"/>
      <c r="F669"/>
      <c r="G669"/>
      <c r="H669"/>
      <c r="I669"/>
      <c r="J669"/>
      <c r="K669"/>
      <c r="L669"/>
      <c r="M669"/>
      <c r="N669"/>
      <c r="O669"/>
      <c r="P669"/>
      <c r="Q669"/>
      <c r="R669"/>
      <c r="S669"/>
    </row>
    <row r="670" spans="1:19" x14ac:dyDescent="0.2">
      <c r="A670"/>
      <c r="B670"/>
      <c r="C670"/>
      <c r="D670"/>
      <c r="E670"/>
      <c r="F670"/>
      <c r="G670"/>
      <c r="H670"/>
      <c r="I670"/>
      <c r="J670"/>
      <c r="K670"/>
      <c r="L670"/>
      <c r="M670"/>
      <c r="N670"/>
      <c r="O670"/>
      <c r="P670"/>
      <c r="Q670"/>
      <c r="R670"/>
      <c r="S670"/>
    </row>
    <row r="671" spans="1:19" x14ac:dyDescent="0.2">
      <c r="A671"/>
      <c r="B671"/>
      <c r="C671"/>
      <c r="D671"/>
      <c r="E671"/>
      <c r="F671"/>
      <c r="G671"/>
      <c r="H671"/>
      <c r="I671"/>
      <c r="J671"/>
      <c r="K671"/>
      <c r="L671"/>
      <c r="M671"/>
      <c r="N671"/>
      <c r="O671"/>
      <c r="P671"/>
      <c r="Q671"/>
      <c r="R671"/>
      <c r="S671"/>
    </row>
    <row r="672" spans="1:19" x14ac:dyDescent="0.2">
      <c r="A672"/>
      <c r="B672"/>
      <c r="C672"/>
      <c r="D672"/>
      <c r="E672"/>
      <c r="F672"/>
      <c r="G672"/>
      <c r="H672"/>
      <c r="I672"/>
      <c r="J672"/>
      <c r="K672"/>
      <c r="L672"/>
      <c r="M672"/>
      <c r="N672"/>
      <c r="O672"/>
      <c r="P672"/>
      <c r="Q672"/>
      <c r="R672"/>
      <c r="S672"/>
    </row>
    <row r="673" spans="1:19" x14ac:dyDescent="0.2">
      <c r="A673"/>
      <c r="B673"/>
      <c r="C673"/>
      <c r="D673"/>
      <c r="E673"/>
      <c r="F673"/>
      <c r="G673"/>
      <c r="H673"/>
      <c r="I673"/>
      <c r="J673"/>
      <c r="K673"/>
      <c r="L673"/>
      <c r="M673"/>
      <c r="N673"/>
      <c r="O673"/>
      <c r="P673"/>
      <c r="Q673"/>
      <c r="R673"/>
      <c r="S673"/>
    </row>
    <row r="674" spans="1:19" x14ac:dyDescent="0.2">
      <c r="A674"/>
      <c r="B674"/>
      <c r="C674"/>
      <c r="D674"/>
      <c r="E674"/>
      <c r="F674"/>
      <c r="G674"/>
      <c r="H674"/>
      <c r="I674"/>
      <c r="J674"/>
      <c r="K674"/>
      <c r="L674"/>
      <c r="M674"/>
      <c r="N674"/>
      <c r="O674"/>
      <c r="P674"/>
      <c r="Q674"/>
      <c r="R674"/>
      <c r="S674"/>
    </row>
    <row r="675" spans="1:19" x14ac:dyDescent="0.2">
      <c r="A675"/>
      <c r="B675"/>
      <c r="C675"/>
      <c r="D675"/>
      <c r="E675"/>
      <c r="F675"/>
      <c r="G675"/>
      <c r="H675"/>
      <c r="I675"/>
      <c r="J675"/>
      <c r="K675"/>
      <c r="L675"/>
      <c r="M675"/>
      <c r="N675"/>
      <c r="O675"/>
      <c r="P675"/>
      <c r="Q675"/>
      <c r="R675"/>
      <c r="S675"/>
    </row>
    <row r="676" spans="1:19" x14ac:dyDescent="0.2">
      <c r="A676"/>
      <c r="B676"/>
      <c r="C676"/>
      <c r="D676"/>
      <c r="E676"/>
      <c r="F676"/>
      <c r="G676"/>
      <c r="H676"/>
      <c r="I676"/>
      <c r="J676"/>
      <c r="K676"/>
      <c r="L676"/>
      <c r="M676"/>
      <c r="N676"/>
      <c r="O676"/>
      <c r="P676"/>
      <c r="Q676"/>
      <c r="R676"/>
      <c r="S676"/>
    </row>
    <row r="677" spans="1:19" x14ac:dyDescent="0.2">
      <c r="A677"/>
      <c r="B677"/>
      <c r="C677"/>
      <c r="D677"/>
      <c r="E677"/>
      <c r="F677"/>
      <c r="G677"/>
      <c r="H677"/>
      <c r="I677"/>
      <c r="J677"/>
      <c r="K677"/>
      <c r="L677"/>
      <c r="M677"/>
      <c r="N677"/>
      <c r="O677"/>
      <c r="P677"/>
      <c r="Q677"/>
      <c r="R677"/>
      <c r="S677"/>
    </row>
    <row r="678" spans="1:19" x14ac:dyDescent="0.2">
      <c r="A678"/>
      <c r="B678"/>
      <c r="C678"/>
      <c r="D678"/>
      <c r="E678"/>
      <c r="F678"/>
      <c r="G678"/>
      <c r="H678"/>
      <c r="I678"/>
      <c r="J678"/>
      <c r="K678"/>
      <c r="L678"/>
      <c r="M678"/>
      <c r="N678"/>
      <c r="O678"/>
      <c r="P678"/>
      <c r="Q678"/>
      <c r="R678"/>
      <c r="S678"/>
    </row>
    <row r="679" spans="1:19" x14ac:dyDescent="0.2">
      <c r="A679"/>
      <c r="B679"/>
      <c r="C679"/>
      <c r="D679"/>
      <c r="E679"/>
      <c r="F679"/>
      <c r="G679"/>
      <c r="H679"/>
      <c r="I679"/>
      <c r="J679"/>
      <c r="K679"/>
      <c r="L679"/>
      <c r="M679"/>
      <c r="N679"/>
      <c r="O679"/>
      <c r="P679"/>
      <c r="Q679"/>
      <c r="R679"/>
      <c r="S679"/>
    </row>
    <row r="680" spans="1:19" x14ac:dyDescent="0.2">
      <c r="A680"/>
      <c r="B680"/>
      <c r="C680"/>
      <c r="D680"/>
      <c r="E680"/>
      <c r="F680"/>
      <c r="G680"/>
      <c r="H680"/>
      <c r="I680"/>
      <c r="J680"/>
      <c r="K680"/>
      <c r="L680"/>
      <c r="M680"/>
      <c r="N680"/>
      <c r="O680"/>
      <c r="P680"/>
      <c r="Q680"/>
      <c r="R680"/>
      <c r="S680"/>
    </row>
    <row r="681" spans="1:19" x14ac:dyDescent="0.2">
      <c r="A681"/>
      <c r="B681"/>
      <c r="C681"/>
      <c r="D681"/>
      <c r="E681"/>
      <c r="F681"/>
      <c r="G681"/>
      <c r="H681"/>
      <c r="I681"/>
      <c r="J681"/>
      <c r="K681"/>
      <c r="L681"/>
      <c r="M681"/>
      <c r="N681"/>
      <c r="O681"/>
      <c r="P681"/>
      <c r="Q681"/>
      <c r="R681"/>
      <c r="S681"/>
    </row>
    <row r="682" spans="1:19" x14ac:dyDescent="0.2">
      <c r="A682"/>
      <c r="B682"/>
      <c r="C682"/>
      <c r="D682"/>
      <c r="E682"/>
      <c r="F682"/>
      <c r="G682"/>
      <c r="H682"/>
      <c r="I682"/>
      <c r="J682"/>
      <c r="K682"/>
      <c r="L682"/>
      <c r="M682"/>
      <c r="N682"/>
      <c r="O682"/>
      <c r="P682"/>
      <c r="Q682"/>
      <c r="R682"/>
      <c r="S682"/>
    </row>
    <row r="683" spans="1:19" x14ac:dyDescent="0.2">
      <c r="A683"/>
      <c r="B683"/>
      <c r="C683"/>
      <c r="D683"/>
      <c r="E683"/>
      <c r="F683"/>
      <c r="G683"/>
      <c r="H683"/>
      <c r="I683"/>
      <c r="J683"/>
      <c r="K683"/>
      <c r="L683"/>
      <c r="M683"/>
      <c r="N683"/>
      <c r="O683"/>
      <c r="P683"/>
      <c r="Q683"/>
      <c r="R683"/>
      <c r="S683"/>
    </row>
    <row r="684" spans="1:19" x14ac:dyDescent="0.2">
      <c r="A684"/>
      <c r="B684"/>
      <c r="C684"/>
      <c r="D684"/>
      <c r="E684"/>
      <c r="F684"/>
      <c r="G684"/>
      <c r="H684"/>
      <c r="I684"/>
      <c r="J684"/>
      <c r="K684"/>
      <c r="L684"/>
      <c r="M684"/>
      <c r="N684"/>
      <c r="O684"/>
      <c r="P684"/>
      <c r="Q684"/>
      <c r="R684"/>
      <c r="S684"/>
    </row>
    <row r="685" spans="1:19" x14ac:dyDescent="0.2">
      <c r="A685"/>
      <c r="B685"/>
      <c r="C685"/>
      <c r="D685"/>
      <c r="E685"/>
      <c r="F685"/>
      <c r="G685"/>
      <c r="H685"/>
      <c r="I685"/>
      <c r="J685"/>
      <c r="K685"/>
      <c r="L685"/>
      <c r="M685"/>
      <c r="N685"/>
      <c r="O685"/>
      <c r="P685"/>
      <c r="Q685"/>
      <c r="R685"/>
      <c r="S685"/>
    </row>
    <row r="686" spans="1:19" x14ac:dyDescent="0.2">
      <c r="A686"/>
      <c r="B686"/>
      <c r="C686"/>
      <c r="D686"/>
      <c r="E686"/>
      <c r="F686"/>
      <c r="G686"/>
      <c r="H686"/>
      <c r="I686"/>
      <c r="J686"/>
      <c r="K686"/>
      <c r="L686"/>
      <c r="M686"/>
      <c r="N686"/>
      <c r="O686"/>
      <c r="P686"/>
      <c r="Q686"/>
      <c r="R686"/>
      <c r="S686"/>
    </row>
    <row r="687" spans="1:19" x14ac:dyDescent="0.2">
      <c r="A687"/>
      <c r="B687"/>
      <c r="C687"/>
      <c r="D687"/>
      <c r="E687"/>
      <c r="F687"/>
      <c r="G687"/>
      <c r="H687"/>
      <c r="I687"/>
      <c r="J687"/>
      <c r="K687"/>
      <c r="L687"/>
      <c r="M687"/>
      <c r="N687"/>
      <c r="O687"/>
      <c r="P687"/>
      <c r="Q687"/>
      <c r="R687"/>
      <c r="S687"/>
    </row>
    <row r="688" spans="1:19" x14ac:dyDescent="0.2">
      <c r="A688"/>
      <c r="B688"/>
      <c r="C688"/>
      <c r="D688"/>
      <c r="E688"/>
      <c r="F688"/>
      <c r="G688"/>
      <c r="H688"/>
      <c r="I688"/>
      <c r="J688"/>
      <c r="K688"/>
      <c r="L688"/>
      <c r="M688"/>
      <c r="N688"/>
      <c r="O688"/>
      <c r="P688"/>
      <c r="Q688"/>
      <c r="R688"/>
      <c r="S688"/>
    </row>
    <row r="689" spans="1:19" x14ac:dyDescent="0.2">
      <c r="A689"/>
      <c r="B689"/>
      <c r="C689"/>
      <c r="D689"/>
      <c r="E689"/>
      <c r="F689"/>
      <c r="G689"/>
      <c r="H689"/>
      <c r="I689"/>
      <c r="J689"/>
      <c r="K689"/>
      <c r="L689"/>
      <c r="M689"/>
      <c r="N689"/>
      <c r="O689"/>
      <c r="P689"/>
      <c r="Q689"/>
      <c r="R689"/>
      <c r="S689"/>
    </row>
    <row r="690" spans="1:19" x14ac:dyDescent="0.2">
      <c r="A690"/>
      <c r="B690"/>
      <c r="C690"/>
      <c r="D690"/>
      <c r="E690"/>
      <c r="F690"/>
      <c r="G690"/>
      <c r="H690"/>
      <c r="I690"/>
      <c r="J690"/>
      <c r="K690"/>
      <c r="L690"/>
      <c r="M690"/>
      <c r="N690"/>
      <c r="O690"/>
      <c r="P690"/>
      <c r="Q690"/>
      <c r="R690"/>
      <c r="S690"/>
    </row>
    <row r="691" spans="1:19" x14ac:dyDescent="0.2">
      <c r="A691"/>
      <c r="B691"/>
      <c r="C691"/>
      <c r="D691"/>
      <c r="E691"/>
      <c r="F691"/>
      <c r="G691"/>
      <c r="H691"/>
      <c r="I691"/>
      <c r="J691"/>
      <c r="K691"/>
      <c r="L691"/>
      <c r="M691"/>
      <c r="N691"/>
      <c r="O691"/>
      <c r="P691"/>
      <c r="Q691"/>
      <c r="R691"/>
      <c r="S691"/>
    </row>
    <row r="692" spans="1:19" x14ac:dyDescent="0.2">
      <c r="A692"/>
      <c r="B692"/>
      <c r="C692"/>
      <c r="D692"/>
      <c r="E692"/>
      <c r="F692"/>
      <c r="G692"/>
      <c r="H692"/>
      <c r="I692"/>
      <c r="J692"/>
      <c r="K692"/>
      <c r="L692"/>
      <c r="M692"/>
      <c r="N692"/>
      <c r="O692"/>
      <c r="P692"/>
      <c r="Q692"/>
      <c r="R692"/>
      <c r="S692"/>
    </row>
    <row r="693" spans="1:19" x14ac:dyDescent="0.2">
      <c r="A693"/>
      <c r="B693"/>
      <c r="C693"/>
      <c r="D693"/>
      <c r="E693"/>
      <c r="F693"/>
      <c r="G693"/>
      <c r="H693"/>
      <c r="I693"/>
      <c r="J693"/>
      <c r="K693"/>
      <c r="L693"/>
      <c r="M693"/>
      <c r="N693"/>
      <c r="O693"/>
      <c r="P693"/>
      <c r="Q693"/>
      <c r="R693"/>
      <c r="S693"/>
    </row>
    <row r="694" spans="1:19" x14ac:dyDescent="0.2">
      <c r="A694"/>
      <c r="B694"/>
      <c r="C694"/>
      <c r="D694"/>
      <c r="E694"/>
      <c r="F694"/>
      <c r="G694"/>
      <c r="H694"/>
      <c r="I694"/>
      <c r="J694"/>
      <c r="K694"/>
      <c r="L694"/>
      <c r="M694"/>
      <c r="N694"/>
      <c r="O694"/>
      <c r="P694"/>
      <c r="Q694"/>
      <c r="R694"/>
      <c r="S694"/>
    </row>
    <row r="695" spans="1:19" x14ac:dyDescent="0.2">
      <c r="A695"/>
      <c r="B695"/>
      <c r="C695"/>
      <c r="D695"/>
      <c r="E695"/>
      <c r="F695"/>
      <c r="G695"/>
      <c r="H695"/>
      <c r="I695"/>
      <c r="J695"/>
      <c r="K695"/>
      <c r="L695"/>
      <c r="M695"/>
      <c r="N695"/>
      <c r="O695"/>
      <c r="P695"/>
      <c r="Q695"/>
      <c r="R695"/>
      <c r="S695"/>
    </row>
    <row r="696" spans="1:19" x14ac:dyDescent="0.2">
      <c r="A696"/>
      <c r="B696"/>
      <c r="C696"/>
      <c r="D696"/>
      <c r="E696"/>
      <c r="F696"/>
      <c r="G696"/>
      <c r="H696"/>
      <c r="I696"/>
      <c r="J696"/>
      <c r="K696"/>
      <c r="L696"/>
      <c r="M696"/>
      <c r="N696"/>
      <c r="O696"/>
      <c r="P696"/>
      <c r="Q696"/>
      <c r="R696"/>
      <c r="S696"/>
    </row>
    <row r="697" spans="1:19" x14ac:dyDescent="0.2">
      <c r="A697"/>
      <c r="B697"/>
      <c r="C697"/>
      <c r="D697"/>
      <c r="E697"/>
      <c r="F697"/>
      <c r="G697"/>
      <c r="H697"/>
      <c r="I697"/>
      <c r="J697"/>
      <c r="K697"/>
      <c r="L697"/>
      <c r="M697"/>
      <c r="N697"/>
      <c r="O697"/>
      <c r="P697"/>
      <c r="Q697"/>
      <c r="R697"/>
      <c r="S697"/>
    </row>
    <row r="698" spans="1:19" x14ac:dyDescent="0.2">
      <c r="A698"/>
      <c r="B698"/>
      <c r="C698"/>
      <c r="D698"/>
      <c r="E698"/>
      <c r="F698"/>
      <c r="G698"/>
      <c r="H698"/>
      <c r="I698"/>
      <c r="J698"/>
      <c r="K698"/>
      <c r="L698"/>
      <c r="M698"/>
      <c r="N698"/>
      <c r="O698"/>
      <c r="P698"/>
      <c r="Q698"/>
      <c r="R698"/>
      <c r="S698"/>
    </row>
    <row r="699" spans="1:19" x14ac:dyDescent="0.2">
      <c r="A699"/>
      <c r="B699"/>
      <c r="C699"/>
      <c r="D699"/>
      <c r="E699"/>
      <c r="F699"/>
      <c r="G699"/>
      <c r="H699"/>
      <c r="I699"/>
      <c r="J699"/>
      <c r="K699"/>
      <c r="L699"/>
      <c r="M699"/>
      <c r="N699"/>
      <c r="O699"/>
      <c r="P699"/>
      <c r="Q699"/>
      <c r="R699"/>
      <c r="S699"/>
    </row>
    <row r="700" spans="1:19" x14ac:dyDescent="0.2">
      <c r="A700"/>
      <c r="B700"/>
      <c r="C700"/>
      <c r="D700"/>
      <c r="E700"/>
      <c r="F700"/>
      <c r="G700"/>
      <c r="H700"/>
      <c r="I700"/>
      <c r="J700"/>
      <c r="K700"/>
      <c r="L700"/>
      <c r="M700"/>
      <c r="N700"/>
      <c r="O700"/>
      <c r="P700"/>
      <c r="Q700"/>
      <c r="R700"/>
      <c r="S700"/>
    </row>
    <row r="701" spans="1:19" x14ac:dyDescent="0.2">
      <c r="A701"/>
      <c r="B701"/>
      <c r="C701"/>
      <c r="D701"/>
      <c r="E701"/>
      <c r="F701"/>
      <c r="G701"/>
      <c r="H701"/>
      <c r="I701"/>
      <c r="J701"/>
      <c r="K701"/>
      <c r="L701"/>
      <c r="M701"/>
      <c r="N701"/>
      <c r="O701"/>
      <c r="P701"/>
      <c r="Q701"/>
      <c r="R701"/>
      <c r="S701"/>
    </row>
    <row r="702" spans="1:19" x14ac:dyDescent="0.2">
      <c r="A702"/>
      <c r="B702"/>
      <c r="C702"/>
      <c r="D702"/>
      <c r="E702"/>
      <c r="F702"/>
      <c r="G702"/>
      <c r="H702"/>
      <c r="I702"/>
      <c r="J702"/>
      <c r="K702"/>
      <c r="L702"/>
      <c r="M702"/>
      <c r="N702"/>
      <c r="O702"/>
      <c r="P702"/>
      <c r="Q702"/>
      <c r="R702"/>
      <c r="S702"/>
    </row>
    <row r="703" spans="1:19" x14ac:dyDescent="0.2">
      <c r="A703"/>
      <c r="B703"/>
      <c r="C703"/>
      <c r="D703"/>
      <c r="E703"/>
      <c r="F703"/>
      <c r="G703"/>
      <c r="H703"/>
      <c r="I703"/>
      <c r="J703"/>
      <c r="K703"/>
      <c r="L703"/>
      <c r="M703"/>
      <c r="N703"/>
      <c r="O703"/>
      <c r="P703"/>
      <c r="Q703"/>
      <c r="R703"/>
      <c r="S703"/>
    </row>
    <row r="704" spans="1:19" x14ac:dyDescent="0.2">
      <c r="A704"/>
      <c r="B704"/>
      <c r="C704"/>
      <c r="D704"/>
      <c r="E704"/>
      <c r="F704"/>
      <c r="G704"/>
      <c r="H704"/>
      <c r="I704"/>
      <c r="J704"/>
      <c r="K704"/>
      <c r="L704"/>
      <c r="M704"/>
      <c r="N704"/>
      <c r="O704"/>
      <c r="P704"/>
      <c r="Q704"/>
      <c r="R704"/>
      <c r="S704"/>
    </row>
    <row r="705" spans="1:19" x14ac:dyDescent="0.2">
      <c r="A705"/>
      <c r="B705"/>
      <c r="C705"/>
      <c r="D705"/>
      <c r="E705"/>
      <c r="F705"/>
      <c r="G705"/>
      <c r="H705"/>
      <c r="I705"/>
      <c r="J705"/>
      <c r="K705"/>
      <c r="L705"/>
      <c r="M705"/>
      <c r="N705"/>
      <c r="O705"/>
      <c r="P705"/>
      <c r="Q705"/>
      <c r="R705"/>
      <c r="S705"/>
    </row>
    <row r="706" spans="1:19" x14ac:dyDescent="0.2">
      <c r="A706"/>
      <c r="B706"/>
      <c r="C706"/>
      <c r="D706"/>
      <c r="E706"/>
      <c r="F706"/>
      <c r="G706"/>
      <c r="H706"/>
      <c r="I706"/>
      <c r="J706"/>
      <c r="K706"/>
      <c r="L706"/>
      <c r="M706"/>
      <c r="N706"/>
      <c r="O706"/>
      <c r="P706"/>
      <c r="Q706"/>
      <c r="R706"/>
      <c r="S706"/>
    </row>
    <row r="707" spans="1:19" x14ac:dyDescent="0.2">
      <c r="A707"/>
      <c r="B707"/>
      <c r="C707"/>
      <c r="D707"/>
      <c r="E707"/>
      <c r="F707"/>
      <c r="G707"/>
      <c r="H707"/>
      <c r="I707"/>
      <c r="J707"/>
      <c r="K707"/>
      <c r="L707"/>
      <c r="M707"/>
      <c r="N707"/>
      <c r="O707"/>
      <c r="P707"/>
      <c r="Q707"/>
      <c r="R707"/>
      <c r="S707"/>
    </row>
    <row r="708" spans="1:19" x14ac:dyDescent="0.2">
      <c r="A708"/>
      <c r="B708"/>
      <c r="C708"/>
      <c r="D708"/>
      <c r="E708"/>
      <c r="F708"/>
      <c r="G708"/>
      <c r="H708"/>
      <c r="I708"/>
      <c r="J708"/>
      <c r="K708"/>
      <c r="L708"/>
      <c r="M708"/>
      <c r="N708"/>
      <c r="O708"/>
      <c r="P708"/>
      <c r="Q708"/>
      <c r="R708"/>
      <c r="S708"/>
    </row>
    <row r="709" spans="1:19" x14ac:dyDescent="0.2">
      <c r="A709"/>
      <c r="B709"/>
      <c r="C709"/>
      <c r="D709"/>
      <c r="E709"/>
      <c r="F709"/>
      <c r="G709"/>
      <c r="H709"/>
      <c r="I709"/>
      <c r="J709"/>
      <c r="K709"/>
      <c r="L709"/>
      <c r="M709"/>
      <c r="N709"/>
      <c r="O709"/>
      <c r="P709"/>
      <c r="Q709"/>
      <c r="R709"/>
      <c r="S709"/>
    </row>
    <row r="710" spans="1:19" x14ac:dyDescent="0.2">
      <c r="A710"/>
      <c r="B710"/>
      <c r="C710"/>
      <c r="D710"/>
      <c r="E710"/>
      <c r="F710"/>
      <c r="G710"/>
      <c r="H710"/>
      <c r="I710"/>
      <c r="J710"/>
      <c r="K710"/>
      <c r="L710"/>
      <c r="M710"/>
      <c r="N710"/>
      <c r="O710"/>
      <c r="P710"/>
      <c r="Q710"/>
      <c r="R710"/>
      <c r="S710"/>
    </row>
    <row r="711" spans="1:19" x14ac:dyDescent="0.2">
      <c r="A711"/>
      <c r="B711"/>
      <c r="C711"/>
      <c r="D711"/>
      <c r="E711"/>
      <c r="F711"/>
      <c r="G711"/>
      <c r="H711"/>
      <c r="I711"/>
      <c r="J711"/>
      <c r="K711"/>
      <c r="L711"/>
      <c r="M711"/>
      <c r="N711"/>
      <c r="O711"/>
      <c r="P711"/>
      <c r="Q711"/>
      <c r="R711"/>
      <c r="S711"/>
    </row>
    <row r="712" spans="1:19" x14ac:dyDescent="0.2">
      <c r="A712"/>
      <c r="B712"/>
      <c r="C712"/>
      <c r="D712"/>
      <c r="E712"/>
      <c r="F712"/>
      <c r="G712"/>
      <c r="H712"/>
      <c r="I712"/>
      <c r="J712"/>
      <c r="K712"/>
      <c r="L712"/>
      <c r="M712"/>
      <c r="N712"/>
      <c r="O712"/>
      <c r="P712"/>
      <c r="Q712"/>
      <c r="R712"/>
      <c r="S712"/>
    </row>
    <row r="713" spans="1:19" x14ac:dyDescent="0.2">
      <c r="A713"/>
      <c r="B713"/>
      <c r="C713"/>
      <c r="D713"/>
      <c r="E713"/>
      <c r="F713"/>
      <c r="G713"/>
      <c r="H713"/>
      <c r="I713"/>
      <c r="J713"/>
      <c r="K713"/>
      <c r="L713"/>
      <c r="M713"/>
      <c r="N713"/>
      <c r="O713"/>
      <c r="P713"/>
      <c r="Q713"/>
      <c r="R713"/>
      <c r="S713"/>
    </row>
    <row r="714" spans="1:19" x14ac:dyDescent="0.2">
      <c r="A714"/>
      <c r="B714"/>
      <c r="C714"/>
      <c r="D714"/>
      <c r="E714"/>
      <c r="F714"/>
      <c r="G714"/>
      <c r="H714"/>
      <c r="I714"/>
      <c r="J714"/>
      <c r="K714"/>
      <c r="L714"/>
      <c r="M714"/>
      <c r="N714"/>
      <c r="O714"/>
      <c r="P714"/>
      <c r="Q714"/>
      <c r="R714"/>
      <c r="S714"/>
    </row>
    <row r="715" spans="1:19" x14ac:dyDescent="0.2">
      <c r="A715"/>
      <c r="B715"/>
      <c r="C715"/>
      <c r="D715"/>
      <c r="E715"/>
      <c r="F715"/>
      <c r="G715"/>
      <c r="H715"/>
      <c r="I715"/>
      <c r="J715"/>
      <c r="K715"/>
      <c r="L715"/>
      <c r="M715"/>
      <c r="N715"/>
      <c r="O715"/>
      <c r="P715"/>
      <c r="Q715"/>
      <c r="R715"/>
      <c r="S715"/>
    </row>
    <row r="716" spans="1:19" x14ac:dyDescent="0.2">
      <c r="A716"/>
      <c r="B716"/>
      <c r="C716"/>
      <c r="D716"/>
      <c r="E716"/>
      <c r="F716"/>
      <c r="G716"/>
      <c r="H716"/>
      <c r="I716"/>
      <c r="J716"/>
      <c r="K716"/>
      <c r="L716"/>
      <c r="M716"/>
      <c r="N716"/>
      <c r="O716"/>
      <c r="P716"/>
      <c r="Q716"/>
      <c r="R716"/>
      <c r="S716"/>
    </row>
    <row r="717" spans="1:19" x14ac:dyDescent="0.2">
      <c r="A717"/>
      <c r="B717"/>
      <c r="C717"/>
      <c r="D717"/>
      <c r="E717"/>
      <c r="F717"/>
      <c r="G717"/>
      <c r="H717"/>
      <c r="I717"/>
      <c r="J717"/>
      <c r="K717"/>
      <c r="L717"/>
      <c r="M717"/>
      <c r="N717"/>
      <c r="O717"/>
      <c r="P717"/>
      <c r="Q717"/>
      <c r="R717"/>
      <c r="S717"/>
    </row>
    <row r="718" spans="1:19" x14ac:dyDescent="0.2">
      <c r="A718"/>
      <c r="B718"/>
      <c r="C718"/>
      <c r="D718"/>
      <c r="E718"/>
      <c r="F718"/>
      <c r="G718"/>
      <c r="H718"/>
      <c r="I718"/>
      <c r="J718"/>
      <c r="K718"/>
      <c r="L718"/>
      <c r="M718"/>
      <c r="N718"/>
      <c r="O718"/>
      <c r="P718"/>
      <c r="Q718"/>
      <c r="R718"/>
      <c r="S718"/>
    </row>
    <row r="719" spans="1:19" x14ac:dyDescent="0.2">
      <c r="A719"/>
      <c r="B719"/>
      <c r="C719"/>
      <c r="D719"/>
      <c r="E719"/>
      <c r="F719"/>
      <c r="G719"/>
      <c r="H719"/>
      <c r="I719"/>
      <c r="J719"/>
      <c r="K719"/>
      <c r="L719"/>
      <c r="M719"/>
      <c r="N719"/>
      <c r="O719"/>
      <c r="P719"/>
      <c r="Q719"/>
      <c r="R719"/>
      <c r="S719"/>
    </row>
    <row r="720" spans="1:19" x14ac:dyDescent="0.2">
      <c r="A720"/>
      <c r="B720"/>
      <c r="C720"/>
      <c r="D720"/>
      <c r="E720"/>
      <c r="F720"/>
      <c r="G720"/>
      <c r="H720"/>
      <c r="I720"/>
      <c r="J720"/>
      <c r="K720"/>
      <c r="L720"/>
      <c r="M720"/>
      <c r="N720"/>
      <c r="O720"/>
      <c r="P720"/>
      <c r="Q720"/>
      <c r="R720"/>
      <c r="S720"/>
    </row>
    <row r="721" spans="1:19" x14ac:dyDescent="0.2">
      <c r="A721"/>
      <c r="B721"/>
      <c r="C721"/>
      <c r="D721"/>
      <c r="E721"/>
      <c r="F721"/>
      <c r="G721"/>
      <c r="H721"/>
      <c r="I721"/>
      <c r="J721"/>
      <c r="K721"/>
      <c r="L721"/>
      <c r="M721"/>
      <c r="N721"/>
      <c r="O721"/>
      <c r="P721"/>
      <c r="Q721"/>
      <c r="R721"/>
      <c r="S721"/>
    </row>
    <row r="722" spans="1:19" x14ac:dyDescent="0.2">
      <c r="A722"/>
      <c r="B722"/>
      <c r="C722"/>
      <c r="D722"/>
      <c r="E722"/>
      <c r="F722"/>
      <c r="G722"/>
      <c r="H722"/>
      <c r="I722"/>
      <c r="J722"/>
      <c r="K722"/>
      <c r="L722"/>
      <c r="M722"/>
      <c r="N722"/>
      <c r="O722"/>
      <c r="P722"/>
      <c r="Q722"/>
      <c r="R722"/>
      <c r="S722"/>
    </row>
    <row r="723" spans="1:19" x14ac:dyDescent="0.2">
      <c r="A723"/>
      <c r="B723"/>
      <c r="C723"/>
      <c r="D723"/>
      <c r="E723"/>
      <c r="F723"/>
      <c r="G723"/>
      <c r="H723"/>
      <c r="I723"/>
      <c r="J723"/>
      <c r="K723"/>
      <c r="L723"/>
      <c r="M723"/>
      <c r="N723"/>
      <c r="O723"/>
      <c r="P723"/>
      <c r="Q723"/>
      <c r="R723"/>
      <c r="S723"/>
    </row>
    <row r="724" spans="1:19" x14ac:dyDescent="0.2">
      <c r="A724"/>
      <c r="B724"/>
      <c r="C724"/>
      <c r="D724"/>
      <c r="E724"/>
      <c r="F724"/>
      <c r="G724"/>
      <c r="H724"/>
      <c r="I724"/>
      <c r="J724"/>
      <c r="K724"/>
      <c r="L724"/>
      <c r="M724"/>
      <c r="N724"/>
      <c r="O724"/>
      <c r="P724"/>
      <c r="Q724"/>
      <c r="R724"/>
      <c r="S724"/>
    </row>
    <row r="725" spans="1:19" x14ac:dyDescent="0.2">
      <c r="A725"/>
      <c r="B725"/>
      <c r="C725"/>
      <c r="D725"/>
      <c r="E725"/>
      <c r="F725"/>
      <c r="G725"/>
      <c r="H725"/>
      <c r="I725"/>
      <c r="J725"/>
      <c r="K725"/>
      <c r="L725"/>
      <c r="M725"/>
      <c r="N725"/>
      <c r="O725"/>
      <c r="P725"/>
      <c r="Q725"/>
      <c r="R725"/>
      <c r="S725"/>
    </row>
    <row r="726" spans="1:19" x14ac:dyDescent="0.2">
      <c r="A726"/>
      <c r="B726"/>
      <c r="C726"/>
      <c r="D726"/>
      <c r="E726"/>
      <c r="F726"/>
      <c r="G726"/>
      <c r="H726"/>
      <c r="I726"/>
      <c r="J726"/>
      <c r="K726"/>
      <c r="L726"/>
      <c r="M726"/>
      <c r="N726"/>
      <c r="O726"/>
      <c r="P726"/>
      <c r="Q726"/>
      <c r="R726"/>
      <c r="S726"/>
    </row>
    <row r="727" spans="1:19" x14ac:dyDescent="0.2">
      <c r="A727"/>
      <c r="B727"/>
      <c r="C727"/>
      <c r="D727"/>
      <c r="E727"/>
      <c r="F727"/>
      <c r="G727"/>
      <c r="H727"/>
      <c r="I727"/>
      <c r="J727"/>
      <c r="K727"/>
      <c r="L727"/>
      <c r="M727"/>
      <c r="N727"/>
      <c r="O727"/>
      <c r="P727"/>
      <c r="Q727"/>
      <c r="R727"/>
      <c r="S727"/>
    </row>
    <row r="728" spans="1:19" x14ac:dyDescent="0.2">
      <c r="A728"/>
      <c r="B728"/>
      <c r="C728"/>
      <c r="D728"/>
      <c r="E728"/>
      <c r="F728"/>
      <c r="G728"/>
      <c r="H728"/>
      <c r="I728"/>
      <c r="J728"/>
      <c r="K728"/>
      <c r="L728"/>
      <c r="M728"/>
      <c r="N728"/>
      <c r="O728"/>
      <c r="P728"/>
      <c r="Q728"/>
      <c r="R728"/>
      <c r="S728"/>
    </row>
    <row r="729" spans="1:19" x14ac:dyDescent="0.2">
      <c r="A729"/>
      <c r="B729"/>
      <c r="C729"/>
      <c r="D729"/>
      <c r="E729"/>
      <c r="F729"/>
      <c r="G729"/>
      <c r="H729"/>
      <c r="I729"/>
      <c r="J729"/>
      <c r="K729"/>
      <c r="L729"/>
      <c r="M729"/>
      <c r="N729"/>
      <c r="O729"/>
      <c r="P729"/>
      <c r="Q729"/>
      <c r="R729"/>
      <c r="S729"/>
    </row>
    <row r="730" spans="1:19" x14ac:dyDescent="0.2">
      <c r="A730"/>
      <c r="B730"/>
      <c r="C730"/>
      <c r="D730"/>
      <c r="E730"/>
      <c r="F730"/>
      <c r="G730"/>
      <c r="H730"/>
      <c r="I730"/>
      <c r="J730"/>
      <c r="K730"/>
      <c r="L730"/>
      <c r="M730"/>
      <c r="N730"/>
      <c r="O730"/>
      <c r="P730"/>
      <c r="Q730"/>
      <c r="R730"/>
      <c r="S730"/>
    </row>
    <row r="731" spans="1:19" x14ac:dyDescent="0.2">
      <c r="A731"/>
      <c r="B731"/>
      <c r="C731"/>
      <c r="D731"/>
      <c r="E731"/>
      <c r="F731"/>
      <c r="G731"/>
      <c r="H731"/>
      <c r="I731"/>
      <c r="J731"/>
      <c r="K731"/>
      <c r="L731"/>
      <c r="M731"/>
      <c r="N731"/>
      <c r="O731"/>
      <c r="P731"/>
      <c r="Q731"/>
      <c r="R731"/>
      <c r="S731"/>
    </row>
    <row r="732" spans="1:19" x14ac:dyDescent="0.2">
      <c r="A732"/>
      <c r="B732"/>
      <c r="C732"/>
      <c r="D732"/>
      <c r="E732"/>
      <c r="F732"/>
      <c r="G732"/>
      <c r="H732"/>
      <c r="I732"/>
      <c r="J732"/>
      <c r="K732"/>
      <c r="L732"/>
      <c r="M732"/>
      <c r="N732"/>
      <c r="O732"/>
      <c r="P732"/>
      <c r="Q732"/>
      <c r="R732"/>
      <c r="S732"/>
    </row>
    <row r="733" spans="1:19" x14ac:dyDescent="0.2">
      <c r="A733"/>
      <c r="B733"/>
      <c r="C733"/>
      <c r="D733"/>
      <c r="E733"/>
      <c r="F733"/>
      <c r="G733"/>
      <c r="H733"/>
      <c r="I733"/>
      <c r="J733"/>
      <c r="K733"/>
      <c r="L733"/>
      <c r="M733"/>
      <c r="N733"/>
      <c r="O733"/>
      <c r="P733"/>
      <c r="Q733"/>
      <c r="R733"/>
      <c r="S733"/>
    </row>
    <row r="734" spans="1:19" x14ac:dyDescent="0.2">
      <c r="A734"/>
      <c r="B734"/>
      <c r="C734"/>
      <c r="D734"/>
      <c r="E734"/>
      <c r="F734"/>
      <c r="G734"/>
      <c r="H734"/>
      <c r="I734"/>
      <c r="J734"/>
      <c r="K734"/>
      <c r="L734"/>
      <c r="M734"/>
      <c r="N734"/>
      <c r="O734"/>
      <c r="P734"/>
      <c r="Q734"/>
      <c r="R734"/>
      <c r="S734"/>
    </row>
    <row r="735" spans="1:19" x14ac:dyDescent="0.2">
      <c r="A735"/>
      <c r="B735"/>
      <c r="C735"/>
      <c r="D735"/>
      <c r="E735"/>
      <c r="F735"/>
      <c r="G735"/>
      <c r="H735"/>
      <c r="I735"/>
      <c r="J735"/>
      <c r="K735"/>
      <c r="L735"/>
      <c r="M735"/>
      <c r="N735"/>
      <c r="O735"/>
      <c r="P735"/>
      <c r="Q735"/>
      <c r="R735"/>
      <c r="S735"/>
    </row>
    <row r="736" spans="1:19" x14ac:dyDescent="0.2">
      <c r="A736"/>
      <c r="B736"/>
      <c r="C736"/>
      <c r="D736"/>
      <c r="E736"/>
      <c r="F736"/>
      <c r="G736"/>
      <c r="H736"/>
      <c r="I736"/>
      <c r="J736"/>
      <c r="K736"/>
      <c r="L736"/>
      <c r="M736"/>
      <c r="N736"/>
      <c r="O736"/>
      <c r="P736"/>
      <c r="Q736"/>
      <c r="R736"/>
      <c r="S736"/>
    </row>
    <row r="737" spans="1:19" x14ac:dyDescent="0.2">
      <c r="A737"/>
      <c r="B737"/>
      <c r="C737"/>
      <c r="D737"/>
      <c r="E737"/>
      <c r="F737"/>
      <c r="G737"/>
      <c r="H737"/>
      <c r="I737"/>
      <c r="J737"/>
      <c r="K737"/>
      <c r="L737"/>
      <c r="M737"/>
      <c r="N737"/>
      <c r="O737"/>
      <c r="P737"/>
      <c r="Q737"/>
      <c r="R737"/>
      <c r="S737"/>
    </row>
    <row r="738" spans="1:19" x14ac:dyDescent="0.2">
      <c r="A738"/>
      <c r="B738"/>
      <c r="C738"/>
      <c r="D738"/>
      <c r="E738"/>
      <c r="F738"/>
      <c r="G738"/>
      <c r="H738"/>
      <c r="I738"/>
      <c r="J738"/>
      <c r="K738"/>
      <c r="L738"/>
      <c r="M738"/>
      <c r="N738"/>
      <c r="O738"/>
      <c r="P738"/>
      <c r="Q738"/>
      <c r="R738"/>
      <c r="S738"/>
    </row>
    <row r="739" spans="1:19" x14ac:dyDescent="0.2">
      <c r="A739"/>
      <c r="B739"/>
      <c r="C739"/>
      <c r="D739"/>
      <c r="E739"/>
      <c r="F739"/>
      <c r="G739"/>
      <c r="H739"/>
      <c r="I739"/>
      <c r="J739"/>
      <c r="K739"/>
      <c r="L739"/>
      <c r="M739"/>
      <c r="N739"/>
      <c r="O739"/>
      <c r="P739"/>
      <c r="Q739"/>
      <c r="R739"/>
      <c r="S739"/>
    </row>
    <row r="740" spans="1:19" x14ac:dyDescent="0.2">
      <c r="A740"/>
      <c r="B740"/>
      <c r="C740"/>
      <c r="D740"/>
      <c r="E740"/>
      <c r="F740"/>
      <c r="G740"/>
      <c r="H740"/>
      <c r="I740"/>
      <c r="J740"/>
      <c r="K740"/>
      <c r="L740"/>
      <c r="M740"/>
      <c r="N740"/>
      <c r="O740"/>
      <c r="P740"/>
      <c r="Q740"/>
      <c r="R740"/>
      <c r="S740"/>
    </row>
    <row r="741" spans="1:19" x14ac:dyDescent="0.2">
      <c r="A741"/>
      <c r="B741"/>
      <c r="C741"/>
      <c r="D741"/>
      <c r="E741"/>
      <c r="F741"/>
      <c r="G741"/>
      <c r="H741"/>
      <c r="I741"/>
      <c r="J741"/>
      <c r="K741"/>
      <c r="L741"/>
      <c r="M741"/>
      <c r="N741"/>
      <c r="O741"/>
      <c r="P741"/>
      <c r="Q741"/>
      <c r="R741"/>
      <c r="S741"/>
    </row>
    <row r="742" spans="1:19" x14ac:dyDescent="0.2">
      <c r="A742"/>
      <c r="B742"/>
      <c r="C742"/>
      <c r="D742"/>
      <c r="E742"/>
      <c r="F742"/>
      <c r="G742"/>
      <c r="H742"/>
      <c r="I742"/>
      <c r="J742"/>
      <c r="K742"/>
      <c r="L742"/>
      <c r="M742"/>
      <c r="N742"/>
      <c r="O742"/>
      <c r="P742"/>
      <c r="Q742"/>
      <c r="R742"/>
      <c r="S742"/>
    </row>
    <row r="743" spans="1:19" x14ac:dyDescent="0.2">
      <c r="A743"/>
      <c r="B743"/>
      <c r="C743"/>
      <c r="D743"/>
      <c r="E743"/>
      <c r="F743"/>
      <c r="G743"/>
      <c r="H743"/>
      <c r="I743"/>
      <c r="J743"/>
      <c r="K743"/>
      <c r="L743"/>
      <c r="M743"/>
      <c r="N743"/>
      <c r="O743"/>
      <c r="P743"/>
      <c r="Q743"/>
      <c r="R743"/>
      <c r="S743"/>
    </row>
    <row r="744" spans="1:19" x14ac:dyDescent="0.2">
      <c r="A744"/>
      <c r="B744"/>
      <c r="C744"/>
      <c r="D744"/>
      <c r="E744"/>
      <c r="F744"/>
      <c r="G744"/>
      <c r="H744"/>
      <c r="I744"/>
      <c r="J744"/>
      <c r="K744"/>
      <c r="L744"/>
      <c r="M744"/>
      <c r="N744"/>
      <c r="O744"/>
      <c r="P744"/>
      <c r="Q744"/>
      <c r="R744"/>
      <c r="S744"/>
    </row>
    <row r="745" spans="1:19" x14ac:dyDescent="0.2">
      <c r="A745"/>
      <c r="B745"/>
      <c r="C745"/>
      <c r="D745"/>
      <c r="E745"/>
      <c r="F745"/>
      <c r="G745"/>
      <c r="H745"/>
      <c r="I745"/>
      <c r="J745"/>
      <c r="K745"/>
      <c r="L745"/>
      <c r="M745"/>
      <c r="N745"/>
      <c r="O745"/>
      <c r="P745"/>
      <c r="Q745"/>
      <c r="R745"/>
      <c r="S745"/>
    </row>
    <row r="746" spans="1:19" x14ac:dyDescent="0.2">
      <c r="A746"/>
      <c r="B746"/>
      <c r="C746"/>
      <c r="D746"/>
      <c r="E746"/>
      <c r="F746"/>
      <c r="G746"/>
      <c r="H746"/>
      <c r="I746"/>
      <c r="J746"/>
      <c r="K746"/>
      <c r="L746"/>
      <c r="M746"/>
      <c r="N746"/>
      <c r="O746"/>
      <c r="P746"/>
      <c r="Q746"/>
      <c r="R746"/>
      <c r="S746"/>
    </row>
    <row r="747" spans="1:19" x14ac:dyDescent="0.2">
      <c r="A747"/>
      <c r="B747"/>
      <c r="C747"/>
      <c r="D747"/>
      <c r="E747"/>
      <c r="F747"/>
      <c r="G747"/>
      <c r="H747"/>
      <c r="I747"/>
      <c r="J747"/>
      <c r="K747"/>
      <c r="L747"/>
      <c r="M747"/>
      <c r="N747"/>
      <c r="O747"/>
      <c r="P747"/>
      <c r="Q747"/>
      <c r="R747"/>
      <c r="S747"/>
    </row>
    <row r="748" spans="1:19" x14ac:dyDescent="0.2">
      <c r="A748"/>
      <c r="B748"/>
      <c r="C748"/>
      <c r="D748"/>
      <c r="E748"/>
      <c r="F748"/>
      <c r="G748"/>
      <c r="H748"/>
      <c r="I748"/>
      <c r="J748"/>
      <c r="K748"/>
      <c r="L748"/>
      <c r="M748"/>
      <c r="N748"/>
      <c r="O748"/>
      <c r="P748"/>
      <c r="Q748"/>
      <c r="R748"/>
      <c r="S748"/>
    </row>
    <row r="749" spans="1:19" x14ac:dyDescent="0.2">
      <c r="A749"/>
      <c r="B749"/>
      <c r="C749"/>
      <c r="D749"/>
      <c r="E749"/>
      <c r="F749"/>
      <c r="G749"/>
      <c r="H749"/>
      <c r="I749"/>
      <c r="J749"/>
      <c r="K749"/>
      <c r="L749"/>
      <c r="M749"/>
      <c r="N749"/>
      <c r="O749"/>
      <c r="P749"/>
      <c r="Q749"/>
      <c r="R749"/>
      <c r="S749"/>
    </row>
    <row r="750" spans="1:19" x14ac:dyDescent="0.2">
      <c r="A750"/>
      <c r="B750"/>
      <c r="C750"/>
      <c r="D750"/>
      <c r="E750"/>
      <c r="F750"/>
      <c r="G750"/>
      <c r="H750"/>
      <c r="I750"/>
      <c r="J750"/>
      <c r="K750"/>
      <c r="L750"/>
      <c r="M750"/>
      <c r="N750"/>
      <c r="O750"/>
      <c r="P750"/>
      <c r="Q750"/>
      <c r="R750"/>
      <c r="S750"/>
    </row>
    <row r="751" spans="1:19" x14ac:dyDescent="0.2">
      <c r="A751"/>
      <c r="B751"/>
      <c r="C751"/>
      <c r="D751"/>
      <c r="E751"/>
      <c r="F751"/>
      <c r="G751"/>
      <c r="H751"/>
      <c r="I751"/>
      <c r="J751"/>
      <c r="K751"/>
      <c r="L751"/>
      <c r="M751"/>
      <c r="N751"/>
      <c r="O751"/>
      <c r="P751"/>
      <c r="Q751"/>
      <c r="R751"/>
      <c r="S751"/>
    </row>
    <row r="752" spans="1:19" x14ac:dyDescent="0.2">
      <c r="A752"/>
      <c r="B752"/>
      <c r="C752"/>
      <c r="D752"/>
      <c r="E752"/>
      <c r="F752"/>
      <c r="G752"/>
      <c r="H752"/>
      <c r="I752"/>
      <c r="J752"/>
      <c r="K752"/>
      <c r="L752"/>
      <c r="M752"/>
      <c r="N752"/>
      <c r="O752"/>
      <c r="P752"/>
      <c r="Q752"/>
      <c r="R752"/>
      <c r="S752"/>
    </row>
    <row r="753" spans="1:19" x14ac:dyDescent="0.2">
      <c r="A753"/>
      <c r="B753"/>
      <c r="C753"/>
      <c r="D753"/>
      <c r="E753"/>
      <c r="F753"/>
      <c r="G753"/>
      <c r="H753"/>
      <c r="I753"/>
      <c r="J753"/>
      <c r="K753"/>
      <c r="L753"/>
      <c r="M753"/>
      <c r="N753"/>
      <c r="O753"/>
      <c r="P753"/>
      <c r="Q753"/>
      <c r="R753"/>
      <c r="S753"/>
    </row>
    <row r="754" spans="1:19" x14ac:dyDescent="0.2">
      <c r="A754"/>
      <c r="B754"/>
      <c r="C754"/>
      <c r="D754"/>
      <c r="E754"/>
      <c r="F754"/>
      <c r="G754"/>
      <c r="H754"/>
      <c r="I754"/>
      <c r="J754"/>
      <c r="K754"/>
      <c r="L754"/>
      <c r="M754"/>
      <c r="N754"/>
      <c r="O754"/>
      <c r="P754"/>
      <c r="Q754"/>
      <c r="R754"/>
      <c r="S754"/>
    </row>
    <row r="755" spans="1:19" x14ac:dyDescent="0.2">
      <c r="A755"/>
      <c r="B755"/>
      <c r="C755"/>
      <c r="D755"/>
      <c r="E755"/>
      <c r="F755"/>
      <c r="G755"/>
      <c r="H755"/>
      <c r="I755"/>
      <c r="J755"/>
      <c r="K755"/>
      <c r="L755"/>
      <c r="M755"/>
      <c r="N755"/>
      <c r="O755"/>
      <c r="P755"/>
      <c r="Q755"/>
      <c r="R755"/>
      <c r="S755"/>
    </row>
    <row r="756" spans="1:19" x14ac:dyDescent="0.2">
      <c r="A756"/>
      <c r="B756"/>
      <c r="C756"/>
      <c r="D756"/>
      <c r="E756"/>
      <c r="F756"/>
      <c r="G756"/>
      <c r="H756"/>
      <c r="I756"/>
      <c r="J756"/>
      <c r="K756"/>
      <c r="L756"/>
      <c r="M756"/>
      <c r="N756"/>
      <c r="O756"/>
      <c r="P756"/>
      <c r="Q756"/>
      <c r="R756"/>
      <c r="S756"/>
    </row>
    <row r="757" spans="1:19" x14ac:dyDescent="0.2">
      <c r="A757"/>
      <c r="B757"/>
      <c r="C757"/>
      <c r="D757"/>
      <c r="E757"/>
      <c r="F757"/>
      <c r="G757"/>
      <c r="H757"/>
      <c r="I757"/>
      <c r="J757"/>
      <c r="K757"/>
      <c r="L757"/>
      <c r="M757"/>
      <c r="N757"/>
      <c r="O757"/>
      <c r="P757"/>
      <c r="Q757"/>
      <c r="R757"/>
      <c r="S757"/>
    </row>
    <row r="758" spans="1:19" x14ac:dyDescent="0.2">
      <c r="A758"/>
      <c r="B758"/>
      <c r="C758"/>
      <c r="D758"/>
      <c r="E758"/>
      <c r="F758"/>
      <c r="G758"/>
      <c r="H758"/>
      <c r="I758"/>
      <c r="J758"/>
      <c r="K758"/>
      <c r="L758"/>
      <c r="M758"/>
      <c r="N758"/>
      <c r="O758"/>
      <c r="P758"/>
      <c r="Q758"/>
      <c r="R758"/>
      <c r="S758"/>
    </row>
    <row r="759" spans="1:19" x14ac:dyDescent="0.2">
      <c r="A759"/>
      <c r="B759"/>
      <c r="C759"/>
      <c r="D759"/>
      <c r="E759"/>
      <c r="F759"/>
      <c r="G759"/>
      <c r="H759"/>
      <c r="I759"/>
      <c r="J759"/>
      <c r="K759"/>
      <c r="L759"/>
      <c r="M759"/>
      <c r="N759"/>
      <c r="O759"/>
      <c r="P759"/>
      <c r="Q759"/>
      <c r="R759"/>
      <c r="S759"/>
    </row>
    <row r="760" spans="1:19" x14ac:dyDescent="0.2">
      <c r="A760"/>
      <c r="B760"/>
      <c r="C760"/>
      <c r="D760"/>
      <c r="E760"/>
      <c r="F760"/>
      <c r="G760"/>
      <c r="H760"/>
      <c r="I760"/>
      <c r="J760"/>
      <c r="K760"/>
      <c r="L760"/>
      <c r="M760"/>
      <c r="N760"/>
      <c r="O760"/>
      <c r="P760"/>
      <c r="Q760"/>
      <c r="R760"/>
      <c r="S760"/>
    </row>
    <row r="761" spans="1:19" x14ac:dyDescent="0.2">
      <c r="A761"/>
      <c r="B761"/>
      <c r="C761"/>
      <c r="D761"/>
      <c r="E761"/>
      <c r="F761"/>
      <c r="G761"/>
      <c r="H761"/>
      <c r="I761"/>
      <c r="J761"/>
      <c r="K761"/>
      <c r="L761"/>
      <c r="M761"/>
      <c r="N761"/>
      <c r="O761"/>
      <c r="P761"/>
      <c r="Q761"/>
      <c r="R761"/>
      <c r="S761"/>
    </row>
    <row r="762" spans="1:19" x14ac:dyDescent="0.2">
      <c r="A762"/>
      <c r="B762"/>
      <c r="C762"/>
      <c r="D762"/>
      <c r="E762"/>
      <c r="F762"/>
      <c r="G762"/>
      <c r="H762"/>
      <c r="I762"/>
      <c r="J762"/>
      <c r="K762"/>
      <c r="L762"/>
      <c r="M762"/>
      <c r="N762"/>
      <c r="O762"/>
      <c r="P762"/>
      <c r="Q762"/>
      <c r="R762"/>
      <c r="S762"/>
    </row>
    <row r="763" spans="1:19" x14ac:dyDescent="0.2">
      <c r="A763"/>
      <c r="B763"/>
      <c r="C763"/>
      <c r="D763"/>
      <c r="E763"/>
      <c r="F763"/>
      <c r="G763"/>
      <c r="H763"/>
      <c r="I763"/>
      <c r="J763"/>
      <c r="K763"/>
      <c r="L763"/>
      <c r="M763"/>
      <c r="N763"/>
      <c r="O763"/>
      <c r="P763"/>
      <c r="Q763"/>
      <c r="R763"/>
      <c r="S763"/>
    </row>
    <row r="764" spans="1:19" x14ac:dyDescent="0.2">
      <c r="A764"/>
      <c r="B764"/>
      <c r="C764"/>
      <c r="D764"/>
      <c r="E764"/>
      <c r="F764"/>
      <c r="G764"/>
      <c r="H764"/>
      <c r="I764"/>
      <c r="J764"/>
      <c r="K764"/>
      <c r="L764"/>
      <c r="M764"/>
      <c r="N764"/>
      <c r="O764"/>
      <c r="P764"/>
      <c r="Q764"/>
      <c r="R764"/>
      <c r="S764"/>
    </row>
    <row r="765" spans="1:19" x14ac:dyDescent="0.2">
      <c r="A765"/>
      <c r="B765"/>
      <c r="C765"/>
      <c r="D765"/>
      <c r="E765"/>
      <c r="F765"/>
      <c r="G765"/>
      <c r="H765"/>
      <c r="I765"/>
      <c r="J765"/>
      <c r="K765"/>
      <c r="L765"/>
      <c r="M765"/>
      <c r="N765"/>
      <c r="O765"/>
      <c r="P765"/>
      <c r="Q765"/>
      <c r="R765"/>
      <c r="S765"/>
    </row>
    <row r="766" spans="1:19" x14ac:dyDescent="0.2">
      <c r="A766"/>
      <c r="B766"/>
      <c r="C766"/>
      <c r="D766"/>
      <c r="E766"/>
      <c r="F766"/>
      <c r="G766"/>
      <c r="H766"/>
      <c r="I766"/>
      <c r="J766"/>
      <c r="K766"/>
      <c r="L766"/>
      <c r="M766"/>
      <c r="N766"/>
      <c r="O766"/>
      <c r="P766"/>
      <c r="Q766"/>
      <c r="R766"/>
      <c r="S766"/>
    </row>
    <row r="767" spans="1:19" x14ac:dyDescent="0.2">
      <c r="A767"/>
      <c r="B767"/>
      <c r="C767"/>
      <c r="D767"/>
      <c r="E767"/>
      <c r="F767"/>
      <c r="G767"/>
      <c r="H767"/>
      <c r="I767"/>
      <c r="J767"/>
      <c r="K767"/>
      <c r="L767"/>
      <c r="M767"/>
      <c r="N767"/>
      <c r="O767"/>
      <c r="P767"/>
      <c r="Q767"/>
      <c r="R767"/>
      <c r="S767"/>
    </row>
    <row r="768" spans="1:19" x14ac:dyDescent="0.2">
      <c r="A768"/>
      <c r="B768"/>
      <c r="C768"/>
      <c r="D768"/>
      <c r="E768"/>
      <c r="F768"/>
      <c r="G768"/>
      <c r="H768"/>
      <c r="I768"/>
      <c r="J768"/>
      <c r="K768"/>
      <c r="L768"/>
      <c r="M768"/>
      <c r="N768"/>
      <c r="O768"/>
      <c r="P768"/>
      <c r="Q768"/>
      <c r="R768"/>
      <c r="S768"/>
    </row>
    <row r="769" spans="1:19" x14ac:dyDescent="0.2">
      <c r="A769"/>
      <c r="B769"/>
      <c r="C769"/>
      <c r="D769"/>
      <c r="E769"/>
      <c r="F769"/>
      <c r="G769"/>
      <c r="H769"/>
      <c r="I769"/>
      <c r="J769"/>
      <c r="K769"/>
      <c r="L769"/>
      <c r="M769"/>
      <c r="N769"/>
      <c r="O769"/>
      <c r="P769"/>
      <c r="Q769"/>
      <c r="R769"/>
      <c r="S769"/>
    </row>
    <row r="770" spans="1:19" x14ac:dyDescent="0.2">
      <c r="A770"/>
      <c r="B770"/>
      <c r="C770"/>
      <c r="D770"/>
      <c r="E770"/>
      <c r="F770"/>
      <c r="G770"/>
      <c r="H770"/>
      <c r="I770"/>
      <c r="J770"/>
      <c r="K770"/>
      <c r="L770"/>
      <c r="M770"/>
      <c r="N770"/>
      <c r="O770"/>
      <c r="P770"/>
      <c r="Q770"/>
      <c r="R770"/>
      <c r="S770"/>
    </row>
    <row r="771" spans="1:19" x14ac:dyDescent="0.2">
      <c r="A771"/>
      <c r="B771"/>
      <c r="C771"/>
      <c r="D771"/>
      <c r="E771"/>
      <c r="F771"/>
      <c r="G771"/>
      <c r="H771"/>
      <c r="I771"/>
      <c r="J771"/>
      <c r="K771"/>
      <c r="L771"/>
      <c r="M771"/>
      <c r="N771"/>
      <c r="O771"/>
      <c r="P771"/>
      <c r="Q771"/>
      <c r="R771"/>
      <c r="S771"/>
    </row>
    <row r="772" spans="1:19" x14ac:dyDescent="0.2">
      <c r="A772"/>
      <c r="B772"/>
      <c r="C772"/>
      <c r="D772"/>
      <c r="E772"/>
      <c r="F772"/>
      <c r="G772"/>
      <c r="H772"/>
      <c r="I772"/>
      <c r="J772"/>
      <c r="K772"/>
      <c r="L772"/>
      <c r="M772"/>
      <c r="N772"/>
      <c r="O772"/>
      <c r="P772"/>
      <c r="Q772"/>
      <c r="R772"/>
      <c r="S772"/>
    </row>
    <row r="773" spans="1:19" x14ac:dyDescent="0.2">
      <c r="A773"/>
      <c r="B773"/>
      <c r="C773"/>
      <c r="D773"/>
      <c r="E773"/>
      <c r="F773"/>
      <c r="G773"/>
      <c r="H773"/>
      <c r="I773"/>
      <c r="J773"/>
      <c r="K773"/>
      <c r="L773"/>
      <c r="M773"/>
      <c r="N773"/>
      <c r="O773"/>
      <c r="P773"/>
      <c r="Q773"/>
      <c r="R773"/>
      <c r="S773"/>
    </row>
    <row r="774" spans="1:19" x14ac:dyDescent="0.2">
      <c r="A774"/>
      <c r="B774"/>
      <c r="C774"/>
      <c r="D774"/>
      <c r="E774"/>
      <c r="F774"/>
      <c r="G774"/>
      <c r="H774"/>
      <c r="I774"/>
      <c r="J774"/>
      <c r="K774"/>
      <c r="L774"/>
      <c r="M774"/>
      <c r="N774"/>
      <c r="O774"/>
      <c r="P774"/>
      <c r="Q774"/>
      <c r="R774"/>
      <c r="S774"/>
    </row>
    <row r="775" spans="1:19" x14ac:dyDescent="0.2">
      <c r="A775"/>
      <c r="B775"/>
      <c r="C775"/>
      <c r="D775"/>
      <c r="E775"/>
      <c r="F775"/>
      <c r="G775"/>
      <c r="H775"/>
      <c r="I775"/>
      <c r="J775"/>
      <c r="K775"/>
      <c r="L775"/>
      <c r="M775"/>
      <c r="N775"/>
      <c r="O775"/>
      <c r="P775"/>
      <c r="Q775"/>
      <c r="R775"/>
      <c r="S775"/>
    </row>
    <row r="776" spans="1:19" x14ac:dyDescent="0.2">
      <c r="A776"/>
      <c r="B776"/>
      <c r="C776"/>
      <c r="D776"/>
      <c r="E776"/>
      <c r="F776"/>
      <c r="G776"/>
      <c r="H776"/>
      <c r="I776"/>
      <c r="J776"/>
      <c r="K776"/>
      <c r="L776"/>
      <c r="M776"/>
      <c r="N776"/>
      <c r="O776"/>
      <c r="P776"/>
      <c r="Q776"/>
      <c r="R776"/>
      <c r="S776"/>
    </row>
    <row r="777" spans="1:19" x14ac:dyDescent="0.2">
      <c r="A777"/>
      <c r="B777"/>
      <c r="C777"/>
      <c r="D777"/>
      <c r="E777"/>
      <c r="F777"/>
      <c r="G777"/>
      <c r="H777"/>
      <c r="I777"/>
      <c r="J777"/>
      <c r="K777"/>
      <c r="L777"/>
      <c r="M777"/>
      <c r="N777"/>
      <c r="O777"/>
      <c r="P777"/>
      <c r="Q777"/>
      <c r="R777"/>
      <c r="S777"/>
    </row>
    <row r="778" spans="1:19" x14ac:dyDescent="0.2">
      <c r="A778"/>
      <c r="B778"/>
      <c r="C778"/>
      <c r="D778"/>
      <c r="E778"/>
      <c r="F778"/>
      <c r="G778"/>
      <c r="H778"/>
      <c r="I778"/>
      <c r="J778"/>
      <c r="K778"/>
      <c r="L778"/>
      <c r="M778"/>
      <c r="N778"/>
      <c r="O778"/>
      <c r="P778"/>
      <c r="Q778"/>
      <c r="R778"/>
      <c r="S778"/>
    </row>
    <row r="779" spans="1:19" x14ac:dyDescent="0.2">
      <c r="A779"/>
      <c r="B779"/>
      <c r="C779"/>
      <c r="D779"/>
      <c r="E779"/>
      <c r="F779"/>
      <c r="G779"/>
      <c r="H779"/>
      <c r="I779"/>
      <c r="J779"/>
      <c r="K779"/>
      <c r="L779"/>
      <c r="M779"/>
      <c r="N779"/>
      <c r="O779"/>
      <c r="P779"/>
      <c r="Q779"/>
      <c r="R779"/>
      <c r="S779"/>
    </row>
    <row r="780" spans="1:19" x14ac:dyDescent="0.2">
      <c r="A780"/>
      <c r="B780"/>
      <c r="C780"/>
      <c r="D780"/>
      <c r="E780"/>
      <c r="F780"/>
      <c r="G780"/>
      <c r="H780"/>
      <c r="I780"/>
      <c r="J780"/>
      <c r="K780"/>
      <c r="L780"/>
      <c r="M780"/>
      <c r="N780"/>
      <c r="O780"/>
      <c r="P780"/>
      <c r="Q780"/>
      <c r="R780"/>
      <c r="S780"/>
    </row>
    <row r="781" spans="1:19" x14ac:dyDescent="0.2">
      <c r="A781"/>
      <c r="B781"/>
      <c r="C781"/>
      <c r="D781"/>
      <c r="E781"/>
      <c r="F781"/>
      <c r="G781"/>
      <c r="H781"/>
      <c r="I781"/>
      <c r="J781"/>
      <c r="K781"/>
      <c r="L781"/>
      <c r="M781"/>
      <c r="N781"/>
      <c r="O781"/>
      <c r="P781"/>
      <c r="Q781"/>
      <c r="R781"/>
      <c r="S781"/>
    </row>
    <row r="782" spans="1:19" x14ac:dyDescent="0.2">
      <c r="A782"/>
      <c r="B782"/>
      <c r="C782"/>
      <c r="D782"/>
      <c r="E782"/>
      <c r="F782"/>
      <c r="G782"/>
      <c r="H782"/>
      <c r="I782"/>
      <c r="J782"/>
      <c r="K782"/>
      <c r="L782"/>
      <c r="M782"/>
      <c r="N782"/>
      <c r="O782"/>
      <c r="P782"/>
      <c r="Q782"/>
      <c r="R782"/>
      <c r="S782"/>
    </row>
    <row r="783" spans="1:19" x14ac:dyDescent="0.2">
      <c r="A783"/>
      <c r="B783"/>
      <c r="C783"/>
      <c r="D783"/>
      <c r="E783"/>
      <c r="F783"/>
      <c r="G783"/>
      <c r="H783"/>
      <c r="I783"/>
      <c r="J783"/>
      <c r="K783"/>
      <c r="L783"/>
      <c r="M783"/>
      <c r="N783"/>
      <c r="O783"/>
      <c r="P783"/>
      <c r="Q783"/>
      <c r="R783"/>
      <c r="S783"/>
    </row>
    <row r="784" spans="1:19" x14ac:dyDescent="0.2">
      <c r="A784"/>
      <c r="B784"/>
      <c r="C784"/>
      <c r="D784"/>
      <c r="E784"/>
      <c r="F784"/>
      <c r="G784"/>
      <c r="H784"/>
      <c r="I784"/>
      <c r="J784"/>
      <c r="K784"/>
      <c r="L784"/>
      <c r="M784"/>
      <c r="N784"/>
      <c r="O784"/>
      <c r="P784"/>
      <c r="Q784"/>
      <c r="R784"/>
      <c r="S784"/>
    </row>
    <row r="785" spans="1:19" x14ac:dyDescent="0.2">
      <c r="A785"/>
      <c r="B785"/>
      <c r="C785"/>
      <c r="D785"/>
      <c r="E785"/>
      <c r="F785"/>
      <c r="G785"/>
      <c r="H785"/>
      <c r="I785"/>
      <c r="J785"/>
      <c r="K785"/>
      <c r="L785"/>
      <c r="M785"/>
      <c r="N785"/>
      <c r="O785"/>
      <c r="P785"/>
      <c r="Q785"/>
      <c r="R785"/>
      <c r="S785"/>
    </row>
    <row r="786" spans="1:19" x14ac:dyDescent="0.2">
      <c r="A786"/>
      <c r="B786"/>
      <c r="C786"/>
      <c r="D786"/>
      <c r="E786"/>
      <c r="F786"/>
      <c r="G786"/>
      <c r="H786"/>
      <c r="I786"/>
      <c r="J786"/>
      <c r="K786"/>
      <c r="L786"/>
      <c r="M786"/>
      <c r="N786"/>
      <c r="O786"/>
      <c r="P786"/>
      <c r="Q786"/>
      <c r="R786"/>
      <c r="S786"/>
    </row>
    <row r="787" spans="1:19" x14ac:dyDescent="0.2">
      <c r="A787"/>
      <c r="B787"/>
      <c r="C787"/>
      <c r="D787"/>
      <c r="E787"/>
      <c r="F787"/>
      <c r="G787"/>
      <c r="H787"/>
      <c r="I787"/>
      <c r="J787"/>
      <c r="K787"/>
      <c r="L787"/>
      <c r="M787"/>
      <c r="N787"/>
      <c r="O787"/>
      <c r="P787"/>
      <c r="Q787"/>
      <c r="R787"/>
      <c r="S787"/>
    </row>
    <row r="788" spans="1:19" x14ac:dyDescent="0.2">
      <c r="A788"/>
      <c r="B788"/>
      <c r="C788"/>
      <c r="D788"/>
      <c r="E788"/>
      <c r="F788"/>
      <c r="G788"/>
      <c r="H788"/>
      <c r="I788"/>
      <c r="J788"/>
      <c r="K788"/>
      <c r="L788"/>
      <c r="M788"/>
      <c r="N788"/>
      <c r="O788"/>
      <c r="P788"/>
      <c r="Q788"/>
      <c r="R788"/>
      <c r="S788"/>
    </row>
    <row r="789" spans="1:19" x14ac:dyDescent="0.2">
      <c r="A789"/>
      <c r="B789"/>
      <c r="C789"/>
      <c r="D789"/>
      <c r="E789"/>
      <c r="F789"/>
      <c r="G789"/>
      <c r="H789"/>
      <c r="I789"/>
      <c r="J789"/>
      <c r="K789"/>
      <c r="L789"/>
      <c r="M789"/>
      <c r="N789"/>
      <c r="O789"/>
      <c r="P789"/>
      <c r="Q789"/>
      <c r="R789"/>
      <c r="S789"/>
    </row>
    <row r="790" spans="1:19" x14ac:dyDescent="0.2">
      <c r="A790"/>
      <c r="B790"/>
      <c r="C790"/>
      <c r="D790"/>
      <c r="E790"/>
      <c r="F790"/>
      <c r="G790"/>
      <c r="H790"/>
      <c r="I790"/>
      <c r="J790"/>
      <c r="K790"/>
      <c r="L790"/>
      <c r="M790"/>
      <c r="N790"/>
      <c r="O790"/>
      <c r="P790"/>
      <c r="Q790"/>
      <c r="R790"/>
      <c r="S790"/>
    </row>
    <row r="791" spans="1:19" x14ac:dyDescent="0.2">
      <c r="A791"/>
      <c r="B791"/>
      <c r="C791"/>
      <c r="D791"/>
      <c r="E791"/>
      <c r="F791"/>
      <c r="G791"/>
      <c r="H791"/>
      <c r="I791"/>
      <c r="J791"/>
      <c r="K791"/>
      <c r="L791"/>
      <c r="M791"/>
      <c r="N791"/>
      <c r="O791"/>
      <c r="P791"/>
      <c r="Q791"/>
      <c r="R791"/>
      <c r="S791"/>
    </row>
    <row r="792" spans="1:19" x14ac:dyDescent="0.2">
      <c r="A792"/>
      <c r="B792"/>
      <c r="C792"/>
      <c r="D792"/>
      <c r="E792"/>
      <c r="F792"/>
      <c r="G792"/>
      <c r="H792"/>
      <c r="I792"/>
      <c r="J792"/>
      <c r="K792"/>
      <c r="L792"/>
      <c r="M792"/>
      <c r="N792"/>
      <c r="O792"/>
      <c r="P792"/>
      <c r="Q792"/>
      <c r="R792"/>
      <c r="S792"/>
    </row>
    <row r="793" spans="1:19" x14ac:dyDescent="0.2">
      <c r="A793"/>
      <c r="B793"/>
      <c r="C793"/>
      <c r="D793"/>
      <c r="E793"/>
      <c r="F793"/>
      <c r="G793"/>
      <c r="H793"/>
      <c r="I793"/>
      <c r="J793"/>
      <c r="K793"/>
      <c r="L793"/>
      <c r="M793"/>
      <c r="N793"/>
      <c r="O793"/>
      <c r="P793"/>
      <c r="Q793"/>
      <c r="R793"/>
      <c r="S793"/>
    </row>
    <row r="794" spans="1:19" x14ac:dyDescent="0.2">
      <c r="A794"/>
      <c r="B794"/>
      <c r="C794"/>
      <c r="D794"/>
      <c r="E794"/>
      <c r="F794"/>
      <c r="G794"/>
      <c r="H794"/>
      <c r="I794"/>
      <c r="J794"/>
      <c r="K794"/>
      <c r="L794"/>
      <c r="M794"/>
      <c r="N794"/>
      <c r="O794"/>
      <c r="P794"/>
      <c r="Q794"/>
      <c r="R794"/>
      <c r="S794"/>
    </row>
    <row r="795" spans="1:19" x14ac:dyDescent="0.2">
      <c r="A795"/>
      <c r="B795"/>
      <c r="C795"/>
      <c r="D795"/>
      <c r="E795"/>
      <c r="F795"/>
      <c r="G795"/>
      <c r="H795"/>
      <c r="I795"/>
      <c r="J795"/>
      <c r="K795"/>
      <c r="L795"/>
      <c r="M795"/>
      <c r="N795"/>
      <c r="O795"/>
      <c r="P795"/>
      <c r="Q795"/>
      <c r="R795"/>
      <c r="S795"/>
    </row>
    <row r="796" spans="1:19" x14ac:dyDescent="0.2">
      <c r="A796"/>
      <c r="B796"/>
      <c r="C796"/>
      <c r="D796"/>
      <c r="E796"/>
      <c r="F796"/>
      <c r="G796"/>
      <c r="H796"/>
      <c r="I796"/>
      <c r="J796"/>
      <c r="K796"/>
      <c r="L796"/>
      <c r="M796"/>
      <c r="N796"/>
      <c r="O796"/>
      <c r="P796"/>
      <c r="Q796"/>
      <c r="R796"/>
      <c r="S796"/>
    </row>
    <row r="797" spans="1:19" x14ac:dyDescent="0.2">
      <c r="A797"/>
      <c r="B797"/>
      <c r="C797"/>
      <c r="D797"/>
      <c r="E797"/>
      <c r="F797"/>
      <c r="G797"/>
      <c r="H797"/>
      <c r="I797"/>
      <c r="J797"/>
      <c r="K797"/>
      <c r="L797"/>
      <c r="M797"/>
      <c r="N797"/>
      <c r="O797"/>
      <c r="P797"/>
      <c r="Q797"/>
      <c r="R797"/>
      <c r="S797"/>
    </row>
    <row r="798" spans="1:19" x14ac:dyDescent="0.2">
      <c r="A798"/>
      <c r="B798"/>
      <c r="C798"/>
      <c r="D798"/>
      <c r="E798"/>
      <c r="F798"/>
      <c r="G798"/>
      <c r="H798"/>
      <c r="I798"/>
      <c r="J798"/>
      <c r="K798"/>
      <c r="L798"/>
      <c r="M798"/>
      <c r="N798"/>
      <c r="O798"/>
      <c r="P798"/>
      <c r="Q798"/>
      <c r="R798"/>
      <c r="S798"/>
    </row>
    <row r="799" spans="1:19" x14ac:dyDescent="0.2">
      <c r="A799"/>
      <c r="B799"/>
      <c r="C799"/>
      <c r="D799"/>
      <c r="E799"/>
      <c r="F799"/>
      <c r="G799"/>
      <c r="H799"/>
      <c r="I799"/>
      <c r="J799"/>
      <c r="K799"/>
      <c r="L799"/>
      <c r="M799"/>
      <c r="N799"/>
      <c r="O799"/>
      <c r="P799"/>
      <c r="Q799"/>
      <c r="R799"/>
      <c r="S799"/>
    </row>
    <row r="800" spans="1:19" x14ac:dyDescent="0.2">
      <c r="A800"/>
      <c r="B800"/>
      <c r="C800"/>
      <c r="D800"/>
      <c r="E800"/>
      <c r="F800"/>
      <c r="G800"/>
      <c r="H800"/>
      <c r="I800"/>
      <c r="J800"/>
      <c r="K800"/>
      <c r="L800"/>
      <c r="M800"/>
      <c r="N800"/>
      <c r="O800"/>
      <c r="P800"/>
      <c r="Q800"/>
      <c r="R800"/>
      <c r="S800"/>
    </row>
    <row r="801" spans="1:19" x14ac:dyDescent="0.2">
      <c r="A801"/>
      <c r="B801"/>
      <c r="C801"/>
      <c r="D801"/>
      <c r="E801"/>
      <c r="F801"/>
      <c r="G801"/>
      <c r="H801"/>
      <c r="I801"/>
      <c r="J801"/>
      <c r="K801"/>
      <c r="L801"/>
      <c r="M801"/>
      <c r="N801"/>
      <c r="O801"/>
      <c r="P801"/>
      <c r="Q801"/>
      <c r="R801"/>
      <c r="S801"/>
    </row>
    <row r="802" spans="1:19" x14ac:dyDescent="0.2">
      <c r="A802"/>
      <c r="B802"/>
      <c r="C802"/>
      <c r="D802"/>
      <c r="E802"/>
      <c r="F802"/>
      <c r="G802"/>
      <c r="H802"/>
      <c r="I802"/>
      <c r="J802"/>
      <c r="K802"/>
      <c r="L802"/>
      <c r="M802"/>
      <c r="N802"/>
      <c r="O802"/>
      <c r="P802"/>
      <c r="Q802"/>
      <c r="R802"/>
      <c r="S802"/>
    </row>
    <row r="803" spans="1:19" x14ac:dyDescent="0.2">
      <c r="A803"/>
      <c r="B803"/>
      <c r="C803"/>
      <c r="D803"/>
      <c r="E803"/>
      <c r="F803"/>
      <c r="G803"/>
      <c r="H803"/>
      <c r="I803"/>
      <c r="J803"/>
      <c r="K803"/>
      <c r="L803"/>
      <c r="M803"/>
      <c r="N803"/>
      <c r="O803"/>
      <c r="P803"/>
      <c r="Q803"/>
      <c r="R803"/>
      <c r="S803"/>
    </row>
    <row r="804" spans="1:19" x14ac:dyDescent="0.2">
      <c r="A804"/>
      <c r="B804"/>
      <c r="C804"/>
      <c r="D804"/>
      <c r="E804"/>
      <c r="F804"/>
      <c r="G804"/>
      <c r="H804"/>
      <c r="I804"/>
      <c r="J804"/>
      <c r="K804"/>
      <c r="L804"/>
      <c r="M804"/>
      <c r="N804"/>
      <c r="O804"/>
      <c r="P804"/>
      <c r="Q804"/>
      <c r="R804"/>
      <c r="S804"/>
    </row>
    <row r="805" spans="1:19" x14ac:dyDescent="0.2">
      <c r="A805"/>
      <c r="B805"/>
      <c r="C805"/>
      <c r="D805"/>
      <c r="E805"/>
      <c r="F805"/>
      <c r="G805"/>
      <c r="H805"/>
      <c r="I805"/>
      <c r="J805"/>
      <c r="K805"/>
      <c r="L805"/>
      <c r="M805"/>
      <c r="N805"/>
      <c r="O805"/>
      <c r="P805"/>
      <c r="Q805"/>
      <c r="R805"/>
      <c r="S805"/>
    </row>
    <row r="806" spans="1:19" x14ac:dyDescent="0.2">
      <c r="A806"/>
      <c r="B806"/>
      <c r="C806"/>
      <c r="D806"/>
      <c r="E806"/>
      <c r="F806"/>
      <c r="G806"/>
      <c r="H806"/>
      <c r="I806"/>
      <c r="J806"/>
      <c r="K806"/>
      <c r="L806"/>
      <c r="M806"/>
      <c r="N806"/>
      <c r="O806"/>
      <c r="P806"/>
      <c r="Q806"/>
      <c r="R806"/>
      <c r="S806"/>
    </row>
    <row r="807" spans="1:19" x14ac:dyDescent="0.2">
      <c r="A807"/>
      <c r="B807"/>
      <c r="C807"/>
      <c r="D807"/>
      <c r="E807"/>
      <c r="F807"/>
      <c r="G807"/>
      <c r="H807"/>
      <c r="I807"/>
      <c r="J807"/>
      <c r="K807"/>
      <c r="L807"/>
      <c r="M807"/>
      <c r="N807"/>
      <c r="O807"/>
      <c r="P807"/>
      <c r="Q807"/>
      <c r="R807"/>
      <c r="S807"/>
    </row>
    <row r="808" spans="1:19" x14ac:dyDescent="0.2">
      <c r="A808"/>
      <c r="B808"/>
      <c r="C808"/>
      <c r="D808"/>
      <c r="E808"/>
      <c r="F808"/>
      <c r="G808"/>
      <c r="H808"/>
      <c r="I808"/>
      <c r="J808"/>
      <c r="K808"/>
      <c r="L808"/>
      <c r="M808"/>
      <c r="N808"/>
      <c r="O808"/>
      <c r="P808"/>
      <c r="Q808"/>
      <c r="R808"/>
      <c r="S808"/>
    </row>
    <row r="809" spans="1:19" x14ac:dyDescent="0.2">
      <c r="A809"/>
      <c r="B809"/>
      <c r="C809"/>
      <c r="D809"/>
      <c r="E809"/>
      <c r="F809"/>
      <c r="G809"/>
      <c r="H809"/>
      <c r="I809"/>
      <c r="J809"/>
      <c r="K809"/>
      <c r="L809"/>
      <c r="M809"/>
      <c r="N809"/>
      <c r="O809"/>
      <c r="P809"/>
      <c r="Q809"/>
      <c r="R809"/>
      <c r="S809"/>
    </row>
    <row r="810" spans="1:19" x14ac:dyDescent="0.2">
      <c r="A810"/>
      <c r="B810"/>
      <c r="C810"/>
      <c r="D810"/>
      <c r="E810"/>
      <c r="F810"/>
      <c r="G810"/>
      <c r="H810"/>
      <c r="I810"/>
      <c r="J810"/>
      <c r="K810"/>
      <c r="L810"/>
      <c r="M810"/>
      <c r="N810"/>
      <c r="O810"/>
      <c r="P810"/>
      <c r="Q810"/>
      <c r="R810"/>
      <c r="S810"/>
    </row>
    <row r="811" spans="1:19" x14ac:dyDescent="0.2">
      <c r="A811"/>
      <c r="B811"/>
      <c r="C811"/>
      <c r="D811"/>
      <c r="E811"/>
      <c r="F811"/>
      <c r="G811"/>
      <c r="H811"/>
      <c r="I811"/>
      <c r="J811"/>
      <c r="K811"/>
      <c r="L811"/>
      <c r="M811"/>
      <c r="N811"/>
      <c r="O811"/>
      <c r="P811"/>
      <c r="Q811"/>
      <c r="R811"/>
      <c r="S811"/>
    </row>
    <row r="812" spans="1:19" x14ac:dyDescent="0.2">
      <c r="A812"/>
      <c r="B812"/>
      <c r="C812"/>
      <c r="D812"/>
      <c r="E812"/>
      <c r="F812"/>
      <c r="G812"/>
      <c r="H812"/>
      <c r="I812"/>
      <c r="J812"/>
      <c r="K812"/>
      <c r="L812"/>
      <c r="M812"/>
      <c r="N812"/>
      <c r="O812"/>
      <c r="P812"/>
      <c r="Q812"/>
      <c r="R812"/>
      <c r="S812"/>
    </row>
    <row r="813" spans="1:19" x14ac:dyDescent="0.2">
      <c r="A813"/>
      <c r="B813"/>
      <c r="C813"/>
      <c r="D813"/>
      <c r="E813"/>
      <c r="F813"/>
      <c r="G813"/>
      <c r="H813"/>
      <c r="I813"/>
      <c r="J813"/>
      <c r="K813"/>
      <c r="L813"/>
      <c r="M813"/>
      <c r="N813"/>
      <c r="O813"/>
      <c r="P813"/>
      <c r="Q813"/>
      <c r="R813"/>
      <c r="S813"/>
    </row>
    <row r="814" spans="1:19" x14ac:dyDescent="0.2">
      <c r="A814"/>
      <c r="B814"/>
      <c r="C814"/>
      <c r="D814"/>
      <c r="E814"/>
      <c r="F814"/>
      <c r="G814"/>
      <c r="H814"/>
      <c r="I814"/>
      <c r="J814"/>
      <c r="K814"/>
      <c r="L814"/>
      <c r="M814"/>
      <c r="N814"/>
      <c r="O814"/>
      <c r="P814"/>
      <c r="Q814"/>
      <c r="R814"/>
      <c r="S814"/>
    </row>
    <row r="815" spans="1:19" x14ac:dyDescent="0.2">
      <c r="A815"/>
      <c r="B815"/>
      <c r="C815"/>
      <c r="D815"/>
      <c r="E815"/>
      <c r="F815"/>
      <c r="G815"/>
      <c r="H815"/>
      <c r="I815"/>
      <c r="J815"/>
      <c r="K815"/>
      <c r="L815"/>
      <c r="M815"/>
      <c r="N815"/>
      <c r="O815"/>
      <c r="P815"/>
      <c r="Q815"/>
      <c r="R815"/>
      <c r="S815"/>
    </row>
    <row r="816" spans="1:19" x14ac:dyDescent="0.2">
      <c r="A816"/>
      <c r="B816"/>
      <c r="C816"/>
      <c r="D816"/>
      <c r="E816"/>
      <c r="F816"/>
      <c r="G816"/>
      <c r="H816"/>
      <c r="I816"/>
      <c r="J816"/>
      <c r="K816"/>
      <c r="L816"/>
      <c r="M816"/>
      <c r="N816"/>
      <c r="O816"/>
      <c r="P816"/>
      <c r="Q816"/>
      <c r="R816"/>
      <c r="S816"/>
    </row>
    <row r="817" spans="1:19" x14ac:dyDescent="0.2">
      <c r="A817"/>
      <c r="B817"/>
      <c r="C817"/>
      <c r="D817"/>
      <c r="E817"/>
      <c r="F817"/>
      <c r="G817"/>
      <c r="H817"/>
      <c r="I817"/>
      <c r="J817"/>
      <c r="K817"/>
      <c r="L817"/>
      <c r="M817"/>
      <c r="N817"/>
      <c r="O817"/>
      <c r="P817"/>
      <c r="Q817"/>
      <c r="R817"/>
      <c r="S817"/>
    </row>
    <row r="818" spans="1:19" x14ac:dyDescent="0.2">
      <c r="A818"/>
      <c r="B818"/>
      <c r="C818"/>
      <c r="D818"/>
      <c r="E818"/>
      <c r="F818"/>
      <c r="G818"/>
      <c r="H818"/>
      <c r="I818"/>
      <c r="J818"/>
      <c r="K818"/>
      <c r="L818"/>
      <c r="M818"/>
      <c r="N818"/>
      <c r="O818"/>
      <c r="P818"/>
      <c r="Q818"/>
      <c r="R818"/>
      <c r="S818"/>
    </row>
    <row r="819" spans="1:19" x14ac:dyDescent="0.2">
      <c r="A819"/>
      <c r="B819"/>
      <c r="C819"/>
      <c r="D819"/>
      <c r="E819"/>
      <c r="F819"/>
      <c r="G819"/>
      <c r="H819"/>
      <c r="I819"/>
      <c r="J819"/>
      <c r="K819"/>
      <c r="L819"/>
      <c r="M819"/>
      <c r="N819"/>
      <c r="O819"/>
      <c r="P819"/>
      <c r="Q819"/>
      <c r="R819"/>
      <c r="S819"/>
    </row>
    <row r="820" spans="1:19" x14ac:dyDescent="0.2">
      <c r="A820"/>
      <c r="B820"/>
      <c r="C820"/>
      <c r="D820"/>
      <c r="E820"/>
      <c r="F820"/>
      <c r="G820"/>
      <c r="H820"/>
      <c r="I820"/>
      <c r="J820"/>
      <c r="K820"/>
      <c r="L820"/>
      <c r="M820"/>
      <c r="N820"/>
      <c r="O820"/>
      <c r="P820"/>
      <c r="Q820"/>
      <c r="R820"/>
      <c r="S820"/>
    </row>
    <row r="821" spans="1:19" x14ac:dyDescent="0.2">
      <c r="A821"/>
      <c r="B821"/>
      <c r="C821"/>
      <c r="D821"/>
      <c r="E821"/>
      <c r="F821"/>
      <c r="G821"/>
      <c r="H821"/>
      <c r="I821"/>
      <c r="J821"/>
      <c r="K821"/>
      <c r="L821"/>
      <c r="M821"/>
      <c r="N821"/>
      <c r="O821"/>
      <c r="P821"/>
      <c r="Q821"/>
      <c r="R821"/>
      <c r="S821"/>
    </row>
    <row r="822" spans="1:19" x14ac:dyDescent="0.2">
      <c r="A822"/>
      <c r="B822"/>
      <c r="C822"/>
      <c r="D822"/>
      <c r="E822"/>
      <c r="F822"/>
      <c r="G822"/>
      <c r="H822"/>
      <c r="I822"/>
      <c r="J822"/>
      <c r="K822"/>
      <c r="L822"/>
      <c r="M822"/>
      <c r="N822"/>
      <c r="O822"/>
      <c r="P822"/>
      <c r="Q822"/>
      <c r="R822"/>
      <c r="S822"/>
    </row>
    <row r="823" spans="1:19" x14ac:dyDescent="0.2">
      <c r="A823"/>
      <c r="B823"/>
      <c r="C823"/>
      <c r="D823"/>
      <c r="E823"/>
      <c r="F823"/>
      <c r="G823"/>
      <c r="H823"/>
      <c r="I823"/>
      <c r="J823"/>
      <c r="K823"/>
      <c r="L823"/>
      <c r="M823"/>
      <c r="N823"/>
      <c r="O823"/>
      <c r="P823"/>
      <c r="Q823"/>
      <c r="R823"/>
      <c r="S823"/>
    </row>
    <row r="824" spans="1:19" x14ac:dyDescent="0.2">
      <c r="A824"/>
      <c r="B824"/>
      <c r="C824"/>
      <c r="D824"/>
      <c r="E824"/>
      <c r="F824"/>
      <c r="G824"/>
      <c r="H824"/>
      <c r="I824"/>
      <c r="J824"/>
      <c r="K824"/>
      <c r="L824"/>
      <c r="M824"/>
      <c r="N824"/>
      <c r="O824"/>
      <c r="P824"/>
      <c r="Q824"/>
      <c r="R824"/>
      <c r="S824"/>
    </row>
    <row r="825" spans="1:19" x14ac:dyDescent="0.2">
      <c r="A825"/>
      <c r="B825"/>
      <c r="C825"/>
      <c r="D825"/>
      <c r="E825"/>
      <c r="F825"/>
      <c r="G825"/>
      <c r="H825"/>
      <c r="I825"/>
      <c r="J825"/>
      <c r="K825"/>
      <c r="L825"/>
      <c r="M825"/>
      <c r="N825"/>
      <c r="O825"/>
      <c r="P825"/>
      <c r="Q825"/>
      <c r="R825"/>
      <c r="S825"/>
    </row>
    <row r="826" spans="1:19" x14ac:dyDescent="0.2">
      <c r="A826"/>
      <c r="B826"/>
      <c r="C826"/>
      <c r="D826"/>
      <c r="E826"/>
      <c r="F826"/>
      <c r="G826"/>
      <c r="H826"/>
      <c r="I826"/>
      <c r="J826"/>
      <c r="K826"/>
      <c r="L826"/>
      <c r="M826"/>
      <c r="N826"/>
      <c r="O826"/>
      <c r="P826"/>
      <c r="Q826"/>
      <c r="R826"/>
      <c r="S826"/>
    </row>
    <row r="827" spans="1:19" x14ac:dyDescent="0.2">
      <c r="A827"/>
      <c r="B827"/>
      <c r="C827"/>
      <c r="D827"/>
      <c r="E827"/>
      <c r="F827"/>
      <c r="G827"/>
      <c r="H827"/>
      <c r="I827"/>
      <c r="J827"/>
      <c r="K827"/>
      <c r="L827"/>
      <c r="M827"/>
      <c r="N827"/>
      <c r="O827"/>
      <c r="P827"/>
      <c r="Q827"/>
      <c r="R827"/>
      <c r="S827"/>
    </row>
    <row r="828" spans="1:19" x14ac:dyDescent="0.2">
      <c r="A828"/>
      <c r="B828"/>
      <c r="C828"/>
      <c r="D828"/>
      <c r="E828"/>
      <c r="F828"/>
      <c r="G828"/>
      <c r="H828"/>
      <c r="I828"/>
      <c r="J828"/>
      <c r="K828"/>
      <c r="L828"/>
      <c r="M828"/>
      <c r="N828"/>
      <c r="O828"/>
      <c r="P828"/>
      <c r="Q828"/>
      <c r="R828"/>
      <c r="S828"/>
    </row>
    <row r="829" spans="1:19" x14ac:dyDescent="0.2">
      <c r="A829"/>
      <c r="B829"/>
      <c r="C829"/>
      <c r="D829"/>
      <c r="E829"/>
      <c r="F829"/>
      <c r="G829"/>
      <c r="H829"/>
      <c r="I829"/>
      <c r="J829"/>
      <c r="K829"/>
      <c r="L829"/>
      <c r="M829"/>
      <c r="N829"/>
      <c r="O829"/>
      <c r="P829"/>
      <c r="Q829"/>
      <c r="R829"/>
      <c r="S829"/>
    </row>
    <row r="830" spans="1:19" x14ac:dyDescent="0.2">
      <c r="A830"/>
      <c r="B830"/>
      <c r="C830"/>
      <c r="D830"/>
      <c r="E830"/>
      <c r="F830"/>
      <c r="G830"/>
      <c r="H830"/>
      <c r="I830"/>
      <c r="J830"/>
      <c r="K830"/>
      <c r="L830"/>
      <c r="M830"/>
      <c r="N830"/>
      <c r="O830"/>
      <c r="P830"/>
      <c r="Q830"/>
      <c r="R830"/>
      <c r="S830"/>
    </row>
    <row r="831" spans="1:19" x14ac:dyDescent="0.2">
      <c r="A831"/>
      <c r="B831"/>
      <c r="C831"/>
      <c r="D831"/>
      <c r="E831"/>
      <c r="F831"/>
      <c r="G831"/>
      <c r="H831"/>
      <c r="I831"/>
      <c r="J831"/>
      <c r="K831"/>
      <c r="L831"/>
      <c r="M831"/>
      <c r="N831"/>
      <c r="O831"/>
      <c r="P831"/>
      <c r="Q831"/>
      <c r="R831"/>
      <c r="S831"/>
    </row>
    <row r="832" spans="1:19" x14ac:dyDescent="0.2">
      <c r="A832"/>
      <c r="B832"/>
      <c r="C832"/>
      <c r="D832"/>
      <c r="E832"/>
      <c r="F832"/>
      <c r="G832"/>
      <c r="H832"/>
      <c r="I832"/>
      <c r="J832"/>
      <c r="K832"/>
      <c r="L832"/>
      <c r="M832"/>
      <c r="N832"/>
      <c r="O832"/>
      <c r="P832"/>
      <c r="Q832"/>
      <c r="R832"/>
      <c r="S832"/>
    </row>
    <row r="833" spans="1:19" x14ac:dyDescent="0.2">
      <c r="A833"/>
      <c r="B833"/>
      <c r="C833"/>
      <c r="D833"/>
      <c r="E833"/>
      <c r="F833"/>
      <c r="G833"/>
      <c r="H833"/>
      <c r="I833"/>
      <c r="J833"/>
      <c r="K833"/>
      <c r="L833"/>
      <c r="M833"/>
      <c r="N833"/>
      <c r="O833"/>
      <c r="P833"/>
      <c r="Q833"/>
      <c r="R833"/>
      <c r="S833"/>
    </row>
    <row r="834" spans="1:19" x14ac:dyDescent="0.2">
      <c r="A834"/>
      <c r="B834"/>
      <c r="C834"/>
      <c r="D834"/>
      <c r="E834"/>
      <c r="F834"/>
      <c r="G834"/>
      <c r="H834"/>
      <c r="I834"/>
      <c r="J834"/>
      <c r="K834"/>
      <c r="L834"/>
      <c r="M834"/>
      <c r="N834"/>
      <c r="O834"/>
      <c r="P834"/>
      <c r="Q834"/>
      <c r="R834"/>
      <c r="S834"/>
    </row>
    <row r="835" spans="1:19" x14ac:dyDescent="0.2">
      <c r="A835"/>
      <c r="B835"/>
      <c r="C835"/>
      <c r="D835"/>
      <c r="E835"/>
      <c r="F835"/>
      <c r="G835"/>
      <c r="H835"/>
      <c r="I835"/>
      <c r="J835"/>
      <c r="K835"/>
      <c r="L835"/>
      <c r="M835"/>
      <c r="N835"/>
      <c r="O835"/>
      <c r="P835"/>
      <c r="Q835"/>
      <c r="R835"/>
      <c r="S835"/>
    </row>
    <row r="836" spans="1:19" x14ac:dyDescent="0.2">
      <c r="A836"/>
      <c r="B836"/>
      <c r="C836"/>
      <c r="D836"/>
      <c r="E836"/>
      <c r="F836"/>
      <c r="G836"/>
      <c r="H836"/>
      <c r="I836"/>
      <c r="J836"/>
      <c r="K836"/>
      <c r="L836"/>
      <c r="M836"/>
      <c r="N836"/>
      <c r="O836"/>
      <c r="P836"/>
      <c r="Q836"/>
      <c r="R836"/>
      <c r="S836"/>
    </row>
    <row r="837" spans="1:19" x14ac:dyDescent="0.2">
      <c r="A837"/>
      <c r="B837"/>
      <c r="C837"/>
      <c r="D837"/>
      <c r="E837"/>
      <c r="F837"/>
      <c r="G837"/>
      <c r="H837"/>
      <c r="I837"/>
      <c r="J837"/>
      <c r="K837"/>
      <c r="L837"/>
      <c r="M837"/>
      <c r="N837"/>
      <c r="O837"/>
      <c r="P837"/>
      <c r="Q837"/>
      <c r="R837"/>
      <c r="S837"/>
    </row>
    <row r="838" spans="1:19" x14ac:dyDescent="0.2">
      <c r="A838"/>
      <c r="B838"/>
      <c r="C838"/>
      <c r="D838"/>
      <c r="E838"/>
      <c r="F838"/>
      <c r="G838"/>
      <c r="H838"/>
      <c r="I838"/>
      <c r="J838"/>
      <c r="K838"/>
      <c r="L838"/>
      <c r="M838"/>
      <c r="N838"/>
      <c r="O838"/>
      <c r="P838"/>
      <c r="Q838"/>
      <c r="R838"/>
      <c r="S838"/>
    </row>
    <row r="839" spans="1:19" x14ac:dyDescent="0.2">
      <c r="A839"/>
      <c r="B839"/>
      <c r="C839"/>
      <c r="D839"/>
      <c r="E839"/>
      <c r="F839"/>
      <c r="G839"/>
      <c r="H839"/>
      <c r="I839"/>
      <c r="J839"/>
      <c r="K839"/>
      <c r="L839"/>
      <c r="M839"/>
      <c r="N839"/>
      <c r="O839"/>
      <c r="P839"/>
      <c r="Q839"/>
      <c r="R839"/>
      <c r="S839"/>
    </row>
    <row r="840" spans="1:19" x14ac:dyDescent="0.2">
      <c r="A840"/>
      <c r="B840"/>
      <c r="C840"/>
      <c r="D840"/>
      <c r="E840"/>
      <c r="F840"/>
      <c r="G840"/>
      <c r="H840"/>
      <c r="I840"/>
      <c r="J840"/>
      <c r="K840"/>
      <c r="L840"/>
      <c r="M840"/>
      <c r="N840"/>
      <c r="O840"/>
      <c r="P840"/>
      <c r="Q840"/>
      <c r="R840"/>
      <c r="S840"/>
    </row>
    <row r="841" spans="1:19" x14ac:dyDescent="0.2">
      <c r="A841"/>
      <c r="B841"/>
      <c r="C841"/>
      <c r="D841"/>
      <c r="E841"/>
      <c r="F841"/>
      <c r="G841"/>
      <c r="H841"/>
      <c r="I841"/>
      <c r="J841"/>
      <c r="K841"/>
      <c r="L841"/>
      <c r="M841"/>
      <c r="N841"/>
      <c r="O841"/>
      <c r="P841"/>
      <c r="Q841"/>
      <c r="R841"/>
      <c r="S841"/>
    </row>
    <row r="842" spans="1:19" x14ac:dyDescent="0.2">
      <c r="A842"/>
      <c r="B842"/>
      <c r="C842"/>
      <c r="D842"/>
      <c r="E842"/>
      <c r="F842"/>
      <c r="G842"/>
      <c r="H842"/>
      <c r="I842"/>
      <c r="J842"/>
      <c r="K842"/>
      <c r="L842"/>
      <c r="M842"/>
      <c r="N842"/>
      <c r="O842"/>
      <c r="P842"/>
      <c r="Q842"/>
      <c r="R842"/>
      <c r="S842"/>
    </row>
    <row r="843" spans="1:19" x14ac:dyDescent="0.2">
      <c r="A843"/>
      <c r="B843"/>
      <c r="C843"/>
      <c r="D843"/>
      <c r="E843"/>
      <c r="F843"/>
      <c r="G843"/>
      <c r="H843"/>
      <c r="I843"/>
      <c r="J843"/>
      <c r="K843"/>
      <c r="L843"/>
      <c r="M843"/>
      <c r="N843"/>
      <c r="O843"/>
      <c r="P843"/>
      <c r="Q843"/>
      <c r="R843"/>
      <c r="S843"/>
    </row>
    <row r="844" spans="1:19" x14ac:dyDescent="0.2">
      <c r="A844"/>
      <c r="B844"/>
      <c r="C844"/>
      <c r="D844"/>
      <c r="E844"/>
      <c r="F844"/>
      <c r="G844"/>
      <c r="H844"/>
      <c r="I844"/>
      <c r="J844"/>
      <c r="K844"/>
      <c r="L844"/>
      <c r="M844"/>
      <c r="N844"/>
      <c r="O844"/>
      <c r="P844"/>
      <c r="Q844"/>
      <c r="R844"/>
      <c r="S844"/>
    </row>
    <row r="845" spans="1:19" x14ac:dyDescent="0.2">
      <c r="A845"/>
      <c r="B845"/>
      <c r="C845"/>
      <c r="D845"/>
      <c r="E845"/>
      <c r="F845"/>
      <c r="G845"/>
      <c r="H845"/>
      <c r="I845"/>
      <c r="J845"/>
      <c r="K845"/>
      <c r="L845"/>
      <c r="M845"/>
      <c r="N845"/>
      <c r="O845"/>
      <c r="P845"/>
      <c r="Q845"/>
      <c r="R845"/>
      <c r="S845"/>
    </row>
    <row r="846" spans="1:19" x14ac:dyDescent="0.2">
      <c r="A846"/>
      <c r="B846"/>
      <c r="C846"/>
      <c r="D846"/>
      <c r="E846"/>
      <c r="F846"/>
      <c r="G846"/>
      <c r="H846"/>
      <c r="I846"/>
      <c r="J846"/>
      <c r="K846"/>
      <c r="L846"/>
      <c r="M846"/>
      <c r="N846"/>
      <c r="O846"/>
      <c r="P846"/>
      <c r="Q846"/>
      <c r="R846"/>
      <c r="S846"/>
    </row>
    <row r="847" spans="1:19" x14ac:dyDescent="0.2">
      <c r="A847"/>
      <c r="B847"/>
      <c r="C847"/>
      <c r="D847"/>
      <c r="E847"/>
      <c r="F847"/>
      <c r="G847"/>
      <c r="H847"/>
      <c r="I847"/>
      <c r="J847"/>
      <c r="K847"/>
      <c r="L847"/>
      <c r="M847"/>
      <c r="N847"/>
      <c r="O847"/>
      <c r="P847"/>
      <c r="Q847"/>
      <c r="R847"/>
      <c r="S847"/>
    </row>
    <row r="848" spans="1:19" x14ac:dyDescent="0.2">
      <c r="A848"/>
      <c r="B848"/>
      <c r="C848"/>
      <c r="D848"/>
      <c r="E848"/>
      <c r="F848"/>
      <c r="G848"/>
      <c r="H848"/>
      <c r="I848"/>
      <c r="J848"/>
      <c r="K848"/>
      <c r="L848"/>
      <c r="M848"/>
      <c r="N848"/>
      <c r="O848"/>
      <c r="P848"/>
      <c r="Q848"/>
      <c r="R848"/>
      <c r="S848"/>
    </row>
    <row r="849" spans="1:19" x14ac:dyDescent="0.2">
      <c r="A849"/>
      <c r="B849"/>
      <c r="C849"/>
      <c r="D849"/>
      <c r="E849"/>
      <c r="F849"/>
      <c r="G849"/>
      <c r="H849"/>
      <c r="I849"/>
      <c r="J849"/>
      <c r="K849"/>
      <c r="L849"/>
      <c r="M849"/>
      <c r="N849"/>
      <c r="O849"/>
      <c r="P849"/>
      <c r="Q849"/>
      <c r="R849"/>
      <c r="S849"/>
    </row>
    <row r="850" spans="1:19" x14ac:dyDescent="0.2">
      <c r="A850"/>
      <c r="B850"/>
      <c r="C850"/>
      <c r="D850"/>
      <c r="E850"/>
      <c r="F850"/>
      <c r="G850"/>
      <c r="H850"/>
      <c r="I850"/>
      <c r="J850"/>
      <c r="K850"/>
      <c r="L850"/>
      <c r="M850"/>
      <c r="N850"/>
      <c r="O850"/>
      <c r="P850"/>
      <c r="Q850"/>
      <c r="R850"/>
      <c r="S850"/>
    </row>
    <row r="851" spans="1:19" x14ac:dyDescent="0.2">
      <c r="A851"/>
      <c r="B851"/>
      <c r="C851"/>
      <c r="D851"/>
      <c r="E851"/>
      <c r="F851"/>
      <c r="G851"/>
      <c r="H851"/>
      <c r="I851"/>
      <c r="J851"/>
      <c r="K851"/>
      <c r="L851"/>
      <c r="M851"/>
      <c r="N851"/>
      <c r="O851"/>
      <c r="P851"/>
      <c r="Q851"/>
      <c r="R851"/>
      <c r="S851"/>
    </row>
    <row r="852" spans="1:19" x14ac:dyDescent="0.2">
      <c r="A852"/>
      <c r="B852"/>
      <c r="C852"/>
      <c r="D852"/>
      <c r="E852"/>
      <c r="F852"/>
      <c r="G852"/>
      <c r="H852"/>
      <c r="I852"/>
      <c r="J852"/>
      <c r="K852"/>
      <c r="L852"/>
      <c r="M852"/>
      <c r="N852"/>
      <c r="O852"/>
      <c r="P852"/>
      <c r="Q852"/>
      <c r="R852"/>
      <c r="S852"/>
    </row>
    <row r="853" spans="1:19" x14ac:dyDescent="0.2">
      <c r="A853"/>
      <c r="B853"/>
      <c r="C853"/>
      <c r="D853"/>
      <c r="E853"/>
      <c r="F853"/>
      <c r="G853"/>
      <c r="H853"/>
      <c r="I853"/>
      <c r="J853"/>
      <c r="K853"/>
      <c r="L853"/>
      <c r="M853"/>
      <c r="N853"/>
      <c r="O853"/>
      <c r="P853"/>
      <c r="Q853"/>
      <c r="R853"/>
      <c r="S853"/>
    </row>
    <row r="854" spans="1:19" x14ac:dyDescent="0.2">
      <c r="A854"/>
      <c r="B854"/>
      <c r="C854"/>
      <c r="D854"/>
      <c r="E854"/>
      <c r="F854"/>
      <c r="G854"/>
      <c r="H854"/>
      <c r="I854"/>
      <c r="J854"/>
      <c r="K854"/>
      <c r="L854"/>
      <c r="M854"/>
      <c r="N854"/>
      <c r="O854"/>
      <c r="P854"/>
      <c r="Q854"/>
      <c r="R854"/>
      <c r="S854"/>
    </row>
    <row r="855" spans="1:19" x14ac:dyDescent="0.2">
      <c r="A855"/>
      <c r="B855"/>
      <c r="C855"/>
      <c r="D855"/>
      <c r="E855"/>
      <c r="F855"/>
      <c r="G855"/>
      <c r="H855"/>
      <c r="I855"/>
      <c r="J855"/>
      <c r="K855"/>
      <c r="L855"/>
      <c r="M855"/>
      <c r="N855"/>
      <c r="O855"/>
      <c r="P855"/>
      <c r="Q855"/>
      <c r="R855"/>
      <c r="S855"/>
    </row>
    <row r="856" spans="1:19" x14ac:dyDescent="0.2">
      <c r="A856"/>
      <c r="B856"/>
      <c r="C856"/>
      <c r="D856"/>
      <c r="E856"/>
      <c r="F856"/>
      <c r="G856"/>
      <c r="H856"/>
      <c r="I856"/>
      <c r="J856"/>
      <c r="K856"/>
      <c r="L856"/>
      <c r="M856"/>
      <c r="N856"/>
      <c r="O856"/>
      <c r="P856"/>
      <c r="Q856"/>
      <c r="R856"/>
      <c r="S856"/>
    </row>
    <row r="857" spans="1:19" x14ac:dyDescent="0.2">
      <c r="A857"/>
      <c r="B857"/>
      <c r="C857"/>
      <c r="D857"/>
      <c r="E857"/>
      <c r="F857"/>
      <c r="G857"/>
      <c r="H857"/>
      <c r="I857"/>
      <c r="J857"/>
      <c r="K857"/>
      <c r="L857"/>
      <c r="M857"/>
      <c r="N857"/>
      <c r="O857"/>
      <c r="P857"/>
      <c r="Q857"/>
      <c r="R857"/>
      <c r="S857"/>
    </row>
    <row r="858" spans="1:19" x14ac:dyDescent="0.2">
      <c r="A858"/>
      <c r="B858"/>
      <c r="C858"/>
      <c r="D858"/>
      <c r="E858"/>
      <c r="F858"/>
      <c r="G858"/>
      <c r="H858"/>
      <c r="I858"/>
      <c r="J858"/>
      <c r="K858"/>
      <c r="L858"/>
      <c r="M858"/>
      <c r="N858"/>
      <c r="O858"/>
      <c r="P858"/>
      <c r="Q858"/>
      <c r="R858"/>
      <c r="S858"/>
    </row>
    <row r="859" spans="1:19" x14ac:dyDescent="0.2">
      <c r="A859"/>
      <c r="B859"/>
      <c r="C859"/>
      <c r="D859"/>
      <c r="E859"/>
      <c r="F859"/>
      <c r="G859"/>
      <c r="H859"/>
      <c r="I859"/>
      <c r="J859"/>
      <c r="K859"/>
      <c r="L859"/>
      <c r="M859"/>
      <c r="N859"/>
      <c r="O859"/>
      <c r="P859"/>
      <c r="Q859"/>
      <c r="R859"/>
      <c r="S859"/>
    </row>
    <row r="860" spans="1:19" x14ac:dyDescent="0.2">
      <c r="A860"/>
      <c r="B860"/>
      <c r="C860"/>
      <c r="D860"/>
      <c r="E860"/>
      <c r="F860"/>
      <c r="G860"/>
      <c r="H860"/>
      <c r="I860"/>
      <c r="J860"/>
      <c r="K860"/>
      <c r="L860"/>
      <c r="M860"/>
      <c r="N860"/>
      <c r="O860"/>
      <c r="P860"/>
      <c r="Q860"/>
      <c r="R860"/>
      <c r="S860"/>
    </row>
    <row r="861" spans="1:19" x14ac:dyDescent="0.2">
      <c r="A861"/>
      <c r="B861"/>
      <c r="C861"/>
      <c r="D861"/>
      <c r="E861"/>
      <c r="F861"/>
      <c r="G861"/>
      <c r="H861"/>
      <c r="I861"/>
      <c r="J861"/>
      <c r="K861"/>
      <c r="L861"/>
      <c r="M861"/>
      <c r="N861"/>
      <c r="O861"/>
      <c r="P861"/>
      <c r="Q861"/>
      <c r="R861"/>
      <c r="S861"/>
    </row>
    <row r="862" spans="1:19" x14ac:dyDescent="0.2">
      <c r="A862"/>
      <c r="B862"/>
      <c r="C862"/>
      <c r="D862"/>
      <c r="E862"/>
      <c r="F862"/>
      <c r="G862"/>
      <c r="H862"/>
      <c r="I862"/>
      <c r="J862"/>
      <c r="K862"/>
      <c r="L862"/>
      <c r="M862"/>
      <c r="N862"/>
      <c r="O862"/>
      <c r="P862"/>
      <c r="Q862"/>
      <c r="R862"/>
      <c r="S862"/>
    </row>
    <row r="863" spans="1:19" x14ac:dyDescent="0.2">
      <c r="A863"/>
      <c r="B863"/>
      <c r="C863"/>
      <c r="D863"/>
      <c r="E863"/>
      <c r="F863"/>
      <c r="G863"/>
      <c r="H863"/>
      <c r="I863"/>
      <c r="J863"/>
      <c r="K863"/>
      <c r="L863"/>
      <c r="M863"/>
      <c r="N863"/>
      <c r="O863"/>
      <c r="P863"/>
      <c r="Q863"/>
      <c r="R863"/>
      <c r="S863"/>
    </row>
    <row r="864" spans="1:19" x14ac:dyDescent="0.2">
      <c r="A864"/>
      <c r="B864"/>
      <c r="C864"/>
      <c r="D864"/>
      <c r="E864"/>
      <c r="F864"/>
      <c r="G864"/>
      <c r="H864"/>
      <c r="I864"/>
      <c r="J864"/>
      <c r="K864"/>
      <c r="L864"/>
      <c r="M864"/>
      <c r="N864"/>
      <c r="O864"/>
      <c r="P864"/>
      <c r="Q864"/>
      <c r="R864"/>
      <c r="S864"/>
    </row>
    <row r="865" spans="1:19" x14ac:dyDescent="0.2">
      <c r="A865"/>
      <c r="B865"/>
      <c r="C865"/>
      <c r="D865"/>
      <c r="E865"/>
      <c r="F865"/>
      <c r="G865"/>
      <c r="H865"/>
      <c r="I865"/>
      <c r="J865"/>
      <c r="K865"/>
      <c r="L865"/>
      <c r="M865"/>
      <c r="N865"/>
      <c r="O865"/>
      <c r="P865"/>
      <c r="Q865"/>
      <c r="R865"/>
      <c r="S865"/>
    </row>
    <row r="866" spans="1:19" x14ac:dyDescent="0.2">
      <c r="A866"/>
      <c r="B866"/>
      <c r="C866"/>
      <c r="D866"/>
      <c r="E866"/>
      <c r="F866"/>
      <c r="G866"/>
      <c r="H866"/>
      <c r="I866"/>
      <c r="J866"/>
      <c r="K866"/>
      <c r="L866"/>
      <c r="M866"/>
      <c r="N866"/>
      <c r="O866"/>
      <c r="P866"/>
      <c r="Q866"/>
      <c r="R866"/>
      <c r="S866"/>
    </row>
    <row r="867" spans="1:19" x14ac:dyDescent="0.2">
      <c r="A867"/>
      <c r="B867"/>
      <c r="C867"/>
      <c r="D867"/>
      <c r="E867"/>
      <c r="F867"/>
      <c r="G867"/>
      <c r="H867"/>
      <c r="I867"/>
      <c r="J867"/>
      <c r="K867"/>
      <c r="L867"/>
      <c r="M867"/>
      <c r="N867"/>
      <c r="O867"/>
      <c r="P867"/>
      <c r="Q867"/>
      <c r="R867"/>
      <c r="S867"/>
    </row>
    <row r="868" spans="1:19" x14ac:dyDescent="0.2">
      <c r="A868"/>
      <c r="B868"/>
      <c r="C868"/>
      <c r="D868"/>
      <c r="E868"/>
      <c r="F868"/>
      <c r="G868"/>
      <c r="H868"/>
      <c r="I868"/>
      <c r="J868"/>
      <c r="K868"/>
      <c r="L868"/>
      <c r="M868"/>
      <c r="N868"/>
      <c r="O868"/>
      <c r="P868"/>
      <c r="Q868"/>
      <c r="R868"/>
      <c r="S868"/>
    </row>
    <row r="869" spans="1:19" x14ac:dyDescent="0.2">
      <c r="A869"/>
      <c r="B869"/>
      <c r="C869"/>
      <c r="D869"/>
      <c r="E869"/>
      <c r="F869"/>
      <c r="G869"/>
      <c r="H869"/>
      <c r="I869"/>
      <c r="J869"/>
      <c r="K869"/>
      <c r="L869"/>
      <c r="M869"/>
      <c r="N869"/>
      <c r="O869"/>
      <c r="P869"/>
      <c r="Q869"/>
      <c r="R869"/>
      <c r="S869"/>
    </row>
    <row r="870" spans="1:19" x14ac:dyDescent="0.2">
      <c r="A870"/>
      <c r="B870"/>
      <c r="C870"/>
      <c r="D870"/>
      <c r="E870"/>
      <c r="F870"/>
      <c r="G870"/>
      <c r="H870"/>
      <c r="I870"/>
      <c r="J870"/>
      <c r="K870"/>
      <c r="L870"/>
      <c r="M870"/>
      <c r="N870"/>
      <c r="O870"/>
      <c r="P870"/>
      <c r="Q870"/>
      <c r="R870"/>
      <c r="S870"/>
    </row>
    <row r="871" spans="1:19" x14ac:dyDescent="0.2">
      <c r="A871"/>
      <c r="B871"/>
      <c r="C871"/>
      <c r="D871"/>
      <c r="E871"/>
      <c r="F871"/>
      <c r="G871"/>
      <c r="H871"/>
      <c r="I871"/>
      <c r="J871"/>
      <c r="K871"/>
      <c r="L871"/>
      <c r="M871"/>
      <c r="N871"/>
      <c r="O871"/>
      <c r="P871"/>
      <c r="Q871"/>
      <c r="R871"/>
      <c r="S871"/>
    </row>
    <row r="872" spans="1:19" x14ac:dyDescent="0.2">
      <c r="A872"/>
      <c r="B872"/>
      <c r="C872"/>
      <c r="D872"/>
      <c r="E872"/>
      <c r="F872"/>
      <c r="G872"/>
      <c r="H872"/>
      <c r="I872"/>
      <c r="J872"/>
      <c r="K872"/>
      <c r="L872"/>
      <c r="M872"/>
      <c r="N872"/>
      <c r="O872"/>
      <c r="P872"/>
      <c r="Q872"/>
      <c r="R872"/>
      <c r="S872"/>
    </row>
    <row r="873" spans="1:19" x14ac:dyDescent="0.2">
      <c r="A873"/>
      <c r="B873"/>
      <c r="C873"/>
      <c r="D873"/>
      <c r="E873"/>
      <c r="F873"/>
      <c r="G873"/>
      <c r="H873"/>
      <c r="I873"/>
      <c r="J873"/>
      <c r="K873"/>
      <c r="L873"/>
      <c r="M873"/>
      <c r="N873"/>
      <c r="O873"/>
      <c r="P873"/>
      <c r="Q873"/>
      <c r="R873"/>
      <c r="S873"/>
    </row>
    <row r="874" spans="1:19" x14ac:dyDescent="0.2">
      <c r="A874"/>
      <c r="B874"/>
      <c r="C874"/>
      <c r="D874"/>
      <c r="E874"/>
      <c r="F874"/>
      <c r="G874"/>
      <c r="H874"/>
      <c r="I874"/>
      <c r="J874"/>
      <c r="K874"/>
      <c r="L874"/>
      <c r="M874"/>
      <c r="N874"/>
      <c r="O874"/>
      <c r="P874"/>
      <c r="Q874"/>
      <c r="R874"/>
      <c r="S874"/>
    </row>
    <row r="875" spans="1:19" x14ac:dyDescent="0.2">
      <c r="A875"/>
      <c r="B875"/>
      <c r="C875"/>
      <c r="D875"/>
      <c r="E875"/>
      <c r="F875"/>
      <c r="G875"/>
      <c r="H875"/>
      <c r="I875"/>
      <c r="J875"/>
      <c r="K875"/>
      <c r="L875"/>
      <c r="M875"/>
      <c r="N875"/>
      <c r="O875"/>
      <c r="P875"/>
      <c r="Q875"/>
      <c r="R875"/>
      <c r="S875"/>
    </row>
    <row r="876" spans="1:19" x14ac:dyDescent="0.2">
      <c r="A876"/>
      <c r="B876"/>
      <c r="C876"/>
      <c r="D876"/>
      <c r="E876"/>
      <c r="F876"/>
      <c r="G876"/>
      <c r="H876"/>
      <c r="I876"/>
      <c r="J876"/>
      <c r="K876"/>
      <c r="L876"/>
      <c r="M876"/>
      <c r="N876"/>
      <c r="O876"/>
      <c r="P876"/>
      <c r="Q876"/>
      <c r="R876"/>
      <c r="S876"/>
    </row>
    <row r="877" spans="1:19" x14ac:dyDescent="0.2">
      <c r="A877"/>
      <c r="B877"/>
      <c r="C877"/>
      <c r="D877"/>
      <c r="E877"/>
      <c r="F877"/>
      <c r="G877"/>
      <c r="H877"/>
      <c r="I877"/>
      <c r="J877"/>
      <c r="K877"/>
      <c r="L877"/>
      <c r="M877"/>
      <c r="N877"/>
      <c r="O877"/>
      <c r="P877"/>
      <c r="Q877"/>
      <c r="R877"/>
      <c r="S877"/>
    </row>
    <row r="878" spans="1:19" x14ac:dyDescent="0.2">
      <c r="A878"/>
      <c r="B878"/>
      <c r="C878"/>
      <c r="D878"/>
      <c r="E878"/>
      <c r="F878"/>
      <c r="G878"/>
      <c r="H878"/>
      <c r="I878"/>
      <c r="J878"/>
      <c r="K878"/>
      <c r="L878"/>
      <c r="M878"/>
      <c r="N878"/>
      <c r="O878"/>
      <c r="P878"/>
      <c r="Q878"/>
      <c r="R878"/>
      <c r="S878"/>
    </row>
    <row r="879" spans="1:19" x14ac:dyDescent="0.2">
      <c r="A879"/>
      <c r="B879"/>
      <c r="C879"/>
      <c r="D879"/>
      <c r="E879"/>
      <c r="F879"/>
      <c r="G879"/>
      <c r="H879"/>
      <c r="I879"/>
      <c r="J879"/>
      <c r="K879"/>
      <c r="L879"/>
      <c r="M879"/>
      <c r="N879"/>
      <c r="O879"/>
      <c r="P879"/>
      <c r="Q879"/>
      <c r="R879"/>
      <c r="S879"/>
    </row>
    <row r="880" spans="1:19" x14ac:dyDescent="0.2">
      <c r="A880"/>
      <c r="B880"/>
      <c r="C880"/>
      <c r="D880"/>
      <c r="E880"/>
      <c r="F880"/>
      <c r="G880"/>
      <c r="H880"/>
      <c r="I880"/>
      <c r="J880"/>
      <c r="K880"/>
      <c r="L880"/>
      <c r="M880"/>
      <c r="N880"/>
      <c r="O880"/>
      <c r="P880"/>
      <c r="Q880"/>
      <c r="R880"/>
      <c r="S880"/>
    </row>
    <row r="881" spans="1:19" x14ac:dyDescent="0.2">
      <c r="A881"/>
      <c r="B881"/>
      <c r="C881"/>
      <c r="D881"/>
      <c r="E881"/>
      <c r="F881"/>
      <c r="G881"/>
      <c r="H881"/>
      <c r="I881"/>
      <c r="J881"/>
      <c r="K881"/>
      <c r="L881"/>
      <c r="M881"/>
      <c r="N881"/>
      <c r="O881"/>
      <c r="P881"/>
      <c r="Q881"/>
      <c r="R881"/>
      <c r="S881"/>
    </row>
    <row r="882" spans="1:19" x14ac:dyDescent="0.2">
      <c r="A882"/>
      <c r="B882"/>
      <c r="C882"/>
      <c r="D882"/>
      <c r="E882"/>
      <c r="F882"/>
      <c r="G882"/>
      <c r="H882"/>
      <c r="I882"/>
      <c r="J882"/>
      <c r="K882"/>
      <c r="L882"/>
      <c r="M882"/>
      <c r="N882"/>
      <c r="O882"/>
      <c r="P882"/>
      <c r="Q882"/>
      <c r="R882"/>
      <c r="S882"/>
    </row>
    <row r="883" spans="1:19" x14ac:dyDescent="0.2">
      <c r="A883"/>
      <c r="B883"/>
      <c r="C883"/>
      <c r="D883"/>
      <c r="E883"/>
      <c r="F883"/>
      <c r="G883"/>
      <c r="H883"/>
      <c r="I883"/>
      <c r="J883"/>
      <c r="K883"/>
      <c r="L883"/>
      <c r="M883"/>
      <c r="N883"/>
      <c r="O883"/>
      <c r="P883"/>
      <c r="Q883"/>
      <c r="R883"/>
      <c r="S883"/>
    </row>
    <row r="884" spans="1:19" x14ac:dyDescent="0.2">
      <c r="A884"/>
      <c r="B884"/>
      <c r="C884"/>
      <c r="D884"/>
      <c r="E884"/>
      <c r="F884"/>
      <c r="G884"/>
      <c r="H884"/>
      <c r="I884"/>
      <c r="J884"/>
      <c r="K884"/>
      <c r="L884"/>
      <c r="M884"/>
      <c r="N884"/>
      <c r="O884"/>
      <c r="P884"/>
      <c r="Q884"/>
      <c r="R884"/>
      <c r="S884"/>
    </row>
    <row r="885" spans="1:19" x14ac:dyDescent="0.2">
      <c r="A885"/>
      <c r="B885"/>
      <c r="C885"/>
      <c r="D885"/>
      <c r="E885"/>
      <c r="F885"/>
      <c r="G885"/>
      <c r="H885"/>
      <c r="I885"/>
      <c r="J885"/>
      <c r="K885"/>
      <c r="L885"/>
      <c r="M885"/>
      <c r="N885"/>
      <c r="O885"/>
      <c r="P885"/>
      <c r="Q885"/>
      <c r="R885"/>
      <c r="S885"/>
    </row>
    <row r="886" spans="1:19" x14ac:dyDescent="0.2">
      <c r="A886"/>
      <c r="B886"/>
      <c r="C886"/>
      <c r="D886"/>
      <c r="E886"/>
      <c r="F886"/>
      <c r="G886"/>
      <c r="H886"/>
      <c r="I886"/>
      <c r="J886"/>
      <c r="K886"/>
      <c r="L886"/>
      <c r="M886"/>
      <c r="N886"/>
      <c r="O886"/>
      <c r="P886"/>
      <c r="Q886"/>
      <c r="R886"/>
      <c r="S886"/>
    </row>
    <row r="887" spans="1:19" x14ac:dyDescent="0.2">
      <c r="A887"/>
      <c r="B887"/>
      <c r="C887"/>
      <c r="D887"/>
      <c r="E887"/>
      <c r="F887"/>
      <c r="G887"/>
      <c r="H887"/>
      <c r="I887"/>
      <c r="J887"/>
      <c r="K887"/>
      <c r="L887"/>
      <c r="M887"/>
      <c r="N887"/>
      <c r="O887"/>
      <c r="P887"/>
      <c r="Q887"/>
      <c r="R887"/>
      <c r="S887"/>
    </row>
    <row r="888" spans="1:19" x14ac:dyDescent="0.2">
      <c r="A888"/>
      <c r="B888"/>
      <c r="C888"/>
      <c r="D888"/>
      <c r="E888"/>
      <c r="F888"/>
      <c r="G888"/>
      <c r="H888"/>
      <c r="I888"/>
      <c r="J888"/>
      <c r="K888"/>
      <c r="L888"/>
      <c r="M888"/>
      <c r="N888"/>
      <c r="O888"/>
      <c r="P888"/>
      <c r="Q888"/>
      <c r="R888"/>
      <c r="S888"/>
    </row>
    <row r="889" spans="1:19" x14ac:dyDescent="0.2">
      <c r="A889"/>
      <c r="B889"/>
      <c r="C889"/>
      <c r="D889"/>
      <c r="E889"/>
      <c r="F889"/>
      <c r="G889"/>
      <c r="H889"/>
      <c r="I889"/>
      <c r="J889"/>
      <c r="K889"/>
      <c r="L889"/>
      <c r="M889"/>
      <c r="N889"/>
      <c r="O889"/>
      <c r="P889"/>
      <c r="Q889"/>
      <c r="R889"/>
      <c r="S889"/>
    </row>
    <row r="890" spans="1:19" x14ac:dyDescent="0.2">
      <c r="A890"/>
      <c r="B890"/>
      <c r="C890"/>
      <c r="D890"/>
      <c r="E890"/>
      <c r="F890"/>
      <c r="G890"/>
      <c r="H890"/>
      <c r="I890"/>
      <c r="J890"/>
      <c r="K890"/>
      <c r="L890"/>
      <c r="M890"/>
      <c r="N890"/>
      <c r="O890"/>
      <c r="P890"/>
      <c r="Q890"/>
      <c r="R890"/>
      <c r="S890"/>
    </row>
    <row r="891" spans="1:19" x14ac:dyDescent="0.2">
      <c r="A891"/>
      <c r="B891"/>
      <c r="C891"/>
      <c r="D891"/>
      <c r="E891"/>
      <c r="F891"/>
      <c r="G891"/>
      <c r="H891"/>
      <c r="I891"/>
      <c r="J891"/>
      <c r="K891"/>
      <c r="L891"/>
      <c r="M891"/>
      <c r="N891"/>
      <c r="O891"/>
      <c r="P891"/>
      <c r="Q891"/>
      <c r="R891"/>
      <c r="S891"/>
    </row>
    <row r="892" spans="1:19" x14ac:dyDescent="0.2">
      <c r="A892"/>
      <c r="B892"/>
      <c r="C892"/>
      <c r="D892"/>
      <c r="E892"/>
      <c r="F892"/>
      <c r="G892"/>
      <c r="H892"/>
      <c r="I892"/>
      <c r="J892"/>
      <c r="K892"/>
      <c r="L892"/>
      <c r="M892"/>
      <c r="N892"/>
      <c r="O892"/>
      <c r="P892"/>
      <c r="Q892"/>
      <c r="R892"/>
      <c r="S892"/>
    </row>
    <row r="893" spans="1:19" x14ac:dyDescent="0.2">
      <c r="A893"/>
      <c r="B893"/>
      <c r="C893"/>
      <c r="D893"/>
      <c r="E893"/>
      <c r="F893"/>
      <c r="G893"/>
      <c r="H893"/>
      <c r="I893"/>
      <c r="J893"/>
      <c r="K893"/>
      <c r="L893"/>
      <c r="M893"/>
      <c r="N893"/>
      <c r="O893"/>
      <c r="P893"/>
      <c r="Q893"/>
      <c r="R893"/>
      <c r="S893"/>
    </row>
    <row r="894" spans="1:19" x14ac:dyDescent="0.2">
      <c r="A894"/>
      <c r="B894"/>
      <c r="C894"/>
      <c r="D894"/>
      <c r="E894"/>
      <c r="F894"/>
      <c r="G894"/>
      <c r="H894"/>
      <c r="I894"/>
      <c r="J894"/>
      <c r="K894"/>
      <c r="L894"/>
      <c r="M894"/>
      <c r="N894"/>
      <c r="O894"/>
      <c r="P894"/>
      <c r="Q894"/>
      <c r="R894"/>
      <c r="S894"/>
    </row>
    <row r="895" spans="1:19" x14ac:dyDescent="0.2">
      <c r="A895"/>
      <c r="B895"/>
      <c r="C895"/>
      <c r="D895"/>
      <c r="E895"/>
      <c r="F895"/>
      <c r="G895"/>
      <c r="H895"/>
      <c r="I895"/>
      <c r="J895"/>
      <c r="K895"/>
      <c r="L895"/>
      <c r="M895"/>
      <c r="N895"/>
      <c r="O895"/>
      <c r="P895"/>
      <c r="Q895"/>
      <c r="R895"/>
      <c r="S895"/>
    </row>
    <row r="896" spans="1:19" x14ac:dyDescent="0.2">
      <c r="A896"/>
      <c r="B896"/>
      <c r="C896"/>
      <c r="D896"/>
      <c r="E896"/>
      <c r="F896"/>
      <c r="G896"/>
      <c r="H896"/>
      <c r="I896"/>
      <c r="J896"/>
      <c r="K896"/>
      <c r="L896"/>
      <c r="M896"/>
      <c r="N896"/>
      <c r="O896"/>
      <c r="P896"/>
      <c r="Q896"/>
      <c r="R896"/>
      <c r="S896"/>
    </row>
    <row r="897" spans="1:19" x14ac:dyDescent="0.2">
      <c r="A897"/>
      <c r="B897"/>
      <c r="C897"/>
      <c r="D897"/>
      <c r="E897"/>
      <c r="F897"/>
      <c r="G897"/>
      <c r="H897"/>
      <c r="I897"/>
      <c r="J897"/>
      <c r="K897"/>
      <c r="L897"/>
      <c r="M897"/>
      <c r="N897"/>
      <c r="O897"/>
      <c r="P897"/>
      <c r="Q897"/>
      <c r="R897"/>
      <c r="S897"/>
    </row>
    <row r="898" spans="1:19" x14ac:dyDescent="0.2">
      <c r="A898"/>
      <c r="B898"/>
      <c r="C898"/>
      <c r="D898"/>
      <c r="E898"/>
      <c r="F898"/>
      <c r="G898"/>
      <c r="H898"/>
      <c r="I898"/>
      <c r="J898"/>
      <c r="K898"/>
      <c r="L898"/>
      <c r="M898"/>
      <c r="N898"/>
      <c r="O898"/>
      <c r="P898"/>
      <c r="Q898"/>
      <c r="R898"/>
      <c r="S898"/>
    </row>
    <row r="899" spans="1:19" x14ac:dyDescent="0.2">
      <c r="A899"/>
      <c r="B899"/>
      <c r="C899"/>
      <c r="D899"/>
      <c r="E899"/>
      <c r="F899"/>
      <c r="G899"/>
      <c r="H899"/>
      <c r="I899"/>
      <c r="J899"/>
      <c r="K899"/>
      <c r="L899"/>
      <c r="M899"/>
      <c r="N899"/>
      <c r="O899"/>
      <c r="P899"/>
      <c r="Q899"/>
      <c r="R899"/>
      <c r="S899"/>
    </row>
    <row r="900" spans="1:19" x14ac:dyDescent="0.2">
      <c r="A900"/>
      <c r="B900"/>
      <c r="C900"/>
      <c r="D900"/>
      <c r="E900"/>
      <c r="F900"/>
      <c r="G900"/>
      <c r="H900"/>
      <c r="I900"/>
      <c r="J900"/>
      <c r="K900"/>
      <c r="L900"/>
      <c r="M900"/>
      <c r="N900"/>
      <c r="O900"/>
      <c r="P900"/>
      <c r="Q900"/>
      <c r="R900"/>
      <c r="S900"/>
    </row>
    <row r="901" spans="1:19" x14ac:dyDescent="0.2">
      <c r="A901"/>
      <c r="B901"/>
      <c r="C901"/>
      <c r="D901"/>
      <c r="E901"/>
      <c r="F901"/>
      <c r="G901"/>
      <c r="H901"/>
      <c r="I901"/>
      <c r="J901"/>
      <c r="K901"/>
      <c r="L901"/>
      <c r="M901"/>
      <c r="N901"/>
      <c r="O901"/>
      <c r="P901"/>
      <c r="Q901"/>
      <c r="R901"/>
      <c r="S901"/>
    </row>
    <row r="902" spans="1:19" x14ac:dyDescent="0.2">
      <c r="A902"/>
      <c r="B902"/>
      <c r="C902"/>
      <c r="D902"/>
      <c r="E902"/>
      <c r="F902"/>
      <c r="G902"/>
      <c r="H902"/>
      <c r="I902"/>
      <c r="J902"/>
      <c r="K902"/>
      <c r="L902"/>
      <c r="M902"/>
      <c r="N902"/>
      <c r="O902"/>
      <c r="P902"/>
      <c r="Q902"/>
      <c r="R902"/>
      <c r="S902"/>
    </row>
    <row r="903" spans="1:19" x14ac:dyDescent="0.2">
      <c r="A903"/>
      <c r="B903"/>
      <c r="C903"/>
      <c r="D903"/>
      <c r="E903"/>
      <c r="F903"/>
      <c r="G903"/>
      <c r="H903"/>
      <c r="I903"/>
      <c r="J903"/>
      <c r="K903"/>
      <c r="L903"/>
      <c r="M903"/>
      <c r="N903"/>
      <c r="O903"/>
      <c r="P903"/>
      <c r="Q903"/>
      <c r="R903"/>
      <c r="S903"/>
    </row>
    <row r="904" spans="1:19" x14ac:dyDescent="0.2">
      <c r="A904"/>
      <c r="B904"/>
      <c r="C904"/>
      <c r="D904"/>
      <c r="E904"/>
      <c r="F904"/>
      <c r="G904"/>
      <c r="H904"/>
      <c r="I904"/>
      <c r="J904"/>
      <c r="K904"/>
      <c r="L904"/>
      <c r="M904"/>
      <c r="N904"/>
      <c r="O904"/>
      <c r="P904"/>
      <c r="Q904"/>
      <c r="R904"/>
      <c r="S904"/>
    </row>
    <row r="905" spans="1:19" x14ac:dyDescent="0.2">
      <c r="A905"/>
      <c r="B905"/>
      <c r="C905"/>
      <c r="D905"/>
      <c r="E905"/>
      <c r="F905"/>
      <c r="G905"/>
      <c r="H905"/>
      <c r="I905"/>
      <c r="J905"/>
      <c r="K905"/>
      <c r="L905"/>
      <c r="M905"/>
      <c r="N905"/>
      <c r="O905"/>
      <c r="P905"/>
      <c r="Q905"/>
      <c r="R905"/>
      <c r="S905"/>
    </row>
    <row r="906" spans="1:19" x14ac:dyDescent="0.2">
      <c r="A906"/>
      <c r="B906"/>
      <c r="C906"/>
      <c r="D906"/>
      <c r="E906"/>
      <c r="F906"/>
      <c r="G906"/>
      <c r="H906"/>
      <c r="I906"/>
      <c r="J906"/>
      <c r="K906"/>
      <c r="L906"/>
      <c r="M906"/>
      <c r="N906"/>
      <c r="O906"/>
      <c r="P906"/>
      <c r="Q906"/>
      <c r="R906"/>
      <c r="S906"/>
    </row>
    <row r="907" spans="1:19" x14ac:dyDescent="0.2">
      <c r="A907"/>
      <c r="B907"/>
      <c r="C907"/>
      <c r="D907"/>
      <c r="E907"/>
      <c r="F907"/>
      <c r="G907"/>
      <c r="H907"/>
      <c r="I907"/>
      <c r="J907"/>
      <c r="K907"/>
      <c r="L907"/>
      <c r="M907"/>
      <c r="N907"/>
      <c r="O907"/>
      <c r="P907"/>
      <c r="Q907"/>
      <c r="R907"/>
      <c r="S907"/>
    </row>
    <row r="908" spans="1:19" x14ac:dyDescent="0.2">
      <c r="A908"/>
      <c r="B908"/>
      <c r="C908"/>
      <c r="D908"/>
      <c r="E908"/>
      <c r="F908"/>
      <c r="G908"/>
      <c r="H908"/>
      <c r="I908"/>
      <c r="J908"/>
      <c r="K908"/>
      <c r="L908"/>
      <c r="M908"/>
      <c r="N908"/>
      <c r="O908"/>
      <c r="P908"/>
      <c r="Q908"/>
      <c r="R908"/>
      <c r="S908"/>
    </row>
    <row r="909" spans="1:19" x14ac:dyDescent="0.2">
      <c r="A909"/>
      <c r="B909"/>
      <c r="C909"/>
      <c r="D909"/>
      <c r="E909"/>
      <c r="F909"/>
      <c r="G909"/>
      <c r="H909"/>
      <c r="I909"/>
      <c r="J909"/>
      <c r="K909"/>
      <c r="L909"/>
      <c r="M909"/>
      <c r="N909"/>
      <c r="O909"/>
      <c r="P909"/>
      <c r="Q909"/>
      <c r="R909"/>
      <c r="S909"/>
    </row>
    <row r="910" spans="1:19" x14ac:dyDescent="0.2">
      <c r="A910"/>
      <c r="B910"/>
      <c r="C910"/>
      <c r="D910"/>
      <c r="E910"/>
      <c r="F910"/>
      <c r="G910"/>
      <c r="H910"/>
      <c r="I910"/>
      <c r="J910"/>
      <c r="K910"/>
      <c r="L910"/>
      <c r="M910"/>
      <c r="N910"/>
      <c r="O910"/>
      <c r="P910"/>
      <c r="Q910"/>
      <c r="R910"/>
      <c r="S910"/>
    </row>
    <row r="911" spans="1:19" x14ac:dyDescent="0.2">
      <c r="A911"/>
      <c r="B911"/>
      <c r="C911"/>
      <c r="D911"/>
      <c r="E911"/>
      <c r="F911"/>
      <c r="G911"/>
      <c r="H911"/>
      <c r="I911"/>
      <c r="J911"/>
      <c r="K911"/>
      <c r="L911"/>
      <c r="M911"/>
      <c r="N911"/>
      <c r="O911"/>
      <c r="P911"/>
      <c r="Q911"/>
      <c r="R911"/>
      <c r="S911"/>
    </row>
    <row r="912" spans="1:19" x14ac:dyDescent="0.2">
      <c r="A912"/>
      <c r="B912"/>
      <c r="C912"/>
      <c r="D912"/>
      <c r="E912"/>
      <c r="F912"/>
      <c r="G912"/>
      <c r="H912"/>
      <c r="I912"/>
      <c r="J912"/>
      <c r="K912"/>
      <c r="L912"/>
      <c r="M912"/>
      <c r="N912"/>
      <c r="O912"/>
      <c r="P912"/>
      <c r="Q912"/>
      <c r="R912"/>
      <c r="S912"/>
    </row>
    <row r="913" spans="1:19" x14ac:dyDescent="0.2">
      <c r="A913"/>
      <c r="B913"/>
      <c r="C913"/>
      <c r="D913"/>
      <c r="E913"/>
      <c r="F913"/>
      <c r="G913"/>
      <c r="H913"/>
      <c r="I913"/>
      <c r="J913"/>
      <c r="K913"/>
      <c r="L913"/>
      <c r="M913"/>
      <c r="N913"/>
      <c r="O913"/>
      <c r="P913"/>
      <c r="Q913"/>
      <c r="R913"/>
      <c r="S913"/>
    </row>
    <row r="914" spans="1:19" x14ac:dyDescent="0.2">
      <c r="A914"/>
      <c r="B914"/>
      <c r="C914"/>
      <c r="D914"/>
      <c r="E914"/>
      <c r="F914"/>
      <c r="G914"/>
      <c r="H914"/>
      <c r="I914"/>
      <c r="J914"/>
      <c r="K914"/>
      <c r="L914"/>
      <c r="M914"/>
      <c r="N914"/>
      <c r="O914"/>
      <c r="P914"/>
      <c r="Q914"/>
      <c r="R914"/>
      <c r="S914"/>
    </row>
    <row r="915" spans="1:19" x14ac:dyDescent="0.2">
      <c r="A915"/>
      <c r="B915"/>
      <c r="C915"/>
      <c r="D915"/>
      <c r="E915"/>
      <c r="F915"/>
      <c r="G915"/>
      <c r="H915"/>
      <c r="I915"/>
      <c r="J915"/>
      <c r="K915"/>
      <c r="L915"/>
      <c r="M915"/>
      <c r="N915"/>
      <c r="O915"/>
      <c r="P915"/>
      <c r="Q915"/>
      <c r="R915"/>
      <c r="S915"/>
    </row>
    <row r="916" spans="1:19" x14ac:dyDescent="0.2">
      <c r="A916"/>
      <c r="B916"/>
      <c r="C916"/>
      <c r="D916"/>
      <c r="E916"/>
      <c r="F916"/>
      <c r="G916"/>
      <c r="H916"/>
      <c r="I916"/>
      <c r="J916"/>
      <c r="K916"/>
      <c r="L916"/>
      <c r="M916"/>
      <c r="N916"/>
      <c r="O916"/>
      <c r="P916"/>
      <c r="Q916"/>
      <c r="R916"/>
      <c r="S916"/>
    </row>
    <row r="917" spans="1:19" x14ac:dyDescent="0.2">
      <c r="A917"/>
      <c r="B917"/>
      <c r="C917"/>
      <c r="D917"/>
      <c r="E917"/>
      <c r="F917"/>
      <c r="G917"/>
      <c r="H917"/>
      <c r="I917"/>
      <c r="J917"/>
      <c r="K917"/>
      <c r="L917"/>
      <c r="M917"/>
      <c r="N917"/>
      <c r="O917"/>
      <c r="P917"/>
      <c r="Q917"/>
      <c r="R917"/>
      <c r="S917"/>
    </row>
    <row r="918" spans="1:19" x14ac:dyDescent="0.2">
      <c r="A918"/>
      <c r="B918"/>
      <c r="C918"/>
      <c r="D918"/>
      <c r="E918"/>
      <c r="F918"/>
      <c r="G918"/>
      <c r="H918"/>
      <c r="I918"/>
      <c r="J918"/>
      <c r="K918"/>
      <c r="L918"/>
      <c r="M918"/>
      <c r="N918"/>
      <c r="O918"/>
      <c r="P918"/>
      <c r="Q918"/>
      <c r="R918"/>
      <c r="S918"/>
    </row>
    <row r="919" spans="1:19" x14ac:dyDescent="0.2">
      <c r="A919"/>
      <c r="B919"/>
      <c r="C919"/>
      <c r="D919"/>
      <c r="E919"/>
      <c r="F919"/>
      <c r="G919"/>
      <c r="H919"/>
      <c r="I919"/>
      <c r="J919"/>
      <c r="K919"/>
      <c r="L919"/>
      <c r="M919"/>
      <c r="N919"/>
      <c r="O919"/>
      <c r="P919"/>
      <c r="Q919"/>
      <c r="R919"/>
      <c r="S919"/>
    </row>
    <row r="920" spans="1:19" x14ac:dyDescent="0.2">
      <c r="A920"/>
      <c r="B920"/>
      <c r="C920"/>
      <c r="D920"/>
      <c r="E920"/>
      <c r="F920"/>
      <c r="G920"/>
      <c r="H920"/>
      <c r="I920"/>
      <c r="J920"/>
      <c r="K920"/>
      <c r="L920"/>
      <c r="M920"/>
      <c r="N920"/>
      <c r="O920"/>
      <c r="P920"/>
      <c r="Q920"/>
      <c r="R920"/>
      <c r="S920"/>
    </row>
    <row r="921" spans="1:19" x14ac:dyDescent="0.2">
      <c r="A921"/>
      <c r="B921"/>
      <c r="C921"/>
      <c r="D921"/>
      <c r="E921"/>
      <c r="F921"/>
      <c r="G921"/>
      <c r="H921"/>
      <c r="I921"/>
      <c r="J921"/>
      <c r="K921"/>
      <c r="L921"/>
      <c r="M921"/>
      <c r="N921"/>
      <c r="O921"/>
      <c r="P921"/>
      <c r="Q921"/>
      <c r="R921"/>
      <c r="S921"/>
    </row>
    <row r="922" spans="1:19" x14ac:dyDescent="0.2">
      <c r="A922"/>
      <c r="B922"/>
      <c r="C922"/>
      <c r="D922"/>
      <c r="E922"/>
      <c r="F922"/>
      <c r="G922"/>
      <c r="H922"/>
      <c r="I922"/>
      <c r="J922"/>
      <c r="K922"/>
      <c r="L922"/>
      <c r="M922"/>
      <c r="N922"/>
      <c r="O922"/>
      <c r="P922"/>
      <c r="Q922"/>
      <c r="R922"/>
      <c r="S922"/>
    </row>
    <row r="923" spans="1:19" x14ac:dyDescent="0.2">
      <c r="A923"/>
      <c r="B923"/>
      <c r="C923"/>
      <c r="D923"/>
      <c r="E923"/>
      <c r="F923"/>
      <c r="G923"/>
      <c r="H923"/>
      <c r="I923"/>
      <c r="J923"/>
      <c r="K923"/>
      <c r="L923"/>
      <c r="M923"/>
      <c r="N923"/>
      <c r="O923"/>
      <c r="P923"/>
      <c r="Q923"/>
      <c r="R923"/>
      <c r="S923"/>
    </row>
    <row r="924" spans="1:19" x14ac:dyDescent="0.2">
      <c r="A924"/>
      <c r="B924"/>
      <c r="C924"/>
      <c r="D924"/>
      <c r="E924"/>
      <c r="F924"/>
      <c r="G924"/>
      <c r="H924"/>
      <c r="I924"/>
      <c r="J924"/>
      <c r="K924"/>
      <c r="L924"/>
      <c r="M924"/>
      <c r="N924"/>
      <c r="O924"/>
      <c r="P924"/>
      <c r="Q924"/>
      <c r="R924"/>
      <c r="S924"/>
    </row>
    <row r="925" spans="1:19" x14ac:dyDescent="0.2">
      <c r="A925"/>
      <c r="B925"/>
      <c r="C925"/>
      <c r="D925"/>
      <c r="E925"/>
      <c r="F925"/>
      <c r="G925"/>
      <c r="H925"/>
      <c r="I925"/>
      <c r="J925"/>
      <c r="K925"/>
      <c r="L925"/>
      <c r="M925"/>
      <c r="N925"/>
      <c r="O925"/>
      <c r="P925"/>
      <c r="Q925"/>
      <c r="R925"/>
      <c r="S925"/>
    </row>
    <row r="926" spans="1:19" x14ac:dyDescent="0.2">
      <c r="A926"/>
      <c r="B926"/>
      <c r="C926"/>
      <c r="D926"/>
      <c r="E926"/>
      <c r="F926"/>
      <c r="G926"/>
      <c r="H926"/>
      <c r="I926"/>
      <c r="J926"/>
      <c r="K926"/>
      <c r="L926"/>
      <c r="M926"/>
      <c r="N926"/>
      <c r="O926"/>
      <c r="P926"/>
      <c r="Q926"/>
      <c r="R926"/>
      <c r="S926"/>
    </row>
    <row r="927" spans="1:19" x14ac:dyDescent="0.2">
      <c r="A927"/>
      <c r="B927"/>
      <c r="C927"/>
      <c r="D927"/>
      <c r="E927"/>
      <c r="F927"/>
      <c r="G927"/>
      <c r="H927"/>
      <c r="I927"/>
      <c r="J927"/>
      <c r="K927"/>
      <c r="L927"/>
      <c r="M927"/>
      <c r="N927"/>
      <c r="O927"/>
      <c r="P927"/>
      <c r="Q927"/>
      <c r="R927"/>
      <c r="S927"/>
    </row>
    <row r="928" spans="1:19" x14ac:dyDescent="0.2">
      <c r="A928"/>
      <c r="B928"/>
      <c r="C928"/>
      <c r="D928"/>
      <c r="E928"/>
      <c r="F928"/>
      <c r="G928"/>
      <c r="H928"/>
      <c r="I928"/>
      <c r="J928"/>
      <c r="K928"/>
      <c r="L928"/>
      <c r="M928"/>
      <c r="N928"/>
      <c r="O928"/>
      <c r="P928"/>
      <c r="Q928"/>
      <c r="R928"/>
      <c r="S928"/>
    </row>
    <row r="929" spans="1:19" x14ac:dyDescent="0.2">
      <c r="A929"/>
      <c r="B929"/>
      <c r="C929"/>
      <c r="D929"/>
      <c r="E929"/>
      <c r="F929"/>
      <c r="G929"/>
      <c r="H929"/>
      <c r="I929"/>
      <c r="J929"/>
      <c r="K929"/>
      <c r="L929"/>
      <c r="M929"/>
      <c r="N929"/>
      <c r="O929"/>
      <c r="P929"/>
      <c r="Q929"/>
      <c r="R929"/>
      <c r="S929"/>
    </row>
    <row r="930" spans="1:19" x14ac:dyDescent="0.2">
      <c r="A930"/>
      <c r="B930"/>
      <c r="C930"/>
      <c r="D930"/>
      <c r="E930"/>
      <c r="F930"/>
      <c r="G930"/>
      <c r="H930"/>
      <c r="I930"/>
      <c r="J930"/>
      <c r="K930"/>
      <c r="L930"/>
      <c r="M930"/>
      <c r="N930"/>
      <c r="O930"/>
      <c r="P930"/>
      <c r="Q930"/>
      <c r="R930"/>
      <c r="S930"/>
    </row>
    <row r="931" spans="1:19" x14ac:dyDescent="0.2">
      <c r="A931"/>
      <c r="B931"/>
      <c r="C931"/>
      <c r="D931"/>
      <c r="E931"/>
      <c r="F931"/>
      <c r="G931"/>
      <c r="H931"/>
      <c r="I931"/>
      <c r="J931"/>
      <c r="K931"/>
      <c r="L931"/>
      <c r="M931"/>
      <c r="N931"/>
      <c r="O931"/>
      <c r="P931"/>
      <c r="Q931"/>
      <c r="R931"/>
      <c r="S931"/>
    </row>
    <row r="932" spans="1:19" x14ac:dyDescent="0.2">
      <c r="A932"/>
      <c r="B932"/>
      <c r="C932"/>
      <c r="D932"/>
      <c r="E932"/>
      <c r="F932"/>
      <c r="G932"/>
      <c r="H932"/>
      <c r="I932"/>
      <c r="J932"/>
      <c r="K932"/>
      <c r="L932"/>
      <c r="M932"/>
      <c r="N932"/>
      <c r="O932"/>
      <c r="P932"/>
      <c r="Q932"/>
      <c r="R932"/>
      <c r="S932"/>
    </row>
    <row r="933" spans="1:19" x14ac:dyDescent="0.2">
      <c r="A933"/>
      <c r="B933"/>
      <c r="C933"/>
      <c r="D933"/>
      <c r="E933"/>
      <c r="F933"/>
      <c r="G933"/>
      <c r="H933"/>
      <c r="I933"/>
      <c r="J933"/>
      <c r="K933"/>
      <c r="L933"/>
      <c r="M933"/>
      <c r="N933"/>
      <c r="O933"/>
      <c r="P933"/>
      <c r="Q933"/>
      <c r="R933"/>
      <c r="S933"/>
    </row>
    <row r="934" spans="1:19" x14ac:dyDescent="0.2">
      <c r="A934"/>
      <c r="B934"/>
      <c r="C934"/>
      <c r="D934"/>
      <c r="E934"/>
      <c r="F934"/>
      <c r="G934"/>
      <c r="H934"/>
      <c r="I934"/>
      <c r="J934"/>
      <c r="K934"/>
      <c r="L934"/>
      <c r="M934"/>
      <c r="N934"/>
      <c r="O934"/>
      <c r="P934"/>
      <c r="Q934"/>
      <c r="R934"/>
      <c r="S934"/>
    </row>
    <row r="935" spans="1:19" x14ac:dyDescent="0.2">
      <c r="A935"/>
      <c r="B935"/>
      <c r="C935"/>
      <c r="D935"/>
      <c r="E935"/>
      <c r="F935"/>
      <c r="G935"/>
      <c r="H935"/>
      <c r="I935"/>
      <c r="J935"/>
      <c r="K935"/>
      <c r="L935"/>
      <c r="M935"/>
      <c r="N935"/>
      <c r="O935"/>
      <c r="P935"/>
      <c r="Q935"/>
      <c r="R935"/>
      <c r="S935"/>
    </row>
    <row r="936" spans="1:19" x14ac:dyDescent="0.2">
      <c r="A936"/>
      <c r="B936"/>
      <c r="C936"/>
      <c r="D936"/>
      <c r="E936"/>
      <c r="F936"/>
      <c r="G936"/>
      <c r="H936"/>
      <c r="I936"/>
      <c r="J936"/>
      <c r="K936"/>
      <c r="L936"/>
      <c r="M936"/>
      <c r="N936"/>
      <c r="O936"/>
      <c r="P936"/>
      <c r="Q936"/>
      <c r="R936"/>
      <c r="S936"/>
    </row>
    <row r="937" spans="1:19" x14ac:dyDescent="0.2">
      <c r="A937"/>
      <c r="B937"/>
      <c r="C937"/>
      <c r="D937"/>
      <c r="E937"/>
      <c r="F937"/>
      <c r="G937"/>
      <c r="H937"/>
      <c r="I937"/>
      <c r="J937"/>
      <c r="K937"/>
      <c r="L937"/>
      <c r="M937"/>
      <c r="N937"/>
      <c r="O937"/>
      <c r="P937"/>
      <c r="Q937"/>
      <c r="R937"/>
      <c r="S937"/>
    </row>
    <row r="938" spans="1:19" x14ac:dyDescent="0.2">
      <c r="A938"/>
      <c r="B938"/>
      <c r="C938"/>
      <c r="D938"/>
      <c r="E938"/>
      <c r="F938"/>
      <c r="G938"/>
      <c r="H938"/>
      <c r="I938"/>
      <c r="J938"/>
      <c r="K938"/>
      <c r="L938"/>
      <c r="M938"/>
      <c r="N938"/>
      <c r="O938"/>
      <c r="P938"/>
      <c r="Q938"/>
      <c r="R938"/>
      <c r="S938"/>
    </row>
    <row r="939" spans="1:19" x14ac:dyDescent="0.2">
      <c r="A939"/>
      <c r="B939"/>
      <c r="C939"/>
      <c r="D939"/>
      <c r="E939"/>
      <c r="F939"/>
      <c r="G939"/>
      <c r="H939"/>
      <c r="I939"/>
      <c r="J939"/>
      <c r="K939"/>
      <c r="L939"/>
      <c r="M939"/>
      <c r="N939"/>
      <c r="O939"/>
      <c r="P939"/>
      <c r="Q939"/>
      <c r="R939"/>
      <c r="S939"/>
    </row>
    <row r="940" spans="1:19" x14ac:dyDescent="0.2">
      <c r="A940"/>
      <c r="B940"/>
      <c r="C940"/>
      <c r="D940"/>
      <c r="E940"/>
      <c r="F940"/>
      <c r="G940"/>
      <c r="H940"/>
      <c r="I940"/>
      <c r="J940"/>
      <c r="K940"/>
      <c r="L940"/>
      <c r="M940"/>
      <c r="N940"/>
      <c r="O940"/>
      <c r="P940"/>
      <c r="Q940"/>
      <c r="R940"/>
      <c r="S940"/>
    </row>
    <row r="941" spans="1:19" x14ac:dyDescent="0.2">
      <c r="A941"/>
      <c r="B941"/>
      <c r="C941"/>
      <c r="D941"/>
      <c r="E941"/>
      <c r="F941"/>
      <c r="G941"/>
      <c r="H941"/>
      <c r="I941"/>
      <c r="J941"/>
      <c r="K941"/>
      <c r="L941"/>
      <c r="M941"/>
      <c r="N941"/>
      <c r="O941"/>
      <c r="P941"/>
      <c r="Q941"/>
      <c r="R941"/>
      <c r="S941"/>
    </row>
    <row r="942" spans="1:19" x14ac:dyDescent="0.2">
      <c r="A942"/>
      <c r="B942"/>
      <c r="C942"/>
      <c r="D942"/>
      <c r="E942"/>
      <c r="F942"/>
      <c r="G942"/>
      <c r="H942"/>
      <c r="I942"/>
      <c r="J942"/>
      <c r="K942"/>
      <c r="L942"/>
      <c r="M942"/>
      <c r="N942"/>
      <c r="O942"/>
      <c r="P942"/>
      <c r="Q942"/>
      <c r="R942"/>
      <c r="S942"/>
    </row>
    <row r="943" spans="1:19" x14ac:dyDescent="0.2">
      <c r="A943"/>
      <c r="B943"/>
      <c r="C943"/>
      <c r="D943"/>
      <c r="E943"/>
      <c r="F943"/>
      <c r="G943"/>
      <c r="H943"/>
      <c r="I943"/>
      <c r="J943"/>
      <c r="K943"/>
      <c r="L943"/>
      <c r="M943"/>
      <c r="N943"/>
      <c r="O943"/>
      <c r="P943"/>
      <c r="Q943"/>
      <c r="R943"/>
      <c r="S943"/>
    </row>
    <row r="944" spans="1:19" x14ac:dyDescent="0.2">
      <c r="A944"/>
      <c r="B944"/>
      <c r="C944"/>
      <c r="D944"/>
      <c r="E944"/>
      <c r="F944"/>
      <c r="G944"/>
      <c r="H944"/>
      <c r="I944"/>
      <c r="J944"/>
      <c r="K944"/>
      <c r="L944"/>
      <c r="M944"/>
      <c r="N944"/>
      <c r="O944"/>
      <c r="P944"/>
      <c r="Q944"/>
      <c r="R944"/>
      <c r="S944"/>
    </row>
    <row r="945" spans="1:19" x14ac:dyDescent="0.2">
      <c r="A945"/>
      <c r="B945"/>
      <c r="C945"/>
      <c r="D945"/>
      <c r="E945"/>
      <c r="F945"/>
      <c r="G945"/>
      <c r="H945"/>
      <c r="I945"/>
      <c r="J945"/>
      <c r="K945"/>
      <c r="L945"/>
      <c r="M945"/>
      <c r="N945"/>
      <c r="O945"/>
      <c r="P945"/>
      <c r="Q945"/>
      <c r="R945"/>
      <c r="S945"/>
    </row>
    <row r="946" spans="1:19" x14ac:dyDescent="0.2">
      <c r="A946"/>
      <c r="B946"/>
      <c r="C946"/>
      <c r="D946"/>
      <c r="E946"/>
      <c r="F946"/>
      <c r="G946"/>
      <c r="H946"/>
      <c r="I946"/>
      <c r="J946"/>
      <c r="K946"/>
      <c r="L946"/>
      <c r="M946"/>
      <c r="N946"/>
      <c r="O946"/>
      <c r="P946"/>
      <c r="Q946"/>
      <c r="R946"/>
      <c r="S946"/>
    </row>
    <row r="947" spans="1:19" x14ac:dyDescent="0.2">
      <c r="A947"/>
      <c r="B947"/>
      <c r="C947"/>
      <c r="D947"/>
      <c r="E947"/>
      <c r="F947"/>
      <c r="G947"/>
      <c r="H947"/>
      <c r="I947"/>
      <c r="J947"/>
      <c r="K947"/>
      <c r="L947"/>
      <c r="M947"/>
      <c r="N947"/>
      <c r="O947"/>
      <c r="P947"/>
      <c r="Q947"/>
      <c r="R947"/>
      <c r="S947"/>
    </row>
    <row r="948" spans="1:19" x14ac:dyDescent="0.2">
      <c r="A948"/>
      <c r="B948"/>
      <c r="C948"/>
      <c r="D948"/>
      <c r="E948"/>
      <c r="F948"/>
      <c r="G948"/>
      <c r="H948"/>
      <c r="I948"/>
      <c r="J948"/>
      <c r="K948"/>
      <c r="L948"/>
      <c r="M948"/>
      <c r="N948"/>
      <c r="O948"/>
      <c r="P948"/>
      <c r="Q948"/>
      <c r="R948"/>
      <c r="S948"/>
    </row>
    <row r="949" spans="1:19" x14ac:dyDescent="0.2">
      <c r="A949"/>
      <c r="B949"/>
      <c r="C949"/>
      <c r="D949"/>
      <c r="E949"/>
      <c r="F949"/>
      <c r="G949"/>
      <c r="H949"/>
      <c r="I949"/>
      <c r="J949"/>
      <c r="K949"/>
      <c r="L949"/>
      <c r="M949"/>
      <c r="N949"/>
      <c r="O949"/>
      <c r="P949"/>
      <c r="Q949"/>
      <c r="R949"/>
      <c r="S949"/>
    </row>
    <row r="950" spans="1:19" x14ac:dyDescent="0.2">
      <c r="A950"/>
      <c r="B950"/>
      <c r="C950"/>
      <c r="D950"/>
      <c r="E950"/>
      <c r="F950"/>
      <c r="G950"/>
      <c r="H950"/>
      <c r="I950"/>
      <c r="J950"/>
      <c r="K950"/>
      <c r="L950"/>
      <c r="M950"/>
      <c r="N950"/>
      <c r="O950"/>
      <c r="P950"/>
      <c r="Q950"/>
      <c r="R950"/>
      <c r="S950"/>
    </row>
    <row r="951" spans="1:19" x14ac:dyDescent="0.2">
      <c r="A951"/>
      <c r="B951"/>
      <c r="C951"/>
      <c r="D951"/>
      <c r="E951"/>
      <c r="F951"/>
      <c r="G951"/>
      <c r="H951"/>
      <c r="I951"/>
      <c r="J951"/>
      <c r="K951"/>
      <c r="L951"/>
      <c r="M951"/>
      <c r="N951"/>
      <c r="O951"/>
      <c r="P951"/>
      <c r="Q951"/>
      <c r="R951"/>
      <c r="S951"/>
    </row>
    <row r="952" spans="1:19" x14ac:dyDescent="0.2">
      <c r="A952"/>
      <c r="B952"/>
      <c r="C952"/>
      <c r="D952"/>
      <c r="E952"/>
      <c r="F952"/>
      <c r="G952"/>
      <c r="H952"/>
      <c r="I952"/>
      <c r="J952"/>
      <c r="K952"/>
      <c r="L952"/>
      <c r="M952"/>
      <c r="N952"/>
      <c r="O952"/>
      <c r="P952"/>
      <c r="Q952"/>
      <c r="R952"/>
      <c r="S952"/>
    </row>
    <row r="953" spans="1:19" x14ac:dyDescent="0.2">
      <c r="A953"/>
      <c r="B953"/>
      <c r="C953"/>
      <c r="D953"/>
      <c r="E953"/>
      <c r="F953"/>
      <c r="G953"/>
      <c r="H953"/>
      <c r="I953"/>
      <c r="J953"/>
      <c r="K953"/>
      <c r="L953"/>
      <c r="M953"/>
      <c r="N953"/>
      <c r="O953"/>
      <c r="P953"/>
      <c r="Q953"/>
      <c r="R953"/>
      <c r="S953"/>
    </row>
    <row r="954" spans="1:19" x14ac:dyDescent="0.2">
      <c r="A954"/>
      <c r="B954"/>
      <c r="C954"/>
      <c r="D954"/>
      <c r="E954"/>
      <c r="F954"/>
      <c r="G954"/>
      <c r="H954"/>
      <c r="I954"/>
      <c r="J954"/>
      <c r="K954"/>
      <c r="L954"/>
      <c r="M954"/>
      <c r="N954"/>
      <c r="O954"/>
      <c r="P954"/>
      <c r="Q954"/>
      <c r="R954"/>
      <c r="S954"/>
    </row>
    <row r="955" spans="1:19" x14ac:dyDescent="0.2">
      <c r="A955"/>
      <c r="B955"/>
      <c r="C955"/>
      <c r="D955"/>
      <c r="E955"/>
      <c r="F955"/>
      <c r="G955"/>
      <c r="H955"/>
      <c r="I955"/>
      <c r="J955"/>
      <c r="K955"/>
      <c r="L955"/>
      <c r="M955"/>
      <c r="N955"/>
      <c r="O955"/>
      <c r="P955"/>
      <c r="Q955"/>
      <c r="R955"/>
      <c r="S955"/>
    </row>
    <row r="956" spans="1:19" x14ac:dyDescent="0.2">
      <c r="A956"/>
      <c r="B956"/>
      <c r="C956"/>
      <c r="D956"/>
      <c r="E956"/>
      <c r="F956"/>
      <c r="G956"/>
      <c r="H956"/>
      <c r="I956"/>
      <c r="J956"/>
      <c r="K956"/>
      <c r="L956"/>
      <c r="M956"/>
      <c r="N956"/>
      <c r="O956"/>
      <c r="P956"/>
      <c r="Q956"/>
      <c r="R956"/>
      <c r="S956"/>
    </row>
    <row r="957" spans="1:19" x14ac:dyDescent="0.2">
      <c r="A957"/>
      <c r="B957"/>
      <c r="C957"/>
      <c r="D957"/>
      <c r="E957"/>
      <c r="F957"/>
      <c r="G957"/>
      <c r="H957"/>
      <c r="I957"/>
      <c r="J957"/>
      <c r="K957"/>
      <c r="L957"/>
      <c r="M957"/>
      <c r="N957"/>
      <c r="O957"/>
      <c r="P957"/>
      <c r="Q957"/>
      <c r="R957"/>
      <c r="S957"/>
    </row>
    <row r="958" spans="1:19" x14ac:dyDescent="0.2">
      <c r="A958"/>
      <c r="B958"/>
      <c r="C958"/>
      <c r="D958"/>
      <c r="E958"/>
      <c r="F958"/>
      <c r="G958"/>
      <c r="H958"/>
      <c r="I958"/>
      <c r="J958"/>
      <c r="K958"/>
      <c r="L958"/>
      <c r="M958"/>
      <c r="N958"/>
      <c r="O958"/>
      <c r="P958"/>
      <c r="Q958"/>
      <c r="R958"/>
      <c r="S958"/>
    </row>
    <row r="959" spans="1:19" x14ac:dyDescent="0.2">
      <c r="A959"/>
      <c r="B959"/>
      <c r="C959"/>
      <c r="D959"/>
      <c r="E959"/>
      <c r="F959"/>
      <c r="G959"/>
      <c r="H959"/>
      <c r="I959"/>
      <c r="J959"/>
      <c r="K959"/>
      <c r="L959"/>
      <c r="M959"/>
      <c r="N959"/>
      <c r="O959"/>
      <c r="P959"/>
      <c r="Q959"/>
      <c r="R959"/>
      <c r="S959"/>
    </row>
    <row r="960" spans="1:19" x14ac:dyDescent="0.2">
      <c r="A960"/>
      <c r="B960"/>
      <c r="C960"/>
      <c r="D960"/>
      <c r="E960"/>
      <c r="F960"/>
      <c r="G960"/>
      <c r="H960"/>
      <c r="I960"/>
      <c r="J960"/>
      <c r="K960"/>
      <c r="L960"/>
      <c r="M960"/>
      <c r="N960"/>
      <c r="O960"/>
      <c r="P960"/>
      <c r="Q960"/>
      <c r="R960"/>
      <c r="S960"/>
    </row>
    <row r="961" spans="1:19" x14ac:dyDescent="0.2">
      <c r="A961"/>
      <c r="B961"/>
      <c r="C961"/>
      <c r="D961"/>
      <c r="E961"/>
      <c r="F961"/>
      <c r="G961"/>
      <c r="H961"/>
      <c r="I961"/>
      <c r="J961"/>
      <c r="K961"/>
      <c r="L961"/>
      <c r="M961"/>
      <c r="N961"/>
      <c r="O961"/>
      <c r="P961"/>
      <c r="Q961"/>
      <c r="R961"/>
      <c r="S961"/>
    </row>
    <row r="962" spans="1:19" x14ac:dyDescent="0.2">
      <c r="A962"/>
      <c r="B962"/>
      <c r="C962"/>
      <c r="D962"/>
      <c r="E962"/>
      <c r="F962"/>
      <c r="G962"/>
      <c r="H962"/>
      <c r="I962"/>
      <c r="J962"/>
      <c r="K962"/>
      <c r="L962"/>
      <c r="M962"/>
      <c r="N962"/>
      <c r="O962"/>
      <c r="P962"/>
      <c r="Q962"/>
      <c r="R962"/>
      <c r="S962"/>
    </row>
    <row r="963" spans="1:19" x14ac:dyDescent="0.2">
      <c r="A963"/>
      <c r="B963"/>
      <c r="C963"/>
      <c r="D963"/>
      <c r="E963"/>
      <c r="F963"/>
      <c r="G963"/>
      <c r="H963"/>
      <c r="I963"/>
      <c r="J963"/>
      <c r="K963"/>
      <c r="L963"/>
      <c r="M963"/>
      <c r="N963"/>
      <c r="O963"/>
      <c r="P963"/>
      <c r="Q963"/>
      <c r="R963"/>
      <c r="S963"/>
    </row>
    <row r="964" spans="1:19" x14ac:dyDescent="0.2">
      <c r="A964"/>
      <c r="B964"/>
      <c r="C964"/>
      <c r="D964"/>
      <c r="E964"/>
      <c r="F964"/>
      <c r="G964"/>
      <c r="H964"/>
      <c r="I964"/>
      <c r="J964"/>
      <c r="K964"/>
      <c r="L964"/>
      <c r="M964"/>
      <c r="N964"/>
      <c r="O964"/>
      <c r="P964"/>
      <c r="Q964"/>
      <c r="R964"/>
      <c r="S964"/>
    </row>
    <row r="965" spans="1:19" x14ac:dyDescent="0.2">
      <c r="A965"/>
      <c r="B965"/>
      <c r="C965"/>
      <c r="D965"/>
      <c r="E965"/>
      <c r="F965"/>
      <c r="G965"/>
      <c r="H965"/>
      <c r="I965"/>
      <c r="J965"/>
      <c r="K965"/>
      <c r="L965"/>
      <c r="M965"/>
      <c r="N965"/>
      <c r="O965"/>
      <c r="P965"/>
      <c r="Q965"/>
      <c r="R965"/>
      <c r="S965"/>
    </row>
    <row r="966" spans="1:19" x14ac:dyDescent="0.2">
      <c r="A966"/>
      <c r="B966"/>
      <c r="C966"/>
      <c r="D966"/>
      <c r="E966"/>
      <c r="F966"/>
      <c r="G966"/>
      <c r="H966"/>
      <c r="I966"/>
      <c r="J966"/>
      <c r="K966"/>
      <c r="L966"/>
      <c r="M966"/>
      <c r="N966"/>
      <c r="O966"/>
      <c r="P966"/>
      <c r="Q966"/>
      <c r="R966"/>
      <c r="S966"/>
    </row>
    <row r="967" spans="1:19" x14ac:dyDescent="0.2">
      <c r="A967"/>
      <c r="B967"/>
      <c r="C967"/>
      <c r="D967"/>
      <c r="E967"/>
      <c r="F967"/>
      <c r="G967"/>
      <c r="H967"/>
      <c r="I967"/>
      <c r="J967"/>
      <c r="K967"/>
      <c r="L967"/>
      <c r="M967"/>
      <c r="N967"/>
      <c r="O967"/>
      <c r="P967"/>
      <c r="Q967"/>
      <c r="R967"/>
      <c r="S967"/>
    </row>
    <row r="968" spans="1:19" x14ac:dyDescent="0.2">
      <c r="A968"/>
      <c r="B968"/>
      <c r="C968"/>
      <c r="D968"/>
      <c r="E968"/>
      <c r="F968"/>
      <c r="G968"/>
      <c r="H968"/>
      <c r="I968"/>
      <c r="J968"/>
      <c r="K968"/>
      <c r="L968"/>
      <c r="M968"/>
      <c r="N968"/>
      <c r="O968"/>
      <c r="P968"/>
      <c r="Q968"/>
      <c r="R968"/>
      <c r="S968"/>
    </row>
    <row r="969" spans="1:19" x14ac:dyDescent="0.2">
      <c r="A969"/>
      <c r="B969"/>
      <c r="C969"/>
      <c r="D969"/>
      <c r="E969"/>
      <c r="F969"/>
      <c r="G969"/>
      <c r="H969"/>
      <c r="I969"/>
      <c r="J969"/>
      <c r="K969"/>
      <c r="L969"/>
      <c r="M969"/>
      <c r="N969"/>
      <c r="O969"/>
      <c r="P969"/>
      <c r="Q969"/>
      <c r="R969"/>
      <c r="S969"/>
    </row>
    <row r="970" spans="1:19" x14ac:dyDescent="0.2">
      <c r="A970"/>
      <c r="B970"/>
      <c r="C970"/>
      <c r="D970"/>
      <c r="E970"/>
      <c r="F970"/>
      <c r="G970"/>
      <c r="H970"/>
      <c r="I970"/>
      <c r="J970"/>
      <c r="K970"/>
      <c r="L970"/>
      <c r="M970"/>
      <c r="N970"/>
      <c r="O970"/>
      <c r="P970"/>
      <c r="Q970"/>
      <c r="R970"/>
      <c r="S970"/>
    </row>
    <row r="971" spans="1:19" x14ac:dyDescent="0.2">
      <c r="A971"/>
      <c r="B971"/>
      <c r="C971"/>
      <c r="D971"/>
      <c r="E971"/>
      <c r="F971"/>
      <c r="G971"/>
      <c r="H971"/>
      <c r="I971"/>
      <c r="J971"/>
      <c r="K971"/>
      <c r="L971"/>
      <c r="M971"/>
      <c r="N971"/>
      <c r="O971"/>
      <c r="P971"/>
      <c r="Q971"/>
      <c r="R971"/>
      <c r="S971"/>
    </row>
    <row r="972" spans="1:19" x14ac:dyDescent="0.2">
      <c r="A972"/>
      <c r="B972"/>
      <c r="C972"/>
      <c r="D972"/>
      <c r="E972"/>
      <c r="F972"/>
      <c r="G972"/>
      <c r="H972"/>
      <c r="I972"/>
      <c r="J972"/>
      <c r="K972"/>
      <c r="L972"/>
      <c r="M972"/>
      <c r="N972"/>
      <c r="O972"/>
      <c r="P972"/>
      <c r="Q972"/>
      <c r="R972"/>
      <c r="S972"/>
    </row>
    <row r="973" spans="1:19" x14ac:dyDescent="0.2">
      <c r="A973"/>
      <c r="B973"/>
      <c r="C973"/>
      <c r="D973"/>
      <c r="E973"/>
      <c r="F973"/>
      <c r="G973"/>
      <c r="H973"/>
      <c r="I973"/>
      <c r="J973"/>
      <c r="K973"/>
      <c r="L973"/>
      <c r="M973"/>
      <c r="N973"/>
      <c r="O973"/>
      <c r="P973"/>
      <c r="Q973"/>
      <c r="R973"/>
      <c r="S973"/>
    </row>
    <row r="974" spans="1:19" x14ac:dyDescent="0.2">
      <c r="A974"/>
      <c r="B974"/>
      <c r="C974"/>
      <c r="D974"/>
      <c r="E974"/>
      <c r="F974"/>
      <c r="G974"/>
      <c r="H974"/>
      <c r="I974"/>
      <c r="J974"/>
      <c r="K974"/>
      <c r="L974"/>
      <c r="M974"/>
      <c r="N974"/>
      <c r="O974"/>
      <c r="P974"/>
      <c r="Q974"/>
      <c r="R974"/>
      <c r="S974"/>
    </row>
    <row r="975" spans="1:19" x14ac:dyDescent="0.2">
      <c r="A975"/>
      <c r="B975"/>
      <c r="C975"/>
      <c r="D975"/>
      <c r="E975"/>
      <c r="F975"/>
      <c r="G975"/>
      <c r="H975"/>
      <c r="I975"/>
      <c r="J975"/>
      <c r="K975"/>
      <c r="L975"/>
      <c r="M975"/>
      <c r="N975"/>
      <c r="O975"/>
      <c r="P975"/>
      <c r="Q975"/>
      <c r="R975"/>
      <c r="S975"/>
    </row>
    <row r="976" spans="1:19" x14ac:dyDescent="0.2">
      <c r="A976"/>
      <c r="B976"/>
      <c r="C976"/>
      <c r="D976"/>
      <c r="E976"/>
      <c r="F976"/>
      <c r="G976"/>
      <c r="H976"/>
      <c r="I976"/>
      <c r="J976"/>
      <c r="K976"/>
      <c r="L976"/>
      <c r="M976"/>
      <c r="N976"/>
      <c r="O976"/>
      <c r="P976"/>
      <c r="Q976"/>
      <c r="R976"/>
      <c r="S976"/>
    </row>
    <row r="977" spans="1:19" x14ac:dyDescent="0.2">
      <c r="A977"/>
      <c r="B977"/>
      <c r="C977"/>
      <c r="D977"/>
      <c r="E977"/>
      <c r="F977"/>
      <c r="G977"/>
      <c r="H977"/>
      <c r="I977"/>
      <c r="J977"/>
      <c r="K977"/>
      <c r="L977"/>
      <c r="M977"/>
      <c r="N977"/>
      <c r="O977"/>
      <c r="P977"/>
      <c r="Q977"/>
      <c r="R977"/>
      <c r="S977"/>
    </row>
    <row r="978" spans="1:19" x14ac:dyDescent="0.2">
      <c r="A978"/>
      <c r="B978"/>
      <c r="C978"/>
      <c r="D978"/>
      <c r="E978"/>
      <c r="F978"/>
      <c r="G978"/>
      <c r="H978"/>
      <c r="I978"/>
      <c r="J978"/>
      <c r="K978"/>
      <c r="L978"/>
      <c r="M978"/>
      <c r="N978"/>
      <c r="O978"/>
      <c r="P978"/>
      <c r="Q978"/>
      <c r="R978"/>
      <c r="S978"/>
    </row>
    <row r="979" spans="1:19" x14ac:dyDescent="0.2">
      <c r="A979"/>
      <c r="B979"/>
      <c r="C979"/>
      <c r="D979"/>
      <c r="E979"/>
      <c r="F979"/>
      <c r="G979"/>
      <c r="H979"/>
      <c r="I979"/>
      <c r="J979"/>
      <c r="K979"/>
      <c r="L979"/>
      <c r="M979"/>
      <c r="N979"/>
      <c r="O979"/>
      <c r="P979"/>
      <c r="Q979"/>
      <c r="R979"/>
      <c r="S979"/>
    </row>
    <row r="980" spans="1:19" x14ac:dyDescent="0.2">
      <c r="A980"/>
      <c r="B980"/>
      <c r="C980"/>
      <c r="D980"/>
      <c r="E980"/>
      <c r="F980"/>
      <c r="G980"/>
      <c r="H980"/>
      <c r="I980"/>
      <c r="J980"/>
      <c r="K980"/>
      <c r="L980"/>
      <c r="M980"/>
      <c r="N980"/>
      <c r="O980"/>
      <c r="P980"/>
      <c r="Q980"/>
      <c r="R980"/>
      <c r="S980"/>
    </row>
    <row r="981" spans="1:19" x14ac:dyDescent="0.2">
      <c r="A981"/>
      <c r="B981"/>
      <c r="C981"/>
      <c r="D981"/>
      <c r="E981"/>
      <c r="F981"/>
      <c r="G981"/>
      <c r="H981"/>
      <c r="I981"/>
      <c r="J981"/>
      <c r="K981"/>
      <c r="L981"/>
      <c r="M981"/>
      <c r="N981"/>
      <c r="O981"/>
      <c r="P981"/>
      <c r="Q981"/>
      <c r="R981"/>
      <c r="S981"/>
    </row>
    <row r="982" spans="1:19" x14ac:dyDescent="0.2">
      <c r="A982"/>
      <c r="B982"/>
      <c r="C982"/>
      <c r="D982"/>
      <c r="E982"/>
      <c r="F982"/>
      <c r="G982"/>
      <c r="H982"/>
      <c r="I982"/>
      <c r="J982"/>
      <c r="K982"/>
      <c r="L982"/>
      <c r="M982"/>
      <c r="N982"/>
      <c r="O982"/>
      <c r="P982"/>
      <c r="Q982"/>
      <c r="R982"/>
      <c r="S982"/>
    </row>
    <row r="983" spans="1:19" x14ac:dyDescent="0.2">
      <c r="A983"/>
      <c r="B983"/>
      <c r="C983"/>
      <c r="D983"/>
      <c r="E983"/>
      <c r="F983"/>
      <c r="G983"/>
      <c r="H983"/>
      <c r="I983"/>
      <c r="J983"/>
      <c r="K983"/>
      <c r="L983"/>
      <c r="M983"/>
      <c r="N983"/>
      <c r="O983"/>
      <c r="P983"/>
      <c r="Q983"/>
      <c r="R983"/>
      <c r="S983"/>
    </row>
    <row r="984" spans="1:19" x14ac:dyDescent="0.2">
      <c r="A984"/>
      <c r="B984"/>
      <c r="C984"/>
      <c r="D984"/>
      <c r="E984"/>
      <c r="F984"/>
      <c r="G984"/>
      <c r="H984"/>
      <c r="I984"/>
      <c r="J984"/>
      <c r="K984"/>
      <c r="L984"/>
      <c r="M984"/>
      <c r="N984"/>
      <c r="O984"/>
      <c r="P984"/>
      <c r="Q984"/>
      <c r="R984"/>
      <c r="S984"/>
    </row>
    <row r="985" spans="1:19" x14ac:dyDescent="0.2">
      <c r="A985"/>
      <c r="B985"/>
      <c r="C985"/>
      <c r="D985"/>
      <c r="E985"/>
      <c r="F985"/>
      <c r="G985"/>
      <c r="H985"/>
      <c r="I985"/>
      <c r="J985"/>
      <c r="K985"/>
      <c r="L985"/>
      <c r="M985"/>
      <c r="N985"/>
      <c r="O985"/>
      <c r="P985"/>
      <c r="Q985"/>
      <c r="R985"/>
      <c r="S985"/>
    </row>
    <row r="986" spans="1:19" x14ac:dyDescent="0.2">
      <c r="A986"/>
      <c r="B986"/>
      <c r="C986"/>
      <c r="D986"/>
      <c r="E986"/>
      <c r="F986"/>
      <c r="G986"/>
      <c r="H986"/>
      <c r="I986"/>
      <c r="J986"/>
      <c r="K986"/>
      <c r="L986"/>
      <c r="M986"/>
      <c r="N986"/>
      <c r="O986"/>
      <c r="P986"/>
      <c r="Q986"/>
      <c r="R986"/>
      <c r="S986"/>
    </row>
    <row r="987" spans="1:19" x14ac:dyDescent="0.2">
      <c r="A987"/>
      <c r="B987"/>
      <c r="C987"/>
      <c r="D987"/>
      <c r="E987"/>
      <c r="F987"/>
      <c r="G987"/>
      <c r="H987"/>
      <c r="I987"/>
      <c r="J987"/>
      <c r="K987"/>
      <c r="L987"/>
      <c r="M987"/>
      <c r="N987"/>
      <c r="O987"/>
      <c r="P987"/>
      <c r="Q987"/>
      <c r="R987"/>
      <c r="S987"/>
    </row>
    <row r="988" spans="1:19" x14ac:dyDescent="0.2">
      <c r="A988"/>
      <c r="B988"/>
      <c r="C988"/>
      <c r="D988"/>
      <c r="E988"/>
      <c r="F988"/>
      <c r="G988"/>
      <c r="H988"/>
      <c r="I988"/>
      <c r="J988"/>
      <c r="K988"/>
      <c r="L988"/>
      <c r="M988"/>
      <c r="N988"/>
      <c r="O988"/>
      <c r="P988"/>
      <c r="Q988"/>
      <c r="R988"/>
      <c r="S988"/>
    </row>
    <row r="989" spans="1:19" x14ac:dyDescent="0.2">
      <c r="A989"/>
      <c r="B989"/>
      <c r="C989"/>
      <c r="D989"/>
      <c r="E989"/>
      <c r="F989"/>
      <c r="G989"/>
      <c r="H989"/>
      <c r="I989"/>
      <c r="J989"/>
      <c r="K989"/>
      <c r="L989"/>
      <c r="M989"/>
      <c r="N989"/>
      <c r="O989"/>
      <c r="P989"/>
      <c r="Q989"/>
      <c r="R989"/>
      <c r="S989"/>
    </row>
    <row r="990" spans="1:19" x14ac:dyDescent="0.2">
      <c r="A990"/>
      <c r="B990"/>
      <c r="C990"/>
      <c r="D990"/>
      <c r="E990"/>
      <c r="F990"/>
      <c r="G990"/>
      <c r="H990"/>
      <c r="I990"/>
      <c r="J990"/>
      <c r="K990"/>
      <c r="L990"/>
      <c r="M990"/>
      <c r="N990"/>
      <c r="O990"/>
      <c r="P990"/>
      <c r="Q990"/>
      <c r="R990"/>
      <c r="S990"/>
    </row>
    <row r="991" spans="1:19" x14ac:dyDescent="0.2">
      <c r="A991"/>
      <c r="B991"/>
      <c r="C991"/>
      <c r="D991"/>
      <c r="E991"/>
      <c r="F991"/>
      <c r="G991"/>
      <c r="H991"/>
      <c r="I991"/>
      <c r="J991"/>
      <c r="K991"/>
      <c r="L991"/>
      <c r="M991"/>
      <c r="N991"/>
      <c r="O991"/>
      <c r="P991"/>
      <c r="Q991"/>
      <c r="R991"/>
      <c r="S991"/>
    </row>
    <row r="992" spans="1:19" x14ac:dyDescent="0.2">
      <c r="A992"/>
      <c r="B992"/>
      <c r="C992"/>
      <c r="D992"/>
      <c r="E992"/>
      <c r="F992"/>
      <c r="G992"/>
      <c r="H992"/>
      <c r="I992"/>
      <c r="J992"/>
      <c r="K992"/>
      <c r="L992"/>
      <c r="M992"/>
      <c r="N992"/>
      <c r="O992"/>
      <c r="P992"/>
      <c r="Q992"/>
      <c r="R992"/>
      <c r="S992"/>
    </row>
    <row r="993" spans="1:19" x14ac:dyDescent="0.2">
      <c r="A993"/>
      <c r="B993"/>
      <c r="C993"/>
      <c r="D993"/>
      <c r="E993"/>
      <c r="F993"/>
      <c r="G993"/>
      <c r="H993"/>
      <c r="I993"/>
      <c r="J993"/>
      <c r="K993"/>
      <c r="L993"/>
      <c r="M993"/>
      <c r="N993"/>
      <c r="O993"/>
      <c r="P993"/>
      <c r="Q993"/>
      <c r="R993"/>
      <c r="S993"/>
    </row>
    <row r="994" spans="1:19" x14ac:dyDescent="0.2">
      <c r="A994"/>
      <c r="B994"/>
      <c r="C994"/>
      <c r="D994"/>
      <c r="E994"/>
      <c r="F994"/>
      <c r="G994"/>
      <c r="H994"/>
      <c r="I994"/>
      <c r="J994"/>
      <c r="K994"/>
      <c r="L994"/>
      <c r="M994"/>
      <c r="N994"/>
      <c r="O994"/>
      <c r="P994"/>
      <c r="Q994"/>
      <c r="R994"/>
      <c r="S994"/>
    </row>
    <row r="995" spans="1:19" x14ac:dyDescent="0.2">
      <c r="A995"/>
      <c r="B995"/>
      <c r="C995"/>
      <c r="D995"/>
      <c r="E995"/>
      <c r="F995"/>
      <c r="G995"/>
      <c r="H995"/>
      <c r="I995"/>
      <c r="J995"/>
      <c r="K995"/>
      <c r="L995"/>
      <c r="M995"/>
      <c r="N995"/>
      <c r="O995"/>
      <c r="P995"/>
      <c r="Q995"/>
      <c r="R995"/>
      <c r="S995"/>
    </row>
    <row r="996" spans="1:19" x14ac:dyDescent="0.2">
      <c r="A996"/>
      <c r="B996"/>
      <c r="C996"/>
      <c r="D996"/>
      <c r="E996"/>
      <c r="F996"/>
      <c r="G996"/>
      <c r="H996"/>
      <c r="I996"/>
      <c r="J996"/>
      <c r="K996"/>
      <c r="L996"/>
      <c r="M996"/>
      <c r="N996"/>
      <c r="O996"/>
      <c r="P996"/>
      <c r="Q996"/>
      <c r="R996"/>
      <c r="S996"/>
    </row>
    <row r="997" spans="1:19" x14ac:dyDescent="0.2">
      <c r="A997"/>
      <c r="B997"/>
      <c r="C997"/>
      <c r="D997"/>
      <c r="E997"/>
      <c r="F997"/>
      <c r="G997"/>
      <c r="H997"/>
      <c r="I997"/>
      <c r="J997"/>
      <c r="K997"/>
      <c r="L997"/>
      <c r="M997"/>
      <c r="N997"/>
      <c r="O997"/>
      <c r="P997"/>
      <c r="Q997"/>
      <c r="R997"/>
      <c r="S997"/>
    </row>
    <row r="998" spans="1:19" x14ac:dyDescent="0.2">
      <c r="A998"/>
      <c r="B998"/>
      <c r="C998"/>
      <c r="D998"/>
      <c r="E998"/>
      <c r="F998"/>
      <c r="G998"/>
      <c r="H998"/>
      <c r="I998"/>
      <c r="J998"/>
      <c r="K998"/>
      <c r="L998"/>
      <c r="M998"/>
      <c r="N998"/>
      <c r="O998"/>
      <c r="P998"/>
      <c r="Q998"/>
      <c r="R998"/>
      <c r="S998"/>
    </row>
    <row r="999" spans="1:19" x14ac:dyDescent="0.2">
      <c r="A999"/>
      <c r="B999"/>
      <c r="C999"/>
      <c r="D999"/>
      <c r="E999"/>
      <c r="F999"/>
      <c r="G999"/>
      <c r="H999"/>
      <c r="I999"/>
      <c r="J999"/>
      <c r="K999"/>
      <c r="L999"/>
      <c r="M999"/>
      <c r="N999"/>
      <c r="O999"/>
      <c r="P999"/>
      <c r="Q999"/>
      <c r="R999"/>
      <c r="S999"/>
    </row>
    <row r="1000" spans="1:19" x14ac:dyDescent="0.2">
      <c r="A1000"/>
      <c r="B1000"/>
      <c r="C1000"/>
      <c r="D1000"/>
      <c r="E1000"/>
      <c r="F1000"/>
      <c r="G1000"/>
      <c r="H1000"/>
      <c r="I1000"/>
      <c r="J1000"/>
      <c r="K1000"/>
      <c r="L1000"/>
      <c r="M1000"/>
      <c r="N1000"/>
      <c r="O1000"/>
      <c r="P1000"/>
      <c r="Q1000"/>
      <c r="R1000"/>
      <c r="S1000"/>
    </row>
    <row r="1001" spans="1:19" x14ac:dyDescent="0.2">
      <c r="A1001"/>
      <c r="B1001"/>
      <c r="C1001"/>
      <c r="D1001"/>
      <c r="E1001"/>
      <c r="F1001"/>
      <c r="G1001"/>
      <c r="H1001"/>
      <c r="I1001"/>
      <c r="J1001"/>
      <c r="K1001"/>
      <c r="L1001"/>
      <c r="M1001"/>
      <c r="N1001"/>
      <c r="O1001"/>
      <c r="P1001"/>
      <c r="Q1001"/>
      <c r="R1001"/>
      <c r="S1001"/>
    </row>
    <row r="1002" spans="1:19" x14ac:dyDescent="0.2">
      <c r="A1002"/>
      <c r="B1002"/>
      <c r="C1002"/>
      <c r="D1002"/>
      <c r="E1002"/>
      <c r="F1002"/>
      <c r="G1002"/>
      <c r="H1002"/>
      <c r="I1002"/>
      <c r="J1002"/>
      <c r="K1002"/>
      <c r="L1002"/>
      <c r="M1002"/>
      <c r="N1002"/>
      <c r="O1002"/>
      <c r="P1002"/>
      <c r="Q1002"/>
      <c r="R1002"/>
      <c r="S1002"/>
    </row>
    <row r="1003" spans="1:19" x14ac:dyDescent="0.2">
      <c r="A1003"/>
      <c r="B1003"/>
      <c r="C1003"/>
      <c r="D1003"/>
      <c r="E1003"/>
      <c r="F1003"/>
      <c r="G1003"/>
      <c r="H1003"/>
      <c r="I1003"/>
      <c r="J1003"/>
      <c r="K1003"/>
      <c r="L1003"/>
      <c r="M1003"/>
      <c r="N1003"/>
      <c r="O1003"/>
      <c r="P1003"/>
      <c r="Q1003"/>
      <c r="R1003"/>
      <c r="S1003"/>
    </row>
    <row r="1004" spans="1:19" x14ac:dyDescent="0.2">
      <c r="A1004"/>
      <c r="B1004"/>
      <c r="C1004"/>
      <c r="D1004"/>
      <c r="E1004"/>
      <c r="F1004"/>
      <c r="G1004"/>
      <c r="H1004"/>
      <c r="I1004"/>
      <c r="J1004"/>
      <c r="K1004"/>
      <c r="L1004"/>
      <c r="M1004"/>
      <c r="N1004"/>
      <c r="O1004"/>
      <c r="P1004"/>
      <c r="Q1004"/>
      <c r="R1004"/>
      <c r="S1004"/>
    </row>
    <row r="1005" spans="1:19" x14ac:dyDescent="0.2">
      <c r="A1005"/>
      <c r="B1005"/>
      <c r="C1005"/>
      <c r="D1005"/>
      <c r="E1005"/>
      <c r="F1005"/>
      <c r="G1005"/>
      <c r="H1005"/>
      <c r="I1005"/>
      <c r="J1005"/>
      <c r="K1005"/>
      <c r="L1005"/>
      <c r="M1005"/>
      <c r="N1005"/>
      <c r="O1005"/>
      <c r="P1005"/>
      <c r="Q1005"/>
      <c r="R1005"/>
      <c r="S1005"/>
    </row>
    <row r="1006" spans="1:19" x14ac:dyDescent="0.2">
      <c r="A1006"/>
      <c r="B1006"/>
      <c r="C1006"/>
      <c r="D1006"/>
      <c r="E1006"/>
      <c r="F1006"/>
      <c r="G1006"/>
      <c r="H1006"/>
      <c r="I1006"/>
      <c r="J1006"/>
      <c r="K1006"/>
      <c r="L1006"/>
      <c r="M1006"/>
      <c r="N1006"/>
      <c r="O1006"/>
      <c r="P1006"/>
      <c r="Q1006"/>
      <c r="R1006"/>
      <c r="S1006"/>
    </row>
    <row r="1007" spans="1:19" x14ac:dyDescent="0.2">
      <c r="A1007"/>
      <c r="B1007"/>
      <c r="C1007"/>
      <c r="D1007"/>
      <c r="E1007"/>
      <c r="F1007"/>
      <c r="G1007"/>
      <c r="H1007"/>
      <c r="I1007"/>
      <c r="J1007"/>
      <c r="K1007"/>
      <c r="L1007"/>
      <c r="M1007"/>
      <c r="N1007"/>
      <c r="O1007"/>
      <c r="P1007"/>
      <c r="Q1007"/>
      <c r="R1007"/>
      <c r="S1007"/>
    </row>
    <row r="1008" spans="1:19" x14ac:dyDescent="0.2">
      <c r="A1008"/>
      <c r="B1008"/>
      <c r="C1008"/>
      <c r="D1008"/>
      <c r="E1008"/>
      <c r="F1008"/>
      <c r="G1008"/>
      <c r="H1008"/>
      <c r="I1008"/>
      <c r="J1008"/>
      <c r="K1008"/>
      <c r="L1008"/>
      <c r="M1008"/>
      <c r="N1008"/>
      <c r="O1008"/>
      <c r="P1008"/>
      <c r="Q1008"/>
      <c r="R1008"/>
      <c r="S1008"/>
    </row>
    <row r="1009" spans="1:19" x14ac:dyDescent="0.2">
      <c r="A1009"/>
      <c r="B1009"/>
      <c r="C1009"/>
      <c r="D1009"/>
      <c r="E1009"/>
      <c r="F1009"/>
      <c r="G1009"/>
      <c r="H1009"/>
      <c r="I1009"/>
      <c r="J1009"/>
      <c r="K1009"/>
      <c r="L1009"/>
      <c r="M1009"/>
      <c r="N1009"/>
      <c r="O1009"/>
      <c r="P1009"/>
      <c r="Q1009"/>
      <c r="R1009"/>
      <c r="S1009"/>
    </row>
    <row r="1010" spans="1:19" x14ac:dyDescent="0.2">
      <c r="A1010"/>
      <c r="B1010"/>
      <c r="C1010"/>
      <c r="D1010"/>
      <c r="E1010"/>
      <c r="F1010"/>
      <c r="G1010"/>
      <c r="H1010"/>
      <c r="I1010"/>
      <c r="J1010"/>
      <c r="K1010"/>
      <c r="L1010"/>
      <c r="M1010"/>
      <c r="N1010"/>
      <c r="O1010"/>
      <c r="P1010"/>
      <c r="Q1010"/>
      <c r="R1010"/>
      <c r="S1010"/>
    </row>
    <row r="1011" spans="1:19" x14ac:dyDescent="0.2">
      <c r="A1011"/>
      <c r="B1011"/>
      <c r="C1011"/>
      <c r="D1011"/>
      <c r="E1011"/>
      <c r="F1011"/>
      <c r="G1011"/>
      <c r="H1011"/>
      <c r="I1011"/>
      <c r="J1011"/>
      <c r="K1011"/>
      <c r="L1011"/>
      <c r="M1011"/>
      <c r="N1011"/>
      <c r="O1011"/>
      <c r="P1011"/>
      <c r="Q1011"/>
      <c r="R1011"/>
      <c r="S1011"/>
    </row>
    <row r="1012" spans="1:19" x14ac:dyDescent="0.2">
      <c r="A1012"/>
      <c r="B1012"/>
      <c r="C1012"/>
      <c r="D1012"/>
      <c r="E1012"/>
      <c r="F1012"/>
      <c r="G1012"/>
      <c r="H1012"/>
      <c r="I1012"/>
      <c r="J1012"/>
      <c r="K1012"/>
      <c r="L1012"/>
      <c r="M1012"/>
      <c r="N1012"/>
      <c r="O1012"/>
      <c r="P1012"/>
      <c r="Q1012"/>
      <c r="R1012"/>
      <c r="S1012"/>
    </row>
    <row r="1013" spans="1:19" x14ac:dyDescent="0.2">
      <c r="A1013"/>
      <c r="B1013"/>
      <c r="C1013"/>
      <c r="D1013"/>
      <c r="E1013"/>
      <c r="F1013"/>
      <c r="G1013"/>
      <c r="H1013"/>
      <c r="I1013"/>
      <c r="J1013"/>
      <c r="K1013"/>
      <c r="L1013"/>
      <c r="M1013"/>
      <c r="N1013"/>
      <c r="O1013"/>
      <c r="P1013"/>
      <c r="Q1013"/>
      <c r="R1013"/>
      <c r="S1013"/>
    </row>
    <row r="1014" spans="1:19" x14ac:dyDescent="0.2">
      <c r="A1014"/>
      <c r="B1014"/>
      <c r="C1014"/>
      <c r="D1014"/>
      <c r="E1014"/>
      <c r="F1014"/>
      <c r="G1014"/>
      <c r="H1014"/>
      <c r="I1014"/>
      <c r="J1014"/>
      <c r="K1014"/>
      <c r="L1014"/>
      <c r="M1014"/>
      <c r="N1014"/>
      <c r="O1014"/>
      <c r="P1014"/>
      <c r="Q1014"/>
      <c r="R1014"/>
      <c r="S1014"/>
    </row>
    <row r="1015" spans="1:19" x14ac:dyDescent="0.2">
      <c r="A1015"/>
      <c r="B1015"/>
      <c r="C1015"/>
      <c r="D1015"/>
      <c r="E1015"/>
      <c r="F1015"/>
      <c r="G1015"/>
      <c r="H1015"/>
      <c r="I1015"/>
      <c r="J1015"/>
      <c r="K1015"/>
      <c r="L1015"/>
      <c r="M1015"/>
      <c r="N1015"/>
      <c r="O1015"/>
      <c r="P1015"/>
      <c r="Q1015"/>
      <c r="R1015"/>
      <c r="S1015"/>
    </row>
    <row r="1016" spans="1:19" x14ac:dyDescent="0.2">
      <c r="A1016"/>
      <c r="B1016"/>
      <c r="C1016"/>
      <c r="D1016"/>
      <c r="E1016"/>
      <c r="F1016"/>
      <c r="G1016"/>
      <c r="H1016"/>
      <c r="I1016"/>
      <c r="J1016"/>
      <c r="K1016"/>
      <c r="L1016"/>
      <c r="M1016"/>
      <c r="N1016"/>
      <c r="O1016"/>
      <c r="P1016"/>
      <c r="Q1016"/>
      <c r="R1016"/>
      <c r="S1016"/>
    </row>
    <row r="1017" spans="1:19" x14ac:dyDescent="0.2">
      <c r="A1017"/>
      <c r="B1017"/>
      <c r="C1017"/>
      <c r="D1017"/>
      <c r="E1017"/>
      <c r="F1017"/>
      <c r="G1017"/>
      <c r="H1017"/>
      <c r="I1017"/>
      <c r="J1017"/>
      <c r="K1017"/>
      <c r="L1017"/>
      <c r="M1017"/>
      <c r="N1017"/>
      <c r="O1017"/>
      <c r="P1017"/>
      <c r="Q1017"/>
      <c r="R1017"/>
      <c r="S1017"/>
    </row>
    <row r="1018" spans="1:19" x14ac:dyDescent="0.2">
      <c r="A1018"/>
      <c r="B1018"/>
      <c r="C1018"/>
      <c r="D1018"/>
      <c r="E1018"/>
      <c r="F1018"/>
      <c r="G1018"/>
      <c r="H1018"/>
      <c r="I1018"/>
      <c r="J1018"/>
      <c r="K1018"/>
      <c r="L1018"/>
      <c r="M1018"/>
      <c r="N1018"/>
      <c r="O1018"/>
      <c r="P1018"/>
      <c r="Q1018"/>
      <c r="R1018"/>
      <c r="S1018"/>
    </row>
    <row r="1019" spans="1:19" x14ac:dyDescent="0.2">
      <c r="A1019"/>
      <c r="B1019"/>
      <c r="C1019"/>
      <c r="D1019"/>
      <c r="E1019"/>
      <c r="F1019"/>
      <c r="G1019"/>
      <c r="H1019"/>
      <c r="I1019"/>
      <c r="J1019"/>
      <c r="K1019"/>
      <c r="L1019"/>
      <c r="M1019"/>
      <c r="N1019"/>
      <c r="O1019"/>
      <c r="P1019"/>
      <c r="Q1019"/>
      <c r="R1019"/>
      <c r="S1019"/>
    </row>
    <row r="1020" spans="1:19" x14ac:dyDescent="0.2">
      <c r="A1020"/>
      <c r="B1020"/>
      <c r="C1020"/>
      <c r="D1020"/>
      <c r="E1020"/>
      <c r="F1020"/>
      <c r="G1020"/>
      <c r="H1020"/>
      <c r="I1020"/>
      <c r="J1020"/>
      <c r="K1020"/>
      <c r="L1020"/>
      <c r="M1020"/>
      <c r="N1020"/>
      <c r="O1020"/>
      <c r="P1020"/>
      <c r="Q1020"/>
      <c r="R1020"/>
      <c r="S1020"/>
    </row>
    <row r="1021" spans="1:19" x14ac:dyDescent="0.2">
      <c r="A1021"/>
      <c r="B1021"/>
      <c r="C1021"/>
      <c r="D1021"/>
      <c r="E1021"/>
      <c r="F1021"/>
      <c r="G1021"/>
      <c r="H1021"/>
      <c r="I1021"/>
      <c r="J1021"/>
      <c r="K1021"/>
      <c r="L1021"/>
      <c r="M1021"/>
      <c r="N1021"/>
      <c r="O1021"/>
      <c r="P1021"/>
      <c r="Q1021"/>
      <c r="R1021"/>
      <c r="S1021"/>
    </row>
    <row r="1022" spans="1:19" x14ac:dyDescent="0.2">
      <c r="A1022"/>
      <c r="B1022"/>
      <c r="C1022"/>
      <c r="D1022"/>
      <c r="E1022"/>
      <c r="F1022"/>
      <c r="G1022"/>
      <c r="H1022"/>
      <c r="I1022"/>
      <c r="J1022"/>
      <c r="K1022"/>
      <c r="L1022"/>
      <c r="M1022"/>
      <c r="N1022"/>
      <c r="O1022"/>
      <c r="P1022"/>
      <c r="Q1022"/>
      <c r="R1022"/>
      <c r="S1022"/>
    </row>
    <row r="1023" spans="1:19" x14ac:dyDescent="0.2">
      <c r="A1023"/>
      <c r="B1023"/>
      <c r="C1023"/>
      <c r="D1023"/>
      <c r="E1023"/>
      <c r="F1023"/>
      <c r="G1023"/>
      <c r="H1023"/>
      <c r="I1023"/>
      <c r="J1023"/>
      <c r="K1023"/>
      <c r="L1023"/>
      <c r="M1023"/>
      <c r="N1023"/>
      <c r="O1023"/>
      <c r="P1023"/>
      <c r="Q1023"/>
      <c r="R1023"/>
      <c r="S1023"/>
    </row>
    <row r="1024" spans="1:19" x14ac:dyDescent="0.2">
      <c r="A1024"/>
      <c r="B1024"/>
      <c r="C1024"/>
      <c r="D1024"/>
      <c r="E1024"/>
      <c r="F1024"/>
      <c r="G1024"/>
      <c r="H1024"/>
      <c r="I1024"/>
      <c r="J1024"/>
      <c r="K1024"/>
      <c r="L1024"/>
      <c r="M1024"/>
      <c r="N1024"/>
      <c r="O1024"/>
      <c r="P1024"/>
      <c r="Q1024"/>
      <c r="R1024"/>
      <c r="S1024"/>
    </row>
    <row r="1025" spans="1:19" x14ac:dyDescent="0.2">
      <c r="A1025"/>
      <c r="B1025"/>
      <c r="C1025"/>
      <c r="D1025"/>
      <c r="E1025"/>
      <c r="F1025"/>
      <c r="G1025"/>
      <c r="H1025"/>
      <c r="I1025"/>
      <c r="J1025"/>
      <c r="K1025"/>
      <c r="L1025"/>
      <c r="M1025"/>
      <c r="N1025"/>
      <c r="O1025"/>
      <c r="P1025"/>
      <c r="Q1025"/>
      <c r="R1025"/>
      <c r="S1025"/>
    </row>
    <row r="1026" spans="1:19" x14ac:dyDescent="0.2">
      <c r="A1026"/>
      <c r="B1026"/>
      <c r="C1026"/>
      <c r="D1026"/>
      <c r="E1026"/>
      <c r="F1026"/>
      <c r="G1026"/>
      <c r="H1026"/>
      <c r="I1026"/>
      <c r="J1026"/>
      <c r="K1026"/>
      <c r="L1026"/>
      <c r="M1026"/>
      <c r="N1026"/>
      <c r="O1026"/>
      <c r="P1026"/>
      <c r="Q1026"/>
      <c r="R1026"/>
      <c r="S1026"/>
    </row>
    <row r="1027" spans="1:19" x14ac:dyDescent="0.2">
      <c r="A1027"/>
      <c r="B1027"/>
      <c r="C1027"/>
      <c r="D1027"/>
      <c r="E1027"/>
      <c r="F1027"/>
      <c r="G1027"/>
      <c r="H1027"/>
      <c r="I1027"/>
      <c r="J1027"/>
      <c r="K1027"/>
      <c r="L1027"/>
      <c r="M1027"/>
      <c r="N1027"/>
      <c r="O1027"/>
      <c r="P1027"/>
      <c r="Q1027"/>
      <c r="R1027"/>
      <c r="S1027"/>
    </row>
    <row r="1028" spans="1:19" x14ac:dyDescent="0.2">
      <c r="A1028"/>
      <c r="B1028"/>
      <c r="C1028"/>
      <c r="D1028"/>
      <c r="E1028"/>
      <c r="F1028"/>
      <c r="G1028"/>
      <c r="H1028"/>
      <c r="I1028"/>
      <c r="J1028"/>
      <c r="K1028"/>
      <c r="L1028"/>
      <c r="M1028"/>
      <c r="N1028"/>
      <c r="O1028"/>
      <c r="P1028"/>
      <c r="Q1028"/>
      <c r="R1028"/>
      <c r="S1028"/>
    </row>
    <row r="1029" spans="1:19" x14ac:dyDescent="0.2">
      <c r="A1029"/>
      <c r="B1029"/>
      <c r="C1029"/>
      <c r="D1029"/>
      <c r="E1029"/>
      <c r="F1029"/>
      <c r="G1029"/>
      <c r="H1029"/>
      <c r="I1029"/>
      <c r="J1029"/>
      <c r="K1029"/>
      <c r="L1029"/>
      <c r="M1029"/>
      <c r="N1029"/>
      <c r="O1029"/>
      <c r="P1029"/>
      <c r="Q1029"/>
      <c r="R1029"/>
      <c r="S1029"/>
    </row>
    <row r="1030" spans="1:19" x14ac:dyDescent="0.2">
      <c r="A1030"/>
      <c r="B1030"/>
      <c r="C1030"/>
      <c r="D1030"/>
      <c r="E1030"/>
      <c r="F1030"/>
      <c r="G1030"/>
      <c r="H1030"/>
      <c r="I1030"/>
      <c r="J1030"/>
      <c r="K1030"/>
      <c r="L1030"/>
      <c r="M1030"/>
      <c r="N1030"/>
      <c r="O1030"/>
      <c r="P1030"/>
      <c r="Q1030"/>
      <c r="R1030"/>
      <c r="S1030"/>
    </row>
    <row r="1031" spans="1:19" x14ac:dyDescent="0.2">
      <c r="A1031"/>
      <c r="B1031"/>
      <c r="C1031"/>
      <c r="D1031"/>
      <c r="E1031"/>
      <c r="F1031"/>
      <c r="G1031"/>
      <c r="H1031"/>
      <c r="I1031"/>
      <c r="J1031"/>
      <c r="K1031"/>
      <c r="L1031"/>
      <c r="M1031"/>
      <c r="N1031"/>
      <c r="O1031"/>
      <c r="P1031"/>
      <c r="Q1031"/>
      <c r="R1031"/>
      <c r="S1031"/>
    </row>
    <row r="1032" spans="1:19" x14ac:dyDescent="0.2">
      <c r="A1032"/>
      <c r="B1032"/>
      <c r="C1032"/>
      <c r="D1032"/>
      <c r="E1032"/>
      <c r="F1032"/>
      <c r="G1032"/>
      <c r="H1032"/>
      <c r="I1032"/>
      <c r="J1032"/>
      <c r="K1032"/>
      <c r="L1032"/>
      <c r="M1032"/>
      <c r="N1032"/>
      <c r="O1032"/>
      <c r="P1032"/>
      <c r="Q1032"/>
      <c r="R1032"/>
      <c r="S1032"/>
    </row>
    <row r="1033" spans="1:19" x14ac:dyDescent="0.2">
      <c r="A1033"/>
      <c r="B1033"/>
      <c r="C1033"/>
      <c r="D1033"/>
      <c r="E1033"/>
      <c r="F1033"/>
      <c r="G1033"/>
      <c r="H1033"/>
      <c r="I1033"/>
      <c r="J1033"/>
      <c r="K1033"/>
      <c r="L1033"/>
      <c r="M1033"/>
      <c r="N1033"/>
      <c r="O1033"/>
      <c r="P1033"/>
      <c r="Q1033"/>
      <c r="R1033"/>
      <c r="S1033"/>
    </row>
    <row r="1034" spans="1:19" x14ac:dyDescent="0.2">
      <c r="A1034"/>
      <c r="B1034"/>
      <c r="C1034"/>
      <c r="D1034"/>
      <c r="E1034"/>
      <c r="F1034"/>
      <c r="G1034"/>
      <c r="H1034"/>
      <c r="I1034"/>
      <c r="J1034"/>
      <c r="K1034"/>
      <c r="L1034"/>
      <c r="M1034"/>
      <c r="N1034"/>
      <c r="O1034"/>
      <c r="P1034"/>
      <c r="Q1034"/>
      <c r="R1034"/>
      <c r="S1034"/>
    </row>
    <row r="1035" spans="1:19" x14ac:dyDescent="0.2">
      <c r="A1035"/>
      <c r="B1035"/>
      <c r="C1035"/>
      <c r="D1035"/>
      <c r="E1035"/>
      <c r="F1035"/>
      <c r="G1035"/>
      <c r="H1035"/>
      <c r="I1035"/>
      <c r="J1035"/>
      <c r="K1035"/>
      <c r="L1035"/>
      <c r="M1035"/>
      <c r="N1035"/>
      <c r="O1035"/>
      <c r="P1035"/>
      <c r="Q1035"/>
      <c r="R1035"/>
      <c r="S1035"/>
    </row>
    <row r="1036" spans="1:19" x14ac:dyDescent="0.2">
      <c r="A1036"/>
      <c r="B1036"/>
      <c r="C1036"/>
      <c r="D1036"/>
      <c r="E1036"/>
      <c r="F1036"/>
      <c r="G1036"/>
      <c r="H1036"/>
      <c r="I1036"/>
      <c r="J1036"/>
      <c r="K1036"/>
      <c r="L1036"/>
      <c r="M1036"/>
      <c r="N1036"/>
      <c r="O1036"/>
      <c r="P1036"/>
      <c r="Q1036"/>
      <c r="R1036"/>
      <c r="S1036"/>
    </row>
    <row r="1037" spans="1:19" x14ac:dyDescent="0.2">
      <c r="A1037"/>
      <c r="B1037"/>
      <c r="C1037"/>
      <c r="D1037"/>
      <c r="E1037"/>
      <c r="F1037"/>
      <c r="G1037"/>
      <c r="H1037"/>
      <c r="I1037"/>
      <c r="J1037"/>
      <c r="K1037"/>
      <c r="L1037"/>
      <c r="M1037"/>
      <c r="N1037"/>
      <c r="O1037"/>
      <c r="P1037"/>
      <c r="Q1037"/>
      <c r="R1037"/>
      <c r="S1037"/>
    </row>
    <row r="1038" spans="1:19" x14ac:dyDescent="0.2">
      <c r="A1038"/>
      <c r="B1038"/>
      <c r="C1038"/>
      <c r="D1038"/>
      <c r="E1038"/>
      <c r="F1038"/>
      <c r="G1038"/>
      <c r="H1038"/>
      <c r="I1038"/>
      <c r="J1038"/>
      <c r="K1038"/>
      <c r="L1038"/>
      <c r="M1038"/>
      <c r="N1038"/>
      <c r="O1038"/>
      <c r="P1038"/>
      <c r="Q1038"/>
      <c r="R1038"/>
      <c r="S1038"/>
    </row>
    <row r="1039" spans="1:19" x14ac:dyDescent="0.2">
      <c r="A1039"/>
      <c r="B1039"/>
      <c r="C1039"/>
      <c r="D1039"/>
      <c r="E1039"/>
      <c r="F1039"/>
      <c r="G1039"/>
      <c r="H1039"/>
      <c r="I1039"/>
      <c r="J1039"/>
      <c r="K1039"/>
      <c r="L1039"/>
      <c r="M1039"/>
      <c r="N1039"/>
      <c r="O1039"/>
      <c r="P1039"/>
      <c r="Q1039"/>
      <c r="R1039"/>
      <c r="S1039"/>
    </row>
    <row r="1040" spans="1:19" x14ac:dyDescent="0.2">
      <c r="A1040"/>
      <c r="B1040"/>
      <c r="C1040"/>
      <c r="D1040"/>
      <c r="E1040"/>
      <c r="F1040"/>
      <c r="G1040"/>
      <c r="H1040"/>
      <c r="I1040"/>
      <c r="J1040"/>
      <c r="K1040"/>
      <c r="L1040"/>
      <c r="M1040"/>
      <c r="N1040"/>
      <c r="O1040"/>
      <c r="P1040"/>
      <c r="Q1040"/>
      <c r="R1040"/>
      <c r="S1040"/>
    </row>
    <row r="1041" spans="1:19" x14ac:dyDescent="0.2">
      <c r="A1041"/>
      <c r="B1041"/>
      <c r="C1041"/>
      <c r="D1041"/>
      <c r="E1041"/>
      <c r="F1041"/>
      <c r="G1041"/>
      <c r="H1041"/>
      <c r="I1041"/>
      <c r="J1041"/>
      <c r="K1041"/>
      <c r="L1041"/>
      <c r="M1041"/>
      <c r="N1041"/>
      <c r="O1041"/>
      <c r="P1041"/>
      <c r="Q1041"/>
      <c r="R1041"/>
      <c r="S1041"/>
    </row>
    <row r="1042" spans="1:19" x14ac:dyDescent="0.2">
      <c r="A1042"/>
      <c r="B1042"/>
      <c r="C1042"/>
      <c r="D1042"/>
      <c r="E1042"/>
      <c r="F1042"/>
      <c r="G1042"/>
      <c r="H1042"/>
      <c r="I1042"/>
      <c r="J1042"/>
      <c r="K1042"/>
      <c r="L1042"/>
      <c r="M1042"/>
      <c r="N1042"/>
      <c r="O1042"/>
      <c r="P1042"/>
      <c r="Q1042"/>
      <c r="R1042"/>
      <c r="S1042"/>
    </row>
    <row r="1043" spans="1:19" x14ac:dyDescent="0.2">
      <c r="A1043"/>
      <c r="B1043"/>
      <c r="C1043"/>
      <c r="D1043"/>
      <c r="E1043"/>
      <c r="F1043"/>
      <c r="G1043"/>
      <c r="H1043"/>
      <c r="I1043"/>
      <c r="J1043"/>
      <c r="K1043"/>
      <c r="L1043"/>
      <c r="M1043"/>
      <c r="N1043"/>
      <c r="O1043"/>
      <c r="P1043"/>
      <c r="Q1043"/>
      <c r="R1043"/>
      <c r="S1043"/>
    </row>
    <row r="1044" spans="1:19" x14ac:dyDescent="0.2">
      <c r="A1044"/>
      <c r="B1044"/>
      <c r="C1044"/>
      <c r="D1044"/>
      <c r="E1044"/>
      <c r="F1044"/>
      <c r="G1044"/>
      <c r="H1044"/>
      <c r="I1044"/>
      <c r="J1044"/>
      <c r="K1044"/>
      <c r="L1044"/>
      <c r="M1044"/>
      <c r="N1044"/>
      <c r="O1044"/>
      <c r="P1044"/>
      <c r="Q1044"/>
      <c r="R1044"/>
      <c r="S1044"/>
    </row>
    <row r="1045" spans="1:19" x14ac:dyDescent="0.2">
      <c r="A1045"/>
      <c r="B1045"/>
      <c r="C1045"/>
      <c r="D1045"/>
      <c r="E1045"/>
      <c r="F1045"/>
      <c r="G1045"/>
      <c r="H1045"/>
      <c r="I1045"/>
      <c r="J1045"/>
      <c r="K1045"/>
      <c r="L1045"/>
      <c r="M1045"/>
      <c r="N1045"/>
      <c r="O1045"/>
      <c r="P1045"/>
      <c r="Q1045"/>
      <c r="R1045"/>
      <c r="S1045"/>
    </row>
    <row r="1046" spans="1:19" x14ac:dyDescent="0.2">
      <c r="A1046"/>
      <c r="B1046"/>
      <c r="C1046"/>
      <c r="D1046"/>
      <c r="E1046"/>
      <c r="F1046"/>
      <c r="G1046"/>
      <c r="H1046"/>
      <c r="I1046"/>
      <c r="J1046"/>
      <c r="K1046"/>
      <c r="L1046"/>
      <c r="M1046"/>
      <c r="N1046"/>
      <c r="O1046"/>
      <c r="P1046"/>
      <c r="Q1046"/>
      <c r="R1046"/>
      <c r="S1046"/>
    </row>
    <row r="1047" spans="1:19" x14ac:dyDescent="0.2">
      <c r="A1047"/>
      <c r="B1047"/>
      <c r="C1047"/>
      <c r="D1047"/>
      <c r="E1047"/>
      <c r="F1047"/>
      <c r="G1047"/>
      <c r="H1047"/>
      <c r="I1047"/>
      <c r="J1047"/>
      <c r="K1047"/>
      <c r="L1047"/>
      <c r="M1047"/>
      <c r="N1047"/>
      <c r="O1047"/>
      <c r="P1047"/>
      <c r="Q1047"/>
      <c r="R1047"/>
      <c r="S1047"/>
    </row>
    <row r="1048" spans="1:19" x14ac:dyDescent="0.2">
      <c r="A1048"/>
      <c r="B1048"/>
      <c r="C1048"/>
      <c r="D1048"/>
      <c r="E1048"/>
      <c r="F1048"/>
      <c r="G1048"/>
      <c r="H1048"/>
      <c r="I1048"/>
      <c r="J1048"/>
      <c r="K1048"/>
      <c r="L1048"/>
      <c r="M1048"/>
      <c r="N1048"/>
      <c r="O1048"/>
      <c r="P1048"/>
      <c r="Q1048"/>
      <c r="R1048"/>
      <c r="S1048"/>
    </row>
    <row r="1049" spans="1:19" x14ac:dyDescent="0.2">
      <c r="A1049"/>
      <c r="B1049"/>
      <c r="C1049"/>
      <c r="D1049"/>
      <c r="E1049"/>
      <c r="F1049"/>
      <c r="G1049"/>
      <c r="H1049"/>
      <c r="I1049"/>
      <c r="J1049"/>
      <c r="K1049"/>
      <c r="L1049"/>
      <c r="M1049"/>
      <c r="N1049"/>
      <c r="O1049"/>
      <c r="P1049"/>
      <c r="Q1049"/>
      <c r="R1049"/>
      <c r="S1049"/>
    </row>
    <row r="1050" spans="1:19" x14ac:dyDescent="0.2">
      <c r="A1050"/>
      <c r="B1050"/>
      <c r="C1050"/>
      <c r="D1050"/>
      <c r="E1050"/>
      <c r="F1050"/>
      <c r="G1050"/>
      <c r="H1050"/>
      <c r="I1050"/>
      <c r="J1050"/>
      <c r="K1050"/>
      <c r="L1050"/>
      <c r="M1050"/>
      <c r="N1050"/>
      <c r="O1050"/>
      <c r="P1050"/>
      <c r="Q1050"/>
      <c r="R1050"/>
      <c r="S1050"/>
    </row>
    <row r="1051" spans="1:19" x14ac:dyDescent="0.2">
      <c r="A1051"/>
      <c r="B1051"/>
      <c r="C1051"/>
      <c r="D1051"/>
      <c r="E1051"/>
      <c r="F1051"/>
      <c r="G1051"/>
      <c r="H1051"/>
      <c r="I1051"/>
      <c r="J1051"/>
      <c r="K1051"/>
      <c r="L1051"/>
      <c r="M1051"/>
      <c r="N1051"/>
      <c r="O1051"/>
      <c r="P1051"/>
      <c r="Q1051"/>
      <c r="R1051"/>
      <c r="S1051"/>
    </row>
    <row r="1052" spans="1:19" x14ac:dyDescent="0.2">
      <c r="A1052"/>
      <c r="B1052"/>
      <c r="C1052"/>
      <c r="D1052"/>
      <c r="E1052"/>
      <c r="F1052"/>
      <c r="G1052"/>
      <c r="H1052"/>
      <c r="I1052"/>
      <c r="J1052"/>
      <c r="K1052"/>
      <c r="L1052"/>
      <c r="M1052"/>
      <c r="N1052"/>
      <c r="O1052"/>
      <c r="P1052"/>
      <c r="Q1052"/>
      <c r="R1052"/>
      <c r="S1052"/>
    </row>
    <row r="1053" spans="1:19" x14ac:dyDescent="0.2">
      <c r="A1053"/>
      <c r="B1053"/>
      <c r="C1053"/>
      <c r="D1053"/>
      <c r="E1053"/>
      <c r="F1053"/>
      <c r="G1053"/>
      <c r="H1053"/>
      <c r="I1053"/>
      <c r="J1053"/>
      <c r="K1053"/>
      <c r="L1053"/>
      <c r="M1053"/>
      <c r="N1053"/>
      <c r="O1053"/>
      <c r="P1053"/>
      <c r="Q1053"/>
      <c r="R1053"/>
      <c r="S1053"/>
    </row>
    <row r="1054" spans="1:19" x14ac:dyDescent="0.2">
      <c r="A1054"/>
      <c r="B1054"/>
      <c r="C1054"/>
      <c r="D1054"/>
      <c r="E1054"/>
      <c r="F1054"/>
      <c r="G1054"/>
      <c r="H1054"/>
      <c r="I1054"/>
      <c r="J1054"/>
      <c r="K1054"/>
      <c r="L1054"/>
      <c r="M1054"/>
      <c r="N1054"/>
      <c r="O1054"/>
      <c r="P1054"/>
      <c r="Q1054"/>
      <c r="R1054"/>
      <c r="S1054"/>
    </row>
    <row r="1055" spans="1:19" x14ac:dyDescent="0.2">
      <c r="A1055"/>
      <c r="B1055"/>
      <c r="C1055"/>
      <c r="D1055"/>
      <c r="E1055"/>
      <c r="F1055"/>
      <c r="G1055"/>
      <c r="H1055"/>
      <c r="I1055"/>
      <c r="J1055"/>
      <c r="K1055"/>
      <c r="L1055"/>
      <c r="M1055"/>
      <c r="N1055"/>
      <c r="O1055"/>
      <c r="P1055"/>
      <c r="Q1055"/>
      <c r="R1055"/>
      <c r="S1055"/>
    </row>
    <row r="1056" spans="1:19" x14ac:dyDescent="0.2">
      <c r="A1056"/>
      <c r="B1056"/>
      <c r="C1056"/>
      <c r="D1056"/>
      <c r="E1056"/>
      <c r="F1056"/>
      <c r="G1056"/>
      <c r="H1056"/>
      <c r="I1056"/>
      <c r="J1056"/>
      <c r="K1056"/>
      <c r="L1056"/>
      <c r="M1056"/>
      <c r="N1056"/>
      <c r="O1056"/>
      <c r="P1056"/>
      <c r="Q1056"/>
      <c r="R1056"/>
      <c r="S1056"/>
    </row>
    <row r="1057" spans="1:19" x14ac:dyDescent="0.2">
      <c r="A1057"/>
      <c r="B1057"/>
      <c r="C1057"/>
      <c r="D1057"/>
      <c r="E1057"/>
      <c r="F1057"/>
      <c r="G1057"/>
      <c r="H1057"/>
      <c r="I1057"/>
      <c r="J1057"/>
      <c r="K1057"/>
      <c r="L1057"/>
      <c r="M1057"/>
      <c r="N1057"/>
      <c r="O1057"/>
      <c r="P1057"/>
      <c r="Q1057"/>
      <c r="R1057"/>
      <c r="S1057"/>
    </row>
    <row r="1058" spans="1:19" x14ac:dyDescent="0.2">
      <c r="A1058"/>
      <c r="B1058"/>
      <c r="C1058"/>
      <c r="D1058"/>
      <c r="E1058"/>
      <c r="F1058"/>
      <c r="G1058"/>
      <c r="H1058"/>
      <c r="I1058"/>
      <c r="J1058"/>
      <c r="K1058"/>
      <c r="L1058"/>
      <c r="M1058"/>
      <c r="N1058"/>
      <c r="O1058"/>
      <c r="P1058"/>
      <c r="Q1058"/>
      <c r="R1058"/>
      <c r="S1058"/>
    </row>
    <row r="1059" spans="1:19" x14ac:dyDescent="0.2">
      <c r="A1059"/>
      <c r="B1059"/>
      <c r="C1059"/>
      <c r="D1059"/>
      <c r="E1059"/>
      <c r="F1059"/>
      <c r="G1059"/>
      <c r="H1059"/>
      <c r="I1059"/>
      <c r="J1059"/>
      <c r="K1059"/>
      <c r="L1059"/>
      <c r="M1059"/>
      <c r="N1059"/>
      <c r="O1059"/>
      <c r="P1059"/>
      <c r="Q1059"/>
      <c r="R1059"/>
      <c r="S1059"/>
    </row>
    <row r="1060" spans="1:19" x14ac:dyDescent="0.2">
      <c r="A1060"/>
      <c r="B1060"/>
      <c r="C1060"/>
      <c r="D1060"/>
      <c r="E1060"/>
      <c r="F1060"/>
      <c r="G1060"/>
      <c r="H1060"/>
      <c r="I1060"/>
      <c r="J1060"/>
      <c r="K1060"/>
      <c r="L1060"/>
      <c r="M1060"/>
      <c r="N1060"/>
      <c r="O1060"/>
      <c r="P1060"/>
      <c r="Q1060"/>
      <c r="R1060"/>
      <c r="S1060"/>
    </row>
    <row r="1061" spans="1:19" x14ac:dyDescent="0.2">
      <c r="A1061"/>
      <c r="B1061"/>
      <c r="C1061"/>
      <c r="D1061"/>
      <c r="E1061"/>
      <c r="F1061"/>
      <c r="G1061"/>
      <c r="H1061"/>
      <c r="I1061"/>
      <c r="J1061"/>
      <c r="K1061"/>
      <c r="L1061"/>
      <c r="M1061"/>
      <c r="N1061"/>
      <c r="O1061"/>
      <c r="P1061"/>
      <c r="Q1061"/>
      <c r="R1061"/>
      <c r="S1061"/>
    </row>
    <row r="1062" spans="1:19" x14ac:dyDescent="0.2">
      <c r="A1062"/>
      <c r="B1062"/>
      <c r="C1062"/>
      <c r="D1062"/>
      <c r="E1062"/>
      <c r="F1062"/>
      <c r="G1062"/>
      <c r="H1062"/>
      <c r="I1062"/>
      <c r="J1062"/>
      <c r="K1062"/>
      <c r="L1062"/>
      <c r="M1062"/>
      <c r="N1062"/>
      <c r="O1062"/>
      <c r="P1062"/>
      <c r="Q1062"/>
      <c r="R1062"/>
      <c r="S1062"/>
    </row>
    <row r="1063" spans="1:19" x14ac:dyDescent="0.2">
      <c r="A1063"/>
      <c r="B1063"/>
      <c r="C1063"/>
      <c r="D1063"/>
      <c r="E1063"/>
      <c r="F1063"/>
      <c r="G1063"/>
      <c r="H1063"/>
      <c r="I1063"/>
      <c r="J1063"/>
      <c r="K1063"/>
      <c r="L1063"/>
      <c r="M1063"/>
      <c r="N1063"/>
      <c r="O1063"/>
      <c r="P1063"/>
      <c r="Q1063"/>
      <c r="R1063"/>
      <c r="S1063"/>
    </row>
    <row r="1064" spans="1:19" x14ac:dyDescent="0.2">
      <c r="A1064"/>
      <c r="B1064"/>
      <c r="C1064"/>
      <c r="D1064"/>
      <c r="E1064"/>
      <c r="F1064"/>
      <c r="G1064"/>
      <c r="H1064"/>
      <c r="I1064"/>
      <c r="J1064"/>
      <c r="K1064"/>
      <c r="L1064"/>
      <c r="M1064"/>
      <c r="N1064"/>
      <c r="O1064"/>
      <c r="P1064"/>
      <c r="Q1064"/>
      <c r="R1064"/>
      <c r="S1064"/>
    </row>
    <row r="1065" spans="1:19" x14ac:dyDescent="0.2">
      <c r="A1065"/>
      <c r="B1065"/>
      <c r="C1065"/>
      <c r="D1065"/>
      <c r="E1065"/>
      <c r="F1065"/>
      <c r="G1065"/>
      <c r="H1065"/>
      <c r="I1065"/>
      <c r="J1065"/>
      <c r="K1065"/>
      <c r="L1065"/>
      <c r="M1065"/>
      <c r="N1065"/>
      <c r="O1065"/>
      <c r="P1065"/>
      <c r="Q1065"/>
      <c r="R1065"/>
      <c r="S1065"/>
    </row>
    <row r="1066" spans="1:19" x14ac:dyDescent="0.2">
      <c r="A1066"/>
      <c r="B1066"/>
      <c r="C1066"/>
      <c r="D1066"/>
      <c r="E1066"/>
      <c r="F1066"/>
      <c r="G1066"/>
      <c r="H1066"/>
      <c r="I1066"/>
      <c r="J1066"/>
      <c r="K1066"/>
      <c r="L1066"/>
      <c r="M1066"/>
      <c r="N1066"/>
      <c r="O1066"/>
      <c r="P1066"/>
      <c r="Q1066"/>
      <c r="R1066"/>
      <c r="S1066"/>
    </row>
    <row r="1067" spans="1:19" x14ac:dyDescent="0.2">
      <c r="A1067"/>
      <c r="B1067"/>
      <c r="C1067"/>
      <c r="D1067"/>
      <c r="E1067"/>
      <c r="F1067"/>
      <c r="G1067"/>
      <c r="H1067"/>
      <c r="I1067"/>
      <c r="J1067"/>
      <c r="K1067"/>
      <c r="L1067"/>
      <c r="M1067"/>
      <c r="N1067"/>
      <c r="O1067"/>
      <c r="P1067"/>
      <c r="Q1067"/>
      <c r="R1067"/>
      <c r="S1067"/>
    </row>
    <row r="1068" spans="1:19" x14ac:dyDescent="0.2">
      <c r="A1068"/>
      <c r="B1068"/>
      <c r="C1068"/>
      <c r="D1068"/>
      <c r="E1068"/>
      <c r="F1068"/>
      <c r="G1068"/>
      <c r="H1068"/>
      <c r="I1068"/>
      <c r="J1068"/>
      <c r="K1068"/>
      <c r="L1068"/>
      <c r="M1068"/>
      <c r="N1068"/>
      <c r="O1068"/>
      <c r="P1068"/>
      <c r="Q1068"/>
      <c r="R1068"/>
      <c r="S1068"/>
    </row>
    <row r="1069" spans="1:19" x14ac:dyDescent="0.2">
      <c r="A1069"/>
      <c r="B1069"/>
      <c r="C1069"/>
      <c r="D1069"/>
      <c r="E1069"/>
      <c r="F1069"/>
      <c r="G1069"/>
      <c r="H1069"/>
      <c r="I1069"/>
      <c r="J1069"/>
      <c r="K1069"/>
      <c r="L1069"/>
      <c r="M1069"/>
      <c r="N1069"/>
      <c r="O1069"/>
      <c r="P1069"/>
      <c r="Q1069"/>
      <c r="R1069"/>
      <c r="S1069"/>
    </row>
    <row r="1070" spans="1:19" x14ac:dyDescent="0.2">
      <c r="A1070"/>
      <c r="B1070"/>
      <c r="C1070"/>
      <c r="D1070"/>
      <c r="E1070"/>
      <c r="F1070"/>
      <c r="G1070"/>
      <c r="H1070"/>
      <c r="I1070"/>
      <c r="J1070"/>
      <c r="K1070"/>
      <c r="L1070"/>
      <c r="M1070"/>
      <c r="N1070"/>
      <c r="O1070"/>
      <c r="P1070"/>
      <c r="Q1070"/>
      <c r="R1070"/>
      <c r="S1070"/>
    </row>
    <row r="1071" spans="1:19" x14ac:dyDescent="0.2">
      <c r="A1071"/>
      <c r="B1071"/>
      <c r="C1071"/>
      <c r="D1071"/>
      <c r="E1071"/>
      <c r="F1071"/>
      <c r="G1071"/>
      <c r="H1071"/>
      <c r="I1071"/>
      <c r="J1071"/>
      <c r="K1071"/>
      <c r="L1071"/>
      <c r="M1071"/>
      <c r="N1071"/>
      <c r="O1071"/>
      <c r="P1071"/>
      <c r="Q1071"/>
      <c r="R1071"/>
      <c r="S1071"/>
    </row>
    <row r="1072" spans="1:19" x14ac:dyDescent="0.2">
      <c r="A1072"/>
      <c r="B1072"/>
      <c r="C1072"/>
      <c r="D1072"/>
      <c r="E1072"/>
      <c r="F1072"/>
      <c r="G1072"/>
      <c r="H1072"/>
      <c r="I1072"/>
      <c r="J1072"/>
      <c r="K1072"/>
      <c r="L1072"/>
      <c r="M1072"/>
      <c r="N1072"/>
      <c r="O1072"/>
      <c r="P1072"/>
      <c r="Q1072"/>
      <c r="R1072"/>
      <c r="S1072"/>
    </row>
    <row r="1073" spans="1:19" x14ac:dyDescent="0.2">
      <c r="A1073"/>
      <c r="B1073"/>
      <c r="C1073"/>
      <c r="D1073"/>
      <c r="E1073"/>
      <c r="F1073"/>
      <c r="G1073"/>
      <c r="H1073"/>
      <c r="I1073"/>
      <c r="J1073"/>
      <c r="K1073"/>
      <c r="L1073"/>
      <c r="M1073"/>
      <c r="N1073"/>
      <c r="O1073"/>
      <c r="P1073"/>
      <c r="Q1073"/>
      <c r="R1073"/>
      <c r="S1073"/>
    </row>
    <row r="1074" spans="1:19" x14ac:dyDescent="0.2">
      <c r="A1074"/>
      <c r="B1074"/>
      <c r="C1074"/>
      <c r="D1074"/>
      <c r="E1074"/>
      <c r="F1074"/>
      <c r="G1074"/>
      <c r="H1074"/>
      <c r="I1074"/>
      <c r="J1074"/>
      <c r="K1074"/>
      <c r="L1074"/>
      <c r="M1074"/>
      <c r="N1074"/>
      <c r="O1074"/>
      <c r="P1074"/>
      <c r="Q1074"/>
      <c r="R1074"/>
      <c r="S1074"/>
    </row>
    <row r="1075" spans="1:19" x14ac:dyDescent="0.2">
      <c r="A1075"/>
      <c r="B1075"/>
      <c r="C1075"/>
      <c r="D1075"/>
      <c r="E1075"/>
      <c r="F1075"/>
      <c r="G1075"/>
      <c r="H1075"/>
      <c r="I1075"/>
      <c r="J1075"/>
      <c r="K1075"/>
      <c r="L1075"/>
      <c r="M1075"/>
      <c r="N1075"/>
      <c r="O1075"/>
      <c r="P1075"/>
      <c r="Q1075"/>
      <c r="R1075"/>
      <c r="S1075"/>
    </row>
    <row r="1076" spans="1:19" x14ac:dyDescent="0.2">
      <c r="A1076"/>
      <c r="B1076"/>
      <c r="C1076"/>
      <c r="D1076"/>
      <c r="E1076"/>
      <c r="F1076"/>
      <c r="G1076"/>
      <c r="H1076"/>
      <c r="I1076"/>
      <c r="J1076"/>
      <c r="K1076"/>
      <c r="L1076"/>
      <c r="M1076"/>
      <c r="N1076"/>
      <c r="O1076"/>
      <c r="P1076"/>
      <c r="Q1076"/>
      <c r="R1076"/>
      <c r="S1076"/>
    </row>
    <row r="1077" spans="1:19" x14ac:dyDescent="0.2">
      <c r="A1077"/>
      <c r="B1077"/>
      <c r="C1077"/>
      <c r="D1077"/>
      <c r="E1077"/>
      <c r="F1077"/>
      <c r="G1077"/>
      <c r="H1077"/>
      <c r="I1077"/>
      <c r="J1077"/>
      <c r="K1077"/>
      <c r="L1077"/>
      <c r="M1077"/>
      <c r="N1077"/>
      <c r="O1077"/>
      <c r="P1077"/>
      <c r="Q1077"/>
      <c r="R1077"/>
      <c r="S1077"/>
    </row>
    <row r="1078" spans="1:19" x14ac:dyDescent="0.2">
      <c r="A1078"/>
      <c r="B1078"/>
      <c r="C1078"/>
      <c r="D1078"/>
      <c r="E1078"/>
      <c r="F1078"/>
      <c r="G1078"/>
      <c r="H1078"/>
      <c r="I1078"/>
      <c r="J1078"/>
      <c r="K1078"/>
      <c r="L1078"/>
      <c r="M1078"/>
      <c r="N1078"/>
      <c r="O1078"/>
      <c r="P1078"/>
      <c r="Q1078"/>
      <c r="R1078"/>
      <c r="S1078"/>
    </row>
    <row r="1079" spans="1:19" x14ac:dyDescent="0.2">
      <c r="A1079"/>
      <c r="B1079"/>
      <c r="C1079"/>
      <c r="D1079"/>
      <c r="E1079"/>
      <c r="F1079"/>
      <c r="G1079"/>
      <c r="H1079"/>
      <c r="I1079"/>
      <c r="J1079"/>
      <c r="K1079"/>
      <c r="L1079"/>
      <c r="M1079"/>
      <c r="N1079"/>
      <c r="O1079"/>
      <c r="P1079"/>
      <c r="Q1079"/>
      <c r="R1079"/>
      <c r="S1079"/>
    </row>
    <row r="1080" spans="1:19" x14ac:dyDescent="0.2">
      <c r="A1080"/>
      <c r="B1080"/>
      <c r="C1080"/>
      <c r="D1080"/>
      <c r="E1080"/>
      <c r="F1080"/>
      <c r="G1080"/>
      <c r="H1080"/>
      <c r="I1080"/>
      <c r="J1080"/>
      <c r="K1080"/>
      <c r="L1080"/>
      <c r="M1080"/>
      <c r="N1080"/>
      <c r="O1080"/>
      <c r="P1080"/>
      <c r="Q1080"/>
      <c r="R1080"/>
      <c r="S1080"/>
    </row>
    <row r="1081" spans="1:19" x14ac:dyDescent="0.2">
      <c r="A1081"/>
      <c r="B1081"/>
      <c r="C1081"/>
      <c r="D1081"/>
      <c r="E1081"/>
      <c r="F1081"/>
      <c r="G1081"/>
      <c r="H1081"/>
      <c r="I1081"/>
      <c r="J1081"/>
      <c r="K1081"/>
      <c r="L1081"/>
      <c r="M1081"/>
      <c r="N1081"/>
      <c r="O1081"/>
      <c r="P1081"/>
      <c r="Q1081"/>
      <c r="R1081"/>
      <c r="S1081"/>
    </row>
    <row r="1082" spans="1:19" x14ac:dyDescent="0.2">
      <c r="A1082"/>
      <c r="B1082"/>
      <c r="C1082"/>
      <c r="D1082"/>
      <c r="E1082"/>
      <c r="F1082"/>
      <c r="G1082"/>
      <c r="H1082"/>
      <c r="I1082"/>
      <c r="J1082"/>
      <c r="K1082"/>
      <c r="L1082"/>
      <c r="M1082"/>
      <c r="N1082"/>
      <c r="O1082"/>
      <c r="P1082"/>
      <c r="Q1082"/>
      <c r="R1082"/>
      <c r="S1082"/>
    </row>
    <row r="1083" spans="1:19" x14ac:dyDescent="0.2">
      <c r="A1083"/>
      <c r="B1083"/>
      <c r="C1083"/>
      <c r="D1083"/>
      <c r="E1083"/>
      <c r="F1083"/>
      <c r="G1083"/>
      <c r="H1083"/>
      <c r="I1083"/>
      <c r="J1083"/>
      <c r="K1083"/>
      <c r="L1083"/>
      <c r="M1083"/>
      <c r="N1083"/>
      <c r="O1083"/>
      <c r="P1083"/>
      <c r="Q1083"/>
      <c r="R1083"/>
      <c r="S1083"/>
    </row>
    <row r="1084" spans="1:19" x14ac:dyDescent="0.2">
      <c r="A1084"/>
      <c r="B1084"/>
      <c r="C1084"/>
      <c r="D1084"/>
      <c r="E1084"/>
      <c r="F1084"/>
      <c r="G1084"/>
      <c r="H1084"/>
      <c r="I1084"/>
      <c r="J1084"/>
      <c r="K1084"/>
      <c r="L1084"/>
      <c r="M1084"/>
      <c r="N1084"/>
      <c r="O1084"/>
      <c r="P1084"/>
      <c r="Q1084"/>
      <c r="R1084"/>
      <c r="S1084"/>
    </row>
    <row r="1085" spans="1:19" x14ac:dyDescent="0.2">
      <c r="A1085"/>
      <c r="B1085"/>
      <c r="C1085"/>
      <c r="D1085"/>
      <c r="E1085"/>
      <c r="F1085"/>
      <c r="G1085"/>
      <c r="H1085"/>
      <c r="I1085"/>
      <c r="J1085"/>
      <c r="K1085"/>
      <c r="L1085"/>
      <c r="M1085"/>
      <c r="N1085"/>
      <c r="O1085"/>
      <c r="P1085"/>
      <c r="Q1085"/>
      <c r="R1085"/>
      <c r="S1085"/>
    </row>
    <row r="1086" spans="1:19" x14ac:dyDescent="0.2">
      <c r="A1086"/>
      <c r="B1086"/>
      <c r="C1086"/>
      <c r="D1086"/>
      <c r="E1086"/>
      <c r="F1086"/>
      <c r="G1086"/>
      <c r="H1086"/>
      <c r="I1086"/>
      <c r="J1086"/>
      <c r="K1086"/>
      <c r="L1086"/>
      <c r="M1086"/>
      <c r="N1086"/>
      <c r="O1086"/>
      <c r="P1086"/>
      <c r="Q1086"/>
      <c r="R1086"/>
      <c r="S1086"/>
    </row>
    <row r="1087" spans="1:19" x14ac:dyDescent="0.2">
      <c r="A1087"/>
      <c r="B1087"/>
      <c r="C1087"/>
      <c r="D1087"/>
      <c r="E1087"/>
      <c r="F1087"/>
      <c r="G1087"/>
      <c r="H1087"/>
      <c r="I1087"/>
      <c r="J1087"/>
      <c r="K1087"/>
      <c r="L1087"/>
      <c r="M1087"/>
      <c r="N1087"/>
      <c r="O1087"/>
      <c r="P1087"/>
      <c r="Q1087"/>
      <c r="R1087"/>
      <c r="S1087"/>
    </row>
    <row r="1088" spans="1:19" x14ac:dyDescent="0.2">
      <c r="A1088"/>
      <c r="B1088"/>
      <c r="C1088"/>
      <c r="D1088"/>
      <c r="E1088"/>
      <c r="F1088"/>
      <c r="G1088"/>
      <c r="H1088"/>
      <c r="I1088"/>
      <c r="J1088"/>
      <c r="K1088"/>
      <c r="L1088"/>
      <c r="M1088"/>
      <c r="N1088"/>
      <c r="O1088"/>
      <c r="P1088"/>
      <c r="Q1088"/>
      <c r="R1088"/>
      <c r="S1088"/>
    </row>
    <row r="1089" spans="1:19" x14ac:dyDescent="0.2">
      <c r="A1089"/>
      <c r="B1089"/>
      <c r="C1089"/>
      <c r="D1089"/>
      <c r="E1089"/>
      <c r="F1089"/>
      <c r="G1089"/>
      <c r="H1089"/>
      <c r="I1089"/>
      <c r="J1089"/>
      <c r="K1089"/>
      <c r="L1089"/>
      <c r="M1089"/>
      <c r="N1089"/>
      <c r="O1089"/>
      <c r="P1089"/>
      <c r="Q1089"/>
      <c r="R1089"/>
      <c r="S1089"/>
    </row>
    <row r="1090" spans="1:19" x14ac:dyDescent="0.2">
      <c r="A1090"/>
      <c r="B1090"/>
      <c r="C1090"/>
      <c r="D1090"/>
      <c r="E1090"/>
      <c r="F1090"/>
      <c r="G1090"/>
      <c r="H1090"/>
      <c r="I1090"/>
      <c r="J1090"/>
      <c r="K1090"/>
      <c r="L1090"/>
      <c r="M1090"/>
      <c r="N1090"/>
      <c r="O1090"/>
      <c r="P1090"/>
      <c r="Q1090"/>
      <c r="R1090"/>
      <c r="S1090"/>
    </row>
    <row r="1091" spans="1:19" x14ac:dyDescent="0.2">
      <c r="A1091"/>
      <c r="B1091"/>
      <c r="C1091"/>
      <c r="D1091"/>
      <c r="E1091"/>
      <c r="F1091"/>
      <c r="G1091"/>
      <c r="H1091"/>
      <c r="I1091"/>
      <c r="J1091"/>
      <c r="K1091"/>
      <c r="L1091"/>
      <c r="M1091"/>
      <c r="N1091"/>
      <c r="O1091"/>
      <c r="P1091"/>
      <c r="Q1091"/>
      <c r="R1091"/>
      <c r="S1091"/>
    </row>
    <row r="1092" spans="1:19" x14ac:dyDescent="0.2">
      <c r="A1092"/>
      <c r="B1092"/>
      <c r="C1092"/>
      <c r="D1092"/>
      <c r="E1092"/>
      <c r="F1092"/>
      <c r="G1092"/>
      <c r="H1092"/>
      <c r="I1092"/>
      <c r="J1092"/>
      <c r="K1092"/>
      <c r="L1092"/>
      <c r="M1092"/>
      <c r="N1092"/>
      <c r="O1092"/>
      <c r="P1092"/>
      <c r="Q1092"/>
      <c r="R1092"/>
      <c r="S1092"/>
    </row>
    <row r="1093" spans="1:19" x14ac:dyDescent="0.2">
      <c r="A1093"/>
      <c r="B1093"/>
      <c r="C1093"/>
      <c r="D1093"/>
      <c r="E1093"/>
      <c r="F1093"/>
      <c r="G1093"/>
      <c r="H1093"/>
      <c r="I1093"/>
      <c r="J1093"/>
      <c r="K1093"/>
      <c r="L1093"/>
      <c r="M1093"/>
      <c r="N1093"/>
      <c r="O1093"/>
      <c r="P1093"/>
      <c r="Q1093"/>
      <c r="R1093"/>
      <c r="S1093"/>
    </row>
    <row r="1094" spans="1:19" x14ac:dyDescent="0.2">
      <c r="A1094"/>
      <c r="B1094"/>
      <c r="C1094"/>
      <c r="D1094"/>
      <c r="E1094"/>
      <c r="F1094"/>
      <c r="G1094"/>
      <c r="H1094"/>
      <c r="I1094"/>
      <c r="J1094"/>
      <c r="K1094"/>
      <c r="L1094"/>
      <c r="M1094"/>
      <c r="N1094"/>
      <c r="O1094"/>
      <c r="P1094"/>
      <c r="Q1094"/>
      <c r="R1094"/>
      <c r="S1094"/>
    </row>
    <row r="1095" spans="1:19" x14ac:dyDescent="0.2">
      <c r="A1095"/>
      <c r="B1095"/>
      <c r="C1095"/>
      <c r="D1095"/>
      <c r="E1095"/>
      <c r="F1095"/>
      <c r="G1095"/>
      <c r="H1095"/>
      <c r="I1095"/>
      <c r="J1095"/>
      <c r="K1095"/>
      <c r="L1095"/>
      <c r="M1095"/>
      <c r="N1095"/>
      <c r="O1095"/>
      <c r="P1095"/>
      <c r="Q1095"/>
      <c r="R1095"/>
      <c r="S1095"/>
    </row>
    <row r="1096" spans="1:19" x14ac:dyDescent="0.2">
      <c r="A1096"/>
      <c r="B1096"/>
      <c r="C1096"/>
      <c r="D1096"/>
      <c r="E1096"/>
      <c r="F1096"/>
      <c r="G1096"/>
      <c r="H1096"/>
      <c r="I1096"/>
      <c r="J1096"/>
      <c r="K1096"/>
      <c r="L1096"/>
      <c r="M1096"/>
      <c r="N1096"/>
      <c r="O1096"/>
      <c r="P1096"/>
      <c r="Q1096"/>
      <c r="R1096"/>
      <c r="S1096"/>
    </row>
    <row r="1097" spans="1:19" x14ac:dyDescent="0.2">
      <c r="A1097"/>
      <c r="B1097"/>
      <c r="C1097"/>
      <c r="D1097"/>
      <c r="E1097"/>
      <c r="F1097"/>
      <c r="G1097"/>
      <c r="H1097"/>
      <c r="I1097"/>
      <c r="J1097"/>
      <c r="K1097"/>
      <c r="L1097"/>
      <c r="M1097"/>
      <c r="N1097"/>
      <c r="O1097"/>
      <c r="P1097"/>
      <c r="Q1097"/>
      <c r="R1097"/>
      <c r="S1097"/>
    </row>
    <row r="1098" spans="1:19" x14ac:dyDescent="0.2">
      <c r="A1098"/>
      <c r="B1098"/>
      <c r="C1098"/>
      <c r="D1098"/>
      <c r="E1098"/>
      <c r="F1098"/>
      <c r="G1098"/>
      <c r="H1098"/>
      <c r="I1098"/>
      <c r="J1098"/>
      <c r="K1098"/>
      <c r="L1098"/>
      <c r="M1098"/>
      <c r="N1098"/>
      <c r="O1098"/>
      <c r="P1098"/>
      <c r="Q1098"/>
      <c r="R1098"/>
      <c r="S1098"/>
    </row>
    <row r="1099" spans="1:19" x14ac:dyDescent="0.2">
      <c r="A1099"/>
      <c r="B1099"/>
      <c r="C1099"/>
      <c r="D1099"/>
      <c r="E1099"/>
      <c r="F1099"/>
      <c r="G1099"/>
      <c r="H1099"/>
      <c r="I1099"/>
      <c r="J1099"/>
      <c r="K1099"/>
      <c r="L1099"/>
      <c r="M1099"/>
      <c r="N1099"/>
      <c r="O1099"/>
      <c r="P1099"/>
      <c r="Q1099"/>
      <c r="R1099"/>
      <c r="S1099"/>
    </row>
    <row r="1100" spans="1:19" x14ac:dyDescent="0.2">
      <c r="A1100"/>
      <c r="B1100"/>
      <c r="C1100"/>
      <c r="D1100"/>
      <c r="E1100"/>
      <c r="F1100"/>
      <c r="G1100"/>
      <c r="H1100"/>
      <c r="I1100"/>
      <c r="J1100"/>
      <c r="K1100"/>
      <c r="L1100"/>
      <c r="M1100"/>
      <c r="N1100"/>
      <c r="O1100"/>
      <c r="P1100"/>
      <c r="Q1100"/>
      <c r="R1100"/>
      <c r="S1100"/>
    </row>
    <row r="1101" spans="1:19" x14ac:dyDescent="0.2">
      <c r="A1101"/>
      <c r="B1101"/>
      <c r="C1101"/>
      <c r="D1101"/>
      <c r="E1101"/>
      <c r="F1101"/>
      <c r="G1101"/>
      <c r="H1101"/>
      <c r="I1101"/>
      <c r="J1101"/>
      <c r="K1101"/>
      <c r="L1101"/>
      <c r="M1101"/>
      <c r="N1101"/>
      <c r="O1101"/>
      <c r="P1101"/>
      <c r="Q1101"/>
      <c r="R1101"/>
      <c r="S1101"/>
    </row>
    <row r="1102" spans="1:19" x14ac:dyDescent="0.2">
      <c r="A1102"/>
      <c r="B1102"/>
      <c r="C1102"/>
      <c r="D1102"/>
      <c r="E1102"/>
      <c r="F1102"/>
      <c r="G1102"/>
      <c r="H1102"/>
      <c r="I1102"/>
      <c r="J1102"/>
      <c r="K1102"/>
      <c r="L1102"/>
      <c r="M1102"/>
      <c r="N1102"/>
      <c r="O1102"/>
      <c r="P1102"/>
      <c r="Q1102"/>
      <c r="R1102"/>
      <c r="S1102"/>
    </row>
    <row r="1103" spans="1:19" x14ac:dyDescent="0.2">
      <c r="A1103"/>
      <c r="B1103"/>
      <c r="C1103"/>
      <c r="D1103"/>
      <c r="E1103"/>
      <c r="F1103"/>
      <c r="G1103"/>
      <c r="H1103"/>
      <c r="I1103"/>
      <c r="J1103"/>
      <c r="K1103"/>
      <c r="L1103"/>
      <c r="M1103"/>
      <c r="N1103"/>
      <c r="O1103"/>
      <c r="P1103"/>
      <c r="Q1103"/>
      <c r="R1103"/>
      <c r="S1103"/>
    </row>
    <row r="1104" spans="1:19" x14ac:dyDescent="0.2">
      <c r="A1104"/>
      <c r="B1104"/>
      <c r="C1104"/>
      <c r="D1104"/>
      <c r="E1104"/>
      <c r="F1104"/>
      <c r="G1104"/>
      <c r="H1104"/>
      <c r="I1104"/>
      <c r="J1104"/>
      <c r="K1104"/>
      <c r="L1104"/>
      <c r="M1104"/>
      <c r="N1104"/>
      <c r="O1104"/>
      <c r="P1104"/>
      <c r="Q1104"/>
      <c r="R1104"/>
      <c r="S1104"/>
    </row>
    <row r="1105" spans="1:19" x14ac:dyDescent="0.2">
      <c r="A1105"/>
      <c r="B1105"/>
      <c r="C1105"/>
      <c r="D1105"/>
      <c r="E1105"/>
      <c r="F1105"/>
      <c r="G1105"/>
      <c r="H1105"/>
      <c r="I1105"/>
      <c r="J1105"/>
      <c r="K1105"/>
      <c r="L1105"/>
      <c r="M1105"/>
      <c r="N1105"/>
      <c r="O1105"/>
      <c r="P1105"/>
      <c r="Q1105"/>
      <c r="R1105"/>
      <c r="S1105"/>
    </row>
    <row r="1106" spans="1:19" x14ac:dyDescent="0.2">
      <c r="A1106"/>
      <c r="B1106"/>
      <c r="C1106"/>
      <c r="D1106"/>
      <c r="E1106"/>
      <c r="F1106"/>
      <c r="G1106"/>
      <c r="H1106"/>
      <c r="I1106"/>
      <c r="J1106"/>
      <c r="K1106"/>
      <c r="L1106"/>
      <c r="M1106"/>
      <c r="N1106"/>
      <c r="O1106"/>
      <c r="P1106"/>
      <c r="Q1106"/>
      <c r="R1106"/>
      <c r="S1106"/>
    </row>
    <row r="1107" spans="1:19" x14ac:dyDescent="0.2">
      <c r="A1107"/>
      <c r="B1107"/>
      <c r="C1107"/>
      <c r="D1107"/>
      <c r="E1107"/>
      <c r="F1107"/>
      <c r="G1107"/>
      <c r="H1107"/>
      <c r="I1107"/>
      <c r="J1107"/>
      <c r="K1107"/>
      <c r="L1107"/>
      <c r="M1107"/>
      <c r="N1107"/>
      <c r="O1107"/>
      <c r="P1107"/>
      <c r="Q1107"/>
      <c r="R1107"/>
      <c r="S1107"/>
    </row>
    <row r="1108" spans="1:19" x14ac:dyDescent="0.2">
      <c r="A1108"/>
      <c r="B1108"/>
      <c r="C1108"/>
      <c r="D1108"/>
      <c r="E1108"/>
      <c r="F1108"/>
      <c r="G1108"/>
      <c r="H1108"/>
      <c r="I1108"/>
      <c r="J1108"/>
      <c r="K1108"/>
      <c r="L1108"/>
      <c r="M1108"/>
      <c r="N1108"/>
      <c r="O1108"/>
      <c r="P1108"/>
      <c r="Q1108"/>
      <c r="R1108"/>
      <c r="S1108"/>
    </row>
    <row r="1109" spans="1:19" x14ac:dyDescent="0.2">
      <c r="A1109"/>
      <c r="B1109"/>
      <c r="C1109"/>
      <c r="D1109"/>
      <c r="E1109"/>
      <c r="F1109"/>
      <c r="G1109"/>
      <c r="H1109"/>
      <c r="I1109"/>
      <c r="J1109"/>
      <c r="K1109"/>
      <c r="L1109"/>
      <c r="M1109"/>
      <c r="N1109"/>
      <c r="O1109"/>
      <c r="P1109"/>
      <c r="Q1109"/>
      <c r="R1109"/>
      <c r="S1109"/>
    </row>
    <row r="1110" spans="1:19" x14ac:dyDescent="0.2">
      <c r="A1110"/>
      <c r="B1110"/>
      <c r="C1110"/>
      <c r="D1110"/>
      <c r="E1110"/>
      <c r="F1110"/>
      <c r="G1110"/>
      <c r="H1110"/>
      <c r="I1110"/>
      <c r="J1110"/>
      <c r="K1110"/>
      <c r="L1110"/>
      <c r="M1110"/>
      <c r="N1110"/>
      <c r="O1110"/>
      <c r="P1110"/>
      <c r="Q1110"/>
      <c r="R1110"/>
      <c r="S1110"/>
    </row>
    <row r="1111" spans="1:19" x14ac:dyDescent="0.2">
      <c r="A1111"/>
      <c r="B1111"/>
      <c r="C1111"/>
      <c r="D1111"/>
      <c r="E1111"/>
      <c r="F1111"/>
      <c r="G1111"/>
      <c r="H1111"/>
      <c r="I1111"/>
      <c r="J1111"/>
      <c r="K1111"/>
      <c r="L1111"/>
      <c r="M1111"/>
      <c r="N1111"/>
      <c r="O1111"/>
      <c r="P1111"/>
      <c r="Q1111"/>
      <c r="R1111"/>
      <c r="S1111"/>
    </row>
    <row r="1112" spans="1:19" x14ac:dyDescent="0.2">
      <c r="A1112"/>
      <c r="B1112"/>
      <c r="C1112"/>
      <c r="D1112"/>
      <c r="E1112"/>
      <c r="F1112"/>
      <c r="G1112"/>
      <c r="H1112"/>
      <c r="I1112"/>
      <c r="J1112"/>
      <c r="K1112"/>
      <c r="L1112"/>
      <c r="M1112"/>
      <c r="N1112"/>
      <c r="O1112"/>
      <c r="P1112"/>
      <c r="Q1112"/>
      <c r="R1112"/>
      <c r="S1112"/>
    </row>
    <row r="1113" spans="1:19" x14ac:dyDescent="0.2">
      <c r="A1113"/>
      <c r="B1113"/>
      <c r="C1113"/>
      <c r="D1113"/>
      <c r="E1113"/>
      <c r="F1113"/>
      <c r="G1113"/>
      <c r="H1113"/>
      <c r="I1113"/>
      <c r="J1113"/>
      <c r="K1113"/>
      <c r="L1113"/>
      <c r="M1113"/>
      <c r="N1113"/>
      <c r="O1113"/>
      <c r="P1113"/>
      <c r="Q1113"/>
      <c r="R1113"/>
      <c r="S1113"/>
    </row>
    <row r="1114" spans="1:19" x14ac:dyDescent="0.2">
      <c r="A1114"/>
      <c r="B1114"/>
      <c r="C1114"/>
      <c r="D1114"/>
      <c r="E1114"/>
      <c r="F1114"/>
      <c r="G1114"/>
      <c r="H1114"/>
      <c r="I1114"/>
      <c r="J1114"/>
      <c r="K1114"/>
      <c r="L1114"/>
      <c r="M1114"/>
      <c r="N1114"/>
      <c r="O1114"/>
      <c r="P1114"/>
      <c r="Q1114"/>
      <c r="R1114"/>
      <c r="S1114"/>
    </row>
    <row r="1115" spans="1:19" x14ac:dyDescent="0.2">
      <c r="A1115"/>
      <c r="B1115"/>
      <c r="C1115"/>
      <c r="D1115"/>
      <c r="E1115"/>
      <c r="F1115"/>
      <c r="G1115"/>
      <c r="H1115"/>
      <c r="I1115"/>
      <c r="J1115"/>
      <c r="K1115"/>
      <c r="L1115"/>
      <c r="M1115"/>
      <c r="N1115"/>
      <c r="O1115"/>
      <c r="P1115"/>
      <c r="Q1115"/>
      <c r="R1115"/>
      <c r="S1115"/>
    </row>
    <row r="1116" spans="1:19" x14ac:dyDescent="0.2">
      <c r="A1116"/>
      <c r="B1116"/>
      <c r="C1116"/>
      <c r="D1116"/>
      <c r="E1116"/>
      <c r="F1116"/>
      <c r="G1116"/>
      <c r="H1116"/>
      <c r="I1116"/>
      <c r="J1116"/>
      <c r="K1116"/>
      <c r="L1116"/>
      <c r="M1116"/>
      <c r="N1116"/>
      <c r="O1116"/>
      <c r="P1116"/>
      <c r="Q1116"/>
      <c r="R1116"/>
      <c r="S1116"/>
    </row>
    <row r="1117" spans="1:19" x14ac:dyDescent="0.2">
      <c r="A1117"/>
      <c r="B1117"/>
      <c r="C1117"/>
      <c r="D1117"/>
      <c r="E1117"/>
      <c r="F1117"/>
      <c r="G1117"/>
      <c r="H1117"/>
      <c r="I1117"/>
      <c r="J1117"/>
      <c r="K1117"/>
      <c r="L1117"/>
      <c r="M1117"/>
      <c r="N1117"/>
      <c r="O1117"/>
      <c r="P1117"/>
      <c r="Q1117"/>
      <c r="R1117"/>
      <c r="S1117"/>
    </row>
    <row r="1118" spans="1:19" x14ac:dyDescent="0.2">
      <c r="A1118"/>
      <c r="B1118"/>
      <c r="C1118"/>
      <c r="D1118"/>
      <c r="E1118"/>
      <c r="F1118"/>
      <c r="G1118"/>
      <c r="H1118"/>
      <c r="I1118"/>
      <c r="J1118"/>
      <c r="K1118"/>
      <c r="L1118"/>
      <c r="M1118"/>
      <c r="N1118"/>
      <c r="O1118"/>
      <c r="P1118"/>
      <c r="Q1118"/>
      <c r="R1118"/>
      <c r="S1118"/>
    </row>
    <row r="1119" spans="1:19" x14ac:dyDescent="0.2">
      <c r="A1119"/>
      <c r="B1119"/>
      <c r="C1119"/>
      <c r="D1119"/>
      <c r="E1119"/>
      <c r="F1119"/>
      <c r="G1119"/>
      <c r="H1119"/>
      <c r="I1119"/>
      <c r="J1119"/>
      <c r="K1119"/>
      <c r="L1119"/>
      <c r="M1119"/>
      <c r="N1119"/>
      <c r="O1119"/>
      <c r="P1119"/>
      <c r="Q1119"/>
      <c r="R1119"/>
      <c r="S1119"/>
    </row>
    <row r="1120" spans="1:19" x14ac:dyDescent="0.2">
      <c r="A1120"/>
      <c r="B1120"/>
      <c r="C1120"/>
      <c r="D1120"/>
      <c r="E1120"/>
      <c r="F1120"/>
      <c r="G1120"/>
      <c r="H1120"/>
      <c r="I1120"/>
      <c r="J1120"/>
      <c r="K1120"/>
      <c r="L1120"/>
      <c r="M1120"/>
      <c r="N1120"/>
      <c r="O1120"/>
      <c r="P1120"/>
      <c r="Q1120"/>
      <c r="R1120"/>
      <c r="S1120"/>
    </row>
    <row r="1121" spans="1:19" x14ac:dyDescent="0.2">
      <c r="A1121"/>
      <c r="B1121"/>
      <c r="C1121"/>
      <c r="D1121"/>
      <c r="E1121"/>
      <c r="F1121"/>
      <c r="G1121"/>
      <c r="H1121"/>
      <c r="I1121"/>
      <c r="J1121"/>
      <c r="K1121"/>
      <c r="L1121"/>
      <c r="M1121"/>
      <c r="N1121"/>
      <c r="O1121"/>
      <c r="P1121"/>
      <c r="Q1121"/>
      <c r="R1121"/>
      <c r="S1121"/>
    </row>
    <row r="1122" spans="1:19" x14ac:dyDescent="0.2">
      <c r="A1122"/>
      <c r="B1122"/>
      <c r="C1122"/>
      <c r="D1122"/>
      <c r="E1122"/>
      <c r="F1122"/>
      <c r="G1122"/>
      <c r="H1122"/>
      <c r="I1122"/>
      <c r="J1122"/>
      <c r="K1122"/>
      <c r="L1122"/>
      <c r="M1122"/>
      <c r="N1122"/>
      <c r="O1122"/>
      <c r="P1122"/>
      <c r="Q1122"/>
      <c r="R1122"/>
      <c r="S1122"/>
    </row>
    <row r="1123" spans="1:19" x14ac:dyDescent="0.2">
      <c r="A1123"/>
      <c r="B1123"/>
      <c r="C1123"/>
      <c r="D1123"/>
      <c r="E1123"/>
      <c r="F1123"/>
      <c r="G1123"/>
      <c r="H1123"/>
      <c r="I1123"/>
      <c r="J1123"/>
      <c r="K1123"/>
      <c r="L1123"/>
      <c r="M1123"/>
      <c r="N1123"/>
      <c r="O1123"/>
      <c r="P1123"/>
      <c r="Q1123"/>
      <c r="R1123"/>
      <c r="S1123"/>
    </row>
    <row r="1124" spans="1:19" x14ac:dyDescent="0.2">
      <c r="A1124"/>
      <c r="B1124"/>
      <c r="C1124"/>
      <c r="D1124"/>
      <c r="E1124"/>
      <c r="F1124"/>
      <c r="G1124"/>
      <c r="H1124"/>
      <c r="I1124"/>
      <c r="J1124"/>
      <c r="K1124"/>
      <c r="L1124"/>
      <c r="M1124"/>
      <c r="N1124"/>
      <c r="O1124"/>
      <c r="P1124"/>
      <c r="Q1124"/>
      <c r="R1124"/>
      <c r="S1124"/>
    </row>
    <row r="1125" spans="1:19" x14ac:dyDescent="0.2">
      <c r="A1125"/>
      <c r="B1125"/>
      <c r="C1125"/>
      <c r="D1125"/>
      <c r="E1125"/>
      <c r="F1125"/>
      <c r="G1125"/>
      <c r="H1125"/>
      <c r="I1125"/>
      <c r="J1125"/>
      <c r="K1125"/>
      <c r="L1125"/>
      <c r="M1125"/>
      <c r="N1125"/>
      <c r="O1125"/>
      <c r="P1125"/>
      <c r="Q1125"/>
      <c r="R1125"/>
      <c r="S1125"/>
    </row>
    <row r="1126" spans="1:19" x14ac:dyDescent="0.2">
      <c r="A1126"/>
      <c r="B1126"/>
      <c r="C1126"/>
      <c r="D1126"/>
      <c r="E1126"/>
      <c r="F1126"/>
      <c r="G1126"/>
      <c r="H1126"/>
      <c r="I1126"/>
      <c r="J1126"/>
      <c r="K1126"/>
      <c r="L1126"/>
      <c r="M1126"/>
      <c r="N1126"/>
      <c r="O1126"/>
      <c r="P1126"/>
      <c r="Q1126"/>
      <c r="R1126"/>
      <c r="S1126"/>
    </row>
    <row r="1127" spans="1:19" x14ac:dyDescent="0.2">
      <c r="A1127"/>
      <c r="B1127"/>
      <c r="C1127"/>
      <c r="D1127"/>
      <c r="E1127"/>
      <c r="F1127"/>
      <c r="G1127"/>
      <c r="H1127"/>
      <c r="I1127"/>
      <c r="J1127"/>
      <c r="K1127"/>
      <c r="L1127"/>
      <c r="M1127"/>
      <c r="N1127"/>
      <c r="O1127"/>
      <c r="P1127"/>
      <c r="Q1127"/>
      <c r="R1127"/>
      <c r="S1127"/>
    </row>
    <row r="1128" spans="1:19" x14ac:dyDescent="0.2">
      <c r="A1128"/>
      <c r="B1128"/>
      <c r="C1128"/>
      <c r="D1128"/>
      <c r="E1128"/>
      <c r="F1128"/>
      <c r="G1128"/>
      <c r="H1128"/>
      <c r="I1128"/>
      <c r="J1128"/>
      <c r="K1128"/>
      <c r="L1128"/>
      <c r="M1128"/>
      <c r="N1128"/>
      <c r="O1128"/>
      <c r="P1128"/>
      <c r="Q1128"/>
      <c r="R1128"/>
      <c r="S1128"/>
    </row>
    <row r="1129" spans="1:19" x14ac:dyDescent="0.2">
      <c r="A1129"/>
      <c r="B1129"/>
      <c r="C1129"/>
      <c r="D1129"/>
      <c r="E1129"/>
      <c r="F1129"/>
      <c r="G1129"/>
      <c r="H1129"/>
      <c r="I1129"/>
      <c r="J1129"/>
      <c r="K1129"/>
      <c r="L1129"/>
      <c r="M1129"/>
      <c r="N1129"/>
      <c r="O1129"/>
      <c r="P1129"/>
      <c r="Q1129"/>
      <c r="R1129"/>
      <c r="S1129"/>
    </row>
    <row r="1130" spans="1:19" x14ac:dyDescent="0.2">
      <c r="A1130"/>
      <c r="B1130"/>
      <c r="C1130"/>
      <c r="D1130"/>
      <c r="E1130"/>
      <c r="F1130"/>
      <c r="G1130"/>
      <c r="H1130"/>
      <c r="I1130"/>
      <c r="J1130"/>
      <c r="K1130"/>
      <c r="L1130"/>
      <c r="M1130"/>
      <c r="N1130"/>
      <c r="O1130"/>
      <c r="P1130"/>
      <c r="Q1130"/>
      <c r="R1130"/>
      <c r="S1130"/>
    </row>
    <row r="1131" spans="1:19" x14ac:dyDescent="0.2">
      <c r="A1131"/>
      <c r="B1131"/>
      <c r="C1131"/>
      <c r="D1131"/>
      <c r="E1131"/>
      <c r="F1131"/>
      <c r="G1131"/>
      <c r="H1131"/>
      <c r="I1131"/>
      <c r="J1131"/>
      <c r="K1131"/>
      <c r="L1131"/>
      <c r="M1131"/>
      <c r="N1131"/>
      <c r="O1131"/>
      <c r="P1131"/>
      <c r="Q1131"/>
      <c r="R1131"/>
      <c r="S1131"/>
    </row>
    <row r="1132" spans="1:19" x14ac:dyDescent="0.2">
      <c r="A1132"/>
      <c r="B1132"/>
      <c r="C1132"/>
      <c r="D1132"/>
      <c r="E1132"/>
      <c r="F1132"/>
      <c r="G1132"/>
      <c r="H1132"/>
      <c r="I1132"/>
      <c r="J1132"/>
      <c r="K1132"/>
      <c r="L1132"/>
      <c r="M1132"/>
      <c r="N1132"/>
      <c r="O1132"/>
      <c r="P1132"/>
      <c r="Q1132"/>
      <c r="R1132"/>
      <c r="S1132"/>
    </row>
    <row r="1133" spans="1:19" x14ac:dyDescent="0.2">
      <c r="A1133"/>
      <c r="B1133"/>
      <c r="C1133"/>
      <c r="D1133"/>
      <c r="E1133"/>
      <c r="F1133"/>
      <c r="G1133"/>
      <c r="H1133"/>
      <c r="I1133"/>
      <c r="J1133"/>
      <c r="K1133"/>
      <c r="L1133"/>
      <c r="M1133"/>
      <c r="N1133"/>
      <c r="O1133"/>
      <c r="P1133"/>
      <c r="Q1133"/>
      <c r="R1133"/>
      <c r="S1133"/>
    </row>
    <row r="1134" spans="1:19" x14ac:dyDescent="0.2">
      <c r="A1134"/>
      <c r="B1134"/>
      <c r="C1134"/>
      <c r="D1134"/>
      <c r="E1134"/>
      <c r="F1134"/>
      <c r="G1134"/>
      <c r="H1134"/>
      <c r="I1134"/>
      <c r="J1134"/>
      <c r="K1134"/>
      <c r="L1134"/>
      <c r="M1134"/>
      <c r="N1134"/>
      <c r="O1134"/>
      <c r="P1134"/>
      <c r="Q1134"/>
      <c r="R1134"/>
      <c r="S1134"/>
    </row>
    <row r="1135" spans="1:19" x14ac:dyDescent="0.2">
      <c r="A1135"/>
      <c r="B1135"/>
      <c r="C1135"/>
      <c r="D1135"/>
      <c r="E1135"/>
      <c r="F1135"/>
      <c r="G1135"/>
      <c r="H1135"/>
      <c r="I1135"/>
      <c r="J1135"/>
      <c r="K1135"/>
      <c r="L1135"/>
      <c r="M1135"/>
      <c r="N1135"/>
      <c r="O1135"/>
      <c r="P1135"/>
      <c r="Q1135"/>
      <c r="R1135"/>
      <c r="S1135"/>
    </row>
    <row r="1136" spans="1:19" x14ac:dyDescent="0.2">
      <c r="A1136"/>
      <c r="B1136"/>
      <c r="C1136"/>
      <c r="D1136"/>
      <c r="E1136"/>
      <c r="F1136"/>
      <c r="G1136"/>
      <c r="H1136"/>
      <c r="I1136"/>
      <c r="J1136"/>
      <c r="K1136"/>
      <c r="L1136"/>
      <c r="M1136"/>
      <c r="N1136"/>
      <c r="O1136"/>
      <c r="P1136"/>
      <c r="Q1136"/>
      <c r="R1136"/>
      <c r="S1136"/>
    </row>
    <row r="1137" spans="1:19" x14ac:dyDescent="0.2">
      <c r="A1137"/>
      <c r="B1137"/>
      <c r="C1137"/>
      <c r="D1137"/>
      <c r="E1137"/>
      <c r="F1137"/>
      <c r="G1137"/>
      <c r="H1137"/>
      <c r="I1137"/>
      <c r="J1137"/>
      <c r="K1137"/>
      <c r="L1137"/>
      <c r="M1137"/>
      <c r="N1137"/>
      <c r="O1137"/>
      <c r="P1137"/>
      <c r="Q1137"/>
      <c r="R1137"/>
      <c r="S1137"/>
    </row>
    <row r="1138" spans="1:19" x14ac:dyDescent="0.2">
      <c r="A1138"/>
      <c r="B1138"/>
      <c r="C1138"/>
      <c r="D1138"/>
      <c r="E1138"/>
      <c r="F1138"/>
      <c r="G1138"/>
      <c r="H1138"/>
      <c r="I1138"/>
      <c r="J1138"/>
      <c r="K1138"/>
      <c r="L1138"/>
      <c r="M1138"/>
      <c r="N1138"/>
      <c r="O1138"/>
      <c r="P1138"/>
      <c r="Q1138"/>
      <c r="R1138"/>
      <c r="S1138"/>
    </row>
    <row r="1139" spans="1:19" x14ac:dyDescent="0.2">
      <c r="A1139"/>
      <c r="B1139"/>
      <c r="C1139"/>
      <c r="D1139"/>
      <c r="E1139"/>
      <c r="F1139"/>
      <c r="G1139"/>
      <c r="H1139"/>
      <c r="I1139"/>
      <c r="J1139"/>
      <c r="K1139"/>
      <c r="L1139"/>
      <c r="M1139"/>
      <c r="N1139"/>
      <c r="O1139"/>
      <c r="P1139"/>
      <c r="Q1139"/>
      <c r="R1139"/>
      <c r="S1139"/>
    </row>
    <row r="1140" spans="1:19" x14ac:dyDescent="0.2">
      <c r="A1140"/>
      <c r="B1140"/>
      <c r="C1140"/>
      <c r="D1140"/>
      <c r="E1140"/>
      <c r="F1140"/>
      <c r="G1140"/>
      <c r="H1140"/>
      <c r="I1140"/>
      <c r="J1140"/>
      <c r="K1140"/>
      <c r="L1140"/>
      <c r="M1140"/>
      <c r="N1140"/>
      <c r="O1140"/>
      <c r="P1140"/>
      <c r="Q1140"/>
      <c r="R1140"/>
      <c r="S1140"/>
    </row>
    <row r="1141" spans="1:19" x14ac:dyDescent="0.2">
      <c r="A1141"/>
      <c r="B1141"/>
      <c r="C1141"/>
      <c r="D1141"/>
      <c r="E1141"/>
      <c r="F1141"/>
      <c r="G1141"/>
      <c r="H1141"/>
      <c r="I1141"/>
      <c r="J1141"/>
      <c r="K1141"/>
      <c r="L1141"/>
      <c r="M1141"/>
      <c r="N1141"/>
      <c r="O1141"/>
      <c r="P1141"/>
      <c r="Q1141"/>
      <c r="R1141"/>
      <c r="S1141"/>
    </row>
    <row r="1142" spans="1:19" x14ac:dyDescent="0.2">
      <c r="A1142"/>
      <c r="B1142"/>
      <c r="C1142"/>
      <c r="D1142"/>
      <c r="E1142"/>
      <c r="F1142"/>
      <c r="G1142"/>
      <c r="H1142"/>
      <c r="I1142"/>
      <c r="J1142"/>
      <c r="K1142"/>
      <c r="L1142"/>
      <c r="M1142"/>
      <c r="N1142"/>
      <c r="O1142"/>
      <c r="P1142"/>
      <c r="Q1142"/>
      <c r="R1142"/>
      <c r="S1142"/>
    </row>
    <row r="1143" spans="1:19" x14ac:dyDescent="0.2">
      <c r="A1143"/>
      <c r="B1143"/>
      <c r="C1143"/>
      <c r="D1143"/>
      <c r="E1143"/>
      <c r="F1143"/>
      <c r="G1143"/>
      <c r="H1143"/>
      <c r="I1143"/>
      <c r="J1143"/>
      <c r="K1143"/>
      <c r="L1143"/>
      <c r="M1143"/>
      <c r="N1143"/>
      <c r="O1143"/>
      <c r="P1143"/>
      <c r="Q1143"/>
      <c r="R1143"/>
      <c r="S1143"/>
    </row>
    <row r="1144" spans="1:19" x14ac:dyDescent="0.2">
      <c r="A1144"/>
      <c r="B1144"/>
      <c r="C1144"/>
      <c r="D1144"/>
      <c r="E1144"/>
      <c r="F1144"/>
      <c r="G1144"/>
      <c r="H1144"/>
      <c r="I1144"/>
      <c r="J1144"/>
      <c r="K1144"/>
      <c r="L1144"/>
      <c r="M1144"/>
      <c r="N1144"/>
      <c r="O1144"/>
      <c r="P1144"/>
      <c r="Q1144"/>
      <c r="R1144"/>
      <c r="S1144"/>
    </row>
    <row r="1145" spans="1:19" x14ac:dyDescent="0.2">
      <c r="A1145"/>
      <c r="B1145"/>
      <c r="C1145"/>
      <c r="D1145"/>
      <c r="E1145"/>
      <c r="F1145"/>
      <c r="G1145"/>
      <c r="H1145"/>
      <c r="I1145"/>
      <c r="J1145"/>
      <c r="K1145"/>
      <c r="L1145"/>
      <c r="M1145"/>
      <c r="N1145"/>
      <c r="O1145"/>
      <c r="P1145"/>
      <c r="Q1145"/>
      <c r="R1145"/>
      <c r="S1145"/>
    </row>
    <row r="1146" spans="1:19" x14ac:dyDescent="0.2">
      <c r="A1146"/>
      <c r="B1146"/>
      <c r="C1146"/>
      <c r="D1146"/>
      <c r="E1146"/>
      <c r="F1146"/>
      <c r="G1146"/>
      <c r="H1146"/>
      <c r="I1146"/>
      <c r="J1146"/>
      <c r="K1146"/>
      <c r="L1146"/>
      <c r="M1146"/>
      <c r="N1146"/>
      <c r="O1146"/>
      <c r="P1146"/>
      <c r="Q1146"/>
      <c r="R1146"/>
      <c r="S1146"/>
    </row>
    <row r="1147" spans="1:19" x14ac:dyDescent="0.2">
      <c r="A1147"/>
      <c r="B1147"/>
      <c r="C1147"/>
      <c r="D1147"/>
      <c r="E1147"/>
      <c r="F1147"/>
      <c r="G1147"/>
      <c r="H1147"/>
      <c r="I1147"/>
      <c r="J1147"/>
      <c r="K1147"/>
      <c r="L1147"/>
      <c r="M1147"/>
      <c r="N1147"/>
      <c r="O1147"/>
      <c r="P1147"/>
      <c r="Q1147"/>
      <c r="R1147"/>
      <c r="S1147"/>
    </row>
    <row r="1148" spans="1:19" x14ac:dyDescent="0.2">
      <c r="A1148"/>
      <c r="B1148"/>
      <c r="C1148"/>
      <c r="D1148"/>
      <c r="E1148"/>
      <c r="F1148"/>
      <c r="G1148"/>
      <c r="H1148"/>
      <c r="I1148"/>
      <c r="J1148"/>
      <c r="K1148"/>
      <c r="L1148"/>
      <c r="M1148"/>
      <c r="N1148"/>
      <c r="O1148"/>
      <c r="P1148"/>
      <c r="Q1148"/>
      <c r="R1148"/>
      <c r="S1148"/>
    </row>
    <row r="1149" spans="1:19" x14ac:dyDescent="0.2">
      <c r="A1149"/>
      <c r="B1149"/>
      <c r="C1149"/>
      <c r="D1149"/>
      <c r="E1149"/>
      <c r="F1149"/>
      <c r="G1149"/>
      <c r="H1149"/>
      <c r="I1149"/>
      <c r="J1149"/>
      <c r="K1149"/>
      <c r="L1149"/>
      <c r="M1149"/>
      <c r="N1149"/>
      <c r="O1149"/>
      <c r="P1149"/>
      <c r="Q1149"/>
      <c r="R1149"/>
      <c r="S1149"/>
    </row>
    <row r="1150" spans="1:19" x14ac:dyDescent="0.2">
      <c r="A1150"/>
      <c r="B1150"/>
      <c r="C1150"/>
      <c r="D1150"/>
      <c r="E1150"/>
      <c r="F1150"/>
      <c r="G1150"/>
      <c r="H1150"/>
      <c r="I1150"/>
      <c r="J1150"/>
      <c r="K1150"/>
      <c r="L1150"/>
      <c r="M1150"/>
      <c r="N1150"/>
      <c r="O1150"/>
      <c r="P1150"/>
      <c r="Q1150"/>
      <c r="R1150"/>
      <c r="S1150"/>
    </row>
    <row r="1151" spans="1:19" x14ac:dyDescent="0.2">
      <c r="A1151"/>
      <c r="B1151"/>
      <c r="C1151"/>
      <c r="D1151"/>
      <c r="E1151"/>
      <c r="F1151"/>
      <c r="G1151"/>
      <c r="H1151"/>
      <c r="I1151"/>
      <c r="J1151"/>
      <c r="K1151"/>
      <c r="L1151"/>
      <c r="M1151"/>
      <c r="N1151"/>
      <c r="O1151"/>
      <c r="P1151"/>
      <c r="Q1151"/>
      <c r="R1151"/>
      <c r="S1151"/>
    </row>
    <row r="1152" spans="1:19" x14ac:dyDescent="0.2">
      <c r="A1152"/>
      <c r="B1152"/>
      <c r="C1152"/>
      <c r="D1152"/>
      <c r="E1152"/>
      <c r="F1152"/>
      <c r="G1152"/>
      <c r="H1152"/>
      <c r="I1152"/>
      <c r="J1152"/>
      <c r="K1152"/>
      <c r="L1152"/>
      <c r="M1152"/>
      <c r="N1152"/>
      <c r="O1152"/>
      <c r="P1152"/>
      <c r="Q1152"/>
      <c r="R1152"/>
      <c r="S1152"/>
    </row>
    <row r="1153" spans="1:19" x14ac:dyDescent="0.2">
      <c r="A1153"/>
      <c r="B1153"/>
      <c r="C1153"/>
      <c r="D1153"/>
      <c r="E1153"/>
      <c r="F1153"/>
      <c r="G1153"/>
      <c r="H1153"/>
      <c r="I1153"/>
      <c r="J1153"/>
      <c r="K1153"/>
      <c r="L1153"/>
      <c r="M1153"/>
      <c r="N1153"/>
      <c r="O1153"/>
      <c r="P1153"/>
      <c r="Q1153"/>
      <c r="R1153"/>
      <c r="S1153"/>
    </row>
    <row r="1154" spans="1:19" x14ac:dyDescent="0.2">
      <c r="A1154"/>
      <c r="B1154"/>
      <c r="C1154"/>
      <c r="D1154"/>
      <c r="E1154"/>
      <c r="F1154"/>
      <c r="G1154"/>
      <c r="H1154"/>
      <c r="I1154"/>
      <c r="J1154"/>
      <c r="K1154"/>
      <c r="L1154"/>
      <c r="M1154"/>
      <c r="N1154"/>
      <c r="O1154"/>
      <c r="P1154"/>
      <c r="Q1154"/>
      <c r="R1154"/>
      <c r="S1154"/>
    </row>
    <row r="1155" spans="1:19" x14ac:dyDescent="0.2">
      <c r="A1155"/>
      <c r="B1155"/>
      <c r="C1155"/>
      <c r="D1155"/>
      <c r="E1155"/>
      <c r="F1155"/>
      <c r="G1155"/>
      <c r="H1155"/>
      <c r="I1155"/>
      <c r="J1155"/>
      <c r="K1155"/>
      <c r="L1155"/>
      <c r="M1155"/>
      <c r="N1155"/>
      <c r="O1155"/>
      <c r="P1155"/>
      <c r="Q1155"/>
      <c r="R1155"/>
      <c r="S1155"/>
    </row>
    <row r="1156" spans="1:19" x14ac:dyDescent="0.2">
      <c r="A1156"/>
      <c r="B1156"/>
      <c r="C1156"/>
      <c r="D1156"/>
      <c r="E1156"/>
      <c r="F1156"/>
      <c r="G1156"/>
      <c r="H1156"/>
      <c r="I1156"/>
      <c r="J1156"/>
      <c r="K1156"/>
      <c r="L1156"/>
      <c r="M1156"/>
      <c r="N1156"/>
      <c r="O1156"/>
      <c r="P1156"/>
      <c r="Q1156"/>
      <c r="R1156"/>
      <c r="S1156"/>
    </row>
    <row r="1157" spans="1:19" x14ac:dyDescent="0.2">
      <c r="A1157"/>
      <c r="B1157"/>
      <c r="C1157"/>
      <c r="D1157"/>
      <c r="E1157"/>
      <c r="F1157"/>
      <c r="G1157"/>
      <c r="H1157"/>
      <c r="I1157"/>
      <c r="J1157"/>
      <c r="K1157"/>
      <c r="L1157"/>
      <c r="M1157"/>
      <c r="N1157"/>
      <c r="O1157"/>
      <c r="P1157"/>
      <c r="Q1157"/>
      <c r="R1157"/>
      <c r="S1157"/>
    </row>
    <row r="1158" spans="1:19" x14ac:dyDescent="0.2">
      <c r="A1158"/>
      <c r="B1158"/>
      <c r="C1158"/>
      <c r="D1158"/>
      <c r="E1158"/>
      <c r="F1158"/>
      <c r="G1158"/>
      <c r="H1158"/>
      <c r="I1158"/>
      <c r="J1158"/>
      <c r="K1158"/>
      <c r="L1158"/>
      <c r="M1158"/>
      <c r="N1158"/>
      <c r="O1158"/>
      <c r="P1158"/>
      <c r="Q1158"/>
      <c r="R1158"/>
      <c r="S1158"/>
    </row>
    <row r="1159" spans="1:19" x14ac:dyDescent="0.2">
      <c r="A1159"/>
      <c r="B1159"/>
      <c r="C1159"/>
      <c r="D1159"/>
      <c r="E1159"/>
      <c r="F1159"/>
      <c r="G1159"/>
      <c r="H1159"/>
      <c r="I1159"/>
      <c r="J1159"/>
      <c r="K1159"/>
      <c r="L1159"/>
      <c r="M1159"/>
      <c r="N1159"/>
      <c r="O1159"/>
      <c r="P1159"/>
      <c r="Q1159"/>
      <c r="R1159"/>
      <c r="S1159"/>
    </row>
    <row r="1160" spans="1:19" x14ac:dyDescent="0.2">
      <c r="A1160"/>
      <c r="B1160"/>
      <c r="C1160"/>
      <c r="D1160"/>
      <c r="E1160"/>
      <c r="F1160"/>
      <c r="G1160"/>
      <c r="H1160"/>
      <c r="I1160"/>
      <c r="J1160"/>
      <c r="K1160"/>
      <c r="L1160"/>
      <c r="M1160"/>
      <c r="N1160"/>
      <c r="O1160"/>
      <c r="P1160"/>
      <c r="Q1160"/>
      <c r="R1160"/>
      <c r="S1160"/>
    </row>
    <row r="1161" spans="1:19" x14ac:dyDescent="0.2">
      <c r="A1161"/>
      <c r="B1161"/>
      <c r="C1161"/>
      <c r="D1161"/>
      <c r="E1161"/>
      <c r="F1161"/>
      <c r="G1161"/>
      <c r="H1161"/>
      <c r="I1161"/>
      <c r="J1161"/>
      <c r="K1161"/>
      <c r="L1161"/>
      <c r="M1161"/>
      <c r="N1161"/>
      <c r="O1161"/>
      <c r="P1161"/>
      <c r="Q1161"/>
      <c r="R1161"/>
      <c r="S1161"/>
    </row>
    <row r="1162" spans="1:19" x14ac:dyDescent="0.2">
      <c r="A1162"/>
      <c r="B1162"/>
      <c r="C1162"/>
      <c r="D1162"/>
      <c r="E1162"/>
      <c r="F1162"/>
      <c r="G1162"/>
      <c r="H1162"/>
      <c r="I1162"/>
      <c r="J1162"/>
      <c r="K1162"/>
      <c r="L1162"/>
      <c r="M1162"/>
      <c r="N1162"/>
      <c r="O1162"/>
      <c r="P1162"/>
      <c r="Q1162"/>
      <c r="R1162"/>
      <c r="S1162"/>
    </row>
    <row r="1163" spans="1:19" x14ac:dyDescent="0.2">
      <c r="A1163"/>
      <c r="B1163"/>
      <c r="C1163"/>
      <c r="D1163"/>
      <c r="E1163"/>
      <c r="F1163"/>
      <c r="G1163"/>
      <c r="H1163"/>
      <c r="I1163"/>
      <c r="J1163"/>
      <c r="K1163"/>
      <c r="L1163"/>
      <c r="M1163"/>
      <c r="N1163"/>
      <c r="O1163"/>
      <c r="P1163"/>
      <c r="Q1163"/>
      <c r="R1163"/>
      <c r="S1163"/>
    </row>
    <row r="1164" spans="1:19" x14ac:dyDescent="0.2">
      <c r="A1164"/>
      <c r="B1164"/>
      <c r="C1164"/>
      <c r="D1164"/>
      <c r="E1164"/>
      <c r="F1164"/>
      <c r="G1164"/>
      <c r="H1164"/>
      <c r="I1164"/>
      <c r="J1164"/>
      <c r="K1164"/>
      <c r="L1164"/>
      <c r="M1164"/>
      <c r="N1164"/>
      <c r="O1164"/>
      <c r="P1164"/>
      <c r="Q1164"/>
      <c r="R1164"/>
      <c r="S1164"/>
    </row>
    <row r="1165" spans="1:19" x14ac:dyDescent="0.2">
      <c r="A1165"/>
      <c r="B1165"/>
      <c r="C1165"/>
      <c r="D1165"/>
      <c r="E1165"/>
      <c r="F1165"/>
      <c r="G1165"/>
      <c r="H1165"/>
      <c r="I1165"/>
      <c r="J1165"/>
      <c r="K1165"/>
      <c r="L1165"/>
      <c r="M1165"/>
      <c r="N1165"/>
      <c r="O1165"/>
      <c r="P1165"/>
      <c r="Q1165"/>
      <c r="R1165"/>
      <c r="S1165"/>
    </row>
    <row r="1166" spans="1:19" x14ac:dyDescent="0.2">
      <c r="A1166"/>
      <c r="B1166"/>
      <c r="C1166"/>
      <c r="D1166"/>
      <c r="E1166"/>
      <c r="F1166"/>
      <c r="G1166"/>
      <c r="H1166"/>
      <c r="I1166"/>
      <c r="J1166"/>
      <c r="K1166"/>
      <c r="L1166"/>
      <c r="M1166"/>
      <c r="N1166"/>
      <c r="O1166"/>
      <c r="P1166"/>
      <c r="Q1166"/>
      <c r="R1166"/>
      <c r="S1166"/>
    </row>
    <row r="1167" spans="1:19" x14ac:dyDescent="0.2">
      <c r="A1167"/>
      <c r="B1167"/>
      <c r="C1167"/>
      <c r="D1167"/>
      <c r="E1167"/>
      <c r="F1167"/>
      <c r="G1167"/>
      <c r="H1167"/>
      <c r="I1167"/>
      <c r="J1167"/>
      <c r="K1167"/>
      <c r="L1167"/>
      <c r="M1167"/>
      <c r="N1167"/>
      <c r="O1167"/>
      <c r="P1167"/>
      <c r="Q1167"/>
      <c r="R1167"/>
      <c r="S1167"/>
    </row>
    <row r="1168" spans="1:19" x14ac:dyDescent="0.2">
      <c r="A1168"/>
      <c r="B1168"/>
      <c r="C1168"/>
      <c r="D1168"/>
      <c r="E1168"/>
      <c r="F1168"/>
      <c r="G1168"/>
      <c r="H1168"/>
      <c r="I1168"/>
      <c r="J1168"/>
      <c r="K1168"/>
      <c r="L1168"/>
      <c r="M1168"/>
      <c r="N1168"/>
      <c r="O1168"/>
      <c r="P1168"/>
      <c r="Q1168"/>
      <c r="R1168"/>
      <c r="S1168"/>
    </row>
    <row r="1169" spans="1:19" x14ac:dyDescent="0.2">
      <c r="A1169"/>
      <c r="B1169"/>
      <c r="C1169"/>
      <c r="D1169"/>
      <c r="E1169"/>
      <c r="F1169"/>
      <c r="G1169"/>
      <c r="H1169"/>
      <c r="I1169"/>
      <c r="J1169"/>
      <c r="K1169"/>
      <c r="L1169"/>
      <c r="M1169"/>
      <c r="N1169"/>
      <c r="O1169"/>
      <c r="P1169"/>
      <c r="Q1169"/>
      <c r="R1169"/>
      <c r="S1169"/>
    </row>
    <row r="1170" spans="1:19" x14ac:dyDescent="0.2">
      <c r="A1170"/>
      <c r="B1170"/>
      <c r="C1170"/>
      <c r="D1170"/>
      <c r="E1170"/>
      <c r="F1170"/>
      <c r="G1170"/>
      <c r="H1170"/>
      <c r="I1170"/>
      <c r="J1170"/>
      <c r="K1170"/>
      <c r="L1170"/>
      <c r="M1170"/>
      <c r="N1170"/>
      <c r="O1170"/>
      <c r="P1170"/>
      <c r="Q1170"/>
      <c r="R1170"/>
      <c r="S1170"/>
    </row>
    <row r="1171" spans="1:19" x14ac:dyDescent="0.2">
      <c r="A1171"/>
      <c r="B1171"/>
      <c r="C1171"/>
      <c r="D1171"/>
      <c r="E1171"/>
      <c r="F1171"/>
      <c r="G1171"/>
      <c r="H1171"/>
      <c r="I1171"/>
      <c r="J1171"/>
      <c r="K1171"/>
      <c r="L1171"/>
      <c r="M1171"/>
      <c r="N1171"/>
      <c r="O1171"/>
      <c r="P1171"/>
      <c r="Q1171"/>
      <c r="R1171"/>
      <c r="S1171"/>
    </row>
    <row r="1172" spans="1:19" x14ac:dyDescent="0.2">
      <c r="A1172"/>
      <c r="B1172"/>
      <c r="C1172"/>
      <c r="D1172"/>
      <c r="E1172"/>
      <c r="F1172"/>
      <c r="G1172"/>
      <c r="H1172"/>
      <c r="I1172"/>
      <c r="J1172"/>
      <c r="K1172"/>
      <c r="L1172"/>
      <c r="M1172"/>
      <c r="N1172"/>
      <c r="O1172"/>
      <c r="P1172"/>
      <c r="Q1172"/>
      <c r="R1172"/>
      <c r="S1172"/>
    </row>
    <row r="1173" spans="1:19" x14ac:dyDescent="0.2">
      <c r="A1173"/>
      <c r="B1173"/>
      <c r="C1173"/>
      <c r="D1173"/>
      <c r="E1173"/>
      <c r="F1173"/>
      <c r="G1173"/>
      <c r="H1173"/>
      <c r="I1173"/>
      <c r="J1173"/>
      <c r="K1173"/>
      <c r="L1173"/>
      <c r="M1173"/>
      <c r="N1173"/>
      <c r="O1173"/>
      <c r="P1173"/>
      <c r="Q1173"/>
      <c r="R1173"/>
      <c r="S1173"/>
    </row>
    <row r="1174" spans="1:19" x14ac:dyDescent="0.2">
      <c r="A1174"/>
      <c r="B1174"/>
      <c r="C1174"/>
      <c r="D1174"/>
      <c r="E1174"/>
      <c r="F1174"/>
      <c r="G1174"/>
      <c r="H1174"/>
      <c r="I1174"/>
      <c r="J1174"/>
      <c r="K1174"/>
      <c r="L1174"/>
      <c r="M1174"/>
      <c r="N1174"/>
      <c r="O1174"/>
      <c r="P1174"/>
      <c r="Q1174"/>
      <c r="R1174"/>
      <c r="S1174"/>
    </row>
    <row r="1175" spans="1:19" x14ac:dyDescent="0.2">
      <c r="A1175"/>
      <c r="B1175"/>
      <c r="C1175"/>
      <c r="D1175"/>
      <c r="E1175"/>
      <c r="F1175"/>
      <c r="G1175"/>
      <c r="H1175"/>
      <c r="I1175"/>
      <c r="J1175"/>
      <c r="K1175"/>
      <c r="L1175"/>
      <c r="M1175"/>
      <c r="N1175"/>
      <c r="O1175"/>
      <c r="P1175"/>
      <c r="Q1175"/>
      <c r="R1175"/>
      <c r="S1175"/>
    </row>
    <row r="1176" spans="1:19" x14ac:dyDescent="0.2">
      <c r="A1176"/>
      <c r="B1176"/>
      <c r="C1176"/>
      <c r="D1176"/>
      <c r="E1176"/>
      <c r="F1176"/>
      <c r="G1176"/>
      <c r="H1176"/>
      <c r="I1176"/>
      <c r="J1176"/>
      <c r="K1176"/>
      <c r="L1176"/>
      <c r="M1176"/>
      <c r="N1176"/>
      <c r="O1176"/>
      <c r="P1176"/>
      <c r="Q1176"/>
      <c r="R1176"/>
      <c r="S1176"/>
    </row>
    <row r="1177" spans="1:19" x14ac:dyDescent="0.2">
      <c r="A1177"/>
      <c r="B1177"/>
      <c r="C1177"/>
      <c r="D1177"/>
      <c r="E1177"/>
      <c r="F1177"/>
      <c r="G1177"/>
      <c r="H1177"/>
      <c r="I1177"/>
      <c r="J1177"/>
      <c r="K1177"/>
      <c r="L1177"/>
      <c r="M1177"/>
      <c r="N1177"/>
      <c r="O1177"/>
      <c r="P1177"/>
      <c r="Q1177"/>
      <c r="R1177"/>
      <c r="S1177"/>
    </row>
    <row r="1178" spans="1:19" x14ac:dyDescent="0.2">
      <c r="A1178"/>
      <c r="B1178"/>
      <c r="C1178"/>
      <c r="D1178"/>
      <c r="E1178"/>
      <c r="F1178"/>
      <c r="G1178"/>
      <c r="H1178"/>
      <c r="I1178"/>
      <c r="J1178"/>
      <c r="K1178"/>
      <c r="L1178"/>
      <c r="M1178"/>
      <c r="N1178"/>
      <c r="O1178"/>
      <c r="P1178"/>
      <c r="Q1178"/>
      <c r="R1178"/>
      <c r="S1178"/>
    </row>
    <row r="1179" spans="1:19" x14ac:dyDescent="0.2">
      <c r="A1179"/>
      <c r="B1179"/>
      <c r="C1179"/>
      <c r="D1179"/>
      <c r="E1179"/>
      <c r="F1179"/>
      <c r="G1179"/>
      <c r="H1179"/>
      <c r="I1179"/>
      <c r="J1179"/>
      <c r="K1179"/>
      <c r="L1179"/>
      <c r="M1179"/>
      <c r="N1179"/>
      <c r="O1179"/>
      <c r="P1179"/>
      <c r="Q1179"/>
      <c r="R1179"/>
      <c r="S1179"/>
    </row>
    <row r="1180" spans="1:19" x14ac:dyDescent="0.2">
      <c r="A1180"/>
      <c r="B1180"/>
      <c r="C1180"/>
      <c r="D1180"/>
      <c r="E1180"/>
      <c r="F1180"/>
      <c r="G1180"/>
      <c r="H1180"/>
      <c r="I1180"/>
      <c r="J1180"/>
      <c r="K1180"/>
      <c r="L1180"/>
      <c r="M1180"/>
      <c r="N1180"/>
      <c r="O1180"/>
      <c r="P1180"/>
      <c r="Q1180"/>
      <c r="R1180"/>
      <c r="S1180"/>
    </row>
    <row r="1181" spans="1:19" x14ac:dyDescent="0.2">
      <c r="A1181"/>
      <c r="B1181"/>
      <c r="C1181"/>
      <c r="D1181"/>
      <c r="E1181"/>
      <c r="F1181"/>
      <c r="G1181"/>
      <c r="H1181"/>
      <c r="I1181"/>
      <c r="J1181"/>
      <c r="K1181"/>
      <c r="L1181"/>
      <c r="M1181"/>
      <c r="N1181"/>
      <c r="O1181"/>
      <c r="P1181"/>
      <c r="Q1181"/>
      <c r="R1181"/>
      <c r="S1181"/>
    </row>
    <row r="1182" spans="1:19" x14ac:dyDescent="0.2">
      <c r="A1182"/>
      <c r="B1182"/>
      <c r="C1182"/>
      <c r="D1182"/>
      <c r="E1182"/>
      <c r="F1182"/>
      <c r="G1182"/>
      <c r="H1182"/>
      <c r="I1182"/>
      <c r="J1182"/>
      <c r="K1182"/>
      <c r="L1182"/>
      <c r="M1182"/>
      <c r="N1182"/>
      <c r="O1182"/>
      <c r="P1182"/>
      <c r="Q1182"/>
      <c r="R1182"/>
      <c r="S1182"/>
    </row>
    <row r="1183" spans="1:19" x14ac:dyDescent="0.2">
      <c r="A1183"/>
      <c r="B1183"/>
      <c r="C1183"/>
      <c r="D1183"/>
      <c r="E1183"/>
      <c r="F1183"/>
      <c r="G1183"/>
      <c r="H1183"/>
      <c r="I1183"/>
      <c r="J1183"/>
      <c r="K1183"/>
      <c r="L1183"/>
      <c r="M1183"/>
      <c r="N1183"/>
      <c r="O1183"/>
      <c r="P1183"/>
      <c r="Q1183"/>
      <c r="R1183"/>
      <c r="S1183"/>
    </row>
    <row r="1184" spans="1:19" x14ac:dyDescent="0.2">
      <c r="A1184"/>
      <c r="B1184"/>
      <c r="C1184"/>
      <c r="D1184"/>
      <c r="E1184"/>
      <c r="F1184"/>
      <c r="G1184"/>
      <c r="H1184"/>
      <c r="I1184"/>
      <c r="J1184"/>
      <c r="K1184"/>
      <c r="L1184"/>
      <c r="M1184"/>
      <c r="N1184"/>
      <c r="O1184"/>
      <c r="P1184"/>
      <c r="Q1184"/>
      <c r="R1184"/>
      <c r="S1184"/>
    </row>
    <row r="1185" spans="1:19" x14ac:dyDescent="0.2">
      <c r="A1185"/>
      <c r="B1185"/>
      <c r="C1185"/>
      <c r="D1185"/>
      <c r="E1185"/>
      <c r="F1185"/>
      <c r="G1185"/>
      <c r="H1185"/>
      <c r="I1185"/>
      <c r="J1185"/>
      <c r="K1185"/>
      <c r="L1185"/>
      <c r="M1185"/>
      <c r="N1185"/>
      <c r="O1185"/>
      <c r="P1185"/>
      <c r="Q1185"/>
      <c r="R1185"/>
      <c r="S1185"/>
    </row>
    <row r="1186" spans="1:19" x14ac:dyDescent="0.2">
      <c r="A1186"/>
      <c r="B1186"/>
      <c r="C1186"/>
      <c r="D1186"/>
      <c r="E1186"/>
      <c r="F1186"/>
      <c r="G1186"/>
      <c r="H1186"/>
      <c r="I1186"/>
      <c r="J1186"/>
      <c r="K1186"/>
      <c r="L1186"/>
      <c r="M1186"/>
      <c r="N1186"/>
      <c r="O1186"/>
      <c r="P1186"/>
      <c r="Q1186"/>
      <c r="R1186"/>
      <c r="S1186"/>
    </row>
    <row r="1187" spans="1:19" x14ac:dyDescent="0.2">
      <c r="A1187"/>
      <c r="B1187"/>
      <c r="C1187"/>
      <c r="D1187"/>
      <c r="E1187"/>
      <c r="F1187"/>
      <c r="G1187"/>
      <c r="H1187"/>
      <c r="I1187"/>
      <c r="J1187"/>
      <c r="K1187"/>
      <c r="L1187"/>
      <c r="M1187"/>
      <c r="N1187"/>
      <c r="O1187"/>
      <c r="P1187"/>
      <c r="Q1187"/>
      <c r="R1187"/>
      <c r="S1187"/>
    </row>
    <row r="1188" spans="1:19" x14ac:dyDescent="0.2">
      <c r="A1188"/>
      <c r="B1188"/>
      <c r="C1188"/>
      <c r="D1188"/>
      <c r="E1188"/>
      <c r="F1188"/>
      <c r="G1188"/>
      <c r="H1188"/>
      <c r="I1188"/>
      <c r="J1188"/>
      <c r="K1188"/>
      <c r="L1188"/>
      <c r="M1188"/>
      <c r="N1188"/>
      <c r="O1188"/>
      <c r="P1188"/>
      <c r="Q1188"/>
      <c r="R1188"/>
      <c r="S1188"/>
    </row>
    <row r="1189" spans="1:19" x14ac:dyDescent="0.2">
      <c r="A1189"/>
      <c r="B1189"/>
      <c r="C1189"/>
      <c r="D1189"/>
      <c r="E1189"/>
      <c r="F1189"/>
      <c r="G1189"/>
      <c r="H1189"/>
      <c r="I1189"/>
      <c r="J1189"/>
      <c r="K1189"/>
      <c r="L1189"/>
      <c r="M1189"/>
      <c r="N1189"/>
      <c r="O1189"/>
      <c r="P1189"/>
      <c r="Q1189"/>
      <c r="R1189"/>
      <c r="S1189"/>
    </row>
    <row r="1190" spans="1:19" x14ac:dyDescent="0.2">
      <c r="A1190"/>
      <c r="B1190"/>
      <c r="C1190"/>
      <c r="D1190"/>
      <c r="E1190"/>
      <c r="F1190"/>
      <c r="G1190"/>
      <c r="H1190"/>
      <c r="I1190"/>
      <c r="J1190"/>
      <c r="K1190"/>
      <c r="L1190"/>
      <c r="M1190"/>
      <c r="N1190"/>
      <c r="O1190"/>
      <c r="P1190"/>
      <c r="Q1190"/>
      <c r="R1190"/>
      <c r="S1190"/>
    </row>
    <row r="1191" spans="1:19" x14ac:dyDescent="0.2">
      <c r="A1191"/>
      <c r="B1191"/>
      <c r="C1191"/>
      <c r="D1191"/>
      <c r="E1191"/>
      <c r="F1191"/>
      <c r="G1191"/>
      <c r="H1191"/>
      <c r="I1191"/>
      <c r="J1191"/>
      <c r="K1191"/>
      <c r="L1191"/>
      <c r="M1191"/>
      <c r="N1191"/>
      <c r="O1191"/>
      <c r="P1191"/>
      <c r="Q1191"/>
      <c r="R1191"/>
      <c r="S1191"/>
    </row>
    <row r="1192" spans="1:19" x14ac:dyDescent="0.2">
      <c r="A1192"/>
      <c r="B1192"/>
      <c r="C1192"/>
      <c r="D1192"/>
      <c r="E1192"/>
      <c r="F1192"/>
      <c r="G1192"/>
      <c r="H1192"/>
      <c r="I1192"/>
      <c r="J1192"/>
      <c r="K1192"/>
      <c r="L1192"/>
      <c r="M1192"/>
      <c r="N1192"/>
      <c r="O1192"/>
      <c r="P1192"/>
      <c r="Q1192"/>
      <c r="R1192"/>
      <c r="S1192"/>
    </row>
    <row r="1193" spans="1:19" x14ac:dyDescent="0.2">
      <c r="A1193"/>
      <c r="B1193"/>
      <c r="C1193"/>
      <c r="D1193"/>
      <c r="E1193"/>
      <c r="F1193"/>
      <c r="G1193"/>
      <c r="H1193"/>
      <c r="I1193"/>
      <c r="J1193"/>
      <c r="K1193"/>
      <c r="L1193"/>
      <c r="M1193"/>
      <c r="N1193"/>
      <c r="O1193"/>
      <c r="P1193"/>
      <c r="Q1193"/>
      <c r="R1193"/>
      <c r="S1193"/>
    </row>
    <row r="1194" spans="1:19" x14ac:dyDescent="0.2">
      <c r="A1194"/>
      <c r="B1194"/>
      <c r="C1194"/>
      <c r="D1194"/>
      <c r="E1194"/>
      <c r="F1194"/>
      <c r="G1194"/>
      <c r="H1194"/>
      <c r="I1194"/>
      <c r="J1194"/>
      <c r="K1194"/>
      <c r="L1194"/>
      <c r="M1194"/>
      <c r="N1194"/>
      <c r="O1194"/>
      <c r="P1194"/>
      <c r="Q1194"/>
      <c r="R1194"/>
      <c r="S1194"/>
    </row>
    <row r="1195" spans="1:19" x14ac:dyDescent="0.2">
      <c r="A1195"/>
      <c r="B1195"/>
      <c r="C1195"/>
      <c r="D1195"/>
      <c r="E1195"/>
      <c r="F1195"/>
      <c r="G1195"/>
      <c r="H1195"/>
      <c r="I1195"/>
      <c r="J1195"/>
      <c r="K1195"/>
      <c r="L1195"/>
      <c r="M1195"/>
      <c r="N1195"/>
      <c r="O1195"/>
      <c r="P1195"/>
      <c r="Q1195"/>
      <c r="R1195"/>
      <c r="S1195"/>
    </row>
    <row r="1196" spans="1:19" x14ac:dyDescent="0.2">
      <c r="A1196"/>
      <c r="B1196"/>
      <c r="C1196"/>
      <c r="D1196"/>
      <c r="E1196"/>
      <c r="F1196"/>
      <c r="G1196"/>
      <c r="H1196"/>
      <c r="I1196"/>
      <c r="J1196"/>
      <c r="K1196"/>
      <c r="L1196"/>
      <c r="M1196"/>
      <c r="N1196"/>
      <c r="O1196"/>
      <c r="P1196"/>
      <c r="Q1196"/>
      <c r="R1196"/>
      <c r="S1196"/>
    </row>
    <row r="1197" spans="1:19" x14ac:dyDescent="0.2">
      <c r="A1197"/>
      <c r="B1197"/>
      <c r="C1197"/>
      <c r="D1197"/>
      <c r="E1197"/>
      <c r="F1197"/>
      <c r="G1197"/>
      <c r="H1197"/>
      <c r="I1197"/>
      <c r="J1197"/>
      <c r="K1197"/>
      <c r="L1197"/>
      <c r="M1197"/>
      <c r="N1197"/>
      <c r="O1197"/>
      <c r="P1197"/>
      <c r="Q1197"/>
      <c r="R1197"/>
      <c r="S1197"/>
    </row>
    <row r="1198" spans="1:19" x14ac:dyDescent="0.2">
      <c r="A1198"/>
      <c r="B1198"/>
      <c r="C1198"/>
      <c r="D1198"/>
      <c r="E1198"/>
      <c r="F1198"/>
      <c r="G1198"/>
      <c r="H1198"/>
      <c r="I1198"/>
      <c r="J1198"/>
      <c r="K1198"/>
      <c r="L1198"/>
      <c r="M1198"/>
      <c r="N1198"/>
      <c r="O1198"/>
      <c r="P1198"/>
      <c r="Q1198"/>
      <c r="R1198"/>
      <c r="S1198"/>
    </row>
    <row r="1199" spans="1:19" x14ac:dyDescent="0.2">
      <c r="A1199"/>
      <c r="B1199"/>
      <c r="C1199"/>
      <c r="D1199"/>
      <c r="E1199"/>
      <c r="F1199"/>
      <c r="G1199"/>
      <c r="H1199"/>
      <c r="I1199"/>
      <c r="J1199"/>
      <c r="K1199"/>
      <c r="L1199"/>
      <c r="M1199"/>
      <c r="N1199"/>
      <c r="O1199"/>
      <c r="P1199"/>
      <c r="Q1199"/>
      <c r="R1199"/>
      <c r="S1199"/>
    </row>
    <row r="1200" spans="1:19" x14ac:dyDescent="0.2">
      <c r="A1200"/>
      <c r="B1200"/>
      <c r="C1200"/>
      <c r="D1200"/>
      <c r="E1200"/>
      <c r="F1200"/>
      <c r="G1200"/>
      <c r="H1200"/>
      <c r="I1200"/>
      <c r="J1200"/>
      <c r="K1200"/>
      <c r="L1200"/>
      <c r="M1200"/>
      <c r="N1200"/>
      <c r="O1200"/>
      <c r="P1200"/>
      <c r="Q1200"/>
      <c r="R1200"/>
      <c r="S1200"/>
    </row>
    <row r="1201" spans="1:19" x14ac:dyDescent="0.2">
      <c r="A1201"/>
      <c r="B1201"/>
      <c r="C1201"/>
      <c r="D1201"/>
      <c r="E1201"/>
      <c r="F1201"/>
      <c r="G1201"/>
      <c r="H1201"/>
      <c r="I1201"/>
      <c r="J1201"/>
      <c r="K1201"/>
      <c r="L1201"/>
      <c r="M1201"/>
      <c r="N1201"/>
      <c r="O1201"/>
      <c r="P1201"/>
      <c r="Q1201"/>
      <c r="R1201"/>
      <c r="S1201"/>
    </row>
    <row r="1202" spans="1:19" x14ac:dyDescent="0.2">
      <c r="A1202"/>
      <c r="B1202"/>
      <c r="C1202"/>
      <c r="D1202"/>
      <c r="E1202"/>
      <c r="F1202"/>
      <c r="G1202"/>
      <c r="H1202"/>
      <c r="I1202"/>
      <c r="J1202"/>
      <c r="K1202"/>
      <c r="L1202"/>
      <c r="M1202"/>
      <c r="N1202"/>
      <c r="O1202"/>
      <c r="P1202"/>
      <c r="Q1202"/>
      <c r="R1202"/>
      <c r="S1202"/>
    </row>
    <row r="1203" spans="1:19" x14ac:dyDescent="0.2">
      <c r="A1203"/>
      <c r="B1203"/>
      <c r="C1203"/>
      <c r="D1203"/>
      <c r="E1203"/>
      <c r="F1203"/>
      <c r="G1203"/>
      <c r="H1203"/>
      <c r="I1203"/>
      <c r="J1203"/>
      <c r="K1203"/>
      <c r="L1203"/>
      <c r="M1203"/>
      <c r="N1203"/>
      <c r="O1203"/>
      <c r="P1203"/>
      <c r="Q1203"/>
      <c r="R1203"/>
      <c r="S1203"/>
    </row>
    <row r="1204" spans="1:19" x14ac:dyDescent="0.2">
      <c r="A1204"/>
      <c r="B1204"/>
      <c r="C1204"/>
      <c r="D1204"/>
      <c r="E1204"/>
      <c r="F1204"/>
      <c r="G1204"/>
      <c r="H1204"/>
      <c r="I1204"/>
      <c r="J1204"/>
      <c r="K1204"/>
      <c r="L1204"/>
      <c r="M1204"/>
      <c r="N1204"/>
      <c r="O1204"/>
      <c r="P1204"/>
      <c r="Q1204"/>
      <c r="R1204"/>
      <c r="S1204"/>
    </row>
    <row r="1205" spans="1:19" x14ac:dyDescent="0.2">
      <c r="A1205"/>
      <c r="B1205"/>
      <c r="C1205"/>
      <c r="D1205"/>
      <c r="E1205"/>
      <c r="F1205"/>
      <c r="G1205"/>
      <c r="H1205"/>
      <c r="I1205"/>
      <c r="J1205"/>
      <c r="K1205"/>
      <c r="L1205"/>
      <c r="M1205"/>
      <c r="N1205"/>
      <c r="O1205"/>
      <c r="P1205"/>
      <c r="Q1205"/>
      <c r="R1205"/>
      <c r="S1205"/>
    </row>
    <row r="1206" spans="1:19" x14ac:dyDescent="0.2">
      <c r="A1206"/>
      <c r="B1206"/>
      <c r="C1206"/>
      <c r="D1206"/>
      <c r="E1206"/>
      <c r="F1206"/>
      <c r="G1206"/>
      <c r="H1206"/>
      <c r="I1206"/>
      <c r="J1206"/>
      <c r="K1206"/>
      <c r="L1206"/>
      <c r="M1206"/>
      <c r="N1206"/>
      <c r="O1206"/>
      <c r="P1206"/>
      <c r="Q1206"/>
      <c r="R1206"/>
      <c r="S1206"/>
    </row>
    <row r="1207" spans="1:19" x14ac:dyDescent="0.2">
      <c r="A1207"/>
      <c r="B1207"/>
      <c r="C1207"/>
      <c r="D1207"/>
      <c r="E1207"/>
      <c r="F1207"/>
      <c r="G1207"/>
      <c r="H1207"/>
      <c r="I1207"/>
      <c r="J1207"/>
      <c r="K1207"/>
      <c r="L1207"/>
      <c r="M1207"/>
      <c r="N1207"/>
      <c r="O1207"/>
      <c r="P1207"/>
      <c r="Q1207"/>
      <c r="R1207"/>
      <c r="S1207"/>
    </row>
    <row r="1208" spans="1:19" x14ac:dyDescent="0.2">
      <c r="A1208"/>
      <c r="B1208"/>
      <c r="C1208"/>
      <c r="D1208"/>
      <c r="E1208"/>
      <c r="F1208"/>
      <c r="G1208"/>
      <c r="H1208"/>
      <c r="I1208"/>
      <c r="J1208"/>
      <c r="K1208"/>
      <c r="L1208"/>
      <c r="M1208"/>
      <c r="N1208"/>
      <c r="O1208"/>
      <c r="P1208"/>
      <c r="Q1208"/>
      <c r="R1208"/>
      <c r="S1208"/>
    </row>
    <row r="1209" spans="1:19" x14ac:dyDescent="0.2">
      <c r="A1209"/>
      <c r="B1209"/>
      <c r="C1209"/>
      <c r="D1209"/>
      <c r="E1209"/>
      <c r="F1209"/>
      <c r="G1209"/>
      <c r="H1209"/>
      <c r="I1209"/>
      <c r="J1209"/>
      <c r="K1209"/>
      <c r="L1209"/>
      <c r="M1209"/>
      <c r="N1209"/>
      <c r="O1209"/>
      <c r="P1209"/>
      <c r="Q1209"/>
      <c r="R1209"/>
      <c r="S1209"/>
    </row>
    <row r="1210" spans="1:19" x14ac:dyDescent="0.2">
      <c r="A1210"/>
      <c r="B1210"/>
      <c r="C1210"/>
      <c r="D1210"/>
      <c r="E1210"/>
      <c r="F1210"/>
      <c r="G1210"/>
      <c r="H1210"/>
      <c r="I1210"/>
      <c r="J1210"/>
      <c r="K1210"/>
      <c r="L1210"/>
      <c r="M1210"/>
      <c r="N1210"/>
      <c r="O1210"/>
      <c r="P1210"/>
      <c r="Q1210"/>
      <c r="R1210"/>
      <c r="S1210"/>
    </row>
    <row r="1211" spans="1:19" x14ac:dyDescent="0.2">
      <c r="A1211"/>
      <c r="B1211"/>
      <c r="C1211"/>
      <c r="D1211"/>
      <c r="E1211"/>
      <c r="F1211"/>
      <c r="G1211"/>
      <c r="H1211"/>
      <c r="I1211"/>
      <c r="J1211"/>
      <c r="K1211"/>
      <c r="L1211"/>
      <c r="M1211"/>
      <c r="N1211"/>
      <c r="O1211"/>
      <c r="P1211"/>
      <c r="Q1211"/>
      <c r="R1211"/>
      <c r="S1211"/>
    </row>
    <row r="1212" spans="1:19" x14ac:dyDescent="0.2">
      <c r="A1212"/>
      <c r="B1212"/>
      <c r="C1212"/>
      <c r="D1212"/>
      <c r="E1212"/>
      <c r="F1212"/>
      <c r="G1212"/>
      <c r="H1212"/>
      <c r="I1212"/>
      <c r="J1212"/>
      <c r="K1212"/>
      <c r="L1212"/>
      <c r="M1212"/>
      <c r="N1212"/>
      <c r="O1212"/>
      <c r="P1212"/>
      <c r="Q1212"/>
      <c r="R1212"/>
      <c r="S1212"/>
    </row>
    <row r="1213" spans="1:19" x14ac:dyDescent="0.2">
      <c r="A1213"/>
      <c r="B1213"/>
      <c r="C1213"/>
      <c r="D1213"/>
      <c r="E1213"/>
      <c r="F1213"/>
      <c r="G1213"/>
      <c r="H1213"/>
      <c r="I1213"/>
      <c r="J1213"/>
      <c r="K1213"/>
      <c r="L1213"/>
      <c r="M1213"/>
      <c r="N1213"/>
      <c r="O1213"/>
      <c r="P1213"/>
      <c r="Q1213"/>
      <c r="R1213"/>
      <c r="S1213"/>
    </row>
    <row r="1214" spans="1:19" x14ac:dyDescent="0.2">
      <c r="A1214"/>
      <c r="B1214"/>
      <c r="C1214"/>
      <c r="D1214"/>
      <c r="E1214"/>
      <c r="F1214"/>
      <c r="G1214"/>
      <c r="H1214"/>
      <c r="I1214"/>
      <c r="J1214"/>
      <c r="K1214"/>
      <c r="L1214"/>
      <c r="M1214"/>
      <c r="N1214"/>
      <c r="O1214"/>
      <c r="P1214"/>
      <c r="Q1214"/>
      <c r="R1214"/>
      <c r="S1214"/>
    </row>
    <row r="1215" spans="1:19" x14ac:dyDescent="0.2">
      <c r="A1215"/>
      <c r="B1215"/>
      <c r="C1215"/>
      <c r="D1215"/>
      <c r="E1215"/>
      <c r="F1215"/>
      <c r="G1215"/>
      <c r="H1215"/>
      <c r="I1215"/>
      <c r="J1215"/>
      <c r="K1215"/>
      <c r="L1215"/>
      <c r="M1215"/>
      <c r="N1215"/>
      <c r="O1215"/>
      <c r="P1215"/>
      <c r="Q1215"/>
      <c r="R1215"/>
      <c r="S1215"/>
    </row>
    <row r="1216" spans="1:19" x14ac:dyDescent="0.2">
      <c r="A1216"/>
      <c r="B1216"/>
      <c r="C1216"/>
      <c r="D1216"/>
      <c r="E1216"/>
      <c r="F1216"/>
      <c r="G1216"/>
      <c r="H1216"/>
      <c r="I1216"/>
      <c r="J1216"/>
      <c r="K1216"/>
      <c r="L1216"/>
      <c r="M1216"/>
      <c r="N1216"/>
      <c r="O1216"/>
      <c r="P1216"/>
      <c r="Q1216"/>
      <c r="R1216"/>
      <c r="S1216"/>
    </row>
    <row r="1217" spans="1:19" x14ac:dyDescent="0.2">
      <c r="A1217"/>
      <c r="B1217"/>
      <c r="C1217"/>
      <c r="D1217"/>
      <c r="E1217"/>
      <c r="F1217"/>
      <c r="G1217"/>
      <c r="H1217"/>
      <c r="I1217"/>
      <c r="J1217"/>
      <c r="K1217"/>
      <c r="L1217"/>
      <c r="M1217"/>
      <c r="N1217"/>
      <c r="O1217"/>
      <c r="P1217"/>
      <c r="Q1217"/>
      <c r="R1217"/>
      <c r="S1217"/>
    </row>
    <row r="1218" spans="1:19" x14ac:dyDescent="0.2">
      <c r="A1218"/>
      <c r="B1218"/>
      <c r="C1218"/>
      <c r="D1218"/>
      <c r="E1218"/>
      <c r="F1218"/>
      <c r="G1218"/>
      <c r="H1218"/>
      <c r="I1218"/>
      <c r="J1218"/>
      <c r="K1218"/>
      <c r="L1218"/>
      <c r="M1218"/>
      <c r="N1218"/>
      <c r="O1218"/>
      <c r="P1218"/>
      <c r="Q1218"/>
      <c r="R1218"/>
      <c r="S1218"/>
    </row>
    <row r="1219" spans="1:19" x14ac:dyDescent="0.2">
      <c r="A1219"/>
      <c r="B1219"/>
      <c r="C1219"/>
      <c r="D1219"/>
      <c r="E1219"/>
      <c r="F1219"/>
      <c r="G1219"/>
      <c r="H1219"/>
      <c r="I1219"/>
      <c r="J1219"/>
      <c r="K1219"/>
      <c r="L1219"/>
      <c r="M1219"/>
      <c r="N1219"/>
      <c r="O1219"/>
      <c r="P1219"/>
      <c r="Q1219"/>
      <c r="R1219"/>
      <c r="S1219"/>
    </row>
    <row r="1220" spans="1:19" x14ac:dyDescent="0.2">
      <c r="A1220"/>
      <c r="B1220"/>
      <c r="C1220"/>
      <c r="D1220"/>
      <c r="E1220"/>
      <c r="F1220"/>
      <c r="G1220"/>
      <c r="H1220"/>
      <c r="I1220"/>
      <c r="J1220"/>
      <c r="K1220"/>
      <c r="L1220"/>
      <c r="M1220"/>
      <c r="N1220"/>
      <c r="O1220"/>
      <c r="P1220"/>
      <c r="Q1220"/>
      <c r="R1220"/>
      <c r="S1220"/>
    </row>
    <row r="1221" spans="1:19" x14ac:dyDescent="0.2">
      <c r="A1221"/>
      <c r="B1221"/>
      <c r="C1221"/>
      <c r="D1221"/>
      <c r="E1221"/>
      <c r="F1221"/>
      <c r="G1221"/>
      <c r="H1221"/>
      <c r="I1221"/>
      <c r="J1221"/>
      <c r="K1221"/>
      <c r="L1221"/>
      <c r="M1221"/>
      <c r="N1221"/>
      <c r="O1221"/>
      <c r="P1221"/>
      <c r="Q1221"/>
      <c r="R1221"/>
      <c r="S1221"/>
    </row>
    <row r="1222" spans="1:19" x14ac:dyDescent="0.2">
      <c r="A1222"/>
      <c r="B1222"/>
      <c r="C1222"/>
      <c r="D1222"/>
      <c r="E1222"/>
      <c r="F1222"/>
      <c r="G1222"/>
      <c r="H1222"/>
      <c r="I1222"/>
      <c r="J1222"/>
      <c r="K1222"/>
      <c r="L1222"/>
      <c r="M1222"/>
      <c r="N1222"/>
      <c r="O1222"/>
      <c r="P1222"/>
      <c r="Q1222"/>
      <c r="R1222"/>
      <c r="S1222"/>
    </row>
    <row r="1223" spans="1:19" x14ac:dyDescent="0.2">
      <c r="A1223"/>
      <c r="B1223"/>
      <c r="C1223"/>
      <c r="D1223"/>
      <c r="E1223"/>
      <c r="F1223"/>
      <c r="G1223"/>
      <c r="H1223"/>
      <c r="I1223"/>
      <c r="J1223"/>
      <c r="K1223"/>
      <c r="L1223"/>
      <c r="M1223"/>
      <c r="N1223"/>
      <c r="O1223"/>
      <c r="P1223"/>
      <c r="Q1223"/>
      <c r="R1223"/>
      <c r="S1223"/>
    </row>
    <row r="1224" spans="1:19" x14ac:dyDescent="0.2">
      <c r="A1224"/>
      <c r="B1224"/>
      <c r="C1224"/>
      <c r="D1224"/>
      <c r="E1224"/>
      <c r="F1224"/>
      <c r="G1224"/>
      <c r="H1224"/>
      <c r="I1224"/>
      <c r="J1224"/>
      <c r="K1224"/>
      <c r="L1224"/>
      <c r="M1224"/>
      <c r="N1224"/>
      <c r="O1224"/>
      <c r="P1224"/>
      <c r="Q1224"/>
      <c r="R1224"/>
      <c r="S1224"/>
    </row>
    <row r="1225" spans="1:19" x14ac:dyDescent="0.2">
      <c r="A1225"/>
      <c r="B1225"/>
      <c r="C1225"/>
      <c r="D1225"/>
      <c r="E1225"/>
      <c r="F1225"/>
      <c r="G1225"/>
      <c r="H1225"/>
      <c r="I1225"/>
      <c r="J1225"/>
      <c r="K1225"/>
      <c r="L1225"/>
      <c r="M1225"/>
      <c r="N1225"/>
      <c r="O1225"/>
      <c r="P1225"/>
      <c r="Q1225"/>
      <c r="R1225"/>
      <c r="S1225"/>
    </row>
    <row r="1226" spans="1:19" x14ac:dyDescent="0.2">
      <c r="A1226"/>
      <c r="B1226"/>
      <c r="C1226"/>
      <c r="D1226"/>
      <c r="E1226"/>
      <c r="F1226"/>
      <c r="G1226"/>
      <c r="H1226"/>
      <c r="I1226"/>
      <c r="J1226"/>
      <c r="K1226"/>
      <c r="L1226"/>
      <c r="M1226"/>
      <c r="N1226"/>
      <c r="O1226"/>
      <c r="P1226"/>
      <c r="Q1226"/>
      <c r="R1226"/>
      <c r="S1226"/>
    </row>
    <row r="1227" spans="1:19" x14ac:dyDescent="0.2">
      <c r="A1227"/>
      <c r="B1227"/>
      <c r="C1227"/>
      <c r="D1227"/>
      <c r="E1227"/>
      <c r="F1227"/>
      <c r="G1227"/>
      <c r="H1227"/>
      <c r="I1227"/>
      <c r="J1227"/>
      <c r="K1227"/>
      <c r="L1227"/>
      <c r="M1227"/>
      <c r="N1227"/>
      <c r="O1227"/>
      <c r="P1227"/>
      <c r="Q1227"/>
      <c r="R1227"/>
      <c r="S1227"/>
    </row>
    <row r="1228" spans="1:19" x14ac:dyDescent="0.2">
      <c r="A1228"/>
      <c r="B1228"/>
      <c r="C1228"/>
      <c r="D1228"/>
      <c r="E1228"/>
      <c r="F1228"/>
      <c r="G1228"/>
      <c r="H1228"/>
      <c r="I1228"/>
      <c r="J1228"/>
      <c r="K1228"/>
      <c r="L1228"/>
      <c r="M1228"/>
      <c r="N1228"/>
      <c r="O1228"/>
      <c r="P1228"/>
      <c r="Q1228"/>
      <c r="R1228"/>
      <c r="S1228"/>
    </row>
    <row r="1229" spans="1:19" x14ac:dyDescent="0.2">
      <c r="A1229"/>
      <c r="B1229"/>
      <c r="C1229"/>
      <c r="D1229"/>
      <c r="E1229"/>
      <c r="F1229"/>
      <c r="G1229"/>
      <c r="H1229"/>
      <c r="I1229"/>
      <c r="J1229"/>
      <c r="K1229"/>
      <c r="L1229"/>
      <c r="M1229"/>
      <c r="N1229"/>
      <c r="O1229"/>
      <c r="P1229"/>
      <c r="Q1229"/>
      <c r="R1229"/>
      <c r="S1229"/>
    </row>
    <row r="1230" spans="1:19" x14ac:dyDescent="0.2">
      <c r="A1230"/>
      <c r="B1230"/>
      <c r="C1230"/>
      <c r="D1230"/>
      <c r="E1230"/>
      <c r="F1230"/>
      <c r="G1230"/>
      <c r="H1230"/>
      <c r="I1230"/>
      <c r="J1230"/>
      <c r="K1230"/>
      <c r="L1230"/>
      <c r="M1230"/>
      <c r="N1230"/>
      <c r="O1230"/>
      <c r="P1230"/>
      <c r="Q1230"/>
      <c r="R1230"/>
      <c r="S1230"/>
    </row>
    <row r="1231" spans="1:19" x14ac:dyDescent="0.2">
      <c r="A1231"/>
      <c r="B1231"/>
      <c r="C1231"/>
      <c r="D1231"/>
      <c r="E1231"/>
      <c r="F1231"/>
      <c r="G1231"/>
      <c r="H1231"/>
      <c r="I1231"/>
      <c r="J1231"/>
      <c r="K1231"/>
      <c r="L1231"/>
      <c r="M1231"/>
      <c r="N1231"/>
      <c r="O1231"/>
      <c r="P1231"/>
      <c r="Q1231"/>
      <c r="R1231"/>
      <c r="S1231"/>
    </row>
    <row r="1232" spans="1:19" x14ac:dyDescent="0.2">
      <c r="A1232"/>
      <c r="B1232"/>
      <c r="C1232"/>
      <c r="D1232"/>
      <c r="E1232"/>
      <c r="F1232"/>
      <c r="G1232"/>
      <c r="H1232"/>
      <c r="I1232"/>
      <c r="J1232"/>
      <c r="K1232"/>
      <c r="L1232"/>
      <c r="M1232"/>
      <c r="N1232"/>
      <c r="O1232"/>
      <c r="P1232"/>
      <c r="Q1232"/>
      <c r="R1232"/>
      <c r="S1232"/>
    </row>
    <row r="1233" spans="1:19" x14ac:dyDescent="0.2">
      <c r="A1233"/>
      <c r="B1233"/>
      <c r="C1233"/>
      <c r="D1233"/>
      <c r="E1233"/>
      <c r="F1233"/>
      <c r="G1233"/>
      <c r="H1233"/>
      <c r="I1233"/>
      <c r="J1233"/>
      <c r="K1233"/>
      <c r="L1233"/>
      <c r="M1233"/>
      <c r="N1233"/>
      <c r="O1233"/>
      <c r="P1233"/>
      <c r="Q1233"/>
      <c r="R1233"/>
      <c r="S1233"/>
    </row>
    <row r="1234" spans="1:19" x14ac:dyDescent="0.2">
      <c r="A1234"/>
      <c r="B1234"/>
      <c r="C1234"/>
      <c r="D1234"/>
      <c r="E1234"/>
      <c r="F1234"/>
      <c r="G1234"/>
      <c r="H1234"/>
      <c r="I1234"/>
      <c r="J1234"/>
      <c r="K1234"/>
      <c r="L1234"/>
      <c r="M1234"/>
      <c r="N1234"/>
      <c r="O1234"/>
      <c r="P1234"/>
      <c r="Q1234"/>
      <c r="R1234"/>
      <c r="S1234"/>
    </row>
    <row r="1235" spans="1:19" x14ac:dyDescent="0.2">
      <c r="A1235"/>
      <c r="B1235"/>
      <c r="C1235"/>
      <c r="D1235"/>
      <c r="E1235"/>
      <c r="F1235"/>
      <c r="G1235"/>
      <c r="H1235"/>
      <c r="I1235"/>
      <c r="J1235"/>
      <c r="K1235"/>
      <c r="L1235"/>
      <c r="M1235"/>
      <c r="N1235"/>
      <c r="O1235"/>
      <c r="P1235"/>
      <c r="Q1235"/>
      <c r="R1235"/>
      <c r="S1235"/>
    </row>
    <row r="1236" spans="1:19" x14ac:dyDescent="0.2">
      <c r="A1236"/>
      <c r="B1236"/>
      <c r="C1236"/>
      <c r="D1236"/>
      <c r="E1236"/>
      <c r="F1236"/>
      <c r="G1236"/>
      <c r="H1236"/>
      <c r="I1236"/>
      <c r="J1236"/>
      <c r="K1236"/>
      <c r="L1236"/>
      <c r="M1236"/>
      <c r="N1236"/>
      <c r="O1236"/>
      <c r="P1236"/>
      <c r="Q1236"/>
      <c r="R1236"/>
      <c r="S1236"/>
    </row>
    <row r="1237" spans="1:19" x14ac:dyDescent="0.2">
      <c r="A1237"/>
      <c r="B1237"/>
      <c r="C1237"/>
      <c r="D1237"/>
      <c r="E1237"/>
      <c r="F1237"/>
      <c r="G1237"/>
      <c r="H1237"/>
      <c r="I1237"/>
      <c r="J1237"/>
      <c r="K1237"/>
      <c r="L1237"/>
      <c r="M1237"/>
      <c r="N1237"/>
      <c r="O1237"/>
      <c r="P1237"/>
      <c r="Q1237"/>
      <c r="R1237"/>
      <c r="S1237"/>
    </row>
    <row r="1238" spans="1:19" x14ac:dyDescent="0.2">
      <c r="A1238"/>
      <c r="B1238"/>
      <c r="C1238"/>
      <c r="D1238"/>
      <c r="E1238"/>
      <c r="F1238"/>
      <c r="G1238"/>
      <c r="H1238"/>
      <c r="I1238"/>
      <c r="J1238"/>
      <c r="K1238"/>
      <c r="L1238"/>
      <c r="M1238"/>
      <c r="N1238"/>
      <c r="O1238"/>
      <c r="P1238"/>
      <c r="Q1238"/>
      <c r="R1238"/>
      <c r="S1238"/>
    </row>
    <row r="1239" spans="1:19" x14ac:dyDescent="0.2">
      <c r="A1239"/>
      <c r="B1239"/>
      <c r="C1239"/>
      <c r="D1239"/>
      <c r="E1239"/>
      <c r="F1239"/>
      <c r="G1239"/>
      <c r="H1239"/>
      <c r="I1239"/>
      <c r="J1239"/>
      <c r="K1239"/>
      <c r="L1239"/>
      <c r="M1239"/>
      <c r="N1239"/>
      <c r="O1239"/>
      <c r="P1239"/>
      <c r="Q1239"/>
      <c r="R1239"/>
      <c r="S1239"/>
    </row>
    <row r="1240" spans="1:19" x14ac:dyDescent="0.2">
      <c r="A1240"/>
      <c r="B1240"/>
      <c r="C1240"/>
      <c r="D1240"/>
      <c r="E1240"/>
      <c r="F1240"/>
      <c r="G1240"/>
      <c r="H1240"/>
      <c r="I1240"/>
      <c r="J1240"/>
      <c r="K1240"/>
      <c r="L1240"/>
      <c r="M1240"/>
      <c r="N1240"/>
      <c r="O1240"/>
      <c r="P1240"/>
      <c r="Q1240"/>
      <c r="R1240"/>
      <c r="S1240"/>
    </row>
    <row r="1241" spans="1:19" x14ac:dyDescent="0.2">
      <c r="A1241"/>
      <c r="B1241"/>
      <c r="C1241"/>
      <c r="D1241"/>
      <c r="E1241"/>
      <c r="F1241"/>
      <c r="G1241"/>
      <c r="H1241"/>
      <c r="I1241"/>
      <c r="J1241"/>
      <c r="K1241"/>
      <c r="L1241"/>
      <c r="M1241"/>
      <c r="N1241"/>
      <c r="O1241"/>
      <c r="P1241"/>
      <c r="Q1241"/>
      <c r="R1241"/>
      <c r="S1241"/>
    </row>
    <row r="1242" spans="1:19" x14ac:dyDescent="0.2">
      <c r="A1242"/>
      <c r="B1242"/>
      <c r="C1242"/>
      <c r="D1242"/>
      <c r="E1242"/>
      <c r="F1242"/>
      <c r="G1242"/>
      <c r="H1242"/>
      <c r="I1242"/>
      <c r="J1242"/>
      <c r="K1242"/>
      <c r="L1242"/>
      <c r="M1242"/>
      <c r="N1242"/>
      <c r="O1242"/>
      <c r="P1242"/>
      <c r="Q1242"/>
      <c r="R1242"/>
      <c r="S1242"/>
    </row>
    <row r="1243" spans="1:19" x14ac:dyDescent="0.2">
      <c r="A1243"/>
      <c r="B1243"/>
      <c r="C1243"/>
      <c r="D1243"/>
      <c r="E1243"/>
      <c r="F1243"/>
      <c r="G1243"/>
      <c r="H1243"/>
      <c r="I1243"/>
      <c r="J1243"/>
      <c r="K1243"/>
      <c r="L1243"/>
      <c r="M1243"/>
      <c r="N1243"/>
      <c r="O1243"/>
      <c r="P1243"/>
      <c r="Q1243"/>
      <c r="R1243"/>
      <c r="S1243"/>
    </row>
    <row r="1244" spans="1:19" x14ac:dyDescent="0.2">
      <c r="A1244"/>
      <c r="B1244"/>
      <c r="C1244"/>
      <c r="D1244"/>
      <c r="E1244"/>
      <c r="F1244"/>
      <c r="G1244"/>
      <c r="H1244"/>
      <c r="I1244"/>
      <c r="J1244"/>
      <c r="K1244"/>
      <c r="L1244"/>
      <c r="M1244"/>
      <c r="N1244"/>
      <c r="O1244"/>
      <c r="P1244"/>
      <c r="Q1244"/>
      <c r="R1244"/>
      <c r="S1244"/>
    </row>
    <row r="1245" spans="1:19" x14ac:dyDescent="0.2">
      <c r="A1245"/>
      <c r="B1245"/>
      <c r="C1245"/>
      <c r="D1245"/>
      <c r="E1245"/>
      <c r="F1245"/>
      <c r="G1245"/>
      <c r="H1245"/>
      <c r="I1245"/>
      <c r="J1245"/>
      <c r="K1245"/>
      <c r="L1245"/>
      <c r="M1245"/>
      <c r="N1245"/>
      <c r="O1245"/>
      <c r="P1245"/>
      <c r="Q1245"/>
      <c r="R1245"/>
      <c r="S1245"/>
    </row>
    <row r="1246" spans="1:19" x14ac:dyDescent="0.2">
      <c r="A1246"/>
      <c r="B1246"/>
      <c r="C1246"/>
      <c r="D1246"/>
      <c r="E1246"/>
      <c r="F1246"/>
      <c r="G1246"/>
      <c r="H1246"/>
      <c r="I1246"/>
      <c r="J1246"/>
      <c r="K1246"/>
      <c r="L1246"/>
      <c r="M1246"/>
      <c r="N1246"/>
      <c r="O1246"/>
      <c r="P1246"/>
      <c r="Q1246"/>
      <c r="R1246"/>
      <c r="S1246"/>
    </row>
    <row r="1247" spans="1:19" x14ac:dyDescent="0.2">
      <c r="A1247"/>
      <c r="B1247"/>
      <c r="C1247"/>
      <c r="D1247"/>
      <c r="E1247"/>
      <c r="F1247"/>
      <c r="G1247"/>
      <c r="H1247"/>
      <c r="I1247"/>
      <c r="J1247"/>
      <c r="K1247"/>
      <c r="L1247"/>
      <c r="M1247"/>
      <c r="N1247"/>
      <c r="O1247"/>
      <c r="P1247"/>
      <c r="Q1247"/>
      <c r="R1247"/>
      <c r="S1247"/>
    </row>
    <row r="1248" spans="1:19" x14ac:dyDescent="0.2">
      <c r="A1248"/>
      <c r="B1248"/>
      <c r="C1248"/>
      <c r="D1248"/>
      <c r="E1248"/>
      <c r="F1248"/>
      <c r="G1248"/>
      <c r="H1248"/>
      <c r="I1248"/>
      <c r="J1248"/>
      <c r="K1248"/>
      <c r="L1248"/>
      <c r="M1248"/>
      <c r="N1248"/>
      <c r="O1248"/>
      <c r="P1248"/>
      <c r="Q1248"/>
      <c r="R1248"/>
      <c r="S1248"/>
    </row>
    <row r="1249" spans="1:19" x14ac:dyDescent="0.2">
      <c r="A1249"/>
      <c r="B1249"/>
      <c r="C1249"/>
      <c r="D1249"/>
      <c r="E1249"/>
      <c r="F1249"/>
      <c r="G1249"/>
      <c r="H1249"/>
      <c r="I1249"/>
      <c r="J1249"/>
      <c r="K1249"/>
      <c r="L1249"/>
      <c r="M1249"/>
      <c r="N1249"/>
      <c r="O1249"/>
      <c r="P1249"/>
      <c r="Q1249"/>
      <c r="R1249"/>
      <c r="S1249"/>
    </row>
    <row r="1250" spans="1:19" x14ac:dyDescent="0.2">
      <c r="A1250"/>
      <c r="B1250"/>
      <c r="C1250"/>
      <c r="D1250"/>
      <c r="E1250"/>
      <c r="F1250"/>
      <c r="G1250"/>
      <c r="H1250"/>
      <c r="I1250"/>
      <c r="J1250"/>
      <c r="K1250"/>
      <c r="L1250"/>
      <c r="M1250"/>
      <c r="N1250"/>
      <c r="O1250"/>
      <c r="P1250"/>
      <c r="Q1250"/>
      <c r="R1250"/>
      <c r="S1250"/>
    </row>
    <row r="1251" spans="1:19" x14ac:dyDescent="0.2">
      <c r="A1251"/>
      <c r="B1251"/>
      <c r="C1251"/>
      <c r="D1251"/>
      <c r="E1251"/>
      <c r="F1251"/>
      <c r="G1251"/>
      <c r="H1251"/>
      <c r="I1251"/>
      <c r="J1251"/>
      <c r="K1251"/>
      <c r="L1251"/>
      <c r="M1251"/>
      <c r="N1251"/>
      <c r="O1251"/>
      <c r="P1251"/>
      <c r="Q1251"/>
      <c r="R1251"/>
      <c r="S1251"/>
    </row>
    <row r="1252" spans="1:19" x14ac:dyDescent="0.2">
      <c r="A1252"/>
      <c r="B1252"/>
      <c r="C1252"/>
      <c r="D1252"/>
      <c r="E1252"/>
      <c r="F1252"/>
      <c r="G1252"/>
      <c r="H1252"/>
      <c r="I1252"/>
      <c r="J1252"/>
      <c r="K1252"/>
      <c r="L1252"/>
      <c r="M1252"/>
      <c r="N1252"/>
      <c r="O1252"/>
      <c r="P1252"/>
      <c r="Q1252"/>
      <c r="R1252"/>
      <c r="S1252"/>
    </row>
    <row r="1253" spans="1:19" x14ac:dyDescent="0.2">
      <c r="A1253"/>
      <c r="B1253"/>
      <c r="C1253"/>
      <c r="D1253"/>
      <c r="E1253"/>
      <c r="F1253"/>
      <c r="G1253"/>
      <c r="H1253"/>
      <c r="I1253"/>
      <c r="J1253"/>
      <c r="K1253"/>
      <c r="L1253"/>
      <c r="M1253"/>
      <c r="N1253"/>
      <c r="O1253"/>
      <c r="P1253"/>
      <c r="Q1253"/>
      <c r="R1253"/>
      <c r="S1253"/>
    </row>
    <row r="1254" spans="1:19" x14ac:dyDescent="0.2">
      <c r="A1254"/>
      <c r="B1254"/>
      <c r="C1254"/>
      <c r="D1254"/>
      <c r="E1254"/>
      <c r="F1254"/>
      <c r="G1254"/>
      <c r="H1254"/>
      <c r="I1254"/>
      <c r="J1254"/>
      <c r="K1254"/>
      <c r="L1254"/>
      <c r="M1254"/>
      <c r="N1254"/>
      <c r="O1254"/>
      <c r="P1254"/>
      <c r="Q1254"/>
      <c r="R1254"/>
      <c r="S1254"/>
    </row>
    <row r="1255" spans="1:19" x14ac:dyDescent="0.2">
      <c r="A1255"/>
      <c r="B1255"/>
      <c r="C1255"/>
      <c r="D1255"/>
      <c r="E1255"/>
      <c r="F1255"/>
      <c r="G1255"/>
      <c r="H1255"/>
      <c r="I1255"/>
      <c r="J1255"/>
      <c r="K1255"/>
      <c r="L1255"/>
      <c r="M1255"/>
      <c r="N1255"/>
      <c r="O1255"/>
      <c r="P1255"/>
      <c r="Q1255"/>
      <c r="R1255"/>
      <c r="S1255"/>
    </row>
    <row r="1256" spans="1:19" x14ac:dyDescent="0.2">
      <c r="A1256"/>
      <c r="B1256"/>
      <c r="C1256"/>
      <c r="D1256"/>
      <c r="E1256"/>
      <c r="F1256"/>
      <c r="G1256"/>
      <c r="H1256"/>
      <c r="I1256"/>
      <c r="J1256"/>
      <c r="K1256"/>
      <c r="L1256"/>
      <c r="M1256"/>
      <c r="N1256"/>
      <c r="O1256"/>
      <c r="P1256"/>
      <c r="Q1256"/>
      <c r="R1256"/>
      <c r="S1256"/>
    </row>
    <row r="1257" spans="1:19" x14ac:dyDescent="0.2">
      <c r="A1257"/>
      <c r="B1257"/>
      <c r="C1257"/>
      <c r="D1257"/>
      <c r="E1257"/>
      <c r="F1257"/>
      <c r="G1257"/>
      <c r="H1257"/>
      <c r="I1257"/>
      <c r="J1257"/>
      <c r="K1257"/>
      <c r="L1257"/>
      <c r="M1257"/>
      <c r="N1257"/>
      <c r="O1257"/>
      <c r="P1257"/>
      <c r="Q1257"/>
      <c r="R1257"/>
      <c r="S1257"/>
    </row>
    <row r="1258" spans="1:19" x14ac:dyDescent="0.2">
      <c r="A1258"/>
      <c r="B1258"/>
      <c r="C1258"/>
      <c r="D1258"/>
      <c r="E1258"/>
      <c r="F1258"/>
      <c r="G1258"/>
      <c r="H1258"/>
      <c r="I1258"/>
      <c r="J1258"/>
      <c r="K1258"/>
      <c r="L1258"/>
      <c r="M1258"/>
      <c r="N1258"/>
      <c r="O1258"/>
      <c r="P1258"/>
      <c r="Q1258"/>
      <c r="R1258"/>
      <c r="S1258"/>
    </row>
    <row r="1259" spans="1:19" x14ac:dyDescent="0.2">
      <c r="A1259"/>
      <c r="B1259"/>
      <c r="C1259"/>
      <c r="D1259"/>
      <c r="E1259"/>
      <c r="F1259"/>
      <c r="G1259"/>
      <c r="H1259"/>
      <c r="I1259"/>
      <c r="J1259"/>
      <c r="K1259"/>
      <c r="L1259"/>
      <c r="M1259"/>
      <c r="N1259"/>
      <c r="O1259"/>
      <c r="P1259"/>
      <c r="Q1259"/>
      <c r="R1259"/>
      <c r="S1259"/>
    </row>
    <row r="1260" spans="1:19" x14ac:dyDescent="0.2">
      <c r="A1260"/>
      <c r="B1260"/>
      <c r="C1260"/>
      <c r="D1260"/>
      <c r="E1260"/>
      <c r="F1260"/>
      <c r="G1260"/>
      <c r="H1260"/>
      <c r="I1260"/>
      <c r="J1260"/>
      <c r="K1260"/>
      <c r="L1260"/>
      <c r="M1260"/>
      <c r="N1260"/>
      <c r="O1260"/>
      <c r="P1260"/>
      <c r="Q1260"/>
      <c r="R1260"/>
      <c r="S1260"/>
    </row>
    <row r="1261" spans="1:19" x14ac:dyDescent="0.2">
      <c r="A1261"/>
      <c r="B1261"/>
      <c r="C1261"/>
      <c r="D1261"/>
      <c r="E1261"/>
      <c r="F1261"/>
      <c r="G1261"/>
      <c r="H1261"/>
      <c r="I1261"/>
      <c r="J1261"/>
      <c r="K1261"/>
      <c r="L1261"/>
      <c r="M1261"/>
      <c r="N1261"/>
      <c r="O1261"/>
      <c r="P1261"/>
      <c r="Q1261"/>
      <c r="R1261"/>
      <c r="S1261"/>
    </row>
    <row r="1262" spans="1:19" x14ac:dyDescent="0.2">
      <c r="A1262"/>
      <c r="B1262"/>
      <c r="C1262"/>
      <c r="D1262"/>
      <c r="E1262"/>
      <c r="F1262"/>
      <c r="G1262"/>
      <c r="H1262"/>
      <c r="I1262"/>
      <c r="J1262"/>
      <c r="K1262"/>
      <c r="L1262"/>
      <c r="M1262"/>
      <c r="N1262"/>
      <c r="O1262"/>
      <c r="P1262"/>
      <c r="Q1262"/>
      <c r="R1262"/>
      <c r="S1262"/>
    </row>
    <row r="1263" spans="1:19" x14ac:dyDescent="0.2">
      <c r="A1263"/>
      <c r="B1263"/>
      <c r="C1263"/>
      <c r="D1263"/>
      <c r="E1263"/>
      <c r="F1263"/>
      <c r="G1263"/>
      <c r="H1263"/>
      <c r="I1263"/>
      <c r="J1263"/>
      <c r="K1263"/>
      <c r="L1263"/>
      <c r="M1263"/>
      <c r="N1263"/>
      <c r="O1263"/>
      <c r="P1263"/>
      <c r="Q1263"/>
      <c r="R1263"/>
      <c r="S1263"/>
    </row>
    <row r="1264" spans="1:19" x14ac:dyDescent="0.2">
      <c r="A1264"/>
      <c r="B1264"/>
      <c r="C1264"/>
      <c r="D1264"/>
      <c r="E1264"/>
      <c r="F1264"/>
      <c r="G1264"/>
      <c r="H1264"/>
      <c r="I1264"/>
      <c r="J1264"/>
      <c r="K1264"/>
      <c r="L1264"/>
      <c r="M1264"/>
      <c r="N1264"/>
      <c r="O1264"/>
      <c r="P1264"/>
      <c r="Q1264"/>
      <c r="R1264"/>
      <c r="S1264"/>
    </row>
    <row r="1265" spans="1:19" x14ac:dyDescent="0.2">
      <c r="A1265"/>
      <c r="B1265"/>
      <c r="C1265"/>
      <c r="D1265"/>
      <c r="E1265"/>
      <c r="F1265"/>
      <c r="G1265"/>
      <c r="H1265"/>
      <c r="I1265"/>
      <c r="J1265"/>
      <c r="K1265"/>
      <c r="L1265"/>
      <c r="M1265"/>
      <c r="N1265"/>
      <c r="O1265"/>
      <c r="P1265"/>
      <c r="Q1265"/>
      <c r="R1265"/>
      <c r="S1265"/>
    </row>
    <row r="1266" spans="1:19" x14ac:dyDescent="0.2">
      <c r="A1266"/>
      <c r="B1266"/>
      <c r="C1266"/>
      <c r="D1266"/>
      <c r="E1266"/>
      <c r="F1266"/>
      <c r="G1266"/>
      <c r="H1266"/>
      <c r="I1266"/>
      <c r="J1266"/>
      <c r="K1266"/>
      <c r="L1266"/>
      <c r="M1266"/>
      <c r="N1266"/>
      <c r="O1266"/>
      <c r="P1266"/>
      <c r="Q1266"/>
      <c r="R1266"/>
      <c r="S1266"/>
    </row>
    <row r="1267" spans="1:19" x14ac:dyDescent="0.2">
      <c r="A1267"/>
      <c r="B1267"/>
      <c r="C1267"/>
      <c r="D1267"/>
      <c r="E1267"/>
      <c r="F1267"/>
      <c r="G1267"/>
      <c r="H1267"/>
      <c r="I1267"/>
      <c r="J1267"/>
      <c r="K1267"/>
      <c r="L1267"/>
      <c r="M1267"/>
      <c r="N1267"/>
      <c r="O1267"/>
      <c r="P1267"/>
      <c r="Q1267"/>
      <c r="R1267"/>
      <c r="S1267"/>
    </row>
    <row r="1268" spans="1:19" x14ac:dyDescent="0.2">
      <c r="A1268"/>
      <c r="B1268"/>
      <c r="C1268"/>
      <c r="D1268"/>
      <c r="E1268"/>
      <c r="F1268"/>
      <c r="G1268"/>
      <c r="H1268"/>
      <c r="I1268"/>
      <c r="J1268"/>
      <c r="K1268"/>
      <c r="L1268"/>
      <c r="M1268"/>
      <c r="N1268"/>
      <c r="O1268"/>
      <c r="P1268"/>
      <c r="Q1268"/>
      <c r="R1268"/>
      <c r="S1268"/>
    </row>
    <row r="1269" spans="1:19" x14ac:dyDescent="0.2">
      <c r="A1269"/>
      <c r="B1269"/>
      <c r="C1269"/>
      <c r="D1269"/>
      <c r="E1269"/>
      <c r="F1269"/>
      <c r="G1269"/>
      <c r="H1269"/>
      <c r="I1269"/>
      <c r="J1269"/>
      <c r="K1269"/>
      <c r="L1269"/>
      <c r="M1269"/>
      <c r="N1269"/>
      <c r="O1269"/>
      <c r="P1269"/>
      <c r="Q1269"/>
      <c r="R1269"/>
      <c r="S1269"/>
    </row>
    <row r="1270" spans="1:19" x14ac:dyDescent="0.2">
      <c r="A1270"/>
      <c r="B1270"/>
      <c r="C1270"/>
      <c r="D1270"/>
      <c r="E1270"/>
      <c r="F1270"/>
      <c r="G1270"/>
      <c r="H1270"/>
      <c r="I1270"/>
      <c r="J1270"/>
      <c r="K1270"/>
      <c r="L1270"/>
      <c r="M1270"/>
      <c r="N1270"/>
      <c r="O1270"/>
      <c r="P1270"/>
      <c r="Q1270"/>
      <c r="R1270"/>
      <c r="S1270"/>
    </row>
    <row r="1271" spans="1:19" x14ac:dyDescent="0.2">
      <c r="A1271"/>
      <c r="B1271"/>
      <c r="C1271"/>
      <c r="D1271"/>
      <c r="E1271"/>
      <c r="F1271"/>
      <c r="G1271"/>
      <c r="H1271"/>
      <c r="I1271"/>
      <c r="J1271"/>
      <c r="K1271"/>
      <c r="L1271"/>
      <c r="M1271"/>
      <c r="N1271"/>
      <c r="O1271"/>
      <c r="P1271"/>
      <c r="Q1271"/>
      <c r="R1271"/>
      <c r="S1271"/>
    </row>
    <row r="1272" spans="1:19" x14ac:dyDescent="0.2">
      <c r="A1272"/>
      <c r="B1272"/>
      <c r="C1272"/>
      <c r="D1272"/>
      <c r="E1272"/>
      <c r="F1272"/>
      <c r="G1272"/>
      <c r="H1272"/>
      <c r="I1272"/>
      <c r="J1272"/>
      <c r="K1272"/>
      <c r="L1272"/>
      <c r="M1272"/>
      <c r="N1272"/>
      <c r="O1272"/>
      <c r="P1272"/>
      <c r="Q1272"/>
      <c r="R1272"/>
      <c r="S1272"/>
    </row>
    <row r="1273" spans="1:19" x14ac:dyDescent="0.2">
      <c r="A1273"/>
      <c r="B1273"/>
      <c r="C1273"/>
      <c r="D1273"/>
      <c r="E1273"/>
      <c r="F1273"/>
      <c r="G1273"/>
      <c r="H1273"/>
      <c r="I1273"/>
      <c r="J1273"/>
      <c r="K1273"/>
      <c r="L1273"/>
      <c r="M1273"/>
      <c r="N1273"/>
      <c r="O1273"/>
      <c r="P1273"/>
      <c r="Q1273"/>
      <c r="R1273"/>
      <c r="S1273"/>
    </row>
    <row r="1274" spans="1:19" x14ac:dyDescent="0.2">
      <c r="A1274"/>
      <c r="B1274"/>
      <c r="C1274"/>
      <c r="D1274"/>
      <c r="E1274"/>
      <c r="F1274"/>
      <c r="G1274"/>
      <c r="H1274"/>
      <c r="I1274"/>
      <c r="J1274"/>
      <c r="K1274"/>
      <c r="L1274"/>
      <c r="M1274"/>
      <c r="N1274"/>
      <c r="O1274"/>
      <c r="P1274"/>
      <c r="Q1274"/>
      <c r="R1274"/>
      <c r="S1274"/>
    </row>
    <row r="1275" spans="1:19" x14ac:dyDescent="0.2">
      <c r="A1275"/>
      <c r="B1275"/>
      <c r="C1275"/>
      <c r="D1275"/>
      <c r="E1275"/>
      <c r="F1275"/>
      <c r="G1275"/>
      <c r="H1275"/>
      <c r="I1275"/>
      <c r="J1275"/>
      <c r="K1275"/>
      <c r="L1275"/>
      <c r="M1275"/>
      <c r="N1275"/>
      <c r="O1275"/>
      <c r="P1275"/>
      <c r="Q1275"/>
      <c r="R1275"/>
      <c r="S1275"/>
    </row>
    <row r="1276" spans="1:19" x14ac:dyDescent="0.2">
      <c r="A1276"/>
      <c r="B1276"/>
      <c r="C1276"/>
      <c r="D1276"/>
      <c r="E1276"/>
      <c r="F1276"/>
      <c r="G1276"/>
      <c r="H1276"/>
      <c r="I1276"/>
      <c r="J1276"/>
      <c r="K1276"/>
      <c r="L1276"/>
      <c r="M1276"/>
      <c r="N1276"/>
      <c r="O1276"/>
      <c r="P1276"/>
      <c r="Q1276"/>
      <c r="R1276"/>
      <c r="S1276"/>
    </row>
    <row r="1277" spans="1:19" x14ac:dyDescent="0.2">
      <c r="A1277"/>
      <c r="B1277"/>
      <c r="C1277"/>
      <c r="D1277"/>
      <c r="E1277"/>
      <c r="F1277"/>
      <c r="G1277"/>
      <c r="H1277"/>
      <c r="I1277"/>
      <c r="J1277"/>
      <c r="K1277"/>
      <c r="L1277"/>
      <c r="M1277"/>
      <c r="N1277"/>
      <c r="O1277"/>
      <c r="P1277"/>
      <c r="Q1277"/>
      <c r="R1277"/>
      <c r="S1277"/>
    </row>
    <row r="1278" spans="1:19" x14ac:dyDescent="0.2">
      <c r="A1278"/>
      <c r="B1278"/>
      <c r="C1278"/>
      <c r="D1278"/>
      <c r="E1278"/>
      <c r="F1278"/>
      <c r="G1278"/>
      <c r="H1278"/>
      <c r="I1278"/>
      <c r="J1278"/>
      <c r="K1278"/>
      <c r="L1278"/>
      <c r="M1278"/>
      <c r="N1278"/>
      <c r="O1278"/>
      <c r="P1278"/>
      <c r="Q1278"/>
      <c r="R1278"/>
      <c r="S1278"/>
    </row>
    <row r="1279" spans="1:19" x14ac:dyDescent="0.2">
      <c r="A1279"/>
      <c r="B1279"/>
      <c r="C1279"/>
      <c r="D1279"/>
      <c r="E1279"/>
      <c r="F1279"/>
      <c r="G1279"/>
      <c r="H1279"/>
      <c r="I1279"/>
      <c r="J1279"/>
      <c r="K1279"/>
      <c r="L1279"/>
      <c r="M1279"/>
      <c r="N1279"/>
      <c r="O1279"/>
      <c r="P1279"/>
      <c r="Q1279"/>
      <c r="R1279"/>
      <c r="S1279"/>
    </row>
    <row r="1280" spans="1:19" x14ac:dyDescent="0.2">
      <c r="A1280"/>
      <c r="B1280"/>
      <c r="C1280"/>
      <c r="D1280"/>
      <c r="E1280"/>
      <c r="F1280"/>
      <c r="G1280"/>
      <c r="H1280"/>
      <c r="I1280"/>
      <c r="J1280"/>
      <c r="K1280"/>
      <c r="L1280"/>
      <c r="M1280"/>
      <c r="N1280"/>
      <c r="O1280"/>
      <c r="P1280"/>
      <c r="Q1280"/>
      <c r="R1280"/>
      <c r="S1280"/>
    </row>
    <row r="1281" spans="1:19" x14ac:dyDescent="0.2">
      <c r="A1281"/>
      <c r="B1281"/>
      <c r="C1281"/>
      <c r="D1281"/>
      <c r="E1281"/>
      <c r="F1281"/>
      <c r="G1281"/>
      <c r="H1281"/>
      <c r="I1281"/>
      <c r="J1281"/>
      <c r="K1281"/>
      <c r="L1281"/>
      <c r="M1281"/>
      <c r="N1281"/>
      <c r="O1281"/>
      <c r="P1281"/>
      <c r="Q1281"/>
      <c r="R1281"/>
      <c r="S1281"/>
    </row>
    <row r="1282" spans="1:19" x14ac:dyDescent="0.2">
      <c r="A1282"/>
      <c r="B1282"/>
      <c r="C1282"/>
      <c r="D1282"/>
      <c r="E1282"/>
      <c r="F1282"/>
      <c r="G1282"/>
      <c r="H1282"/>
      <c r="I1282"/>
      <c r="J1282"/>
      <c r="K1282"/>
      <c r="L1282"/>
      <c r="M1282"/>
      <c r="N1282"/>
      <c r="O1282"/>
      <c r="P1282"/>
      <c r="Q1282"/>
      <c r="R1282"/>
      <c r="S1282"/>
    </row>
    <row r="1283" spans="1:19" x14ac:dyDescent="0.2">
      <c r="A1283"/>
      <c r="B1283"/>
      <c r="C1283"/>
      <c r="D1283"/>
      <c r="E1283"/>
      <c r="F1283"/>
      <c r="G1283"/>
      <c r="H1283"/>
      <c r="I1283"/>
      <c r="J1283"/>
      <c r="K1283"/>
      <c r="L1283"/>
      <c r="M1283"/>
      <c r="N1283"/>
      <c r="O1283"/>
      <c r="P1283"/>
      <c r="Q1283"/>
      <c r="R1283"/>
      <c r="S1283"/>
    </row>
    <row r="1284" spans="1:19" x14ac:dyDescent="0.2">
      <c r="A1284"/>
      <c r="B1284"/>
      <c r="C1284"/>
      <c r="D1284"/>
      <c r="E1284"/>
      <c r="F1284"/>
      <c r="G1284"/>
      <c r="H1284"/>
      <c r="I1284"/>
      <c r="J1284"/>
      <c r="K1284"/>
      <c r="L1284"/>
      <c r="M1284"/>
      <c r="N1284"/>
      <c r="O1284"/>
      <c r="P1284"/>
      <c r="Q1284"/>
      <c r="R1284"/>
      <c r="S1284"/>
    </row>
    <row r="1285" spans="1:19" x14ac:dyDescent="0.2">
      <c r="A1285"/>
      <c r="B1285"/>
      <c r="C1285"/>
      <c r="D1285"/>
      <c r="E1285"/>
      <c r="F1285"/>
      <c r="G1285"/>
      <c r="H1285"/>
      <c r="I1285"/>
      <c r="J1285"/>
      <c r="K1285"/>
      <c r="L1285"/>
      <c r="M1285"/>
      <c r="N1285"/>
      <c r="O1285"/>
      <c r="P1285"/>
      <c r="Q1285"/>
      <c r="R1285"/>
      <c r="S1285"/>
    </row>
    <row r="1286" spans="1:19" x14ac:dyDescent="0.2">
      <c r="A1286"/>
      <c r="B1286"/>
      <c r="C1286"/>
      <c r="D1286"/>
      <c r="E1286"/>
      <c r="F1286"/>
      <c r="G1286"/>
      <c r="H1286"/>
      <c r="I1286"/>
      <c r="J1286"/>
      <c r="K1286"/>
      <c r="L1286"/>
      <c r="M1286"/>
      <c r="N1286"/>
      <c r="O1286"/>
      <c r="P1286"/>
      <c r="Q1286"/>
      <c r="R1286"/>
      <c r="S1286"/>
    </row>
    <row r="1287" spans="1:19" x14ac:dyDescent="0.2">
      <c r="A1287"/>
      <c r="B1287"/>
      <c r="C1287"/>
      <c r="D1287"/>
      <c r="E1287"/>
      <c r="F1287"/>
      <c r="G1287"/>
      <c r="H1287"/>
      <c r="I1287"/>
      <c r="J1287"/>
      <c r="K1287"/>
      <c r="L1287"/>
      <c r="M1287"/>
      <c r="N1287"/>
      <c r="O1287"/>
      <c r="P1287"/>
      <c r="Q1287"/>
      <c r="R1287"/>
      <c r="S1287"/>
    </row>
    <row r="1288" spans="1:19" x14ac:dyDescent="0.2">
      <c r="A1288"/>
      <c r="B1288"/>
      <c r="C1288"/>
      <c r="D1288"/>
      <c r="E1288"/>
      <c r="F1288"/>
      <c r="G1288"/>
      <c r="H1288"/>
      <c r="I1288"/>
      <c r="J1288"/>
      <c r="K1288"/>
      <c r="L1288"/>
      <c r="M1288"/>
      <c r="N1288"/>
      <c r="O1288"/>
      <c r="P1288"/>
      <c r="Q1288"/>
      <c r="R1288"/>
      <c r="S1288"/>
    </row>
    <row r="1289" spans="1:19" x14ac:dyDescent="0.2">
      <c r="A1289"/>
      <c r="B1289"/>
      <c r="C1289"/>
      <c r="D1289"/>
      <c r="E1289"/>
      <c r="F1289"/>
      <c r="G1289"/>
      <c r="H1289"/>
      <c r="I1289"/>
      <c r="J1289"/>
      <c r="K1289"/>
      <c r="L1289"/>
      <c r="M1289"/>
      <c r="N1289"/>
      <c r="O1289"/>
      <c r="P1289"/>
      <c r="Q1289"/>
      <c r="R1289"/>
      <c r="S1289"/>
    </row>
    <row r="1290" spans="1:19" x14ac:dyDescent="0.2">
      <c r="A1290"/>
      <c r="B1290"/>
      <c r="C1290"/>
      <c r="D1290"/>
      <c r="E1290"/>
      <c r="F1290"/>
      <c r="G1290"/>
      <c r="H1290"/>
      <c r="I1290"/>
      <c r="J1290"/>
      <c r="K1290"/>
      <c r="L1290"/>
      <c r="M1290"/>
      <c r="N1290"/>
      <c r="O1290"/>
      <c r="P1290"/>
      <c r="Q1290"/>
      <c r="R1290"/>
      <c r="S1290"/>
    </row>
    <row r="1291" spans="1:19" x14ac:dyDescent="0.2">
      <c r="A1291"/>
      <c r="B1291"/>
      <c r="C1291"/>
      <c r="D1291"/>
      <c r="E1291"/>
      <c r="F1291"/>
      <c r="G1291"/>
      <c r="H1291"/>
      <c r="I1291"/>
      <c r="J1291"/>
      <c r="K1291"/>
      <c r="L1291"/>
      <c r="M1291"/>
      <c r="N1291"/>
      <c r="O1291"/>
      <c r="P1291"/>
      <c r="Q1291"/>
      <c r="R1291"/>
      <c r="S1291"/>
    </row>
    <row r="1292" spans="1:19" x14ac:dyDescent="0.2">
      <c r="A1292"/>
      <c r="B1292"/>
      <c r="C1292"/>
      <c r="D1292"/>
      <c r="E1292"/>
      <c r="F1292"/>
      <c r="G1292"/>
      <c r="H1292"/>
      <c r="I1292"/>
      <c r="J1292"/>
      <c r="K1292"/>
      <c r="L1292"/>
      <c r="M1292"/>
      <c r="N1292"/>
      <c r="O1292"/>
      <c r="P1292"/>
      <c r="Q1292"/>
      <c r="R1292"/>
      <c r="S1292"/>
    </row>
    <row r="1293" spans="1:19" x14ac:dyDescent="0.2">
      <c r="A1293"/>
      <c r="B1293"/>
      <c r="C1293"/>
      <c r="D1293"/>
      <c r="E1293"/>
      <c r="F1293"/>
      <c r="G1293"/>
      <c r="H1293"/>
      <c r="I1293"/>
      <c r="J1293"/>
      <c r="K1293"/>
      <c r="L1293"/>
      <c r="M1293"/>
      <c r="N1293"/>
      <c r="O1293"/>
      <c r="P1293"/>
      <c r="Q1293"/>
      <c r="R1293"/>
      <c r="S1293"/>
    </row>
    <row r="1294" spans="1:19" x14ac:dyDescent="0.2">
      <c r="A1294"/>
      <c r="B1294"/>
      <c r="C1294"/>
      <c r="D1294"/>
      <c r="E1294"/>
      <c r="F1294"/>
      <c r="G1294"/>
      <c r="H1294"/>
      <c r="I1294"/>
      <c r="J1294"/>
      <c r="K1294"/>
      <c r="L1294"/>
      <c r="M1294"/>
      <c r="N1294"/>
      <c r="O1294"/>
      <c r="P1294"/>
      <c r="Q1294"/>
      <c r="R1294"/>
      <c r="S1294"/>
    </row>
    <row r="1295" spans="1:19" x14ac:dyDescent="0.2">
      <c r="A1295"/>
      <c r="B1295"/>
      <c r="C1295"/>
      <c r="D1295"/>
      <c r="E1295"/>
      <c r="F1295"/>
      <c r="G1295"/>
      <c r="H1295"/>
      <c r="I1295"/>
      <c r="J1295"/>
      <c r="K1295"/>
      <c r="L1295"/>
      <c r="M1295"/>
      <c r="N1295"/>
      <c r="O1295"/>
      <c r="P1295"/>
      <c r="Q1295"/>
      <c r="R1295"/>
      <c r="S1295"/>
    </row>
    <row r="1296" spans="1:19" x14ac:dyDescent="0.2">
      <c r="A1296"/>
      <c r="B1296"/>
      <c r="C1296"/>
      <c r="D1296"/>
      <c r="E1296"/>
      <c r="F1296"/>
      <c r="G1296"/>
      <c r="H1296"/>
      <c r="I1296"/>
      <c r="J1296"/>
      <c r="K1296"/>
      <c r="L1296"/>
      <c r="M1296"/>
      <c r="N1296"/>
      <c r="O1296"/>
      <c r="P1296"/>
      <c r="Q1296"/>
      <c r="R1296"/>
      <c r="S1296"/>
    </row>
    <row r="1297" spans="1:19" x14ac:dyDescent="0.2">
      <c r="A1297"/>
      <c r="B1297"/>
      <c r="C1297"/>
      <c r="D1297"/>
      <c r="E1297"/>
      <c r="F1297"/>
      <c r="G1297"/>
      <c r="H1297"/>
      <c r="I1297"/>
      <c r="J1297"/>
      <c r="K1297"/>
      <c r="L1297"/>
      <c r="M1297"/>
      <c r="N1297"/>
      <c r="O1297"/>
      <c r="P1297"/>
      <c r="Q1297"/>
      <c r="R1297"/>
      <c r="S1297"/>
    </row>
    <row r="1298" spans="1:19" x14ac:dyDescent="0.2">
      <c r="A1298"/>
      <c r="B1298"/>
      <c r="C1298"/>
      <c r="D1298"/>
      <c r="E1298"/>
      <c r="F1298"/>
      <c r="G1298"/>
      <c r="H1298"/>
      <c r="I1298"/>
      <c r="J1298"/>
      <c r="K1298"/>
      <c r="L1298"/>
      <c r="M1298"/>
      <c r="N1298"/>
      <c r="O1298"/>
      <c r="P1298"/>
      <c r="Q1298"/>
      <c r="R1298"/>
      <c r="S1298"/>
    </row>
    <row r="1299" spans="1:19" x14ac:dyDescent="0.2">
      <c r="A1299"/>
      <c r="B1299"/>
      <c r="C1299"/>
      <c r="D1299"/>
      <c r="E1299"/>
      <c r="F1299"/>
      <c r="G1299"/>
      <c r="H1299"/>
      <c r="I1299"/>
      <c r="J1299"/>
      <c r="K1299"/>
      <c r="L1299"/>
      <c r="M1299"/>
      <c r="N1299"/>
      <c r="O1299"/>
      <c r="P1299"/>
      <c r="Q1299"/>
      <c r="R1299"/>
      <c r="S1299"/>
    </row>
    <row r="1300" spans="1:19" x14ac:dyDescent="0.2">
      <c r="A1300"/>
      <c r="B1300"/>
      <c r="C1300"/>
      <c r="D1300"/>
      <c r="E1300"/>
      <c r="F1300"/>
      <c r="G1300"/>
      <c r="H1300"/>
      <c r="I1300"/>
      <c r="J1300"/>
      <c r="K1300"/>
      <c r="L1300"/>
      <c r="M1300"/>
      <c r="N1300"/>
      <c r="O1300"/>
      <c r="P1300"/>
      <c r="Q1300"/>
      <c r="R1300"/>
      <c r="S1300"/>
    </row>
    <row r="1301" spans="1:19" x14ac:dyDescent="0.2">
      <c r="A1301"/>
      <c r="B1301"/>
      <c r="C1301"/>
      <c r="D1301"/>
      <c r="E1301"/>
      <c r="F1301"/>
      <c r="G1301"/>
      <c r="H1301"/>
      <c r="I1301"/>
      <c r="J1301"/>
      <c r="K1301"/>
      <c r="L1301"/>
      <c r="M1301"/>
      <c r="N1301"/>
      <c r="O1301"/>
      <c r="P1301"/>
      <c r="Q1301"/>
      <c r="R1301"/>
      <c r="S1301"/>
    </row>
    <row r="1302" spans="1:19" x14ac:dyDescent="0.2">
      <c r="A1302"/>
      <c r="B1302"/>
      <c r="C1302"/>
      <c r="D1302"/>
      <c r="E1302"/>
      <c r="F1302"/>
      <c r="G1302"/>
      <c r="H1302"/>
      <c r="I1302"/>
      <c r="J1302"/>
      <c r="K1302"/>
      <c r="L1302"/>
      <c r="M1302"/>
      <c r="N1302"/>
      <c r="O1302"/>
      <c r="P1302"/>
      <c r="Q1302"/>
      <c r="R1302"/>
      <c r="S1302"/>
    </row>
    <row r="1303" spans="1:19" x14ac:dyDescent="0.2">
      <c r="A1303"/>
      <c r="B1303"/>
      <c r="C1303"/>
      <c r="D1303"/>
      <c r="E1303"/>
      <c r="F1303"/>
      <c r="G1303"/>
      <c r="H1303"/>
      <c r="I1303"/>
      <c r="J1303"/>
      <c r="K1303"/>
      <c r="L1303"/>
      <c r="M1303"/>
      <c r="N1303"/>
      <c r="O1303"/>
      <c r="P1303"/>
      <c r="Q1303"/>
      <c r="R1303"/>
      <c r="S1303"/>
    </row>
    <row r="1304" spans="1:19" x14ac:dyDescent="0.2">
      <c r="A1304"/>
      <c r="B1304"/>
      <c r="C1304"/>
      <c r="D1304"/>
      <c r="E1304"/>
      <c r="F1304"/>
      <c r="G1304"/>
      <c r="H1304"/>
      <c r="I1304"/>
      <c r="J1304"/>
      <c r="K1304"/>
      <c r="L1304"/>
      <c r="M1304"/>
      <c r="N1304"/>
      <c r="O1304"/>
      <c r="P1304"/>
      <c r="Q1304"/>
      <c r="R1304"/>
      <c r="S1304"/>
    </row>
    <row r="1305" spans="1:19" x14ac:dyDescent="0.2">
      <c r="A1305"/>
      <c r="B1305"/>
      <c r="C1305"/>
      <c r="D1305"/>
      <c r="E1305"/>
      <c r="F1305"/>
      <c r="G1305"/>
      <c r="H1305"/>
      <c r="I1305"/>
      <c r="J1305"/>
      <c r="K1305"/>
      <c r="L1305"/>
      <c r="M1305"/>
      <c r="N1305"/>
      <c r="O1305"/>
      <c r="P1305"/>
      <c r="Q1305"/>
      <c r="R1305"/>
      <c r="S1305"/>
    </row>
    <row r="1306" spans="1:19" x14ac:dyDescent="0.2">
      <c r="A1306"/>
      <c r="B1306"/>
      <c r="C1306"/>
      <c r="D1306"/>
      <c r="E1306"/>
      <c r="F1306"/>
      <c r="G1306"/>
      <c r="H1306"/>
      <c r="I1306"/>
      <c r="J1306"/>
      <c r="K1306"/>
      <c r="L1306"/>
      <c r="M1306"/>
      <c r="N1306"/>
      <c r="O1306"/>
      <c r="P1306"/>
      <c r="Q1306"/>
      <c r="R1306"/>
      <c r="S1306"/>
    </row>
    <row r="1307" spans="1:19" x14ac:dyDescent="0.2">
      <c r="A1307"/>
      <c r="B1307"/>
      <c r="C1307"/>
      <c r="D1307"/>
      <c r="E1307"/>
      <c r="F1307"/>
      <c r="G1307"/>
      <c r="H1307"/>
      <c r="I1307"/>
      <c r="J1307"/>
      <c r="K1307"/>
      <c r="L1307"/>
      <c r="M1307"/>
      <c r="N1307"/>
      <c r="O1307"/>
      <c r="P1307"/>
      <c r="Q1307"/>
      <c r="R1307"/>
      <c r="S1307"/>
    </row>
    <row r="1308" spans="1:19" x14ac:dyDescent="0.2">
      <c r="A1308"/>
      <c r="B1308"/>
      <c r="C1308"/>
      <c r="D1308"/>
      <c r="E1308"/>
      <c r="F1308"/>
      <c r="G1308"/>
      <c r="H1308"/>
      <c r="I1308"/>
      <c r="J1308"/>
      <c r="K1308"/>
      <c r="L1308"/>
      <c r="M1308"/>
      <c r="N1308"/>
      <c r="O1308"/>
      <c r="P1308"/>
      <c r="Q1308"/>
      <c r="R1308"/>
      <c r="S1308"/>
    </row>
    <row r="1309" spans="1:19" x14ac:dyDescent="0.2">
      <c r="A1309"/>
      <c r="B1309"/>
      <c r="C1309"/>
      <c r="D1309"/>
      <c r="E1309"/>
      <c r="F1309"/>
      <c r="G1309"/>
      <c r="H1309"/>
      <c r="I1309"/>
      <c r="J1309"/>
      <c r="K1309"/>
      <c r="L1309"/>
      <c r="M1309"/>
      <c r="N1309"/>
      <c r="O1309"/>
      <c r="P1309"/>
      <c r="Q1309"/>
      <c r="R1309"/>
      <c r="S1309"/>
    </row>
    <row r="1310" spans="1:19" x14ac:dyDescent="0.2">
      <c r="A1310"/>
      <c r="B1310"/>
      <c r="C1310"/>
      <c r="D1310"/>
      <c r="E1310"/>
      <c r="F1310"/>
      <c r="G1310"/>
      <c r="H1310"/>
      <c r="I1310"/>
      <c r="J1310"/>
      <c r="K1310"/>
      <c r="L1310"/>
      <c r="M1310"/>
      <c r="N1310"/>
      <c r="O1310"/>
      <c r="P1310"/>
      <c r="Q1310"/>
      <c r="R1310"/>
      <c r="S1310"/>
    </row>
    <row r="1311" spans="1:19" x14ac:dyDescent="0.2">
      <c r="A1311"/>
      <c r="B1311"/>
      <c r="C1311"/>
      <c r="D1311"/>
      <c r="E1311"/>
      <c r="F1311"/>
      <c r="G1311"/>
      <c r="H1311"/>
      <c r="I1311"/>
      <c r="J1311"/>
      <c r="K1311"/>
      <c r="L1311"/>
      <c r="M1311"/>
      <c r="N1311"/>
      <c r="O1311"/>
      <c r="P1311"/>
      <c r="Q1311"/>
      <c r="R1311"/>
      <c r="S1311"/>
    </row>
    <row r="1312" spans="1:19" x14ac:dyDescent="0.2">
      <c r="A1312"/>
      <c r="B1312"/>
      <c r="C1312"/>
      <c r="D1312"/>
      <c r="E1312"/>
      <c r="F1312"/>
      <c r="G1312"/>
      <c r="H1312"/>
      <c r="I1312"/>
      <c r="J1312"/>
      <c r="K1312"/>
      <c r="L1312"/>
      <c r="M1312"/>
      <c r="N1312"/>
      <c r="O1312"/>
      <c r="P1312"/>
      <c r="Q1312"/>
      <c r="R1312"/>
      <c r="S1312"/>
    </row>
    <row r="1313" spans="1:19" x14ac:dyDescent="0.2">
      <c r="A1313"/>
      <c r="B1313"/>
      <c r="C1313"/>
      <c r="D1313"/>
      <c r="E1313"/>
      <c r="F1313"/>
      <c r="G1313"/>
      <c r="H1313"/>
      <c r="I1313"/>
      <c r="J1313"/>
      <c r="K1313"/>
      <c r="L1313"/>
      <c r="M1313"/>
      <c r="N1313"/>
      <c r="O1313"/>
      <c r="P1313"/>
      <c r="Q1313"/>
      <c r="R1313"/>
      <c r="S1313"/>
    </row>
    <row r="1314" spans="1:19" x14ac:dyDescent="0.2">
      <c r="A1314"/>
      <c r="B1314"/>
      <c r="C1314"/>
      <c r="D1314"/>
      <c r="E1314"/>
      <c r="F1314"/>
      <c r="G1314"/>
      <c r="H1314"/>
      <c r="I1314"/>
      <c r="J1314"/>
      <c r="K1314"/>
      <c r="L1314"/>
      <c r="M1314"/>
      <c r="N1314"/>
      <c r="O1314"/>
      <c r="P1314"/>
      <c r="Q1314"/>
      <c r="R1314"/>
      <c r="S1314"/>
    </row>
    <row r="1315" spans="1:19" x14ac:dyDescent="0.2">
      <c r="A1315"/>
      <c r="B1315"/>
      <c r="C1315"/>
      <c r="D1315"/>
      <c r="E1315"/>
      <c r="F1315"/>
      <c r="G1315"/>
      <c r="H1315"/>
      <c r="I1315"/>
      <c r="J1315"/>
      <c r="K1315"/>
      <c r="L1315"/>
      <c r="M1315"/>
      <c r="N1315"/>
      <c r="O1315"/>
      <c r="P1315"/>
      <c r="Q1315"/>
      <c r="R1315"/>
      <c r="S1315"/>
    </row>
    <row r="1316" spans="1:19" x14ac:dyDescent="0.2">
      <c r="A1316"/>
      <c r="B1316"/>
      <c r="C1316"/>
      <c r="D1316"/>
      <c r="E1316"/>
      <c r="F1316"/>
      <c r="G1316"/>
      <c r="H1316"/>
      <c r="I1316"/>
      <c r="J1316"/>
      <c r="K1316"/>
      <c r="L1316"/>
      <c r="M1316"/>
      <c r="N1316"/>
      <c r="O1316"/>
      <c r="P1316"/>
      <c r="Q1316"/>
      <c r="R1316"/>
      <c r="S1316"/>
    </row>
    <row r="1317" spans="1:19" x14ac:dyDescent="0.2">
      <c r="A1317"/>
      <c r="B1317"/>
      <c r="C1317"/>
      <c r="D1317"/>
      <c r="E1317"/>
      <c r="F1317"/>
      <c r="G1317"/>
      <c r="H1317"/>
      <c r="I1317"/>
      <c r="J1317"/>
      <c r="K1317"/>
      <c r="L1317"/>
      <c r="M1317"/>
      <c r="N1317"/>
      <c r="O1317"/>
      <c r="P1317"/>
      <c r="Q1317"/>
      <c r="R1317"/>
      <c r="S1317"/>
    </row>
    <row r="1318" spans="1:19" x14ac:dyDescent="0.2">
      <c r="A1318"/>
      <c r="B1318"/>
      <c r="C1318"/>
      <c r="D1318"/>
      <c r="E1318"/>
      <c r="F1318"/>
      <c r="G1318"/>
      <c r="H1318"/>
      <c r="I1318"/>
      <c r="J1318"/>
      <c r="K1318"/>
      <c r="L1318"/>
      <c r="M1318"/>
      <c r="N1318"/>
      <c r="O1318"/>
      <c r="P1318"/>
      <c r="Q1318"/>
      <c r="R1318"/>
      <c r="S1318"/>
    </row>
    <row r="1319" spans="1:19" x14ac:dyDescent="0.2">
      <c r="A1319"/>
      <c r="B1319"/>
      <c r="C1319"/>
      <c r="D1319"/>
      <c r="E1319"/>
      <c r="F1319"/>
      <c r="G1319"/>
      <c r="H1319"/>
      <c r="I1319"/>
      <c r="J1319"/>
      <c r="K1319"/>
      <c r="L1319"/>
      <c r="M1319"/>
      <c r="N1319"/>
      <c r="O1319"/>
      <c r="P1319"/>
      <c r="Q1319"/>
      <c r="R1319"/>
      <c r="S1319"/>
    </row>
    <row r="1320" spans="1:19" x14ac:dyDescent="0.2">
      <c r="A1320"/>
      <c r="B1320"/>
      <c r="C1320"/>
      <c r="D1320"/>
      <c r="E1320"/>
      <c r="F1320"/>
      <c r="G1320"/>
      <c r="H1320"/>
      <c r="I1320"/>
      <c r="J1320"/>
      <c r="K1320"/>
      <c r="L1320"/>
      <c r="M1320"/>
      <c r="N1320"/>
      <c r="O1320"/>
      <c r="P1320"/>
      <c r="Q1320"/>
      <c r="R1320"/>
      <c r="S1320"/>
    </row>
    <row r="1321" spans="1:19" x14ac:dyDescent="0.2">
      <c r="A1321"/>
      <c r="B1321"/>
      <c r="C1321"/>
      <c r="D1321"/>
      <c r="E1321"/>
      <c r="F1321"/>
      <c r="G1321"/>
      <c r="H1321"/>
      <c r="I1321"/>
      <c r="J1321"/>
      <c r="K1321"/>
      <c r="L1321"/>
      <c r="M1321"/>
      <c r="N1321"/>
      <c r="O1321"/>
      <c r="P1321"/>
      <c r="Q1321"/>
      <c r="R1321"/>
      <c r="S1321"/>
    </row>
    <row r="1322" spans="1:19" x14ac:dyDescent="0.2">
      <c r="A1322"/>
      <c r="B1322"/>
      <c r="C1322"/>
      <c r="D1322"/>
      <c r="E1322"/>
      <c r="F1322"/>
      <c r="G1322"/>
      <c r="H1322"/>
      <c r="I1322"/>
      <c r="J1322"/>
      <c r="K1322"/>
      <c r="L1322"/>
      <c r="M1322"/>
      <c r="N1322"/>
      <c r="O1322"/>
      <c r="P1322"/>
      <c r="Q1322"/>
      <c r="R1322"/>
      <c r="S1322"/>
    </row>
    <row r="1323" spans="1:19" x14ac:dyDescent="0.2">
      <c r="A1323"/>
      <c r="B1323"/>
      <c r="C1323"/>
      <c r="D1323"/>
      <c r="E1323"/>
      <c r="F1323"/>
      <c r="G1323"/>
      <c r="H1323"/>
      <c r="I1323"/>
      <c r="J1323"/>
      <c r="K1323"/>
      <c r="L1323"/>
      <c r="M1323"/>
      <c r="N1323"/>
      <c r="O1323"/>
      <c r="P1323"/>
      <c r="Q1323"/>
      <c r="R1323"/>
      <c r="S1323"/>
    </row>
    <row r="1324" spans="1:19" x14ac:dyDescent="0.2">
      <c r="A1324"/>
      <c r="B1324"/>
      <c r="C1324"/>
      <c r="D1324"/>
      <c r="E1324"/>
      <c r="F1324"/>
      <c r="G1324"/>
      <c r="H1324"/>
      <c r="I1324"/>
      <c r="J1324"/>
      <c r="K1324"/>
      <c r="L1324"/>
      <c r="M1324"/>
      <c r="N1324"/>
      <c r="O1324"/>
      <c r="P1324"/>
      <c r="Q1324"/>
      <c r="R1324"/>
      <c r="S1324"/>
    </row>
    <row r="1325" spans="1:19" x14ac:dyDescent="0.2">
      <c r="A1325"/>
      <c r="B1325"/>
      <c r="C1325"/>
      <c r="D1325"/>
      <c r="E1325"/>
      <c r="F1325"/>
      <c r="G1325"/>
      <c r="H1325"/>
      <c r="I1325"/>
      <c r="J1325"/>
      <c r="K1325"/>
      <c r="L1325"/>
      <c r="M1325"/>
      <c r="N1325"/>
      <c r="O1325"/>
      <c r="P1325"/>
      <c r="Q1325"/>
      <c r="R1325"/>
      <c r="S1325"/>
    </row>
    <row r="1326" spans="1:19" x14ac:dyDescent="0.2">
      <c r="A1326"/>
      <c r="B1326"/>
      <c r="C1326"/>
      <c r="D1326"/>
      <c r="E1326"/>
      <c r="F1326"/>
      <c r="G1326"/>
      <c r="H1326"/>
      <c r="I1326"/>
      <c r="J1326"/>
      <c r="K1326"/>
      <c r="L1326"/>
      <c r="M1326"/>
      <c r="N1326"/>
      <c r="O1326"/>
      <c r="P1326"/>
      <c r="Q1326"/>
      <c r="R1326"/>
      <c r="S1326"/>
    </row>
    <row r="1327" spans="1:19" x14ac:dyDescent="0.2">
      <c r="A1327"/>
      <c r="B1327"/>
      <c r="C1327"/>
      <c r="D1327"/>
      <c r="E1327"/>
      <c r="F1327"/>
      <c r="G1327"/>
      <c r="H1327"/>
      <c r="I1327"/>
      <c r="J1327"/>
      <c r="K1327"/>
      <c r="L1327"/>
      <c r="M1327"/>
      <c r="N1327"/>
      <c r="O1327"/>
      <c r="P1327"/>
      <c r="Q1327"/>
      <c r="R1327"/>
      <c r="S1327"/>
    </row>
    <row r="1328" spans="1:19" x14ac:dyDescent="0.2">
      <c r="A1328"/>
      <c r="B1328"/>
      <c r="C1328"/>
      <c r="D1328"/>
      <c r="E1328"/>
      <c r="F1328"/>
      <c r="G1328"/>
      <c r="H1328"/>
      <c r="I1328"/>
      <c r="J1328"/>
      <c r="K1328"/>
      <c r="L1328"/>
      <c r="M1328"/>
      <c r="N1328"/>
      <c r="O1328"/>
      <c r="P1328"/>
      <c r="Q1328"/>
      <c r="R1328"/>
      <c r="S1328"/>
    </row>
    <row r="1329" spans="1:19" x14ac:dyDescent="0.2">
      <c r="A1329"/>
      <c r="B1329"/>
      <c r="C1329"/>
      <c r="D1329"/>
      <c r="E1329"/>
      <c r="F1329"/>
      <c r="G1329"/>
      <c r="H1329"/>
      <c r="I1329"/>
      <c r="J1329"/>
      <c r="K1329"/>
      <c r="L1329"/>
      <c r="M1329"/>
      <c r="N1329"/>
      <c r="O1329"/>
      <c r="P1329"/>
      <c r="Q1329"/>
      <c r="R1329"/>
      <c r="S1329"/>
    </row>
    <row r="1330" spans="1:19" x14ac:dyDescent="0.2">
      <c r="A1330"/>
      <c r="B1330"/>
      <c r="C1330"/>
      <c r="D1330"/>
      <c r="E1330"/>
      <c r="F1330"/>
      <c r="G1330"/>
      <c r="H1330"/>
      <c r="I1330"/>
      <c r="J1330"/>
      <c r="K1330"/>
      <c r="L1330"/>
      <c r="M1330"/>
      <c r="N1330"/>
      <c r="O1330"/>
      <c r="P1330"/>
      <c r="Q1330"/>
      <c r="R1330"/>
      <c r="S1330"/>
    </row>
    <row r="1331" spans="1:19" x14ac:dyDescent="0.2">
      <c r="A1331"/>
      <c r="B1331"/>
      <c r="C1331"/>
      <c r="D1331"/>
      <c r="E1331"/>
      <c r="F1331"/>
      <c r="G1331"/>
      <c r="H1331"/>
      <c r="I1331"/>
      <c r="J1331"/>
      <c r="K1331"/>
      <c r="L1331"/>
      <c r="M1331"/>
      <c r="N1331"/>
      <c r="O1331"/>
      <c r="P1331"/>
      <c r="Q1331"/>
      <c r="R1331"/>
      <c r="S1331"/>
    </row>
    <row r="1332" spans="1:19" x14ac:dyDescent="0.2">
      <c r="A1332"/>
      <c r="B1332"/>
      <c r="C1332"/>
      <c r="D1332"/>
      <c r="E1332"/>
      <c r="F1332"/>
      <c r="G1332"/>
      <c r="H1332"/>
      <c r="I1332"/>
      <c r="J1332"/>
      <c r="K1332"/>
      <c r="L1332"/>
      <c r="M1332"/>
      <c r="N1332"/>
      <c r="O1332"/>
      <c r="P1332"/>
      <c r="Q1332"/>
      <c r="R1332"/>
      <c r="S1332"/>
    </row>
    <row r="1333" spans="1:19" x14ac:dyDescent="0.2">
      <c r="A1333"/>
      <c r="B1333"/>
      <c r="C1333"/>
      <c r="D1333"/>
      <c r="E1333"/>
      <c r="F1333"/>
      <c r="G1333"/>
      <c r="H1333"/>
      <c r="I1333"/>
      <c r="J1333"/>
      <c r="K1333"/>
      <c r="L1333"/>
      <c r="M1333"/>
      <c r="N1333"/>
      <c r="O1333"/>
      <c r="P1333"/>
      <c r="Q1333"/>
      <c r="R1333"/>
      <c r="S1333"/>
    </row>
    <row r="1334" spans="1:19" x14ac:dyDescent="0.2">
      <c r="A1334"/>
      <c r="B1334"/>
      <c r="C1334"/>
      <c r="D1334"/>
      <c r="E1334"/>
      <c r="F1334"/>
      <c r="G1334"/>
      <c r="H1334"/>
      <c r="I1334"/>
      <c r="J1334"/>
      <c r="K1334"/>
      <c r="L1334"/>
      <c r="M1334"/>
      <c r="N1334"/>
      <c r="O1334"/>
      <c r="P1334"/>
      <c r="Q1334"/>
      <c r="R1334"/>
      <c r="S1334"/>
    </row>
    <row r="1335" spans="1:19" x14ac:dyDescent="0.2">
      <c r="A1335"/>
      <c r="B1335"/>
      <c r="C1335"/>
      <c r="D1335"/>
      <c r="E1335"/>
      <c r="F1335"/>
      <c r="G1335"/>
      <c r="H1335"/>
      <c r="I1335"/>
      <c r="J1335"/>
      <c r="K1335"/>
      <c r="L1335"/>
      <c r="M1335"/>
      <c r="N1335"/>
      <c r="O1335"/>
      <c r="P1335"/>
      <c r="Q1335"/>
      <c r="R1335"/>
      <c r="S1335"/>
    </row>
    <row r="1336" spans="1:19" x14ac:dyDescent="0.2">
      <c r="A1336"/>
      <c r="B1336"/>
      <c r="C1336"/>
      <c r="D1336"/>
      <c r="E1336"/>
      <c r="F1336"/>
      <c r="G1336"/>
      <c r="H1336"/>
      <c r="I1336"/>
      <c r="J1336"/>
      <c r="K1336"/>
      <c r="L1336"/>
      <c r="M1336"/>
      <c r="N1336"/>
      <c r="O1336"/>
      <c r="P1336"/>
      <c r="Q1336"/>
      <c r="R1336"/>
      <c r="S1336"/>
    </row>
    <row r="1337" spans="1:19" x14ac:dyDescent="0.2">
      <c r="A1337"/>
      <c r="B1337"/>
      <c r="C1337"/>
      <c r="D1337"/>
      <c r="E1337"/>
      <c r="F1337"/>
      <c r="G1337"/>
      <c r="H1337"/>
      <c r="I1337"/>
      <c r="J1337"/>
      <c r="K1337"/>
      <c r="L1337"/>
      <c r="M1337"/>
      <c r="N1337"/>
      <c r="O1337"/>
      <c r="P1337"/>
      <c r="Q1337"/>
      <c r="R1337"/>
      <c r="S1337"/>
    </row>
    <row r="1338" spans="1:19" x14ac:dyDescent="0.2">
      <c r="A1338"/>
      <c r="B1338"/>
      <c r="C1338"/>
      <c r="D1338"/>
      <c r="E1338"/>
      <c r="F1338"/>
      <c r="G1338"/>
      <c r="H1338"/>
      <c r="I1338"/>
      <c r="J1338"/>
      <c r="K1338"/>
      <c r="L1338"/>
      <c r="M1338"/>
      <c r="N1338"/>
      <c r="O1338"/>
      <c r="P1338"/>
      <c r="Q1338"/>
      <c r="R1338"/>
      <c r="S1338"/>
    </row>
    <row r="1339" spans="1:19" x14ac:dyDescent="0.2">
      <c r="A1339"/>
      <c r="B1339"/>
      <c r="C1339"/>
      <c r="D1339"/>
      <c r="E1339"/>
      <c r="F1339"/>
      <c r="G1339"/>
      <c r="H1339"/>
      <c r="I1339"/>
      <c r="J1339"/>
      <c r="K1339"/>
      <c r="L1339"/>
      <c r="M1339"/>
      <c r="N1339"/>
      <c r="O1339"/>
      <c r="P1339"/>
      <c r="Q1339"/>
      <c r="R1339"/>
      <c r="S1339"/>
    </row>
    <row r="1340" spans="1:19" x14ac:dyDescent="0.2">
      <c r="A1340"/>
      <c r="B1340"/>
      <c r="C1340"/>
      <c r="D1340"/>
      <c r="E1340"/>
      <c r="F1340"/>
      <c r="G1340"/>
      <c r="H1340"/>
      <c r="I1340"/>
      <c r="J1340"/>
      <c r="K1340"/>
      <c r="L1340"/>
      <c r="M1340"/>
      <c r="N1340"/>
      <c r="O1340"/>
      <c r="P1340"/>
      <c r="Q1340"/>
      <c r="R1340"/>
      <c r="S1340"/>
    </row>
    <row r="1341" spans="1:19" x14ac:dyDescent="0.2">
      <c r="A1341"/>
      <c r="B1341"/>
      <c r="C1341"/>
      <c r="D1341"/>
      <c r="E1341"/>
      <c r="F1341"/>
      <c r="G1341"/>
      <c r="H1341"/>
      <c r="I1341"/>
      <c r="J1341"/>
      <c r="K1341"/>
      <c r="L1341"/>
      <c r="M1341"/>
      <c r="N1341"/>
      <c r="O1341"/>
      <c r="P1341"/>
      <c r="Q1341"/>
      <c r="R1341"/>
      <c r="S1341"/>
    </row>
    <row r="1342" spans="1:19" x14ac:dyDescent="0.2">
      <c r="A1342"/>
      <c r="B1342"/>
      <c r="C1342"/>
      <c r="D1342"/>
      <c r="E1342"/>
      <c r="F1342"/>
      <c r="G1342"/>
      <c r="H1342"/>
      <c r="I1342"/>
      <c r="J1342"/>
      <c r="K1342"/>
      <c r="L1342"/>
      <c r="M1342"/>
      <c r="N1342"/>
      <c r="O1342"/>
      <c r="P1342"/>
      <c r="Q1342"/>
      <c r="R1342"/>
      <c r="S1342"/>
    </row>
    <row r="1343" spans="1:19" x14ac:dyDescent="0.2">
      <c r="A1343"/>
      <c r="B1343"/>
      <c r="C1343"/>
      <c r="D1343"/>
      <c r="E1343"/>
      <c r="F1343"/>
      <c r="G1343"/>
      <c r="H1343"/>
      <c r="I1343"/>
      <c r="J1343"/>
      <c r="K1343"/>
      <c r="L1343"/>
      <c r="M1343"/>
      <c r="N1343"/>
      <c r="O1343"/>
      <c r="P1343"/>
      <c r="Q1343"/>
      <c r="R1343"/>
      <c r="S1343"/>
    </row>
    <row r="1344" spans="1:19" x14ac:dyDescent="0.2">
      <c r="A1344"/>
      <c r="B1344"/>
      <c r="C1344"/>
      <c r="D1344"/>
      <c r="E1344"/>
      <c r="F1344"/>
      <c r="G1344"/>
      <c r="H1344"/>
      <c r="I1344"/>
      <c r="J1344"/>
      <c r="K1344"/>
      <c r="L1344"/>
      <c r="M1344"/>
      <c r="N1344"/>
      <c r="O1344"/>
      <c r="P1344"/>
      <c r="Q1344"/>
      <c r="R1344"/>
      <c r="S1344"/>
    </row>
    <row r="1345" spans="1:19" x14ac:dyDescent="0.2">
      <c r="A1345"/>
      <c r="B1345"/>
      <c r="C1345"/>
      <c r="D1345"/>
      <c r="E1345"/>
      <c r="F1345"/>
      <c r="G1345"/>
      <c r="H1345"/>
      <c r="I1345"/>
      <c r="J1345"/>
      <c r="K1345"/>
      <c r="L1345"/>
      <c r="M1345"/>
      <c r="N1345"/>
      <c r="O1345"/>
      <c r="P1345"/>
      <c r="Q1345"/>
      <c r="R1345"/>
      <c r="S1345"/>
    </row>
    <row r="1346" spans="1:19" x14ac:dyDescent="0.2">
      <c r="A1346"/>
      <c r="B1346"/>
      <c r="C1346"/>
      <c r="D1346"/>
      <c r="E1346"/>
      <c r="F1346"/>
      <c r="G1346"/>
      <c r="H1346"/>
      <c r="I1346"/>
      <c r="J1346"/>
      <c r="K1346"/>
      <c r="L1346"/>
      <c r="M1346"/>
      <c r="N1346"/>
      <c r="O1346"/>
      <c r="P1346"/>
      <c r="Q1346"/>
      <c r="R1346"/>
      <c r="S1346"/>
    </row>
    <row r="1347" spans="1:19" x14ac:dyDescent="0.2">
      <c r="A1347"/>
      <c r="B1347"/>
      <c r="C1347"/>
      <c r="D1347"/>
      <c r="E1347"/>
      <c r="F1347"/>
      <c r="G1347"/>
      <c r="H1347"/>
      <c r="I1347"/>
      <c r="J1347"/>
      <c r="K1347"/>
      <c r="L1347"/>
      <c r="M1347"/>
      <c r="N1347"/>
      <c r="O1347"/>
      <c r="P1347"/>
      <c r="Q1347"/>
      <c r="R1347"/>
      <c r="S1347"/>
    </row>
    <row r="1348" spans="1:19" x14ac:dyDescent="0.2">
      <c r="A1348"/>
      <c r="B1348"/>
      <c r="C1348"/>
      <c r="D1348"/>
      <c r="E1348"/>
      <c r="F1348"/>
      <c r="G1348"/>
      <c r="H1348"/>
      <c r="I1348"/>
      <c r="J1348"/>
      <c r="K1348"/>
      <c r="L1348"/>
      <c r="M1348"/>
      <c r="N1348"/>
      <c r="O1348"/>
      <c r="P1348"/>
      <c r="Q1348"/>
      <c r="R1348"/>
      <c r="S1348"/>
    </row>
    <row r="1349" spans="1:19" x14ac:dyDescent="0.2">
      <c r="A1349"/>
      <c r="B1349"/>
      <c r="C1349"/>
      <c r="D1349"/>
      <c r="E1349"/>
      <c r="F1349"/>
      <c r="G1349"/>
      <c r="H1349"/>
      <c r="I1349"/>
      <c r="J1349"/>
      <c r="K1349"/>
      <c r="L1349"/>
      <c r="M1349"/>
      <c r="N1349"/>
      <c r="O1349"/>
      <c r="P1349"/>
      <c r="Q1349"/>
      <c r="R1349"/>
      <c r="S1349"/>
    </row>
    <row r="1350" spans="1:19" x14ac:dyDescent="0.2">
      <c r="A1350"/>
      <c r="B1350"/>
      <c r="C1350"/>
      <c r="D1350"/>
      <c r="E1350"/>
      <c r="F1350"/>
      <c r="G1350"/>
      <c r="H1350"/>
      <c r="I1350"/>
      <c r="J1350"/>
      <c r="K1350"/>
      <c r="L1350"/>
      <c r="M1350"/>
      <c r="N1350"/>
      <c r="O1350"/>
      <c r="P1350"/>
      <c r="Q1350"/>
      <c r="R1350"/>
      <c r="S1350"/>
    </row>
    <row r="1351" spans="1:19" x14ac:dyDescent="0.2">
      <c r="A1351"/>
      <c r="B1351"/>
      <c r="C1351"/>
      <c r="D1351"/>
      <c r="E1351"/>
      <c r="F1351"/>
      <c r="G1351"/>
      <c r="H1351"/>
      <c r="I1351"/>
      <c r="J1351"/>
      <c r="K1351"/>
      <c r="L1351"/>
      <c r="M1351"/>
      <c r="N1351"/>
      <c r="O1351"/>
      <c r="P1351"/>
      <c r="Q1351"/>
      <c r="R1351"/>
      <c r="S1351"/>
    </row>
    <row r="1352" spans="1:19" x14ac:dyDescent="0.2">
      <c r="A1352"/>
      <c r="B1352"/>
      <c r="C1352"/>
      <c r="D1352"/>
      <c r="E1352"/>
      <c r="F1352"/>
      <c r="G1352"/>
      <c r="H1352"/>
      <c r="I1352"/>
      <c r="J1352"/>
      <c r="K1352"/>
      <c r="L1352"/>
      <c r="M1352"/>
      <c r="N1352"/>
      <c r="O1352"/>
      <c r="P1352"/>
      <c r="Q1352"/>
      <c r="R1352"/>
      <c r="S1352"/>
    </row>
    <row r="1353" spans="1:19" x14ac:dyDescent="0.2">
      <c r="A1353"/>
      <c r="B1353"/>
      <c r="C1353"/>
      <c r="D1353"/>
      <c r="E1353"/>
      <c r="F1353"/>
      <c r="G1353"/>
      <c r="H1353"/>
      <c r="I1353"/>
      <c r="J1353"/>
      <c r="K1353"/>
      <c r="L1353"/>
      <c r="M1353"/>
      <c r="N1353"/>
      <c r="O1353"/>
      <c r="P1353"/>
      <c r="Q1353"/>
      <c r="R1353"/>
      <c r="S1353"/>
    </row>
    <row r="1354" spans="1:19" x14ac:dyDescent="0.2">
      <c r="A1354"/>
      <c r="B1354"/>
      <c r="C1354"/>
      <c r="D1354"/>
      <c r="E1354"/>
      <c r="F1354"/>
      <c r="G1354"/>
      <c r="H1354"/>
      <c r="I1354"/>
      <c r="J1354"/>
      <c r="K1354"/>
      <c r="L1354"/>
      <c r="M1354"/>
      <c r="N1354"/>
      <c r="O1354"/>
      <c r="P1354"/>
      <c r="Q1354"/>
      <c r="R1354"/>
      <c r="S1354"/>
    </row>
    <row r="1355" spans="1:19" x14ac:dyDescent="0.2">
      <c r="A1355"/>
      <c r="B1355"/>
      <c r="C1355"/>
      <c r="D1355"/>
      <c r="E1355"/>
      <c r="F1355"/>
      <c r="G1355"/>
      <c r="H1355"/>
      <c r="I1355"/>
      <c r="J1355"/>
      <c r="K1355"/>
      <c r="L1355"/>
      <c r="M1355"/>
      <c r="N1355"/>
      <c r="O1355"/>
      <c r="P1355"/>
      <c r="Q1355"/>
      <c r="R1355"/>
      <c r="S1355"/>
    </row>
    <row r="1356" spans="1:19" x14ac:dyDescent="0.2">
      <c r="A1356"/>
      <c r="B1356"/>
      <c r="C1356"/>
      <c r="D1356"/>
      <c r="E1356"/>
      <c r="F1356"/>
      <c r="G1356"/>
      <c r="H1356"/>
      <c r="I1356"/>
      <c r="J1356"/>
      <c r="K1356"/>
      <c r="L1356"/>
      <c r="M1356"/>
      <c r="N1356"/>
      <c r="O1356"/>
      <c r="P1356"/>
      <c r="Q1356"/>
      <c r="R1356"/>
      <c r="S1356"/>
    </row>
    <row r="1357" spans="1:19" x14ac:dyDescent="0.2">
      <c r="A1357"/>
      <c r="B1357"/>
      <c r="C1357"/>
      <c r="D1357"/>
      <c r="E1357"/>
      <c r="F1357"/>
      <c r="G1357"/>
      <c r="H1357"/>
      <c r="I1357"/>
      <c r="J1357"/>
      <c r="K1357"/>
      <c r="L1357"/>
      <c r="M1357"/>
      <c r="N1357"/>
      <c r="O1357"/>
      <c r="P1357"/>
      <c r="Q1357"/>
      <c r="R1357"/>
      <c r="S1357"/>
    </row>
    <row r="1358" spans="1:19" x14ac:dyDescent="0.2">
      <c r="A1358"/>
      <c r="B1358"/>
      <c r="C1358"/>
      <c r="D1358"/>
      <c r="E1358"/>
      <c r="F1358"/>
      <c r="G1358"/>
      <c r="H1358"/>
      <c r="I1358"/>
      <c r="J1358"/>
      <c r="K1358"/>
      <c r="L1358"/>
      <c r="M1358"/>
      <c r="N1358"/>
      <c r="O1358"/>
      <c r="P1358"/>
      <c r="Q1358"/>
      <c r="R1358"/>
      <c r="S1358"/>
    </row>
    <row r="1359" spans="1:19" x14ac:dyDescent="0.2">
      <c r="A1359"/>
      <c r="B1359"/>
      <c r="C1359"/>
      <c r="D1359"/>
      <c r="E1359"/>
      <c r="F1359"/>
      <c r="G1359"/>
      <c r="H1359"/>
      <c r="I1359"/>
      <c r="J1359"/>
      <c r="K1359"/>
      <c r="L1359"/>
      <c r="M1359"/>
      <c r="N1359"/>
      <c r="O1359"/>
      <c r="P1359"/>
      <c r="Q1359"/>
      <c r="R1359"/>
      <c r="S1359"/>
    </row>
    <row r="1360" spans="1:19" x14ac:dyDescent="0.2">
      <c r="A1360"/>
      <c r="B1360"/>
      <c r="C1360"/>
      <c r="D1360"/>
      <c r="E1360"/>
      <c r="F1360"/>
      <c r="G1360"/>
      <c r="H1360"/>
      <c r="I1360"/>
      <c r="J1360"/>
      <c r="K1360"/>
      <c r="L1360"/>
      <c r="M1360"/>
      <c r="N1360"/>
      <c r="O1360"/>
      <c r="P1360"/>
      <c r="Q1360"/>
      <c r="R1360"/>
      <c r="S1360"/>
    </row>
    <row r="1361" spans="1:19" x14ac:dyDescent="0.2">
      <c r="A1361"/>
      <c r="B1361"/>
      <c r="C1361"/>
      <c r="D1361"/>
      <c r="E1361"/>
      <c r="F1361"/>
      <c r="G1361"/>
      <c r="H1361"/>
      <c r="I1361"/>
      <c r="J1361"/>
      <c r="K1361"/>
      <c r="L1361"/>
      <c r="M1361"/>
      <c r="N1361"/>
      <c r="O1361"/>
      <c r="P1361"/>
      <c r="Q1361"/>
      <c r="R1361"/>
      <c r="S1361"/>
    </row>
    <row r="1362" spans="1:19" x14ac:dyDescent="0.2">
      <c r="A1362"/>
      <c r="B1362"/>
      <c r="C1362"/>
      <c r="D1362"/>
      <c r="E1362"/>
      <c r="F1362"/>
      <c r="G1362"/>
      <c r="H1362"/>
      <c r="I1362"/>
      <c r="J1362"/>
      <c r="K1362"/>
      <c r="L1362"/>
      <c r="M1362"/>
      <c r="N1362"/>
      <c r="O1362"/>
      <c r="P1362"/>
      <c r="Q1362"/>
      <c r="R1362"/>
      <c r="S1362"/>
    </row>
    <row r="1363" spans="1:19" x14ac:dyDescent="0.2">
      <c r="A1363"/>
      <c r="B1363"/>
      <c r="C1363"/>
      <c r="D1363"/>
      <c r="E1363"/>
      <c r="F1363"/>
      <c r="G1363"/>
      <c r="H1363"/>
      <c r="I1363"/>
      <c r="J1363"/>
      <c r="K1363"/>
      <c r="L1363"/>
      <c r="M1363"/>
      <c r="N1363"/>
      <c r="O1363"/>
      <c r="P1363"/>
      <c r="Q1363"/>
      <c r="R1363"/>
      <c r="S1363"/>
    </row>
    <row r="1364" spans="1:19" x14ac:dyDescent="0.2">
      <c r="A1364"/>
      <c r="B1364"/>
      <c r="C1364"/>
      <c r="D1364"/>
      <c r="E1364"/>
      <c r="F1364"/>
      <c r="G1364"/>
      <c r="H1364"/>
      <c r="I1364"/>
      <c r="J1364"/>
      <c r="K1364"/>
      <c r="L1364"/>
      <c r="M1364"/>
      <c r="N1364"/>
      <c r="O1364"/>
      <c r="P1364"/>
      <c r="Q1364"/>
      <c r="R1364"/>
      <c r="S1364"/>
    </row>
    <row r="1365" spans="1:19" x14ac:dyDescent="0.2">
      <c r="A1365"/>
      <c r="B1365"/>
      <c r="C1365"/>
      <c r="D1365"/>
      <c r="E1365"/>
      <c r="F1365"/>
      <c r="G1365"/>
      <c r="H1365"/>
      <c r="I1365"/>
      <c r="J1365"/>
      <c r="K1365"/>
      <c r="L1365"/>
      <c r="M1365"/>
      <c r="N1365"/>
      <c r="O1365"/>
      <c r="P1365"/>
      <c r="Q1365"/>
      <c r="R1365"/>
      <c r="S1365"/>
    </row>
    <row r="1366" spans="1:19" x14ac:dyDescent="0.2">
      <c r="A1366"/>
      <c r="B1366"/>
      <c r="C1366"/>
      <c r="D1366"/>
      <c r="E1366"/>
      <c r="F1366"/>
      <c r="G1366"/>
      <c r="H1366"/>
      <c r="I1366"/>
      <c r="J1366"/>
      <c r="K1366"/>
      <c r="L1366"/>
      <c r="M1366"/>
      <c r="N1366"/>
      <c r="O1366"/>
      <c r="P1366"/>
      <c r="Q1366"/>
      <c r="R1366"/>
      <c r="S1366"/>
    </row>
    <row r="1367" spans="1:19" x14ac:dyDescent="0.2">
      <c r="A1367"/>
      <c r="B1367"/>
      <c r="C1367"/>
      <c r="D1367"/>
      <c r="E1367"/>
      <c r="F1367"/>
      <c r="G1367"/>
      <c r="H1367"/>
      <c r="I1367"/>
      <c r="J1367"/>
      <c r="K1367"/>
      <c r="L1367"/>
      <c r="M1367"/>
      <c r="N1367"/>
      <c r="O1367"/>
      <c r="P1367"/>
      <c r="Q1367"/>
      <c r="R1367"/>
      <c r="S1367"/>
    </row>
    <row r="1368" spans="1:19" x14ac:dyDescent="0.2">
      <c r="A1368"/>
      <c r="B1368"/>
      <c r="C1368"/>
      <c r="D1368"/>
      <c r="E1368"/>
      <c r="F1368"/>
      <c r="G1368"/>
      <c r="H1368"/>
      <c r="I1368"/>
      <c r="J1368"/>
      <c r="K1368"/>
      <c r="L1368"/>
      <c r="M1368"/>
      <c r="N1368"/>
      <c r="O1368"/>
      <c r="P1368"/>
      <c r="Q1368"/>
      <c r="R1368"/>
      <c r="S1368"/>
    </row>
    <row r="1369" spans="1:19" x14ac:dyDescent="0.2">
      <c r="A1369"/>
      <c r="B1369"/>
      <c r="C1369"/>
      <c r="D1369"/>
      <c r="E1369"/>
      <c r="F1369"/>
      <c r="G1369"/>
      <c r="H1369"/>
      <c r="I1369"/>
      <c r="J1369"/>
      <c r="K1369"/>
      <c r="L1369"/>
      <c r="M1369"/>
      <c r="N1369"/>
      <c r="O1369"/>
      <c r="P1369"/>
      <c r="Q1369"/>
      <c r="R1369"/>
      <c r="S1369"/>
    </row>
    <row r="1370" spans="1:19" x14ac:dyDescent="0.2">
      <c r="A1370"/>
      <c r="B1370"/>
      <c r="C1370"/>
      <c r="D1370"/>
      <c r="E1370"/>
      <c r="F1370"/>
      <c r="G1370"/>
      <c r="H1370"/>
      <c r="I1370"/>
      <c r="J1370"/>
      <c r="K1370"/>
      <c r="L1370"/>
      <c r="M1370"/>
      <c r="N1370"/>
      <c r="O1370"/>
      <c r="P1370"/>
      <c r="Q1370"/>
      <c r="R1370"/>
      <c r="S1370"/>
    </row>
    <row r="1371" spans="1:19" x14ac:dyDescent="0.2">
      <c r="A1371"/>
      <c r="B1371"/>
      <c r="C1371"/>
      <c r="D1371"/>
      <c r="E1371"/>
      <c r="F1371"/>
      <c r="G1371"/>
      <c r="H1371"/>
      <c r="I1371"/>
      <c r="J1371"/>
      <c r="K1371"/>
      <c r="L1371"/>
      <c r="M1371"/>
      <c r="N1371"/>
      <c r="O1371"/>
      <c r="P1371"/>
      <c r="Q1371"/>
      <c r="R1371"/>
      <c r="S1371"/>
    </row>
    <row r="1372" spans="1:19" x14ac:dyDescent="0.2">
      <c r="A1372"/>
      <c r="B1372"/>
      <c r="C1372"/>
      <c r="D1372"/>
      <c r="E1372"/>
      <c r="F1372"/>
      <c r="G1372"/>
      <c r="H1372"/>
      <c r="I1372"/>
      <c r="J1372"/>
      <c r="K1372"/>
      <c r="L1372"/>
      <c r="M1372"/>
      <c r="N1372"/>
      <c r="O1372"/>
      <c r="P1372"/>
      <c r="Q1372"/>
      <c r="R1372"/>
      <c r="S1372"/>
    </row>
    <row r="1373" spans="1:19" x14ac:dyDescent="0.2">
      <c r="A1373"/>
      <c r="B1373"/>
      <c r="C1373"/>
      <c r="D1373"/>
      <c r="E1373"/>
      <c r="F1373"/>
      <c r="G1373"/>
      <c r="H1373"/>
      <c r="I1373"/>
      <c r="J1373"/>
      <c r="K1373"/>
      <c r="L1373"/>
      <c r="M1373"/>
      <c r="N1373"/>
      <c r="O1373"/>
      <c r="P1373"/>
      <c r="Q1373"/>
      <c r="R1373"/>
      <c r="S1373"/>
    </row>
    <row r="1374" spans="1:19" x14ac:dyDescent="0.2">
      <c r="A1374"/>
      <c r="B1374"/>
      <c r="C1374"/>
      <c r="D1374"/>
      <c r="E1374"/>
      <c r="F1374"/>
      <c r="G1374"/>
      <c r="H1374"/>
      <c r="I1374"/>
      <c r="J1374"/>
      <c r="K1374"/>
      <c r="L1374"/>
      <c r="M1374"/>
      <c r="N1374"/>
      <c r="O1374"/>
      <c r="P1374"/>
      <c r="Q1374"/>
      <c r="R1374"/>
      <c r="S1374"/>
    </row>
    <row r="1375" spans="1:19" x14ac:dyDescent="0.2">
      <c r="A1375"/>
      <c r="B1375"/>
      <c r="C1375"/>
      <c r="D1375"/>
      <c r="E1375"/>
      <c r="F1375"/>
      <c r="G1375"/>
      <c r="H1375"/>
      <c r="I1375"/>
      <c r="J1375"/>
      <c r="K1375"/>
      <c r="L1375"/>
      <c r="M1375"/>
      <c r="N1375"/>
      <c r="O1375"/>
      <c r="P1375"/>
      <c r="Q1375"/>
      <c r="R1375"/>
      <c r="S1375"/>
    </row>
    <row r="1376" spans="1:19" x14ac:dyDescent="0.2">
      <c r="A1376"/>
      <c r="B1376"/>
      <c r="C1376"/>
      <c r="D1376"/>
      <c r="E1376"/>
      <c r="F1376"/>
      <c r="G1376"/>
      <c r="H1376"/>
      <c r="I1376"/>
      <c r="J1376"/>
      <c r="K1376"/>
      <c r="L1376"/>
      <c r="M1376"/>
      <c r="N1376"/>
      <c r="O1376"/>
      <c r="P1376"/>
      <c r="Q1376"/>
      <c r="R1376"/>
      <c r="S1376"/>
    </row>
    <row r="1377" spans="1:19" x14ac:dyDescent="0.2">
      <c r="A1377"/>
      <c r="B1377"/>
      <c r="C1377"/>
      <c r="D1377"/>
      <c r="E1377"/>
      <c r="F1377"/>
      <c r="G1377"/>
      <c r="H1377"/>
      <c r="I1377"/>
      <c r="J1377"/>
      <c r="K1377"/>
      <c r="L1377"/>
      <c r="M1377"/>
      <c r="N1377"/>
      <c r="O1377"/>
      <c r="P1377"/>
      <c r="Q1377"/>
      <c r="R1377"/>
      <c r="S1377"/>
    </row>
    <row r="1378" spans="1:19" x14ac:dyDescent="0.2">
      <c r="A1378"/>
      <c r="B1378"/>
      <c r="C1378"/>
      <c r="D1378"/>
      <c r="E1378"/>
      <c r="F1378"/>
      <c r="G1378"/>
      <c r="H1378"/>
      <c r="I1378"/>
      <c r="J1378"/>
      <c r="K1378"/>
      <c r="L1378"/>
      <c r="M1378"/>
      <c r="N1378"/>
      <c r="O1378"/>
      <c r="P1378"/>
      <c r="Q1378"/>
      <c r="R1378"/>
      <c r="S1378"/>
    </row>
    <row r="1379" spans="1:19" x14ac:dyDescent="0.2">
      <c r="A1379"/>
      <c r="B1379"/>
      <c r="C1379"/>
      <c r="D1379"/>
      <c r="E1379"/>
      <c r="F1379"/>
      <c r="G1379"/>
      <c r="H1379"/>
      <c r="I1379"/>
      <c r="J1379"/>
      <c r="K1379"/>
      <c r="L1379"/>
      <c r="M1379"/>
      <c r="N1379"/>
      <c r="O1379"/>
      <c r="P1379"/>
      <c r="Q1379"/>
      <c r="R1379"/>
      <c r="S1379"/>
    </row>
    <row r="1380" spans="1:19" x14ac:dyDescent="0.2">
      <c r="A1380"/>
      <c r="B1380"/>
      <c r="C1380"/>
      <c r="D1380"/>
      <c r="E1380"/>
      <c r="F1380"/>
      <c r="G1380"/>
      <c r="H1380"/>
      <c r="I1380"/>
      <c r="J1380"/>
      <c r="K1380"/>
      <c r="L1380"/>
      <c r="M1380"/>
      <c r="N1380"/>
      <c r="O1380"/>
      <c r="P1380"/>
      <c r="Q1380"/>
      <c r="R1380"/>
      <c r="S1380"/>
    </row>
    <row r="1381" spans="1:19" x14ac:dyDescent="0.2">
      <c r="A1381"/>
      <c r="B1381"/>
      <c r="C1381"/>
      <c r="D1381"/>
      <c r="E1381"/>
      <c r="F1381"/>
      <c r="G1381"/>
      <c r="H1381"/>
      <c r="I1381"/>
      <c r="J1381"/>
      <c r="K1381"/>
      <c r="L1381"/>
      <c r="M1381"/>
      <c r="N1381"/>
      <c r="O1381"/>
      <c r="P1381"/>
      <c r="Q1381"/>
      <c r="R1381"/>
      <c r="S1381"/>
    </row>
    <row r="1382" spans="1:19" x14ac:dyDescent="0.2">
      <c r="A1382"/>
      <c r="B1382"/>
      <c r="C1382"/>
      <c r="D1382"/>
      <c r="E1382"/>
      <c r="F1382"/>
      <c r="G1382"/>
      <c r="H1382"/>
      <c r="I1382"/>
      <c r="J1382"/>
      <c r="K1382"/>
      <c r="L1382"/>
      <c r="M1382"/>
      <c r="N1382"/>
      <c r="O1382"/>
      <c r="P1382"/>
      <c r="Q1382"/>
      <c r="R1382"/>
      <c r="S1382"/>
    </row>
    <row r="1383" spans="1:19" x14ac:dyDescent="0.2">
      <c r="A1383"/>
      <c r="B1383"/>
      <c r="C1383"/>
      <c r="D1383"/>
      <c r="E1383"/>
      <c r="F1383"/>
      <c r="G1383"/>
      <c r="H1383"/>
      <c r="I1383"/>
      <c r="J1383"/>
      <c r="K1383"/>
      <c r="L1383"/>
      <c r="M1383"/>
      <c r="N1383"/>
      <c r="O1383"/>
      <c r="P1383"/>
      <c r="Q1383"/>
      <c r="R1383"/>
      <c r="S1383"/>
    </row>
    <row r="1384" spans="1:19" x14ac:dyDescent="0.2">
      <c r="A1384"/>
      <c r="B1384"/>
      <c r="C1384"/>
      <c r="D1384"/>
      <c r="E1384"/>
      <c r="F1384"/>
      <c r="G1384"/>
      <c r="H1384"/>
      <c r="I1384"/>
      <c r="J1384"/>
      <c r="K1384"/>
      <c r="L1384"/>
      <c r="M1384"/>
      <c r="N1384"/>
      <c r="O1384"/>
      <c r="P1384"/>
      <c r="Q1384"/>
      <c r="R1384"/>
      <c r="S1384"/>
    </row>
    <row r="1385" spans="1:19" x14ac:dyDescent="0.2">
      <c r="A1385"/>
      <c r="B1385"/>
      <c r="C1385"/>
      <c r="D1385"/>
      <c r="E1385"/>
      <c r="F1385"/>
      <c r="G1385"/>
      <c r="H1385"/>
      <c r="I1385"/>
      <c r="J1385"/>
      <c r="K1385"/>
      <c r="L1385"/>
      <c r="M1385"/>
      <c r="N1385"/>
      <c r="O1385"/>
      <c r="P1385"/>
      <c r="Q1385"/>
      <c r="R1385"/>
      <c r="S1385"/>
    </row>
    <row r="1386" spans="1:19" x14ac:dyDescent="0.2">
      <c r="A1386"/>
      <c r="B1386"/>
      <c r="C1386"/>
      <c r="D1386"/>
      <c r="E1386"/>
      <c r="F1386"/>
      <c r="G1386"/>
      <c r="H1386"/>
      <c r="I1386"/>
      <c r="J1386"/>
      <c r="K1386"/>
      <c r="L1386"/>
      <c r="M1386"/>
      <c r="N1386"/>
      <c r="O1386"/>
      <c r="P1386"/>
      <c r="Q1386"/>
      <c r="R1386"/>
      <c r="S1386"/>
    </row>
    <row r="1387" spans="1:19" x14ac:dyDescent="0.2">
      <c r="A1387"/>
      <c r="B1387"/>
      <c r="C1387"/>
      <c r="D1387"/>
      <c r="E1387"/>
      <c r="F1387"/>
      <c r="G1387"/>
      <c r="H1387"/>
      <c r="I1387"/>
      <c r="J1387"/>
      <c r="K1387"/>
      <c r="L1387"/>
      <c r="M1387"/>
      <c r="N1387"/>
      <c r="O1387"/>
      <c r="P1387"/>
      <c r="Q1387"/>
      <c r="R1387"/>
      <c r="S1387"/>
    </row>
    <row r="1388" spans="1:19" x14ac:dyDescent="0.2">
      <c r="A1388"/>
      <c r="B1388"/>
      <c r="C1388"/>
      <c r="D1388"/>
      <c r="E1388"/>
      <c r="F1388"/>
      <c r="G1388"/>
      <c r="H1388"/>
      <c r="I1388"/>
      <c r="J1388"/>
      <c r="K1388"/>
      <c r="L1388"/>
      <c r="M1388"/>
      <c r="N1388"/>
      <c r="O1388"/>
      <c r="P1388"/>
      <c r="Q1388"/>
      <c r="R1388"/>
      <c r="S1388"/>
    </row>
    <row r="1389" spans="1:19" x14ac:dyDescent="0.2">
      <c r="A1389"/>
      <c r="B1389"/>
      <c r="C1389"/>
      <c r="D1389"/>
      <c r="E1389"/>
      <c r="F1389"/>
      <c r="G1389"/>
      <c r="H1389"/>
      <c r="I1389"/>
      <c r="J1389"/>
      <c r="K1389"/>
      <c r="L1389"/>
      <c r="M1389"/>
      <c r="N1389"/>
      <c r="O1389"/>
      <c r="P1389"/>
      <c r="Q1389"/>
      <c r="R1389"/>
      <c r="S1389"/>
    </row>
    <row r="1390" spans="1:19" x14ac:dyDescent="0.2">
      <c r="A1390"/>
      <c r="B1390"/>
      <c r="C1390"/>
      <c r="D1390"/>
      <c r="E1390"/>
      <c r="F1390"/>
      <c r="G1390"/>
      <c r="H1390"/>
      <c r="I1390"/>
      <c r="J1390"/>
      <c r="K1390"/>
      <c r="L1390"/>
      <c r="M1390"/>
      <c r="N1390"/>
      <c r="O1390"/>
      <c r="P1390"/>
      <c r="Q1390"/>
      <c r="R1390"/>
      <c r="S1390"/>
    </row>
    <row r="1391" spans="1:19" x14ac:dyDescent="0.2">
      <c r="A1391"/>
      <c r="B1391"/>
      <c r="C1391"/>
      <c r="D1391"/>
      <c r="E1391"/>
      <c r="F1391"/>
      <c r="G1391"/>
      <c r="H1391"/>
      <c r="I1391"/>
      <c r="J1391"/>
      <c r="K1391"/>
      <c r="L1391"/>
      <c r="M1391"/>
      <c r="N1391"/>
      <c r="O1391"/>
      <c r="P1391"/>
      <c r="Q1391"/>
      <c r="R1391"/>
      <c r="S1391"/>
    </row>
    <row r="1392" spans="1:19" x14ac:dyDescent="0.2">
      <c r="A1392"/>
      <c r="B1392"/>
      <c r="C1392"/>
      <c r="D1392"/>
      <c r="E1392"/>
      <c r="F1392"/>
      <c r="G1392"/>
      <c r="H1392"/>
      <c r="I1392"/>
      <c r="J1392"/>
      <c r="K1392"/>
      <c r="L1392"/>
      <c r="M1392"/>
      <c r="N1392"/>
      <c r="O1392"/>
      <c r="P1392"/>
      <c r="Q1392"/>
      <c r="R1392"/>
      <c r="S1392"/>
    </row>
    <row r="1393" spans="1:19" x14ac:dyDescent="0.2">
      <c r="A1393"/>
      <c r="B1393"/>
      <c r="C1393"/>
      <c r="D1393"/>
      <c r="E1393"/>
      <c r="F1393"/>
      <c r="G1393"/>
      <c r="H1393"/>
      <c r="I1393"/>
      <c r="J1393"/>
      <c r="K1393"/>
      <c r="L1393"/>
      <c r="M1393"/>
      <c r="N1393"/>
      <c r="O1393"/>
      <c r="P1393"/>
      <c r="Q1393"/>
      <c r="R1393"/>
      <c r="S1393"/>
    </row>
    <row r="1394" spans="1:19" x14ac:dyDescent="0.2">
      <c r="A1394"/>
      <c r="B1394"/>
      <c r="C1394"/>
      <c r="D1394"/>
      <c r="E1394"/>
      <c r="F1394"/>
      <c r="G1394"/>
      <c r="H1394"/>
      <c r="I1394"/>
      <c r="J1394"/>
      <c r="K1394"/>
      <c r="L1394"/>
      <c r="M1394"/>
      <c r="N1394"/>
      <c r="O1394"/>
      <c r="P1394"/>
      <c r="Q1394"/>
      <c r="R1394"/>
      <c r="S1394"/>
    </row>
    <row r="1395" spans="1:19" x14ac:dyDescent="0.2">
      <c r="A1395"/>
      <c r="B1395"/>
      <c r="C1395"/>
      <c r="D1395"/>
      <c r="E1395"/>
      <c r="F1395"/>
      <c r="G1395"/>
      <c r="H1395"/>
      <c r="I1395"/>
      <c r="J1395"/>
      <c r="K1395"/>
      <c r="L1395"/>
      <c r="M1395"/>
      <c r="N1395"/>
      <c r="O1395"/>
      <c r="P1395"/>
      <c r="Q1395"/>
      <c r="R1395"/>
      <c r="S1395"/>
    </row>
    <row r="1396" spans="1:19" x14ac:dyDescent="0.2">
      <c r="A1396"/>
      <c r="B1396"/>
      <c r="C1396"/>
      <c r="D1396"/>
      <c r="E1396"/>
      <c r="F1396"/>
      <c r="G1396"/>
      <c r="H1396"/>
      <c r="I1396"/>
      <c r="J1396"/>
      <c r="K1396"/>
      <c r="L1396"/>
      <c r="M1396"/>
      <c r="N1396"/>
      <c r="O1396"/>
      <c r="P1396"/>
      <c r="Q1396"/>
      <c r="R1396"/>
      <c r="S1396"/>
    </row>
    <row r="1397" spans="1:19" x14ac:dyDescent="0.2">
      <c r="A1397"/>
      <c r="B1397"/>
      <c r="C1397"/>
      <c r="D1397"/>
      <c r="E1397"/>
      <c r="F1397"/>
      <c r="G1397"/>
      <c r="H1397"/>
      <c r="I1397"/>
      <c r="J1397"/>
      <c r="K1397"/>
      <c r="L1397"/>
      <c r="M1397"/>
      <c r="N1397"/>
      <c r="O1397"/>
      <c r="P1397"/>
      <c r="Q1397"/>
      <c r="R1397"/>
      <c r="S1397"/>
    </row>
    <row r="1398" spans="1:19" x14ac:dyDescent="0.2">
      <c r="A1398"/>
      <c r="B1398"/>
      <c r="C1398"/>
      <c r="D1398"/>
      <c r="E1398"/>
      <c r="F1398"/>
      <c r="G1398"/>
      <c r="H1398"/>
      <c r="I1398"/>
      <c r="J1398"/>
      <c r="K1398"/>
      <c r="L1398"/>
      <c r="M1398"/>
      <c r="N1398"/>
      <c r="O1398"/>
      <c r="P1398"/>
      <c r="Q1398"/>
      <c r="R1398"/>
      <c r="S1398"/>
    </row>
    <row r="1399" spans="1:19" x14ac:dyDescent="0.2">
      <c r="A1399"/>
      <c r="B1399"/>
      <c r="C1399"/>
      <c r="D1399"/>
      <c r="E1399"/>
      <c r="F1399"/>
      <c r="G1399"/>
      <c r="H1399"/>
      <c r="I1399"/>
      <c r="J1399"/>
      <c r="K1399"/>
      <c r="L1399"/>
      <c r="M1399"/>
      <c r="N1399"/>
      <c r="O1399"/>
      <c r="P1399"/>
      <c r="Q1399"/>
      <c r="R1399"/>
      <c r="S1399"/>
    </row>
    <row r="1400" spans="1:19" x14ac:dyDescent="0.2">
      <c r="A1400"/>
      <c r="B1400"/>
      <c r="C1400"/>
      <c r="D1400"/>
      <c r="E1400"/>
      <c r="F1400"/>
      <c r="G1400"/>
      <c r="H1400"/>
      <c r="I1400"/>
      <c r="J1400"/>
      <c r="K1400"/>
      <c r="L1400"/>
      <c r="M1400"/>
      <c r="N1400"/>
      <c r="O1400"/>
      <c r="P1400"/>
      <c r="Q1400"/>
      <c r="R1400"/>
      <c r="S1400"/>
    </row>
    <row r="1401" spans="1:19" x14ac:dyDescent="0.2">
      <c r="A1401"/>
      <c r="B1401"/>
      <c r="C1401"/>
      <c r="D1401"/>
      <c r="E1401"/>
      <c r="F1401"/>
      <c r="G1401"/>
      <c r="H1401"/>
      <c r="I1401"/>
      <c r="J1401"/>
      <c r="K1401"/>
      <c r="L1401"/>
      <c r="M1401"/>
      <c r="N1401"/>
      <c r="O1401"/>
      <c r="P1401"/>
      <c r="Q1401"/>
      <c r="R1401"/>
      <c r="S1401"/>
    </row>
    <row r="1402" spans="1:19" x14ac:dyDescent="0.2">
      <c r="A1402"/>
      <c r="B1402"/>
      <c r="C1402"/>
      <c r="D1402"/>
      <c r="E1402"/>
      <c r="F1402"/>
      <c r="G1402"/>
      <c r="H1402"/>
      <c r="I1402"/>
      <c r="J1402"/>
      <c r="K1402"/>
      <c r="L1402"/>
      <c r="M1402"/>
      <c r="N1402"/>
      <c r="O1402"/>
      <c r="P1402"/>
      <c r="Q1402"/>
      <c r="R1402"/>
      <c r="S1402"/>
    </row>
    <row r="1403" spans="1:19" x14ac:dyDescent="0.2">
      <c r="A1403"/>
      <c r="B1403"/>
      <c r="C1403"/>
      <c r="D1403"/>
      <c r="E1403"/>
      <c r="F1403"/>
      <c r="G1403"/>
      <c r="H1403"/>
      <c r="I1403"/>
      <c r="J1403"/>
      <c r="K1403"/>
      <c r="L1403"/>
      <c r="M1403"/>
      <c r="N1403"/>
      <c r="O1403"/>
      <c r="P1403"/>
      <c r="Q1403"/>
      <c r="R1403"/>
      <c r="S1403"/>
    </row>
    <row r="1404" spans="1:19" x14ac:dyDescent="0.2">
      <c r="A1404"/>
      <c r="B1404"/>
      <c r="C1404"/>
      <c r="D1404"/>
      <c r="E1404"/>
      <c r="F1404"/>
      <c r="G1404"/>
      <c r="H1404"/>
      <c r="I1404"/>
      <c r="J1404"/>
      <c r="K1404"/>
      <c r="L1404"/>
      <c r="M1404"/>
      <c r="N1404"/>
      <c r="O1404"/>
      <c r="P1404"/>
      <c r="Q1404"/>
      <c r="R1404"/>
      <c r="S1404"/>
    </row>
    <row r="1405" spans="1:19" x14ac:dyDescent="0.2">
      <c r="A1405"/>
      <c r="B1405"/>
      <c r="C1405"/>
      <c r="D1405"/>
      <c r="E1405"/>
      <c r="F1405"/>
      <c r="G1405"/>
      <c r="H1405"/>
      <c r="I1405"/>
      <c r="J1405"/>
      <c r="K1405"/>
      <c r="L1405"/>
      <c r="M1405"/>
      <c r="N1405"/>
      <c r="O1405"/>
      <c r="P1405"/>
      <c r="Q1405"/>
      <c r="R1405"/>
      <c r="S1405"/>
    </row>
    <row r="1406" spans="1:19" x14ac:dyDescent="0.2">
      <c r="A1406"/>
      <c r="B1406"/>
      <c r="C1406"/>
      <c r="D1406"/>
      <c r="E1406"/>
      <c r="F1406"/>
      <c r="G1406"/>
      <c r="H1406"/>
      <c r="I1406"/>
      <c r="J1406"/>
      <c r="K1406"/>
      <c r="L1406"/>
      <c r="M1406"/>
      <c r="N1406"/>
      <c r="O1406"/>
      <c r="P1406"/>
      <c r="Q1406"/>
      <c r="R1406"/>
      <c r="S1406"/>
    </row>
    <row r="1407" spans="1:19" x14ac:dyDescent="0.2">
      <c r="A1407"/>
      <c r="B1407"/>
      <c r="C1407"/>
      <c r="D1407"/>
      <c r="E1407"/>
      <c r="F1407"/>
      <c r="G1407"/>
      <c r="H1407"/>
      <c r="I1407"/>
      <c r="J1407"/>
      <c r="K1407"/>
      <c r="L1407"/>
      <c r="M1407"/>
      <c r="N1407"/>
      <c r="O1407"/>
      <c r="P1407"/>
      <c r="Q1407"/>
      <c r="R1407"/>
      <c r="S1407"/>
    </row>
    <row r="1408" spans="1:19" x14ac:dyDescent="0.2">
      <c r="A1408"/>
      <c r="B1408"/>
      <c r="C1408"/>
      <c r="D1408"/>
      <c r="E1408"/>
      <c r="F1408"/>
      <c r="G1408"/>
      <c r="H1408"/>
      <c r="I1408"/>
      <c r="J1408"/>
      <c r="K1408"/>
      <c r="L1408"/>
      <c r="M1408"/>
      <c r="N1408"/>
      <c r="O1408"/>
      <c r="P1408"/>
      <c r="Q1408"/>
      <c r="R1408"/>
      <c r="S1408"/>
    </row>
    <row r="1409" spans="1:19" x14ac:dyDescent="0.2">
      <c r="A1409"/>
      <c r="B1409"/>
      <c r="C1409"/>
      <c r="D1409"/>
      <c r="E1409"/>
      <c r="F1409"/>
      <c r="G1409"/>
      <c r="H1409"/>
      <c r="I1409"/>
      <c r="J1409"/>
      <c r="K1409"/>
      <c r="L1409"/>
      <c r="M1409"/>
      <c r="N1409"/>
      <c r="O1409"/>
      <c r="P1409"/>
      <c r="Q1409"/>
      <c r="R1409"/>
      <c r="S1409"/>
    </row>
    <row r="1410" spans="1:19" x14ac:dyDescent="0.2">
      <c r="A1410"/>
      <c r="B1410"/>
      <c r="C1410"/>
      <c r="D1410"/>
      <c r="E1410"/>
      <c r="F1410"/>
      <c r="G1410"/>
      <c r="H1410"/>
      <c r="I1410"/>
      <c r="J1410"/>
      <c r="K1410"/>
      <c r="L1410"/>
      <c r="M1410"/>
      <c r="N1410"/>
      <c r="O1410"/>
      <c r="P1410"/>
      <c r="Q1410"/>
      <c r="R1410"/>
      <c r="S1410"/>
    </row>
    <row r="1411" spans="1:19" x14ac:dyDescent="0.2">
      <c r="A1411"/>
      <c r="B1411"/>
      <c r="C1411"/>
      <c r="D1411"/>
      <c r="E1411"/>
      <c r="F1411"/>
      <c r="G1411"/>
      <c r="H1411"/>
      <c r="I1411"/>
      <c r="J1411"/>
      <c r="K1411"/>
      <c r="L1411"/>
      <c r="M1411"/>
      <c r="N1411"/>
      <c r="O1411"/>
      <c r="P1411"/>
      <c r="Q1411"/>
      <c r="R1411"/>
      <c r="S1411"/>
    </row>
    <row r="1412" spans="1:19" x14ac:dyDescent="0.2">
      <c r="A1412"/>
      <c r="B1412"/>
      <c r="C1412"/>
      <c r="D1412"/>
      <c r="E1412"/>
      <c r="F1412"/>
      <c r="G1412"/>
      <c r="H1412"/>
      <c r="I1412"/>
      <c r="J1412"/>
      <c r="K1412"/>
      <c r="L1412"/>
      <c r="M1412"/>
      <c r="N1412"/>
      <c r="O1412"/>
      <c r="P1412"/>
      <c r="Q1412"/>
      <c r="R1412"/>
      <c r="S1412"/>
    </row>
    <row r="1413" spans="1:19" x14ac:dyDescent="0.2">
      <c r="A1413"/>
      <c r="B1413"/>
      <c r="C1413"/>
      <c r="D1413"/>
      <c r="E1413"/>
      <c r="F1413"/>
      <c r="G1413"/>
      <c r="H1413"/>
      <c r="I1413"/>
      <c r="J1413"/>
      <c r="K1413"/>
      <c r="L1413"/>
      <c r="M1413"/>
      <c r="N1413"/>
      <c r="O1413"/>
      <c r="P1413"/>
      <c r="Q1413"/>
      <c r="R1413"/>
      <c r="S1413"/>
    </row>
    <row r="1414" spans="1:19" x14ac:dyDescent="0.2">
      <c r="A1414"/>
      <c r="B1414"/>
      <c r="C1414"/>
      <c r="D1414"/>
      <c r="E1414"/>
      <c r="F1414"/>
      <c r="G1414"/>
      <c r="H1414"/>
      <c r="I1414"/>
      <c r="J1414"/>
      <c r="K1414"/>
      <c r="L1414"/>
      <c r="M1414"/>
      <c r="N1414"/>
      <c r="O1414"/>
      <c r="P1414"/>
      <c r="Q1414"/>
      <c r="R1414"/>
      <c r="S1414"/>
    </row>
    <row r="1415" spans="1:19" x14ac:dyDescent="0.2">
      <c r="A1415"/>
      <c r="B1415"/>
      <c r="C1415"/>
      <c r="D1415"/>
      <c r="E1415"/>
      <c r="F1415"/>
      <c r="G1415"/>
      <c r="H1415"/>
      <c r="I1415"/>
      <c r="J1415"/>
      <c r="K1415"/>
      <c r="L1415"/>
      <c r="M1415"/>
      <c r="N1415"/>
      <c r="O1415"/>
      <c r="P1415"/>
      <c r="Q1415"/>
      <c r="R1415"/>
      <c r="S1415"/>
    </row>
    <row r="1416" spans="1:19" x14ac:dyDescent="0.2">
      <c r="A1416"/>
      <c r="B1416"/>
      <c r="C1416"/>
      <c r="D1416"/>
      <c r="E1416"/>
      <c r="F1416"/>
      <c r="G1416"/>
      <c r="H1416"/>
      <c r="I1416"/>
      <c r="J1416"/>
      <c r="K1416"/>
      <c r="L1416"/>
      <c r="M1416"/>
      <c r="N1416"/>
      <c r="O1416"/>
      <c r="P1416"/>
      <c r="Q1416"/>
      <c r="R1416"/>
      <c r="S1416"/>
    </row>
    <row r="1417" spans="1:19" x14ac:dyDescent="0.2">
      <c r="A1417"/>
      <c r="B1417"/>
      <c r="C1417"/>
      <c r="D1417"/>
      <c r="E1417"/>
      <c r="F1417"/>
      <c r="G1417"/>
      <c r="H1417"/>
      <c r="I1417"/>
      <c r="J1417"/>
      <c r="K1417"/>
      <c r="L1417"/>
      <c r="M1417"/>
      <c r="N1417"/>
      <c r="O1417"/>
      <c r="P1417"/>
      <c r="Q1417"/>
      <c r="R1417"/>
      <c r="S1417"/>
    </row>
    <row r="1418" spans="1:19" x14ac:dyDescent="0.2">
      <c r="A1418"/>
      <c r="B1418"/>
      <c r="C1418"/>
      <c r="D1418"/>
      <c r="E1418"/>
      <c r="F1418"/>
      <c r="G1418"/>
      <c r="H1418"/>
      <c r="I1418"/>
      <c r="J1418"/>
      <c r="K1418"/>
      <c r="L1418"/>
      <c r="M1418"/>
      <c r="N1418"/>
      <c r="O1418"/>
      <c r="P1418"/>
      <c r="Q1418"/>
      <c r="R1418"/>
      <c r="S1418"/>
    </row>
    <row r="1419" spans="1:19" x14ac:dyDescent="0.2">
      <c r="A1419"/>
      <c r="B1419"/>
      <c r="C1419"/>
      <c r="D1419"/>
      <c r="E1419"/>
      <c r="F1419"/>
      <c r="G1419"/>
      <c r="H1419"/>
      <c r="I1419"/>
      <c r="J1419"/>
      <c r="K1419"/>
      <c r="L1419"/>
      <c r="M1419"/>
      <c r="N1419"/>
      <c r="O1419"/>
      <c r="P1419"/>
      <c r="Q1419"/>
      <c r="R1419"/>
      <c r="S1419"/>
    </row>
    <row r="1420" spans="1:19" x14ac:dyDescent="0.2">
      <c r="A1420"/>
      <c r="B1420"/>
      <c r="C1420"/>
      <c r="D1420"/>
      <c r="E1420"/>
      <c r="F1420"/>
      <c r="G1420"/>
      <c r="H1420"/>
      <c r="I1420"/>
      <c r="J1420"/>
      <c r="K1420"/>
      <c r="L1420"/>
      <c r="M1420"/>
      <c r="N1420"/>
      <c r="O1420"/>
      <c r="P1420"/>
      <c r="Q1420"/>
      <c r="R1420"/>
      <c r="S1420"/>
    </row>
    <row r="1421" spans="1:19" x14ac:dyDescent="0.2">
      <c r="A1421"/>
      <c r="B1421"/>
      <c r="C1421"/>
      <c r="D1421"/>
      <c r="E1421"/>
      <c r="F1421"/>
      <c r="G1421"/>
      <c r="H1421"/>
      <c r="I1421"/>
      <c r="J1421"/>
      <c r="K1421"/>
      <c r="L1421"/>
      <c r="M1421"/>
      <c r="N1421"/>
      <c r="O1421"/>
      <c r="P1421"/>
      <c r="Q1421"/>
      <c r="R1421"/>
      <c r="S1421"/>
    </row>
    <row r="1422" spans="1:19" x14ac:dyDescent="0.2">
      <c r="A1422"/>
      <c r="B1422"/>
      <c r="C1422"/>
      <c r="D1422"/>
      <c r="E1422"/>
      <c r="F1422"/>
      <c r="G1422"/>
      <c r="H1422"/>
      <c r="I1422"/>
      <c r="J1422"/>
      <c r="K1422"/>
      <c r="L1422"/>
      <c r="M1422"/>
      <c r="N1422"/>
      <c r="O1422"/>
      <c r="P1422"/>
      <c r="Q1422"/>
      <c r="R1422"/>
      <c r="S1422"/>
    </row>
    <row r="1423" spans="1:19" x14ac:dyDescent="0.2">
      <c r="A1423"/>
      <c r="B1423"/>
      <c r="C1423"/>
      <c r="D1423"/>
      <c r="E1423"/>
      <c r="F1423"/>
      <c r="G1423"/>
      <c r="H1423"/>
      <c r="I1423"/>
      <c r="J1423"/>
      <c r="K1423"/>
      <c r="L1423"/>
      <c r="M1423"/>
      <c r="N1423"/>
      <c r="O1423"/>
      <c r="P1423"/>
      <c r="Q1423"/>
      <c r="R1423"/>
      <c r="S1423"/>
    </row>
    <row r="1424" spans="1:19" x14ac:dyDescent="0.2">
      <c r="A1424"/>
      <c r="B1424"/>
      <c r="C1424"/>
      <c r="D1424"/>
      <c r="E1424"/>
      <c r="F1424"/>
      <c r="G1424"/>
      <c r="H1424"/>
      <c r="I1424"/>
      <c r="J1424"/>
      <c r="K1424"/>
      <c r="L1424"/>
      <c r="M1424"/>
      <c r="N1424"/>
      <c r="O1424"/>
      <c r="P1424"/>
      <c r="Q1424"/>
      <c r="R1424"/>
      <c r="S1424"/>
    </row>
    <row r="1425" spans="1:19" x14ac:dyDescent="0.2">
      <c r="A1425"/>
      <c r="B1425"/>
      <c r="C1425"/>
      <c r="D1425"/>
      <c r="E1425"/>
      <c r="F1425"/>
      <c r="G1425"/>
      <c r="H1425"/>
      <c r="I1425"/>
      <c r="J1425"/>
      <c r="K1425"/>
      <c r="L1425"/>
      <c r="M1425"/>
      <c r="N1425"/>
      <c r="O1425"/>
      <c r="P1425"/>
      <c r="Q1425"/>
      <c r="R1425"/>
      <c r="S1425"/>
    </row>
    <row r="1426" spans="1:19" x14ac:dyDescent="0.2">
      <c r="A1426"/>
      <c r="B1426"/>
      <c r="C1426"/>
      <c r="D1426"/>
      <c r="E1426"/>
      <c r="F1426"/>
      <c r="G1426"/>
      <c r="H1426"/>
      <c r="I1426"/>
      <c r="J1426"/>
      <c r="K1426"/>
      <c r="L1426"/>
      <c r="M1426"/>
      <c r="N1426"/>
      <c r="O1426"/>
      <c r="P1426"/>
      <c r="Q1426"/>
      <c r="R1426"/>
      <c r="S1426"/>
    </row>
    <row r="1427" spans="1:19" x14ac:dyDescent="0.2">
      <c r="A1427"/>
      <c r="B1427"/>
      <c r="C1427"/>
      <c r="D1427"/>
      <c r="E1427"/>
      <c r="F1427"/>
      <c r="G1427"/>
      <c r="H1427"/>
      <c r="I1427"/>
      <c r="J1427"/>
      <c r="K1427"/>
      <c r="L1427"/>
      <c r="M1427"/>
      <c r="N1427"/>
      <c r="O1427"/>
      <c r="P1427"/>
      <c r="Q1427"/>
      <c r="R1427"/>
      <c r="S1427"/>
    </row>
    <row r="1428" spans="1:19" x14ac:dyDescent="0.2">
      <c r="A1428"/>
      <c r="B1428"/>
      <c r="C1428"/>
      <c r="D1428"/>
      <c r="E1428"/>
      <c r="F1428"/>
      <c r="G1428"/>
      <c r="H1428"/>
      <c r="I1428"/>
      <c r="J1428"/>
      <c r="K1428"/>
      <c r="L1428"/>
      <c r="M1428"/>
      <c r="N1428"/>
      <c r="O1428"/>
      <c r="P1428"/>
      <c r="Q1428"/>
      <c r="R1428"/>
      <c r="S1428"/>
    </row>
    <row r="1429" spans="1:19" x14ac:dyDescent="0.2">
      <c r="A1429"/>
      <c r="B1429"/>
      <c r="C1429"/>
      <c r="D1429"/>
      <c r="E1429"/>
      <c r="F1429"/>
      <c r="G1429"/>
      <c r="H1429"/>
      <c r="I1429"/>
      <c r="J1429"/>
      <c r="K1429"/>
      <c r="L1429"/>
      <c r="M1429"/>
      <c r="N1429"/>
      <c r="O1429"/>
      <c r="P1429"/>
      <c r="Q1429"/>
      <c r="R1429"/>
      <c r="S1429"/>
    </row>
    <row r="1430" spans="1:19" x14ac:dyDescent="0.2">
      <c r="A1430"/>
      <c r="B1430"/>
      <c r="C1430"/>
      <c r="D1430"/>
      <c r="E1430"/>
      <c r="F1430"/>
      <c r="G1430"/>
      <c r="H1430"/>
      <c r="I1430"/>
      <c r="J1430"/>
      <c r="K1430"/>
      <c r="L1430"/>
      <c r="M1430"/>
      <c r="N1430"/>
      <c r="O1430"/>
      <c r="P1430"/>
      <c r="Q1430"/>
      <c r="R1430"/>
      <c r="S1430"/>
    </row>
    <row r="1431" spans="1:19" x14ac:dyDescent="0.2">
      <c r="A1431"/>
      <c r="B1431"/>
      <c r="C1431"/>
      <c r="D1431"/>
      <c r="E1431"/>
      <c r="F1431"/>
      <c r="G1431"/>
      <c r="H1431"/>
      <c r="I1431"/>
      <c r="J1431"/>
      <c r="K1431"/>
      <c r="L1431"/>
      <c r="M1431"/>
      <c r="N1431"/>
      <c r="O1431"/>
      <c r="P1431"/>
      <c r="Q1431"/>
      <c r="R1431"/>
      <c r="S1431"/>
    </row>
    <row r="1432" spans="1:19" x14ac:dyDescent="0.2">
      <c r="A1432"/>
      <c r="B1432"/>
      <c r="C1432"/>
      <c r="D1432"/>
      <c r="E1432"/>
      <c r="F1432"/>
      <c r="G1432"/>
      <c r="H1432"/>
      <c r="I1432"/>
      <c r="J1432"/>
      <c r="K1432"/>
      <c r="L1432"/>
      <c r="M1432"/>
      <c r="N1432"/>
      <c r="O1432"/>
      <c r="P1432"/>
      <c r="Q1432"/>
      <c r="R1432"/>
      <c r="S1432"/>
    </row>
    <row r="1433" spans="1:19" x14ac:dyDescent="0.2">
      <c r="A1433"/>
      <c r="B1433"/>
      <c r="C1433"/>
      <c r="D1433"/>
      <c r="E1433"/>
      <c r="F1433"/>
      <c r="G1433"/>
      <c r="H1433"/>
      <c r="I1433"/>
      <c r="J1433"/>
      <c r="K1433"/>
      <c r="L1433"/>
      <c r="M1433"/>
      <c r="N1433"/>
      <c r="O1433"/>
      <c r="P1433"/>
      <c r="Q1433"/>
      <c r="R1433"/>
      <c r="S1433"/>
    </row>
    <row r="1434" spans="1:19" x14ac:dyDescent="0.2">
      <c r="A1434"/>
      <c r="B1434"/>
      <c r="C1434"/>
      <c r="D1434"/>
      <c r="E1434"/>
      <c r="F1434"/>
      <c r="G1434"/>
      <c r="H1434"/>
      <c r="I1434"/>
      <c r="J1434"/>
      <c r="K1434"/>
      <c r="L1434"/>
      <c r="M1434"/>
      <c r="N1434"/>
      <c r="O1434"/>
      <c r="P1434"/>
      <c r="Q1434"/>
      <c r="R1434"/>
      <c r="S1434"/>
    </row>
    <row r="1435" spans="1:19" x14ac:dyDescent="0.2">
      <c r="A1435"/>
      <c r="B1435"/>
      <c r="C1435"/>
      <c r="D1435"/>
      <c r="E1435"/>
      <c r="F1435"/>
      <c r="G1435"/>
      <c r="H1435"/>
      <c r="I1435"/>
      <c r="J1435"/>
      <c r="K1435"/>
      <c r="L1435"/>
      <c r="M1435"/>
      <c r="N1435"/>
      <c r="O1435"/>
      <c r="P1435"/>
      <c r="Q1435"/>
      <c r="R1435"/>
      <c r="S1435"/>
    </row>
    <row r="1436" spans="1:19" x14ac:dyDescent="0.2">
      <c r="A1436"/>
      <c r="B1436"/>
      <c r="C1436"/>
      <c r="D1436"/>
      <c r="E1436"/>
      <c r="F1436"/>
      <c r="G1436"/>
      <c r="H1436"/>
      <c r="I1436"/>
      <c r="J1436"/>
      <c r="K1436"/>
      <c r="L1436"/>
      <c r="M1436"/>
      <c r="N1436"/>
      <c r="O1436"/>
      <c r="P1436"/>
      <c r="Q1436"/>
      <c r="R1436"/>
      <c r="S1436"/>
    </row>
    <row r="1437" spans="1:19" x14ac:dyDescent="0.2">
      <c r="A1437"/>
      <c r="B1437"/>
      <c r="C1437"/>
      <c r="D1437"/>
      <c r="E1437"/>
      <c r="F1437"/>
      <c r="G1437"/>
      <c r="H1437"/>
      <c r="I1437"/>
      <c r="J1437"/>
      <c r="K1437"/>
      <c r="L1437"/>
      <c r="M1437"/>
      <c r="N1437"/>
      <c r="O1437"/>
      <c r="P1437"/>
      <c r="Q1437"/>
      <c r="R1437"/>
      <c r="S1437"/>
    </row>
    <row r="1438" spans="1:19" x14ac:dyDescent="0.2">
      <c r="A1438"/>
      <c r="B1438"/>
      <c r="C1438"/>
      <c r="D1438"/>
      <c r="E1438"/>
      <c r="F1438"/>
      <c r="G1438"/>
      <c r="H1438"/>
      <c r="I1438"/>
      <c r="J1438"/>
      <c r="K1438"/>
      <c r="L1438"/>
      <c r="M1438"/>
      <c r="N1438"/>
      <c r="O1438"/>
      <c r="P1438"/>
      <c r="Q1438"/>
      <c r="R1438"/>
      <c r="S1438"/>
    </row>
    <row r="1439" spans="1:19" x14ac:dyDescent="0.2">
      <c r="A1439"/>
      <c r="B1439"/>
      <c r="C1439"/>
      <c r="D1439"/>
      <c r="E1439"/>
      <c r="F1439"/>
      <c r="G1439"/>
      <c r="H1439"/>
      <c r="I1439"/>
      <c r="J1439"/>
      <c r="K1439"/>
      <c r="L1439"/>
      <c r="M1439"/>
      <c r="N1439"/>
      <c r="O1439"/>
      <c r="P1439"/>
      <c r="Q1439"/>
      <c r="R1439"/>
      <c r="S1439"/>
    </row>
    <row r="1440" spans="1:19" x14ac:dyDescent="0.2">
      <c r="A1440"/>
      <c r="B1440"/>
      <c r="C1440"/>
      <c r="D1440"/>
      <c r="E1440"/>
      <c r="F1440"/>
      <c r="G1440"/>
      <c r="H1440"/>
      <c r="I1440"/>
      <c r="J1440"/>
      <c r="K1440"/>
      <c r="L1440"/>
      <c r="M1440"/>
      <c r="N1440"/>
      <c r="O1440"/>
      <c r="P1440"/>
      <c r="Q1440"/>
      <c r="R1440"/>
      <c r="S1440"/>
    </row>
    <row r="1441" spans="1:19" x14ac:dyDescent="0.2">
      <c r="A1441"/>
      <c r="B1441"/>
      <c r="C1441"/>
      <c r="D1441"/>
      <c r="E1441"/>
      <c r="F1441"/>
      <c r="G1441"/>
      <c r="H1441"/>
      <c r="I1441"/>
      <c r="J1441"/>
      <c r="K1441"/>
      <c r="L1441"/>
      <c r="M1441"/>
      <c r="N1441"/>
      <c r="O1441"/>
      <c r="P1441"/>
      <c r="Q1441"/>
      <c r="R1441"/>
      <c r="S1441"/>
    </row>
    <row r="1442" spans="1:19" x14ac:dyDescent="0.2">
      <c r="A1442"/>
      <c r="B1442"/>
      <c r="C1442"/>
      <c r="D1442"/>
      <c r="E1442"/>
      <c r="F1442"/>
      <c r="G1442"/>
      <c r="H1442"/>
      <c r="I1442"/>
      <c r="J1442"/>
      <c r="K1442"/>
      <c r="L1442"/>
      <c r="M1442"/>
      <c r="N1442"/>
      <c r="O1442"/>
      <c r="P1442"/>
      <c r="Q1442"/>
      <c r="R1442"/>
      <c r="S1442"/>
    </row>
    <row r="1443" spans="1:19" x14ac:dyDescent="0.2">
      <c r="A1443"/>
      <c r="B1443"/>
      <c r="C1443"/>
      <c r="D1443"/>
      <c r="E1443"/>
      <c r="F1443"/>
      <c r="G1443"/>
      <c r="H1443"/>
      <c r="I1443"/>
      <c r="J1443"/>
      <c r="K1443"/>
      <c r="L1443"/>
      <c r="M1443"/>
      <c r="N1443"/>
      <c r="O1443"/>
      <c r="P1443"/>
      <c r="Q1443"/>
      <c r="R1443"/>
      <c r="S1443"/>
    </row>
    <row r="1444" spans="1:19" x14ac:dyDescent="0.2">
      <c r="A1444"/>
      <c r="B1444"/>
      <c r="C1444"/>
      <c r="D1444"/>
      <c r="E1444"/>
      <c r="F1444"/>
      <c r="G1444"/>
      <c r="H1444"/>
      <c r="I1444"/>
      <c r="J1444"/>
      <c r="K1444"/>
      <c r="L1444"/>
      <c r="M1444"/>
      <c r="N1444"/>
      <c r="O1444"/>
      <c r="P1444"/>
      <c r="Q1444"/>
      <c r="R1444"/>
      <c r="S1444"/>
    </row>
    <row r="1445" spans="1:19" x14ac:dyDescent="0.2">
      <c r="A1445"/>
      <c r="B1445"/>
      <c r="C1445"/>
      <c r="D1445"/>
      <c r="E1445"/>
      <c r="F1445"/>
      <c r="G1445"/>
      <c r="H1445"/>
      <c r="I1445"/>
      <c r="J1445"/>
      <c r="K1445"/>
      <c r="L1445"/>
      <c r="M1445"/>
      <c r="N1445"/>
      <c r="O1445"/>
      <c r="P1445"/>
      <c r="Q1445"/>
      <c r="R1445"/>
      <c r="S1445"/>
    </row>
    <row r="1446" spans="1:19" x14ac:dyDescent="0.2">
      <c r="A1446"/>
      <c r="B1446"/>
      <c r="C1446"/>
      <c r="D1446"/>
      <c r="E1446"/>
      <c r="F1446"/>
      <c r="G1446"/>
      <c r="H1446"/>
      <c r="I1446"/>
      <c r="J1446"/>
      <c r="K1446"/>
      <c r="L1446"/>
      <c r="M1446"/>
      <c r="N1446"/>
      <c r="O1446"/>
      <c r="P1446"/>
      <c r="Q1446"/>
      <c r="R1446"/>
      <c r="S1446"/>
    </row>
    <row r="1447" spans="1:19" x14ac:dyDescent="0.2">
      <c r="A1447"/>
      <c r="B1447"/>
      <c r="C1447"/>
      <c r="D1447"/>
      <c r="E1447"/>
      <c r="F1447"/>
      <c r="G1447"/>
      <c r="H1447"/>
      <c r="I1447"/>
      <c r="J1447"/>
      <c r="K1447"/>
      <c r="L1447"/>
      <c r="M1447"/>
      <c r="N1447"/>
      <c r="O1447"/>
      <c r="P1447"/>
      <c r="Q1447"/>
      <c r="R1447"/>
      <c r="S1447"/>
    </row>
    <row r="1448" spans="1:19" x14ac:dyDescent="0.2">
      <c r="A1448"/>
      <c r="B1448"/>
      <c r="C1448"/>
      <c r="D1448"/>
      <c r="E1448"/>
      <c r="F1448"/>
      <c r="G1448"/>
      <c r="H1448"/>
      <c r="I1448"/>
      <c r="J1448"/>
      <c r="K1448"/>
      <c r="L1448"/>
      <c r="M1448"/>
      <c r="N1448"/>
      <c r="O1448"/>
      <c r="P1448"/>
      <c r="Q1448"/>
      <c r="R1448"/>
      <c r="S1448"/>
    </row>
    <row r="1449" spans="1:19" x14ac:dyDescent="0.2">
      <c r="A1449"/>
      <c r="B1449"/>
      <c r="C1449"/>
      <c r="D1449"/>
      <c r="E1449"/>
      <c r="F1449"/>
      <c r="G1449"/>
      <c r="H1449"/>
      <c r="I1449"/>
      <c r="J1449"/>
      <c r="K1449"/>
      <c r="L1449"/>
      <c r="M1449"/>
      <c r="N1449"/>
      <c r="O1449"/>
      <c r="P1449"/>
      <c r="Q1449"/>
      <c r="R1449"/>
      <c r="S1449"/>
    </row>
    <row r="1450" spans="1:19" x14ac:dyDescent="0.2">
      <c r="A1450"/>
      <c r="B1450"/>
      <c r="C1450"/>
      <c r="D1450"/>
      <c r="E1450"/>
      <c r="F1450"/>
      <c r="G1450"/>
      <c r="H1450"/>
      <c r="I1450"/>
      <c r="J1450"/>
      <c r="K1450"/>
      <c r="L1450"/>
      <c r="M1450"/>
      <c r="N1450"/>
      <c r="O1450"/>
      <c r="P1450"/>
      <c r="Q1450"/>
      <c r="R1450"/>
      <c r="S1450"/>
    </row>
    <row r="1451" spans="1:19" x14ac:dyDescent="0.2">
      <c r="A1451"/>
      <c r="B1451"/>
      <c r="C1451"/>
      <c r="D1451"/>
      <c r="E1451"/>
      <c r="F1451"/>
      <c r="G1451"/>
      <c r="H1451"/>
      <c r="I1451"/>
      <c r="J1451"/>
      <c r="K1451"/>
      <c r="L1451"/>
      <c r="M1451"/>
      <c r="N1451"/>
      <c r="O1451"/>
      <c r="P1451"/>
      <c r="Q1451"/>
      <c r="R1451"/>
      <c r="S1451"/>
    </row>
    <row r="1452" spans="1:19" x14ac:dyDescent="0.2">
      <c r="A1452"/>
      <c r="B1452"/>
      <c r="C1452"/>
      <c r="D1452"/>
      <c r="E1452"/>
      <c r="F1452"/>
      <c r="G1452"/>
      <c r="H1452"/>
      <c r="I1452"/>
      <c r="J1452"/>
      <c r="K1452"/>
      <c r="L1452"/>
      <c r="M1452"/>
      <c r="N1452"/>
      <c r="O1452"/>
      <c r="P1452"/>
      <c r="Q1452"/>
      <c r="R1452"/>
      <c r="S1452"/>
    </row>
    <row r="1453" spans="1:19" x14ac:dyDescent="0.2">
      <c r="A1453"/>
      <c r="B1453"/>
      <c r="C1453"/>
      <c r="D1453"/>
      <c r="E1453"/>
      <c r="F1453"/>
      <c r="G1453"/>
      <c r="H1453"/>
      <c r="I1453"/>
      <c r="J1453"/>
      <c r="K1453"/>
      <c r="L1453"/>
      <c r="M1453"/>
      <c r="N1453"/>
      <c r="O1453"/>
      <c r="P1453"/>
      <c r="Q1453"/>
      <c r="R1453"/>
      <c r="S1453"/>
    </row>
    <row r="1454" spans="1:19" x14ac:dyDescent="0.2">
      <c r="A1454"/>
      <c r="B1454"/>
      <c r="C1454"/>
      <c r="D1454"/>
      <c r="E1454"/>
      <c r="F1454"/>
      <c r="G1454"/>
      <c r="H1454"/>
      <c r="I1454"/>
      <c r="J1454"/>
      <c r="K1454"/>
      <c r="L1454"/>
      <c r="M1454"/>
      <c r="N1454"/>
      <c r="O1454"/>
      <c r="P1454"/>
      <c r="Q1454"/>
      <c r="R1454"/>
      <c r="S1454"/>
    </row>
    <row r="1455" spans="1:19" x14ac:dyDescent="0.2">
      <c r="A1455"/>
      <c r="B1455"/>
      <c r="C1455"/>
      <c r="D1455"/>
      <c r="E1455"/>
      <c r="F1455"/>
      <c r="G1455"/>
      <c r="H1455"/>
      <c r="I1455"/>
      <c r="J1455"/>
      <c r="K1455"/>
      <c r="L1455"/>
      <c r="M1455"/>
      <c r="N1455"/>
      <c r="O1455"/>
      <c r="P1455"/>
      <c r="Q1455"/>
      <c r="R1455"/>
      <c r="S1455"/>
    </row>
    <row r="1456" spans="1:19" x14ac:dyDescent="0.2">
      <c r="A1456"/>
      <c r="B1456"/>
      <c r="C1456"/>
      <c r="D1456"/>
      <c r="E1456"/>
      <c r="F1456"/>
      <c r="G1456"/>
      <c r="H1456"/>
      <c r="I1456"/>
      <c r="J1456"/>
      <c r="K1456"/>
      <c r="L1456"/>
      <c r="M1456"/>
      <c r="N1456"/>
      <c r="O1456"/>
      <c r="P1456"/>
      <c r="Q1456"/>
      <c r="R1456"/>
      <c r="S1456"/>
    </row>
    <row r="1457" spans="1:19" x14ac:dyDescent="0.2">
      <c r="A1457"/>
      <c r="B1457"/>
      <c r="C1457"/>
      <c r="D1457"/>
      <c r="E1457"/>
      <c r="F1457"/>
      <c r="G1457"/>
      <c r="H1457"/>
      <c r="I1457"/>
      <c r="J1457"/>
      <c r="K1457"/>
      <c r="L1457"/>
      <c r="M1457"/>
      <c r="N1457"/>
      <c r="O1457"/>
      <c r="P1457"/>
      <c r="Q1457"/>
      <c r="R1457"/>
      <c r="S1457"/>
    </row>
    <row r="1458" spans="1:19" x14ac:dyDescent="0.2">
      <c r="A1458"/>
      <c r="B1458"/>
      <c r="C1458"/>
      <c r="D1458"/>
      <c r="E1458"/>
      <c r="F1458"/>
      <c r="G1458"/>
      <c r="H1458"/>
      <c r="I1458"/>
      <c r="J1458"/>
      <c r="K1458"/>
      <c r="L1458"/>
      <c r="M1458"/>
      <c r="N1458"/>
      <c r="O1458"/>
      <c r="P1458"/>
      <c r="Q1458"/>
      <c r="R1458"/>
      <c r="S1458"/>
    </row>
    <row r="1459" spans="1:19" x14ac:dyDescent="0.2">
      <c r="A1459"/>
      <c r="B1459"/>
      <c r="C1459"/>
      <c r="D1459"/>
      <c r="E1459"/>
      <c r="F1459"/>
      <c r="G1459"/>
      <c r="H1459"/>
      <c r="I1459"/>
      <c r="J1459"/>
      <c r="K1459"/>
      <c r="L1459"/>
      <c r="M1459"/>
      <c r="N1459"/>
      <c r="O1459"/>
      <c r="P1459"/>
      <c r="Q1459"/>
      <c r="R1459"/>
      <c r="S1459"/>
    </row>
    <row r="1460" spans="1:19" x14ac:dyDescent="0.2">
      <c r="A1460"/>
      <c r="B1460"/>
      <c r="C1460"/>
      <c r="D1460"/>
      <c r="E1460"/>
      <c r="F1460"/>
      <c r="G1460"/>
      <c r="H1460"/>
      <c r="I1460"/>
      <c r="J1460"/>
      <c r="K1460"/>
      <c r="L1460"/>
      <c r="M1460"/>
      <c r="N1460"/>
      <c r="O1460"/>
      <c r="P1460"/>
      <c r="Q1460"/>
      <c r="R1460"/>
      <c r="S1460"/>
    </row>
    <row r="1461" spans="1:19" x14ac:dyDescent="0.2">
      <c r="A1461"/>
      <c r="B1461"/>
      <c r="C1461"/>
      <c r="D1461"/>
      <c r="E1461"/>
      <c r="F1461"/>
      <c r="G1461"/>
      <c r="H1461"/>
      <c r="I1461"/>
      <c r="J1461"/>
      <c r="K1461"/>
      <c r="L1461"/>
      <c r="M1461"/>
      <c r="N1461"/>
      <c r="O1461"/>
      <c r="P1461"/>
      <c r="Q1461"/>
      <c r="R1461"/>
      <c r="S1461"/>
    </row>
    <row r="1462" spans="1:19" x14ac:dyDescent="0.2">
      <c r="A1462"/>
      <c r="B1462"/>
      <c r="C1462"/>
      <c r="D1462"/>
      <c r="E1462"/>
      <c r="F1462"/>
      <c r="G1462"/>
      <c r="H1462"/>
      <c r="I1462"/>
      <c r="J1462"/>
      <c r="K1462"/>
      <c r="L1462"/>
      <c r="M1462"/>
      <c r="N1462"/>
      <c r="O1462"/>
      <c r="P1462"/>
      <c r="Q1462"/>
      <c r="R1462"/>
      <c r="S1462"/>
    </row>
    <row r="1463" spans="1:19" x14ac:dyDescent="0.2">
      <c r="A1463"/>
      <c r="B1463"/>
      <c r="C1463"/>
      <c r="D1463"/>
      <c r="E1463"/>
      <c r="F1463"/>
      <c r="G1463"/>
      <c r="H1463"/>
      <c r="I1463"/>
      <c r="J1463"/>
      <c r="K1463"/>
      <c r="L1463"/>
      <c r="M1463"/>
      <c r="N1463"/>
      <c r="O1463"/>
      <c r="P1463"/>
      <c r="Q1463"/>
      <c r="R1463"/>
      <c r="S1463"/>
    </row>
    <row r="1464" spans="1:19" x14ac:dyDescent="0.2">
      <c r="A1464"/>
      <c r="B1464"/>
      <c r="C1464"/>
      <c r="D1464"/>
      <c r="E1464"/>
      <c r="F1464"/>
      <c r="G1464"/>
      <c r="H1464"/>
      <c r="I1464"/>
      <c r="J1464"/>
      <c r="K1464"/>
      <c r="L1464"/>
      <c r="M1464"/>
      <c r="N1464"/>
      <c r="O1464"/>
      <c r="P1464"/>
      <c r="Q1464"/>
      <c r="R1464"/>
      <c r="S1464"/>
    </row>
    <row r="1465" spans="1:19" x14ac:dyDescent="0.2">
      <c r="A1465"/>
      <c r="B1465"/>
      <c r="C1465"/>
      <c r="D1465"/>
      <c r="E1465"/>
      <c r="F1465"/>
      <c r="G1465"/>
      <c r="H1465"/>
      <c r="I1465"/>
      <c r="J1465"/>
      <c r="K1465"/>
      <c r="L1465"/>
      <c r="M1465"/>
      <c r="N1465"/>
      <c r="O1465"/>
      <c r="P1465"/>
      <c r="Q1465"/>
      <c r="R1465"/>
      <c r="S1465"/>
    </row>
    <row r="1466" spans="1:19" x14ac:dyDescent="0.2">
      <c r="A1466"/>
      <c r="B1466"/>
      <c r="C1466"/>
      <c r="D1466"/>
      <c r="E1466"/>
      <c r="F1466"/>
      <c r="G1466"/>
      <c r="H1466"/>
      <c r="I1466"/>
      <c r="J1466"/>
      <c r="K1466"/>
      <c r="L1466"/>
      <c r="M1466"/>
      <c r="N1466"/>
      <c r="O1466"/>
      <c r="P1466"/>
      <c r="Q1466"/>
      <c r="R1466"/>
      <c r="S1466"/>
    </row>
    <row r="1467" spans="1:19" x14ac:dyDescent="0.2">
      <c r="A1467"/>
      <c r="B1467"/>
      <c r="C1467"/>
      <c r="D1467"/>
      <c r="E1467"/>
      <c r="F1467"/>
      <c r="G1467"/>
      <c r="H1467"/>
      <c r="I1467"/>
      <c r="J1467"/>
      <c r="K1467"/>
      <c r="L1467"/>
      <c r="M1467"/>
      <c r="N1467"/>
      <c r="O1467"/>
      <c r="P1467"/>
      <c r="Q1467"/>
      <c r="R1467"/>
      <c r="S1467"/>
    </row>
    <row r="1468" spans="1:19" x14ac:dyDescent="0.2">
      <c r="A1468"/>
      <c r="B1468"/>
      <c r="C1468"/>
      <c r="D1468"/>
      <c r="E1468"/>
      <c r="F1468"/>
      <c r="G1468"/>
      <c r="H1468"/>
      <c r="I1468"/>
      <c r="J1468"/>
      <c r="K1468"/>
      <c r="L1468"/>
      <c r="M1468"/>
      <c r="N1468"/>
      <c r="O1468"/>
      <c r="P1468"/>
      <c r="Q1468"/>
      <c r="R1468"/>
      <c r="S1468"/>
    </row>
    <row r="1469" spans="1:19" x14ac:dyDescent="0.2">
      <c r="A1469"/>
      <c r="B1469"/>
      <c r="C1469"/>
      <c r="D1469"/>
      <c r="E1469"/>
      <c r="F1469"/>
      <c r="G1469"/>
      <c r="H1469"/>
      <c r="I1469"/>
      <c r="J1469"/>
      <c r="K1469"/>
      <c r="L1469"/>
      <c r="M1469"/>
      <c r="N1469"/>
      <c r="O1469"/>
      <c r="P1469"/>
      <c r="Q1469"/>
      <c r="R1469"/>
      <c r="S1469"/>
    </row>
    <row r="1470" spans="1:19" x14ac:dyDescent="0.2">
      <c r="A1470"/>
      <c r="B1470"/>
      <c r="C1470"/>
      <c r="D1470"/>
      <c r="E1470"/>
      <c r="F1470"/>
      <c r="G1470"/>
      <c r="H1470"/>
      <c r="I1470"/>
      <c r="J1470"/>
      <c r="K1470"/>
      <c r="L1470"/>
      <c r="M1470"/>
      <c r="N1470"/>
      <c r="O1470"/>
      <c r="P1470"/>
      <c r="Q1470"/>
      <c r="R1470"/>
      <c r="S1470"/>
    </row>
    <row r="1471" spans="1:19" x14ac:dyDescent="0.2">
      <c r="A1471"/>
      <c r="B1471"/>
      <c r="C1471"/>
      <c r="D1471"/>
      <c r="E1471"/>
      <c r="F1471"/>
      <c r="G1471"/>
      <c r="H1471"/>
      <c r="I1471"/>
      <c r="J1471"/>
      <c r="K1471"/>
      <c r="L1471"/>
      <c r="M1471"/>
      <c r="N1471"/>
      <c r="O1471"/>
      <c r="P1471"/>
      <c r="Q1471"/>
      <c r="R1471"/>
      <c r="S1471"/>
    </row>
    <row r="1472" spans="1:19" x14ac:dyDescent="0.2">
      <c r="A1472"/>
      <c r="B1472"/>
      <c r="C1472"/>
      <c r="D1472"/>
      <c r="E1472"/>
      <c r="F1472"/>
      <c r="G1472"/>
      <c r="H1472"/>
      <c r="I1472"/>
      <c r="J1472"/>
      <c r="K1472"/>
      <c r="L1472"/>
      <c r="M1472"/>
      <c r="N1472"/>
      <c r="O1472"/>
      <c r="P1472"/>
      <c r="Q1472"/>
      <c r="R1472"/>
      <c r="S1472"/>
    </row>
    <row r="1473" spans="1:19" x14ac:dyDescent="0.2">
      <c r="A1473"/>
      <c r="B1473"/>
      <c r="C1473"/>
      <c r="D1473"/>
      <c r="E1473"/>
      <c r="F1473"/>
      <c r="G1473"/>
      <c r="H1473"/>
      <c r="I1473"/>
      <c r="J1473"/>
      <c r="K1473"/>
      <c r="L1473"/>
      <c r="M1473"/>
      <c r="N1473"/>
      <c r="O1473"/>
      <c r="P1473"/>
      <c r="Q1473"/>
      <c r="R1473"/>
      <c r="S1473"/>
    </row>
    <row r="1474" spans="1:19" x14ac:dyDescent="0.2">
      <c r="A1474"/>
      <c r="B1474"/>
      <c r="C1474"/>
      <c r="D1474"/>
      <c r="E1474"/>
      <c r="F1474"/>
      <c r="G1474"/>
      <c r="H1474"/>
      <c r="I1474"/>
      <c r="J1474"/>
      <c r="K1474"/>
      <c r="L1474"/>
      <c r="M1474"/>
      <c r="N1474"/>
      <c r="O1474"/>
      <c r="P1474"/>
      <c r="Q1474"/>
      <c r="R1474"/>
      <c r="S1474"/>
    </row>
    <row r="1475" spans="1:19" x14ac:dyDescent="0.2">
      <c r="A1475"/>
      <c r="B1475"/>
      <c r="C1475"/>
      <c r="D1475"/>
      <c r="E1475"/>
      <c r="F1475"/>
      <c r="G1475"/>
      <c r="H1475"/>
      <c r="I1475"/>
      <c r="J1475"/>
      <c r="K1475"/>
      <c r="L1475"/>
      <c r="M1475"/>
      <c r="N1475"/>
      <c r="O1475"/>
      <c r="P1475"/>
      <c r="Q1475"/>
      <c r="R1475"/>
      <c r="S1475"/>
    </row>
    <row r="1476" spans="1:19" x14ac:dyDescent="0.2">
      <c r="A1476"/>
      <c r="B1476"/>
      <c r="C1476"/>
      <c r="D1476"/>
      <c r="E1476"/>
      <c r="F1476"/>
      <c r="G1476"/>
      <c r="H1476"/>
      <c r="I1476"/>
      <c r="J1476"/>
      <c r="K1476"/>
      <c r="L1476"/>
      <c r="M1476"/>
      <c r="N1476"/>
      <c r="O1476"/>
      <c r="P1476"/>
      <c r="Q1476"/>
      <c r="R1476"/>
      <c r="S1476"/>
    </row>
    <row r="1477" spans="1:19" x14ac:dyDescent="0.2">
      <c r="A1477"/>
      <c r="B1477"/>
      <c r="C1477"/>
      <c r="D1477"/>
      <c r="E1477"/>
      <c r="F1477"/>
      <c r="G1477"/>
      <c r="H1477"/>
      <c r="I1477"/>
      <c r="J1477"/>
      <c r="K1477"/>
      <c r="L1477"/>
      <c r="M1477"/>
      <c r="N1477"/>
      <c r="O1477"/>
      <c r="P1477"/>
      <c r="Q1477"/>
      <c r="R1477"/>
      <c r="S1477"/>
    </row>
    <row r="1478" spans="1:19" x14ac:dyDescent="0.2">
      <c r="A1478"/>
      <c r="B1478"/>
      <c r="C1478"/>
      <c r="D1478"/>
      <c r="E1478"/>
      <c r="F1478"/>
      <c r="G1478"/>
      <c r="H1478"/>
      <c r="I1478"/>
      <c r="J1478"/>
      <c r="K1478"/>
      <c r="L1478"/>
      <c r="M1478"/>
      <c r="N1478"/>
      <c r="O1478"/>
      <c r="P1478"/>
      <c r="Q1478"/>
      <c r="R1478"/>
      <c r="S1478"/>
    </row>
    <row r="1479" spans="1:19" x14ac:dyDescent="0.2">
      <c r="A1479"/>
      <c r="B1479"/>
      <c r="C1479"/>
      <c r="D1479"/>
      <c r="E1479"/>
      <c r="F1479"/>
      <c r="G1479"/>
      <c r="H1479"/>
      <c r="I1479"/>
      <c r="J1479"/>
      <c r="K1479"/>
      <c r="L1479"/>
      <c r="M1479"/>
      <c r="N1479"/>
      <c r="O1479"/>
      <c r="P1479"/>
      <c r="Q1479"/>
      <c r="R1479"/>
      <c r="S1479"/>
    </row>
    <row r="1480" spans="1:19" x14ac:dyDescent="0.2">
      <c r="A1480"/>
      <c r="B1480"/>
      <c r="C1480"/>
      <c r="D1480"/>
      <c r="E1480"/>
      <c r="F1480"/>
      <c r="G1480"/>
      <c r="H1480"/>
      <c r="I1480"/>
      <c r="J1480"/>
      <c r="K1480"/>
      <c r="L1480"/>
      <c r="M1480"/>
      <c r="N1480"/>
      <c r="O1480"/>
      <c r="P1480"/>
      <c r="Q1480"/>
      <c r="R1480"/>
      <c r="S1480"/>
    </row>
    <row r="1481" spans="1:19" x14ac:dyDescent="0.2">
      <c r="A1481"/>
      <c r="B1481"/>
      <c r="C1481"/>
      <c r="D1481"/>
      <c r="E1481"/>
      <c r="F1481"/>
      <c r="G1481"/>
      <c r="H1481"/>
      <c r="I1481"/>
      <c r="J1481"/>
      <c r="K1481"/>
      <c r="L1481"/>
      <c r="M1481"/>
      <c r="N1481"/>
      <c r="O1481"/>
      <c r="P1481"/>
      <c r="Q1481"/>
      <c r="R1481"/>
      <c r="S1481"/>
    </row>
    <row r="1482" spans="1:19" x14ac:dyDescent="0.2">
      <c r="A1482"/>
      <c r="B1482"/>
      <c r="C1482"/>
      <c r="D1482"/>
      <c r="E1482"/>
      <c r="F1482"/>
      <c r="G1482"/>
      <c r="H1482"/>
      <c r="I1482"/>
      <c r="J1482"/>
      <c r="K1482"/>
      <c r="L1482"/>
      <c r="M1482"/>
      <c r="N1482"/>
      <c r="O1482"/>
      <c r="P1482"/>
      <c r="Q1482"/>
      <c r="R1482"/>
      <c r="S1482"/>
    </row>
    <row r="1483" spans="1:19" x14ac:dyDescent="0.2">
      <c r="A1483"/>
      <c r="B1483"/>
      <c r="C1483"/>
      <c r="D1483"/>
      <c r="E1483"/>
      <c r="F1483"/>
      <c r="G1483"/>
      <c r="H1483"/>
      <c r="I1483"/>
      <c r="J1483"/>
      <c r="K1483"/>
      <c r="L1483"/>
      <c r="M1483"/>
      <c r="N1483"/>
      <c r="O1483"/>
      <c r="P1483"/>
      <c r="Q1483"/>
      <c r="R1483"/>
      <c r="S1483"/>
    </row>
    <row r="1484" spans="1:19" x14ac:dyDescent="0.2">
      <c r="A1484"/>
      <c r="B1484"/>
      <c r="C1484"/>
      <c r="D1484"/>
      <c r="E1484"/>
      <c r="F1484"/>
      <c r="G1484"/>
      <c r="H1484"/>
      <c r="I1484"/>
      <c r="J1484"/>
      <c r="K1484"/>
      <c r="L1484"/>
      <c r="M1484"/>
      <c r="N1484"/>
      <c r="O1484"/>
      <c r="P1484"/>
      <c r="Q1484"/>
      <c r="R1484"/>
      <c r="S1484"/>
    </row>
    <row r="1485" spans="1:19" x14ac:dyDescent="0.2">
      <c r="A1485"/>
      <c r="B1485"/>
      <c r="C1485"/>
      <c r="D1485"/>
      <c r="E1485"/>
      <c r="F1485"/>
      <c r="G1485"/>
      <c r="H1485"/>
      <c r="I1485"/>
      <c r="J1485"/>
      <c r="K1485"/>
      <c r="L1485"/>
      <c r="M1485"/>
      <c r="N1485"/>
      <c r="O1485"/>
      <c r="P1485"/>
      <c r="Q1485"/>
      <c r="R1485"/>
      <c r="S1485"/>
    </row>
    <row r="1486" spans="1:19" x14ac:dyDescent="0.2">
      <c r="A1486"/>
      <c r="B1486"/>
      <c r="C1486"/>
      <c r="D1486"/>
      <c r="E1486"/>
      <c r="F1486"/>
      <c r="G1486"/>
      <c r="H1486"/>
      <c r="I1486"/>
      <c r="J1486"/>
      <c r="K1486"/>
      <c r="L1486"/>
      <c r="M1486"/>
      <c r="N1486"/>
      <c r="O1486"/>
      <c r="P1486"/>
      <c r="Q1486"/>
      <c r="R1486"/>
      <c r="S1486"/>
    </row>
    <row r="1487" spans="1:19" x14ac:dyDescent="0.2">
      <c r="A1487"/>
      <c r="B1487"/>
      <c r="C1487"/>
      <c r="D1487"/>
      <c r="E1487"/>
      <c r="F1487"/>
      <c r="G1487"/>
      <c r="H1487"/>
      <c r="I1487"/>
      <c r="J1487"/>
      <c r="K1487"/>
      <c r="L1487"/>
      <c r="M1487"/>
      <c r="N1487"/>
      <c r="O1487"/>
      <c r="P1487"/>
      <c r="Q1487"/>
      <c r="R1487"/>
      <c r="S1487"/>
    </row>
    <row r="1488" spans="1:19" x14ac:dyDescent="0.2">
      <c r="A1488"/>
      <c r="B1488"/>
      <c r="C1488"/>
      <c r="D1488"/>
      <c r="E1488"/>
      <c r="F1488"/>
      <c r="G1488"/>
      <c r="H1488"/>
      <c r="I1488"/>
      <c r="J1488"/>
      <c r="K1488"/>
      <c r="L1488"/>
      <c r="M1488"/>
      <c r="N1488"/>
      <c r="O1488"/>
      <c r="P1488"/>
      <c r="Q1488"/>
      <c r="R1488"/>
      <c r="S1488"/>
    </row>
    <row r="1489" spans="1:19" x14ac:dyDescent="0.2">
      <c r="A1489"/>
      <c r="B1489"/>
      <c r="C1489"/>
      <c r="D1489"/>
      <c r="E1489"/>
      <c r="F1489"/>
      <c r="G1489"/>
      <c r="H1489"/>
      <c r="I1489"/>
      <c r="J1489"/>
      <c r="K1489"/>
      <c r="L1489"/>
      <c r="M1489"/>
      <c r="N1489"/>
      <c r="O1489"/>
      <c r="P1489"/>
      <c r="Q1489"/>
      <c r="R1489"/>
      <c r="S1489"/>
    </row>
    <row r="1490" spans="1:19" x14ac:dyDescent="0.2">
      <c r="A1490"/>
      <c r="B1490"/>
      <c r="C1490"/>
      <c r="D1490"/>
      <c r="E1490"/>
      <c r="F1490"/>
      <c r="G1490"/>
      <c r="H1490"/>
      <c r="I1490"/>
      <c r="J1490"/>
      <c r="K1490"/>
      <c r="L1490"/>
      <c r="M1490"/>
      <c r="N1490"/>
      <c r="O1490"/>
      <c r="P1490"/>
      <c r="Q1490"/>
      <c r="R1490"/>
      <c r="S1490"/>
    </row>
    <row r="1491" spans="1:19" x14ac:dyDescent="0.2">
      <c r="A1491"/>
      <c r="B1491"/>
      <c r="C1491"/>
      <c r="D1491"/>
      <c r="E1491"/>
      <c r="F1491"/>
      <c r="G1491"/>
      <c r="H1491"/>
      <c r="I1491"/>
      <c r="J1491"/>
      <c r="K1491"/>
      <c r="L1491"/>
      <c r="M1491"/>
      <c r="N1491"/>
      <c r="O1491"/>
      <c r="P1491"/>
      <c r="Q1491"/>
      <c r="R1491"/>
      <c r="S1491"/>
    </row>
    <row r="1492" spans="1:19" x14ac:dyDescent="0.2">
      <c r="A1492"/>
      <c r="B1492"/>
      <c r="C1492"/>
      <c r="D1492"/>
      <c r="E1492"/>
      <c r="F1492"/>
      <c r="G1492"/>
      <c r="H1492"/>
      <c r="I1492"/>
      <c r="J1492"/>
      <c r="K1492"/>
      <c r="L1492"/>
      <c r="M1492"/>
      <c r="N1492"/>
      <c r="O1492"/>
      <c r="P1492"/>
      <c r="Q1492"/>
      <c r="R1492"/>
      <c r="S1492"/>
    </row>
    <row r="1493" spans="1:19" x14ac:dyDescent="0.2">
      <c r="A1493"/>
      <c r="B1493"/>
      <c r="C1493"/>
      <c r="D1493"/>
      <c r="E1493"/>
      <c r="F1493"/>
      <c r="G1493"/>
      <c r="H1493"/>
      <c r="I1493"/>
      <c r="J1493"/>
      <c r="K1493"/>
      <c r="L1493"/>
      <c r="M1493"/>
      <c r="N1493"/>
      <c r="O1493"/>
      <c r="P1493"/>
      <c r="Q1493"/>
      <c r="R1493"/>
      <c r="S1493"/>
    </row>
    <row r="1494" spans="1:19" x14ac:dyDescent="0.2">
      <c r="A1494"/>
      <c r="B1494"/>
      <c r="C1494"/>
      <c r="D1494"/>
      <c r="E1494"/>
      <c r="F1494"/>
      <c r="G1494"/>
      <c r="H1494"/>
      <c r="I1494"/>
      <c r="J1494"/>
      <c r="K1494"/>
      <c r="L1494"/>
      <c r="M1494"/>
      <c r="N1494"/>
      <c r="O1494"/>
      <c r="P1494"/>
      <c r="Q1494"/>
      <c r="R1494"/>
      <c r="S1494"/>
    </row>
    <row r="1495" spans="1:19" x14ac:dyDescent="0.2">
      <c r="A1495"/>
      <c r="B1495"/>
      <c r="C1495"/>
      <c r="D1495"/>
      <c r="E1495"/>
      <c r="F1495"/>
      <c r="G1495"/>
      <c r="H1495"/>
      <c r="I1495"/>
      <c r="J1495"/>
      <c r="K1495"/>
      <c r="L1495"/>
      <c r="M1495"/>
      <c r="N1495"/>
      <c r="O1495"/>
      <c r="P1495"/>
      <c r="Q1495"/>
      <c r="R1495"/>
      <c r="S1495"/>
    </row>
    <row r="1496" spans="1:19" x14ac:dyDescent="0.2">
      <c r="A1496"/>
      <c r="B1496"/>
      <c r="C1496"/>
      <c r="D1496"/>
      <c r="E1496"/>
      <c r="F1496"/>
      <c r="G1496"/>
      <c r="H1496"/>
      <c r="I1496"/>
      <c r="J1496"/>
      <c r="K1496"/>
      <c r="L1496"/>
      <c r="M1496"/>
      <c r="N1496"/>
      <c r="O1496"/>
      <c r="P1496"/>
      <c r="Q1496"/>
      <c r="R1496"/>
      <c r="S1496"/>
    </row>
    <row r="1497" spans="1:19" x14ac:dyDescent="0.2">
      <c r="A1497"/>
      <c r="B1497"/>
      <c r="C1497"/>
      <c r="D1497"/>
      <c r="E1497"/>
      <c r="F1497"/>
      <c r="G1497"/>
      <c r="H1497"/>
      <c r="I1497"/>
      <c r="J1497"/>
      <c r="K1497"/>
      <c r="L1497"/>
      <c r="M1497"/>
      <c r="N1497"/>
      <c r="O1497"/>
      <c r="P1497"/>
      <c r="Q1497"/>
      <c r="R1497"/>
      <c r="S1497"/>
    </row>
    <row r="1498" spans="1:19" x14ac:dyDescent="0.2">
      <c r="A1498"/>
      <c r="B1498"/>
      <c r="C1498"/>
      <c r="D1498"/>
      <c r="E1498"/>
      <c r="F1498"/>
      <c r="G1498"/>
      <c r="H1498"/>
      <c r="I1498"/>
      <c r="J1498"/>
      <c r="K1498"/>
      <c r="L1498"/>
      <c r="M1498"/>
      <c r="N1498"/>
      <c r="O1498"/>
      <c r="P1498"/>
      <c r="Q1498"/>
      <c r="R1498"/>
      <c r="S1498"/>
    </row>
    <row r="1499" spans="1:19" x14ac:dyDescent="0.2">
      <c r="A1499"/>
      <c r="B1499"/>
      <c r="C1499"/>
      <c r="D1499"/>
      <c r="E1499"/>
      <c r="F1499"/>
      <c r="G1499"/>
      <c r="H1499"/>
      <c r="I1499"/>
      <c r="J1499"/>
      <c r="K1499"/>
      <c r="L1499"/>
      <c r="M1499"/>
      <c r="N1499"/>
      <c r="O1499"/>
      <c r="P1499"/>
      <c r="Q1499"/>
      <c r="R1499"/>
      <c r="S1499"/>
    </row>
    <row r="1500" spans="1:19" x14ac:dyDescent="0.2">
      <c r="A1500"/>
      <c r="B1500"/>
      <c r="C1500"/>
      <c r="D1500"/>
      <c r="E1500"/>
      <c r="F1500"/>
      <c r="G1500"/>
      <c r="H1500"/>
      <c r="I1500"/>
      <c r="J1500"/>
      <c r="K1500"/>
      <c r="L1500"/>
      <c r="M1500"/>
      <c r="N1500"/>
      <c r="O1500"/>
      <c r="P1500"/>
      <c r="Q1500"/>
      <c r="R1500"/>
      <c r="S1500"/>
    </row>
    <row r="1501" spans="1:19" x14ac:dyDescent="0.2">
      <c r="A1501"/>
      <c r="B1501"/>
      <c r="C1501"/>
      <c r="D1501"/>
      <c r="E1501"/>
      <c r="F1501"/>
      <c r="G1501"/>
      <c r="H1501"/>
      <c r="I1501"/>
      <c r="J1501"/>
      <c r="K1501"/>
      <c r="L1501"/>
      <c r="M1501"/>
      <c r="N1501"/>
      <c r="O1501"/>
      <c r="P1501"/>
      <c r="Q1501"/>
      <c r="R1501"/>
      <c r="S1501"/>
    </row>
    <row r="1502" spans="1:19" x14ac:dyDescent="0.2">
      <c r="A1502"/>
      <c r="B1502"/>
      <c r="C1502"/>
      <c r="D1502"/>
      <c r="E1502"/>
      <c r="F1502"/>
      <c r="G1502"/>
      <c r="H1502"/>
      <c r="I1502"/>
      <c r="J1502"/>
      <c r="K1502"/>
      <c r="L1502"/>
      <c r="M1502"/>
      <c r="N1502"/>
      <c r="O1502"/>
      <c r="P1502"/>
      <c r="Q1502"/>
      <c r="R1502"/>
      <c r="S1502"/>
    </row>
    <row r="1503" spans="1:19" x14ac:dyDescent="0.2">
      <c r="A1503"/>
      <c r="B1503"/>
      <c r="C1503"/>
      <c r="D1503"/>
      <c r="E1503"/>
      <c r="F1503"/>
      <c r="G1503"/>
      <c r="H1503"/>
      <c r="I1503"/>
      <c r="J1503"/>
      <c r="K1503"/>
      <c r="L1503"/>
      <c r="M1503"/>
      <c r="N1503"/>
      <c r="O1503"/>
      <c r="P1503"/>
      <c r="Q1503"/>
      <c r="R1503"/>
      <c r="S1503"/>
    </row>
    <row r="1504" spans="1:19" x14ac:dyDescent="0.2">
      <c r="A1504"/>
      <c r="B1504"/>
      <c r="C1504"/>
      <c r="D1504"/>
      <c r="E1504"/>
      <c r="F1504"/>
      <c r="G1504"/>
      <c r="H1504"/>
      <c r="I1504"/>
      <c r="J1504"/>
      <c r="K1504"/>
      <c r="L1504"/>
      <c r="M1504"/>
      <c r="N1504"/>
      <c r="O1504"/>
      <c r="P1504"/>
      <c r="Q1504"/>
      <c r="R1504"/>
      <c r="S1504"/>
    </row>
    <row r="1505" spans="1:19" x14ac:dyDescent="0.2">
      <c r="A1505"/>
      <c r="B1505"/>
      <c r="C1505"/>
      <c r="D1505"/>
      <c r="E1505"/>
      <c r="F1505"/>
      <c r="G1505"/>
      <c r="H1505"/>
      <c r="I1505"/>
      <c r="J1505"/>
      <c r="K1505"/>
      <c r="L1505"/>
      <c r="M1505"/>
      <c r="N1505"/>
      <c r="O1505"/>
      <c r="P1505"/>
      <c r="Q1505"/>
      <c r="R1505"/>
      <c r="S1505"/>
    </row>
    <row r="1506" spans="1:19" x14ac:dyDescent="0.2">
      <c r="A1506"/>
      <c r="B1506"/>
      <c r="C1506"/>
      <c r="D1506"/>
      <c r="E1506"/>
      <c r="F1506"/>
      <c r="G1506"/>
      <c r="H1506"/>
      <c r="I1506"/>
      <c r="J1506"/>
      <c r="K1506"/>
      <c r="L1506"/>
      <c r="M1506"/>
      <c r="N1506"/>
      <c r="O1506"/>
      <c r="P1506"/>
      <c r="Q1506"/>
      <c r="R1506"/>
      <c r="S1506"/>
    </row>
    <row r="1507" spans="1:19" x14ac:dyDescent="0.2">
      <c r="A1507"/>
      <c r="B1507"/>
      <c r="C1507"/>
      <c r="D1507"/>
      <c r="E1507"/>
      <c r="F1507"/>
      <c r="G1507"/>
      <c r="H1507"/>
      <c r="I1507"/>
      <c r="J1507"/>
      <c r="K1507"/>
      <c r="L1507"/>
      <c r="M1507"/>
      <c r="N1507"/>
      <c r="O1507"/>
      <c r="P1507"/>
      <c r="Q1507"/>
      <c r="R1507"/>
      <c r="S1507"/>
    </row>
    <row r="1508" spans="1:19" x14ac:dyDescent="0.2">
      <c r="A1508"/>
      <c r="B1508"/>
      <c r="C1508"/>
      <c r="D1508"/>
      <c r="E1508"/>
      <c r="F1508"/>
      <c r="G1508"/>
      <c r="H1508"/>
      <c r="I1508"/>
      <c r="J1508"/>
      <c r="K1508"/>
      <c r="L1508"/>
      <c r="M1508"/>
      <c r="N1508"/>
      <c r="O1508"/>
      <c r="P1508"/>
      <c r="Q1508"/>
      <c r="R1508"/>
      <c r="S1508"/>
    </row>
    <row r="1509" spans="1:19" x14ac:dyDescent="0.2">
      <c r="A1509"/>
      <c r="B1509"/>
      <c r="C1509"/>
      <c r="D1509"/>
      <c r="E1509"/>
      <c r="F1509"/>
      <c r="G1509"/>
      <c r="H1509"/>
      <c r="I1509"/>
      <c r="J1509"/>
      <c r="K1509"/>
      <c r="L1509"/>
      <c r="M1509"/>
      <c r="N1509"/>
      <c r="O1509"/>
      <c r="P1509"/>
      <c r="Q1509"/>
      <c r="R1509"/>
      <c r="S1509"/>
    </row>
    <row r="1510" spans="1:19" x14ac:dyDescent="0.2">
      <c r="A1510"/>
      <c r="B1510"/>
      <c r="C1510"/>
      <c r="D1510"/>
      <c r="E1510"/>
      <c r="F1510"/>
      <c r="G1510"/>
      <c r="H1510"/>
      <c r="I1510"/>
      <c r="J1510"/>
      <c r="K1510"/>
      <c r="L1510"/>
      <c r="M1510"/>
      <c r="N1510"/>
      <c r="O1510"/>
      <c r="P1510"/>
      <c r="Q1510"/>
      <c r="R1510"/>
      <c r="S1510"/>
    </row>
    <row r="1511" spans="1:19" x14ac:dyDescent="0.2">
      <c r="A1511"/>
      <c r="B1511"/>
      <c r="C1511"/>
      <c r="D1511"/>
      <c r="E1511"/>
      <c r="F1511"/>
      <c r="G1511"/>
      <c r="H1511"/>
      <c r="I1511"/>
      <c r="J1511"/>
      <c r="K1511"/>
      <c r="L1511"/>
      <c r="M1511"/>
      <c r="N1511"/>
      <c r="O1511"/>
      <c r="P1511"/>
      <c r="Q1511"/>
      <c r="R1511"/>
      <c r="S1511"/>
    </row>
    <row r="1512" spans="1:19" x14ac:dyDescent="0.2">
      <c r="A1512"/>
      <c r="B1512"/>
      <c r="C1512"/>
      <c r="D1512"/>
      <c r="E1512"/>
      <c r="F1512"/>
      <c r="G1512"/>
      <c r="H1512"/>
      <c r="I1512"/>
      <c r="J1512"/>
      <c r="K1512"/>
      <c r="L1512"/>
      <c r="M1512"/>
      <c r="N1512"/>
      <c r="O1512"/>
      <c r="P1512"/>
      <c r="Q1512"/>
      <c r="R1512"/>
      <c r="S1512"/>
    </row>
    <row r="1513" spans="1:19" x14ac:dyDescent="0.2">
      <c r="A1513"/>
      <c r="B1513"/>
      <c r="C1513"/>
      <c r="D1513"/>
      <c r="E1513"/>
      <c r="F1513"/>
      <c r="G1513"/>
      <c r="H1513"/>
      <c r="I1513"/>
      <c r="J1513"/>
      <c r="K1513"/>
      <c r="L1513"/>
      <c r="M1513"/>
      <c r="N1513"/>
      <c r="O1513"/>
      <c r="P1513"/>
      <c r="Q1513"/>
      <c r="R1513"/>
      <c r="S1513"/>
    </row>
    <row r="1514" spans="1:19" x14ac:dyDescent="0.2">
      <c r="A1514"/>
      <c r="B1514"/>
      <c r="C1514"/>
      <c r="D1514"/>
      <c r="E1514"/>
      <c r="F1514"/>
      <c r="G1514"/>
      <c r="H1514"/>
      <c r="I1514"/>
      <c r="J1514"/>
      <c r="K1514"/>
      <c r="L1514"/>
      <c r="M1514"/>
      <c r="N1514"/>
      <c r="O1514"/>
      <c r="P1514"/>
      <c r="Q1514"/>
      <c r="R1514"/>
      <c r="S1514"/>
    </row>
    <row r="1515" spans="1:19" x14ac:dyDescent="0.2">
      <c r="A1515"/>
      <c r="B1515"/>
      <c r="C1515"/>
      <c r="D1515"/>
      <c r="E1515"/>
      <c r="F1515"/>
      <c r="G1515"/>
      <c r="H1515"/>
      <c r="I1515"/>
      <c r="J1515"/>
      <c r="K1515"/>
      <c r="L1515"/>
      <c r="M1515"/>
      <c r="N1515"/>
      <c r="O1515"/>
      <c r="P1515"/>
      <c r="Q1515"/>
      <c r="R1515"/>
      <c r="S1515"/>
    </row>
    <row r="1516" spans="1:19" x14ac:dyDescent="0.2">
      <c r="A1516"/>
      <c r="B1516"/>
      <c r="C1516"/>
      <c r="D1516"/>
      <c r="E1516"/>
      <c r="F1516"/>
      <c r="G1516"/>
      <c r="H1516"/>
      <c r="I1516"/>
      <c r="J1516"/>
      <c r="K1516"/>
      <c r="L1516"/>
      <c r="M1516"/>
      <c r="N1516"/>
      <c r="O1516"/>
      <c r="P1516"/>
      <c r="Q1516"/>
      <c r="R1516"/>
      <c r="S1516"/>
    </row>
    <row r="1517" spans="1:19" x14ac:dyDescent="0.2">
      <c r="A1517"/>
      <c r="B1517"/>
      <c r="C1517"/>
      <c r="D1517"/>
      <c r="E1517"/>
      <c r="F1517"/>
      <c r="G1517"/>
      <c r="H1517"/>
      <c r="I1517"/>
      <c r="J1517"/>
      <c r="K1517"/>
      <c r="L1517"/>
      <c r="M1517"/>
      <c r="N1517"/>
      <c r="O1517"/>
      <c r="P1517"/>
      <c r="Q1517"/>
      <c r="R1517"/>
      <c r="S1517"/>
    </row>
    <row r="1518" spans="1:19" x14ac:dyDescent="0.2">
      <c r="A1518"/>
      <c r="B1518"/>
      <c r="C1518"/>
      <c r="D1518"/>
      <c r="E1518"/>
      <c r="F1518"/>
      <c r="G1518"/>
      <c r="H1518"/>
      <c r="I1518"/>
      <c r="J1518"/>
      <c r="K1518"/>
      <c r="L1518"/>
      <c r="M1518"/>
      <c r="N1518"/>
      <c r="O1518"/>
      <c r="P1518"/>
      <c r="Q1518"/>
      <c r="R1518"/>
      <c r="S1518"/>
    </row>
    <row r="1519" spans="1:19" x14ac:dyDescent="0.2">
      <c r="A1519"/>
      <c r="B1519"/>
      <c r="C1519"/>
      <c r="D1519"/>
      <c r="E1519"/>
      <c r="F1519"/>
      <c r="G1519"/>
      <c r="H1519"/>
      <c r="I1519"/>
      <c r="J1519"/>
      <c r="K1519"/>
      <c r="L1519"/>
      <c r="M1519"/>
      <c r="N1519"/>
      <c r="O1519"/>
      <c r="P1519"/>
      <c r="Q1519"/>
      <c r="R1519"/>
      <c r="S1519"/>
    </row>
    <row r="1520" spans="1:19" x14ac:dyDescent="0.2">
      <c r="A1520"/>
      <c r="B1520"/>
      <c r="C1520"/>
      <c r="D1520"/>
      <c r="E1520"/>
      <c r="F1520"/>
      <c r="G1520"/>
      <c r="H1520"/>
      <c r="I1520"/>
      <c r="J1520"/>
      <c r="K1520"/>
      <c r="L1520"/>
      <c r="M1520"/>
      <c r="N1520"/>
      <c r="O1520"/>
      <c r="P1520"/>
      <c r="Q1520"/>
      <c r="R1520"/>
      <c r="S1520"/>
    </row>
    <row r="1521" spans="1:19" x14ac:dyDescent="0.2">
      <c r="A1521"/>
      <c r="B1521"/>
      <c r="C1521"/>
      <c r="D1521"/>
      <c r="E1521"/>
      <c r="F1521"/>
      <c r="G1521"/>
      <c r="H1521"/>
      <c r="I1521"/>
      <c r="J1521"/>
      <c r="K1521"/>
      <c r="L1521"/>
      <c r="M1521"/>
      <c r="N1521"/>
      <c r="O1521"/>
      <c r="P1521"/>
      <c r="Q1521"/>
      <c r="R1521"/>
      <c r="S1521"/>
    </row>
    <row r="1522" spans="1:19" x14ac:dyDescent="0.2">
      <c r="A1522"/>
      <c r="B1522"/>
      <c r="C1522"/>
      <c r="D1522"/>
      <c r="E1522"/>
      <c r="F1522"/>
      <c r="G1522"/>
      <c r="H1522"/>
      <c r="I1522"/>
      <c r="J1522"/>
      <c r="K1522"/>
      <c r="L1522"/>
      <c r="M1522"/>
      <c r="N1522"/>
      <c r="O1522"/>
      <c r="P1522"/>
      <c r="Q1522"/>
      <c r="R1522"/>
      <c r="S1522"/>
    </row>
    <row r="1523" spans="1:19" x14ac:dyDescent="0.2">
      <c r="A1523"/>
      <c r="B1523"/>
      <c r="C1523"/>
      <c r="D1523"/>
      <c r="E1523"/>
      <c r="F1523"/>
      <c r="G1523"/>
      <c r="H1523"/>
      <c r="I1523"/>
      <c r="J1523"/>
      <c r="K1523"/>
      <c r="L1523"/>
      <c r="M1523"/>
      <c r="N1523"/>
      <c r="O1523"/>
      <c r="P1523"/>
      <c r="Q1523"/>
      <c r="R1523"/>
      <c r="S1523"/>
    </row>
    <row r="1524" spans="1:19" x14ac:dyDescent="0.2">
      <c r="A1524"/>
      <c r="B1524"/>
      <c r="C1524"/>
      <c r="D1524"/>
      <c r="E1524"/>
      <c r="F1524"/>
      <c r="G1524"/>
      <c r="H1524"/>
      <c r="I1524"/>
      <c r="J1524"/>
      <c r="K1524"/>
      <c r="L1524"/>
      <c r="M1524"/>
      <c r="N1524"/>
      <c r="O1524"/>
      <c r="P1524"/>
      <c r="Q1524"/>
      <c r="R1524"/>
      <c r="S1524"/>
    </row>
    <row r="1525" spans="1:19" x14ac:dyDescent="0.2">
      <c r="A1525"/>
      <c r="B1525"/>
      <c r="C1525"/>
      <c r="D1525"/>
      <c r="E1525"/>
      <c r="F1525"/>
      <c r="G1525"/>
      <c r="H1525"/>
      <c r="I1525"/>
      <c r="J1525"/>
      <c r="K1525"/>
      <c r="L1525"/>
      <c r="M1525"/>
      <c r="N1525"/>
      <c r="O1525"/>
      <c r="P1525"/>
      <c r="Q1525"/>
      <c r="R1525"/>
      <c r="S1525"/>
    </row>
    <row r="1526" spans="1:19" x14ac:dyDescent="0.2">
      <c r="A1526"/>
      <c r="B1526"/>
      <c r="C1526"/>
      <c r="D1526"/>
      <c r="E1526"/>
      <c r="F1526"/>
      <c r="G1526"/>
      <c r="H1526"/>
      <c r="I1526"/>
      <c r="J1526"/>
      <c r="K1526"/>
      <c r="L1526"/>
      <c r="M1526"/>
      <c r="N1526"/>
      <c r="O1526"/>
      <c r="P1526"/>
      <c r="Q1526"/>
      <c r="R1526"/>
      <c r="S1526"/>
    </row>
    <row r="1527" spans="1:19" x14ac:dyDescent="0.2">
      <c r="A1527"/>
      <c r="B1527"/>
      <c r="C1527"/>
      <c r="D1527"/>
      <c r="E1527"/>
      <c r="F1527"/>
      <c r="G1527"/>
      <c r="H1527"/>
      <c r="I1527"/>
      <c r="J1527"/>
      <c r="K1527"/>
      <c r="L1527"/>
      <c r="M1527"/>
      <c r="N1527"/>
      <c r="O1527"/>
      <c r="P1527"/>
      <c r="Q1527"/>
      <c r="R1527"/>
      <c r="S1527"/>
    </row>
    <row r="1528" spans="1:19" x14ac:dyDescent="0.2">
      <c r="A1528"/>
      <c r="B1528"/>
      <c r="C1528"/>
      <c r="D1528"/>
      <c r="E1528"/>
      <c r="F1528"/>
      <c r="G1528"/>
      <c r="H1528"/>
      <c r="I1528"/>
      <c r="J1528"/>
      <c r="K1528"/>
      <c r="L1528"/>
      <c r="M1528"/>
      <c r="N1528"/>
      <c r="O1528"/>
      <c r="P1528"/>
      <c r="Q1528"/>
      <c r="R1528"/>
      <c r="S1528"/>
    </row>
    <row r="1529" spans="1:19" x14ac:dyDescent="0.2">
      <c r="A1529"/>
      <c r="B1529"/>
      <c r="C1529"/>
      <c r="D1529"/>
      <c r="E1529"/>
      <c r="F1529"/>
      <c r="G1529"/>
      <c r="H1529"/>
      <c r="I1529"/>
      <c r="J1529"/>
      <c r="K1529"/>
      <c r="L1529"/>
      <c r="M1529"/>
      <c r="N1529"/>
      <c r="O1529"/>
      <c r="P1529"/>
      <c r="Q1529"/>
      <c r="R1529"/>
      <c r="S1529"/>
    </row>
    <row r="1530" spans="1:19" x14ac:dyDescent="0.2">
      <c r="A1530"/>
      <c r="B1530"/>
      <c r="C1530"/>
      <c r="D1530"/>
      <c r="E1530"/>
      <c r="F1530"/>
      <c r="G1530"/>
      <c r="H1530"/>
      <c r="I1530"/>
      <c r="J1530"/>
      <c r="K1530"/>
      <c r="L1530"/>
      <c r="M1530"/>
      <c r="N1530"/>
      <c r="O1530"/>
      <c r="P1530"/>
      <c r="Q1530"/>
      <c r="R1530"/>
      <c r="S1530"/>
    </row>
    <row r="1531" spans="1:19" x14ac:dyDescent="0.2">
      <c r="A1531"/>
      <c r="B1531"/>
      <c r="C1531"/>
      <c r="D1531"/>
      <c r="E1531"/>
      <c r="F1531"/>
      <c r="G1531"/>
      <c r="H1531"/>
      <c r="I1531"/>
      <c r="J1531"/>
      <c r="K1531"/>
      <c r="L1531"/>
      <c r="M1531"/>
      <c r="N1531"/>
      <c r="O1531"/>
      <c r="P1531"/>
      <c r="Q1531"/>
      <c r="R1531"/>
      <c r="S1531"/>
    </row>
    <row r="1532" spans="1:19" x14ac:dyDescent="0.2">
      <c r="A1532"/>
      <c r="B1532"/>
      <c r="C1532"/>
      <c r="D1532"/>
      <c r="E1532"/>
      <c r="F1532"/>
      <c r="G1532"/>
      <c r="H1532"/>
      <c r="I1532"/>
      <c r="J1532"/>
      <c r="K1532"/>
      <c r="L1532"/>
      <c r="M1532"/>
      <c r="N1532"/>
      <c r="O1532"/>
      <c r="P1532"/>
      <c r="Q1532"/>
      <c r="R1532"/>
      <c r="S1532"/>
    </row>
    <row r="1533" spans="1:19" x14ac:dyDescent="0.2">
      <c r="A1533"/>
      <c r="B1533"/>
      <c r="C1533"/>
      <c r="D1533"/>
      <c r="E1533"/>
      <c r="F1533"/>
      <c r="G1533"/>
      <c r="H1533"/>
      <c r="I1533"/>
      <c r="J1533"/>
      <c r="K1533"/>
      <c r="L1533"/>
      <c r="M1533"/>
      <c r="N1533"/>
      <c r="O1533"/>
      <c r="P1533"/>
      <c r="Q1533"/>
      <c r="R1533"/>
      <c r="S1533"/>
    </row>
    <row r="1534" spans="1:19" x14ac:dyDescent="0.2">
      <c r="A1534"/>
      <c r="B1534"/>
      <c r="C1534"/>
      <c r="D1534"/>
      <c r="E1534"/>
      <c r="F1534"/>
      <c r="G1534"/>
      <c r="H1534"/>
      <c r="I1534"/>
      <c r="J1534"/>
      <c r="K1534"/>
      <c r="L1534"/>
      <c r="M1534"/>
      <c r="N1534"/>
      <c r="O1534"/>
      <c r="P1534"/>
      <c r="Q1534"/>
      <c r="R1534"/>
      <c r="S1534"/>
    </row>
    <row r="1535" spans="1:19" x14ac:dyDescent="0.2">
      <c r="A1535"/>
      <c r="B1535"/>
      <c r="C1535"/>
      <c r="D1535"/>
      <c r="E1535"/>
      <c r="F1535"/>
      <c r="G1535"/>
      <c r="H1535"/>
      <c r="I1535"/>
      <c r="J1535"/>
      <c r="K1535"/>
      <c r="L1535"/>
      <c r="M1535"/>
      <c r="N1535"/>
      <c r="O1535"/>
      <c r="P1535"/>
      <c r="Q1535"/>
      <c r="R1535"/>
      <c r="S1535"/>
    </row>
    <row r="1536" spans="1:19" x14ac:dyDescent="0.2">
      <c r="A1536"/>
      <c r="B1536"/>
      <c r="C1536"/>
      <c r="D1536"/>
      <c r="E1536"/>
      <c r="F1536"/>
      <c r="G1536"/>
      <c r="H1536"/>
      <c r="I1536"/>
      <c r="J1536"/>
      <c r="K1536"/>
      <c r="L1536"/>
      <c r="M1536"/>
      <c r="N1536"/>
      <c r="O1536"/>
      <c r="P1536"/>
      <c r="Q1536"/>
      <c r="R1536"/>
      <c r="S1536"/>
    </row>
    <row r="1537" spans="1:19" x14ac:dyDescent="0.2">
      <c r="A1537"/>
      <c r="B1537"/>
      <c r="C1537"/>
      <c r="D1537"/>
      <c r="E1537"/>
      <c r="F1537"/>
      <c r="G1537"/>
      <c r="H1537"/>
      <c r="I1537"/>
      <c r="J1537"/>
      <c r="K1537"/>
      <c r="L1537"/>
      <c r="M1537"/>
      <c r="N1537"/>
      <c r="O1537"/>
      <c r="P1537"/>
      <c r="Q1537"/>
      <c r="R1537"/>
      <c r="S1537"/>
    </row>
    <row r="1538" spans="1:19" x14ac:dyDescent="0.2">
      <c r="A1538"/>
      <c r="B1538"/>
      <c r="C1538"/>
      <c r="D1538"/>
      <c r="E1538"/>
      <c r="F1538"/>
      <c r="G1538"/>
      <c r="H1538"/>
      <c r="I1538"/>
      <c r="J1538"/>
      <c r="K1538"/>
      <c r="L1538"/>
      <c r="M1538"/>
      <c r="N1538"/>
      <c r="O1538"/>
      <c r="P1538"/>
      <c r="Q1538"/>
      <c r="R1538"/>
      <c r="S1538"/>
    </row>
    <row r="1539" spans="1:19" x14ac:dyDescent="0.2">
      <c r="A1539"/>
      <c r="B1539"/>
      <c r="C1539"/>
      <c r="D1539"/>
      <c r="E1539"/>
      <c r="F1539"/>
      <c r="G1539"/>
      <c r="H1539"/>
      <c r="I1539"/>
      <c r="J1539"/>
      <c r="K1539"/>
      <c r="L1539"/>
      <c r="M1539"/>
      <c r="N1539"/>
      <c r="O1539"/>
      <c r="P1539"/>
      <c r="Q1539"/>
      <c r="R1539"/>
      <c r="S1539"/>
    </row>
    <row r="1540" spans="1:19" x14ac:dyDescent="0.2">
      <c r="A1540"/>
      <c r="B1540"/>
      <c r="C1540"/>
      <c r="D1540"/>
      <c r="E1540"/>
      <c r="F1540"/>
      <c r="G1540"/>
      <c r="H1540"/>
      <c r="I1540"/>
      <c r="J1540"/>
      <c r="K1540"/>
      <c r="L1540"/>
      <c r="M1540"/>
      <c r="N1540"/>
      <c r="O1540"/>
      <c r="P1540"/>
      <c r="Q1540"/>
      <c r="R1540"/>
      <c r="S1540"/>
    </row>
    <row r="1541" spans="1:19" x14ac:dyDescent="0.2">
      <c r="A1541"/>
      <c r="B1541"/>
      <c r="C1541"/>
      <c r="D1541"/>
      <c r="E1541"/>
      <c r="F1541"/>
      <c r="G1541"/>
      <c r="H1541"/>
      <c r="I1541"/>
      <c r="J1541"/>
      <c r="K1541"/>
      <c r="L1541"/>
      <c r="M1541"/>
      <c r="N1541"/>
      <c r="O1541"/>
      <c r="P1541"/>
      <c r="Q1541"/>
      <c r="R1541"/>
      <c r="S1541"/>
    </row>
    <row r="1542" spans="1:19" x14ac:dyDescent="0.2">
      <c r="A1542"/>
      <c r="B1542"/>
      <c r="C1542"/>
      <c r="D1542"/>
      <c r="E1542"/>
      <c r="F1542"/>
      <c r="G1542"/>
      <c r="H1542"/>
      <c r="I1542"/>
      <c r="J1542"/>
      <c r="K1542"/>
      <c r="L1542"/>
      <c r="M1542"/>
      <c r="N1542"/>
      <c r="O1542"/>
      <c r="P1542"/>
      <c r="Q1542"/>
      <c r="R1542"/>
      <c r="S1542"/>
    </row>
    <row r="1543" spans="1:19" x14ac:dyDescent="0.2">
      <c r="A1543"/>
      <c r="B1543"/>
      <c r="C1543"/>
      <c r="D1543"/>
      <c r="E1543"/>
      <c r="F1543"/>
      <c r="G1543"/>
      <c r="H1543"/>
      <c r="I1543"/>
      <c r="J1543"/>
      <c r="K1543"/>
      <c r="L1543"/>
      <c r="M1543"/>
      <c r="N1543"/>
      <c r="O1543"/>
      <c r="P1543"/>
      <c r="Q1543"/>
      <c r="R1543"/>
      <c r="S1543"/>
    </row>
    <row r="1544" spans="1:19" x14ac:dyDescent="0.2">
      <c r="A1544"/>
      <c r="B1544"/>
      <c r="C1544"/>
      <c r="D1544"/>
      <c r="E1544"/>
      <c r="F1544"/>
      <c r="G1544"/>
      <c r="H1544"/>
      <c r="I1544"/>
      <c r="J1544"/>
      <c r="K1544"/>
      <c r="L1544"/>
      <c r="M1544"/>
      <c r="N1544"/>
      <c r="O1544"/>
      <c r="P1544"/>
      <c r="Q1544"/>
      <c r="R1544"/>
      <c r="S1544"/>
    </row>
    <row r="1545" spans="1:19" x14ac:dyDescent="0.2">
      <c r="A1545"/>
      <c r="B1545"/>
      <c r="C1545"/>
      <c r="D1545"/>
      <c r="E1545"/>
      <c r="F1545"/>
      <c r="G1545"/>
      <c r="H1545"/>
      <c r="I1545"/>
      <c r="J1545"/>
      <c r="K1545"/>
      <c r="L1545"/>
      <c r="M1545"/>
      <c r="N1545"/>
      <c r="O1545"/>
      <c r="P1545"/>
      <c r="Q1545"/>
      <c r="R1545"/>
      <c r="S1545"/>
    </row>
    <row r="1546" spans="1:19" x14ac:dyDescent="0.2">
      <c r="A1546"/>
      <c r="B1546"/>
      <c r="C1546"/>
      <c r="D1546"/>
      <c r="E1546"/>
      <c r="F1546"/>
      <c r="G1546"/>
      <c r="H1546"/>
      <c r="I1546"/>
      <c r="J1546"/>
      <c r="K1546"/>
      <c r="L1546"/>
      <c r="M1546"/>
      <c r="N1546"/>
      <c r="O1546"/>
      <c r="P1546"/>
      <c r="Q1546"/>
      <c r="R1546"/>
      <c r="S1546"/>
    </row>
    <row r="1547" spans="1:19" x14ac:dyDescent="0.2">
      <c r="A1547"/>
      <c r="B1547"/>
      <c r="C1547"/>
      <c r="D1547"/>
      <c r="E1547"/>
      <c r="F1547"/>
      <c r="G1547"/>
      <c r="H1547"/>
      <c r="I1547"/>
      <c r="J1547"/>
      <c r="K1547"/>
      <c r="L1547"/>
      <c r="M1547"/>
      <c r="N1547"/>
      <c r="O1547"/>
      <c r="P1547"/>
      <c r="Q1547"/>
      <c r="R1547"/>
      <c r="S1547"/>
    </row>
    <row r="1548" spans="1:19" x14ac:dyDescent="0.2">
      <c r="A1548"/>
      <c r="B1548"/>
      <c r="C1548"/>
      <c r="D1548"/>
      <c r="E1548"/>
      <c r="F1548"/>
      <c r="G1548"/>
      <c r="H1548"/>
      <c r="I1548"/>
      <c r="J1548"/>
      <c r="K1548"/>
      <c r="L1548"/>
      <c r="M1548"/>
      <c r="N1548"/>
      <c r="O1548"/>
      <c r="P1548"/>
      <c r="Q1548"/>
      <c r="R1548"/>
      <c r="S1548"/>
    </row>
    <row r="1549" spans="1:19" x14ac:dyDescent="0.2">
      <c r="A1549"/>
      <c r="B1549"/>
      <c r="C1549"/>
      <c r="D1549"/>
      <c r="E1549"/>
      <c r="F1549"/>
      <c r="G1549"/>
      <c r="H1549"/>
      <c r="I1549"/>
      <c r="J1549"/>
      <c r="K1549"/>
      <c r="L1549"/>
      <c r="M1549"/>
      <c r="N1549"/>
      <c r="O1549"/>
      <c r="P1549"/>
      <c r="Q1549"/>
      <c r="R1549"/>
      <c r="S1549"/>
    </row>
    <row r="1550" spans="1:19" x14ac:dyDescent="0.2">
      <c r="A1550"/>
      <c r="B1550"/>
      <c r="C1550"/>
      <c r="D1550"/>
      <c r="E1550"/>
      <c r="F1550"/>
      <c r="G1550"/>
      <c r="H1550"/>
      <c r="I1550"/>
      <c r="J1550"/>
      <c r="K1550"/>
      <c r="L1550"/>
      <c r="M1550"/>
      <c r="N1550"/>
      <c r="O1550"/>
      <c r="P1550"/>
      <c r="Q1550"/>
      <c r="R1550"/>
      <c r="S1550"/>
    </row>
    <row r="1551" spans="1:19" x14ac:dyDescent="0.2">
      <c r="A1551"/>
      <c r="B1551"/>
      <c r="C1551"/>
      <c r="D1551"/>
      <c r="E1551"/>
      <c r="F1551"/>
      <c r="G1551"/>
      <c r="H1551"/>
      <c r="I1551"/>
      <c r="J1551"/>
      <c r="K1551"/>
      <c r="L1551"/>
      <c r="M1551"/>
      <c r="N1551"/>
      <c r="O1551"/>
      <c r="P1551"/>
      <c r="Q1551"/>
      <c r="R1551"/>
      <c r="S1551"/>
    </row>
    <row r="1552" spans="1:19" x14ac:dyDescent="0.2">
      <c r="A1552"/>
      <c r="B1552"/>
      <c r="C1552"/>
      <c r="D1552"/>
      <c r="E1552"/>
      <c r="F1552"/>
      <c r="G1552"/>
      <c r="H1552"/>
      <c r="I1552"/>
      <c r="J1552"/>
      <c r="K1552"/>
      <c r="L1552"/>
      <c r="M1552"/>
      <c r="N1552"/>
      <c r="O1552"/>
      <c r="P1552"/>
      <c r="Q1552"/>
      <c r="R1552"/>
      <c r="S1552"/>
    </row>
    <row r="1553" spans="1:19" x14ac:dyDescent="0.2">
      <c r="A1553"/>
      <c r="B1553"/>
      <c r="C1553"/>
      <c r="D1553"/>
      <c r="E1553"/>
      <c r="F1553"/>
      <c r="G1553"/>
      <c r="H1553"/>
      <c r="I1553"/>
      <c r="J1553"/>
      <c r="K1553"/>
      <c r="L1553"/>
      <c r="M1553"/>
      <c r="N1553"/>
      <c r="O1553"/>
      <c r="P1553"/>
      <c r="Q1553"/>
      <c r="R1553"/>
      <c r="S1553"/>
    </row>
    <row r="1554" spans="1:19" x14ac:dyDescent="0.2">
      <c r="A1554"/>
      <c r="B1554"/>
      <c r="C1554"/>
      <c r="D1554"/>
      <c r="E1554"/>
      <c r="F1554"/>
      <c r="G1554"/>
      <c r="H1554"/>
      <c r="I1554"/>
      <c r="J1554"/>
      <c r="K1554"/>
      <c r="L1554"/>
      <c r="M1554"/>
      <c r="N1554"/>
      <c r="O1554"/>
      <c r="P1554"/>
      <c r="Q1554"/>
      <c r="R1554"/>
      <c r="S1554"/>
    </row>
    <row r="1555" spans="1:19" x14ac:dyDescent="0.2">
      <c r="A1555"/>
      <c r="B1555"/>
      <c r="C1555"/>
      <c r="D1555"/>
      <c r="E1555"/>
      <c r="F1555"/>
      <c r="G1555"/>
      <c r="H1555"/>
      <c r="I1555"/>
      <c r="J1555"/>
      <c r="K1555"/>
      <c r="L1555"/>
      <c r="M1555"/>
      <c r="N1555"/>
      <c r="O1555"/>
      <c r="P1555"/>
      <c r="Q1555"/>
      <c r="R1555"/>
      <c r="S1555"/>
    </row>
    <row r="1556" spans="1:19" x14ac:dyDescent="0.2">
      <c r="A1556"/>
      <c r="B1556"/>
      <c r="C1556"/>
      <c r="D1556"/>
      <c r="E1556"/>
      <c r="F1556"/>
      <c r="G1556"/>
      <c r="H1556"/>
      <c r="I1556"/>
      <c r="J1556"/>
      <c r="K1556"/>
      <c r="L1556"/>
      <c r="M1556"/>
      <c r="N1556"/>
      <c r="O1556"/>
      <c r="P1556"/>
      <c r="Q1556"/>
      <c r="R1556"/>
      <c r="S1556"/>
    </row>
    <row r="1557" spans="1:19" x14ac:dyDescent="0.2">
      <c r="A1557"/>
      <c r="B1557"/>
      <c r="C1557"/>
      <c r="D1557"/>
      <c r="E1557"/>
      <c r="F1557"/>
      <c r="G1557"/>
      <c r="H1557"/>
      <c r="I1557"/>
      <c r="J1557"/>
      <c r="K1557"/>
      <c r="L1557"/>
      <c r="M1557"/>
      <c r="N1557"/>
      <c r="O1557"/>
      <c r="P1557"/>
      <c r="Q1557"/>
      <c r="R1557"/>
      <c r="S1557"/>
    </row>
    <row r="1558" spans="1:19" x14ac:dyDescent="0.2">
      <c r="A1558"/>
      <c r="B1558"/>
      <c r="C1558"/>
      <c r="D1558"/>
      <c r="E1558"/>
      <c r="F1558"/>
      <c r="G1558"/>
      <c r="H1558"/>
      <c r="I1558"/>
      <c r="J1558"/>
      <c r="K1558"/>
      <c r="L1558"/>
      <c r="M1558"/>
      <c r="N1558"/>
      <c r="O1558"/>
      <c r="P1558"/>
      <c r="Q1558"/>
      <c r="R1558"/>
      <c r="S1558"/>
    </row>
    <row r="1559" spans="1:19" x14ac:dyDescent="0.2">
      <c r="A1559"/>
      <c r="B1559"/>
      <c r="C1559"/>
      <c r="D1559"/>
      <c r="E1559"/>
      <c r="F1559"/>
      <c r="G1559"/>
      <c r="H1559"/>
      <c r="I1559"/>
      <c r="J1559"/>
      <c r="K1559"/>
      <c r="L1559"/>
      <c r="M1559"/>
      <c r="N1559"/>
      <c r="O1559"/>
      <c r="P1559"/>
      <c r="Q1559"/>
      <c r="R1559"/>
      <c r="S1559"/>
    </row>
    <row r="1560" spans="1:19" x14ac:dyDescent="0.2">
      <c r="A1560"/>
      <c r="B1560"/>
      <c r="C1560"/>
      <c r="D1560"/>
      <c r="E1560"/>
      <c r="F1560"/>
      <c r="G1560"/>
      <c r="H1560"/>
      <c r="I1560"/>
      <c r="J1560"/>
      <c r="K1560"/>
      <c r="L1560"/>
      <c r="M1560"/>
      <c r="N1560"/>
      <c r="O1560"/>
      <c r="P1560"/>
      <c r="Q1560"/>
      <c r="R1560"/>
      <c r="S1560"/>
    </row>
    <row r="1561" spans="1:19" x14ac:dyDescent="0.2">
      <c r="A1561"/>
      <c r="B1561"/>
      <c r="C1561"/>
      <c r="D1561"/>
      <c r="E1561"/>
      <c r="F1561"/>
      <c r="G1561"/>
      <c r="H1561"/>
      <c r="I1561"/>
      <c r="J1561"/>
      <c r="K1561"/>
      <c r="L1561"/>
      <c r="M1561"/>
      <c r="N1561"/>
      <c r="O1561"/>
      <c r="P1561"/>
      <c r="Q1561"/>
      <c r="R1561"/>
      <c r="S1561"/>
    </row>
    <row r="1562" spans="1:19" x14ac:dyDescent="0.2">
      <c r="A1562"/>
      <c r="B1562"/>
      <c r="C1562"/>
      <c r="D1562"/>
      <c r="E1562"/>
      <c r="F1562"/>
      <c r="G1562"/>
      <c r="H1562"/>
      <c r="I1562"/>
      <c r="J1562"/>
      <c r="K1562"/>
      <c r="L1562"/>
      <c r="M1562"/>
      <c r="N1562"/>
      <c r="O1562"/>
      <c r="P1562"/>
      <c r="Q1562"/>
      <c r="R1562"/>
      <c r="S1562"/>
    </row>
    <row r="1563" spans="1:19" x14ac:dyDescent="0.2">
      <c r="A1563"/>
      <c r="B1563"/>
      <c r="C1563"/>
      <c r="D1563"/>
      <c r="E1563"/>
      <c r="F1563"/>
      <c r="G1563"/>
      <c r="H1563"/>
      <c r="I1563"/>
      <c r="J1563"/>
      <c r="K1563"/>
      <c r="L1563"/>
      <c r="M1563"/>
      <c r="N1563"/>
      <c r="O1563"/>
      <c r="P1563"/>
      <c r="Q1563"/>
      <c r="R1563"/>
      <c r="S1563"/>
    </row>
    <row r="1564" spans="1:19" x14ac:dyDescent="0.2">
      <c r="A1564"/>
      <c r="B1564"/>
      <c r="C1564"/>
      <c r="D1564"/>
      <c r="E1564"/>
      <c r="F1564"/>
      <c r="G1564"/>
      <c r="H1564"/>
      <c r="I1564"/>
      <c r="J1564"/>
      <c r="K1564"/>
      <c r="L1564"/>
      <c r="M1564"/>
      <c r="N1564"/>
      <c r="O1564"/>
      <c r="P1564"/>
      <c r="Q1564"/>
      <c r="R1564"/>
      <c r="S1564"/>
    </row>
    <row r="1565" spans="1:19" x14ac:dyDescent="0.2">
      <c r="A1565"/>
      <c r="B1565"/>
      <c r="C1565"/>
      <c r="D1565"/>
      <c r="E1565"/>
      <c r="F1565"/>
      <c r="G1565"/>
      <c r="H1565"/>
      <c r="I1565"/>
      <c r="J1565"/>
      <c r="K1565"/>
      <c r="L1565"/>
      <c r="M1565"/>
      <c r="N1565"/>
      <c r="O1565"/>
      <c r="P1565"/>
      <c r="Q1565"/>
      <c r="R1565"/>
      <c r="S1565"/>
    </row>
    <row r="1566" spans="1:19" x14ac:dyDescent="0.2">
      <c r="A1566"/>
      <c r="B1566"/>
      <c r="C1566"/>
      <c r="D1566"/>
      <c r="E1566"/>
      <c r="F1566"/>
      <c r="G1566"/>
      <c r="H1566"/>
      <c r="I1566"/>
      <c r="J1566"/>
      <c r="K1566"/>
      <c r="L1566"/>
      <c r="M1566"/>
      <c r="N1566"/>
      <c r="O1566"/>
      <c r="P1566"/>
      <c r="Q1566"/>
      <c r="R1566"/>
      <c r="S1566"/>
    </row>
    <row r="1567" spans="1:19" x14ac:dyDescent="0.2">
      <c r="A1567"/>
      <c r="B1567"/>
      <c r="C1567"/>
      <c r="D1567"/>
      <c r="E1567"/>
      <c r="F1567"/>
      <c r="G1567"/>
      <c r="H1567"/>
      <c r="I1567"/>
      <c r="J1567"/>
      <c r="K1567"/>
      <c r="L1567"/>
      <c r="M1567"/>
      <c r="N1567"/>
      <c r="O1567"/>
      <c r="P1567"/>
      <c r="Q1567"/>
      <c r="R1567"/>
      <c r="S1567"/>
    </row>
    <row r="1568" spans="1:19" x14ac:dyDescent="0.2">
      <c r="A1568"/>
      <c r="B1568"/>
      <c r="C1568"/>
      <c r="D1568"/>
      <c r="E1568"/>
      <c r="F1568"/>
      <c r="G1568"/>
      <c r="H1568"/>
      <c r="I1568"/>
      <c r="J1568"/>
      <c r="K1568"/>
      <c r="L1568"/>
      <c r="M1568"/>
      <c r="N1568"/>
      <c r="O1568"/>
      <c r="P1568"/>
      <c r="Q1568"/>
      <c r="R1568"/>
      <c r="S1568"/>
    </row>
    <row r="1569" spans="1:19" x14ac:dyDescent="0.2">
      <c r="A1569"/>
      <c r="B1569"/>
      <c r="C1569"/>
      <c r="D1569"/>
      <c r="E1569"/>
      <c r="F1569"/>
      <c r="G1569"/>
      <c r="H1569"/>
      <c r="I1569"/>
      <c r="J1569"/>
      <c r="K1569"/>
      <c r="L1569"/>
      <c r="M1569"/>
      <c r="N1569"/>
      <c r="O1569"/>
      <c r="P1569"/>
      <c r="Q1569"/>
      <c r="R1569"/>
      <c r="S1569"/>
    </row>
    <row r="1570" spans="1:19" x14ac:dyDescent="0.2">
      <c r="A1570"/>
      <c r="B1570"/>
      <c r="C1570"/>
      <c r="D1570"/>
      <c r="E1570"/>
      <c r="F1570"/>
      <c r="G1570"/>
      <c r="H1570"/>
      <c r="I1570"/>
      <c r="J1570"/>
      <c r="K1570"/>
      <c r="L1570"/>
      <c r="M1570"/>
      <c r="N1570"/>
      <c r="O1570"/>
      <c r="P1570"/>
      <c r="Q1570"/>
      <c r="R1570"/>
      <c r="S1570"/>
    </row>
    <row r="1571" spans="1:19" x14ac:dyDescent="0.2">
      <c r="A1571"/>
      <c r="B1571"/>
      <c r="C1571"/>
      <c r="D1571"/>
      <c r="E1571"/>
      <c r="F1571"/>
      <c r="G1571"/>
      <c r="H1571"/>
      <c r="I1571"/>
      <c r="J1571"/>
      <c r="K1571"/>
      <c r="L1571"/>
      <c r="M1571"/>
      <c r="N1571"/>
      <c r="O1571"/>
      <c r="P1571"/>
      <c r="Q1571"/>
      <c r="R1571"/>
      <c r="S1571"/>
    </row>
    <row r="1572" spans="1:19" x14ac:dyDescent="0.2">
      <c r="A1572"/>
      <c r="B1572"/>
      <c r="C1572"/>
      <c r="D1572"/>
      <c r="E1572"/>
      <c r="F1572"/>
      <c r="G1572"/>
      <c r="H1572"/>
      <c r="I1572"/>
      <c r="J1572"/>
      <c r="K1572"/>
      <c r="L1572"/>
      <c r="M1572"/>
      <c r="N1572"/>
      <c r="O1572"/>
      <c r="P1572"/>
      <c r="Q1572"/>
      <c r="R1572"/>
      <c r="S1572"/>
    </row>
    <row r="1573" spans="1:19" x14ac:dyDescent="0.2">
      <c r="A1573"/>
      <c r="B1573"/>
      <c r="C1573"/>
      <c r="D1573"/>
      <c r="E1573"/>
      <c r="F1573"/>
      <c r="G1573"/>
      <c r="H1573"/>
      <c r="I1573"/>
      <c r="J1573"/>
      <c r="K1573"/>
      <c r="L1573"/>
      <c r="M1573"/>
      <c r="N1573"/>
      <c r="O1573"/>
      <c r="P1573"/>
      <c r="Q1573"/>
      <c r="R1573"/>
      <c r="S1573"/>
    </row>
    <row r="1574" spans="1:19" x14ac:dyDescent="0.2">
      <c r="A1574"/>
      <c r="B1574"/>
      <c r="C1574"/>
      <c r="D1574"/>
      <c r="E1574"/>
      <c r="F1574"/>
      <c r="G1574"/>
      <c r="H1574"/>
      <c r="I1574"/>
      <c r="J1574"/>
      <c r="K1574"/>
      <c r="L1574"/>
      <c r="M1574"/>
      <c r="N1574"/>
      <c r="O1574"/>
      <c r="P1574"/>
      <c r="Q1574"/>
      <c r="R1574"/>
      <c r="S1574"/>
    </row>
    <row r="1575" spans="1:19" x14ac:dyDescent="0.2">
      <c r="A1575"/>
      <c r="B1575"/>
      <c r="C1575"/>
      <c r="D1575"/>
      <c r="E1575"/>
      <c r="F1575"/>
      <c r="G1575"/>
      <c r="H1575"/>
      <c r="I1575"/>
      <c r="J1575"/>
      <c r="K1575"/>
      <c r="L1575"/>
      <c r="M1575"/>
      <c r="N1575"/>
      <c r="O1575"/>
      <c r="P1575"/>
      <c r="Q1575"/>
      <c r="R1575"/>
      <c r="S1575"/>
    </row>
    <row r="1576" spans="1:19" x14ac:dyDescent="0.2">
      <c r="A1576"/>
      <c r="B1576"/>
      <c r="C1576"/>
      <c r="D1576"/>
      <c r="E1576"/>
      <c r="F1576"/>
      <c r="G1576"/>
      <c r="H1576"/>
      <c r="I1576"/>
      <c r="J1576"/>
      <c r="K1576"/>
      <c r="L1576"/>
      <c r="M1576"/>
      <c r="N1576"/>
      <c r="O1576"/>
      <c r="P1576"/>
      <c r="Q1576"/>
      <c r="R1576"/>
      <c r="S1576"/>
    </row>
    <row r="1577" spans="1:19" x14ac:dyDescent="0.2">
      <c r="A1577"/>
      <c r="B1577"/>
      <c r="C1577"/>
      <c r="D1577"/>
      <c r="E1577"/>
      <c r="F1577"/>
      <c r="G1577"/>
      <c r="H1577"/>
      <c r="I1577"/>
      <c r="J1577"/>
      <c r="K1577"/>
      <c r="L1577"/>
      <c r="M1577"/>
      <c r="N1577"/>
      <c r="O1577"/>
      <c r="P1577"/>
      <c r="Q1577"/>
      <c r="R1577"/>
      <c r="S1577"/>
    </row>
    <row r="1578" spans="1:19" x14ac:dyDescent="0.2">
      <c r="A1578"/>
      <c r="B1578"/>
      <c r="C1578"/>
      <c r="D1578"/>
      <c r="E1578"/>
      <c r="F1578"/>
      <c r="G1578"/>
      <c r="H1578"/>
      <c r="I1578"/>
      <c r="J1578"/>
      <c r="K1578"/>
      <c r="L1578"/>
      <c r="M1578"/>
      <c r="N1578"/>
      <c r="O1578"/>
      <c r="P1578"/>
      <c r="Q1578"/>
      <c r="R1578"/>
      <c r="S1578"/>
    </row>
    <row r="1579" spans="1:19" x14ac:dyDescent="0.2">
      <c r="A1579"/>
      <c r="B1579"/>
      <c r="C1579"/>
      <c r="D1579"/>
      <c r="E1579"/>
      <c r="F1579"/>
      <c r="G1579"/>
      <c r="H1579"/>
      <c r="I1579"/>
      <c r="J1579"/>
      <c r="K1579"/>
      <c r="L1579"/>
      <c r="M1579"/>
      <c r="N1579"/>
      <c r="O1579"/>
      <c r="P1579"/>
      <c r="Q1579"/>
      <c r="R1579"/>
      <c r="S1579"/>
    </row>
    <row r="1580" spans="1:19" x14ac:dyDescent="0.2">
      <c r="A1580"/>
      <c r="B1580"/>
      <c r="C1580"/>
      <c r="D1580"/>
      <c r="E1580"/>
      <c r="F1580"/>
      <c r="G1580"/>
      <c r="H1580"/>
      <c r="I1580"/>
      <c r="J1580"/>
      <c r="K1580"/>
      <c r="L1580"/>
      <c r="M1580"/>
      <c r="N1580"/>
      <c r="O1580"/>
      <c r="P1580"/>
      <c r="Q1580"/>
      <c r="R1580"/>
      <c r="S1580"/>
    </row>
    <row r="1581" spans="1:19" x14ac:dyDescent="0.2">
      <c r="A1581"/>
      <c r="B1581"/>
      <c r="C1581"/>
      <c r="D1581"/>
      <c r="E1581"/>
      <c r="F1581"/>
      <c r="G1581"/>
      <c r="H1581"/>
      <c r="I1581"/>
      <c r="J1581"/>
      <c r="K1581"/>
      <c r="L1581"/>
      <c r="M1581"/>
      <c r="N1581"/>
      <c r="O1581"/>
      <c r="P1581"/>
      <c r="Q1581"/>
      <c r="R1581"/>
      <c r="S1581"/>
    </row>
    <row r="1582" spans="1:19" x14ac:dyDescent="0.2">
      <c r="A1582"/>
      <c r="B1582"/>
      <c r="C1582"/>
      <c r="D1582"/>
      <c r="E1582"/>
      <c r="F1582"/>
      <c r="G1582"/>
      <c r="H1582"/>
      <c r="I1582"/>
      <c r="J1582"/>
      <c r="K1582"/>
      <c r="L1582"/>
      <c r="M1582"/>
      <c r="N1582"/>
      <c r="O1582"/>
      <c r="P1582"/>
      <c r="Q1582"/>
      <c r="R1582"/>
      <c r="S1582"/>
    </row>
    <row r="1583" spans="1:19" x14ac:dyDescent="0.2">
      <c r="A1583"/>
      <c r="B1583"/>
      <c r="C1583"/>
      <c r="D1583"/>
      <c r="E1583"/>
      <c r="F1583"/>
      <c r="G1583"/>
      <c r="H1583"/>
      <c r="I1583"/>
      <c r="J1583"/>
      <c r="K1583"/>
      <c r="L1583"/>
      <c r="M1583"/>
      <c r="N1583"/>
      <c r="O1583"/>
      <c r="P1583"/>
      <c r="Q1583"/>
      <c r="R1583"/>
      <c r="S1583"/>
    </row>
    <row r="1584" spans="1:19" x14ac:dyDescent="0.2">
      <c r="A1584"/>
      <c r="B1584"/>
      <c r="C1584"/>
      <c r="D1584"/>
      <c r="E1584"/>
      <c r="F1584"/>
      <c r="G1584"/>
      <c r="H1584"/>
      <c r="I1584"/>
      <c r="J1584"/>
      <c r="K1584"/>
      <c r="L1584"/>
      <c r="M1584"/>
      <c r="N1584"/>
      <c r="O1584"/>
      <c r="P1584"/>
      <c r="Q1584"/>
      <c r="R1584"/>
      <c r="S1584"/>
    </row>
    <row r="1585" spans="1:19" x14ac:dyDescent="0.2">
      <c r="A1585"/>
      <c r="B1585"/>
      <c r="C1585"/>
      <c r="D1585"/>
      <c r="E1585"/>
      <c r="F1585"/>
      <c r="G1585"/>
      <c r="H1585"/>
      <c r="I1585"/>
      <c r="J1585"/>
      <c r="K1585"/>
      <c r="L1585"/>
      <c r="M1585"/>
      <c r="N1585"/>
      <c r="O1585"/>
      <c r="P1585"/>
      <c r="Q1585"/>
      <c r="R1585"/>
      <c r="S1585"/>
    </row>
    <row r="1586" spans="1:19" x14ac:dyDescent="0.2">
      <c r="A1586"/>
      <c r="B1586"/>
      <c r="C1586"/>
      <c r="D1586"/>
      <c r="E1586"/>
      <c r="F1586"/>
      <c r="G1586"/>
      <c r="H1586"/>
      <c r="I1586"/>
      <c r="J1586"/>
      <c r="K1586"/>
      <c r="L1586"/>
      <c r="M1586"/>
      <c r="N1586"/>
      <c r="O1586"/>
      <c r="P1586"/>
      <c r="Q1586"/>
      <c r="R1586"/>
      <c r="S1586"/>
    </row>
    <row r="1587" spans="1:19" x14ac:dyDescent="0.2">
      <c r="A1587"/>
      <c r="B1587"/>
      <c r="C1587"/>
      <c r="D1587"/>
      <c r="E1587"/>
      <c r="F1587"/>
      <c r="G1587"/>
      <c r="H1587"/>
      <c r="I1587"/>
      <c r="J1587"/>
      <c r="K1587"/>
      <c r="L1587"/>
      <c r="M1587"/>
      <c r="N1587"/>
      <c r="O1587"/>
      <c r="P1587"/>
      <c r="Q1587"/>
      <c r="R1587"/>
      <c r="S1587"/>
    </row>
    <row r="1588" spans="1:19" x14ac:dyDescent="0.2">
      <c r="A1588"/>
      <c r="B1588"/>
      <c r="C1588"/>
      <c r="D1588"/>
      <c r="E1588"/>
      <c r="F1588"/>
      <c r="G1588"/>
      <c r="H1588"/>
      <c r="I1588"/>
      <c r="J1588"/>
      <c r="K1588"/>
      <c r="L1588"/>
      <c r="M1588"/>
      <c r="N1588"/>
      <c r="O1588"/>
      <c r="P1588"/>
      <c r="Q1588"/>
      <c r="R1588"/>
      <c r="S1588"/>
    </row>
    <row r="1589" spans="1:19" x14ac:dyDescent="0.2">
      <c r="A1589"/>
      <c r="B1589"/>
      <c r="C1589"/>
      <c r="D1589"/>
      <c r="E1589"/>
      <c r="F1589"/>
      <c r="G1589"/>
      <c r="H1589"/>
      <c r="I1589"/>
      <c r="J1589"/>
      <c r="K1589"/>
      <c r="L1589"/>
      <c r="M1589"/>
      <c r="N1589"/>
      <c r="O1589"/>
      <c r="P1589"/>
      <c r="Q1589"/>
      <c r="R1589"/>
      <c r="S1589"/>
    </row>
    <row r="1590" spans="1:19" x14ac:dyDescent="0.2">
      <c r="A1590"/>
      <c r="B1590"/>
      <c r="C1590"/>
      <c r="D1590"/>
      <c r="E1590"/>
      <c r="F1590"/>
      <c r="G1590"/>
      <c r="H1590"/>
      <c r="I1590"/>
      <c r="J1590"/>
      <c r="K1590"/>
      <c r="L1590"/>
      <c r="M1590"/>
      <c r="N1590"/>
      <c r="O1590"/>
      <c r="P1590"/>
      <c r="Q1590"/>
      <c r="R1590"/>
      <c r="S1590"/>
    </row>
    <row r="1591" spans="1:19" x14ac:dyDescent="0.2">
      <c r="A1591"/>
      <c r="B1591"/>
      <c r="C1591"/>
      <c r="D1591"/>
      <c r="E1591"/>
      <c r="F1591"/>
      <c r="G1591"/>
      <c r="H1591"/>
      <c r="I1591"/>
      <c r="J1591"/>
      <c r="K1591"/>
      <c r="L1591"/>
      <c r="M1591"/>
      <c r="N1591"/>
      <c r="O1591"/>
      <c r="P1591"/>
      <c r="Q1591"/>
      <c r="R1591"/>
      <c r="S1591"/>
    </row>
    <row r="1592" spans="1:19" x14ac:dyDescent="0.2">
      <c r="A1592"/>
      <c r="B1592"/>
      <c r="C1592"/>
      <c r="D1592"/>
      <c r="E1592"/>
      <c r="F1592"/>
      <c r="G1592"/>
      <c r="H1592"/>
      <c r="I1592"/>
      <c r="J1592"/>
      <c r="K1592"/>
      <c r="L1592"/>
      <c r="M1592"/>
      <c r="N1592"/>
      <c r="O1592"/>
      <c r="P1592"/>
      <c r="Q1592"/>
      <c r="R1592"/>
      <c r="S1592"/>
    </row>
    <row r="1593" spans="1:19" x14ac:dyDescent="0.2">
      <c r="A1593"/>
      <c r="B1593"/>
      <c r="C1593"/>
      <c r="D1593"/>
      <c r="E1593"/>
      <c r="F1593"/>
      <c r="G1593"/>
      <c r="H1593"/>
      <c r="I1593"/>
      <c r="J1593"/>
      <c r="K1593"/>
      <c r="L1593"/>
      <c r="M1593"/>
      <c r="N1593"/>
      <c r="O1593"/>
      <c r="P1593"/>
      <c r="Q1593"/>
      <c r="R1593"/>
      <c r="S1593"/>
    </row>
    <row r="1594" spans="1:19" x14ac:dyDescent="0.2">
      <c r="A1594"/>
      <c r="B1594"/>
      <c r="C1594"/>
      <c r="D1594"/>
      <c r="E1594"/>
      <c r="F1594"/>
      <c r="G1594"/>
      <c r="H1594"/>
      <c r="I1594"/>
      <c r="J1594"/>
      <c r="K1594"/>
      <c r="L1594"/>
      <c r="M1594"/>
      <c r="N1594"/>
      <c r="O1594"/>
      <c r="P1594"/>
      <c r="Q1594"/>
      <c r="R1594"/>
      <c r="S1594"/>
    </row>
    <row r="1595" spans="1:19" x14ac:dyDescent="0.2">
      <c r="A1595"/>
      <c r="B1595"/>
      <c r="C1595"/>
      <c r="D1595"/>
      <c r="E1595"/>
      <c r="F1595"/>
      <c r="G1595"/>
      <c r="H1595"/>
      <c r="I1595"/>
      <c r="J1595"/>
      <c r="K1595"/>
      <c r="L1595"/>
      <c r="M1595"/>
      <c r="N1595"/>
      <c r="O1595"/>
      <c r="P1595"/>
      <c r="Q1595"/>
      <c r="R1595"/>
      <c r="S1595"/>
    </row>
    <row r="1596" spans="1:19" x14ac:dyDescent="0.2">
      <c r="A1596"/>
      <c r="B1596"/>
      <c r="C1596"/>
      <c r="D1596"/>
      <c r="E1596"/>
      <c r="F1596"/>
      <c r="G1596"/>
      <c r="H1596"/>
      <c r="I1596"/>
      <c r="J1596"/>
      <c r="K1596"/>
      <c r="L1596"/>
      <c r="M1596"/>
      <c r="N1596"/>
      <c r="O1596"/>
      <c r="P1596"/>
      <c r="Q1596"/>
      <c r="R1596"/>
      <c r="S1596"/>
    </row>
    <row r="1597" spans="1:19" x14ac:dyDescent="0.2">
      <c r="A1597"/>
      <c r="B1597"/>
      <c r="C1597"/>
      <c r="D1597"/>
      <c r="E1597"/>
      <c r="F1597"/>
      <c r="G1597"/>
      <c r="H1597"/>
      <c r="I1597"/>
      <c r="J1597"/>
      <c r="K1597"/>
      <c r="L1597"/>
      <c r="M1597"/>
      <c r="N1597"/>
      <c r="O1597"/>
      <c r="P1597"/>
      <c r="Q1597"/>
      <c r="R1597"/>
      <c r="S1597"/>
    </row>
    <row r="1598" spans="1:19" x14ac:dyDescent="0.2">
      <c r="A1598"/>
      <c r="B1598"/>
      <c r="C1598"/>
      <c r="D1598"/>
      <c r="E1598"/>
      <c r="F1598"/>
      <c r="G1598"/>
      <c r="H1598"/>
      <c r="I1598"/>
      <c r="J1598"/>
      <c r="K1598"/>
      <c r="L1598"/>
      <c r="M1598"/>
      <c r="N1598"/>
      <c r="O1598"/>
      <c r="P1598"/>
      <c r="Q1598"/>
      <c r="R1598"/>
      <c r="S1598"/>
    </row>
    <row r="1599" spans="1:19" x14ac:dyDescent="0.2">
      <c r="A1599"/>
      <c r="B1599"/>
      <c r="C1599"/>
      <c r="D1599"/>
      <c r="E1599"/>
      <c r="F1599"/>
      <c r="G1599"/>
      <c r="H1599"/>
      <c r="I1599"/>
      <c r="J1599"/>
      <c r="K1599"/>
      <c r="L1599"/>
      <c r="M1599"/>
      <c r="N1599"/>
      <c r="O1599"/>
      <c r="P1599"/>
      <c r="Q1599"/>
      <c r="R1599"/>
      <c r="S1599"/>
    </row>
    <row r="1600" spans="1:19" x14ac:dyDescent="0.2">
      <c r="A1600"/>
      <c r="B1600"/>
      <c r="C1600"/>
      <c r="D1600"/>
      <c r="E1600"/>
      <c r="F1600"/>
      <c r="G1600"/>
      <c r="H1600"/>
      <c r="I1600"/>
      <c r="J1600"/>
      <c r="K1600"/>
      <c r="L1600"/>
      <c r="M1600"/>
      <c r="N1600"/>
      <c r="O1600"/>
      <c r="P1600"/>
      <c r="Q1600"/>
      <c r="R1600"/>
      <c r="S1600"/>
    </row>
    <row r="1601" spans="1:19" x14ac:dyDescent="0.2">
      <c r="A1601"/>
      <c r="B1601"/>
      <c r="C1601"/>
      <c r="D1601"/>
      <c r="E1601"/>
      <c r="F1601"/>
      <c r="G1601"/>
      <c r="H1601"/>
      <c r="I1601"/>
      <c r="J1601"/>
      <c r="K1601"/>
      <c r="L1601"/>
      <c r="M1601"/>
      <c r="N1601"/>
      <c r="O1601"/>
      <c r="P1601"/>
      <c r="Q1601"/>
      <c r="R1601"/>
      <c r="S1601"/>
    </row>
    <row r="1602" spans="1:19" x14ac:dyDescent="0.2">
      <c r="A1602"/>
      <c r="B1602"/>
      <c r="C1602"/>
      <c r="D1602"/>
      <c r="E1602"/>
      <c r="F1602"/>
      <c r="G1602"/>
      <c r="H1602"/>
      <c r="I1602"/>
      <c r="J1602"/>
      <c r="K1602"/>
      <c r="L1602"/>
      <c r="M1602"/>
      <c r="N1602"/>
      <c r="O1602"/>
      <c r="P1602"/>
      <c r="Q1602"/>
      <c r="R1602"/>
      <c r="S1602"/>
    </row>
    <row r="1603" spans="1:19" x14ac:dyDescent="0.2">
      <c r="A1603"/>
      <c r="B1603"/>
      <c r="C1603"/>
      <c r="D1603"/>
      <c r="E1603"/>
      <c r="F1603"/>
      <c r="G1603"/>
      <c r="H1603"/>
      <c r="I1603"/>
      <c r="J1603"/>
      <c r="K1603"/>
      <c r="L1603"/>
      <c r="M1603"/>
      <c r="N1603"/>
      <c r="O1603"/>
      <c r="P1603"/>
      <c r="Q1603"/>
      <c r="R1603"/>
      <c r="S1603"/>
    </row>
    <row r="1604" spans="1:19" x14ac:dyDescent="0.2">
      <c r="A1604"/>
      <c r="B1604"/>
      <c r="C1604"/>
      <c r="D1604"/>
      <c r="E1604"/>
      <c r="F1604"/>
      <c r="G1604"/>
      <c r="H1604"/>
      <c r="I1604"/>
      <c r="J1604"/>
      <c r="K1604"/>
      <c r="L1604"/>
      <c r="M1604"/>
      <c r="N1604"/>
      <c r="O1604"/>
      <c r="P1604"/>
      <c r="Q1604"/>
      <c r="R1604"/>
      <c r="S1604"/>
    </row>
    <row r="1605" spans="1:19" x14ac:dyDescent="0.2">
      <c r="A1605"/>
      <c r="B1605"/>
      <c r="C1605"/>
      <c r="D1605"/>
      <c r="E1605"/>
      <c r="F1605"/>
      <c r="G1605"/>
      <c r="H1605"/>
      <c r="I1605"/>
      <c r="J1605"/>
      <c r="K1605"/>
      <c r="L1605"/>
      <c r="M1605"/>
      <c r="N1605"/>
      <c r="O1605"/>
      <c r="P1605"/>
      <c r="Q1605"/>
      <c r="R1605"/>
      <c r="S1605"/>
    </row>
    <row r="1606" spans="1:19" x14ac:dyDescent="0.2">
      <c r="A1606"/>
      <c r="B1606"/>
      <c r="C1606"/>
      <c r="D1606"/>
      <c r="E1606"/>
      <c r="F1606"/>
      <c r="G1606"/>
      <c r="H1606"/>
      <c r="I1606"/>
      <c r="J1606"/>
      <c r="K1606"/>
      <c r="L1606"/>
      <c r="M1606"/>
      <c r="N1606"/>
      <c r="O1606"/>
      <c r="P1606"/>
      <c r="Q1606"/>
      <c r="R1606"/>
      <c r="S1606"/>
    </row>
    <row r="1607" spans="1:19" x14ac:dyDescent="0.2">
      <c r="A1607"/>
      <c r="B1607"/>
      <c r="C1607"/>
      <c r="D1607"/>
      <c r="E1607"/>
      <c r="F1607"/>
      <c r="G1607"/>
      <c r="H1607"/>
      <c r="I1607"/>
      <c r="J1607"/>
      <c r="K1607"/>
      <c r="L1607"/>
      <c r="M1607"/>
      <c r="N1607"/>
      <c r="O1607"/>
      <c r="P1607"/>
      <c r="Q1607"/>
      <c r="R1607"/>
      <c r="S1607"/>
    </row>
    <row r="1608" spans="1:19" x14ac:dyDescent="0.2">
      <c r="A1608"/>
      <c r="B1608"/>
      <c r="C1608"/>
      <c r="D1608"/>
      <c r="E1608"/>
      <c r="F1608"/>
      <c r="G1608"/>
      <c r="H1608"/>
      <c r="I1608"/>
      <c r="J1608"/>
      <c r="K1608"/>
      <c r="L1608"/>
      <c r="M1608"/>
      <c r="N1608"/>
      <c r="O1608"/>
      <c r="P1608"/>
      <c r="Q1608"/>
      <c r="R1608"/>
      <c r="S1608"/>
    </row>
    <row r="1609" spans="1:19" x14ac:dyDescent="0.2">
      <c r="A1609"/>
      <c r="B1609"/>
      <c r="C1609"/>
      <c r="D1609"/>
      <c r="E1609"/>
      <c r="F1609"/>
      <c r="G1609"/>
      <c r="H1609"/>
      <c r="I1609"/>
      <c r="J1609"/>
      <c r="K1609"/>
      <c r="L1609"/>
      <c r="M1609"/>
      <c r="N1609"/>
      <c r="O1609"/>
      <c r="P1609"/>
      <c r="Q1609"/>
      <c r="R1609"/>
      <c r="S1609"/>
    </row>
    <row r="1610" spans="1:19" x14ac:dyDescent="0.2">
      <c r="A1610"/>
      <c r="B1610"/>
      <c r="C1610"/>
      <c r="D1610"/>
      <c r="E1610"/>
      <c r="F1610"/>
      <c r="G1610"/>
      <c r="H1610"/>
      <c r="I1610"/>
      <c r="J1610"/>
      <c r="K1610"/>
      <c r="L1610"/>
      <c r="M1610"/>
      <c r="N1610"/>
      <c r="O1610"/>
      <c r="P1610"/>
      <c r="Q1610"/>
      <c r="R1610"/>
      <c r="S1610"/>
    </row>
    <row r="1611" spans="1:19" x14ac:dyDescent="0.2">
      <c r="A1611"/>
      <c r="B1611"/>
      <c r="C1611"/>
      <c r="D1611"/>
      <c r="E1611"/>
      <c r="F1611"/>
      <c r="G1611"/>
      <c r="H1611"/>
      <c r="I1611"/>
      <c r="J1611"/>
      <c r="K1611"/>
      <c r="L1611"/>
      <c r="M1611"/>
      <c r="N1611"/>
      <c r="O1611"/>
      <c r="P1611"/>
      <c r="Q1611"/>
      <c r="R1611"/>
      <c r="S1611"/>
    </row>
    <row r="1612" spans="1:19" x14ac:dyDescent="0.2">
      <c r="A1612"/>
      <c r="B1612"/>
      <c r="C1612"/>
      <c r="D1612"/>
      <c r="E1612"/>
      <c r="F1612"/>
      <c r="G1612"/>
      <c r="H1612"/>
      <c r="I1612"/>
      <c r="J1612"/>
      <c r="K1612"/>
      <c r="L1612"/>
      <c r="M1612"/>
      <c r="N1612"/>
      <c r="O1612"/>
      <c r="P1612"/>
      <c r="Q1612"/>
      <c r="R1612"/>
      <c r="S1612"/>
    </row>
    <row r="1613" spans="1:19" x14ac:dyDescent="0.2">
      <c r="A1613"/>
      <c r="B1613"/>
      <c r="C1613"/>
      <c r="D1613"/>
      <c r="E1613"/>
      <c r="F1613"/>
      <c r="G1613"/>
      <c r="H1613"/>
      <c r="I1613"/>
      <c r="J1613"/>
      <c r="K1613"/>
      <c r="L1613"/>
      <c r="M1613"/>
      <c r="N1613"/>
      <c r="O1613"/>
      <c r="P1613"/>
      <c r="Q1613"/>
      <c r="R1613"/>
      <c r="S1613"/>
    </row>
    <row r="1614" spans="1:19" x14ac:dyDescent="0.2">
      <c r="A1614"/>
      <c r="B1614"/>
      <c r="C1614"/>
      <c r="D1614"/>
      <c r="E1614"/>
      <c r="F1614"/>
      <c r="G1614"/>
      <c r="H1614"/>
      <c r="I1614"/>
      <c r="J1614"/>
      <c r="K1614"/>
      <c r="L1614"/>
      <c r="M1614"/>
      <c r="N1614"/>
      <c r="O1614"/>
      <c r="P1614"/>
      <c r="Q1614"/>
      <c r="R1614"/>
      <c r="S1614"/>
    </row>
    <row r="1615" spans="1:19" x14ac:dyDescent="0.2">
      <c r="A1615"/>
      <c r="B1615"/>
      <c r="C1615"/>
      <c r="D1615"/>
      <c r="E1615"/>
      <c r="F1615"/>
      <c r="G1615"/>
      <c r="H1615"/>
      <c r="I1615"/>
      <c r="J1615"/>
      <c r="K1615"/>
      <c r="L1615"/>
      <c r="M1615"/>
      <c r="N1615"/>
      <c r="O1615"/>
      <c r="P1615"/>
      <c r="Q1615"/>
      <c r="R1615"/>
      <c r="S1615"/>
    </row>
    <row r="1616" spans="1:19" x14ac:dyDescent="0.2">
      <c r="A1616"/>
      <c r="B1616"/>
      <c r="C1616"/>
      <c r="D1616"/>
      <c r="E1616"/>
      <c r="F1616"/>
      <c r="G1616"/>
      <c r="H1616"/>
      <c r="I1616"/>
      <c r="J1616"/>
      <c r="K1616"/>
      <c r="L1616"/>
      <c r="M1616"/>
      <c r="N1616"/>
      <c r="O1616"/>
      <c r="P1616"/>
      <c r="Q1616"/>
      <c r="R1616"/>
      <c r="S1616"/>
    </row>
    <row r="1617" spans="1:19" x14ac:dyDescent="0.2">
      <c r="A1617"/>
      <c r="B1617"/>
      <c r="C1617"/>
      <c r="D1617"/>
      <c r="E1617"/>
      <c r="F1617"/>
      <c r="G1617"/>
      <c r="H1617"/>
      <c r="I1617"/>
      <c r="J1617"/>
      <c r="K1617"/>
      <c r="L1617"/>
      <c r="M1617"/>
      <c r="N1617"/>
      <c r="O1617"/>
      <c r="P1617"/>
      <c r="Q1617"/>
      <c r="R1617"/>
      <c r="S1617"/>
    </row>
    <row r="1618" spans="1:19" x14ac:dyDescent="0.2">
      <c r="A1618"/>
      <c r="B1618"/>
      <c r="C1618"/>
      <c r="D1618"/>
      <c r="E1618"/>
      <c r="F1618"/>
      <c r="G1618"/>
      <c r="H1618"/>
      <c r="I1618"/>
      <c r="J1618"/>
      <c r="K1618"/>
      <c r="L1618"/>
      <c r="M1618"/>
      <c r="N1618"/>
      <c r="O1618"/>
      <c r="P1618"/>
      <c r="Q1618"/>
      <c r="R1618"/>
      <c r="S1618"/>
    </row>
    <row r="1619" spans="1:19" x14ac:dyDescent="0.2">
      <c r="A1619"/>
      <c r="B1619"/>
      <c r="C1619"/>
      <c r="D1619"/>
      <c r="E1619"/>
      <c r="F1619"/>
      <c r="G1619"/>
      <c r="H1619"/>
      <c r="I1619"/>
      <c r="J1619"/>
      <c r="K1619"/>
      <c r="L1619"/>
      <c r="M1619"/>
      <c r="N1619"/>
      <c r="O1619"/>
      <c r="P1619"/>
      <c r="Q1619"/>
      <c r="R1619"/>
      <c r="S1619"/>
    </row>
    <row r="1620" spans="1:19" x14ac:dyDescent="0.2">
      <c r="A1620"/>
      <c r="B1620"/>
      <c r="C1620"/>
      <c r="D1620"/>
      <c r="E1620"/>
      <c r="F1620"/>
      <c r="G1620"/>
      <c r="H1620"/>
      <c r="I1620"/>
      <c r="J1620"/>
      <c r="K1620"/>
      <c r="L1620"/>
      <c r="M1620"/>
      <c r="N1620"/>
      <c r="O1620"/>
      <c r="P1620"/>
      <c r="Q1620"/>
      <c r="R1620"/>
      <c r="S1620"/>
    </row>
    <row r="1621" spans="1:19" x14ac:dyDescent="0.2">
      <c r="A1621"/>
      <c r="B1621"/>
      <c r="C1621"/>
      <c r="D1621"/>
      <c r="E1621"/>
      <c r="F1621"/>
      <c r="G1621"/>
      <c r="H1621"/>
      <c r="I1621"/>
      <c r="J1621"/>
      <c r="K1621"/>
      <c r="L1621"/>
      <c r="M1621"/>
      <c r="N1621"/>
      <c r="O1621"/>
      <c r="P1621"/>
      <c r="Q1621"/>
      <c r="R1621"/>
      <c r="S1621"/>
    </row>
    <row r="1622" spans="1:19" x14ac:dyDescent="0.2">
      <c r="A1622"/>
      <c r="B1622"/>
      <c r="C1622"/>
      <c r="D1622"/>
      <c r="E1622"/>
      <c r="F1622"/>
      <c r="G1622"/>
      <c r="H1622"/>
      <c r="I1622"/>
      <c r="J1622"/>
      <c r="K1622"/>
      <c r="L1622"/>
      <c r="M1622"/>
      <c r="N1622"/>
      <c r="O1622"/>
      <c r="P1622"/>
      <c r="Q1622"/>
      <c r="R1622"/>
      <c r="S1622"/>
    </row>
    <row r="1623" spans="1:19" x14ac:dyDescent="0.2">
      <c r="A1623"/>
      <c r="B1623"/>
      <c r="C1623"/>
      <c r="D1623"/>
      <c r="E1623"/>
      <c r="F1623"/>
      <c r="G1623"/>
      <c r="H1623"/>
      <c r="I1623"/>
      <c r="J1623"/>
      <c r="K1623"/>
      <c r="L1623"/>
      <c r="M1623"/>
      <c r="N1623"/>
      <c r="O1623"/>
      <c r="P1623"/>
      <c r="Q1623"/>
      <c r="R1623"/>
      <c r="S1623"/>
    </row>
    <row r="1624" spans="1:19" x14ac:dyDescent="0.2">
      <c r="A1624"/>
      <c r="B1624"/>
      <c r="C1624"/>
      <c r="D1624"/>
      <c r="E1624"/>
      <c r="F1624"/>
      <c r="G1624"/>
      <c r="H1624"/>
      <c r="I1624"/>
      <c r="J1624"/>
      <c r="K1624"/>
      <c r="L1624"/>
      <c r="M1624"/>
      <c r="N1624"/>
      <c r="O1624"/>
      <c r="P1624"/>
      <c r="Q1624"/>
      <c r="R1624"/>
      <c r="S1624"/>
    </row>
    <row r="1625" spans="1:19" x14ac:dyDescent="0.2">
      <c r="A1625"/>
      <c r="B1625"/>
      <c r="C1625"/>
      <c r="D1625"/>
      <c r="E1625"/>
      <c r="F1625"/>
      <c r="G1625"/>
      <c r="H1625"/>
      <c r="I1625"/>
      <c r="J1625"/>
      <c r="K1625"/>
      <c r="L1625"/>
      <c r="M1625"/>
      <c r="N1625"/>
      <c r="O1625"/>
      <c r="P1625"/>
      <c r="Q1625"/>
      <c r="R1625"/>
      <c r="S1625"/>
    </row>
    <row r="1626" spans="1:19" x14ac:dyDescent="0.2">
      <c r="A1626"/>
      <c r="B1626"/>
      <c r="C1626"/>
      <c r="D1626"/>
      <c r="E1626"/>
      <c r="F1626"/>
      <c r="G1626"/>
      <c r="H1626"/>
      <c r="I1626"/>
      <c r="J1626"/>
      <c r="K1626"/>
      <c r="L1626"/>
      <c r="M1626"/>
      <c r="N1626"/>
      <c r="O1626"/>
      <c r="P1626"/>
      <c r="Q1626"/>
      <c r="R1626"/>
      <c r="S1626"/>
    </row>
    <row r="1627" spans="1:19" x14ac:dyDescent="0.2">
      <c r="A1627"/>
      <c r="B1627"/>
      <c r="C1627"/>
      <c r="D1627"/>
      <c r="E1627"/>
      <c r="F1627"/>
      <c r="G1627"/>
      <c r="H1627"/>
      <c r="I1627"/>
      <c r="J1627"/>
      <c r="K1627"/>
      <c r="L1627"/>
      <c r="M1627"/>
      <c r="N1627"/>
      <c r="O1627"/>
      <c r="P1627"/>
      <c r="Q1627"/>
      <c r="R1627"/>
      <c r="S1627"/>
    </row>
    <row r="1628" spans="1:19" x14ac:dyDescent="0.2">
      <c r="A1628"/>
      <c r="B1628"/>
      <c r="C1628"/>
      <c r="D1628"/>
      <c r="E1628"/>
      <c r="F1628"/>
      <c r="G1628"/>
      <c r="H1628"/>
      <c r="I1628"/>
      <c r="J1628"/>
      <c r="K1628"/>
      <c r="L1628"/>
      <c r="M1628"/>
      <c r="N1628"/>
      <c r="O1628"/>
      <c r="P1628"/>
      <c r="Q1628"/>
      <c r="R1628"/>
      <c r="S1628"/>
    </row>
    <row r="1629" spans="1:19" x14ac:dyDescent="0.2">
      <c r="A1629"/>
      <c r="B1629"/>
      <c r="C1629"/>
      <c r="D1629"/>
      <c r="E1629"/>
      <c r="F1629"/>
      <c r="G1629"/>
      <c r="H1629"/>
      <c r="I1629"/>
      <c r="J1629"/>
      <c r="K1629"/>
      <c r="L1629"/>
      <c r="M1629"/>
      <c r="N1629"/>
      <c r="O1629"/>
      <c r="P1629"/>
      <c r="Q1629"/>
      <c r="R1629"/>
      <c r="S1629"/>
    </row>
    <row r="1630" spans="1:19" x14ac:dyDescent="0.2">
      <c r="A1630"/>
      <c r="B1630"/>
      <c r="C1630"/>
      <c r="D1630"/>
      <c r="E1630"/>
      <c r="F1630"/>
      <c r="G1630"/>
      <c r="H1630"/>
      <c r="I1630"/>
      <c r="J1630"/>
      <c r="K1630"/>
      <c r="L1630"/>
      <c r="M1630"/>
      <c r="N1630"/>
      <c r="O1630"/>
      <c r="P1630"/>
      <c r="Q1630"/>
      <c r="R1630"/>
      <c r="S1630"/>
    </row>
    <row r="1631" spans="1:19" x14ac:dyDescent="0.2">
      <c r="A1631"/>
      <c r="B1631"/>
      <c r="C1631"/>
      <c r="D1631"/>
      <c r="E1631"/>
      <c r="F1631"/>
      <c r="G1631"/>
      <c r="H1631"/>
      <c r="I1631"/>
      <c r="J1631"/>
      <c r="K1631"/>
      <c r="L1631"/>
      <c r="M1631"/>
      <c r="N1631"/>
      <c r="O1631"/>
      <c r="P1631"/>
      <c r="Q1631"/>
      <c r="R1631"/>
      <c r="S1631"/>
    </row>
    <row r="1632" spans="1:19" x14ac:dyDescent="0.2">
      <c r="A1632"/>
      <c r="B1632"/>
      <c r="C1632"/>
      <c r="D1632"/>
      <c r="E1632"/>
      <c r="F1632"/>
      <c r="G1632"/>
      <c r="H1632"/>
      <c r="I1632"/>
      <c r="J1632"/>
      <c r="K1632"/>
      <c r="L1632"/>
      <c r="M1632"/>
      <c r="N1632"/>
      <c r="O1632"/>
      <c r="P1632"/>
      <c r="Q1632"/>
      <c r="R1632"/>
      <c r="S1632"/>
    </row>
    <row r="1633" spans="1:19" x14ac:dyDescent="0.2">
      <c r="A1633"/>
      <c r="B1633"/>
      <c r="C1633"/>
      <c r="D1633"/>
      <c r="E1633"/>
      <c r="F1633"/>
      <c r="G1633"/>
      <c r="H1633"/>
      <c r="I1633"/>
      <c r="J1633"/>
      <c r="K1633"/>
      <c r="L1633"/>
      <c r="M1633"/>
      <c r="N1633"/>
      <c r="O1633"/>
      <c r="P1633"/>
      <c r="Q1633"/>
      <c r="R1633"/>
      <c r="S1633"/>
    </row>
    <row r="1634" spans="1:19" x14ac:dyDescent="0.2">
      <c r="A1634"/>
      <c r="B1634"/>
      <c r="C1634"/>
      <c r="D1634"/>
      <c r="E1634"/>
      <c r="F1634"/>
      <c r="G1634"/>
      <c r="H1634"/>
      <c r="I1634"/>
      <c r="J1634"/>
      <c r="K1634"/>
      <c r="L1634"/>
      <c r="M1634"/>
      <c r="N1634"/>
      <c r="O1634"/>
      <c r="P1634"/>
      <c r="Q1634"/>
      <c r="R1634"/>
      <c r="S1634"/>
    </row>
    <row r="1635" spans="1:19" x14ac:dyDescent="0.2">
      <c r="A1635"/>
      <c r="B1635"/>
      <c r="C1635"/>
      <c r="D1635"/>
      <c r="E1635"/>
      <c r="F1635"/>
      <c r="G1635"/>
      <c r="H1635"/>
      <c r="I1635"/>
      <c r="J1635"/>
      <c r="K1635"/>
      <c r="L1635"/>
      <c r="M1635"/>
      <c r="N1635"/>
      <c r="O1635"/>
      <c r="P1635"/>
      <c r="Q1635"/>
      <c r="R1635"/>
      <c r="S1635"/>
    </row>
    <row r="1636" spans="1:19" x14ac:dyDescent="0.2">
      <c r="A1636"/>
      <c r="B1636"/>
      <c r="C1636"/>
      <c r="D1636"/>
      <c r="E1636"/>
      <c r="F1636"/>
      <c r="G1636"/>
      <c r="H1636"/>
      <c r="I1636"/>
      <c r="J1636"/>
      <c r="K1636"/>
      <c r="L1636"/>
      <c r="M1636"/>
      <c r="N1636"/>
      <c r="O1636"/>
      <c r="P1636"/>
      <c r="Q1636"/>
      <c r="R1636"/>
      <c r="S1636"/>
    </row>
    <row r="1637" spans="1:19" x14ac:dyDescent="0.2">
      <c r="A1637"/>
      <c r="B1637"/>
      <c r="C1637"/>
      <c r="D1637"/>
      <c r="E1637"/>
      <c r="F1637"/>
      <c r="G1637"/>
      <c r="H1637"/>
      <c r="I1637"/>
      <c r="J1637"/>
      <c r="K1637"/>
      <c r="L1637"/>
      <c r="M1637"/>
      <c r="N1637"/>
      <c r="O1637"/>
      <c r="P1637"/>
      <c r="Q1637"/>
      <c r="R1637"/>
      <c r="S1637"/>
    </row>
    <row r="1638" spans="1:19" x14ac:dyDescent="0.2">
      <c r="A1638"/>
      <c r="B1638"/>
      <c r="C1638"/>
      <c r="D1638"/>
      <c r="E1638"/>
      <c r="F1638"/>
      <c r="G1638"/>
      <c r="H1638"/>
      <c r="I1638"/>
      <c r="J1638"/>
      <c r="K1638"/>
      <c r="L1638"/>
      <c r="M1638"/>
      <c r="N1638"/>
      <c r="O1638"/>
      <c r="P1638"/>
      <c r="Q1638"/>
      <c r="R1638"/>
      <c r="S1638"/>
    </row>
    <row r="1639" spans="1:19" x14ac:dyDescent="0.2">
      <c r="A1639"/>
      <c r="B1639"/>
      <c r="C1639"/>
      <c r="D1639"/>
      <c r="E1639"/>
      <c r="F1639"/>
      <c r="G1639"/>
      <c r="H1639"/>
      <c r="I1639"/>
      <c r="J1639"/>
      <c r="K1639"/>
      <c r="L1639"/>
      <c r="M1639"/>
      <c r="N1639"/>
      <c r="O1639"/>
      <c r="P1639"/>
      <c r="Q1639"/>
      <c r="R1639"/>
      <c r="S1639"/>
    </row>
    <row r="1640" spans="1:19" x14ac:dyDescent="0.2">
      <c r="A1640"/>
      <c r="B1640"/>
      <c r="C1640"/>
      <c r="D1640"/>
      <c r="E1640"/>
      <c r="F1640"/>
      <c r="G1640"/>
      <c r="H1640"/>
      <c r="I1640"/>
      <c r="J1640"/>
      <c r="K1640"/>
      <c r="L1640"/>
      <c r="M1640"/>
      <c r="N1640"/>
      <c r="O1640"/>
      <c r="P1640"/>
      <c r="Q1640"/>
      <c r="R1640"/>
      <c r="S1640"/>
    </row>
    <row r="1641" spans="1:19" x14ac:dyDescent="0.2">
      <c r="A1641"/>
      <c r="B1641"/>
      <c r="C1641"/>
      <c r="D1641"/>
      <c r="E1641"/>
      <c r="F1641"/>
      <c r="G1641"/>
      <c r="H1641"/>
      <c r="I1641"/>
      <c r="J1641"/>
      <c r="K1641"/>
      <c r="L1641"/>
      <c r="M1641"/>
      <c r="N1641"/>
      <c r="O1641"/>
      <c r="P1641"/>
      <c r="Q1641"/>
      <c r="R1641"/>
      <c r="S1641"/>
    </row>
    <row r="1642" spans="1:19" x14ac:dyDescent="0.2">
      <c r="A1642"/>
      <c r="B1642"/>
      <c r="C1642"/>
      <c r="D1642"/>
      <c r="E1642"/>
      <c r="F1642"/>
      <c r="G1642"/>
      <c r="H1642"/>
      <c r="I1642"/>
      <c r="J1642"/>
      <c r="K1642"/>
      <c r="L1642"/>
      <c r="M1642"/>
      <c r="N1642"/>
      <c r="O1642"/>
      <c r="P1642"/>
      <c r="Q1642"/>
      <c r="R1642"/>
      <c r="S1642"/>
    </row>
    <row r="1643" spans="1:19" x14ac:dyDescent="0.2">
      <c r="A1643"/>
      <c r="B1643"/>
      <c r="C1643"/>
      <c r="D1643"/>
      <c r="E1643"/>
      <c r="F1643"/>
      <c r="G1643"/>
      <c r="H1643"/>
      <c r="I1643"/>
      <c r="J1643"/>
      <c r="K1643"/>
      <c r="L1643"/>
      <c r="M1643"/>
      <c r="N1643"/>
      <c r="O1643"/>
      <c r="P1643"/>
      <c r="Q1643"/>
      <c r="R1643"/>
      <c r="S1643"/>
    </row>
    <row r="1644" spans="1:19" x14ac:dyDescent="0.2">
      <c r="A1644"/>
      <c r="B1644"/>
      <c r="C1644"/>
      <c r="D1644"/>
      <c r="E1644"/>
      <c r="F1644"/>
      <c r="G1644"/>
      <c r="H1644"/>
      <c r="I1644"/>
      <c r="J1644"/>
      <c r="K1644"/>
      <c r="L1644"/>
      <c r="M1644"/>
      <c r="N1644"/>
      <c r="O1644"/>
      <c r="P1644"/>
      <c r="Q1644"/>
      <c r="R1644"/>
      <c r="S1644"/>
    </row>
    <row r="1645" spans="1:19" x14ac:dyDescent="0.2">
      <c r="A1645"/>
      <c r="B1645"/>
      <c r="C1645"/>
      <c r="D1645"/>
      <c r="E1645"/>
      <c r="F1645"/>
      <c r="G1645"/>
      <c r="H1645"/>
      <c r="I1645"/>
      <c r="J1645"/>
      <c r="K1645"/>
      <c r="L1645"/>
      <c r="M1645"/>
      <c r="N1645"/>
      <c r="O1645"/>
      <c r="P1645"/>
      <c r="Q1645"/>
      <c r="R1645"/>
      <c r="S1645"/>
    </row>
    <row r="1646" spans="1:19" x14ac:dyDescent="0.2">
      <c r="A1646"/>
      <c r="B1646"/>
      <c r="C1646"/>
      <c r="D1646"/>
      <c r="E1646"/>
      <c r="F1646"/>
      <c r="G1646"/>
      <c r="H1646"/>
      <c r="I1646"/>
      <c r="J1646"/>
      <c r="K1646"/>
      <c r="L1646"/>
      <c r="M1646"/>
      <c r="N1646"/>
      <c r="O1646"/>
      <c r="P1646"/>
      <c r="Q1646"/>
      <c r="R1646"/>
      <c r="S1646"/>
    </row>
    <row r="1647" spans="1:19" x14ac:dyDescent="0.2">
      <c r="A1647"/>
      <c r="B1647"/>
      <c r="C1647"/>
      <c r="D1647"/>
      <c r="E1647"/>
      <c r="F1647"/>
      <c r="G1647"/>
      <c r="H1647"/>
      <c r="I1647"/>
      <c r="J1647"/>
      <c r="K1647"/>
      <c r="L1647"/>
      <c r="M1647"/>
      <c r="N1647"/>
      <c r="O1647"/>
      <c r="P1647"/>
      <c r="Q1647"/>
      <c r="R1647"/>
      <c r="S1647"/>
    </row>
    <row r="1648" spans="1:19" x14ac:dyDescent="0.2">
      <c r="A1648"/>
      <c r="B1648"/>
      <c r="C1648"/>
      <c r="D1648"/>
      <c r="E1648"/>
      <c r="F1648"/>
      <c r="G1648"/>
      <c r="H1648"/>
      <c r="I1648"/>
      <c r="J1648"/>
      <c r="K1648"/>
      <c r="L1648"/>
      <c r="M1648"/>
      <c r="N1648"/>
      <c r="O1648"/>
      <c r="P1648"/>
      <c r="Q1648"/>
      <c r="R1648"/>
      <c r="S1648"/>
    </row>
    <row r="1649" spans="1:19" x14ac:dyDescent="0.2">
      <c r="A1649"/>
      <c r="B1649"/>
      <c r="C1649"/>
      <c r="D1649"/>
      <c r="E1649"/>
      <c r="F1649"/>
      <c r="G1649"/>
      <c r="H1649"/>
      <c r="I1649"/>
      <c r="J1649"/>
      <c r="K1649"/>
      <c r="L1649"/>
      <c r="M1649"/>
      <c r="N1649"/>
      <c r="O1649"/>
      <c r="P1649"/>
      <c r="Q1649"/>
      <c r="R1649"/>
      <c r="S1649"/>
    </row>
    <row r="1650" spans="1:19" x14ac:dyDescent="0.2">
      <c r="A1650"/>
      <c r="B1650"/>
      <c r="C1650"/>
      <c r="D1650"/>
      <c r="E1650"/>
      <c r="F1650"/>
      <c r="G1650"/>
      <c r="H1650"/>
      <c r="I1650"/>
      <c r="J1650"/>
      <c r="K1650"/>
      <c r="L1650"/>
      <c r="M1650"/>
      <c r="N1650"/>
      <c r="O1650"/>
      <c r="P1650"/>
      <c r="Q1650"/>
      <c r="R1650"/>
      <c r="S1650"/>
    </row>
    <row r="1651" spans="1:19" x14ac:dyDescent="0.2">
      <c r="A1651"/>
      <c r="B1651"/>
      <c r="C1651"/>
      <c r="D1651"/>
      <c r="E1651"/>
      <c r="F1651"/>
      <c r="G1651"/>
      <c r="H1651"/>
      <c r="I1651"/>
      <c r="J1651"/>
      <c r="K1651"/>
      <c r="L1651"/>
      <c r="M1651"/>
      <c r="N1651"/>
      <c r="O1651"/>
      <c r="P1651"/>
      <c r="Q1651"/>
      <c r="R1651"/>
      <c r="S1651"/>
    </row>
    <row r="1652" spans="1:19" x14ac:dyDescent="0.2">
      <c r="A1652"/>
      <c r="B1652"/>
      <c r="C1652"/>
      <c r="D1652"/>
      <c r="E1652"/>
      <c r="F1652"/>
      <c r="G1652"/>
      <c r="H1652"/>
      <c r="I1652"/>
      <c r="J1652"/>
      <c r="K1652"/>
      <c r="L1652"/>
      <c r="M1652"/>
      <c r="N1652"/>
      <c r="O1652"/>
      <c r="P1652"/>
      <c r="Q1652"/>
      <c r="R1652"/>
      <c r="S1652"/>
    </row>
    <row r="1653" spans="1:19" x14ac:dyDescent="0.2">
      <c r="A1653"/>
      <c r="B1653"/>
      <c r="C1653"/>
      <c r="D1653"/>
      <c r="E1653"/>
      <c r="F1653"/>
      <c r="G1653"/>
      <c r="H1653"/>
      <c r="I1653"/>
      <c r="J1653"/>
      <c r="K1653"/>
      <c r="L1653"/>
      <c r="M1653"/>
      <c r="N1653"/>
      <c r="O1653"/>
      <c r="P1653"/>
      <c r="Q1653"/>
      <c r="R1653"/>
      <c r="S1653"/>
    </row>
    <row r="1654" spans="1:19" x14ac:dyDescent="0.2">
      <c r="A1654"/>
      <c r="B1654"/>
      <c r="C1654"/>
      <c r="D1654"/>
      <c r="E1654"/>
      <c r="F1654"/>
      <c r="G1654"/>
      <c r="H1654"/>
      <c r="I1654"/>
      <c r="J1654"/>
      <c r="K1654"/>
      <c r="L1654"/>
      <c r="M1654"/>
      <c r="N1654"/>
      <c r="O1654"/>
      <c r="P1654"/>
      <c r="Q1654"/>
      <c r="R1654"/>
      <c r="S1654"/>
    </row>
    <row r="1655" spans="1:19" x14ac:dyDescent="0.2">
      <c r="A1655"/>
      <c r="B1655"/>
      <c r="C1655"/>
      <c r="D1655"/>
      <c r="E1655"/>
      <c r="F1655"/>
      <c r="G1655"/>
      <c r="H1655"/>
      <c r="I1655"/>
      <c r="J1655"/>
      <c r="K1655"/>
      <c r="L1655"/>
      <c r="M1655"/>
      <c r="N1655"/>
      <c r="O1655"/>
      <c r="P1655"/>
      <c r="Q1655"/>
      <c r="R1655"/>
      <c r="S1655"/>
    </row>
    <row r="1656" spans="1:19" x14ac:dyDescent="0.2">
      <c r="A1656"/>
      <c r="B1656"/>
      <c r="C1656"/>
      <c r="D1656"/>
      <c r="E1656"/>
      <c r="F1656"/>
      <c r="G1656"/>
      <c r="H1656"/>
      <c r="I1656"/>
      <c r="J1656"/>
      <c r="K1656"/>
      <c r="L1656"/>
      <c r="M1656"/>
      <c r="N1656"/>
      <c r="O1656"/>
      <c r="P1656"/>
      <c r="Q1656"/>
      <c r="R1656"/>
      <c r="S1656"/>
    </row>
    <row r="1657" spans="1:19" x14ac:dyDescent="0.2">
      <c r="A1657"/>
      <c r="B1657"/>
      <c r="C1657"/>
      <c r="D1657"/>
      <c r="E1657"/>
      <c r="F1657"/>
      <c r="G1657"/>
      <c r="H1657"/>
      <c r="I1657"/>
      <c r="J1657"/>
      <c r="K1657"/>
      <c r="L1657"/>
      <c r="M1657"/>
      <c r="N1657"/>
      <c r="O1657"/>
      <c r="P1657"/>
      <c r="Q1657"/>
      <c r="R1657"/>
      <c r="S1657"/>
    </row>
    <row r="1658" spans="1:19" x14ac:dyDescent="0.2">
      <c r="A1658"/>
      <c r="B1658"/>
      <c r="C1658"/>
      <c r="D1658"/>
      <c r="E1658"/>
      <c r="F1658"/>
      <c r="G1658"/>
      <c r="H1658"/>
      <c r="I1658"/>
      <c r="J1658"/>
      <c r="K1658"/>
      <c r="L1658"/>
      <c r="M1658"/>
      <c r="N1658"/>
      <c r="O1658"/>
      <c r="P1658"/>
      <c r="Q1658"/>
      <c r="R1658"/>
      <c r="S1658"/>
    </row>
    <row r="1659" spans="1:19" x14ac:dyDescent="0.2">
      <c r="A1659"/>
      <c r="B1659"/>
      <c r="C1659"/>
      <c r="D1659"/>
      <c r="E1659"/>
      <c r="F1659"/>
      <c r="G1659"/>
      <c r="H1659"/>
      <c r="I1659"/>
      <c r="J1659"/>
      <c r="K1659"/>
      <c r="L1659"/>
      <c r="M1659"/>
      <c r="N1659"/>
      <c r="O1659"/>
      <c r="P1659"/>
      <c r="Q1659"/>
      <c r="R1659"/>
      <c r="S1659"/>
    </row>
    <row r="1660" spans="1:19" x14ac:dyDescent="0.2">
      <c r="A1660"/>
      <c r="B1660"/>
      <c r="C1660"/>
      <c r="D1660"/>
      <c r="E1660"/>
      <c r="F1660"/>
      <c r="G1660"/>
      <c r="H1660"/>
      <c r="I1660"/>
      <c r="J1660"/>
      <c r="K1660"/>
      <c r="L1660"/>
      <c r="M1660"/>
      <c r="N1660"/>
      <c r="O1660"/>
      <c r="P1660"/>
      <c r="Q1660"/>
      <c r="R1660"/>
      <c r="S1660"/>
    </row>
    <row r="1661" spans="1:19" x14ac:dyDescent="0.2">
      <c r="A1661"/>
      <c r="B1661"/>
      <c r="C1661"/>
      <c r="D1661"/>
      <c r="E1661"/>
      <c r="F1661"/>
      <c r="G1661"/>
      <c r="H1661"/>
      <c r="I1661"/>
      <c r="J1661"/>
      <c r="K1661"/>
      <c r="L1661"/>
      <c r="M1661"/>
      <c r="N1661"/>
      <c r="O1661"/>
      <c r="P1661"/>
      <c r="Q1661"/>
      <c r="R1661"/>
      <c r="S1661"/>
    </row>
    <row r="1662" spans="1:19" x14ac:dyDescent="0.2">
      <c r="A1662"/>
      <c r="B1662"/>
      <c r="C1662"/>
      <c r="D1662"/>
      <c r="E1662"/>
      <c r="F1662"/>
      <c r="G1662"/>
      <c r="H1662"/>
      <c r="I1662"/>
      <c r="J1662"/>
      <c r="K1662"/>
      <c r="L1662"/>
      <c r="M1662"/>
      <c r="N1662"/>
      <c r="O1662"/>
      <c r="P1662"/>
      <c r="Q1662"/>
      <c r="R1662"/>
      <c r="S1662"/>
    </row>
    <row r="1663" spans="1:19" x14ac:dyDescent="0.2">
      <c r="A1663"/>
      <c r="B1663"/>
      <c r="C1663"/>
      <c r="D1663"/>
      <c r="E1663"/>
      <c r="F1663"/>
      <c r="G1663"/>
      <c r="H1663"/>
      <c r="I1663"/>
      <c r="J1663"/>
      <c r="K1663"/>
      <c r="L1663"/>
      <c r="M1663"/>
      <c r="N1663"/>
      <c r="O1663"/>
      <c r="P1663"/>
      <c r="Q1663"/>
      <c r="R1663"/>
      <c r="S1663"/>
    </row>
    <row r="1664" spans="1:19" x14ac:dyDescent="0.2">
      <c r="A1664"/>
      <c r="B1664"/>
      <c r="C1664"/>
      <c r="D1664"/>
      <c r="E1664"/>
      <c r="F1664"/>
      <c r="G1664"/>
      <c r="H1664"/>
      <c r="I1664"/>
      <c r="J1664"/>
      <c r="K1664"/>
      <c r="L1664"/>
      <c r="M1664"/>
      <c r="N1664"/>
      <c r="O1664"/>
      <c r="P1664"/>
      <c r="Q1664"/>
      <c r="R1664"/>
      <c r="S1664"/>
    </row>
    <row r="1665" spans="1:19" x14ac:dyDescent="0.2">
      <c r="A1665"/>
      <c r="B1665"/>
      <c r="C1665"/>
      <c r="D1665"/>
      <c r="E1665"/>
      <c r="F1665"/>
      <c r="G1665"/>
      <c r="H1665"/>
      <c r="I1665"/>
      <c r="J1665"/>
      <c r="K1665"/>
      <c r="L1665"/>
      <c r="M1665"/>
      <c r="N1665"/>
      <c r="O1665"/>
      <c r="P1665"/>
      <c r="Q1665"/>
      <c r="R1665"/>
      <c r="S1665"/>
    </row>
    <row r="1666" spans="1:19" x14ac:dyDescent="0.2">
      <c r="A1666"/>
      <c r="B1666"/>
      <c r="C1666"/>
      <c r="D1666"/>
      <c r="E1666"/>
      <c r="F1666"/>
      <c r="G1666"/>
      <c r="H1666"/>
      <c r="I1666"/>
      <c r="J1666"/>
      <c r="K1666"/>
      <c r="L1666"/>
      <c r="M1666"/>
      <c r="N1666"/>
      <c r="O1666"/>
      <c r="P1666"/>
      <c r="Q1666"/>
      <c r="R1666"/>
      <c r="S1666"/>
    </row>
    <row r="1667" spans="1:19" x14ac:dyDescent="0.2">
      <c r="A1667"/>
      <c r="B1667"/>
      <c r="C1667"/>
      <c r="D1667"/>
      <c r="E1667"/>
      <c r="F1667"/>
      <c r="G1667"/>
      <c r="H1667"/>
      <c r="I1667"/>
      <c r="J1667"/>
      <c r="K1667"/>
      <c r="L1667"/>
      <c r="M1667"/>
      <c r="N1667"/>
      <c r="O1667"/>
      <c r="P1667"/>
      <c r="Q1667"/>
      <c r="R1667"/>
      <c r="S1667"/>
    </row>
    <row r="1668" spans="1:19" x14ac:dyDescent="0.2">
      <c r="A1668"/>
      <c r="B1668"/>
      <c r="C1668"/>
      <c r="D1668"/>
      <c r="E1668"/>
      <c r="F1668"/>
      <c r="G1668"/>
      <c r="H1668"/>
      <c r="I1668"/>
      <c r="J1668"/>
      <c r="K1668"/>
      <c r="L1668"/>
      <c r="M1668"/>
      <c r="N1668"/>
      <c r="O1668"/>
      <c r="P1668"/>
      <c r="Q1668"/>
      <c r="R1668"/>
      <c r="S1668"/>
    </row>
    <row r="1669" spans="1:19" x14ac:dyDescent="0.2">
      <c r="A1669"/>
      <c r="B1669"/>
      <c r="C1669"/>
      <c r="D1669"/>
      <c r="E1669"/>
      <c r="F1669"/>
      <c r="G1669"/>
      <c r="H1669"/>
      <c r="I1669"/>
      <c r="J1669"/>
      <c r="K1669"/>
      <c r="L1669"/>
      <c r="M1669"/>
      <c r="N1669"/>
      <c r="O1669"/>
      <c r="P1669"/>
      <c r="Q1669"/>
      <c r="R1669"/>
      <c r="S1669"/>
    </row>
    <row r="1670" spans="1:19" x14ac:dyDescent="0.2">
      <c r="A1670"/>
      <c r="B1670"/>
      <c r="C1670"/>
      <c r="D1670"/>
      <c r="E1670"/>
      <c r="F1670"/>
      <c r="G1670"/>
      <c r="H1670"/>
      <c r="I1670"/>
      <c r="J1670"/>
      <c r="K1670"/>
      <c r="L1670"/>
      <c r="M1670"/>
      <c r="N1670"/>
      <c r="O1670"/>
      <c r="P1670"/>
      <c r="Q1670"/>
      <c r="R1670"/>
      <c r="S1670"/>
    </row>
    <row r="1671" spans="1:19" x14ac:dyDescent="0.2">
      <c r="A1671"/>
      <c r="B1671"/>
      <c r="C1671"/>
      <c r="D1671"/>
      <c r="E1671"/>
      <c r="F1671"/>
      <c r="G1671"/>
      <c r="H1671"/>
      <c r="I1671"/>
      <c r="J1671"/>
      <c r="K1671"/>
      <c r="L1671"/>
      <c r="M1671"/>
      <c r="N1671"/>
      <c r="O1671"/>
      <c r="P1671"/>
      <c r="Q1671"/>
      <c r="R1671"/>
      <c r="S1671"/>
    </row>
    <row r="1672" spans="1:19" x14ac:dyDescent="0.2">
      <c r="A1672"/>
      <c r="B1672"/>
      <c r="C1672"/>
      <c r="D1672"/>
      <c r="E1672"/>
      <c r="F1672"/>
      <c r="G1672"/>
      <c r="H1672"/>
      <c r="I1672"/>
      <c r="J1672"/>
      <c r="K1672"/>
      <c r="L1672"/>
      <c r="M1672"/>
      <c r="N1672"/>
      <c r="O1672"/>
      <c r="P1672"/>
      <c r="Q1672"/>
      <c r="R1672"/>
      <c r="S1672"/>
    </row>
    <row r="1673" spans="1:19" x14ac:dyDescent="0.2">
      <c r="A1673"/>
      <c r="B1673"/>
      <c r="C1673"/>
      <c r="D1673"/>
      <c r="E1673"/>
      <c r="F1673"/>
      <c r="G1673"/>
      <c r="H1673"/>
      <c r="I1673"/>
      <c r="J1673"/>
      <c r="K1673"/>
      <c r="L1673"/>
      <c r="M1673"/>
      <c r="N1673"/>
      <c r="O1673"/>
      <c r="P1673"/>
      <c r="Q1673"/>
      <c r="R1673"/>
      <c r="S1673"/>
    </row>
    <row r="1674" spans="1:19" x14ac:dyDescent="0.2">
      <c r="A1674"/>
      <c r="B1674"/>
      <c r="C1674"/>
      <c r="D1674"/>
      <c r="E1674"/>
      <c r="F1674"/>
      <c r="G1674"/>
      <c r="H1674"/>
      <c r="I1674"/>
      <c r="J1674"/>
      <c r="K1674"/>
      <c r="L1674"/>
      <c r="M1674"/>
      <c r="N1674"/>
      <c r="O1674"/>
      <c r="P1674"/>
      <c r="Q1674"/>
      <c r="R1674"/>
      <c r="S1674"/>
    </row>
    <row r="1675" spans="1:19" x14ac:dyDescent="0.2">
      <c r="A1675"/>
      <c r="B1675"/>
      <c r="C1675"/>
      <c r="D1675"/>
      <c r="E1675"/>
      <c r="F1675"/>
      <c r="G1675"/>
      <c r="H1675"/>
      <c r="I1675"/>
      <c r="J1675"/>
      <c r="K1675"/>
      <c r="L1675"/>
      <c r="M1675"/>
      <c r="N1675"/>
      <c r="O1675"/>
      <c r="P1675"/>
      <c r="Q1675"/>
      <c r="R1675"/>
      <c r="S1675"/>
    </row>
    <row r="1676" spans="1:19" x14ac:dyDescent="0.2">
      <c r="A1676"/>
      <c r="B1676"/>
      <c r="C1676"/>
      <c r="D1676"/>
      <c r="E1676"/>
      <c r="F1676"/>
      <c r="G1676"/>
      <c r="H1676"/>
      <c r="I1676"/>
      <c r="J1676"/>
      <c r="K1676"/>
      <c r="L1676"/>
      <c r="M1676"/>
      <c r="N1676"/>
      <c r="O1676"/>
      <c r="P1676"/>
      <c r="Q1676"/>
      <c r="R1676"/>
      <c r="S1676"/>
    </row>
    <row r="1677" spans="1:19" x14ac:dyDescent="0.2">
      <c r="A1677"/>
      <c r="B1677"/>
      <c r="C1677"/>
      <c r="D1677"/>
      <c r="E1677"/>
      <c r="F1677"/>
      <c r="G1677"/>
      <c r="H1677"/>
      <c r="I1677"/>
      <c r="J1677"/>
      <c r="K1677"/>
      <c r="L1677"/>
      <c r="M1677"/>
      <c r="N1677"/>
      <c r="O1677"/>
      <c r="P1677"/>
      <c r="Q1677"/>
      <c r="R1677"/>
      <c r="S1677"/>
    </row>
    <row r="1678" spans="1:19" x14ac:dyDescent="0.2">
      <c r="A1678"/>
      <c r="B1678"/>
      <c r="C1678"/>
      <c r="D1678"/>
      <c r="E1678"/>
      <c r="F1678"/>
      <c r="G1678"/>
      <c r="H1678"/>
      <c r="I1678"/>
      <c r="J1678"/>
      <c r="K1678"/>
      <c r="L1678"/>
      <c r="M1678"/>
      <c r="N1678"/>
      <c r="O1678"/>
      <c r="P1678"/>
      <c r="Q1678"/>
      <c r="R1678"/>
      <c r="S1678"/>
    </row>
    <row r="1679" spans="1:19" x14ac:dyDescent="0.2">
      <c r="A1679"/>
      <c r="B1679"/>
      <c r="C1679"/>
      <c r="D1679"/>
      <c r="E1679"/>
      <c r="F1679"/>
      <c r="G1679"/>
      <c r="H1679"/>
      <c r="I1679"/>
      <c r="J1679"/>
      <c r="K1679"/>
      <c r="L1679"/>
      <c r="M1679"/>
      <c r="N1679"/>
      <c r="O1679"/>
      <c r="P1679"/>
      <c r="Q1679"/>
      <c r="R1679"/>
      <c r="S1679"/>
    </row>
    <row r="1680" spans="1:19" x14ac:dyDescent="0.2">
      <c r="A1680"/>
      <c r="B1680"/>
      <c r="C1680"/>
      <c r="D1680"/>
      <c r="E1680"/>
      <c r="F1680"/>
      <c r="G1680"/>
      <c r="H1680"/>
      <c r="I1680"/>
      <c r="J1680"/>
      <c r="K1680"/>
      <c r="L1680"/>
      <c r="M1680"/>
      <c r="N1680"/>
      <c r="O1680"/>
      <c r="P1680"/>
      <c r="Q1680"/>
      <c r="R1680"/>
      <c r="S1680"/>
    </row>
    <row r="1681" spans="1:19" x14ac:dyDescent="0.2">
      <c r="A1681"/>
      <c r="B1681"/>
      <c r="C1681"/>
      <c r="D1681"/>
      <c r="E1681"/>
      <c r="F1681"/>
      <c r="G1681"/>
      <c r="H1681"/>
      <c r="I1681"/>
      <c r="J1681"/>
      <c r="K1681"/>
      <c r="L1681"/>
      <c r="M1681"/>
      <c r="N1681"/>
      <c r="O1681"/>
      <c r="P1681"/>
      <c r="Q1681"/>
      <c r="R1681"/>
      <c r="S1681"/>
    </row>
    <row r="1682" spans="1:19" x14ac:dyDescent="0.2">
      <c r="A1682"/>
      <c r="B1682"/>
      <c r="C1682"/>
      <c r="D1682"/>
      <c r="E1682"/>
      <c r="F1682"/>
      <c r="G1682"/>
      <c r="H1682"/>
      <c r="I1682"/>
      <c r="J1682"/>
      <c r="K1682"/>
      <c r="L1682"/>
      <c r="M1682"/>
      <c r="N1682"/>
      <c r="O1682"/>
      <c r="P1682"/>
      <c r="Q1682"/>
      <c r="R1682"/>
      <c r="S1682"/>
    </row>
    <row r="1683" spans="1:19" x14ac:dyDescent="0.2">
      <c r="A1683"/>
      <c r="B1683"/>
      <c r="C1683"/>
      <c r="D1683"/>
      <c r="E1683"/>
      <c r="F1683"/>
      <c r="G1683"/>
      <c r="H1683"/>
      <c r="I1683"/>
      <c r="J1683"/>
      <c r="K1683"/>
      <c r="L1683"/>
      <c r="M1683"/>
      <c r="N1683"/>
      <c r="O1683"/>
      <c r="P1683"/>
      <c r="Q1683"/>
      <c r="R1683"/>
      <c r="S1683"/>
    </row>
    <row r="1684" spans="1:19" x14ac:dyDescent="0.2">
      <c r="A1684"/>
      <c r="B1684"/>
      <c r="C1684"/>
      <c r="D1684"/>
      <c r="E1684"/>
      <c r="F1684"/>
      <c r="G1684"/>
      <c r="H1684"/>
      <c r="I1684"/>
      <c r="J1684"/>
      <c r="K1684"/>
      <c r="L1684"/>
      <c r="M1684"/>
      <c r="N1684"/>
      <c r="O1684"/>
      <c r="P1684"/>
      <c r="Q1684"/>
      <c r="R1684"/>
      <c r="S1684"/>
    </row>
    <row r="1685" spans="1:19" x14ac:dyDescent="0.2">
      <c r="A1685"/>
      <c r="B1685"/>
      <c r="C1685"/>
      <c r="D1685"/>
      <c r="E1685"/>
      <c r="F1685"/>
      <c r="G1685"/>
      <c r="H1685"/>
      <c r="I1685"/>
      <c r="J1685"/>
      <c r="K1685"/>
      <c r="L1685"/>
      <c r="M1685"/>
      <c r="N1685"/>
      <c r="O1685"/>
      <c r="P1685"/>
      <c r="Q1685"/>
      <c r="R1685"/>
      <c r="S1685"/>
    </row>
    <row r="1686" spans="1:19" x14ac:dyDescent="0.2">
      <c r="A1686"/>
      <c r="B1686"/>
      <c r="C1686"/>
      <c r="D1686"/>
      <c r="E1686"/>
      <c r="F1686"/>
      <c r="G1686"/>
      <c r="H1686"/>
      <c r="I1686"/>
      <c r="J1686"/>
      <c r="K1686"/>
      <c r="L1686"/>
      <c r="M1686"/>
      <c r="N1686"/>
      <c r="O1686"/>
      <c r="P1686"/>
      <c r="Q1686"/>
      <c r="R1686"/>
      <c r="S1686"/>
    </row>
    <row r="1687" spans="1:19" x14ac:dyDescent="0.2">
      <c r="A1687"/>
      <c r="B1687"/>
      <c r="C1687"/>
      <c r="D1687"/>
      <c r="E1687"/>
      <c r="F1687"/>
      <c r="G1687"/>
      <c r="H1687"/>
      <c r="I1687"/>
      <c r="J1687"/>
      <c r="K1687"/>
      <c r="L1687"/>
      <c r="M1687"/>
      <c r="N1687"/>
      <c r="O1687"/>
      <c r="P1687"/>
      <c r="Q1687"/>
      <c r="R1687"/>
      <c r="S1687"/>
    </row>
    <row r="1688" spans="1:19" x14ac:dyDescent="0.2">
      <c r="A1688"/>
      <c r="B1688"/>
      <c r="C1688"/>
      <c r="D1688"/>
      <c r="E1688"/>
      <c r="F1688"/>
      <c r="G1688"/>
      <c r="H1688"/>
      <c r="I1688"/>
      <c r="J1688"/>
      <c r="K1688"/>
      <c r="L1688"/>
      <c r="M1688"/>
      <c r="N1688"/>
      <c r="O1688"/>
      <c r="P1688"/>
      <c r="Q1688"/>
      <c r="R1688"/>
      <c r="S1688"/>
    </row>
    <row r="1689" spans="1:19" x14ac:dyDescent="0.2">
      <c r="A1689"/>
      <c r="B1689"/>
      <c r="C1689"/>
      <c r="D1689"/>
      <c r="E1689"/>
      <c r="F1689"/>
      <c r="G1689"/>
      <c r="H1689"/>
      <c r="I1689"/>
      <c r="J1689"/>
      <c r="K1689"/>
      <c r="L1689"/>
      <c r="M1689"/>
      <c r="N1689"/>
      <c r="O1689"/>
      <c r="P1689"/>
      <c r="Q1689"/>
      <c r="R1689"/>
      <c r="S1689"/>
    </row>
    <row r="1690" spans="1:19" x14ac:dyDescent="0.2">
      <c r="A1690"/>
      <c r="B1690"/>
      <c r="C1690"/>
      <c r="D1690"/>
      <c r="E1690"/>
      <c r="F1690"/>
      <c r="G1690"/>
      <c r="H1690"/>
      <c r="I1690"/>
      <c r="J1690"/>
      <c r="K1690"/>
      <c r="L1690"/>
      <c r="M1690"/>
      <c r="N1690"/>
      <c r="O1690"/>
      <c r="P1690"/>
      <c r="Q1690"/>
      <c r="R1690"/>
      <c r="S1690"/>
    </row>
    <row r="1691" spans="1:19" x14ac:dyDescent="0.2">
      <c r="A1691"/>
      <c r="B1691"/>
      <c r="C1691"/>
      <c r="D1691"/>
      <c r="E1691"/>
      <c r="F1691"/>
      <c r="G1691"/>
      <c r="H1691"/>
      <c r="I1691"/>
      <c r="J1691"/>
      <c r="K1691"/>
      <c r="L1691"/>
      <c r="M1691"/>
      <c r="N1691"/>
      <c r="O1691"/>
      <c r="P1691"/>
      <c r="Q1691"/>
      <c r="R1691"/>
      <c r="S1691"/>
    </row>
    <row r="1692" spans="1:19" x14ac:dyDescent="0.2">
      <c r="A1692"/>
      <c r="B1692"/>
      <c r="C1692"/>
      <c r="D1692"/>
      <c r="E1692"/>
      <c r="F1692"/>
      <c r="G1692"/>
      <c r="H1692"/>
      <c r="I1692"/>
      <c r="J1692"/>
      <c r="K1692"/>
      <c r="L1692"/>
      <c r="M1692"/>
      <c r="N1692"/>
      <c r="O1692"/>
      <c r="P1692"/>
      <c r="Q1692"/>
      <c r="R1692"/>
      <c r="S1692"/>
    </row>
    <row r="1693" spans="1:19" x14ac:dyDescent="0.2">
      <c r="A1693"/>
      <c r="B1693"/>
      <c r="C1693"/>
      <c r="D1693"/>
      <c r="E1693"/>
      <c r="F1693"/>
      <c r="G1693"/>
      <c r="H1693"/>
      <c r="I1693"/>
      <c r="J1693"/>
      <c r="K1693"/>
      <c r="L1693"/>
      <c r="M1693"/>
      <c r="N1693"/>
      <c r="O1693"/>
      <c r="P1693"/>
      <c r="Q1693"/>
      <c r="R1693"/>
      <c r="S1693"/>
    </row>
    <row r="1694" spans="1:19" x14ac:dyDescent="0.2">
      <c r="A1694"/>
      <c r="B1694"/>
      <c r="C1694"/>
      <c r="D1694"/>
      <c r="E1694"/>
      <c r="F1694"/>
      <c r="G1694"/>
      <c r="H1694"/>
      <c r="I1694"/>
      <c r="J1694"/>
      <c r="K1694"/>
      <c r="L1694"/>
      <c r="M1694"/>
      <c r="N1694"/>
      <c r="O1694"/>
      <c r="P1694"/>
      <c r="Q1694"/>
      <c r="R1694"/>
      <c r="S1694"/>
    </row>
    <row r="1695" spans="1:19" x14ac:dyDescent="0.2">
      <c r="A1695"/>
      <c r="B1695"/>
      <c r="C1695"/>
      <c r="D1695"/>
      <c r="E1695"/>
      <c r="F1695"/>
      <c r="G1695"/>
      <c r="H1695"/>
      <c r="I1695"/>
      <c r="J1695"/>
      <c r="K1695"/>
      <c r="L1695"/>
      <c r="M1695"/>
      <c r="N1695"/>
      <c r="O1695"/>
      <c r="P1695"/>
      <c r="Q1695"/>
      <c r="R1695"/>
      <c r="S1695"/>
    </row>
    <row r="1696" spans="1:19" x14ac:dyDescent="0.2">
      <c r="A1696"/>
      <c r="B1696"/>
      <c r="C1696"/>
      <c r="D1696"/>
      <c r="E1696"/>
      <c r="F1696"/>
      <c r="G1696"/>
      <c r="H1696"/>
      <c r="I1696"/>
      <c r="J1696"/>
      <c r="K1696"/>
      <c r="L1696"/>
      <c r="M1696"/>
      <c r="N1696"/>
      <c r="O1696"/>
      <c r="P1696"/>
      <c r="Q1696"/>
      <c r="R1696"/>
      <c r="S1696"/>
    </row>
    <row r="1697" spans="1:19" x14ac:dyDescent="0.2">
      <c r="A1697"/>
      <c r="B1697"/>
      <c r="C1697"/>
      <c r="D1697"/>
      <c r="E1697"/>
      <c r="F1697"/>
      <c r="G1697"/>
      <c r="H1697"/>
      <c r="I1697"/>
      <c r="J1697"/>
      <c r="K1697"/>
      <c r="L1697"/>
      <c r="M1697"/>
      <c r="N1697"/>
      <c r="O1697"/>
      <c r="P1697"/>
      <c r="Q1697"/>
      <c r="R1697"/>
      <c r="S1697"/>
    </row>
    <row r="1698" spans="1:19" x14ac:dyDescent="0.2">
      <c r="A1698"/>
      <c r="B1698"/>
      <c r="C1698"/>
      <c r="D1698"/>
      <c r="E1698"/>
      <c r="F1698"/>
      <c r="G1698"/>
      <c r="H1698"/>
      <c r="I1698"/>
      <c r="J1698"/>
      <c r="K1698"/>
      <c r="L1698"/>
      <c r="M1698"/>
      <c r="N1698"/>
      <c r="O1698"/>
      <c r="P1698"/>
      <c r="Q1698"/>
      <c r="R1698"/>
      <c r="S1698"/>
    </row>
    <row r="1699" spans="1:19" x14ac:dyDescent="0.2">
      <c r="A1699"/>
      <c r="B1699"/>
      <c r="C1699"/>
      <c r="D1699"/>
      <c r="E1699"/>
      <c r="F1699"/>
      <c r="G1699"/>
      <c r="H1699"/>
      <c r="I1699"/>
      <c r="J1699"/>
      <c r="K1699"/>
      <c r="L1699"/>
      <c r="M1699"/>
      <c r="N1699"/>
      <c r="O1699"/>
      <c r="P1699"/>
      <c r="Q1699"/>
      <c r="R1699"/>
      <c r="S1699"/>
    </row>
    <row r="1700" spans="1:19" x14ac:dyDescent="0.2">
      <c r="A1700"/>
      <c r="B1700"/>
      <c r="C1700"/>
      <c r="D1700"/>
      <c r="E1700"/>
      <c r="F1700"/>
      <c r="G1700"/>
      <c r="H1700"/>
      <c r="I1700"/>
      <c r="J1700"/>
      <c r="K1700"/>
      <c r="L1700"/>
      <c r="M1700"/>
      <c r="N1700"/>
      <c r="O1700"/>
      <c r="P1700"/>
      <c r="Q1700"/>
      <c r="R1700"/>
      <c r="S1700"/>
    </row>
    <row r="1701" spans="1:19" x14ac:dyDescent="0.2">
      <c r="A1701"/>
      <c r="B1701"/>
      <c r="C1701"/>
      <c r="D1701"/>
      <c r="E1701"/>
      <c r="F1701"/>
      <c r="G1701"/>
      <c r="H1701"/>
      <c r="I1701"/>
      <c r="J1701"/>
      <c r="K1701"/>
      <c r="L1701"/>
      <c r="M1701"/>
      <c r="N1701"/>
      <c r="O1701"/>
      <c r="P1701"/>
      <c r="Q1701"/>
      <c r="R1701"/>
      <c r="S1701"/>
    </row>
    <row r="1702" spans="1:19" x14ac:dyDescent="0.2">
      <c r="A1702"/>
      <c r="B1702"/>
      <c r="C1702"/>
      <c r="D1702"/>
      <c r="E1702"/>
      <c r="F1702"/>
      <c r="G1702"/>
      <c r="H1702"/>
      <c r="I1702"/>
      <c r="J1702"/>
      <c r="K1702"/>
      <c r="L1702"/>
      <c r="M1702"/>
      <c r="N1702"/>
      <c r="O1702"/>
      <c r="P1702"/>
      <c r="Q1702"/>
      <c r="R1702"/>
      <c r="S1702"/>
    </row>
    <row r="1703" spans="1:19" x14ac:dyDescent="0.2">
      <c r="A1703"/>
      <c r="B1703"/>
      <c r="C1703"/>
      <c r="D1703"/>
      <c r="E1703"/>
      <c r="F1703"/>
      <c r="G1703"/>
      <c r="H1703"/>
      <c r="I1703"/>
      <c r="J1703"/>
      <c r="K1703"/>
      <c r="L1703"/>
      <c r="M1703"/>
      <c r="N1703"/>
      <c r="O1703"/>
      <c r="P1703"/>
      <c r="Q1703"/>
      <c r="R1703"/>
      <c r="S1703"/>
    </row>
    <row r="1704" spans="1:19" x14ac:dyDescent="0.2">
      <c r="A1704"/>
      <c r="B1704"/>
      <c r="C1704"/>
      <c r="D1704"/>
      <c r="E1704"/>
      <c r="F1704"/>
      <c r="G1704"/>
      <c r="H1704"/>
      <c r="I1704"/>
      <c r="J1704"/>
      <c r="K1704"/>
      <c r="L1704"/>
      <c r="M1704"/>
      <c r="N1704"/>
      <c r="O1704"/>
      <c r="P1704"/>
      <c r="Q1704"/>
      <c r="R1704"/>
      <c r="S1704"/>
    </row>
    <row r="1705" spans="1:19" x14ac:dyDescent="0.2">
      <c r="A1705"/>
      <c r="B1705"/>
      <c r="C1705"/>
      <c r="D1705"/>
      <c r="E1705"/>
      <c r="F1705"/>
      <c r="G1705"/>
      <c r="H1705"/>
      <c r="I1705"/>
      <c r="J1705"/>
      <c r="K1705"/>
      <c r="L1705"/>
      <c r="M1705"/>
      <c r="N1705"/>
      <c r="O1705"/>
      <c r="P1705"/>
      <c r="Q1705"/>
      <c r="R1705"/>
      <c r="S1705"/>
    </row>
    <row r="1706" spans="1:19" x14ac:dyDescent="0.2">
      <c r="A1706"/>
      <c r="B1706"/>
      <c r="C1706"/>
      <c r="D1706"/>
      <c r="E1706"/>
      <c r="F1706"/>
      <c r="G1706"/>
      <c r="H1706"/>
      <c r="I1706"/>
      <c r="J1706"/>
      <c r="K1706"/>
      <c r="L1706"/>
      <c r="M1706"/>
      <c r="N1706"/>
      <c r="O1706"/>
      <c r="P1706"/>
      <c r="Q1706"/>
      <c r="R1706"/>
      <c r="S1706"/>
    </row>
    <row r="1707" spans="1:19" x14ac:dyDescent="0.2">
      <c r="A1707"/>
      <c r="B1707"/>
      <c r="C1707"/>
      <c r="D1707"/>
      <c r="E1707"/>
      <c r="F1707"/>
      <c r="G1707"/>
      <c r="H1707"/>
      <c r="I1707"/>
      <c r="J1707"/>
      <c r="K1707"/>
      <c r="L1707"/>
      <c r="M1707"/>
      <c r="N1707"/>
      <c r="O1707"/>
      <c r="P1707"/>
      <c r="Q1707"/>
      <c r="R1707"/>
      <c r="S1707"/>
    </row>
    <row r="1708" spans="1:19" x14ac:dyDescent="0.2">
      <c r="A1708"/>
      <c r="B1708"/>
      <c r="C1708"/>
      <c r="D1708"/>
      <c r="E1708"/>
      <c r="F1708"/>
      <c r="G1708"/>
      <c r="H1708"/>
      <c r="I1708"/>
      <c r="J1708"/>
      <c r="K1708"/>
      <c r="L1708"/>
      <c r="M1708"/>
      <c r="N1708"/>
      <c r="O1708"/>
      <c r="P1708"/>
      <c r="Q1708"/>
      <c r="R1708"/>
      <c r="S1708"/>
    </row>
    <row r="1709" spans="1:19" x14ac:dyDescent="0.2">
      <c r="A1709"/>
      <c r="B1709"/>
      <c r="C1709"/>
      <c r="D1709"/>
      <c r="E1709"/>
      <c r="F1709"/>
      <c r="G1709"/>
      <c r="H1709"/>
      <c r="I1709"/>
      <c r="J1709"/>
      <c r="K1709"/>
      <c r="L1709"/>
      <c r="M1709"/>
      <c r="N1709"/>
      <c r="O1709"/>
      <c r="P1709"/>
      <c r="Q1709"/>
      <c r="R1709"/>
      <c r="S1709"/>
    </row>
    <row r="1710" spans="1:19" x14ac:dyDescent="0.2">
      <c r="A1710"/>
      <c r="B1710"/>
      <c r="C1710"/>
      <c r="D1710"/>
      <c r="E1710"/>
      <c r="F1710"/>
      <c r="G1710"/>
      <c r="H1710"/>
      <c r="I1710"/>
      <c r="J1710"/>
      <c r="K1710"/>
      <c r="L1710"/>
      <c r="M1710"/>
      <c r="N1710"/>
      <c r="O1710"/>
      <c r="P1710"/>
      <c r="Q1710"/>
      <c r="R1710"/>
      <c r="S1710"/>
    </row>
    <row r="1711" spans="1:19" x14ac:dyDescent="0.2">
      <c r="A1711"/>
      <c r="B1711"/>
      <c r="C1711"/>
      <c r="D1711"/>
      <c r="E1711"/>
      <c r="F1711"/>
      <c r="G1711"/>
      <c r="H1711"/>
      <c r="I1711"/>
      <c r="J1711"/>
      <c r="K1711"/>
      <c r="L1711"/>
      <c r="M1711"/>
      <c r="N1711"/>
      <c r="O1711"/>
      <c r="P1711"/>
      <c r="Q1711"/>
      <c r="R1711"/>
      <c r="S1711"/>
    </row>
    <row r="1712" spans="1:19" x14ac:dyDescent="0.2">
      <c r="A1712"/>
      <c r="B1712"/>
      <c r="C1712"/>
      <c r="D1712"/>
      <c r="E1712"/>
      <c r="F1712"/>
      <c r="G1712"/>
      <c r="H1712"/>
      <c r="I1712"/>
      <c r="J1712"/>
      <c r="K1712"/>
      <c r="L1712"/>
      <c r="M1712"/>
      <c r="N1712"/>
      <c r="O1712"/>
      <c r="P1712"/>
      <c r="Q1712"/>
      <c r="R1712"/>
      <c r="S1712"/>
    </row>
    <row r="1713" spans="1:19" x14ac:dyDescent="0.2">
      <c r="A1713"/>
      <c r="B1713"/>
      <c r="C1713"/>
      <c r="D1713"/>
      <c r="E1713"/>
      <c r="F1713"/>
      <c r="G1713"/>
      <c r="H1713"/>
      <c r="I1713"/>
      <c r="J1713"/>
      <c r="K1713"/>
      <c r="L1713"/>
      <c r="M1713"/>
      <c r="N1713"/>
      <c r="O1713"/>
      <c r="P1713"/>
      <c r="Q1713"/>
      <c r="R1713"/>
      <c r="S1713"/>
    </row>
    <row r="1714" spans="1:19" x14ac:dyDescent="0.2">
      <c r="A1714"/>
      <c r="B1714"/>
      <c r="C1714"/>
      <c r="D1714"/>
      <c r="E1714"/>
      <c r="F1714"/>
      <c r="G1714"/>
      <c r="H1714"/>
      <c r="I1714"/>
      <c r="J1714"/>
      <c r="K1714"/>
      <c r="L1714"/>
      <c r="M1714"/>
      <c r="N1714"/>
      <c r="O1714"/>
      <c r="P1714"/>
      <c r="Q1714"/>
      <c r="R1714"/>
      <c r="S1714"/>
    </row>
    <row r="1715" spans="1:19" x14ac:dyDescent="0.2">
      <c r="A1715"/>
      <c r="B1715"/>
      <c r="C1715"/>
      <c r="D1715"/>
      <c r="E1715"/>
      <c r="F1715"/>
      <c r="G1715"/>
      <c r="H1715"/>
      <c r="I1715"/>
      <c r="J1715"/>
      <c r="K1715"/>
      <c r="L1715"/>
      <c r="M1715"/>
      <c r="N1715"/>
      <c r="O1715"/>
      <c r="P1715"/>
      <c r="Q1715"/>
      <c r="R1715"/>
      <c r="S1715"/>
    </row>
    <row r="1716" spans="1:19" x14ac:dyDescent="0.2">
      <c r="A1716"/>
      <c r="B1716"/>
      <c r="C1716"/>
      <c r="D1716"/>
      <c r="E1716"/>
      <c r="F1716"/>
      <c r="G1716"/>
      <c r="H1716"/>
      <c r="I1716"/>
      <c r="J1716"/>
      <c r="K1716"/>
      <c r="L1716"/>
      <c r="M1716"/>
      <c r="N1716"/>
      <c r="O1716"/>
      <c r="P1716"/>
      <c r="Q1716"/>
      <c r="R1716"/>
      <c r="S1716"/>
    </row>
    <row r="1717" spans="1:19" x14ac:dyDescent="0.2">
      <c r="A1717"/>
      <c r="B1717"/>
      <c r="C1717"/>
      <c r="D1717"/>
      <c r="E1717"/>
      <c r="F1717"/>
      <c r="G1717"/>
      <c r="H1717"/>
      <c r="I1717"/>
      <c r="J1717"/>
      <c r="K1717"/>
      <c r="L1717"/>
      <c r="M1717"/>
      <c r="N1717"/>
      <c r="O1717"/>
      <c r="P1717"/>
      <c r="Q1717"/>
      <c r="R1717"/>
      <c r="S1717"/>
    </row>
    <row r="1718" spans="1:19" x14ac:dyDescent="0.2">
      <c r="A1718"/>
      <c r="B1718"/>
      <c r="C1718"/>
      <c r="D1718"/>
      <c r="E1718"/>
      <c r="F1718"/>
      <c r="G1718"/>
      <c r="H1718"/>
      <c r="I1718"/>
      <c r="J1718"/>
      <c r="K1718"/>
      <c r="L1718"/>
      <c r="M1718"/>
      <c r="N1718"/>
      <c r="O1718"/>
      <c r="P1718"/>
      <c r="Q1718"/>
      <c r="R1718"/>
      <c r="S1718"/>
    </row>
    <row r="1719" spans="1:19" x14ac:dyDescent="0.2">
      <c r="A1719"/>
      <c r="B1719"/>
      <c r="C1719"/>
      <c r="D1719"/>
      <c r="E1719"/>
      <c r="F1719"/>
      <c r="G1719"/>
      <c r="H1719"/>
      <c r="I1719"/>
      <c r="J1719"/>
      <c r="K1719"/>
      <c r="L1719"/>
      <c r="M1719"/>
      <c r="N1719"/>
      <c r="O1719"/>
      <c r="P1719"/>
      <c r="Q1719"/>
      <c r="R1719"/>
      <c r="S1719"/>
    </row>
    <row r="1720" spans="1:19" x14ac:dyDescent="0.2">
      <c r="A1720"/>
      <c r="B1720"/>
      <c r="C1720"/>
      <c r="D1720"/>
      <c r="E1720"/>
      <c r="F1720"/>
      <c r="G1720"/>
      <c r="H1720"/>
      <c r="I1720"/>
      <c r="J1720"/>
      <c r="K1720"/>
      <c r="L1720"/>
      <c r="M1720"/>
      <c r="N1720"/>
      <c r="O1720"/>
      <c r="P1720"/>
      <c r="Q1720"/>
      <c r="R1720"/>
      <c r="S1720"/>
    </row>
    <row r="1721" spans="1:19" x14ac:dyDescent="0.2">
      <c r="A1721"/>
      <c r="B1721"/>
      <c r="C1721"/>
      <c r="D1721"/>
      <c r="E1721"/>
      <c r="F1721"/>
      <c r="G1721"/>
      <c r="H1721"/>
      <c r="I1721"/>
      <c r="J1721"/>
      <c r="K1721"/>
      <c r="L1721"/>
      <c r="M1721"/>
      <c r="N1721"/>
      <c r="O1721"/>
      <c r="P1721"/>
      <c r="Q1721"/>
      <c r="R1721"/>
      <c r="S1721"/>
    </row>
    <row r="1722" spans="1:19" x14ac:dyDescent="0.2">
      <c r="A1722"/>
      <c r="B1722"/>
      <c r="C1722"/>
      <c r="D1722"/>
      <c r="E1722"/>
      <c r="F1722"/>
      <c r="G1722"/>
      <c r="H1722"/>
      <c r="I1722"/>
      <c r="J1722"/>
      <c r="K1722"/>
      <c r="L1722"/>
      <c r="M1722"/>
      <c r="N1722"/>
      <c r="O1722"/>
      <c r="P1722"/>
      <c r="Q1722"/>
      <c r="R1722"/>
      <c r="S1722"/>
    </row>
    <row r="1723" spans="1:19" x14ac:dyDescent="0.2">
      <c r="A1723"/>
      <c r="B1723"/>
      <c r="C1723"/>
      <c r="D1723"/>
      <c r="E1723"/>
      <c r="F1723"/>
      <c r="G1723"/>
      <c r="H1723"/>
      <c r="I1723"/>
      <c r="J1723"/>
      <c r="K1723"/>
      <c r="L1723"/>
      <c r="M1723"/>
      <c r="N1723"/>
      <c r="O1723"/>
      <c r="P1723"/>
      <c r="Q1723"/>
      <c r="R1723"/>
      <c r="S1723"/>
    </row>
    <row r="1724" spans="1:19" x14ac:dyDescent="0.2">
      <c r="A1724"/>
      <c r="B1724"/>
      <c r="C1724"/>
      <c r="D1724"/>
      <c r="E1724"/>
      <c r="F1724"/>
      <c r="G1724"/>
      <c r="H1724"/>
      <c r="I1724"/>
      <c r="J1724"/>
      <c r="K1724"/>
      <c r="L1724"/>
      <c r="M1724"/>
      <c r="N1724"/>
      <c r="O1724"/>
      <c r="P1724"/>
      <c r="Q1724"/>
      <c r="R1724"/>
      <c r="S1724"/>
    </row>
    <row r="1725" spans="1:19" x14ac:dyDescent="0.2">
      <c r="A1725"/>
      <c r="B1725"/>
      <c r="C1725"/>
      <c r="D1725"/>
      <c r="E1725"/>
      <c r="F1725"/>
      <c r="G1725"/>
      <c r="H1725"/>
      <c r="I1725"/>
      <c r="J1725"/>
      <c r="K1725"/>
      <c r="L1725"/>
      <c r="M1725"/>
      <c r="N1725"/>
      <c r="O1725"/>
      <c r="P1725"/>
      <c r="Q1725"/>
      <c r="R1725"/>
      <c r="S1725"/>
    </row>
    <row r="1726" spans="1:19" x14ac:dyDescent="0.2">
      <c r="A1726"/>
      <c r="B1726"/>
      <c r="C1726"/>
      <c r="D1726"/>
      <c r="E1726"/>
      <c r="F1726"/>
      <c r="G1726"/>
      <c r="H1726"/>
      <c r="I1726"/>
      <c r="J1726"/>
      <c r="K1726"/>
      <c r="L1726"/>
      <c r="M1726"/>
      <c r="N1726"/>
      <c r="O1726"/>
      <c r="P1726"/>
      <c r="Q1726"/>
      <c r="R1726"/>
      <c r="S1726"/>
    </row>
    <row r="1727" spans="1:19" x14ac:dyDescent="0.2">
      <c r="A1727"/>
      <c r="B1727"/>
      <c r="C1727"/>
      <c r="D1727"/>
      <c r="E1727"/>
      <c r="F1727"/>
      <c r="G1727"/>
      <c r="H1727"/>
      <c r="I1727"/>
      <c r="J1727"/>
      <c r="K1727"/>
      <c r="L1727"/>
      <c r="M1727"/>
      <c r="N1727"/>
      <c r="O1727"/>
      <c r="P1727"/>
      <c r="Q1727"/>
      <c r="R1727"/>
      <c r="S1727"/>
    </row>
    <row r="1728" spans="1:19" x14ac:dyDescent="0.2">
      <c r="A1728"/>
      <c r="B1728"/>
      <c r="C1728"/>
      <c r="D1728"/>
      <c r="E1728"/>
      <c r="F1728"/>
      <c r="G1728"/>
      <c r="H1728"/>
      <c r="I1728"/>
      <c r="J1728"/>
      <c r="K1728"/>
      <c r="L1728"/>
      <c r="M1728"/>
      <c r="N1728"/>
      <c r="O1728"/>
      <c r="P1728"/>
      <c r="Q1728"/>
      <c r="R1728"/>
      <c r="S1728"/>
    </row>
    <row r="1729" spans="1:19" x14ac:dyDescent="0.2">
      <c r="A1729"/>
      <c r="B1729"/>
      <c r="C1729"/>
      <c r="D1729"/>
      <c r="E1729"/>
      <c r="F1729"/>
      <c r="G1729"/>
      <c r="H1729"/>
      <c r="I1729"/>
      <c r="J1729"/>
      <c r="K1729"/>
      <c r="L1729"/>
      <c r="M1729"/>
      <c r="N1729"/>
      <c r="O1729"/>
      <c r="P1729"/>
      <c r="Q1729"/>
      <c r="R1729"/>
      <c r="S1729"/>
    </row>
    <row r="1730" spans="1:19" x14ac:dyDescent="0.2">
      <c r="A1730"/>
      <c r="B1730"/>
      <c r="C1730"/>
      <c r="D1730"/>
      <c r="E1730"/>
      <c r="F1730"/>
      <c r="G1730"/>
      <c r="H1730"/>
      <c r="I1730"/>
      <c r="J1730"/>
      <c r="K1730"/>
      <c r="L1730"/>
      <c r="M1730"/>
      <c r="N1730"/>
      <c r="O1730"/>
      <c r="P1730"/>
      <c r="Q1730"/>
      <c r="R1730"/>
      <c r="S1730"/>
    </row>
    <row r="1731" spans="1:19" x14ac:dyDescent="0.2">
      <c r="A1731"/>
      <c r="B1731"/>
      <c r="C1731"/>
      <c r="D1731"/>
      <c r="E1731"/>
      <c r="F1731"/>
      <c r="G1731"/>
      <c r="H1731"/>
      <c r="I1731"/>
      <c r="J1731"/>
      <c r="K1731"/>
      <c r="L1731"/>
      <c r="M1731"/>
      <c r="N1731"/>
      <c r="O1731"/>
      <c r="P1731"/>
      <c r="Q1731"/>
      <c r="R1731"/>
      <c r="S1731"/>
    </row>
    <row r="1732" spans="1:19" x14ac:dyDescent="0.2">
      <c r="A1732"/>
      <c r="B1732"/>
      <c r="C1732"/>
      <c r="D1732"/>
      <c r="E1732"/>
      <c r="F1732"/>
      <c r="G1732"/>
      <c r="H1732"/>
      <c r="I1732"/>
      <c r="J1732"/>
      <c r="K1732"/>
      <c r="L1732"/>
      <c r="M1732"/>
      <c r="N1732"/>
      <c r="O1732"/>
      <c r="P1732"/>
      <c r="Q1732"/>
      <c r="R1732"/>
      <c r="S1732"/>
    </row>
    <row r="1733" spans="1:19" x14ac:dyDescent="0.2">
      <c r="A1733"/>
      <c r="B1733"/>
      <c r="C1733"/>
      <c r="D1733"/>
      <c r="E1733"/>
      <c r="F1733"/>
      <c r="G1733"/>
      <c r="H1733"/>
      <c r="I1733"/>
      <c r="J1733"/>
      <c r="K1733"/>
      <c r="L1733"/>
      <c r="M1733"/>
      <c r="N1733"/>
      <c r="O1733"/>
      <c r="P1733"/>
      <c r="Q1733"/>
      <c r="R1733"/>
      <c r="S1733"/>
    </row>
    <row r="1734" spans="1:19" x14ac:dyDescent="0.2">
      <c r="A1734"/>
      <c r="B1734"/>
      <c r="C1734"/>
      <c r="D1734"/>
      <c r="E1734"/>
      <c r="F1734"/>
      <c r="G1734"/>
      <c r="H1734"/>
      <c r="I1734"/>
      <c r="J1734"/>
      <c r="K1734"/>
      <c r="L1734"/>
      <c r="M1734"/>
      <c r="N1734"/>
      <c r="O1734"/>
      <c r="P1734"/>
      <c r="Q1734"/>
      <c r="R1734"/>
      <c r="S1734"/>
    </row>
    <row r="1735" spans="1:19" x14ac:dyDescent="0.2">
      <c r="A1735"/>
      <c r="B1735"/>
      <c r="C1735"/>
      <c r="D1735"/>
      <c r="E1735"/>
      <c r="F1735"/>
      <c r="G1735"/>
      <c r="H1735"/>
      <c r="I1735"/>
      <c r="J1735"/>
      <c r="K1735"/>
      <c r="L1735"/>
      <c r="M1735"/>
      <c r="N1735"/>
      <c r="O1735"/>
      <c r="P1735"/>
      <c r="Q1735"/>
      <c r="R1735"/>
      <c r="S1735"/>
    </row>
    <row r="1736" spans="1:19" x14ac:dyDescent="0.2">
      <c r="A1736"/>
      <c r="B1736"/>
      <c r="C1736"/>
      <c r="D1736"/>
      <c r="E1736"/>
      <c r="F1736"/>
      <c r="G1736"/>
      <c r="H1736"/>
      <c r="I1736"/>
      <c r="J1736"/>
      <c r="K1736"/>
      <c r="L1736"/>
      <c r="M1736"/>
      <c r="N1736"/>
      <c r="O1736"/>
      <c r="P1736"/>
      <c r="Q1736"/>
      <c r="R1736"/>
      <c r="S1736"/>
    </row>
    <row r="1737" spans="1:19" x14ac:dyDescent="0.2">
      <c r="A1737"/>
      <c r="B1737"/>
      <c r="C1737"/>
      <c r="D1737"/>
      <c r="E1737"/>
      <c r="F1737"/>
      <c r="G1737"/>
      <c r="H1737"/>
      <c r="I1737"/>
      <c r="J1737"/>
      <c r="K1737"/>
      <c r="L1737"/>
      <c r="M1737"/>
      <c r="N1737"/>
      <c r="O1737"/>
      <c r="P1737"/>
      <c r="Q1737"/>
      <c r="R1737"/>
      <c r="S1737"/>
    </row>
    <row r="1738" spans="1:19" x14ac:dyDescent="0.2">
      <c r="A1738"/>
      <c r="B1738"/>
      <c r="C1738"/>
      <c r="D1738"/>
      <c r="E1738"/>
      <c r="F1738"/>
      <c r="G1738"/>
      <c r="H1738"/>
      <c r="I1738"/>
      <c r="J1738"/>
      <c r="K1738"/>
      <c r="L1738"/>
      <c r="M1738"/>
      <c r="N1738"/>
      <c r="O1738"/>
      <c r="P1738"/>
      <c r="Q1738"/>
      <c r="R1738"/>
      <c r="S1738"/>
    </row>
    <row r="1739" spans="1:19" x14ac:dyDescent="0.2">
      <c r="A1739"/>
      <c r="B1739"/>
      <c r="C1739"/>
      <c r="D1739"/>
      <c r="E1739"/>
      <c r="F1739"/>
      <c r="G1739"/>
      <c r="H1739"/>
      <c r="I1739"/>
      <c r="J1739"/>
      <c r="K1739"/>
      <c r="L1739"/>
      <c r="M1739"/>
      <c r="N1739"/>
      <c r="O1739"/>
      <c r="P1739"/>
      <c r="Q1739"/>
      <c r="R1739"/>
      <c r="S1739"/>
    </row>
    <row r="1740" spans="1:19" x14ac:dyDescent="0.2">
      <c r="A1740"/>
      <c r="B1740"/>
      <c r="C1740"/>
      <c r="D1740"/>
      <c r="E1740"/>
      <c r="F1740"/>
      <c r="G1740"/>
      <c r="H1740"/>
      <c r="I1740"/>
      <c r="J1740"/>
      <c r="K1740"/>
      <c r="L1740"/>
      <c r="M1740"/>
      <c r="N1740"/>
      <c r="O1740"/>
      <c r="P1740"/>
      <c r="Q1740"/>
      <c r="R1740"/>
      <c r="S1740"/>
    </row>
    <row r="1741" spans="1:19" x14ac:dyDescent="0.2">
      <c r="A1741"/>
      <c r="B1741"/>
      <c r="C1741"/>
      <c r="D1741"/>
      <c r="E1741"/>
      <c r="F1741"/>
      <c r="G1741"/>
      <c r="H1741"/>
      <c r="I1741"/>
      <c r="J1741"/>
      <c r="K1741"/>
      <c r="L1741"/>
      <c r="M1741"/>
      <c r="N1741"/>
      <c r="O1741"/>
      <c r="P1741"/>
      <c r="Q1741"/>
      <c r="R1741"/>
      <c r="S1741"/>
    </row>
    <row r="1742" spans="1:19" x14ac:dyDescent="0.2">
      <c r="A1742"/>
      <c r="B1742"/>
      <c r="C1742"/>
      <c r="D1742"/>
      <c r="E1742"/>
      <c r="F1742"/>
      <c r="G1742"/>
      <c r="H1742"/>
      <c r="I1742"/>
      <c r="J1742"/>
      <c r="K1742"/>
      <c r="L1742"/>
      <c r="M1742"/>
      <c r="N1742"/>
      <c r="O1742"/>
      <c r="P1742"/>
      <c r="Q1742"/>
      <c r="R1742"/>
      <c r="S1742"/>
    </row>
    <row r="1743" spans="1:19" x14ac:dyDescent="0.2">
      <c r="A1743"/>
      <c r="B1743"/>
      <c r="C1743"/>
      <c r="D1743"/>
      <c r="E1743"/>
      <c r="F1743"/>
      <c r="G1743"/>
      <c r="H1743"/>
      <c r="I1743"/>
      <c r="J1743"/>
      <c r="K1743"/>
      <c r="L1743"/>
      <c r="M1743"/>
      <c r="N1743"/>
      <c r="O1743"/>
      <c r="P1743"/>
      <c r="Q1743"/>
      <c r="R1743"/>
      <c r="S1743"/>
    </row>
    <row r="1744" spans="1:19" x14ac:dyDescent="0.2">
      <c r="A1744"/>
      <c r="B1744"/>
      <c r="C1744"/>
      <c r="D1744"/>
      <c r="E1744"/>
      <c r="F1744"/>
      <c r="G1744"/>
      <c r="H1744"/>
      <c r="I1744"/>
      <c r="J1744"/>
      <c r="K1744"/>
      <c r="L1744"/>
      <c r="M1744"/>
      <c r="N1744"/>
      <c r="O1744"/>
      <c r="P1744"/>
      <c r="Q1744"/>
      <c r="R1744"/>
      <c r="S1744"/>
    </row>
    <row r="1745" spans="1:19" x14ac:dyDescent="0.2">
      <c r="A1745"/>
      <c r="B1745"/>
      <c r="C1745"/>
      <c r="D1745"/>
      <c r="E1745"/>
      <c r="F1745"/>
      <c r="G1745"/>
      <c r="H1745"/>
      <c r="I1745"/>
      <c r="J1745"/>
      <c r="K1745"/>
      <c r="L1745"/>
      <c r="M1745"/>
      <c r="N1745"/>
      <c r="O1745"/>
      <c r="P1745"/>
      <c r="Q1745"/>
      <c r="R1745"/>
      <c r="S1745"/>
    </row>
    <row r="1746" spans="1:19" x14ac:dyDescent="0.2">
      <c r="A1746"/>
      <c r="B1746"/>
      <c r="C1746"/>
      <c r="D1746"/>
      <c r="E1746"/>
      <c r="F1746"/>
      <c r="G1746"/>
      <c r="H1746"/>
      <c r="I1746"/>
      <c r="J1746"/>
      <c r="K1746"/>
      <c r="L1746"/>
      <c r="M1746"/>
      <c r="N1746"/>
      <c r="O1746"/>
      <c r="P1746"/>
      <c r="Q1746"/>
      <c r="R1746"/>
      <c r="S1746"/>
    </row>
    <row r="1747" spans="1:19" x14ac:dyDescent="0.2">
      <c r="A1747"/>
      <c r="B1747"/>
      <c r="C1747"/>
      <c r="D1747"/>
      <c r="E1747"/>
      <c r="F1747"/>
      <c r="G1747"/>
      <c r="H1747"/>
      <c r="I1747"/>
      <c r="J1747"/>
      <c r="K1747"/>
      <c r="L1747"/>
      <c r="M1747"/>
      <c r="N1747"/>
      <c r="O1747"/>
      <c r="P1747"/>
      <c r="Q1747"/>
      <c r="R1747"/>
      <c r="S1747"/>
    </row>
    <row r="1748" spans="1:19" x14ac:dyDescent="0.2">
      <c r="A1748"/>
      <c r="B1748"/>
      <c r="C1748"/>
      <c r="D1748"/>
      <c r="E1748"/>
      <c r="F1748"/>
      <c r="G1748"/>
      <c r="H1748"/>
      <c r="I1748"/>
      <c r="J1748"/>
      <c r="K1748"/>
      <c r="L1748"/>
      <c r="M1748"/>
      <c r="N1748"/>
      <c r="O1748"/>
      <c r="P1748"/>
      <c r="Q1748"/>
      <c r="R1748"/>
      <c r="S1748"/>
    </row>
    <row r="1749" spans="1:19" x14ac:dyDescent="0.2">
      <c r="A1749"/>
      <c r="B1749"/>
      <c r="C1749"/>
      <c r="D1749"/>
      <c r="E1749"/>
      <c r="F1749"/>
      <c r="G1749"/>
      <c r="H1749"/>
      <c r="I1749"/>
      <c r="J1749"/>
      <c r="K1749"/>
      <c r="L1749"/>
      <c r="M1749"/>
      <c r="N1749"/>
      <c r="O1749"/>
      <c r="P1749"/>
      <c r="Q1749"/>
      <c r="R1749"/>
      <c r="S1749"/>
    </row>
    <row r="1750" spans="1:19" x14ac:dyDescent="0.2">
      <c r="A1750"/>
      <c r="B1750"/>
      <c r="C1750"/>
      <c r="D1750"/>
      <c r="E1750"/>
      <c r="F1750"/>
      <c r="G1750"/>
      <c r="H1750"/>
      <c r="I1750"/>
      <c r="J1750"/>
      <c r="K1750"/>
      <c r="L1750"/>
      <c r="M1750"/>
      <c r="N1750"/>
      <c r="O1750"/>
      <c r="P1750"/>
      <c r="Q1750"/>
      <c r="R1750"/>
      <c r="S1750"/>
    </row>
    <row r="1751" spans="1:19" x14ac:dyDescent="0.2">
      <c r="A1751"/>
      <c r="B1751"/>
      <c r="C1751"/>
      <c r="D1751"/>
      <c r="E1751"/>
      <c r="F1751"/>
      <c r="G1751"/>
      <c r="H1751"/>
      <c r="I1751"/>
      <c r="J1751"/>
      <c r="K1751"/>
      <c r="L1751"/>
      <c r="M1751"/>
      <c r="N1751"/>
      <c r="O1751"/>
      <c r="P1751"/>
      <c r="Q1751"/>
      <c r="R1751"/>
      <c r="S1751"/>
    </row>
    <row r="1752" spans="1:19" x14ac:dyDescent="0.2">
      <c r="A1752"/>
      <c r="B1752"/>
      <c r="C1752"/>
      <c r="D1752"/>
      <c r="E1752"/>
      <c r="F1752"/>
      <c r="G1752"/>
      <c r="H1752"/>
      <c r="I1752"/>
      <c r="J1752"/>
      <c r="K1752"/>
      <c r="L1752"/>
      <c r="M1752"/>
      <c r="N1752"/>
      <c r="O1752"/>
      <c r="P1752"/>
      <c r="Q1752"/>
      <c r="R1752"/>
      <c r="S1752"/>
    </row>
    <row r="1753" spans="1:19" x14ac:dyDescent="0.2">
      <c r="A1753"/>
      <c r="B1753"/>
      <c r="C1753"/>
      <c r="D1753"/>
      <c r="E1753"/>
      <c r="F1753"/>
      <c r="G1753"/>
      <c r="H1753"/>
      <c r="I1753"/>
      <c r="J1753"/>
      <c r="K1753"/>
      <c r="L1753"/>
      <c r="M1753"/>
      <c r="N1753"/>
      <c r="O1753"/>
      <c r="P1753"/>
      <c r="Q1753"/>
      <c r="R1753"/>
      <c r="S1753"/>
    </row>
    <row r="1754" spans="1:19" x14ac:dyDescent="0.2">
      <c r="A1754"/>
      <c r="B1754"/>
      <c r="C1754"/>
      <c r="D1754"/>
      <c r="E1754"/>
      <c r="F1754"/>
      <c r="G1754"/>
      <c r="H1754"/>
      <c r="I1754"/>
      <c r="J1754"/>
      <c r="K1754"/>
      <c r="L1754"/>
      <c r="M1754"/>
      <c r="N1754"/>
      <c r="O1754"/>
      <c r="P1754"/>
      <c r="Q1754"/>
      <c r="R1754"/>
      <c r="S1754"/>
    </row>
    <row r="1755" spans="1:19" x14ac:dyDescent="0.2">
      <c r="A1755"/>
      <c r="B1755"/>
      <c r="C1755"/>
      <c r="D1755"/>
      <c r="E1755"/>
      <c r="F1755"/>
      <c r="G1755"/>
      <c r="H1755"/>
      <c r="I1755"/>
      <c r="J1755"/>
      <c r="K1755"/>
      <c r="L1755"/>
      <c r="M1755"/>
      <c r="N1755"/>
      <c r="O1755"/>
      <c r="P1755"/>
      <c r="Q1755"/>
      <c r="R1755"/>
      <c r="S1755"/>
    </row>
    <row r="1756" spans="1:19" x14ac:dyDescent="0.2">
      <c r="A1756"/>
      <c r="B1756"/>
      <c r="C1756"/>
      <c r="D1756"/>
      <c r="E1756"/>
      <c r="F1756"/>
      <c r="G1756"/>
      <c r="H1756"/>
      <c r="I1756"/>
      <c r="J1756"/>
      <c r="K1756"/>
      <c r="L1756"/>
      <c r="M1756"/>
      <c r="N1756"/>
      <c r="O1756"/>
      <c r="P1756"/>
      <c r="Q1756"/>
      <c r="R1756"/>
      <c r="S1756"/>
    </row>
    <row r="1757" spans="1:19" x14ac:dyDescent="0.2">
      <c r="A1757"/>
      <c r="B1757" s="96"/>
      <c r="C1757" s="96"/>
      <c r="D1757" s="96"/>
      <c r="E1757" s="96"/>
      <c r="F1757" s="96"/>
      <c r="G1757" s="96"/>
      <c r="H1757" s="96"/>
      <c r="I1757" s="96"/>
      <c r="J1757" s="96"/>
      <c r="K1757" s="96"/>
      <c r="L1757" s="96"/>
      <c r="M1757" s="96"/>
      <c r="N1757" s="96"/>
      <c r="O1757" s="96"/>
      <c r="P1757" s="96"/>
      <c r="Q1757" s="96"/>
      <c r="R1757" s="96"/>
      <c r="S1757"/>
    </row>
    <row r="1758" spans="1:19" x14ac:dyDescent="0.2">
      <c r="A1758"/>
      <c r="B1758" s="96"/>
      <c r="C1758" s="96"/>
      <c r="D1758" s="96"/>
      <c r="E1758" s="96"/>
      <c r="F1758" s="96"/>
      <c r="G1758" s="96"/>
      <c r="H1758" s="96"/>
      <c r="I1758" s="96"/>
      <c r="J1758" s="96"/>
      <c r="K1758" s="96"/>
      <c r="L1758" s="96"/>
      <c r="M1758" s="96"/>
      <c r="N1758" s="96"/>
      <c r="O1758" s="96"/>
      <c r="P1758" s="96"/>
      <c r="Q1758" s="96"/>
      <c r="R1758" s="96"/>
      <c r="S1758"/>
    </row>
    <row r="1759" spans="1:19" x14ac:dyDescent="0.2">
      <c r="A1759"/>
      <c r="B1759" s="96"/>
      <c r="C1759" s="96"/>
      <c r="D1759" s="96"/>
      <c r="E1759" s="96"/>
      <c r="F1759" s="96"/>
      <c r="G1759" s="96"/>
      <c r="H1759" s="96"/>
      <c r="I1759" s="96"/>
      <c r="J1759" s="96"/>
      <c r="K1759" s="96"/>
      <c r="L1759" s="96"/>
      <c r="M1759" s="96"/>
      <c r="N1759" s="96"/>
      <c r="O1759" s="96"/>
      <c r="P1759" s="96"/>
      <c r="Q1759" s="96"/>
      <c r="R1759" s="96"/>
      <c r="S1759"/>
    </row>
    <row r="1760" spans="1:19" x14ac:dyDescent="0.2">
      <c r="A1760"/>
      <c r="B1760" s="96"/>
      <c r="C1760" s="96"/>
      <c r="D1760" s="96"/>
      <c r="E1760" s="96"/>
      <c r="F1760" s="96"/>
      <c r="G1760" s="96"/>
      <c r="H1760" s="96"/>
      <c r="I1760" s="96"/>
      <c r="J1760" s="96"/>
      <c r="K1760" s="96"/>
      <c r="L1760" s="96"/>
      <c r="M1760" s="96"/>
      <c r="N1760" s="96"/>
      <c r="O1760" s="96"/>
      <c r="P1760" s="96"/>
      <c r="Q1760" s="96"/>
      <c r="R1760" s="96"/>
      <c r="S1760"/>
    </row>
    <row r="1761" spans="1:19" x14ac:dyDescent="0.2">
      <c r="A1761"/>
      <c r="B1761" s="96"/>
      <c r="C1761" s="96"/>
      <c r="D1761" s="96"/>
      <c r="E1761" s="96"/>
      <c r="F1761" s="96"/>
      <c r="G1761" s="96"/>
      <c r="H1761" s="96"/>
      <c r="I1761" s="96"/>
      <c r="J1761" s="96"/>
      <c r="K1761" s="96"/>
      <c r="L1761" s="96"/>
      <c r="M1761" s="96"/>
      <c r="N1761" s="96"/>
      <c r="O1761" s="96"/>
      <c r="P1761" s="96"/>
      <c r="Q1761" s="96"/>
      <c r="R1761" s="96"/>
      <c r="S1761"/>
    </row>
    <row r="1762" spans="1:19" x14ac:dyDescent="0.2">
      <c r="A1762"/>
      <c r="B1762" s="96"/>
      <c r="C1762" s="96"/>
      <c r="D1762" s="96"/>
      <c r="E1762" s="96"/>
      <c r="F1762" s="96"/>
      <c r="G1762" s="96"/>
      <c r="H1762" s="96"/>
      <c r="I1762" s="96"/>
      <c r="J1762" s="96"/>
      <c r="K1762" s="96"/>
      <c r="L1762" s="96"/>
      <c r="M1762" s="96"/>
      <c r="N1762" s="96"/>
      <c r="O1762" s="96"/>
      <c r="P1762" s="96"/>
      <c r="Q1762" s="96"/>
      <c r="R1762" s="96"/>
      <c r="S1762"/>
    </row>
    <row r="1763" spans="1:19" x14ac:dyDescent="0.2">
      <c r="A1763"/>
      <c r="B1763" s="96"/>
      <c r="C1763" s="96"/>
      <c r="D1763" s="96"/>
      <c r="E1763" s="96"/>
      <c r="F1763" s="96"/>
      <c r="G1763" s="96"/>
      <c r="H1763" s="96"/>
      <c r="I1763" s="96"/>
      <c r="J1763" s="96"/>
      <c r="K1763" s="96"/>
      <c r="L1763" s="96"/>
      <c r="M1763" s="96"/>
      <c r="N1763" s="96"/>
      <c r="O1763" s="96"/>
      <c r="P1763" s="96"/>
      <c r="Q1763" s="96"/>
      <c r="R1763" s="96"/>
      <c r="S1763"/>
    </row>
    <row r="1764" spans="1:19" x14ac:dyDescent="0.2">
      <c r="A1764"/>
      <c r="B1764" s="96"/>
      <c r="C1764" s="96"/>
      <c r="D1764" s="96"/>
      <c r="E1764" s="96"/>
      <c r="F1764" s="96"/>
      <c r="G1764" s="96"/>
      <c r="H1764" s="96"/>
      <c r="I1764" s="96"/>
      <c r="J1764" s="96"/>
      <c r="K1764" s="96"/>
      <c r="L1764" s="96"/>
      <c r="M1764" s="96"/>
      <c r="N1764" s="96"/>
      <c r="O1764" s="96"/>
      <c r="P1764" s="96"/>
      <c r="Q1764" s="96"/>
      <c r="R1764" s="96"/>
      <c r="S1764"/>
    </row>
    <row r="1765" spans="1:19" x14ac:dyDescent="0.2">
      <c r="A1765"/>
      <c r="B1765" s="96"/>
      <c r="C1765" s="96"/>
      <c r="D1765" s="96"/>
      <c r="E1765" s="96"/>
      <c r="F1765" s="96"/>
      <c r="G1765" s="96"/>
      <c r="H1765" s="96"/>
      <c r="I1765" s="96"/>
      <c r="J1765" s="96"/>
      <c r="K1765" s="96"/>
      <c r="L1765" s="96"/>
      <c r="M1765" s="96"/>
      <c r="N1765" s="96"/>
      <c r="O1765" s="96"/>
      <c r="P1765" s="96"/>
      <c r="Q1765" s="96"/>
      <c r="R1765" s="96"/>
      <c r="S1765"/>
    </row>
    <row r="1766" spans="1:19" x14ac:dyDescent="0.2">
      <c r="A1766"/>
      <c r="B1766" s="96"/>
      <c r="C1766" s="96"/>
      <c r="D1766" s="96"/>
      <c r="E1766" s="96"/>
      <c r="F1766" s="96"/>
      <c r="G1766" s="96"/>
      <c r="H1766" s="96"/>
      <c r="I1766" s="96"/>
      <c r="J1766" s="96"/>
      <c r="K1766" s="96"/>
      <c r="L1766" s="96"/>
      <c r="M1766" s="96"/>
      <c r="N1766" s="96"/>
      <c r="O1766" s="96"/>
      <c r="P1766" s="96"/>
      <c r="Q1766" s="96"/>
      <c r="R1766" s="96"/>
      <c r="S1766"/>
    </row>
    <row r="1767" spans="1:19" x14ac:dyDescent="0.2">
      <c r="A1767"/>
      <c r="B1767" s="96"/>
      <c r="C1767" s="96"/>
      <c r="D1767" s="96"/>
      <c r="E1767" s="96"/>
      <c r="F1767" s="96"/>
      <c r="G1767" s="96"/>
      <c r="H1767" s="96"/>
      <c r="I1767" s="96"/>
      <c r="J1767" s="96"/>
      <c r="K1767" s="96"/>
      <c r="L1767" s="96"/>
      <c r="M1767" s="96"/>
      <c r="N1767" s="96"/>
      <c r="O1767" s="96"/>
      <c r="P1767" s="96"/>
      <c r="Q1767" s="96"/>
      <c r="R1767" s="96"/>
      <c r="S1767"/>
    </row>
    <row r="1768" spans="1:19" x14ac:dyDescent="0.2">
      <c r="A1768"/>
      <c r="B1768" s="96"/>
      <c r="C1768" s="96"/>
      <c r="D1768" s="96"/>
      <c r="E1768" s="96"/>
      <c r="F1768" s="96"/>
      <c r="G1768" s="96"/>
      <c r="H1768" s="96"/>
      <c r="I1768" s="96"/>
      <c r="J1768" s="96"/>
      <c r="K1768" s="96"/>
      <c r="L1768" s="96"/>
      <c r="M1768" s="96"/>
      <c r="N1768" s="96"/>
      <c r="O1768" s="96"/>
      <c r="P1768" s="96"/>
      <c r="Q1768" s="96"/>
      <c r="R1768" s="96"/>
      <c r="S1768"/>
    </row>
    <row r="1769" spans="1:19" x14ac:dyDescent="0.2">
      <c r="A1769"/>
      <c r="B1769" s="96"/>
      <c r="C1769" s="96"/>
      <c r="D1769" s="96"/>
      <c r="E1769" s="96"/>
      <c r="F1769" s="96"/>
      <c r="G1769" s="96"/>
      <c r="H1769" s="96"/>
      <c r="I1769" s="96"/>
      <c r="J1769" s="96"/>
      <c r="K1769" s="96"/>
      <c r="L1769" s="96"/>
      <c r="M1769" s="96"/>
      <c r="N1769" s="96"/>
      <c r="O1769" s="96"/>
      <c r="P1769" s="96"/>
      <c r="Q1769" s="96"/>
      <c r="R1769" s="96"/>
      <c r="S1769"/>
    </row>
    <row r="1770" spans="1:19" x14ac:dyDescent="0.2">
      <c r="A1770"/>
      <c r="B1770" s="96"/>
      <c r="C1770" s="96"/>
      <c r="D1770" s="96"/>
      <c r="E1770" s="96"/>
      <c r="F1770" s="96"/>
      <c r="G1770" s="96"/>
      <c r="H1770" s="96"/>
      <c r="I1770" s="96"/>
      <c r="J1770" s="96"/>
      <c r="K1770" s="96"/>
      <c r="L1770" s="96"/>
      <c r="M1770" s="96"/>
      <c r="N1770" s="96"/>
      <c r="O1770" s="96"/>
      <c r="P1770" s="96"/>
      <c r="Q1770" s="96"/>
      <c r="R1770" s="96"/>
      <c r="S1770"/>
    </row>
    <row r="1771" spans="1:19" x14ac:dyDescent="0.2">
      <c r="A1771"/>
      <c r="B1771" s="96"/>
      <c r="C1771" s="96"/>
      <c r="D1771" s="96"/>
      <c r="E1771" s="96"/>
      <c r="F1771" s="96"/>
      <c r="G1771" s="96"/>
      <c r="H1771" s="96"/>
      <c r="I1771" s="96"/>
      <c r="J1771" s="96"/>
      <c r="K1771" s="96"/>
      <c r="L1771" s="96"/>
      <c r="M1771" s="96"/>
      <c r="N1771" s="96"/>
      <c r="O1771" s="96"/>
      <c r="P1771" s="96"/>
      <c r="Q1771" s="96"/>
      <c r="R1771" s="96"/>
      <c r="S1771"/>
    </row>
    <row r="1772" spans="1:19" x14ac:dyDescent="0.2">
      <c r="A1772"/>
      <c r="B1772" s="96"/>
      <c r="C1772" s="96"/>
      <c r="D1772" s="96"/>
      <c r="E1772" s="96"/>
      <c r="F1772" s="96"/>
      <c r="G1772" s="96"/>
      <c r="H1772" s="96"/>
      <c r="I1772" s="96"/>
      <c r="J1772" s="96"/>
      <c r="K1772" s="96"/>
      <c r="L1772" s="96"/>
      <c r="M1772" s="96"/>
      <c r="N1772" s="96"/>
      <c r="O1772" s="96"/>
      <c r="P1772" s="96"/>
      <c r="Q1772" s="96"/>
      <c r="R1772" s="96"/>
      <c r="S1772"/>
    </row>
    <row r="1773" spans="1:19" x14ac:dyDescent="0.2">
      <c r="A1773"/>
      <c r="B1773" s="96"/>
      <c r="C1773" s="96"/>
      <c r="D1773" s="96"/>
      <c r="E1773" s="96"/>
      <c r="F1773" s="96"/>
      <c r="G1773" s="96"/>
      <c r="H1773" s="96"/>
      <c r="I1773" s="96"/>
      <c r="J1773" s="96"/>
      <c r="K1773" s="96"/>
      <c r="L1773" s="96"/>
      <c r="M1773" s="96"/>
      <c r="N1773" s="96"/>
      <c r="O1773" s="96"/>
      <c r="P1773" s="96"/>
      <c r="Q1773" s="96"/>
      <c r="R1773" s="96"/>
      <c r="S1773"/>
    </row>
    <row r="1774" spans="1:19" x14ac:dyDescent="0.2">
      <c r="A1774"/>
      <c r="B1774" s="96"/>
      <c r="C1774" s="96"/>
      <c r="D1774" s="96"/>
      <c r="E1774" s="96"/>
      <c r="F1774" s="96"/>
      <c r="G1774" s="96"/>
      <c r="H1774" s="96"/>
      <c r="I1774" s="96"/>
      <c r="J1774" s="96"/>
      <c r="K1774" s="96"/>
      <c r="L1774" s="96"/>
      <c r="M1774" s="96"/>
      <c r="N1774" s="96"/>
      <c r="O1774" s="96"/>
      <c r="P1774" s="96"/>
      <c r="Q1774" s="96"/>
      <c r="R1774" s="96"/>
      <c r="S1774"/>
    </row>
    <row r="1775" spans="1:19" x14ac:dyDescent="0.2">
      <c r="A1775"/>
      <c r="B1775" s="96"/>
      <c r="C1775" s="96"/>
      <c r="D1775" s="96"/>
      <c r="E1775" s="96"/>
      <c r="F1775" s="96"/>
      <c r="G1775" s="96"/>
      <c r="H1775" s="96"/>
      <c r="I1775" s="96"/>
      <c r="J1775" s="96"/>
      <c r="K1775" s="96"/>
      <c r="L1775" s="96"/>
      <c r="M1775" s="96"/>
      <c r="N1775" s="96"/>
      <c r="O1775" s="96"/>
      <c r="P1775" s="96"/>
      <c r="Q1775" s="96"/>
      <c r="R1775" s="96"/>
      <c r="S1775"/>
    </row>
    <row r="1776" spans="1:19" x14ac:dyDescent="0.2">
      <c r="A1776"/>
      <c r="B1776" s="96"/>
      <c r="C1776" s="96"/>
      <c r="D1776" s="96"/>
      <c r="E1776" s="96"/>
      <c r="F1776" s="96"/>
      <c r="G1776" s="96"/>
      <c r="H1776" s="96"/>
      <c r="I1776" s="96"/>
      <c r="J1776" s="96"/>
      <c r="K1776" s="96"/>
      <c r="L1776" s="96"/>
      <c r="M1776" s="96"/>
      <c r="N1776" s="96"/>
      <c r="O1776" s="96"/>
      <c r="P1776" s="96"/>
      <c r="Q1776" s="96"/>
      <c r="R1776" s="96"/>
      <c r="S1776"/>
    </row>
    <row r="1777" spans="1:19" x14ac:dyDescent="0.2">
      <c r="A1777"/>
      <c r="B1777" s="96"/>
      <c r="C1777" s="96"/>
      <c r="D1777" s="96"/>
      <c r="E1777" s="96"/>
      <c r="F1777" s="96"/>
      <c r="G1777" s="96"/>
      <c r="H1777" s="96"/>
      <c r="I1777" s="96"/>
      <c r="J1777" s="96"/>
      <c r="K1777" s="96"/>
      <c r="L1777" s="96"/>
      <c r="M1777" s="96"/>
      <c r="N1777" s="96"/>
      <c r="O1777" s="96"/>
      <c r="P1777" s="96"/>
      <c r="Q1777" s="96"/>
      <c r="R1777" s="96"/>
      <c r="S1777"/>
    </row>
    <row r="1778" spans="1:19" x14ac:dyDescent="0.2">
      <c r="A1778"/>
      <c r="B1778"/>
      <c r="C1778"/>
      <c r="D1778"/>
      <c r="E1778"/>
      <c r="F1778"/>
      <c r="G1778"/>
      <c r="H1778"/>
      <c r="I1778"/>
      <c r="J1778"/>
      <c r="K1778"/>
      <c r="L1778"/>
      <c r="M1778"/>
      <c r="N1778"/>
      <c r="O1778"/>
      <c r="P1778"/>
      <c r="Q1778"/>
      <c r="R1778"/>
      <c r="S1778"/>
    </row>
    <row r="1779" spans="1:19" x14ac:dyDescent="0.2">
      <c r="A1779"/>
      <c r="B1779"/>
      <c r="C1779"/>
      <c r="D1779"/>
      <c r="E1779"/>
      <c r="F1779"/>
      <c r="G1779"/>
      <c r="H1779"/>
      <c r="I1779"/>
      <c r="J1779"/>
      <c r="K1779"/>
      <c r="L1779"/>
      <c r="M1779"/>
      <c r="N1779"/>
      <c r="O1779"/>
      <c r="P1779"/>
      <c r="Q1779"/>
      <c r="R1779"/>
      <c r="S1779"/>
    </row>
    <row r="1780" spans="1:19" x14ac:dyDescent="0.2">
      <c r="A1780"/>
      <c r="B1780"/>
      <c r="C1780"/>
      <c r="D1780"/>
      <c r="E1780"/>
      <c r="F1780"/>
      <c r="G1780"/>
      <c r="H1780"/>
      <c r="I1780"/>
      <c r="J1780"/>
      <c r="K1780"/>
      <c r="L1780"/>
      <c r="M1780"/>
      <c r="N1780"/>
      <c r="O1780"/>
      <c r="P1780"/>
      <c r="Q1780"/>
      <c r="R1780"/>
      <c r="S1780"/>
    </row>
    <row r="1781" spans="1:19" x14ac:dyDescent="0.2">
      <c r="A1781"/>
      <c r="B1781"/>
      <c r="C1781"/>
      <c r="D1781"/>
      <c r="E1781"/>
      <c r="F1781"/>
      <c r="G1781"/>
      <c r="H1781"/>
      <c r="I1781"/>
      <c r="J1781"/>
      <c r="K1781"/>
      <c r="L1781"/>
      <c r="M1781"/>
      <c r="N1781"/>
      <c r="O1781"/>
      <c r="P1781"/>
      <c r="Q1781"/>
      <c r="R1781"/>
      <c r="S1781"/>
    </row>
    <row r="1782" spans="1:19" x14ac:dyDescent="0.2">
      <c r="A1782"/>
      <c r="B1782"/>
      <c r="C1782"/>
      <c r="D1782"/>
      <c r="E1782"/>
      <c r="F1782"/>
      <c r="G1782"/>
      <c r="H1782"/>
      <c r="I1782"/>
      <c r="J1782"/>
      <c r="K1782"/>
      <c r="L1782"/>
      <c r="M1782"/>
      <c r="N1782"/>
      <c r="O1782"/>
      <c r="P1782"/>
      <c r="Q1782"/>
      <c r="R1782"/>
      <c r="S1782"/>
    </row>
    <row r="1783" spans="1:19" x14ac:dyDescent="0.2">
      <c r="A1783"/>
      <c r="B1783"/>
      <c r="C1783"/>
      <c r="D1783"/>
      <c r="E1783"/>
      <c r="F1783"/>
      <c r="G1783"/>
      <c r="H1783"/>
      <c r="I1783"/>
      <c r="J1783"/>
      <c r="K1783"/>
      <c r="L1783"/>
      <c r="M1783"/>
      <c r="N1783"/>
      <c r="O1783"/>
      <c r="P1783"/>
      <c r="Q1783"/>
      <c r="R1783"/>
      <c r="S1783"/>
    </row>
    <row r="1784" spans="1:19" x14ac:dyDescent="0.2">
      <c r="A1784"/>
      <c r="B1784"/>
      <c r="C1784"/>
      <c r="D1784"/>
      <c r="E1784"/>
      <c r="F1784"/>
      <c r="G1784"/>
      <c r="H1784"/>
      <c r="I1784"/>
      <c r="J1784"/>
      <c r="K1784"/>
      <c r="L1784"/>
      <c r="M1784"/>
      <c r="N1784"/>
      <c r="O1784"/>
      <c r="P1784"/>
      <c r="Q1784"/>
      <c r="R1784"/>
      <c r="S1784"/>
    </row>
    <row r="1785" spans="1:19" x14ac:dyDescent="0.2">
      <c r="A1785"/>
      <c r="B1785"/>
      <c r="C1785"/>
      <c r="D1785"/>
      <c r="E1785"/>
      <c r="F1785"/>
      <c r="G1785"/>
      <c r="H1785"/>
      <c r="I1785"/>
      <c r="J1785"/>
      <c r="K1785"/>
      <c r="L1785"/>
      <c r="M1785"/>
      <c r="N1785"/>
      <c r="O1785"/>
      <c r="P1785"/>
      <c r="Q1785"/>
      <c r="R1785"/>
      <c r="S1785"/>
    </row>
    <row r="1786" spans="1:19" x14ac:dyDescent="0.2">
      <c r="A1786"/>
      <c r="B1786"/>
      <c r="C1786"/>
      <c r="D1786"/>
      <c r="E1786"/>
      <c r="F1786"/>
      <c r="G1786"/>
      <c r="H1786"/>
      <c r="I1786"/>
      <c r="J1786"/>
      <c r="K1786"/>
      <c r="L1786"/>
      <c r="M1786"/>
      <c r="N1786"/>
      <c r="O1786"/>
      <c r="P1786"/>
      <c r="Q1786"/>
      <c r="R1786"/>
      <c r="S1786"/>
    </row>
    <row r="1787" spans="1:19" x14ac:dyDescent="0.2">
      <c r="A1787"/>
      <c r="B1787"/>
      <c r="C1787"/>
      <c r="D1787"/>
      <c r="E1787"/>
      <c r="F1787"/>
      <c r="G1787"/>
      <c r="H1787"/>
      <c r="I1787"/>
      <c r="J1787"/>
      <c r="K1787"/>
      <c r="L1787"/>
      <c r="M1787"/>
      <c r="N1787"/>
      <c r="O1787"/>
      <c r="P1787"/>
      <c r="Q1787"/>
      <c r="R1787"/>
      <c r="S1787"/>
    </row>
    <row r="1788" spans="1:19" x14ac:dyDescent="0.2">
      <c r="A1788"/>
      <c r="B1788"/>
      <c r="C1788"/>
      <c r="D1788"/>
      <c r="E1788"/>
      <c r="F1788"/>
      <c r="G1788"/>
      <c r="H1788"/>
      <c r="I1788"/>
      <c r="J1788"/>
      <c r="K1788"/>
      <c r="L1788"/>
      <c r="M1788"/>
      <c r="N1788"/>
      <c r="O1788"/>
      <c r="P1788"/>
      <c r="Q1788"/>
      <c r="R1788"/>
      <c r="S1788"/>
    </row>
    <row r="1789" spans="1:19" x14ac:dyDescent="0.2">
      <c r="A1789"/>
      <c r="B1789"/>
      <c r="C1789"/>
      <c r="D1789"/>
      <c r="E1789"/>
      <c r="F1789"/>
      <c r="G1789"/>
      <c r="H1789"/>
      <c r="I1789"/>
      <c r="J1789"/>
      <c r="K1789"/>
      <c r="L1789"/>
      <c r="M1789"/>
      <c r="N1789"/>
      <c r="O1789"/>
      <c r="P1789"/>
      <c r="Q1789"/>
      <c r="R1789"/>
      <c r="S1789"/>
    </row>
    <row r="1790" spans="1:19" x14ac:dyDescent="0.2">
      <c r="A1790"/>
      <c r="B1790"/>
      <c r="C1790"/>
      <c r="D1790"/>
      <c r="E1790"/>
      <c r="F1790"/>
      <c r="G1790"/>
      <c r="H1790"/>
      <c r="I1790"/>
      <c r="J1790"/>
      <c r="K1790"/>
      <c r="L1790"/>
      <c r="M1790"/>
      <c r="N1790"/>
      <c r="O1790"/>
      <c r="P1790"/>
      <c r="Q1790"/>
      <c r="R1790"/>
      <c r="S1790"/>
    </row>
    <row r="1791" spans="1:19" x14ac:dyDescent="0.2">
      <c r="A1791"/>
      <c r="B1791"/>
      <c r="C1791"/>
      <c r="D1791"/>
      <c r="E1791"/>
      <c r="F1791"/>
      <c r="G1791"/>
      <c r="H1791"/>
      <c r="I1791"/>
      <c r="J1791"/>
      <c r="K1791"/>
      <c r="L1791"/>
      <c r="M1791"/>
      <c r="N1791"/>
      <c r="O1791"/>
      <c r="P1791"/>
      <c r="Q1791"/>
      <c r="R1791"/>
      <c r="S1791"/>
    </row>
    <row r="1792" spans="1:19" x14ac:dyDescent="0.2">
      <c r="A1792"/>
      <c r="B1792"/>
      <c r="C1792"/>
      <c r="D1792"/>
      <c r="E1792"/>
      <c r="F1792"/>
      <c r="G1792"/>
      <c r="H1792"/>
      <c r="I1792"/>
      <c r="J1792"/>
      <c r="K1792"/>
      <c r="L1792"/>
      <c r="M1792"/>
      <c r="N1792"/>
      <c r="O1792"/>
      <c r="P1792"/>
      <c r="Q1792"/>
      <c r="R1792"/>
      <c r="S1792"/>
    </row>
    <row r="1793" spans="1:19" x14ac:dyDescent="0.2">
      <c r="A1793"/>
      <c r="B1793"/>
      <c r="C1793"/>
      <c r="D1793"/>
      <c r="E1793"/>
      <c r="F1793"/>
      <c r="G1793"/>
      <c r="H1793"/>
      <c r="I1793"/>
      <c r="J1793"/>
      <c r="K1793"/>
      <c r="L1793"/>
      <c r="M1793"/>
      <c r="N1793"/>
      <c r="O1793"/>
      <c r="P1793"/>
      <c r="Q1793"/>
      <c r="R1793"/>
      <c r="S1793"/>
    </row>
    <row r="1794" spans="1:19" x14ac:dyDescent="0.2">
      <c r="A1794"/>
      <c r="B1794"/>
      <c r="C1794"/>
      <c r="D1794"/>
      <c r="E1794"/>
      <c r="F1794"/>
      <c r="G1794"/>
      <c r="H1794"/>
      <c r="I1794"/>
      <c r="J1794"/>
      <c r="K1794"/>
      <c r="L1794"/>
      <c r="M1794"/>
      <c r="N1794"/>
      <c r="O1794"/>
      <c r="P1794"/>
      <c r="Q1794"/>
      <c r="R1794"/>
      <c r="S1794"/>
    </row>
    <row r="1795" spans="1:19" x14ac:dyDescent="0.2">
      <c r="A1795"/>
      <c r="B1795"/>
      <c r="C1795"/>
      <c r="D1795"/>
      <c r="E1795"/>
      <c r="F1795"/>
      <c r="G1795"/>
      <c r="H1795"/>
      <c r="I1795"/>
      <c r="J1795"/>
      <c r="K1795"/>
      <c r="L1795"/>
      <c r="M1795"/>
      <c r="N1795"/>
      <c r="O1795"/>
      <c r="P1795"/>
      <c r="Q1795"/>
      <c r="R1795"/>
      <c r="S1795"/>
    </row>
    <row r="1796" spans="1:19" x14ac:dyDescent="0.2">
      <c r="A1796"/>
      <c r="B1796"/>
      <c r="C1796"/>
      <c r="D1796"/>
      <c r="E1796"/>
      <c r="F1796"/>
      <c r="G1796"/>
      <c r="H1796"/>
      <c r="I1796"/>
      <c r="J1796"/>
      <c r="K1796"/>
      <c r="L1796"/>
      <c r="M1796"/>
      <c r="N1796"/>
      <c r="O1796"/>
      <c r="P1796"/>
      <c r="Q1796"/>
      <c r="R1796"/>
      <c r="S1796"/>
    </row>
    <row r="1797" spans="1:19" x14ac:dyDescent="0.2">
      <c r="A1797"/>
      <c r="B1797"/>
      <c r="C1797"/>
      <c r="D1797"/>
      <c r="E1797"/>
      <c r="F1797"/>
      <c r="G1797"/>
      <c r="H1797"/>
      <c r="I1797"/>
      <c r="J1797"/>
      <c r="K1797"/>
      <c r="L1797"/>
      <c r="M1797"/>
      <c r="N1797"/>
      <c r="O1797"/>
      <c r="P1797"/>
      <c r="Q1797"/>
      <c r="R1797"/>
      <c r="S1797"/>
    </row>
    <row r="1798" spans="1:19" x14ac:dyDescent="0.2">
      <c r="A1798"/>
      <c r="B1798"/>
      <c r="C1798"/>
      <c r="D1798"/>
      <c r="E1798"/>
      <c r="F1798"/>
      <c r="G1798"/>
      <c r="H1798"/>
      <c r="I1798"/>
      <c r="J1798"/>
      <c r="K1798"/>
      <c r="L1798"/>
      <c r="M1798"/>
      <c r="N1798"/>
      <c r="O1798"/>
      <c r="P1798"/>
      <c r="Q1798"/>
      <c r="R1798"/>
      <c r="S1798"/>
    </row>
    <row r="1799" spans="1:19" x14ac:dyDescent="0.2">
      <c r="A1799"/>
      <c r="B1799"/>
      <c r="C1799"/>
      <c r="D1799"/>
      <c r="E1799"/>
      <c r="F1799"/>
      <c r="G1799"/>
      <c r="H1799"/>
      <c r="I1799"/>
      <c r="J1799"/>
      <c r="K1799"/>
      <c r="L1799"/>
      <c r="M1799"/>
      <c r="N1799"/>
      <c r="O1799"/>
      <c r="P1799"/>
      <c r="Q1799"/>
      <c r="R1799"/>
      <c r="S1799"/>
    </row>
    <row r="1800" spans="1:19" x14ac:dyDescent="0.2">
      <c r="A1800"/>
      <c r="B1800"/>
      <c r="C1800"/>
      <c r="D1800"/>
      <c r="E1800"/>
      <c r="F1800"/>
      <c r="G1800"/>
      <c r="H1800"/>
      <c r="I1800"/>
      <c r="J1800"/>
      <c r="K1800"/>
      <c r="L1800"/>
      <c r="M1800"/>
      <c r="N1800"/>
      <c r="O1800"/>
      <c r="P1800"/>
      <c r="Q1800"/>
      <c r="R1800"/>
      <c r="S1800"/>
    </row>
    <row r="1801" spans="1:19" x14ac:dyDescent="0.2">
      <c r="A1801"/>
      <c r="B1801"/>
      <c r="C1801"/>
      <c r="D1801"/>
      <c r="E1801"/>
      <c r="F1801"/>
      <c r="G1801"/>
      <c r="H1801"/>
      <c r="I1801"/>
      <c r="J1801"/>
      <c r="K1801"/>
      <c r="L1801"/>
      <c r="M1801"/>
      <c r="N1801"/>
      <c r="O1801"/>
      <c r="P1801"/>
      <c r="Q1801"/>
      <c r="R1801"/>
      <c r="S1801"/>
    </row>
    <row r="1802" spans="1:19" x14ac:dyDescent="0.2">
      <c r="A1802"/>
      <c r="B1802"/>
      <c r="C1802"/>
      <c r="D1802"/>
      <c r="E1802"/>
      <c r="F1802"/>
      <c r="G1802"/>
      <c r="H1802"/>
      <c r="I1802"/>
      <c r="J1802"/>
      <c r="K1802"/>
      <c r="L1802"/>
      <c r="M1802"/>
      <c r="N1802"/>
      <c r="O1802"/>
      <c r="P1802"/>
      <c r="Q1802"/>
      <c r="R1802"/>
      <c r="S1802"/>
    </row>
    <row r="1803" spans="1:19" x14ac:dyDescent="0.2">
      <c r="A1803"/>
      <c r="B1803"/>
      <c r="C1803"/>
      <c r="D1803"/>
      <c r="E1803"/>
      <c r="F1803"/>
      <c r="G1803"/>
      <c r="H1803"/>
      <c r="I1803"/>
      <c r="J1803"/>
      <c r="K1803"/>
      <c r="L1803"/>
      <c r="M1803"/>
      <c r="N1803"/>
      <c r="O1803"/>
      <c r="P1803"/>
      <c r="Q1803"/>
      <c r="R1803"/>
      <c r="S1803"/>
    </row>
    <row r="1804" spans="1:19" x14ac:dyDescent="0.2">
      <c r="A1804"/>
      <c r="B1804"/>
      <c r="C1804"/>
      <c r="D1804"/>
      <c r="E1804"/>
      <c r="F1804"/>
      <c r="G1804"/>
      <c r="H1804"/>
      <c r="I1804"/>
      <c r="J1804"/>
      <c r="K1804"/>
      <c r="L1804"/>
      <c r="M1804"/>
      <c r="N1804"/>
      <c r="O1804"/>
      <c r="P1804"/>
      <c r="Q1804"/>
      <c r="R1804"/>
      <c r="S1804"/>
    </row>
    <row r="1805" spans="1:19" x14ac:dyDescent="0.2">
      <c r="A1805"/>
      <c r="B1805"/>
      <c r="C1805"/>
      <c r="D1805"/>
      <c r="E1805"/>
      <c r="F1805"/>
      <c r="G1805"/>
      <c r="H1805"/>
      <c r="I1805"/>
      <c r="J1805"/>
      <c r="K1805"/>
      <c r="L1805"/>
      <c r="M1805"/>
      <c r="N1805"/>
      <c r="O1805"/>
      <c r="P1805"/>
      <c r="Q1805"/>
      <c r="R1805"/>
      <c r="S1805"/>
    </row>
    <row r="1806" spans="1:19" x14ac:dyDescent="0.2">
      <c r="A1806"/>
      <c r="B1806"/>
      <c r="C1806"/>
      <c r="D1806"/>
      <c r="E1806"/>
      <c r="F1806"/>
      <c r="G1806"/>
      <c r="H1806"/>
      <c r="I1806"/>
      <c r="J1806"/>
      <c r="K1806"/>
      <c r="L1806"/>
      <c r="M1806"/>
      <c r="N1806"/>
      <c r="O1806"/>
      <c r="P1806"/>
      <c r="Q1806"/>
      <c r="R1806"/>
      <c r="S1806"/>
    </row>
    <row r="1807" spans="1:19" x14ac:dyDescent="0.2">
      <c r="A1807"/>
      <c r="B1807"/>
      <c r="C1807"/>
      <c r="D1807"/>
      <c r="E1807"/>
      <c r="F1807"/>
      <c r="G1807"/>
      <c r="H1807"/>
      <c r="I1807"/>
      <c r="J1807"/>
      <c r="K1807"/>
      <c r="L1807"/>
      <c r="M1807"/>
      <c r="N1807"/>
      <c r="O1807"/>
      <c r="P1807"/>
      <c r="Q1807"/>
      <c r="R1807"/>
      <c r="S1807"/>
    </row>
    <row r="1808" spans="1:19" x14ac:dyDescent="0.2">
      <c r="A1808"/>
      <c r="B1808"/>
      <c r="C1808"/>
      <c r="D1808"/>
      <c r="E1808"/>
      <c r="F1808"/>
      <c r="G1808"/>
      <c r="H1808"/>
      <c r="I1808"/>
      <c r="J1808"/>
      <c r="K1808"/>
      <c r="L1808"/>
      <c r="M1808"/>
      <c r="N1808"/>
      <c r="O1808"/>
      <c r="P1808"/>
      <c r="Q1808"/>
      <c r="R1808"/>
      <c r="S1808"/>
    </row>
    <row r="1809" spans="1:19" x14ac:dyDescent="0.2">
      <c r="A1809"/>
      <c r="B1809"/>
      <c r="C1809"/>
      <c r="D1809"/>
      <c r="E1809"/>
      <c r="F1809"/>
      <c r="G1809"/>
      <c r="H1809"/>
      <c r="I1809"/>
      <c r="J1809"/>
      <c r="K1809"/>
      <c r="L1809"/>
      <c r="M1809"/>
      <c r="N1809"/>
      <c r="O1809"/>
      <c r="P1809"/>
      <c r="Q1809"/>
      <c r="R1809"/>
      <c r="S1809"/>
    </row>
    <row r="1810" spans="1:19" x14ac:dyDescent="0.2">
      <c r="A1810"/>
      <c r="B1810"/>
      <c r="C1810"/>
      <c r="D1810"/>
      <c r="E1810"/>
      <c r="F1810"/>
      <c r="G1810"/>
      <c r="H1810"/>
      <c r="I1810"/>
      <c r="J1810"/>
      <c r="K1810"/>
      <c r="L1810"/>
      <c r="M1810"/>
      <c r="N1810"/>
      <c r="O1810"/>
      <c r="P1810"/>
      <c r="Q1810"/>
      <c r="R1810"/>
      <c r="S1810"/>
    </row>
    <row r="1811" spans="1:19" x14ac:dyDescent="0.2">
      <c r="A1811"/>
      <c r="B1811"/>
      <c r="C1811"/>
      <c r="D1811"/>
      <c r="E1811"/>
      <c r="F1811"/>
      <c r="G1811"/>
      <c r="H1811"/>
      <c r="I1811"/>
      <c r="J1811"/>
      <c r="K1811"/>
      <c r="L1811"/>
      <c r="M1811"/>
      <c r="N1811"/>
      <c r="O1811"/>
      <c r="P1811"/>
      <c r="Q1811"/>
      <c r="R1811"/>
      <c r="S1811"/>
    </row>
    <row r="1812" spans="1:19" x14ac:dyDescent="0.2">
      <c r="A1812"/>
      <c r="B1812"/>
      <c r="C1812"/>
      <c r="D1812"/>
      <c r="E1812"/>
      <c r="F1812"/>
      <c r="G1812"/>
      <c r="H1812"/>
      <c r="I1812"/>
      <c r="J1812"/>
      <c r="K1812"/>
      <c r="L1812"/>
      <c r="M1812"/>
      <c r="N1812"/>
      <c r="O1812"/>
      <c r="P1812"/>
      <c r="Q1812"/>
      <c r="R1812"/>
      <c r="S1812"/>
    </row>
    <row r="1813" spans="1:19" x14ac:dyDescent="0.2">
      <c r="A1813"/>
      <c r="B1813"/>
      <c r="C1813"/>
      <c r="D1813"/>
      <c r="E1813"/>
      <c r="F1813"/>
      <c r="G1813"/>
      <c r="H1813"/>
      <c r="I1813"/>
      <c r="J1813"/>
      <c r="K1813"/>
      <c r="L1813"/>
      <c r="M1813"/>
      <c r="N1813"/>
      <c r="O1813"/>
      <c r="P1813"/>
      <c r="Q1813"/>
      <c r="R1813"/>
      <c r="S1813"/>
    </row>
    <row r="1814" spans="1:19" x14ac:dyDescent="0.2">
      <c r="A1814"/>
      <c r="B1814"/>
      <c r="C1814"/>
      <c r="D1814"/>
      <c r="E1814"/>
      <c r="F1814"/>
      <c r="G1814"/>
      <c r="H1814"/>
      <c r="I1814"/>
      <c r="J1814"/>
      <c r="K1814"/>
      <c r="L1814"/>
      <c r="M1814"/>
      <c r="N1814"/>
      <c r="O1814"/>
      <c r="P1814"/>
      <c r="Q1814"/>
      <c r="R1814"/>
      <c r="S1814"/>
    </row>
    <row r="1815" spans="1:19" x14ac:dyDescent="0.2">
      <c r="A1815"/>
      <c r="B1815"/>
      <c r="C1815"/>
      <c r="D1815"/>
      <c r="E1815"/>
      <c r="F1815"/>
      <c r="G1815"/>
      <c r="H1815"/>
      <c r="I1815"/>
      <c r="J1815"/>
      <c r="K1815"/>
      <c r="L1815"/>
      <c r="M1815"/>
      <c r="N1815"/>
      <c r="O1815"/>
      <c r="P1815"/>
      <c r="Q1815"/>
      <c r="R1815"/>
      <c r="S1815"/>
    </row>
    <row r="1816" spans="1:19" x14ac:dyDescent="0.2">
      <c r="A1816"/>
      <c r="B1816"/>
      <c r="C1816"/>
      <c r="D1816"/>
      <c r="E1816"/>
      <c r="F1816"/>
      <c r="G1816"/>
      <c r="H1816"/>
      <c r="I1816"/>
      <c r="J1816"/>
      <c r="K1816"/>
      <c r="L1816"/>
      <c r="M1816"/>
      <c r="N1816"/>
      <c r="O1816"/>
      <c r="P1816"/>
      <c r="Q1816"/>
      <c r="R1816"/>
      <c r="S1816"/>
    </row>
    <row r="1817" spans="1:19" x14ac:dyDescent="0.2">
      <c r="A1817"/>
      <c r="B1817"/>
      <c r="C1817"/>
      <c r="D1817"/>
      <c r="E1817"/>
      <c r="F1817"/>
      <c r="G1817"/>
      <c r="H1817"/>
      <c r="I1817"/>
      <c r="J1817"/>
      <c r="K1817"/>
      <c r="L1817"/>
      <c r="M1817"/>
      <c r="N1817"/>
      <c r="O1817"/>
      <c r="P1817"/>
      <c r="Q1817"/>
      <c r="R1817"/>
      <c r="S1817"/>
    </row>
    <row r="1818" spans="1:19" x14ac:dyDescent="0.2">
      <c r="A1818"/>
      <c r="B1818"/>
      <c r="C1818"/>
      <c r="D1818"/>
      <c r="E1818"/>
      <c r="F1818"/>
      <c r="G1818"/>
      <c r="H1818"/>
      <c r="I1818"/>
      <c r="J1818"/>
      <c r="K1818"/>
      <c r="L1818"/>
      <c r="M1818"/>
      <c r="N1818"/>
      <c r="O1818"/>
      <c r="P1818"/>
      <c r="Q1818"/>
      <c r="R1818"/>
      <c r="S1818"/>
    </row>
    <row r="1819" spans="1:19" x14ac:dyDescent="0.2">
      <c r="A1819"/>
      <c r="B1819"/>
      <c r="C1819"/>
      <c r="D1819"/>
      <c r="E1819"/>
      <c r="F1819"/>
      <c r="G1819"/>
      <c r="H1819"/>
      <c r="I1819"/>
      <c r="J1819"/>
      <c r="K1819"/>
      <c r="L1819"/>
      <c r="M1819"/>
      <c r="N1819"/>
      <c r="O1819"/>
      <c r="P1819"/>
      <c r="Q1819"/>
      <c r="R1819"/>
      <c r="S1819"/>
    </row>
    <row r="1820" spans="1:19" x14ac:dyDescent="0.2">
      <c r="A1820"/>
      <c r="B1820"/>
      <c r="C1820"/>
      <c r="D1820"/>
      <c r="E1820"/>
      <c r="F1820"/>
      <c r="G1820"/>
      <c r="H1820"/>
      <c r="I1820"/>
      <c r="J1820"/>
      <c r="K1820"/>
      <c r="L1820"/>
      <c r="M1820"/>
      <c r="N1820"/>
      <c r="O1820"/>
      <c r="P1820"/>
      <c r="Q1820"/>
      <c r="R1820"/>
      <c r="S1820"/>
    </row>
    <row r="1821" spans="1:19" x14ac:dyDescent="0.2">
      <c r="A1821"/>
      <c r="B1821"/>
      <c r="C1821"/>
      <c r="D1821"/>
      <c r="E1821"/>
      <c r="F1821"/>
      <c r="G1821"/>
      <c r="H1821"/>
      <c r="I1821"/>
      <c r="J1821"/>
      <c r="K1821"/>
      <c r="L1821"/>
      <c r="M1821"/>
      <c r="N1821"/>
      <c r="O1821"/>
      <c r="P1821"/>
      <c r="Q1821"/>
      <c r="R1821"/>
      <c r="S1821"/>
    </row>
    <row r="1822" spans="1:19" x14ac:dyDescent="0.2">
      <c r="A1822"/>
      <c r="B1822"/>
      <c r="C1822"/>
      <c r="D1822"/>
      <c r="E1822"/>
      <c r="F1822"/>
      <c r="G1822"/>
      <c r="H1822"/>
      <c r="I1822"/>
      <c r="J1822"/>
      <c r="K1822"/>
      <c r="L1822"/>
      <c r="M1822"/>
      <c r="N1822"/>
      <c r="O1822"/>
      <c r="P1822"/>
      <c r="Q1822"/>
      <c r="R1822"/>
      <c r="S1822"/>
    </row>
    <row r="1823" spans="1:19" x14ac:dyDescent="0.2">
      <c r="A1823"/>
      <c r="B1823"/>
      <c r="C1823"/>
      <c r="D1823"/>
      <c r="E1823"/>
      <c r="F1823"/>
      <c r="G1823"/>
      <c r="H1823"/>
      <c r="I1823"/>
      <c r="J1823"/>
      <c r="K1823"/>
      <c r="L1823"/>
      <c r="M1823"/>
      <c r="N1823"/>
      <c r="O1823"/>
      <c r="P1823"/>
      <c r="Q1823"/>
      <c r="R1823"/>
      <c r="S1823"/>
    </row>
    <row r="1824" spans="1:19" x14ac:dyDescent="0.2">
      <c r="A1824"/>
      <c r="B1824"/>
      <c r="C1824"/>
      <c r="D1824"/>
      <c r="E1824"/>
      <c r="F1824"/>
      <c r="G1824"/>
      <c r="H1824"/>
      <c r="I1824"/>
      <c r="J1824"/>
      <c r="K1824"/>
      <c r="L1824"/>
      <c r="M1824"/>
      <c r="N1824"/>
      <c r="O1824"/>
      <c r="P1824"/>
      <c r="Q1824"/>
      <c r="R1824"/>
      <c r="S1824"/>
    </row>
    <row r="1825" spans="1:19" x14ac:dyDescent="0.2">
      <c r="A1825"/>
      <c r="B1825"/>
      <c r="C1825"/>
      <c r="D1825"/>
      <c r="E1825"/>
      <c r="F1825"/>
      <c r="G1825"/>
      <c r="H1825"/>
      <c r="I1825"/>
      <c r="J1825"/>
      <c r="K1825"/>
      <c r="L1825"/>
      <c r="M1825"/>
      <c r="N1825"/>
      <c r="O1825"/>
      <c r="P1825"/>
      <c r="Q1825"/>
      <c r="R1825"/>
      <c r="S1825"/>
    </row>
    <row r="1826" spans="1:19" x14ac:dyDescent="0.2">
      <c r="A1826"/>
      <c r="B1826"/>
      <c r="C1826"/>
      <c r="D1826"/>
      <c r="E1826"/>
      <c r="F1826"/>
      <c r="G1826"/>
      <c r="H1826"/>
      <c r="I1826"/>
      <c r="J1826"/>
      <c r="K1826"/>
      <c r="L1826"/>
      <c r="M1826"/>
      <c r="N1826"/>
      <c r="O1826"/>
      <c r="P1826"/>
      <c r="Q1826"/>
      <c r="R1826"/>
      <c r="S1826"/>
    </row>
    <row r="1827" spans="1:19" x14ac:dyDescent="0.2">
      <c r="A1827"/>
      <c r="B1827"/>
      <c r="C1827"/>
      <c r="D1827"/>
      <c r="E1827"/>
      <c r="F1827"/>
      <c r="G1827"/>
      <c r="H1827"/>
      <c r="I1827"/>
      <c r="J1827"/>
      <c r="K1827"/>
      <c r="L1827"/>
      <c r="M1827"/>
      <c r="N1827"/>
      <c r="O1827"/>
      <c r="P1827"/>
      <c r="Q1827"/>
      <c r="R1827"/>
      <c r="S1827"/>
    </row>
    <row r="1828" spans="1:19" x14ac:dyDescent="0.2">
      <c r="A1828"/>
      <c r="B1828"/>
      <c r="C1828"/>
      <c r="D1828"/>
      <c r="E1828"/>
      <c r="F1828"/>
      <c r="G1828"/>
      <c r="H1828"/>
      <c r="I1828"/>
      <c r="J1828"/>
      <c r="K1828"/>
      <c r="L1828"/>
      <c r="M1828"/>
      <c r="N1828"/>
      <c r="O1828"/>
      <c r="P1828"/>
      <c r="Q1828"/>
      <c r="R1828"/>
      <c r="S1828"/>
    </row>
    <row r="1829" spans="1:19" x14ac:dyDescent="0.2">
      <c r="A1829"/>
      <c r="B1829"/>
      <c r="C1829"/>
      <c r="D1829"/>
      <c r="E1829"/>
      <c r="F1829"/>
      <c r="G1829"/>
      <c r="H1829"/>
      <c r="I1829"/>
      <c r="J1829"/>
      <c r="K1829"/>
      <c r="L1829"/>
      <c r="M1829"/>
      <c r="N1829"/>
      <c r="O1829"/>
      <c r="P1829"/>
      <c r="Q1829"/>
      <c r="R1829"/>
      <c r="S1829"/>
    </row>
    <row r="1830" spans="1:19" x14ac:dyDescent="0.2">
      <c r="A1830"/>
      <c r="B1830"/>
      <c r="C1830"/>
      <c r="D1830"/>
      <c r="E1830"/>
      <c r="F1830"/>
      <c r="G1830"/>
      <c r="H1830"/>
      <c r="I1830"/>
      <c r="J1830"/>
      <c r="K1830"/>
      <c r="L1830"/>
      <c r="M1830"/>
      <c r="N1830"/>
      <c r="O1830"/>
      <c r="P1830"/>
      <c r="Q1830"/>
      <c r="R1830"/>
      <c r="S1830"/>
    </row>
    <row r="1831" spans="1:19" x14ac:dyDescent="0.2">
      <c r="A1831"/>
      <c r="B1831"/>
      <c r="C1831"/>
      <c r="D1831"/>
      <c r="E1831"/>
      <c r="F1831"/>
      <c r="G1831"/>
      <c r="H1831"/>
      <c r="I1831"/>
      <c r="J1831"/>
      <c r="K1831"/>
      <c r="L1831"/>
      <c r="M1831"/>
      <c r="N1831"/>
      <c r="O1831"/>
      <c r="P1831"/>
      <c r="Q1831"/>
      <c r="R1831"/>
      <c r="S1831"/>
    </row>
    <row r="1832" spans="1:19" x14ac:dyDescent="0.2">
      <c r="A1832"/>
      <c r="B1832"/>
      <c r="C1832"/>
      <c r="D1832"/>
      <c r="E1832"/>
      <c r="F1832"/>
      <c r="G1832"/>
      <c r="H1832"/>
      <c r="I1832"/>
      <c r="J1832"/>
      <c r="K1832"/>
      <c r="L1832"/>
      <c r="M1832"/>
      <c r="N1832"/>
      <c r="O1832"/>
      <c r="P1832"/>
      <c r="Q1832"/>
      <c r="R1832"/>
      <c r="S1832"/>
    </row>
    <row r="1833" spans="1:19" x14ac:dyDescent="0.2">
      <c r="A1833"/>
      <c r="B1833"/>
      <c r="C1833"/>
      <c r="D1833"/>
      <c r="E1833"/>
      <c r="F1833"/>
      <c r="G1833"/>
      <c r="H1833"/>
      <c r="I1833"/>
      <c r="J1833"/>
      <c r="K1833"/>
      <c r="L1833"/>
      <c r="M1833"/>
      <c r="N1833"/>
      <c r="O1833"/>
      <c r="P1833"/>
      <c r="Q1833"/>
      <c r="R1833"/>
      <c r="S1833"/>
    </row>
    <row r="1834" spans="1:19" x14ac:dyDescent="0.2">
      <c r="A1834"/>
      <c r="B1834"/>
      <c r="C1834"/>
      <c r="D1834"/>
      <c r="E1834"/>
      <c r="F1834"/>
      <c r="G1834"/>
      <c r="H1834"/>
      <c r="I1834"/>
      <c r="J1834"/>
      <c r="K1834"/>
      <c r="L1834"/>
      <c r="M1834"/>
      <c r="N1834"/>
      <c r="O1834"/>
      <c r="P1834"/>
      <c r="Q1834"/>
      <c r="R1834"/>
      <c r="S1834"/>
    </row>
    <row r="1835" spans="1:19" x14ac:dyDescent="0.2">
      <c r="A1835"/>
      <c r="B1835"/>
      <c r="C1835"/>
      <c r="D1835"/>
      <c r="E1835"/>
      <c r="F1835"/>
      <c r="G1835"/>
      <c r="H1835"/>
      <c r="I1835"/>
      <c r="J1835"/>
      <c r="K1835"/>
      <c r="L1835"/>
      <c r="M1835"/>
      <c r="N1835"/>
      <c r="O1835"/>
      <c r="P1835"/>
      <c r="Q1835"/>
      <c r="R1835"/>
      <c r="S1835"/>
    </row>
    <row r="1836" spans="1:19" x14ac:dyDescent="0.2">
      <c r="A1836"/>
      <c r="B1836"/>
      <c r="C1836"/>
      <c r="D1836"/>
      <c r="E1836"/>
      <c r="F1836"/>
      <c r="G1836"/>
      <c r="H1836"/>
      <c r="I1836"/>
      <c r="J1836"/>
      <c r="K1836"/>
      <c r="L1836"/>
      <c r="M1836"/>
      <c r="N1836"/>
      <c r="O1836"/>
      <c r="P1836"/>
      <c r="Q1836"/>
      <c r="R1836"/>
      <c r="S1836"/>
    </row>
    <row r="1837" spans="1:19" x14ac:dyDescent="0.2">
      <c r="A1837"/>
      <c r="B1837"/>
      <c r="C1837"/>
      <c r="D1837"/>
      <c r="E1837"/>
      <c r="F1837"/>
      <c r="G1837"/>
      <c r="H1837"/>
      <c r="I1837"/>
      <c r="J1837"/>
      <c r="K1837"/>
      <c r="L1837"/>
      <c r="M1837"/>
      <c r="N1837"/>
      <c r="O1837"/>
      <c r="P1837"/>
      <c r="Q1837"/>
      <c r="R1837"/>
      <c r="S1837"/>
    </row>
    <row r="1838" spans="1:19" x14ac:dyDescent="0.2">
      <c r="A1838"/>
      <c r="B1838"/>
      <c r="C1838"/>
      <c r="D1838"/>
      <c r="E1838"/>
      <c r="F1838"/>
      <c r="G1838"/>
      <c r="H1838"/>
      <c r="I1838"/>
      <c r="J1838"/>
      <c r="K1838"/>
      <c r="L1838"/>
      <c r="M1838"/>
      <c r="N1838"/>
      <c r="O1838"/>
      <c r="P1838"/>
      <c r="Q1838"/>
      <c r="R1838"/>
      <c r="S1838"/>
    </row>
    <row r="1839" spans="1:19" x14ac:dyDescent="0.2">
      <c r="A1839"/>
      <c r="B1839"/>
      <c r="C1839"/>
      <c r="D1839"/>
      <c r="E1839"/>
      <c r="F1839"/>
      <c r="G1839"/>
      <c r="H1839"/>
      <c r="I1839"/>
      <c r="J1839"/>
      <c r="K1839"/>
      <c r="L1839"/>
      <c r="M1839"/>
      <c r="N1839"/>
      <c r="O1839"/>
      <c r="P1839"/>
      <c r="Q1839"/>
      <c r="R1839"/>
      <c r="S1839"/>
    </row>
    <row r="1840" spans="1:19" x14ac:dyDescent="0.2">
      <c r="A1840"/>
      <c r="B1840"/>
      <c r="C1840"/>
      <c r="D1840"/>
      <c r="E1840"/>
      <c r="F1840"/>
      <c r="G1840"/>
      <c r="H1840"/>
      <c r="I1840"/>
      <c r="J1840"/>
      <c r="K1840"/>
      <c r="L1840"/>
      <c r="M1840"/>
      <c r="N1840"/>
      <c r="O1840"/>
      <c r="P1840"/>
      <c r="Q1840"/>
      <c r="R1840"/>
      <c r="S1840"/>
    </row>
    <row r="1841" spans="1:19" x14ac:dyDescent="0.2">
      <c r="A1841"/>
      <c r="B1841"/>
      <c r="C1841"/>
      <c r="D1841"/>
      <c r="E1841"/>
      <c r="F1841"/>
      <c r="G1841"/>
      <c r="H1841"/>
      <c r="I1841"/>
      <c r="J1841"/>
      <c r="K1841"/>
      <c r="L1841"/>
      <c r="M1841"/>
      <c r="N1841"/>
      <c r="O1841"/>
      <c r="P1841"/>
      <c r="Q1841"/>
      <c r="R1841"/>
      <c r="S1841"/>
    </row>
    <row r="1842" spans="1:19" x14ac:dyDescent="0.2">
      <c r="A1842"/>
      <c r="B1842"/>
      <c r="C1842"/>
      <c r="D1842"/>
      <c r="E1842"/>
      <c r="F1842"/>
      <c r="G1842"/>
      <c r="H1842"/>
      <c r="I1842"/>
      <c r="J1842"/>
      <c r="K1842"/>
      <c r="L1842"/>
      <c r="M1842"/>
      <c r="N1842"/>
      <c r="O1842"/>
      <c r="P1842"/>
      <c r="Q1842"/>
      <c r="R1842"/>
      <c r="S1842"/>
    </row>
    <row r="1843" spans="1:19" x14ac:dyDescent="0.2">
      <c r="A1843"/>
      <c r="B1843"/>
      <c r="C1843"/>
      <c r="D1843"/>
      <c r="E1843"/>
      <c r="F1843"/>
      <c r="G1843"/>
      <c r="H1843"/>
      <c r="I1843"/>
      <c r="J1843"/>
      <c r="K1843"/>
      <c r="L1843"/>
      <c r="M1843"/>
      <c r="N1843"/>
      <c r="O1843"/>
      <c r="P1843"/>
      <c r="Q1843"/>
      <c r="R1843"/>
      <c r="S1843"/>
    </row>
    <row r="1844" spans="1:19" x14ac:dyDescent="0.2">
      <c r="A1844"/>
      <c r="B1844"/>
      <c r="C1844"/>
      <c r="D1844"/>
      <c r="E1844"/>
      <c r="F1844"/>
      <c r="G1844"/>
      <c r="H1844"/>
      <c r="I1844"/>
      <c r="J1844"/>
      <c r="K1844"/>
      <c r="L1844"/>
      <c r="M1844"/>
      <c r="N1844"/>
      <c r="O1844"/>
      <c r="P1844"/>
      <c r="Q1844"/>
      <c r="R1844"/>
      <c r="S1844"/>
    </row>
    <row r="1845" spans="1:19" x14ac:dyDescent="0.2">
      <c r="A1845"/>
      <c r="B1845"/>
      <c r="C1845"/>
      <c r="D1845"/>
      <c r="E1845"/>
      <c r="F1845"/>
      <c r="G1845"/>
      <c r="H1845"/>
      <c r="I1845"/>
      <c r="J1845"/>
      <c r="K1845"/>
      <c r="L1845"/>
      <c r="M1845"/>
      <c r="N1845"/>
      <c r="O1845"/>
      <c r="P1845"/>
      <c r="Q1845"/>
      <c r="R1845"/>
      <c r="S1845"/>
    </row>
    <row r="1846" spans="1:19" x14ac:dyDescent="0.2">
      <c r="A1846"/>
      <c r="B1846"/>
      <c r="C1846"/>
      <c r="D1846"/>
      <c r="E1846"/>
      <c r="F1846"/>
      <c r="G1846"/>
      <c r="H1846"/>
      <c r="I1846"/>
      <c r="J1846"/>
      <c r="K1846"/>
      <c r="L1846"/>
      <c r="M1846"/>
      <c r="N1846"/>
      <c r="O1846"/>
      <c r="P1846"/>
      <c r="Q1846"/>
      <c r="R1846"/>
      <c r="S1846"/>
    </row>
    <row r="1847" spans="1:19" x14ac:dyDescent="0.2">
      <c r="A1847"/>
      <c r="B1847"/>
      <c r="C1847"/>
      <c r="D1847"/>
      <c r="E1847"/>
      <c r="F1847"/>
      <c r="G1847"/>
      <c r="H1847"/>
      <c r="I1847"/>
      <c r="J1847"/>
      <c r="K1847"/>
      <c r="L1847"/>
      <c r="M1847"/>
      <c r="N1847"/>
      <c r="O1847"/>
      <c r="P1847"/>
      <c r="Q1847"/>
      <c r="R1847"/>
      <c r="S1847"/>
    </row>
    <row r="1848" spans="1:19" x14ac:dyDescent="0.2">
      <c r="A1848"/>
      <c r="B1848"/>
      <c r="C1848"/>
      <c r="D1848"/>
      <c r="E1848"/>
      <c r="F1848"/>
      <c r="G1848"/>
      <c r="H1848"/>
      <c r="I1848"/>
      <c r="J1848"/>
      <c r="K1848"/>
      <c r="L1848"/>
      <c r="M1848"/>
      <c r="N1848"/>
      <c r="O1848"/>
      <c r="P1848"/>
      <c r="Q1848"/>
      <c r="R1848"/>
      <c r="S1848"/>
    </row>
    <row r="1849" spans="1:19" x14ac:dyDescent="0.2">
      <c r="A1849"/>
      <c r="B1849"/>
      <c r="C1849"/>
      <c r="D1849"/>
      <c r="E1849"/>
      <c r="F1849"/>
      <c r="G1849"/>
      <c r="H1849"/>
      <c r="I1849"/>
      <c r="J1849"/>
      <c r="K1849"/>
      <c r="L1849"/>
      <c r="M1849"/>
      <c r="N1849"/>
      <c r="O1849"/>
      <c r="P1849"/>
      <c r="Q1849"/>
      <c r="R1849"/>
      <c r="S1849"/>
    </row>
    <row r="1850" spans="1:19" x14ac:dyDescent="0.2">
      <c r="A1850"/>
      <c r="B1850"/>
      <c r="C1850"/>
      <c r="D1850"/>
      <c r="E1850"/>
      <c r="F1850"/>
      <c r="G1850"/>
      <c r="H1850"/>
      <c r="I1850"/>
      <c r="J1850"/>
      <c r="K1850"/>
      <c r="L1850"/>
      <c r="M1850"/>
      <c r="N1850"/>
      <c r="O1850"/>
      <c r="P1850"/>
      <c r="Q1850"/>
      <c r="R1850"/>
      <c r="S1850"/>
    </row>
    <row r="1851" spans="1:19" x14ac:dyDescent="0.2">
      <c r="A1851"/>
      <c r="B1851"/>
      <c r="C1851"/>
      <c r="D1851"/>
      <c r="E1851"/>
      <c r="F1851"/>
      <c r="G1851"/>
      <c r="H1851"/>
      <c r="I1851"/>
      <c r="J1851"/>
      <c r="K1851"/>
      <c r="L1851"/>
      <c r="M1851"/>
      <c r="N1851"/>
      <c r="O1851"/>
      <c r="P1851"/>
      <c r="Q1851"/>
      <c r="R1851"/>
      <c r="S1851"/>
    </row>
    <row r="1852" spans="1:19" x14ac:dyDescent="0.2">
      <c r="A1852"/>
      <c r="B1852"/>
      <c r="C1852"/>
      <c r="D1852"/>
      <c r="E1852"/>
      <c r="F1852"/>
      <c r="G1852"/>
      <c r="H1852"/>
      <c r="I1852"/>
      <c r="J1852"/>
      <c r="K1852"/>
      <c r="L1852"/>
      <c r="M1852"/>
      <c r="N1852"/>
      <c r="O1852"/>
      <c r="P1852"/>
      <c r="Q1852"/>
      <c r="R1852"/>
      <c r="S1852"/>
    </row>
    <row r="1853" spans="1:19" x14ac:dyDescent="0.2">
      <c r="A1853"/>
      <c r="B1853"/>
      <c r="C1853"/>
      <c r="D1853"/>
      <c r="E1853"/>
      <c r="F1853"/>
      <c r="G1853"/>
      <c r="H1853"/>
      <c r="I1853"/>
      <c r="J1853"/>
      <c r="K1853"/>
      <c r="L1853"/>
      <c r="M1853"/>
      <c r="N1853"/>
      <c r="O1853"/>
      <c r="P1853"/>
      <c r="Q1853"/>
      <c r="R1853"/>
      <c r="S1853"/>
    </row>
    <row r="1854" spans="1:19" x14ac:dyDescent="0.2">
      <c r="A1854"/>
      <c r="B1854"/>
      <c r="C1854"/>
      <c r="D1854"/>
      <c r="E1854"/>
      <c r="F1854"/>
      <c r="G1854"/>
      <c r="H1854"/>
      <c r="I1854"/>
      <c r="J1854"/>
      <c r="K1854"/>
      <c r="L1854"/>
      <c r="M1854"/>
      <c r="N1854"/>
      <c r="O1854"/>
      <c r="P1854"/>
      <c r="Q1854"/>
      <c r="R1854"/>
      <c r="S1854"/>
    </row>
    <row r="1855" spans="1:19" x14ac:dyDescent="0.2">
      <c r="A1855"/>
      <c r="B1855"/>
      <c r="C1855"/>
      <c r="D1855"/>
      <c r="E1855"/>
      <c r="F1855"/>
      <c r="G1855"/>
      <c r="H1855"/>
      <c r="I1855"/>
      <c r="J1855"/>
      <c r="K1855"/>
      <c r="L1855"/>
      <c r="M1855"/>
      <c r="N1855"/>
      <c r="O1855"/>
      <c r="P1855"/>
      <c r="Q1855"/>
      <c r="R1855"/>
      <c r="S1855"/>
    </row>
    <row r="1856" spans="1:19" x14ac:dyDescent="0.2">
      <c r="A1856"/>
      <c r="B1856"/>
      <c r="C1856"/>
      <c r="D1856"/>
      <c r="E1856"/>
      <c r="F1856"/>
      <c r="G1856"/>
      <c r="H1856"/>
      <c r="I1856"/>
      <c r="J1856"/>
      <c r="K1856"/>
      <c r="L1856"/>
      <c r="M1856"/>
      <c r="N1856"/>
      <c r="O1856"/>
      <c r="P1856"/>
      <c r="Q1856"/>
      <c r="R1856"/>
      <c r="S1856"/>
    </row>
    <row r="1857" spans="1:19" x14ac:dyDescent="0.2">
      <c r="A1857"/>
      <c r="B1857"/>
      <c r="C1857"/>
      <c r="D1857"/>
      <c r="E1857"/>
      <c r="F1857"/>
      <c r="G1857"/>
      <c r="H1857"/>
      <c r="I1857"/>
      <c r="J1857"/>
      <c r="K1857"/>
      <c r="L1857"/>
      <c r="M1857"/>
      <c r="N1857"/>
      <c r="O1857"/>
      <c r="P1857"/>
      <c r="Q1857"/>
      <c r="R1857"/>
      <c r="S1857"/>
    </row>
    <row r="1858" spans="1:19" x14ac:dyDescent="0.2">
      <c r="A1858"/>
      <c r="B1858"/>
      <c r="C1858"/>
      <c r="D1858"/>
      <c r="E1858"/>
      <c r="F1858"/>
      <c r="G1858"/>
      <c r="H1858"/>
      <c r="I1858"/>
      <c r="J1858"/>
      <c r="K1858"/>
      <c r="L1858"/>
      <c r="M1858"/>
      <c r="N1858"/>
      <c r="O1858"/>
      <c r="P1858"/>
      <c r="Q1858"/>
      <c r="R1858"/>
      <c r="S1858"/>
    </row>
    <row r="1859" spans="1:19" x14ac:dyDescent="0.2">
      <c r="A1859"/>
      <c r="B1859"/>
      <c r="C1859"/>
      <c r="D1859"/>
      <c r="E1859"/>
      <c r="F1859"/>
      <c r="G1859"/>
      <c r="H1859"/>
      <c r="I1859"/>
      <c r="J1859"/>
      <c r="K1859"/>
      <c r="L1859"/>
      <c r="M1859"/>
      <c r="N1859"/>
      <c r="O1859"/>
      <c r="P1859"/>
      <c r="Q1859"/>
      <c r="R1859"/>
      <c r="S1859"/>
    </row>
    <row r="1860" spans="1:19" x14ac:dyDescent="0.2">
      <c r="A1860"/>
      <c r="B1860"/>
      <c r="C1860"/>
      <c r="D1860"/>
      <c r="E1860"/>
      <c r="F1860"/>
      <c r="G1860"/>
      <c r="H1860"/>
      <c r="I1860"/>
      <c r="J1860"/>
      <c r="K1860"/>
      <c r="L1860"/>
      <c r="M1860"/>
      <c r="N1860"/>
      <c r="O1860"/>
      <c r="P1860"/>
      <c r="Q1860"/>
      <c r="R1860"/>
      <c r="S1860"/>
    </row>
    <row r="1861" spans="1:19" x14ac:dyDescent="0.2">
      <c r="A1861"/>
      <c r="B1861"/>
      <c r="C1861"/>
      <c r="D1861"/>
      <c r="E1861"/>
      <c r="F1861"/>
      <c r="G1861"/>
      <c r="H1861"/>
      <c r="I1861"/>
      <c r="J1861"/>
      <c r="K1861"/>
      <c r="L1861"/>
      <c r="M1861"/>
      <c r="N1861"/>
      <c r="O1861"/>
      <c r="P1861"/>
      <c r="Q1861"/>
      <c r="R1861"/>
      <c r="S1861"/>
    </row>
    <row r="1862" spans="1:19" x14ac:dyDescent="0.2">
      <c r="A1862"/>
      <c r="B1862"/>
      <c r="C1862"/>
      <c r="D1862"/>
      <c r="E1862"/>
      <c r="F1862"/>
      <c r="G1862"/>
      <c r="H1862"/>
      <c r="I1862"/>
      <c r="J1862"/>
      <c r="K1862"/>
      <c r="L1862"/>
      <c r="M1862"/>
      <c r="N1862"/>
      <c r="O1862"/>
      <c r="P1862"/>
      <c r="Q1862"/>
      <c r="R1862"/>
      <c r="S1862"/>
    </row>
    <row r="1863" spans="1:19" x14ac:dyDescent="0.2">
      <c r="A1863"/>
      <c r="B1863"/>
      <c r="C1863"/>
      <c r="D1863"/>
      <c r="E1863"/>
      <c r="F1863"/>
      <c r="G1863"/>
      <c r="H1863"/>
      <c r="I1863"/>
      <c r="J1863"/>
      <c r="K1863"/>
      <c r="L1863"/>
      <c r="M1863"/>
      <c r="N1863"/>
      <c r="O1863"/>
      <c r="P1863"/>
      <c r="Q1863"/>
      <c r="R1863"/>
      <c r="S1863"/>
    </row>
    <row r="1864" spans="1:19" x14ac:dyDescent="0.2">
      <c r="A1864"/>
      <c r="B1864"/>
      <c r="C1864"/>
      <c r="D1864"/>
      <c r="E1864"/>
      <c r="F1864"/>
      <c r="G1864"/>
      <c r="H1864"/>
      <c r="I1864"/>
      <c r="J1864"/>
      <c r="K1864"/>
      <c r="L1864"/>
      <c r="M1864"/>
      <c r="N1864"/>
      <c r="O1864"/>
      <c r="P1864"/>
      <c r="Q1864"/>
      <c r="R1864"/>
      <c r="S1864"/>
    </row>
    <row r="1865" spans="1:19" x14ac:dyDescent="0.2">
      <c r="A1865"/>
      <c r="B1865"/>
      <c r="C1865"/>
      <c r="D1865"/>
      <c r="E1865"/>
      <c r="F1865"/>
      <c r="G1865"/>
      <c r="H1865"/>
      <c r="I1865"/>
      <c r="J1865"/>
      <c r="K1865"/>
      <c r="L1865"/>
      <c r="M1865"/>
      <c r="N1865"/>
      <c r="O1865"/>
      <c r="P1865"/>
      <c r="Q1865"/>
      <c r="R1865"/>
      <c r="S1865"/>
    </row>
    <row r="1866" spans="1:19" x14ac:dyDescent="0.2">
      <c r="A1866"/>
      <c r="B1866"/>
      <c r="C1866"/>
      <c r="D1866"/>
      <c r="E1866"/>
      <c r="F1866"/>
      <c r="G1866"/>
      <c r="H1866"/>
      <c r="I1866"/>
      <c r="J1866"/>
      <c r="K1866"/>
      <c r="L1866"/>
      <c r="M1866"/>
      <c r="N1866"/>
      <c r="O1866"/>
      <c r="P1866"/>
      <c r="Q1866"/>
      <c r="R1866"/>
      <c r="S1866"/>
    </row>
    <row r="1867" spans="1:19" x14ac:dyDescent="0.2">
      <c r="A1867"/>
      <c r="B1867"/>
      <c r="C1867"/>
      <c r="D1867"/>
      <c r="E1867"/>
      <c r="F1867"/>
      <c r="G1867"/>
      <c r="H1867"/>
      <c r="I1867"/>
      <c r="J1867"/>
      <c r="K1867"/>
      <c r="L1867"/>
      <c r="M1867"/>
      <c r="N1867"/>
      <c r="O1867"/>
      <c r="P1867"/>
      <c r="Q1867"/>
      <c r="R1867"/>
      <c r="S1867"/>
    </row>
    <row r="1868" spans="1:19" x14ac:dyDescent="0.2">
      <c r="A1868"/>
      <c r="B1868"/>
      <c r="C1868"/>
      <c r="D1868"/>
      <c r="E1868"/>
      <c r="F1868"/>
      <c r="G1868"/>
      <c r="H1868"/>
      <c r="I1868"/>
      <c r="J1868"/>
      <c r="K1868"/>
      <c r="L1868"/>
      <c r="M1868"/>
      <c r="N1868"/>
      <c r="O1868"/>
      <c r="P1868"/>
      <c r="Q1868"/>
      <c r="R1868"/>
      <c r="S1868"/>
    </row>
    <row r="1869" spans="1:19" x14ac:dyDescent="0.2">
      <c r="A1869"/>
      <c r="B1869"/>
      <c r="C1869"/>
      <c r="D1869"/>
      <c r="E1869"/>
      <c r="F1869"/>
      <c r="G1869"/>
      <c r="H1869"/>
      <c r="I1869"/>
      <c r="J1869"/>
      <c r="K1869"/>
      <c r="L1869"/>
      <c r="M1869"/>
      <c r="N1869"/>
      <c r="O1869"/>
      <c r="P1869"/>
      <c r="Q1869"/>
      <c r="R1869"/>
      <c r="S1869"/>
    </row>
    <row r="1870" spans="1:19" x14ac:dyDescent="0.2">
      <c r="A1870"/>
      <c r="B1870"/>
      <c r="C1870"/>
      <c r="D1870"/>
      <c r="E1870"/>
      <c r="F1870"/>
      <c r="G1870"/>
      <c r="H1870"/>
      <c r="I1870"/>
      <c r="J1870"/>
      <c r="K1870"/>
      <c r="L1870"/>
      <c r="M1870"/>
      <c r="N1870"/>
      <c r="O1870"/>
      <c r="P1870"/>
      <c r="Q1870"/>
      <c r="R1870"/>
      <c r="S1870"/>
    </row>
    <row r="1871" spans="1:19" x14ac:dyDescent="0.2">
      <c r="A1871"/>
      <c r="B1871"/>
      <c r="C1871"/>
      <c r="D1871"/>
      <c r="E1871"/>
      <c r="F1871"/>
      <c r="G1871"/>
      <c r="H1871"/>
      <c r="I1871"/>
      <c r="J1871"/>
      <c r="K1871"/>
      <c r="L1871"/>
      <c r="M1871"/>
      <c r="N1871"/>
      <c r="O1871"/>
      <c r="P1871"/>
      <c r="Q1871"/>
      <c r="R1871"/>
      <c r="S1871"/>
    </row>
    <row r="1872" spans="1:19" x14ac:dyDescent="0.2">
      <c r="A1872"/>
      <c r="B1872"/>
      <c r="C1872"/>
      <c r="D1872"/>
      <c r="E1872"/>
      <c r="F1872"/>
      <c r="G1872"/>
      <c r="H1872"/>
      <c r="I1872"/>
      <c r="J1872"/>
      <c r="K1872"/>
      <c r="L1872"/>
      <c r="M1872"/>
      <c r="N1872"/>
      <c r="O1872"/>
      <c r="P1872"/>
      <c r="Q1872"/>
      <c r="R1872"/>
      <c r="S1872"/>
    </row>
    <row r="1873" spans="1:19" x14ac:dyDescent="0.2">
      <c r="A1873"/>
      <c r="B1873"/>
      <c r="C1873"/>
      <c r="D1873"/>
      <c r="E1873"/>
      <c r="F1873"/>
      <c r="G1873"/>
      <c r="H1873"/>
      <c r="I1873"/>
      <c r="J1873"/>
      <c r="K1873"/>
      <c r="L1873"/>
      <c r="M1873"/>
      <c r="N1873"/>
      <c r="O1873"/>
      <c r="P1873"/>
      <c r="Q1873"/>
      <c r="R1873"/>
      <c r="S1873"/>
    </row>
    <row r="1874" spans="1:19" x14ac:dyDescent="0.2">
      <c r="A1874"/>
      <c r="B1874"/>
      <c r="C1874"/>
      <c r="D1874"/>
      <c r="E1874"/>
      <c r="F1874"/>
      <c r="G1874"/>
      <c r="H1874"/>
      <c r="I1874"/>
      <c r="J1874"/>
      <c r="K1874"/>
      <c r="L1874"/>
      <c r="M1874"/>
      <c r="N1874"/>
      <c r="O1874"/>
      <c r="P1874"/>
      <c r="Q1874"/>
      <c r="R1874"/>
      <c r="S1874"/>
    </row>
    <row r="1875" spans="1:19" x14ac:dyDescent="0.2">
      <c r="A1875"/>
      <c r="B1875"/>
      <c r="C1875"/>
      <c r="D1875"/>
      <c r="E1875"/>
      <c r="F1875"/>
      <c r="G1875"/>
      <c r="H1875"/>
      <c r="I1875"/>
      <c r="J1875"/>
      <c r="K1875"/>
      <c r="L1875"/>
      <c r="M1875"/>
      <c r="N1875"/>
      <c r="O1875"/>
      <c r="P1875"/>
      <c r="Q1875"/>
      <c r="R1875"/>
      <c r="S1875"/>
    </row>
    <row r="1876" spans="1:19" x14ac:dyDescent="0.2">
      <c r="A1876"/>
      <c r="B1876"/>
      <c r="C1876"/>
      <c r="D1876"/>
      <c r="E1876"/>
      <c r="F1876"/>
      <c r="G1876"/>
      <c r="H1876"/>
      <c r="I1876"/>
      <c r="J1876"/>
      <c r="K1876"/>
      <c r="L1876"/>
      <c r="M1876"/>
      <c r="N1876"/>
      <c r="O1876"/>
      <c r="P1876"/>
      <c r="Q1876"/>
      <c r="R1876"/>
      <c r="S1876"/>
    </row>
    <row r="1877" spans="1:19" x14ac:dyDescent="0.2">
      <c r="A1877"/>
      <c r="B1877"/>
      <c r="C1877"/>
      <c r="D1877"/>
      <c r="E1877"/>
      <c r="F1877"/>
      <c r="G1877"/>
      <c r="H1877"/>
      <c r="I1877"/>
      <c r="J1877"/>
      <c r="K1877"/>
      <c r="L1877"/>
      <c r="M1877"/>
      <c r="N1877"/>
      <c r="O1877"/>
      <c r="P1877"/>
      <c r="Q1877"/>
      <c r="R1877"/>
      <c r="S1877"/>
    </row>
    <row r="1878" spans="1:19" x14ac:dyDescent="0.2">
      <c r="A1878"/>
      <c r="B1878"/>
      <c r="C1878"/>
      <c r="D1878"/>
      <c r="E1878"/>
      <c r="F1878"/>
      <c r="G1878"/>
      <c r="H1878"/>
      <c r="I1878"/>
      <c r="J1878"/>
      <c r="K1878"/>
      <c r="L1878"/>
      <c r="M1878"/>
      <c r="N1878"/>
      <c r="O1878"/>
      <c r="P1878"/>
      <c r="Q1878"/>
      <c r="R1878"/>
      <c r="S1878"/>
    </row>
    <row r="1879" spans="1:19" x14ac:dyDescent="0.2">
      <c r="A1879"/>
      <c r="B1879"/>
      <c r="C1879"/>
      <c r="D1879"/>
      <c r="E1879"/>
      <c r="F1879"/>
      <c r="G1879"/>
      <c r="H1879"/>
      <c r="I1879"/>
      <c r="J1879"/>
      <c r="K1879"/>
      <c r="L1879"/>
      <c r="M1879"/>
      <c r="N1879"/>
      <c r="O1879"/>
      <c r="P1879"/>
      <c r="Q1879"/>
      <c r="R1879"/>
      <c r="S1879"/>
    </row>
    <row r="1880" spans="1:19" x14ac:dyDescent="0.2">
      <c r="A1880"/>
      <c r="B1880"/>
      <c r="C1880"/>
      <c r="D1880"/>
      <c r="E1880"/>
      <c r="F1880"/>
      <c r="G1880"/>
      <c r="H1880"/>
      <c r="I1880"/>
      <c r="J1880"/>
      <c r="K1880"/>
      <c r="L1880"/>
      <c r="M1880"/>
      <c r="N1880"/>
      <c r="O1880"/>
      <c r="P1880"/>
      <c r="Q1880"/>
      <c r="R1880"/>
      <c r="S1880"/>
    </row>
    <row r="1881" spans="1:19" x14ac:dyDescent="0.2">
      <c r="A1881"/>
      <c r="B1881"/>
      <c r="C1881"/>
      <c r="D1881"/>
      <c r="E1881"/>
      <c r="F1881"/>
      <c r="G1881"/>
      <c r="H1881"/>
      <c r="I1881"/>
      <c r="J1881"/>
      <c r="K1881"/>
      <c r="L1881"/>
      <c r="M1881"/>
      <c r="N1881"/>
      <c r="O1881"/>
      <c r="P1881"/>
      <c r="Q1881"/>
      <c r="R1881"/>
      <c r="S1881"/>
    </row>
    <row r="1882" spans="1:19" x14ac:dyDescent="0.2">
      <c r="A1882"/>
      <c r="B1882"/>
      <c r="C1882"/>
      <c r="D1882"/>
      <c r="E1882"/>
      <c r="F1882"/>
      <c r="G1882"/>
      <c r="H1882"/>
      <c r="I1882"/>
      <c r="J1882"/>
      <c r="K1882"/>
      <c r="L1882"/>
      <c r="M1882"/>
      <c r="N1882"/>
      <c r="O1882"/>
      <c r="P1882"/>
      <c r="Q1882"/>
      <c r="R1882"/>
      <c r="S1882"/>
    </row>
    <row r="1883" spans="1:19" x14ac:dyDescent="0.2">
      <c r="A1883"/>
      <c r="B1883"/>
      <c r="C1883"/>
      <c r="D1883"/>
      <c r="E1883"/>
      <c r="F1883"/>
      <c r="G1883"/>
      <c r="H1883"/>
      <c r="I1883"/>
      <c r="J1883"/>
      <c r="K1883"/>
      <c r="L1883"/>
      <c r="M1883"/>
      <c r="N1883"/>
      <c r="O1883"/>
      <c r="P1883"/>
      <c r="Q1883"/>
      <c r="R1883"/>
      <c r="S1883"/>
    </row>
    <row r="1884" spans="1:19" x14ac:dyDescent="0.2">
      <c r="A1884"/>
      <c r="B1884"/>
      <c r="C1884"/>
      <c r="D1884"/>
      <c r="E1884"/>
      <c r="F1884"/>
      <c r="G1884"/>
      <c r="H1884"/>
      <c r="I1884"/>
      <c r="J1884"/>
      <c r="K1884"/>
      <c r="L1884"/>
      <c r="M1884"/>
      <c r="N1884"/>
      <c r="O1884"/>
      <c r="P1884"/>
      <c r="Q1884"/>
      <c r="R1884"/>
      <c r="S1884"/>
    </row>
    <row r="1885" spans="1:19" x14ac:dyDescent="0.2">
      <c r="A1885"/>
      <c r="B1885"/>
      <c r="C1885"/>
      <c r="D1885"/>
      <c r="E1885"/>
      <c r="F1885"/>
      <c r="G1885"/>
      <c r="H1885"/>
      <c r="I1885"/>
      <c r="J1885"/>
      <c r="K1885"/>
      <c r="L1885"/>
      <c r="M1885"/>
      <c r="N1885"/>
      <c r="O1885"/>
      <c r="P1885"/>
      <c r="Q1885"/>
      <c r="R1885"/>
      <c r="S1885"/>
    </row>
    <row r="1886" spans="1:19" x14ac:dyDescent="0.2">
      <c r="A1886"/>
      <c r="B1886"/>
      <c r="C1886"/>
      <c r="D1886"/>
      <c r="E1886"/>
      <c r="F1886"/>
      <c r="G1886"/>
      <c r="H1886"/>
      <c r="I1886"/>
      <c r="J1886"/>
      <c r="K1886"/>
      <c r="L1886"/>
      <c r="M1886"/>
      <c r="N1886"/>
      <c r="O1886"/>
      <c r="P1886"/>
      <c r="Q1886"/>
      <c r="R1886"/>
      <c r="S1886"/>
    </row>
    <row r="1887" spans="1:19" x14ac:dyDescent="0.2">
      <c r="A1887"/>
      <c r="B1887"/>
      <c r="C1887"/>
      <c r="D1887"/>
      <c r="E1887"/>
      <c r="F1887"/>
      <c r="G1887"/>
      <c r="H1887"/>
      <c r="I1887"/>
      <c r="J1887"/>
      <c r="K1887"/>
      <c r="L1887"/>
      <c r="M1887"/>
      <c r="N1887"/>
      <c r="O1887"/>
      <c r="P1887"/>
      <c r="Q1887"/>
      <c r="R1887"/>
      <c r="S1887"/>
    </row>
    <row r="1888" spans="1:19" x14ac:dyDescent="0.2">
      <c r="A1888"/>
      <c r="B1888"/>
      <c r="C1888"/>
      <c r="D1888"/>
      <c r="E1888"/>
      <c r="F1888"/>
      <c r="G1888"/>
      <c r="H1888"/>
      <c r="I1888"/>
      <c r="J1888"/>
      <c r="K1888"/>
      <c r="L1888"/>
      <c r="M1888"/>
      <c r="N1888"/>
      <c r="O1888"/>
      <c r="P1888"/>
      <c r="Q1888"/>
      <c r="R1888"/>
      <c r="S1888"/>
    </row>
    <row r="1889" spans="1:19" x14ac:dyDescent="0.2">
      <c r="A1889"/>
      <c r="B1889"/>
      <c r="C1889"/>
      <c r="D1889"/>
      <c r="E1889"/>
      <c r="F1889"/>
      <c r="G1889"/>
      <c r="H1889"/>
      <c r="I1889"/>
      <c r="J1889"/>
      <c r="K1889"/>
      <c r="L1889"/>
      <c r="M1889"/>
      <c r="N1889"/>
      <c r="O1889"/>
      <c r="P1889"/>
      <c r="Q1889"/>
      <c r="R1889"/>
      <c r="S1889"/>
    </row>
    <row r="1890" spans="1:19" x14ac:dyDescent="0.2">
      <c r="A1890"/>
      <c r="B1890"/>
      <c r="C1890"/>
      <c r="D1890"/>
      <c r="E1890"/>
      <c r="F1890"/>
      <c r="G1890"/>
      <c r="H1890"/>
      <c r="I1890"/>
      <c r="J1890"/>
      <c r="K1890"/>
      <c r="L1890"/>
      <c r="M1890"/>
      <c r="N1890"/>
      <c r="O1890"/>
      <c r="P1890"/>
      <c r="Q1890"/>
      <c r="R1890"/>
      <c r="S1890"/>
    </row>
    <row r="1891" spans="1:19" x14ac:dyDescent="0.2">
      <c r="A1891"/>
      <c r="B1891"/>
      <c r="C1891"/>
      <c r="D1891"/>
      <c r="E1891"/>
      <c r="F1891"/>
      <c r="G1891"/>
      <c r="H1891"/>
      <c r="I1891"/>
      <c r="J1891"/>
      <c r="K1891"/>
      <c r="L1891"/>
      <c r="M1891"/>
      <c r="N1891"/>
      <c r="O1891"/>
      <c r="P1891"/>
      <c r="Q1891"/>
      <c r="R1891"/>
      <c r="S1891"/>
    </row>
    <row r="1892" spans="1:19" x14ac:dyDescent="0.2">
      <c r="A1892"/>
      <c r="B1892"/>
      <c r="C1892"/>
      <c r="D1892"/>
      <c r="E1892"/>
      <c r="F1892"/>
      <c r="G1892"/>
      <c r="H1892"/>
      <c r="I1892"/>
      <c r="J1892"/>
      <c r="K1892"/>
      <c r="L1892"/>
      <c r="M1892"/>
      <c r="N1892"/>
      <c r="O1892"/>
      <c r="P1892"/>
      <c r="Q1892"/>
      <c r="R1892"/>
      <c r="S1892"/>
    </row>
    <row r="1893" spans="1:19" x14ac:dyDescent="0.2">
      <c r="A1893"/>
      <c r="B1893"/>
      <c r="C1893"/>
      <c r="D1893"/>
      <c r="E1893"/>
      <c r="F1893"/>
      <c r="G1893"/>
      <c r="H1893"/>
      <c r="I1893"/>
      <c r="J1893"/>
      <c r="K1893"/>
      <c r="L1893"/>
      <c r="M1893"/>
      <c r="N1893"/>
      <c r="O1893"/>
      <c r="P1893"/>
      <c r="Q1893"/>
      <c r="R1893"/>
      <c r="S1893"/>
    </row>
    <row r="1894" spans="1:19" x14ac:dyDescent="0.2">
      <c r="A1894"/>
      <c r="B1894"/>
      <c r="C1894"/>
      <c r="D1894"/>
      <c r="E1894"/>
      <c r="F1894"/>
      <c r="G1894"/>
      <c r="H1894"/>
      <c r="I1894"/>
      <c r="J1894"/>
      <c r="K1894"/>
      <c r="L1894"/>
      <c r="M1894"/>
      <c r="N1894"/>
      <c r="O1894"/>
      <c r="P1894"/>
      <c r="Q1894"/>
      <c r="R1894"/>
      <c r="S1894"/>
    </row>
    <row r="1895" spans="1:19" x14ac:dyDescent="0.2">
      <c r="A1895"/>
      <c r="B1895"/>
      <c r="C1895"/>
      <c r="D1895"/>
      <c r="E1895"/>
      <c r="F1895"/>
      <c r="G1895"/>
      <c r="H1895"/>
      <c r="I1895"/>
      <c r="J1895"/>
      <c r="K1895"/>
      <c r="L1895"/>
      <c r="M1895"/>
      <c r="N1895"/>
      <c r="O1895"/>
      <c r="P1895"/>
      <c r="Q1895"/>
      <c r="R1895"/>
      <c r="S1895"/>
    </row>
    <row r="1896" spans="1:19" x14ac:dyDescent="0.2">
      <c r="A1896"/>
      <c r="B1896"/>
      <c r="C1896"/>
      <c r="D1896"/>
      <c r="E1896"/>
      <c r="F1896"/>
      <c r="G1896"/>
      <c r="H1896"/>
      <c r="I1896"/>
      <c r="J1896"/>
      <c r="K1896"/>
      <c r="L1896"/>
      <c r="M1896"/>
      <c r="N1896"/>
      <c r="O1896"/>
      <c r="P1896"/>
      <c r="Q1896"/>
      <c r="R1896"/>
      <c r="S1896"/>
    </row>
    <row r="1897" spans="1:19" x14ac:dyDescent="0.2">
      <c r="A1897"/>
      <c r="B1897"/>
      <c r="C1897"/>
      <c r="D1897"/>
      <c r="E1897"/>
      <c r="F1897"/>
      <c r="G1897"/>
      <c r="H1897"/>
      <c r="I1897"/>
      <c r="J1897"/>
      <c r="K1897"/>
      <c r="L1897"/>
      <c r="M1897"/>
      <c r="N1897"/>
      <c r="O1897"/>
      <c r="P1897"/>
      <c r="Q1897"/>
      <c r="R1897"/>
      <c r="S1897"/>
    </row>
    <row r="1898" spans="1:19" x14ac:dyDescent="0.2">
      <c r="A1898"/>
      <c r="B1898"/>
      <c r="C1898"/>
      <c r="D1898"/>
      <c r="E1898"/>
      <c r="F1898"/>
      <c r="G1898"/>
      <c r="H1898"/>
      <c r="I1898"/>
      <c r="J1898"/>
      <c r="K1898"/>
      <c r="L1898"/>
      <c r="M1898"/>
      <c r="N1898"/>
      <c r="O1898"/>
      <c r="P1898"/>
      <c r="Q1898"/>
      <c r="R1898"/>
      <c r="S1898"/>
    </row>
    <row r="1899" spans="1:19" x14ac:dyDescent="0.2">
      <c r="A1899"/>
      <c r="B1899"/>
      <c r="C1899"/>
      <c r="D1899"/>
      <c r="E1899"/>
      <c r="F1899"/>
      <c r="G1899"/>
      <c r="H1899"/>
      <c r="I1899"/>
      <c r="J1899"/>
      <c r="K1899"/>
      <c r="L1899"/>
      <c r="M1899"/>
      <c r="N1899"/>
      <c r="O1899"/>
      <c r="P1899"/>
      <c r="Q1899"/>
      <c r="R1899"/>
      <c r="S1899"/>
    </row>
    <row r="1900" spans="1:19" x14ac:dyDescent="0.2">
      <c r="A1900"/>
      <c r="B1900"/>
      <c r="C1900"/>
      <c r="D1900"/>
      <c r="E1900"/>
      <c r="F1900"/>
      <c r="G1900"/>
      <c r="H1900"/>
      <c r="I1900"/>
      <c r="J1900"/>
      <c r="K1900"/>
      <c r="L1900"/>
      <c r="M1900"/>
      <c r="N1900"/>
      <c r="O1900"/>
      <c r="P1900"/>
      <c r="Q1900"/>
      <c r="R1900"/>
      <c r="S1900"/>
    </row>
    <row r="1901" spans="1:19" x14ac:dyDescent="0.2">
      <c r="A1901"/>
      <c r="B1901"/>
      <c r="C1901"/>
      <c r="D1901"/>
      <c r="E1901"/>
      <c r="F1901"/>
      <c r="G1901"/>
      <c r="H1901"/>
      <c r="I1901"/>
      <c r="J1901"/>
      <c r="K1901"/>
      <c r="L1901"/>
      <c r="M1901"/>
      <c r="N1901"/>
      <c r="O1901"/>
      <c r="P1901"/>
      <c r="Q1901"/>
      <c r="R1901"/>
      <c r="S1901"/>
    </row>
    <row r="1902" spans="1:19" x14ac:dyDescent="0.2">
      <c r="A1902"/>
      <c r="B1902"/>
      <c r="C1902"/>
      <c r="D1902"/>
      <c r="E1902"/>
      <c r="F1902"/>
      <c r="G1902"/>
      <c r="H1902"/>
      <c r="I1902"/>
      <c r="J1902"/>
      <c r="K1902"/>
      <c r="L1902"/>
      <c r="M1902"/>
      <c r="N1902"/>
      <c r="O1902"/>
      <c r="P1902"/>
      <c r="Q1902"/>
      <c r="R1902"/>
      <c r="S1902"/>
    </row>
    <row r="1903" spans="1:19" x14ac:dyDescent="0.2">
      <c r="A1903"/>
      <c r="B1903"/>
      <c r="C1903"/>
      <c r="D1903"/>
      <c r="E1903"/>
      <c r="F1903"/>
      <c r="G1903"/>
      <c r="H1903"/>
      <c r="I1903"/>
      <c r="J1903"/>
      <c r="K1903"/>
      <c r="L1903"/>
      <c r="M1903"/>
      <c r="N1903"/>
      <c r="O1903"/>
      <c r="P1903"/>
      <c r="Q1903"/>
      <c r="R1903"/>
      <c r="S1903"/>
    </row>
    <row r="1904" spans="1:19" x14ac:dyDescent="0.2">
      <c r="A1904"/>
      <c r="B1904"/>
      <c r="C1904"/>
      <c r="D1904"/>
      <c r="E1904"/>
      <c r="F1904"/>
      <c r="G1904"/>
      <c r="H1904"/>
      <c r="I1904"/>
      <c r="J1904"/>
      <c r="K1904"/>
      <c r="L1904"/>
      <c r="M1904"/>
      <c r="N1904"/>
      <c r="O1904"/>
      <c r="P1904"/>
      <c r="Q1904"/>
      <c r="R1904"/>
      <c r="S1904"/>
    </row>
    <row r="1905" spans="1:19" x14ac:dyDescent="0.2">
      <c r="A1905"/>
      <c r="B1905"/>
      <c r="C1905"/>
      <c r="D1905"/>
      <c r="E1905"/>
      <c r="F1905"/>
      <c r="G1905"/>
      <c r="H1905"/>
      <c r="I1905"/>
      <c r="J1905"/>
      <c r="K1905"/>
      <c r="L1905"/>
      <c r="M1905"/>
      <c r="N1905"/>
      <c r="O1905"/>
      <c r="P1905"/>
      <c r="Q1905"/>
      <c r="R1905"/>
      <c r="S1905"/>
    </row>
    <row r="1906" spans="1:19" x14ac:dyDescent="0.2">
      <c r="A1906"/>
      <c r="B1906"/>
      <c r="C1906"/>
      <c r="D1906"/>
      <c r="E1906"/>
      <c r="F1906"/>
      <c r="G1906"/>
      <c r="H1906"/>
      <c r="I1906"/>
      <c r="J1906"/>
      <c r="K1906"/>
      <c r="L1906"/>
      <c r="M1906"/>
      <c r="N1906"/>
      <c r="O1906"/>
      <c r="P1906"/>
      <c r="Q1906"/>
      <c r="R1906"/>
      <c r="S1906"/>
    </row>
    <row r="1907" spans="1:19" x14ac:dyDescent="0.2">
      <c r="A1907"/>
      <c r="B1907"/>
      <c r="C1907"/>
      <c r="D1907"/>
      <c r="E1907"/>
      <c r="F1907"/>
      <c r="G1907"/>
      <c r="H1907"/>
      <c r="I1907"/>
      <c r="J1907"/>
      <c r="K1907"/>
      <c r="L1907"/>
      <c r="M1907"/>
      <c r="N1907"/>
      <c r="O1907"/>
      <c r="P1907"/>
      <c r="Q1907"/>
      <c r="R1907"/>
      <c r="S1907"/>
    </row>
    <row r="1908" spans="1:19" x14ac:dyDescent="0.2">
      <c r="A1908"/>
      <c r="B1908"/>
      <c r="C1908"/>
      <c r="D1908"/>
      <c r="E1908"/>
      <c r="F1908"/>
      <c r="G1908"/>
      <c r="H1908"/>
      <c r="I1908"/>
      <c r="J1908"/>
      <c r="K1908"/>
      <c r="L1908"/>
      <c r="M1908"/>
      <c r="N1908"/>
      <c r="O1908"/>
      <c r="P1908"/>
      <c r="Q1908"/>
      <c r="R1908"/>
      <c r="S1908"/>
    </row>
    <row r="1909" spans="1:19" x14ac:dyDescent="0.2">
      <c r="A1909"/>
      <c r="B1909"/>
      <c r="C1909"/>
      <c r="D1909"/>
      <c r="E1909"/>
      <c r="F1909"/>
      <c r="G1909"/>
      <c r="H1909"/>
      <c r="I1909"/>
      <c r="J1909"/>
      <c r="K1909"/>
      <c r="L1909"/>
      <c r="M1909"/>
      <c r="N1909"/>
      <c r="O1909"/>
      <c r="P1909"/>
      <c r="Q1909"/>
      <c r="R1909"/>
      <c r="S1909"/>
    </row>
    <row r="1910" spans="1:19" x14ac:dyDescent="0.2">
      <c r="A1910"/>
      <c r="B1910"/>
      <c r="C1910"/>
      <c r="D1910"/>
      <c r="E1910"/>
      <c r="F1910"/>
      <c r="G1910"/>
      <c r="H1910"/>
      <c r="I1910"/>
      <c r="J1910"/>
      <c r="K1910"/>
      <c r="L1910"/>
      <c r="M1910"/>
      <c r="N1910"/>
      <c r="O1910"/>
      <c r="P1910"/>
      <c r="Q1910"/>
      <c r="R1910"/>
      <c r="S1910"/>
    </row>
    <row r="1911" spans="1:19" x14ac:dyDescent="0.2">
      <c r="A1911"/>
      <c r="B1911"/>
      <c r="C1911"/>
      <c r="D1911"/>
      <c r="E1911"/>
      <c r="F1911"/>
      <c r="G1911"/>
      <c r="H1911"/>
      <c r="I1911"/>
      <c r="J1911"/>
      <c r="K1911"/>
      <c r="L1911"/>
      <c r="M1911"/>
      <c r="N1911"/>
      <c r="O1911"/>
      <c r="P1911"/>
      <c r="Q1911"/>
      <c r="R1911"/>
      <c r="S1911"/>
    </row>
    <row r="1912" spans="1:19" x14ac:dyDescent="0.2">
      <c r="A1912"/>
      <c r="B1912"/>
      <c r="C1912"/>
      <c r="D1912"/>
      <c r="E1912"/>
      <c r="F1912"/>
      <c r="G1912"/>
      <c r="H1912"/>
      <c r="I1912"/>
      <c r="J1912"/>
      <c r="K1912"/>
      <c r="L1912"/>
      <c r="M1912"/>
      <c r="N1912"/>
      <c r="O1912"/>
      <c r="P1912"/>
      <c r="Q1912"/>
      <c r="R1912"/>
      <c r="S1912"/>
    </row>
    <row r="1913" spans="1:19" x14ac:dyDescent="0.2">
      <c r="A1913"/>
      <c r="B1913"/>
      <c r="C1913"/>
      <c r="D1913"/>
      <c r="E1913"/>
      <c r="F1913"/>
      <c r="G1913"/>
      <c r="H1913"/>
      <c r="I1913"/>
      <c r="J1913"/>
      <c r="K1913"/>
      <c r="L1913"/>
      <c r="M1913"/>
      <c r="N1913"/>
      <c r="O1913"/>
      <c r="P1913"/>
      <c r="Q1913"/>
      <c r="R1913"/>
      <c r="S1913"/>
    </row>
    <row r="1914" spans="1:19" x14ac:dyDescent="0.2">
      <c r="A1914"/>
      <c r="B1914"/>
      <c r="C1914"/>
      <c r="D1914"/>
      <c r="E1914"/>
      <c r="F1914"/>
      <c r="G1914"/>
      <c r="H1914"/>
      <c r="I1914"/>
      <c r="J1914"/>
      <c r="K1914"/>
      <c r="L1914"/>
      <c r="M1914"/>
      <c r="N1914"/>
      <c r="O1914"/>
      <c r="P1914"/>
      <c r="Q1914"/>
      <c r="R1914"/>
      <c r="S1914"/>
    </row>
    <row r="1915" spans="1:19" x14ac:dyDescent="0.2">
      <c r="A1915"/>
      <c r="B1915"/>
      <c r="C1915"/>
      <c r="D1915"/>
      <c r="E1915"/>
      <c r="F1915"/>
      <c r="G1915"/>
      <c r="H1915"/>
      <c r="I1915"/>
      <c r="J1915"/>
      <c r="K1915"/>
      <c r="L1915"/>
      <c r="M1915"/>
      <c r="N1915"/>
      <c r="O1915"/>
      <c r="P1915"/>
      <c r="Q1915"/>
      <c r="R1915"/>
      <c r="S1915"/>
    </row>
    <row r="1916" spans="1:19" x14ac:dyDescent="0.2">
      <c r="A1916"/>
      <c r="B1916"/>
      <c r="C1916"/>
      <c r="D1916"/>
      <c r="E1916"/>
      <c r="F1916"/>
      <c r="G1916"/>
      <c r="H1916"/>
      <c r="I1916"/>
      <c r="J1916"/>
      <c r="K1916"/>
      <c r="L1916"/>
      <c r="M1916"/>
      <c r="N1916"/>
      <c r="O1916"/>
      <c r="P1916"/>
      <c r="Q1916"/>
      <c r="R1916"/>
      <c r="S1916"/>
    </row>
    <row r="1917" spans="1:19" x14ac:dyDescent="0.2">
      <c r="A1917"/>
      <c r="B1917"/>
      <c r="C1917"/>
      <c r="D1917"/>
      <c r="E1917"/>
      <c r="F1917"/>
      <c r="G1917"/>
      <c r="H1917"/>
      <c r="I1917"/>
      <c r="J1917"/>
      <c r="K1917"/>
      <c r="L1917"/>
      <c r="M1917"/>
      <c r="N1917"/>
      <c r="O1917"/>
      <c r="P1917"/>
      <c r="Q1917"/>
      <c r="R1917"/>
      <c r="S1917"/>
    </row>
    <row r="1918" spans="1:19" x14ac:dyDescent="0.2">
      <c r="A1918"/>
      <c r="B1918"/>
      <c r="C1918"/>
      <c r="D1918"/>
      <c r="E1918"/>
      <c r="F1918"/>
      <c r="G1918"/>
      <c r="H1918"/>
      <c r="I1918"/>
      <c r="J1918"/>
      <c r="K1918"/>
      <c r="L1918"/>
      <c r="M1918"/>
      <c r="N1918"/>
      <c r="O1918"/>
      <c r="P1918"/>
      <c r="Q1918"/>
      <c r="R1918"/>
      <c r="S1918"/>
    </row>
    <row r="1919" spans="1:19" x14ac:dyDescent="0.2">
      <c r="A1919"/>
      <c r="B1919"/>
      <c r="C1919"/>
      <c r="D1919"/>
      <c r="E1919"/>
      <c r="F1919"/>
      <c r="G1919"/>
      <c r="H1919"/>
      <c r="I1919"/>
      <c r="J1919"/>
      <c r="K1919"/>
      <c r="L1919"/>
      <c r="M1919"/>
      <c r="N1919"/>
      <c r="O1919"/>
      <c r="P1919"/>
      <c r="Q1919"/>
      <c r="R1919"/>
      <c r="S1919"/>
    </row>
    <row r="1920" spans="1:19" x14ac:dyDescent="0.2">
      <c r="A1920"/>
      <c r="B1920"/>
      <c r="C1920"/>
      <c r="D1920"/>
      <c r="E1920"/>
      <c r="F1920"/>
      <c r="G1920"/>
      <c r="H1920"/>
      <c r="I1920"/>
      <c r="J1920"/>
      <c r="K1920"/>
      <c r="L1920"/>
      <c r="M1920"/>
      <c r="N1920"/>
      <c r="O1920"/>
      <c r="P1920"/>
      <c r="Q1920"/>
      <c r="R1920"/>
      <c r="S1920"/>
    </row>
    <row r="1921" spans="1:19" x14ac:dyDescent="0.2">
      <c r="A1921"/>
      <c r="B1921"/>
      <c r="C1921"/>
      <c r="D1921"/>
      <c r="E1921"/>
      <c r="F1921"/>
      <c r="G1921"/>
      <c r="H1921"/>
      <c r="I1921"/>
      <c r="J1921"/>
      <c r="K1921"/>
      <c r="L1921"/>
      <c r="M1921"/>
      <c r="N1921"/>
      <c r="O1921"/>
      <c r="P1921"/>
      <c r="Q1921"/>
      <c r="R1921"/>
      <c r="S1921"/>
    </row>
    <row r="1922" spans="1:19" x14ac:dyDescent="0.2">
      <c r="A1922"/>
      <c r="B1922"/>
      <c r="C1922"/>
      <c r="D1922"/>
      <c r="E1922"/>
      <c r="F1922"/>
      <c r="G1922"/>
      <c r="H1922"/>
      <c r="I1922"/>
      <c r="J1922"/>
      <c r="K1922"/>
      <c r="L1922"/>
      <c r="M1922"/>
      <c r="N1922"/>
      <c r="O1922"/>
      <c r="P1922"/>
      <c r="Q1922"/>
      <c r="R1922"/>
      <c r="S1922"/>
    </row>
    <row r="1923" spans="1:19" x14ac:dyDescent="0.2">
      <c r="A1923"/>
      <c r="B1923"/>
      <c r="C1923"/>
      <c r="D1923"/>
      <c r="E1923"/>
      <c r="F1923"/>
      <c r="G1923"/>
      <c r="H1923"/>
      <c r="I1923"/>
      <c r="J1923"/>
      <c r="K1923"/>
      <c r="L1923"/>
      <c r="M1923"/>
      <c r="N1923"/>
      <c r="O1923"/>
      <c r="P1923"/>
      <c r="Q1923"/>
      <c r="R1923"/>
      <c r="S1923"/>
    </row>
    <row r="1924" spans="1:19" x14ac:dyDescent="0.2">
      <c r="A1924"/>
      <c r="B1924"/>
      <c r="C1924"/>
      <c r="D1924"/>
      <c r="E1924"/>
      <c r="F1924"/>
      <c r="G1924"/>
      <c r="H1924"/>
      <c r="I1924"/>
      <c r="J1924"/>
      <c r="K1924"/>
      <c r="L1924"/>
      <c r="M1924"/>
      <c r="N1924"/>
      <c r="O1924"/>
      <c r="P1924"/>
      <c r="Q1924"/>
      <c r="R1924"/>
      <c r="S1924"/>
    </row>
    <row r="1925" spans="1:19" x14ac:dyDescent="0.2">
      <c r="A1925"/>
      <c r="B1925"/>
      <c r="C1925"/>
      <c r="D1925"/>
      <c r="E1925"/>
      <c r="F1925"/>
      <c r="G1925"/>
      <c r="H1925"/>
      <c r="I1925"/>
      <c r="J1925"/>
      <c r="K1925"/>
      <c r="L1925"/>
      <c r="M1925"/>
      <c r="N1925"/>
      <c r="O1925"/>
      <c r="P1925"/>
      <c r="Q1925"/>
      <c r="R1925"/>
      <c r="S1925"/>
    </row>
    <row r="1926" spans="1:19" x14ac:dyDescent="0.2">
      <c r="A1926"/>
      <c r="B1926"/>
      <c r="C1926"/>
      <c r="D1926"/>
      <c r="E1926"/>
      <c r="F1926"/>
      <c r="G1926"/>
      <c r="H1926"/>
      <c r="I1926"/>
      <c r="J1926"/>
      <c r="K1926"/>
      <c r="L1926"/>
      <c r="M1926"/>
      <c r="N1926"/>
      <c r="O1926"/>
      <c r="P1926"/>
      <c r="Q1926"/>
      <c r="R1926"/>
      <c r="S1926"/>
    </row>
    <row r="1927" spans="1:19" x14ac:dyDescent="0.2">
      <c r="A1927"/>
      <c r="B1927"/>
      <c r="C1927"/>
      <c r="D1927"/>
      <c r="E1927"/>
      <c r="F1927"/>
      <c r="G1927"/>
      <c r="H1927"/>
      <c r="I1927"/>
      <c r="J1927"/>
      <c r="K1927"/>
      <c r="L1927"/>
      <c r="M1927"/>
      <c r="N1927"/>
      <c r="O1927"/>
      <c r="P1927"/>
      <c r="Q1927"/>
      <c r="R1927"/>
      <c r="S1927"/>
    </row>
    <row r="1928" spans="1:19" x14ac:dyDescent="0.2">
      <c r="A1928"/>
      <c r="B1928"/>
      <c r="C1928"/>
      <c r="D1928"/>
      <c r="E1928"/>
      <c r="F1928"/>
      <c r="G1928"/>
      <c r="H1928"/>
      <c r="I1928"/>
      <c r="J1928"/>
      <c r="K1928"/>
      <c r="L1928"/>
      <c r="M1928"/>
      <c r="N1928"/>
      <c r="O1928"/>
      <c r="P1928"/>
      <c r="Q1928"/>
      <c r="R1928"/>
      <c r="S1928"/>
    </row>
    <row r="1929" spans="1:19" x14ac:dyDescent="0.2">
      <c r="A1929"/>
      <c r="B1929"/>
      <c r="C1929"/>
      <c r="D1929"/>
      <c r="E1929"/>
      <c r="F1929"/>
      <c r="G1929"/>
      <c r="H1929"/>
      <c r="I1929"/>
      <c r="J1929"/>
      <c r="K1929"/>
      <c r="L1929"/>
      <c r="M1929"/>
      <c r="N1929"/>
      <c r="O1929"/>
      <c r="P1929"/>
      <c r="Q1929"/>
      <c r="R1929"/>
      <c r="S1929"/>
    </row>
    <row r="1930" spans="1:19" x14ac:dyDescent="0.2">
      <c r="A1930"/>
      <c r="B1930"/>
      <c r="C1930"/>
      <c r="D1930"/>
      <c r="E1930"/>
      <c r="F1930"/>
      <c r="G1930"/>
      <c r="H1930"/>
      <c r="I1930"/>
      <c r="J1930"/>
      <c r="K1930"/>
      <c r="L1930"/>
      <c r="M1930"/>
      <c r="N1930"/>
      <c r="O1930"/>
      <c r="P1930"/>
      <c r="Q1930"/>
      <c r="R1930"/>
      <c r="S1930"/>
    </row>
    <row r="1931" spans="1:19" x14ac:dyDescent="0.2">
      <c r="A1931"/>
      <c r="B1931"/>
      <c r="C1931"/>
      <c r="D1931"/>
      <c r="E1931"/>
      <c r="F1931"/>
      <c r="G1931"/>
      <c r="H1931"/>
      <c r="I1931"/>
      <c r="J1931"/>
      <c r="K1931"/>
      <c r="L1931"/>
      <c r="M1931"/>
      <c r="N1931"/>
      <c r="O1931"/>
      <c r="P1931"/>
      <c r="Q1931"/>
      <c r="R1931"/>
      <c r="S1931"/>
    </row>
    <row r="1932" spans="1:19" x14ac:dyDescent="0.2">
      <c r="A1932"/>
      <c r="B1932"/>
      <c r="C1932"/>
      <c r="D1932"/>
      <c r="E1932"/>
      <c r="F1932"/>
      <c r="G1932"/>
      <c r="H1932"/>
      <c r="I1932"/>
      <c r="J1932"/>
      <c r="K1932"/>
      <c r="L1932"/>
      <c r="M1932"/>
      <c r="N1932"/>
      <c r="O1932"/>
      <c r="P1932"/>
      <c r="Q1932"/>
      <c r="R1932"/>
      <c r="S1932"/>
    </row>
    <row r="1933" spans="1:19" x14ac:dyDescent="0.2">
      <c r="A1933"/>
      <c r="B1933"/>
      <c r="C1933"/>
      <c r="D1933"/>
      <c r="E1933"/>
      <c r="F1933"/>
      <c r="G1933"/>
      <c r="H1933"/>
      <c r="I1933"/>
      <c r="J1933"/>
      <c r="K1933"/>
      <c r="L1933"/>
      <c r="M1933"/>
      <c r="N1933"/>
      <c r="O1933"/>
      <c r="P1933"/>
      <c r="Q1933"/>
      <c r="R1933"/>
      <c r="S1933"/>
    </row>
    <row r="1934" spans="1:19" x14ac:dyDescent="0.2">
      <c r="A1934"/>
      <c r="B1934"/>
      <c r="C1934"/>
      <c r="D1934"/>
      <c r="E1934"/>
      <c r="F1934"/>
      <c r="G1934"/>
      <c r="H1934"/>
      <c r="I1934"/>
      <c r="J1934"/>
      <c r="K1934"/>
      <c r="L1934"/>
      <c r="M1934"/>
      <c r="N1934"/>
      <c r="O1934"/>
      <c r="P1934"/>
      <c r="Q1934"/>
      <c r="R1934"/>
      <c r="S1934"/>
    </row>
    <row r="1935" spans="1:19" x14ac:dyDescent="0.2">
      <c r="A1935"/>
      <c r="B1935"/>
      <c r="C1935"/>
      <c r="D1935"/>
      <c r="E1935"/>
      <c r="F1935"/>
      <c r="G1935"/>
      <c r="H1935"/>
      <c r="I1935"/>
      <c r="J1935"/>
      <c r="K1935"/>
      <c r="L1935"/>
      <c r="M1935"/>
      <c r="N1935"/>
      <c r="O1935"/>
      <c r="P1935"/>
      <c r="Q1935"/>
      <c r="R1935"/>
      <c r="S1935"/>
    </row>
    <row r="1936" spans="1:19" x14ac:dyDescent="0.2">
      <c r="A1936"/>
      <c r="B1936"/>
      <c r="C1936"/>
      <c r="D1936"/>
      <c r="E1936"/>
      <c r="F1936"/>
      <c r="G1936"/>
      <c r="H1936"/>
      <c r="I1936"/>
      <c r="J1936"/>
      <c r="K1936"/>
      <c r="L1936"/>
      <c r="M1936"/>
      <c r="N1936"/>
      <c r="O1936"/>
      <c r="P1936"/>
      <c r="Q1936"/>
      <c r="R1936"/>
      <c r="S1936"/>
    </row>
    <row r="1937" spans="1:19" x14ac:dyDescent="0.2">
      <c r="A1937"/>
      <c r="B1937"/>
      <c r="C1937"/>
      <c r="D1937"/>
      <c r="E1937"/>
      <c r="F1937"/>
      <c r="G1937"/>
      <c r="H1937"/>
      <c r="I1937"/>
      <c r="J1937"/>
      <c r="K1937"/>
      <c r="L1937"/>
      <c r="M1937"/>
      <c r="N1937"/>
      <c r="O1937"/>
      <c r="P1937"/>
      <c r="Q1937"/>
      <c r="R1937"/>
      <c r="S1937"/>
    </row>
    <row r="1938" spans="1:19" x14ac:dyDescent="0.2">
      <c r="A1938"/>
      <c r="B1938"/>
      <c r="C1938"/>
      <c r="D1938"/>
      <c r="E1938"/>
      <c r="F1938"/>
      <c r="G1938"/>
      <c r="H1938"/>
      <c r="I1938"/>
      <c r="J1938"/>
      <c r="K1938"/>
      <c r="L1938"/>
      <c r="M1938"/>
      <c r="N1938"/>
      <c r="O1938"/>
      <c r="P1938"/>
      <c r="Q1938"/>
      <c r="R1938"/>
      <c r="S1938"/>
    </row>
    <row r="1939" spans="1:19" x14ac:dyDescent="0.2">
      <c r="A1939"/>
      <c r="B1939"/>
      <c r="C1939"/>
      <c r="D1939"/>
      <c r="E1939"/>
      <c r="F1939"/>
      <c r="G1939"/>
      <c r="H1939"/>
      <c r="I1939"/>
      <c r="J1939"/>
      <c r="K1939"/>
      <c r="L1939"/>
      <c r="M1939"/>
      <c r="N1939"/>
      <c r="O1939"/>
      <c r="P1939"/>
      <c r="Q1939"/>
      <c r="R1939"/>
      <c r="S1939"/>
    </row>
    <row r="1940" spans="1:19" x14ac:dyDescent="0.2">
      <c r="A1940"/>
      <c r="B1940"/>
      <c r="C1940"/>
      <c r="D1940"/>
      <c r="E1940"/>
      <c r="F1940"/>
      <c r="G1940"/>
      <c r="H1940"/>
      <c r="I1940"/>
      <c r="J1940"/>
      <c r="K1940"/>
      <c r="L1940"/>
      <c r="M1940"/>
      <c r="N1940"/>
      <c r="O1940"/>
      <c r="P1940"/>
      <c r="Q1940"/>
      <c r="R1940"/>
      <c r="S1940"/>
    </row>
    <row r="1941" spans="1:19" x14ac:dyDescent="0.2">
      <c r="A1941"/>
      <c r="B1941"/>
      <c r="C1941"/>
      <c r="D1941"/>
      <c r="E1941"/>
      <c r="F1941"/>
      <c r="G1941"/>
      <c r="H1941"/>
      <c r="I1941"/>
      <c r="J1941"/>
      <c r="K1941"/>
      <c r="L1941"/>
      <c r="M1941"/>
      <c r="N1941"/>
      <c r="O1941"/>
      <c r="P1941"/>
      <c r="Q1941"/>
      <c r="R1941"/>
      <c r="S1941"/>
    </row>
    <row r="1942" spans="1:19" x14ac:dyDescent="0.2">
      <c r="A1942"/>
      <c r="B1942"/>
      <c r="C1942"/>
      <c r="D1942"/>
      <c r="E1942"/>
      <c r="F1942"/>
      <c r="G1942"/>
      <c r="H1942"/>
      <c r="I1942"/>
      <c r="J1942"/>
      <c r="K1942"/>
      <c r="L1942"/>
      <c r="M1942"/>
      <c r="N1942"/>
      <c r="O1942"/>
      <c r="P1942"/>
      <c r="Q1942"/>
      <c r="R1942"/>
      <c r="S1942"/>
    </row>
    <row r="1943" spans="1:19" x14ac:dyDescent="0.2">
      <c r="A1943"/>
      <c r="B1943"/>
      <c r="C1943"/>
      <c r="D1943"/>
      <c r="E1943"/>
      <c r="F1943"/>
      <c r="G1943"/>
      <c r="H1943"/>
      <c r="I1943"/>
      <c r="J1943"/>
      <c r="K1943"/>
      <c r="L1943"/>
      <c r="M1943"/>
      <c r="N1943"/>
      <c r="O1943"/>
      <c r="P1943"/>
      <c r="Q1943"/>
      <c r="R1943"/>
      <c r="S1943"/>
    </row>
    <row r="1944" spans="1:19" x14ac:dyDescent="0.2">
      <c r="A1944"/>
      <c r="B1944"/>
      <c r="C1944"/>
      <c r="D1944"/>
      <c r="E1944"/>
      <c r="F1944"/>
      <c r="G1944"/>
      <c r="H1944"/>
      <c r="I1944"/>
      <c r="J1944"/>
      <c r="K1944"/>
      <c r="L1944"/>
      <c r="M1944"/>
      <c r="N1944"/>
      <c r="O1944"/>
      <c r="P1944"/>
      <c r="Q1944"/>
      <c r="R1944"/>
      <c r="S1944"/>
    </row>
    <row r="1945" spans="1:19" x14ac:dyDescent="0.2">
      <c r="A1945"/>
      <c r="B1945"/>
      <c r="C1945"/>
      <c r="D1945"/>
      <c r="E1945"/>
      <c r="F1945"/>
      <c r="G1945"/>
      <c r="H1945"/>
      <c r="I1945"/>
      <c r="J1945"/>
      <c r="K1945"/>
      <c r="L1945"/>
      <c r="M1945"/>
      <c r="N1945"/>
      <c r="O1945"/>
      <c r="P1945"/>
      <c r="Q1945"/>
      <c r="R1945"/>
      <c r="S1945"/>
    </row>
    <row r="1946" spans="1:19" x14ac:dyDescent="0.2">
      <c r="A1946"/>
      <c r="B1946"/>
      <c r="C1946"/>
      <c r="D1946"/>
      <c r="E1946"/>
      <c r="F1946"/>
      <c r="G1946"/>
      <c r="H1946"/>
      <c r="I1946"/>
      <c r="J1946"/>
      <c r="K1946"/>
      <c r="L1946"/>
      <c r="M1946"/>
      <c r="N1946"/>
      <c r="O1946"/>
      <c r="P1946"/>
      <c r="Q1946"/>
      <c r="R1946"/>
      <c r="S1946"/>
    </row>
    <row r="1947" spans="1:19" x14ac:dyDescent="0.2">
      <c r="A1947"/>
      <c r="B1947"/>
      <c r="C1947"/>
      <c r="D1947"/>
      <c r="E1947"/>
      <c r="F1947"/>
      <c r="G1947"/>
      <c r="H1947"/>
      <c r="I1947"/>
      <c r="J1947"/>
      <c r="K1947"/>
      <c r="L1947"/>
      <c r="M1947"/>
      <c r="N1947"/>
      <c r="O1947"/>
      <c r="P1947"/>
      <c r="Q1947"/>
      <c r="R1947"/>
      <c r="S1947"/>
    </row>
    <row r="1948" spans="1:19" x14ac:dyDescent="0.2">
      <c r="A1948"/>
      <c r="B1948"/>
      <c r="C1948"/>
      <c r="D1948"/>
      <c r="E1948"/>
      <c r="F1948"/>
      <c r="G1948"/>
      <c r="H1948"/>
      <c r="I1948"/>
      <c r="J1948"/>
      <c r="K1948"/>
      <c r="L1948"/>
      <c r="M1948"/>
      <c r="N1948"/>
      <c r="O1948"/>
      <c r="P1948"/>
      <c r="Q1948"/>
      <c r="R1948"/>
      <c r="S1948"/>
    </row>
    <row r="1949" spans="1:19" x14ac:dyDescent="0.2">
      <c r="A1949"/>
      <c r="B1949"/>
      <c r="C1949"/>
      <c r="D1949"/>
      <c r="E1949"/>
      <c r="F1949"/>
      <c r="G1949"/>
      <c r="H1949"/>
      <c r="I1949"/>
      <c r="J1949"/>
      <c r="K1949"/>
      <c r="L1949"/>
      <c r="M1949"/>
      <c r="N1949"/>
      <c r="O1949"/>
      <c r="P1949"/>
      <c r="Q1949"/>
      <c r="R1949"/>
      <c r="S1949"/>
    </row>
    <row r="1950" spans="1:19" x14ac:dyDescent="0.2">
      <c r="A1950"/>
      <c r="B1950"/>
      <c r="C1950"/>
      <c r="D1950"/>
      <c r="E1950"/>
      <c r="F1950"/>
      <c r="G1950"/>
      <c r="H1950"/>
      <c r="I1950"/>
      <c r="J1950"/>
      <c r="K1950"/>
      <c r="L1950"/>
      <c r="M1950"/>
      <c r="N1950"/>
      <c r="O1950"/>
      <c r="P1950"/>
      <c r="Q1950"/>
      <c r="R1950"/>
      <c r="S1950"/>
    </row>
    <row r="1951" spans="1:19" x14ac:dyDescent="0.2">
      <c r="A1951"/>
      <c r="B1951"/>
      <c r="C1951"/>
      <c r="D1951"/>
      <c r="E1951"/>
      <c r="F1951"/>
      <c r="G1951"/>
      <c r="H1951"/>
      <c r="I1951"/>
      <c r="J1951"/>
      <c r="K1951"/>
      <c r="L1951"/>
      <c r="M1951"/>
      <c r="N1951"/>
      <c r="O1951"/>
      <c r="P1951"/>
      <c r="Q1951"/>
      <c r="R1951"/>
      <c r="S1951"/>
    </row>
    <row r="1952" spans="1:19" x14ac:dyDescent="0.2">
      <c r="A1952"/>
      <c r="B1952"/>
      <c r="C1952"/>
      <c r="D1952"/>
      <c r="E1952"/>
      <c r="F1952"/>
      <c r="G1952"/>
      <c r="H1952"/>
      <c r="I1952"/>
      <c r="J1952"/>
      <c r="K1952"/>
      <c r="L1952"/>
      <c r="M1952"/>
      <c r="N1952"/>
      <c r="O1952"/>
      <c r="P1952"/>
      <c r="Q1952"/>
      <c r="R1952"/>
      <c r="S1952"/>
    </row>
    <row r="1953" spans="1:19" x14ac:dyDescent="0.2">
      <c r="A1953"/>
      <c r="B1953"/>
      <c r="C1953"/>
      <c r="D1953"/>
      <c r="E1953"/>
      <c r="F1953"/>
      <c r="G1953"/>
      <c r="H1953"/>
      <c r="I1953"/>
      <c r="J1953"/>
      <c r="K1953"/>
      <c r="L1953"/>
      <c r="M1953"/>
      <c r="N1953"/>
      <c r="O1953"/>
      <c r="P1953"/>
      <c r="Q1953"/>
      <c r="R1953"/>
      <c r="S1953"/>
    </row>
    <row r="1954" spans="1:19" x14ac:dyDescent="0.2">
      <c r="A1954"/>
      <c r="B1954"/>
      <c r="C1954"/>
      <c r="D1954"/>
      <c r="E1954"/>
      <c r="F1954"/>
      <c r="G1954"/>
      <c r="H1954"/>
      <c r="I1954"/>
      <c r="J1954"/>
      <c r="K1954"/>
      <c r="L1954"/>
      <c r="M1954"/>
      <c r="N1954"/>
      <c r="O1954"/>
      <c r="P1954"/>
      <c r="Q1954"/>
      <c r="R1954"/>
      <c r="S1954"/>
    </row>
    <row r="1955" spans="1:19" x14ac:dyDescent="0.2">
      <c r="A1955"/>
      <c r="B1955"/>
      <c r="C1955"/>
      <c r="D1955"/>
      <c r="E1955"/>
      <c r="F1955"/>
      <c r="G1955"/>
      <c r="H1955"/>
      <c r="I1955"/>
      <c r="J1955"/>
      <c r="K1955"/>
      <c r="L1955"/>
      <c r="M1955"/>
      <c r="N1955"/>
      <c r="O1955"/>
      <c r="P1955"/>
      <c r="Q1955"/>
      <c r="R1955"/>
      <c r="S1955"/>
    </row>
    <row r="1956" spans="1:19" x14ac:dyDescent="0.2">
      <c r="A1956"/>
      <c r="B1956"/>
      <c r="C1956"/>
      <c r="D1956"/>
      <c r="E1956"/>
      <c r="F1956"/>
      <c r="G1956"/>
      <c r="H1956"/>
      <c r="I1956"/>
      <c r="J1956"/>
      <c r="K1956"/>
      <c r="L1956"/>
      <c r="M1956"/>
      <c r="N1956"/>
      <c r="O1956"/>
      <c r="P1956"/>
      <c r="Q1956"/>
      <c r="R1956"/>
      <c r="S1956"/>
    </row>
    <row r="1957" spans="1:19" x14ac:dyDescent="0.2">
      <c r="A1957"/>
      <c r="B1957"/>
      <c r="C1957"/>
      <c r="D1957"/>
      <c r="E1957"/>
      <c r="F1957"/>
      <c r="G1957"/>
      <c r="H1957"/>
      <c r="I1957"/>
      <c r="J1957"/>
      <c r="K1957"/>
      <c r="L1957"/>
      <c r="M1957"/>
      <c r="N1957"/>
      <c r="O1957"/>
      <c r="P1957"/>
      <c r="Q1957"/>
      <c r="R1957"/>
      <c r="S1957"/>
    </row>
    <row r="1958" spans="1:19" x14ac:dyDescent="0.2">
      <c r="A1958"/>
      <c r="B1958"/>
      <c r="C1958"/>
      <c r="D1958"/>
      <c r="E1958"/>
      <c r="F1958"/>
      <c r="G1958"/>
      <c r="H1958"/>
      <c r="I1958"/>
      <c r="J1958"/>
      <c r="K1958"/>
      <c r="L1958"/>
      <c r="M1958"/>
      <c r="N1958"/>
      <c r="O1958"/>
      <c r="P1958"/>
      <c r="Q1958"/>
      <c r="R1958"/>
      <c r="S1958"/>
    </row>
    <row r="1959" spans="1:19" x14ac:dyDescent="0.2">
      <c r="A1959"/>
      <c r="B1959"/>
      <c r="C1959"/>
      <c r="D1959"/>
      <c r="E1959"/>
      <c r="F1959"/>
      <c r="G1959"/>
      <c r="H1959"/>
      <c r="I1959"/>
      <c r="J1959"/>
      <c r="K1959"/>
      <c r="L1959"/>
      <c r="M1959"/>
      <c r="N1959"/>
      <c r="O1959"/>
      <c r="P1959"/>
      <c r="Q1959"/>
      <c r="R1959"/>
      <c r="S1959"/>
    </row>
    <row r="1960" spans="1:19" x14ac:dyDescent="0.2">
      <c r="A1960"/>
      <c r="B1960"/>
      <c r="C1960"/>
      <c r="D1960"/>
      <c r="E1960"/>
      <c r="F1960"/>
      <c r="G1960"/>
      <c r="H1960"/>
      <c r="I1960"/>
      <c r="J1960"/>
      <c r="K1960"/>
      <c r="L1960"/>
      <c r="M1960"/>
      <c r="N1960"/>
      <c r="O1960"/>
      <c r="P1960"/>
      <c r="Q1960"/>
      <c r="R1960"/>
      <c r="S1960"/>
    </row>
    <row r="1961" spans="1:19" x14ac:dyDescent="0.2">
      <c r="A1961"/>
      <c r="B1961"/>
      <c r="C1961"/>
      <c r="D1961"/>
      <c r="E1961"/>
      <c r="F1961"/>
      <c r="G1961"/>
      <c r="H1961"/>
      <c r="I1961"/>
      <c r="J1961"/>
      <c r="K1961"/>
      <c r="L1961"/>
      <c r="M1961"/>
      <c r="N1961"/>
      <c r="O1961"/>
      <c r="P1961"/>
      <c r="Q1961"/>
      <c r="R1961"/>
      <c r="S1961"/>
    </row>
    <row r="1962" spans="1:19" x14ac:dyDescent="0.2">
      <c r="A1962"/>
      <c r="B1962"/>
      <c r="C1962"/>
      <c r="D1962"/>
      <c r="E1962"/>
      <c r="F1962"/>
      <c r="G1962"/>
      <c r="H1962"/>
      <c r="I1962"/>
      <c r="J1962"/>
      <c r="K1962"/>
      <c r="L1962"/>
      <c r="M1962"/>
      <c r="N1962"/>
      <c r="O1962"/>
      <c r="P1962"/>
      <c r="Q1962"/>
      <c r="R1962"/>
      <c r="S1962"/>
    </row>
    <row r="1963" spans="1:19" x14ac:dyDescent="0.2">
      <c r="A1963"/>
      <c r="B1963"/>
      <c r="C1963"/>
      <c r="D1963"/>
      <c r="E1963"/>
      <c r="F1963"/>
      <c r="G1963"/>
      <c r="H1963"/>
      <c r="I1963"/>
      <c r="J1963"/>
      <c r="K1963"/>
      <c r="L1963"/>
      <c r="M1963"/>
      <c r="N1963"/>
      <c r="O1963"/>
      <c r="P1963"/>
      <c r="Q1963"/>
      <c r="R1963"/>
      <c r="S1963"/>
    </row>
    <row r="1964" spans="1:19" x14ac:dyDescent="0.2">
      <c r="A1964"/>
      <c r="B1964"/>
      <c r="C1964"/>
      <c r="D1964"/>
      <c r="E1964"/>
      <c r="F1964"/>
      <c r="G1964"/>
      <c r="H1964"/>
      <c r="I1964"/>
      <c r="J1964"/>
      <c r="K1964"/>
      <c r="L1964"/>
      <c r="M1964"/>
      <c r="N1964"/>
      <c r="O1964"/>
      <c r="P1964"/>
      <c r="Q1964"/>
      <c r="R1964"/>
      <c r="S1964"/>
    </row>
    <row r="1965" spans="1:19" x14ac:dyDescent="0.2">
      <c r="A1965"/>
      <c r="B1965"/>
      <c r="C1965"/>
      <c r="D1965"/>
      <c r="E1965"/>
      <c r="F1965"/>
      <c r="G1965"/>
      <c r="H1965"/>
      <c r="I1965"/>
      <c r="J1965"/>
      <c r="K1965"/>
      <c r="L1965"/>
      <c r="M1965"/>
      <c r="N1965"/>
      <c r="O1965"/>
      <c r="P1965"/>
      <c r="Q1965"/>
      <c r="R1965"/>
      <c r="S1965"/>
    </row>
    <row r="1966" spans="1:19" x14ac:dyDescent="0.2">
      <c r="A1966"/>
      <c r="B1966"/>
      <c r="C1966"/>
      <c r="D1966"/>
      <c r="E1966"/>
      <c r="F1966"/>
      <c r="G1966"/>
      <c r="H1966"/>
      <c r="I1966"/>
      <c r="J1966"/>
      <c r="K1966"/>
      <c r="L1966"/>
      <c r="M1966"/>
      <c r="N1966"/>
      <c r="O1966"/>
      <c r="P1966"/>
      <c r="Q1966"/>
      <c r="R1966"/>
      <c r="S1966"/>
    </row>
    <row r="1967" spans="1:19" x14ac:dyDescent="0.2">
      <c r="A1967"/>
      <c r="B1967"/>
      <c r="C1967"/>
      <c r="D1967"/>
      <c r="E1967"/>
      <c r="F1967"/>
      <c r="G1967"/>
      <c r="H1967"/>
      <c r="I1967"/>
      <c r="J1967"/>
      <c r="K1967"/>
      <c r="L1967"/>
      <c r="M1967"/>
      <c r="N1967"/>
      <c r="O1967"/>
      <c r="P1967"/>
      <c r="Q1967"/>
      <c r="R1967"/>
      <c r="S1967"/>
    </row>
    <row r="1968" spans="1:19" x14ac:dyDescent="0.2">
      <c r="A1968"/>
      <c r="B1968"/>
      <c r="C1968"/>
      <c r="D1968"/>
      <c r="E1968"/>
      <c r="F1968"/>
      <c r="G1968"/>
      <c r="H1968"/>
      <c r="I1968"/>
      <c r="J1968"/>
      <c r="K1968"/>
      <c r="L1968"/>
      <c r="M1968"/>
      <c r="N1968"/>
      <c r="O1968"/>
      <c r="P1968"/>
      <c r="Q1968"/>
      <c r="R1968"/>
      <c r="S1968"/>
    </row>
    <row r="1969" spans="1:19" x14ac:dyDescent="0.2">
      <c r="A1969"/>
      <c r="B1969"/>
      <c r="C1969"/>
      <c r="D1969"/>
      <c r="E1969"/>
      <c r="F1969"/>
      <c r="G1969"/>
      <c r="H1969"/>
      <c r="I1969"/>
      <c r="J1969"/>
      <c r="K1969"/>
      <c r="L1969"/>
      <c r="M1969"/>
      <c r="N1969"/>
      <c r="O1969"/>
      <c r="P1969"/>
      <c r="Q1969"/>
      <c r="R1969"/>
      <c r="S1969"/>
    </row>
    <row r="1970" spans="1:19" x14ac:dyDescent="0.2">
      <c r="A1970"/>
      <c r="B1970"/>
      <c r="C1970"/>
      <c r="D1970"/>
      <c r="E1970"/>
      <c r="F1970"/>
      <c r="G1970"/>
      <c r="H1970"/>
      <c r="I1970"/>
      <c r="J1970"/>
      <c r="K1970"/>
      <c r="L1970"/>
      <c r="M1970"/>
      <c r="N1970"/>
      <c r="O1970"/>
      <c r="P1970"/>
      <c r="Q1970"/>
      <c r="R1970"/>
      <c r="S1970"/>
    </row>
    <row r="1971" spans="1:19" x14ac:dyDescent="0.2">
      <c r="A1971"/>
      <c r="B1971"/>
      <c r="C1971"/>
      <c r="D1971"/>
      <c r="E1971"/>
      <c r="F1971"/>
      <c r="G1971"/>
      <c r="H1971"/>
      <c r="I1971"/>
      <c r="J1971"/>
      <c r="K1971"/>
      <c r="L1971"/>
      <c r="M1971"/>
      <c r="N1971"/>
      <c r="O1971"/>
      <c r="P1971"/>
      <c r="Q1971"/>
      <c r="R1971"/>
      <c r="S1971"/>
    </row>
    <row r="1972" spans="1:19" x14ac:dyDescent="0.2">
      <c r="A1972"/>
      <c r="B1972"/>
      <c r="C1972"/>
      <c r="D1972"/>
      <c r="E1972"/>
      <c r="F1972"/>
      <c r="G1972"/>
      <c r="H1972"/>
      <c r="I1972"/>
      <c r="J1972"/>
      <c r="K1972"/>
      <c r="L1972"/>
      <c r="M1972"/>
      <c r="N1972"/>
      <c r="O1972"/>
      <c r="P1972"/>
      <c r="Q1972"/>
      <c r="R1972"/>
      <c r="S1972"/>
    </row>
    <row r="1973" spans="1:19" x14ac:dyDescent="0.2">
      <c r="A1973"/>
      <c r="B1973"/>
      <c r="C1973"/>
      <c r="D1973"/>
      <c r="E1973"/>
      <c r="F1973"/>
      <c r="G1973"/>
      <c r="H1973"/>
      <c r="I1973"/>
      <c r="J1973"/>
      <c r="K1973"/>
      <c r="L1973"/>
      <c r="M1973"/>
      <c r="N1973"/>
      <c r="O1973"/>
      <c r="P1973"/>
      <c r="Q1973"/>
      <c r="R1973"/>
      <c r="S1973"/>
    </row>
    <row r="1974" spans="1:19" x14ac:dyDescent="0.2">
      <c r="A1974"/>
      <c r="B1974"/>
      <c r="C1974"/>
      <c r="D1974"/>
      <c r="E1974"/>
      <c r="F1974"/>
      <c r="G1974"/>
      <c r="H1974"/>
      <c r="I1974"/>
      <c r="J1974"/>
      <c r="K1974"/>
      <c r="L1974"/>
      <c r="M1974"/>
      <c r="N1974"/>
      <c r="O1974"/>
      <c r="P1974"/>
      <c r="Q1974"/>
      <c r="R1974"/>
      <c r="S1974"/>
    </row>
    <row r="1975" spans="1:19" x14ac:dyDescent="0.2">
      <c r="A1975"/>
      <c r="B1975"/>
      <c r="C1975"/>
      <c r="D1975"/>
      <c r="E1975"/>
      <c r="F1975"/>
      <c r="G1975"/>
      <c r="H1975"/>
      <c r="I1975"/>
      <c r="J1975"/>
      <c r="K1975"/>
      <c r="L1975"/>
      <c r="M1975"/>
      <c r="N1975"/>
      <c r="O1975"/>
      <c r="P1975"/>
      <c r="Q1975"/>
      <c r="R1975"/>
      <c r="S1975"/>
    </row>
    <row r="1976" spans="1:19" x14ac:dyDescent="0.2">
      <c r="A1976"/>
      <c r="B1976"/>
      <c r="C1976"/>
      <c r="D1976"/>
      <c r="E1976"/>
      <c r="F1976"/>
      <c r="G1976"/>
      <c r="H1976"/>
      <c r="I1976"/>
      <c r="J1976"/>
      <c r="K1976"/>
      <c r="L1976"/>
      <c r="M1976"/>
      <c r="N1976"/>
      <c r="O1976"/>
      <c r="P1976"/>
      <c r="Q1976"/>
      <c r="R1976"/>
      <c r="S1976"/>
    </row>
    <row r="1977" spans="1:19" x14ac:dyDescent="0.2">
      <c r="A1977"/>
      <c r="B1977"/>
      <c r="C1977"/>
      <c r="D1977"/>
      <c r="E1977"/>
      <c r="F1977"/>
      <c r="G1977"/>
      <c r="H1977"/>
      <c r="I1977"/>
      <c r="J1977"/>
      <c r="K1977"/>
      <c r="L1977"/>
      <c r="M1977"/>
      <c r="N1977"/>
      <c r="O1977"/>
      <c r="P1977"/>
      <c r="Q1977"/>
      <c r="R1977"/>
      <c r="S1977"/>
    </row>
    <row r="1978" spans="1:19" x14ac:dyDescent="0.2">
      <c r="A1978"/>
      <c r="B1978"/>
      <c r="C1978"/>
      <c r="D1978"/>
      <c r="E1978"/>
      <c r="F1978"/>
      <c r="G1978"/>
      <c r="H1978"/>
      <c r="I1978"/>
      <c r="J1978"/>
      <c r="K1978"/>
      <c r="L1978"/>
      <c r="M1978"/>
      <c r="N1978"/>
      <c r="O1978"/>
      <c r="P1978"/>
      <c r="Q1978"/>
      <c r="R1978"/>
      <c r="S1978"/>
    </row>
    <row r="1979" spans="1:19" x14ac:dyDescent="0.2">
      <c r="A1979"/>
      <c r="B1979"/>
      <c r="C1979"/>
      <c r="D1979"/>
      <c r="E1979"/>
      <c r="F1979"/>
      <c r="G1979"/>
      <c r="H1979"/>
      <c r="I1979"/>
      <c r="J1979"/>
      <c r="K1979"/>
      <c r="L1979"/>
      <c r="M1979"/>
      <c r="N1979"/>
      <c r="O1979"/>
      <c r="P1979"/>
      <c r="Q1979"/>
      <c r="R1979"/>
      <c r="S1979"/>
    </row>
    <row r="1980" spans="1:19" x14ac:dyDescent="0.2">
      <c r="A1980"/>
      <c r="B1980"/>
      <c r="C1980"/>
      <c r="D1980"/>
      <c r="E1980"/>
      <c r="F1980"/>
      <c r="G1980"/>
      <c r="H1980"/>
      <c r="I1980"/>
      <c r="J1980"/>
      <c r="K1980"/>
      <c r="L1980"/>
      <c r="M1980"/>
      <c r="N1980"/>
      <c r="O1980"/>
      <c r="P1980"/>
      <c r="Q1980"/>
      <c r="R1980"/>
      <c r="S1980"/>
    </row>
    <row r="1981" spans="1:19" x14ac:dyDescent="0.2">
      <c r="A1981"/>
      <c r="B1981"/>
      <c r="C1981"/>
      <c r="D1981"/>
      <c r="E1981"/>
      <c r="F1981"/>
      <c r="G1981"/>
      <c r="H1981"/>
      <c r="I1981"/>
      <c r="J1981"/>
      <c r="K1981"/>
      <c r="L1981"/>
      <c r="M1981"/>
      <c r="N1981"/>
      <c r="O1981"/>
      <c r="P1981"/>
      <c r="Q1981"/>
      <c r="R1981"/>
      <c r="S1981"/>
    </row>
    <row r="1982" spans="1:19" x14ac:dyDescent="0.2">
      <c r="A1982"/>
      <c r="B1982"/>
      <c r="C1982"/>
      <c r="D1982"/>
      <c r="E1982"/>
      <c r="F1982"/>
      <c r="G1982"/>
      <c r="H1982"/>
      <c r="I1982"/>
      <c r="J1982"/>
      <c r="K1982"/>
      <c r="L1982"/>
      <c r="M1982"/>
      <c r="N1982"/>
      <c r="O1982"/>
      <c r="P1982"/>
      <c r="Q1982"/>
      <c r="R1982"/>
      <c r="S1982"/>
    </row>
    <row r="1983" spans="1:19" x14ac:dyDescent="0.2">
      <c r="A1983"/>
      <c r="B1983"/>
      <c r="C1983"/>
      <c r="D1983"/>
      <c r="E1983"/>
      <c r="F1983"/>
      <c r="G1983"/>
      <c r="H1983"/>
      <c r="I1983"/>
      <c r="J1983"/>
      <c r="K1983"/>
      <c r="L1983"/>
      <c r="M1983"/>
      <c r="N1983"/>
      <c r="O1983"/>
      <c r="P1983"/>
      <c r="Q1983"/>
      <c r="R1983"/>
      <c r="S1983"/>
    </row>
    <row r="1984" spans="1:19" x14ac:dyDescent="0.2">
      <c r="A1984"/>
      <c r="B1984"/>
      <c r="C1984"/>
      <c r="D1984"/>
      <c r="E1984"/>
      <c r="F1984"/>
      <c r="G1984"/>
      <c r="H1984"/>
      <c r="I1984"/>
      <c r="J1984"/>
      <c r="K1984"/>
      <c r="L1984"/>
      <c r="M1984"/>
      <c r="N1984"/>
      <c r="O1984"/>
      <c r="P1984"/>
      <c r="Q1984"/>
      <c r="R1984"/>
      <c r="S1984"/>
    </row>
    <row r="1985" spans="1:19" x14ac:dyDescent="0.2">
      <c r="A1985"/>
      <c r="B1985"/>
      <c r="C1985"/>
      <c r="D1985"/>
      <c r="E1985"/>
      <c r="F1985"/>
      <c r="G1985"/>
      <c r="H1985"/>
      <c r="I1985"/>
      <c r="J1985"/>
      <c r="K1985"/>
      <c r="L1985"/>
      <c r="M1985"/>
      <c r="N1985"/>
      <c r="O1985"/>
      <c r="P1985"/>
      <c r="Q1985"/>
      <c r="R1985"/>
      <c r="S1985"/>
    </row>
    <row r="1986" spans="1:19" x14ac:dyDescent="0.2">
      <c r="A1986"/>
      <c r="B1986"/>
      <c r="C1986"/>
      <c r="D1986"/>
      <c r="E1986"/>
      <c r="F1986"/>
      <c r="G1986"/>
      <c r="H1986"/>
      <c r="I1986"/>
      <c r="J1986"/>
      <c r="K1986"/>
      <c r="L1986"/>
      <c r="M1986"/>
      <c r="N1986"/>
      <c r="O1986"/>
      <c r="P1986"/>
      <c r="Q1986"/>
      <c r="R1986"/>
      <c r="S1986"/>
    </row>
    <row r="1987" spans="1:19" x14ac:dyDescent="0.2">
      <c r="A1987"/>
      <c r="B1987"/>
      <c r="C1987"/>
      <c r="D1987"/>
      <c r="E1987"/>
      <c r="F1987"/>
      <c r="G1987"/>
      <c r="H1987"/>
      <c r="I1987"/>
      <c r="J1987"/>
      <c r="K1987"/>
      <c r="L1987"/>
      <c r="M1987"/>
      <c r="N1987"/>
      <c r="O1987"/>
      <c r="P1987"/>
      <c r="Q1987"/>
      <c r="R1987"/>
      <c r="S1987"/>
    </row>
    <row r="1988" spans="1:19" x14ac:dyDescent="0.2">
      <c r="A1988"/>
      <c r="B1988"/>
      <c r="C1988"/>
      <c r="D1988"/>
      <c r="E1988"/>
      <c r="F1988"/>
      <c r="G1988"/>
      <c r="H1988"/>
      <c r="I1988"/>
      <c r="J1988"/>
      <c r="K1988"/>
      <c r="L1988"/>
      <c r="M1988"/>
      <c r="N1988"/>
      <c r="O1988"/>
      <c r="P1988"/>
      <c r="Q1988"/>
      <c r="R1988"/>
      <c r="S1988"/>
    </row>
    <row r="1989" spans="1:19" x14ac:dyDescent="0.2">
      <c r="A1989"/>
      <c r="B1989"/>
      <c r="C1989"/>
      <c r="D1989"/>
      <c r="E1989"/>
      <c r="F1989"/>
      <c r="G1989"/>
      <c r="H1989"/>
      <c r="I1989"/>
      <c r="J1989"/>
      <c r="K1989"/>
      <c r="L1989"/>
      <c r="M1989"/>
      <c r="N1989"/>
      <c r="O1989"/>
      <c r="P1989"/>
      <c r="Q1989"/>
      <c r="R1989"/>
      <c r="S1989"/>
    </row>
    <row r="1990" spans="1:19" x14ac:dyDescent="0.2">
      <c r="A1990"/>
      <c r="B1990"/>
      <c r="C1990"/>
      <c r="D1990"/>
      <c r="E1990"/>
      <c r="F1990"/>
      <c r="G1990"/>
      <c r="H1990"/>
      <c r="I1990"/>
      <c r="J1990"/>
      <c r="K1990"/>
      <c r="L1990"/>
      <c r="M1990"/>
      <c r="N1990"/>
      <c r="O1990"/>
      <c r="P1990"/>
      <c r="Q1990"/>
      <c r="R1990"/>
      <c r="S1990"/>
    </row>
    <row r="1991" spans="1:19" x14ac:dyDescent="0.2">
      <c r="A1991"/>
      <c r="B1991"/>
      <c r="C1991"/>
      <c r="D1991"/>
      <c r="E1991"/>
      <c r="F1991"/>
      <c r="G1991"/>
      <c r="H1991"/>
      <c r="I1991"/>
      <c r="J1991"/>
      <c r="K1991"/>
      <c r="L1991"/>
      <c r="M1991"/>
      <c r="N1991"/>
      <c r="O1991"/>
      <c r="P1991"/>
      <c r="Q1991"/>
      <c r="R1991"/>
      <c r="S1991"/>
    </row>
    <row r="1992" spans="1:19" x14ac:dyDescent="0.2">
      <c r="A1992"/>
      <c r="B1992"/>
      <c r="C1992"/>
      <c r="D1992"/>
      <c r="E1992"/>
      <c r="F1992"/>
      <c r="G1992"/>
      <c r="H1992"/>
      <c r="I1992"/>
      <c r="J1992"/>
      <c r="K1992"/>
      <c r="L1992"/>
      <c r="M1992"/>
      <c r="N1992"/>
      <c r="O1992"/>
      <c r="P1992"/>
      <c r="Q1992"/>
      <c r="R1992"/>
      <c r="S1992"/>
    </row>
    <row r="1993" spans="1:19" x14ac:dyDescent="0.2">
      <c r="A1993"/>
      <c r="B1993"/>
      <c r="C1993"/>
      <c r="D1993"/>
      <c r="E1993"/>
      <c r="F1993"/>
      <c r="G1993"/>
      <c r="H1993"/>
      <c r="I1993"/>
      <c r="J1993"/>
      <c r="K1993"/>
      <c r="L1993"/>
      <c r="M1993"/>
      <c r="N1993"/>
      <c r="O1993"/>
      <c r="P1993"/>
      <c r="Q1993"/>
      <c r="R1993"/>
      <c r="S1993"/>
    </row>
    <row r="1994" spans="1:19" x14ac:dyDescent="0.2">
      <c r="A1994"/>
      <c r="B1994"/>
      <c r="C1994"/>
      <c r="D1994"/>
      <c r="E1994"/>
      <c r="F1994"/>
      <c r="G1994"/>
      <c r="H1994"/>
      <c r="I1994"/>
      <c r="J1994"/>
      <c r="K1994"/>
      <c r="L1994"/>
      <c r="M1994"/>
      <c r="N1994"/>
      <c r="O1994"/>
      <c r="P1994"/>
      <c r="Q1994"/>
      <c r="R1994"/>
      <c r="S1994"/>
    </row>
    <row r="1995" spans="1:19" x14ac:dyDescent="0.2">
      <c r="A1995"/>
      <c r="B1995"/>
      <c r="C1995"/>
      <c r="D1995"/>
      <c r="E1995"/>
      <c r="F1995"/>
      <c r="G1995"/>
      <c r="H1995"/>
      <c r="I1995"/>
      <c r="J1995"/>
      <c r="K1995"/>
      <c r="L1995"/>
      <c r="M1995"/>
      <c r="N1995"/>
      <c r="O1995"/>
      <c r="P1995"/>
      <c r="Q1995"/>
      <c r="R1995"/>
      <c r="S1995"/>
    </row>
    <row r="1996" spans="1:19" x14ac:dyDescent="0.2">
      <c r="A1996"/>
      <c r="B1996"/>
      <c r="C1996"/>
      <c r="D1996"/>
      <c r="E1996"/>
      <c r="F1996"/>
      <c r="G1996"/>
      <c r="H1996"/>
      <c r="I1996"/>
      <c r="J1996"/>
      <c r="K1996"/>
      <c r="L1996"/>
      <c r="M1996"/>
      <c r="N1996"/>
      <c r="O1996"/>
      <c r="P1996"/>
      <c r="Q1996"/>
      <c r="R1996"/>
      <c r="S1996"/>
    </row>
    <row r="1997" spans="1:19" x14ac:dyDescent="0.2">
      <c r="A1997"/>
      <c r="B1997"/>
      <c r="C1997"/>
      <c r="D1997"/>
      <c r="E1997"/>
      <c r="F1997"/>
      <c r="G1997"/>
      <c r="H1997"/>
      <c r="I1997"/>
      <c r="J1997"/>
      <c r="K1997"/>
      <c r="L1997"/>
      <c r="M1997"/>
      <c r="N1997"/>
      <c r="O1997"/>
      <c r="P1997"/>
      <c r="Q1997"/>
      <c r="R1997"/>
      <c r="S1997"/>
    </row>
    <row r="1998" spans="1:19" x14ac:dyDescent="0.2">
      <c r="A1998"/>
      <c r="B1998"/>
      <c r="C1998"/>
      <c r="D1998"/>
      <c r="E1998"/>
      <c r="F1998"/>
      <c r="G1998"/>
      <c r="H1998"/>
      <c r="I1998"/>
      <c r="J1998"/>
      <c r="K1998"/>
      <c r="L1998"/>
      <c r="M1998"/>
      <c r="N1998"/>
      <c r="O1998"/>
      <c r="P1998"/>
      <c r="Q1998"/>
      <c r="R1998"/>
      <c r="S1998"/>
    </row>
    <row r="1999" spans="1:19" x14ac:dyDescent="0.2">
      <c r="A1999"/>
      <c r="B1999"/>
      <c r="C1999"/>
      <c r="D1999"/>
      <c r="E1999"/>
      <c r="F1999"/>
      <c r="G1999"/>
      <c r="H1999"/>
      <c r="I1999"/>
      <c r="J1999"/>
      <c r="K1999"/>
      <c r="L1999"/>
      <c r="M1999"/>
      <c r="N1999"/>
      <c r="O1999"/>
      <c r="P1999"/>
      <c r="Q1999"/>
      <c r="R1999"/>
      <c r="S1999"/>
    </row>
    <row r="2000" spans="1:19" x14ac:dyDescent="0.2">
      <c r="A2000"/>
      <c r="B2000"/>
      <c r="C2000"/>
      <c r="D2000"/>
      <c r="E2000"/>
      <c r="F2000"/>
      <c r="G2000"/>
      <c r="H2000"/>
      <c r="I2000"/>
      <c r="J2000"/>
      <c r="K2000"/>
      <c r="L2000"/>
      <c r="M2000"/>
      <c r="N2000"/>
      <c r="O2000"/>
      <c r="P2000"/>
      <c r="Q2000"/>
      <c r="R2000"/>
      <c r="S2000"/>
    </row>
    <row r="2001" spans="1:19" x14ac:dyDescent="0.2">
      <c r="A2001"/>
      <c r="B2001"/>
      <c r="C2001"/>
      <c r="D2001"/>
      <c r="E2001"/>
      <c r="F2001"/>
      <c r="G2001"/>
      <c r="H2001"/>
      <c r="I2001"/>
      <c r="J2001"/>
      <c r="K2001"/>
      <c r="L2001"/>
      <c r="M2001"/>
      <c r="N2001"/>
      <c r="O2001"/>
      <c r="P2001"/>
      <c r="Q2001"/>
      <c r="R2001"/>
      <c r="S2001"/>
    </row>
    <row r="2002" spans="1:19" x14ac:dyDescent="0.2">
      <c r="A2002"/>
      <c r="B2002"/>
      <c r="C2002"/>
      <c r="D2002"/>
      <c r="E2002"/>
      <c r="F2002"/>
      <c r="G2002"/>
      <c r="H2002"/>
      <c r="I2002"/>
      <c r="J2002"/>
      <c r="K2002"/>
      <c r="L2002"/>
      <c r="M2002"/>
      <c r="N2002"/>
      <c r="O2002"/>
      <c r="P2002"/>
      <c r="Q2002"/>
      <c r="R2002"/>
      <c r="S2002"/>
    </row>
    <row r="2003" spans="1:19" x14ac:dyDescent="0.2">
      <c r="A2003"/>
      <c r="B2003"/>
      <c r="C2003"/>
      <c r="D2003"/>
      <c r="E2003"/>
      <c r="F2003"/>
      <c r="G2003"/>
      <c r="H2003"/>
      <c r="I2003"/>
      <c r="J2003"/>
      <c r="K2003"/>
      <c r="L2003"/>
      <c r="M2003"/>
      <c r="N2003"/>
      <c r="O2003"/>
      <c r="P2003"/>
      <c r="Q2003"/>
      <c r="R2003"/>
      <c r="S2003"/>
    </row>
    <row r="2004" spans="1:19" x14ac:dyDescent="0.2">
      <c r="A2004"/>
      <c r="B2004"/>
      <c r="C2004"/>
      <c r="D2004"/>
      <c r="E2004"/>
      <c r="F2004"/>
      <c r="G2004"/>
      <c r="H2004"/>
      <c r="I2004"/>
      <c r="J2004"/>
      <c r="K2004"/>
      <c r="L2004"/>
      <c r="M2004"/>
      <c r="N2004"/>
      <c r="O2004"/>
      <c r="P2004"/>
      <c r="Q2004"/>
      <c r="R2004"/>
      <c r="S2004"/>
    </row>
    <row r="2005" spans="1:19" x14ac:dyDescent="0.2">
      <c r="A2005"/>
      <c r="B2005"/>
      <c r="C2005"/>
      <c r="D2005"/>
      <c r="E2005"/>
      <c r="F2005"/>
      <c r="G2005"/>
      <c r="H2005"/>
      <c r="I2005"/>
      <c r="J2005"/>
      <c r="K2005"/>
      <c r="L2005"/>
      <c r="M2005"/>
      <c r="N2005"/>
      <c r="O2005"/>
      <c r="P2005"/>
      <c r="Q2005"/>
      <c r="R2005"/>
      <c r="S2005"/>
    </row>
    <row r="2006" spans="1:19" x14ac:dyDescent="0.2">
      <c r="A2006"/>
      <c r="B2006"/>
      <c r="C2006"/>
      <c r="D2006"/>
      <c r="E2006"/>
      <c r="F2006"/>
      <c r="G2006"/>
      <c r="H2006"/>
      <c r="I2006"/>
      <c r="J2006"/>
      <c r="K2006"/>
      <c r="L2006"/>
      <c r="M2006"/>
      <c r="N2006"/>
      <c r="O2006"/>
      <c r="P2006"/>
      <c r="Q2006"/>
      <c r="R2006"/>
      <c r="S2006"/>
    </row>
    <row r="2007" spans="1:19" x14ac:dyDescent="0.2">
      <c r="A2007"/>
      <c r="B2007"/>
      <c r="C2007"/>
      <c r="D2007"/>
      <c r="E2007"/>
      <c r="F2007"/>
      <c r="G2007"/>
      <c r="H2007"/>
      <c r="I2007"/>
      <c r="J2007"/>
      <c r="K2007"/>
      <c r="L2007"/>
      <c r="M2007"/>
      <c r="N2007"/>
      <c r="O2007"/>
      <c r="P2007"/>
      <c r="Q2007"/>
      <c r="R2007"/>
      <c r="S2007"/>
    </row>
    <row r="2008" spans="1:19" x14ac:dyDescent="0.2">
      <c r="A2008"/>
      <c r="B2008"/>
      <c r="C2008"/>
      <c r="D2008"/>
      <c r="E2008"/>
      <c r="F2008"/>
      <c r="G2008"/>
      <c r="H2008"/>
      <c r="I2008"/>
      <c r="J2008"/>
      <c r="K2008"/>
      <c r="L2008"/>
      <c r="M2008"/>
      <c r="N2008"/>
      <c r="O2008"/>
      <c r="P2008"/>
      <c r="Q2008"/>
      <c r="R2008"/>
      <c r="S2008"/>
    </row>
    <row r="2009" spans="1:19" x14ac:dyDescent="0.2">
      <c r="A2009"/>
      <c r="B2009"/>
      <c r="C2009"/>
      <c r="D2009"/>
      <c r="E2009"/>
      <c r="F2009"/>
      <c r="G2009"/>
      <c r="H2009"/>
      <c r="I2009"/>
      <c r="J2009"/>
      <c r="K2009"/>
      <c r="L2009"/>
      <c r="M2009"/>
      <c r="N2009"/>
      <c r="O2009"/>
      <c r="P2009"/>
      <c r="Q2009"/>
      <c r="R2009"/>
      <c r="S2009"/>
    </row>
    <row r="2010" spans="1:19" x14ac:dyDescent="0.2">
      <c r="A2010"/>
      <c r="B2010"/>
      <c r="C2010"/>
      <c r="D2010"/>
      <c r="E2010"/>
      <c r="F2010"/>
      <c r="G2010"/>
      <c r="H2010"/>
      <c r="I2010"/>
      <c r="J2010"/>
      <c r="K2010"/>
      <c r="L2010"/>
      <c r="M2010"/>
      <c r="N2010"/>
      <c r="O2010"/>
      <c r="P2010"/>
      <c r="Q2010"/>
      <c r="R2010"/>
      <c r="S2010"/>
    </row>
    <row r="2011" spans="1:19" x14ac:dyDescent="0.2">
      <c r="A2011"/>
      <c r="B2011"/>
      <c r="C2011"/>
      <c r="D2011"/>
      <c r="E2011"/>
      <c r="F2011"/>
      <c r="G2011"/>
      <c r="H2011"/>
      <c r="I2011"/>
      <c r="J2011"/>
      <c r="K2011"/>
      <c r="L2011"/>
      <c r="M2011"/>
      <c r="N2011"/>
      <c r="O2011"/>
      <c r="P2011"/>
      <c r="Q2011"/>
      <c r="R2011"/>
      <c r="S2011"/>
    </row>
    <row r="2012" spans="1:19" x14ac:dyDescent="0.2">
      <c r="A2012"/>
      <c r="B2012"/>
      <c r="C2012"/>
      <c r="D2012"/>
      <c r="E2012"/>
      <c r="F2012"/>
      <c r="G2012"/>
      <c r="H2012"/>
      <c r="I2012"/>
      <c r="J2012"/>
      <c r="K2012"/>
      <c r="L2012"/>
      <c r="M2012"/>
      <c r="N2012"/>
      <c r="O2012"/>
      <c r="P2012"/>
      <c r="Q2012"/>
      <c r="R2012"/>
      <c r="S2012"/>
    </row>
    <row r="2013" spans="1:19" x14ac:dyDescent="0.2">
      <c r="A2013"/>
      <c r="B2013"/>
      <c r="C2013"/>
      <c r="D2013"/>
      <c r="E2013"/>
      <c r="F2013"/>
      <c r="G2013"/>
      <c r="H2013"/>
      <c r="I2013"/>
      <c r="J2013"/>
      <c r="K2013"/>
      <c r="L2013"/>
      <c r="M2013"/>
      <c r="N2013"/>
      <c r="O2013"/>
      <c r="P2013"/>
      <c r="Q2013"/>
      <c r="R2013"/>
      <c r="S2013"/>
    </row>
    <row r="2014" spans="1:19" x14ac:dyDescent="0.2">
      <c r="A2014"/>
      <c r="B2014"/>
      <c r="C2014"/>
      <c r="D2014"/>
      <c r="E2014"/>
      <c r="F2014"/>
      <c r="G2014"/>
      <c r="H2014"/>
      <c r="I2014"/>
      <c r="J2014"/>
      <c r="K2014"/>
      <c r="L2014"/>
      <c r="M2014"/>
      <c r="N2014"/>
      <c r="O2014"/>
      <c r="P2014"/>
      <c r="Q2014"/>
      <c r="R2014"/>
      <c r="S2014"/>
    </row>
    <row r="2015" spans="1:19" x14ac:dyDescent="0.2">
      <c r="A2015"/>
      <c r="B2015"/>
      <c r="C2015"/>
      <c r="D2015"/>
      <c r="E2015"/>
      <c r="F2015"/>
      <c r="G2015"/>
      <c r="H2015"/>
      <c r="I2015"/>
      <c r="J2015"/>
      <c r="K2015"/>
      <c r="L2015"/>
      <c r="M2015"/>
      <c r="N2015"/>
      <c r="O2015"/>
      <c r="P2015"/>
      <c r="Q2015"/>
      <c r="R2015"/>
      <c r="S2015"/>
    </row>
    <row r="2016" spans="1:19" x14ac:dyDescent="0.2">
      <c r="A2016"/>
      <c r="B2016"/>
      <c r="C2016"/>
      <c r="D2016"/>
      <c r="E2016"/>
      <c r="F2016"/>
      <c r="G2016"/>
      <c r="H2016"/>
      <c r="I2016"/>
      <c r="J2016"/>
      <c r="K2016"/>
      <c r="L2016"/>
      <c r="M2016"/>
      <c r="N2016"/>
      <c r="O2016"/>
      <c r="P2016"/>
      <c r="Q2016"/>
      <c r="R2016"/>
      <c r="S2016"/>
    </row>
    <row r="2017" spans="1:19" x14ac:dyDescent="0.2">
      <c r="A2017"/>
      <c r="B2017"/>
      <c r="C2017"/>
      <c r="D2017"/>
      <c r="E2017"/>
      <c r="F2017"/>
      <c r="G2017"/>
      <c r="H2017"/>
      <c r="I2017"/>
      <c r="J2017"/>
      <c r="K2017"/>
      <c r="L2017"/>
      <c r="M2017"/>
      <c r="N2017"/>
      <c r="O2017"/>
      <c r="P2017"/>
      <c r="Q2017"/>
      <c r="R2017"/>
      <c r="S2017"/>
    </row>
    <row r="2018" spans="1:19" x14ac:dyDescent="0.2">
      <c r="A2018"/>
      <c r="B2018"/>
      <c r="C2018"/>
      <c r="D2018"/>
      <c r="E2018"/>
      <c r="F2018"/>
      <c r="G2018"/>
      <c r="H2018"/>
      <c r="I2018"/>
      <c r="J2018"/>
      <c r="K2018"/>
      <c r="L2018"/>
      <c r="M2018"/>
      <c r="N2018"/>
      <c r="O2018"/>
      <c r="P2018"/>
      <c r="Q2018"/>
      <c r="R2018"/>
      <c r="S2018"/>
    </row>
    <row r="2019" spans="1:19" x14ac:dyDescent="0.2">
      <c r="A2019"/>
      <c r="B2019"/>
      <c r="C2019"/>
      <c r="D2019"/>
      <c r="E2019"/>
      <c r="F2019"/>
      <c r="G2019"/>
      <c r="H2019"/>
      <c r="I2019"/>
      <c r="J2019"/>
      <c r="K2019"/>
      <c r="L2019"/>
      <c r="M2019"/>
      <c r="N2019"/>
      <c r="O2019"/>
      <c r="P2019"/>
      <c r="Q2019"/>
      <c r="R2019"/>
      <c r="S2019"/>
    </row>
    <row r="2020" spans="1:19" x14ac:dyDescent="0.2">
      <c r="A2020"/>
      <c r="B2020"/>
      <c r="C2020"/>
      <c r="D2020"/>
      <c r="E2020"/>
      <c r="F2020"/>
      <c r="G2020"/>
      <c r="H2020"/>
      <c r="I2020"/>
      <c r="J2020"/>
      <c r="K2020"/>
      <c r="L2020"/>
      <c r="M2020"/>
      <c r="N2020"/>
      <c r="O2020"/>
      <c r="P2020"/>
      <c r="Q2020"/>
      <c r="R2020"/>
      <c r="S2020"/>
    </row>
    <row r="2021" spans="1:19" x14ac:dyDescent="0.2">
      <c r="A2021"/>
      <c r="B2021"/>
      <c r="C2021"/>
      <c r="D2021"/>
      <c r="E2021"/>
      <c r="F2021"/>
      <c r="G2021"/>
      <c r="H2021"/>
      <c r="I2021"/>
      <c r="J2021"/>
      <c r="K2021"/>
      <c r="L2021"/>
      <c r="M2021"/>
      <c r="N2021"/>
      <c r="O2021"/>
      <c r="P2021"/>
      <c r="Q2021"/>
      <c r="R2021"/>
      <c r="S2021"/>
    </row>
    <row r="2022" spans="1:19" x14ac:dyDescent="0.2">
      <c r="A2022"/>
      <c r="B2022"/>
      <c r="C2022"/>
      <c r="D2022"/>
      <c r="E2022"/>
      <c r="F2022"/>
      <c r="G2022"/>
      <c r="H2022"/>
      <c r="I2022"/>
      <c r="J2022"/>
      <c r="K2022"/>
      <c r="L2022"/>
      <c r="M2022"/>
      <c r="N2022"/>
      <c r="O2022"/>
      <c r="P2022"/>
      <c r="Q2022"/>
      <c r="R2022"/>
      <c r="S2022"/>
    </row>
    <row r="2023" spans="1:19" x14ac:dyDescent="0.2">
      <c r="A2023"/>
      <c r="B2023"/>
      <c r="C2023"/>
      <c r="D2023"/>
      <c r="E2023"/>
      <c r="F2023"/>
      <c r="G2023"/>
      <c r="H2023"/>
      <c r="I2023"/>
      <c r="J2023"/>
      <c r="K2023"/>
      <c r="L2023"/>
      <c r="M2023"/>
      <c r="N2023"/>
      <c r="O2023"/>
      <c r="P2023"/>
      <c r="Q2023"/>
      <c r="R2023"/>
      <c r="S2023"/>
    </row>
    <row r="2024" spans="1:19" x14ac:dyDescent="0.2">
      <c r="A2024"/>
      <c r="B2024"/>
      <c r="C2024"/>
      <c r="D2024"/>
      <c r="E2024"/>
      <c r="F2024"/>
      <c r="G2024"/>
      <c r="H2024"/>
      <c r="I2024"/>
      <c r="J2024"/>
      <c r="K2024"/>
      <c r="L2024"/>
      <c r="M2024"/>
      <c r="N2024"/>
      <c r="O2024"/>
      <c r="P2024"/>
      <c r="Q2024"/>
      <c r="R2024"/>
      <c r="S2024"/>
    </row>
    <row r="2025" spans="1:19" x14ac:dyDescent="0.2">
      <c r="A2025"/>
      <c r="B2025"/>
      <c r="C2025"/>
      <c r="D2025"/>
      <c r="E2025"/>
      <c r="F2025"/>
      <c r="G2025"/>
      <c r="H2025"/>
      <c r="I2025"/>
      <c r="J2025"/>
      <c r="K2025"/>
      <c r="L2025"/>
      <c r="M2025"/>
      <c r="N2025"/>
      <c r="O2025"/>
      <c r="P2025"/>
      <c r="Q2025"/>
      <c r="R2025"/>
      <c r="S2025"/>
    </row>
    <row r="2026" spans="1:19" x14ac:dyDescent="0.2">
      <c r="A2026"/>
      <c r="B2026"/>
      <c r="C2026"/>
      <c r="D2026"/>
      <c r="E2026"/>
      <c r="F2026"/>
      <c r="G2026"/>
      <c r="H2026"/>
      <c r="I2026"/>
      <c r="J2026"/>
      <c r="K2026"/>
      <c r="L2026"/>
      <c r="M2026"/>
      <c r="N2026"/>
      <c r="O2026"/>
      <c r="P2026"/>
      <c r="Q2026"/>
      <c r="R2026"/>
      <c r="S2026"/>
    </row>
    <row r="2027" spans="1:19" x14ac:dyDescent="0.2">
      <c r="A2027"/>
      <c r="B2027"/>
      <c r="C2027"/>
      <c r="D2027"/>
      <c r="E2027"/>
      <c r="F2027"/>
      <c r="G2027"/>
      <c r="H2027"/>
      <c r="I2027"/>
      <c r="J2027"/>
      <c r="K2027"/>
      <c r="L2027"/>
      <c r="M2027"/>
      <c r="N2027"/>
      <c r="O2027"/>
      <c r="P2027"/>
      <c r="Q2027"/>
      <c r="R2027"/>
      <c r="S2027"/>
    </row>
    <row r="2028" spans="1:19" x14ac:dyDescent="0.2">
      <c r="A2028"/>
      <c r="B2028"/>
      <c r="C2028"/>
      <c r="D2028"/>
      <c r="E2028"/>
      <c r="F2028"/>
      <c r="G2028"/>
      <c r="H2028"/>
      <c r="I2028"/>
      <c r="J2028"/>
      <c r="K2028"/>
      <c r="L2028"/>
      <c r="M2028"/>
      <c r="N2028"/>
      <c r="O2028"/>
      <c r="P2028"/>
      <c r="Q2028"/>
      <c r="R2028"/>
      <c r="S2028"/>
    </row>
    <row r="2029" spans="1:19" x14ac:dyDescent="0.2">
      <c r="A2029"/>
      <c r="B2029"/>
      <c r="C2029"/>
      <c r="D2029"/>
      <c r="E2029"/>
      <c r="F2029"/>
      <c r="G2029"/>
      <c r="H2029"/>
      <c r="I2029"/>
      <c r="J2029"/>
      <c r="K2029"/>
      <c r="L2029"/>
      <c r="M2029"/>
      <c r="N2029"/>
      <c r="O2029"/>
      <c r="P2029"/>
      <c r="Q2029"/>
      <c r="R2029"/>
      <c r="S2029"/>
    </row>
    <row r="2030" spans="1:19" x14ac:dyDescent="0.2">
      <c r="A2030"/>
      <c r="B2030"/>
      <c r="C2030"/>
      <c r="D2030"/>
      <c r="E2030"/>
      <c r="F2030"/>
      <c r="G2030"/>
      <c r="H2030"/>
      <c r="I2030"/>
      <c r="J2030"/>
      <c r="K2030"/>
      <c r="L2030"/>
      <c r="M2030"/>
      <c r="N2030"/>
      <c r="O2030"/>
      <c r="P2030"/>
      <c r="Q2030"/>
      <c r="R2030"/>
      <c r="S2030"/>
    </row>
    <row r="2031" spans="1:19" x14ac:dyDescent="0.2">
      <c r="A2031"/>
      <c r="B2031"/>
      <c r="C2031"/>
      <c r="D2031"/>
      <c r="E2031"/>
      <c r="F2031"/>
      <c r="G2031"/>
      <c r="H2031"/>
      <c r="I2031"/>
      <c r="J2031"/>
      <c r="K2031"/>
      <c r="L2031"/>
      <c r="M2031"/>
      <c r="N2031"/>
      <c r="O2031"/>
      <c r="P2031"/>
      <c r="Q2031"/>
      <c r="R2031"/>
      <c r="S2031"/>
    </row>
    <row r="2032" spans="1:19" x14ac:dyDescent="0.2">
      <c r="A2032"/>
      <c r="B2032"/>
      <c r="C2032"/>
      <c r="D2032"/>
      <c r="E2032"/>
      <c r="F2032"/>
      <c r="G2032"/>
      <c r="H2032"/>
      <c r="I2032"/>
      <c r="J2032"/>
      <c r="K2032"/>
      <c r="L2032"/>
      <c r="M2032"/>
      <c r="N2032"/>
      <c r="O2032"/>
      <c r="P2032"/>
      <c r="Q2032"/>
      <c r="R2032"/>
      <c r="S2032"/>
    </row>
    <row r="2033" spans="1:19" x14ac:dyDescent="0.2">
      <c r="A2033"/>
      <c r="B2033"/>
      <c r="C2033"/>
      <c r="D2033"/>
      <c r="E2033"/>
      <c r="F2033"/>
      <c r="G2033"/>
      <c r="H2033"/>
      <c r="I2033"/>
      <c r="J2033"/>
      <c r="K2033"/>
      <c r="L2033"/>
      <c r="M2033"/>
      <c r="N2033"/>
      <c r="O2033"/>
      <c r="P2033"/>
      <c r="Q2033"/>
      <c r="R2033"/>
      <c r="S2033"/>
    </row>
    <row r="2034" spans="1:19" x14ac:dyDescent="0.2">
      <c r="A2034"/>
      <c r="B2034"/>
      <c r="C2034"/>
      <c r="D2034"/>
      <c r="E2034"/>
      <c r="F2034"/>
      <c r="G2034"/>
      <c r="H2034"/>
      <c r="I2034"/>
      <c r="J2034"/>
      <c r="K2034"/>
      <c r="L2034"/>
      <c r="M2034"/>
      <c r="N2034"/>
      <c r="O2034"/>
      <c r="P2034"/>
      <c r="Q2034"/>
      <c r="R2034"/>
      <c r="S2034"/>
    </row>
    <row r="2035" spans="1:19" x14ac:dyDescent="0.2">
      <c r="A2035"/>
      <c r="B2035"/>
      <c r="C2035"/>
      <c r="D2035"/>
      <c r="E2035"/>
      <c r="F2035"/>
      <c r="G2035"/>
      <c r="H2035"/>
      <c r="I2035"/>
      <c r="J2035"/>
      <c r="K2035"/>
      <c r="L2035"/>
      <c r="M2035"/>
      <c r="N2035"/>
      <c r="O2035"/>
      <c r="P2035"/>
      <c r="Q2035"/>
      <c r="R2035"/>
      <c r="S2035"/>
    </row>
    <row r="2036" spans="1:19" x14ac:dyDescent="0.2">
      <c r="A2036"/>
      <c r="B2036"/>
      <c r="C2036"/>
      <c r="D2036"/>
      <c r="E2036"/>
      <c r="F2036"/>
      <c r="G2036"/>
      <c r="H2036"/>
      <c r="I2036"/>
      <c r="J2036"/>
      <c r="K2036"/>
      <c r="L2036"/>
      <c r="M2036"/>
      <c r="N2036"/>
      <c r="O2036"/>
      <c r="P2036"/>
      <c r="Q2036"/>
      <c r="R2036"/>
      <c r="S2036"/>
    </row>
    <row r="2037" spans="1:19" x14ac:dyDescent="0.2">
      <c r="A2037"/>
      <c r="B2037"/>
      <c r="C2037"/>
      <c r="D2037"/>
      <c r="E2037"/>
      <c r="F2037"/>
      <c r="G2037"/>
      <c r="H2037"/>
      <c r="I2037"/>
      <c r="J2037"/>
      <c r="K2037"/>
      <c r="L2037"/>
      <c r="M2037"/>
      <c r="N2037"/>
      <c r="O2037"/>
      <c r="P2037"/>
      <c r="Q2037"/>
      <c r="R2037"/>
      <c r="S2037"/>
    </row>
    <row r="2038" spans="1:19" x14ac:dyDescent="0.2">
      <c r="A2038"/>
      <c r="B2038"/>
      <c r="C2038"/>
      <c r="D2038"/>
      <c r="E2038"/>
      <c r="F2038"/>
      <c r="G2038"/>
      <c r="H2038"/>
      <c r="I2038"/>
      <c r="J2038"/>
      <c r="K2038"/>
      <c r="L2038"/>
      <c r="M2038"/>
      <c r="N2038"/>
      <c r="O2038"/>
      <c r="P2038"/>
      <c r="Q2038"/>
      <c r="R2038"/>
      <c r="S2038"/>
    </row>
    <row r="2039" spans="1:19" x14ac:dyDescent="0.2">
      <c r="A2039"/>
      <c r="B2039"/>
      <c r="C2039"/>
      <c r="D2039"/>
      <c r="E2039"/>
      <c r="F2039"/>
      <c r="G2039"/>
      <c r="H2039"/>
      <c r="I2039"/>
      <c r="J2039"/>
      <c r="K2039"/>
      <c r="L2039"/>
      <c r="M2039"/>
      <c r="N2039"/>
      <c r="O2039"/>
      <c r="P2039"/>
      <c r="Q2039"/>
      <c r="R2039"/>
      <c r="S2039"/>
    </row>
    <row r="2040" spans="1:19" x14ac:dyDescent="0.2">
      <c r="A2040"/>
      <c r="B2040"/>
      <c r="C2040"/>
      <c r="D2040"/>
      <c r="E2040"/>
      <c r="F2040"/>
      <c r="G2040"/>
      <c r="H2040"/>
      <c r="I2040"/>
      <c r="J2040"/>
      <c r="K2040"/>
      <c r="L2040"/>
      <c r="M2040"/>
      <c r="N2040"/>
      <c r="O2040"/>
      <c r="P2040"/>
      <c r="Q2040"/>
      <c r="R2040"/>
      <c r="S2040"/>
    </row>
    <row r="2041" spans="1:19" x14ac:dyDescent="0.2">
      <c r="A2041"/>
      <c r="B2041"/>
      <c r="C2041"/>
      <c r="D2041"/>
      <c r="E2041"/>
      <c r="F2041"/>
      <c r="G2041"/>
      <c r="H2041"/>
      <c r="I2041"/>
      <c r="J2041"/>
      <c r="K2041"/>
      <c r="L2041"/>
      <c r="M2041"/>
      <c r="N2041"/>
      <c r="O2041"/>
      <c r="P2041"/>
      <c r="Q2041"/>
      <c r="R2041"/>
      <c r="S2041"/>
    </row>
    <row r="2042" spans="1:19" x14ac:dyDescent="0.2">
      <c r="A2042"/>
      <c r="B2042"/>
      <c r="C2042"/>
      <c r="D2042"/>
      <c r="E2042"/>
      <c r="F2042"/>
      <c r="G2042"/>
      <c r="H2042"/>
      <c r="I2042"/>
      <c r="J2042"/>
      <c r="K2042"/>
      <c r="L2042"/>
      <c r="M2042"/>
      <c r="N2042"/>
      <c r="O2042"/>
      <c r="P2042"/>
      <c r="Q2042"/>
      <c r="R2042"/>
      <c r="S2042"/>
    </row>
    <row r="2043" spans="1:19" x14ac:dyDescent="0.2">
      <c r="A2043"/>
      <c r="B2043"/>
      <c r="C2043"/>
      <c r="D2043"/>
      <c r="E2043"/>
      <c r="F2043"/>
      <c r="G2043"/>
      <c r="H2043"/>
      <c r="I2043"/>
      <c r="J2043"/>
      <c r="K2043"/>
      <c r="L2043"/>
      <c r="M2043"/>
      <c r="N2043"/>
      <c r="O2043"/>
      <c r="P2043"/>
      <c r="Q2043"/>
      <c r="R2043"/>
      <c r="S2043"/>
    </row>
    <row r="2044" spans="1:19" x14ac:dyDescent="0.2">
      <c r="A2044"/>
      <c r="B2044"/>
      <c r="C2044"/>
      <c r="D2044"/>
      <c r="E2044"/>
      <c r="F2044"/>
      <c r="G2044"/>
      <c r="H2044"/>
      <c r="I2044"/>
      <c r="J2044"/>
      <c r="K2044"/>
      <c r="L2044"/>
      <c r="M2044"/>
      <c r="N2044"/>
      <c r="O2044"/>
      <c r="P2044"/>
      <c r="Q2044"/>
      <c r="R2044"/>
      <c r="S2044"/>
    </row>
    <row r="2045" spans="1:19" x14ac:dyDescent="0.2">
      <c r="A2045"/>
      <c r="B2045"/>
      <c r="C2045"/>
      <c r="D2045"/>
      <c r="E2045"/>
      <c r="F2045"/>
      <c r="G2045"/>
      <c r="H2045"/>
      <c r="I2045"/>
      <c r="J2045"/>
      <c r="K2045"/>
      <c r="L2045"/>
      <c r="M2045"/>
      <c r="N2045"/>
      <c r="O2045"/>
      <c r="P2045"/>
      <c r="Q2045"/>
      <c r="R2045"/>
      <c r="S2045"/>
    </row>
    <row r="2046" spans="1:19" x14ac:dyDescent="0.2">
      <c r="A2046"/>
      <c r="B2046"/>
      <c r="C2046"/>
      <c r="D2046"/>
      <c r="E2046"/>
      <c r="F2046"/>
      <c r="G2046"/>
      <c r="H2046"/>
      <c r="I2046"/>
      <c r="J2046"/>
      <c r="K2046"/>
      <c r="L2046"/>
      <c r="M2046"/>
      <c r="N2046"/>
      <c r="O2046"/>
      <c r="P2046"/>
      <c r="Q2046"/>
      <c r="R2046"/>
      <c r="S2046"/>
    </row>
    <row r="2047" spans="1:19" x14ac:dyDescent="0.2">
      <c r="A2047"/>
      <c r="B2047"/>
      <c r="C2047"/>
      <c r="D2047"/>
      <c r="E2047"/>
      <c r="F2047"/>
      <c r="G2047"/>
      <c r="H2047"/>
      <c r="I2047"/>
      <c r="J2047"/>
      <c r="K2047"/>
      <c r="L2047"/>
      <c r="M2047"/>
      <c r="N2047"/>
      <c r="O2047"/>
      <c r="P2047"/>
      <c r="Q2047"/>
      <c r="R2047"/>
      <c r="S2047"/>
    </row>
    <row r="2048" spans="1:19" x14ac:dyDescent="0.2">
      <c r="A2048"/>
      <c r="B2048"/>
      <c r="C2048"/>
      <c r="D2048"/>
      <c r="E2048"/>
      <c r="F2048"/>
      <c r="G2048"/>
      <c r="H2048"/>
      <c r="I2048"/>
      <c r="J2048"/>
      <c r="K2048"/>
      <c r="L2048"/>
      <c r="M2048"/>
      <c r="N2048"/>
      <c r="O2048"/>
      <c r="P2048"/>
      <c r="Q2048"/>
      <c r="R2048"/>
      <c r="S2048"/>
    </row>
    <row r="2049" spans="1:19" x14ac:dyDescent="0.2">
      <c r="A2049"/>
      <c r="B2049"/>
      <c r="C2049"/>
      <c r="D2049"/>
      <c r="E2049"/>
      <c r="F2049"/>
      <c r="G2049"/>
      <c r="H2049"/>
      <c r="I2049"/>
      <c r="J2049"/>
      <c r="K2049"/>
      <c r="L2049"/>
      <c r="M2049"/>
      <c r="N2049"/>
      <c r="O2049"/>
      <c r="P2049"/>
      <c r="Q2049"/>
      <c r="R2049"/>
      <c r="S2049"/>
    </row>
    <row r="2050" spans="1:19" x14ac:dyDescent="0.2">
      <c r="A2050"/>
      <c r="B2050"/>
      <c r="C2050"/>
      <c r="D2050"/>
      <c r="E2050"/>
      <c r="F2050"/>
      <c r="G2050"/>
      <c r="H2050"/>
      <c r="I2050"/>
      <c r="J2050"/>
      <c r="K2050"/>
      <c r="L2050"/>
      <c r="M2050"/>
      <c r="N2050"/>
      <c r="O2050"/>
      <c r="P2050"/>
      <c r="Q2050"/>
      <c r="R2050"/>
      <c r="S2050"/>
    </row>
    <row r="2051" spans="1:19" x14ac:dyDescent="0.2">
      <c r="A2051"/>
      <c r="B2051"/>
      <c r="C2051"/>
      <c r="D2051"/>
      <c r="E2051"/>
      <c r="F2051"/>
      <c r="G2051"/>
      <c r="H2051"/>
      <c r="I2051"/>
      <c r="J2051"/>
      <c r="K2051"/>
      <c r="L2051"/>
      <c r="M2051"/>
      <c r="N2051"/>
      <c r="O2051"/>
      <c r="P2051"/>
      <c r="Q2051"/>
      <c r="R2051"/>
      <c r="S2051"/>
    </row>
    <row r="2052" spans="1:19" x14ac:dyDescent="0.2">
      <c r="A2052"/>
      <c r="B2052"/>
      <c r="C2052"/>
      <c r="D2052"/>
      <c r="E2052"/>
      <c r="F2052"/>
      <c r="G2052"/>
      <c r="H2052"/>
      <c r="I2052"/>
      <c r="J2052"/>
      <c r="K2052"/>
      <c r="L2052"/>
      <c r="M2052"/>
      <c r="N2052"/>
      <c r="O2052"/>
      <c r="P2052"/>
      <c r="Q2052"/>
      <c r="R2052"/>
      <c r="S2052"/>
    </row>
    <row r="2053" spans="1:19" x14ac:dyDescent="0.2">
      <c r="A2053"/>
      <c r="B2053"/>
      <c r="C2053"/>
      <c r="D2053"/>
      <c r="E2053"/>
      <c r="F2053"/>
      <c r="G2053"/>
      <c r="H2053"/>
      <c r="I2053"/>
      <c r="J2053"/>
      <c r="K2053"/>
      <c r="L2053"/>
      <c r="M2053"/>
      <c r="N2053"/>
      <c r="O2053"/>
      <c r="P2053"/>
      <c r="Q2053"/>
      <c r="R2053"/>
      <c r="S2053"/>
    </row>
    <row r="2054" spans="1:19" x14ac:dyDescent="0.2">
      <c r="A2054"/>
      <c r="B2054"/>
      <c r="C2054"/>
      <c r="D2054"/>
      <c r="E2054"/>
      <c r="F2054"/>
      <c r="G2054"/>
      <c r="H2054"/>
      <c r="I2054"/>
      <c r="J2054"/>
      <c r="K2054"/>
      <c r="L2054"/>
      <c r="M2054"/>
      <c r="N2054"/>
      <c r="O2054"/>
      <c r="P2054"/>
      <c r="Q2054"/>
      <c r="R2054"/>
      <c r="S2054"/>
    </row>
    <row r="2055" spans="1:19" x14ac:dyDescent="0.2">
      <c r="A2055"/>
      <c r="B2055"/>
      <c r="C2055"/>
      <c r="D2055"/>
      <c r="E2055"/>
      <c r="F2055"/>
      <c r="G2055"/>
      <c r="H2055"/>
      <c r="I2055"/>
      <c r="J2055"/>
      <c r="K2055"/>
      <c r="L2055"/>
      <c r="M2055"/>
      <c r="N2055"/>
      <c r="O2055"/>
      <c r="P2055"/>
      <c r="Q2055"/>
      <c r="R2055"/>
      <c r="S2055"/>
    </row>
    <row r="2056" spans="1:19" x14ac:dyDescent="0.2">
      <c r="A2056"/>
      <c r="B2056"/>
      <c r="C2056"/>
      <c r="D2056"/>
      <c r="E2056"/>
      <c r="F2056"/>
      <c r="G2056"/>
      <c r="H2056"/>
      <c r="I2056"/>
      <c r="J2056"/>
      <c r="K2056"/>
      <c r="L2056"/>
      <c r="M2056"/>
      <c r="N2056"/>
      <c r="O2056"/>
      <c r="P2056"/>
      <c r="Q2056"/>
      <c r="R2056"/>
      <c r="S2056"/>
    </row>
    <row r="2057" spans="1:19" x14ac:dyDescent="0.2">
      <c r="A2057"/>
      <c r="B2057"/>
      <c r="C2057"/>
      <c r="D2057"/>
      <c r="E2057"/>
      <c r="F2057"/>
      <c r="G2057"/>
      <c r="H2057"/>
      <c r="I2057"/>
      <c r="J2057"/>
      <c r="K2057"/>
      <c r="L2057"/>
      <c r="M2057"/>
      <c r="N2057"/>
      <c r="O2057"/>
      <c r="P2057"/>
      <c r="Q2057"/>
      <c r="R2057"/>
      <c r="S2057"/>
    </row>
    <row r="2058" spans="1:19" x14ac:dyDescent="0.2">
      <c r="A2058"/>
      <c r="B2058"/>
      <c r="C2058"/>
      <c r="D2058"/>
      <c r="E2058"/>
      <c r="F2058"/>
      <c r="G2058"/>
      <c r="H2058"/>
      <c r="I2058"/>
      <c r="J2058"/>
      <c r="K2058"/>
      <c r="L2058"/>
      <c r="M2058"/>
      <c r="N2058"/>
      <c r="O2058"/>
      <c r="P2058"/>
      <c r="Q2058"/>
      <c r="R2058"/>
      <c r="S2058"/>
    </row>
    <row r="2059" spans="1:19" x14ac:dyDescent="0.2">
      <c r="A2059"/>
      <c r="B2059"/>
      <c r="C2059"/>
      <c r="D2059"/>
      <c r="E2059"/>
      <c r="F2059"/>
      <c r="G2059"/>
      <c r="H2059"/>
      <c r="I2059"/>
      <c r="J2059"/>
      <c r="K2059"/>
      <c r="L2059"/>
      <c r="M2059"/>
      <c r="N2059"/>
      <c r="O2059"/>
      <c r="P2059"/>
      <c r="Q2059"/>
      <c r="R2059"/>
      <c r="S2059"/>
    </row>
    <row r="2060" spans="1:19" x14ac:dyDescent="0.2">
      <c r="A2060"/>
      <c r="B2060"/>
      <c r="C2060"/>
      <c r="D2060"/>
      <c r="E2060"/>
      <c r="F2060"/>
      <c r="G2060"/>
      <c r="H2060"/>
      <c r="I2060"/>
      <c r="J2060"/>
      <c r="K2060"/>
      <c r="L2060"/>
      <c r="M2060"/>
      <c r="N2060"/>
      <c r="O2060"/>
      <c r="P2060"/>
      <c r="Q2060"/>
      <c r="R2060"/>
      <c r="S2060"/>
    </row>
    <row r="2061" spans="1:19" x14ac:dyDescent="0.2">
      <c r="A2061"/>
      <c r="B2061"/>
      <c r="C2061"/>
      <c r="D2061"/>
      <c r="E2061"/>
      <c r="F2061"/>
      <c r="G2061"/>
      <c r="H2061"/>
      <c r="I2061"/>
      <c r="J2061"/>
      <c r="K2061"/>
      <c r="L2061"/>
      <c r="M2061"/>
      <c r="N2061"/>
      <c r="O2061"/>
      <c r="P2061"/>
      <c r="Q2061"/>
      <c r="R2061"/>
      <c r="S2061"/>
    </row>
    <row r="2062" spans="1:19" x14ac:dyDescent="0.2">
      <c r="A2062"/>
      <c r="B2062"/>
      <c r="C2062"/>
      <c r="D2062"/>
      <c r="E2062"/>
      <c r="F2062"/>
      <c r="G2062"/>
      <c r="H2062"/>
      <c r="I2062"/>
      <c r="J2062"/>
      <c r="K2062"/>
      <c r="L2062"/>
      <c r="M2062"/>
      <c r="N2062"/>
      <c r="O2062"/>
      <c r="P2062"/>
      <c r="Q2062"/>
      <c r="R2062"/>
      <c r="S2062"/>
    </row>
    <row r="2063" spans="1:19" x14ac:dyDescent="0.2">
      <c r="A2063"/>
      <c r="B2063"/>
      <c r="C2063"/>
      <c r="D2063"/>
      <c r="E2063"/>
      <c r="F2063"/>
      <c r="G2063"/>
      <c r="H2063"/>
      <c r="I2063"/>
      <c r="J2063"/>
      <c r="K2063"/>
      <c r="L2063"/>
      <c r="M2063"/>
      <c r="N2063"/>
      <c r="O2063"/>
      <c r="P2063"/>
      <c r="Q2063"/>
      <c r="R2063"/>
      <c r="S2063"/>
    </row>
    <row r="2064" spans="1:19" x14ac:dyDescent="0.2">
      <c r="A2064"/>
      <c r="B2064"/>
      <c r="C2064"/>
      <c r="D2064"/>
      <c r="E2064"/>
      <c r="F2064"/>
      <c r="G2064"/>
      <c r="H2064"/>
      <c r="I2064"/>
      <c r="J2064"/>
      <c r="K2064"/>
      <c r="L2064"/>
      <c r="M2064"/>
      <c r="N2064"/>
      <c r="O2064"/>
      <c r="P2064"/>
      <c r="Q2064"/>
      <c r="R2064"/>
      <c r="S2064"/>
    </row>
    <row r="2065" spans="1:19" x14ac:dyDescent="0.2">
      <c r="A2065"/>
      <c r="B2065"/>
      <c r="C2065"/>
      <c r="D2065"/>
      <c r="E2065"/>
      <c r="F2065"/>
      <c r="G2065"/>
      <c r="H2065"/>
      <c r="I2065"/>
      <c r="J2065"/>
      <c r="K2065"/>
      <c r="L2065"/>
      <c r="M2065"/>
      <c r="N2065"/>
      <c r="O2065"/>
      <c r="P2065"/>
      <c r="Q2065"/>
      <c r="R2065"/>
      <c r="S2065"/>
    </row>
    <row r="2066" spans="1:19" x14ac:dyDescent="0.2">
      <c r="A2066"/>
      <c r="B2066"/>
      <c r="C2066"/>
      <c r="D2066"/>
      <c r="E2066"/>
      <c r="F2066"/>
      <c r="G2066"/>
      <c r="H2066"/>
      <c r="I2066"/>
      <c r="J2066"/>
      <c r="K2066"/>
      <c r="L2066"/>
      <c r="M2066"/>
      <c r="N2066"/>
      <c r="O2066"/>
      <c r="P2066"/>
      <c r="Q2066"/>
      <c r="R2066"/>
      <c r="S2066"/>
    </row>
    <row r="2067" spans="1:19" x14ac:dyDescent="0.2">
      <c r="A2067"/>
      <c r="B2067"/>
      <c r="C2067"/>
      <c r="D2067"/>
      <c r="E2067"/>
      <c r="F2067"/>
      <c r="G2067"/>
      <c r="H2067"/>
      <c r="I2067"/>
      <c r="J2067"/>
      <c r="K2067"/>
      <c r="L2067"/>
      <c r="M2067"/>
      <c r="N2067"/>
      <c r="O2067"/>
      <c r="P2067"/>
      <c r="Q2067"/>
      <c r="R2067"/>
      <c r="S2067"/>
    </row>
    <row r="2068" spans="1:19" x14ac:dyDescent="0.2">
      <c r="A2068"/>
      <c r="B2068"/>
      <c r="C2068"/>
      <c r="D2068"/>
      <c r="E2068"/>
      <c r="F2068"/>
      <c r="G2068"/>
      <c r="H2068"/>
      <c r="I2068"/>
      <c r="J2068"/>
      <c r="K2068"/>
      <c r="L2068"/>
      <c r="M2068"/>
      <c r="N2068"/>
      <c r="O2068"/>
      <c r="P2068"/>
      <c r="Q2068"/>
      <c r="R2068"/>
      <c r="S2068"/>
    </row>
    <row r="2069" spans="1:19" x14ac:dyDescent="0.2">
      <c r="A2069"/>
      <c r="B2069"/>
      <c r="C2069"/>
      <c r="D2069"/>
      <c r="E2069"/>
      <c r="F2069"/>
      <c r="G2069"/>
      <c r="H2069"/>
      <c r="I2069"/>
      <c r="J2069"/>
      <c r="K2069"/>
      <c r="L2069"/>
      <c r="M2069"/>
      <c r="N2069"/>
      <c r="O2069"/>
      <c r="P2069"/>
      <c r="Q2069"/>
      <c r="R2069"/>
      <c r="S2069"/>
    </row>
    <row r="2070" spans="1:19" x14ac:dyDescent="0.2">
      <c r="A2070"/>
      <c r="B2070"/>
      <c r="C2070"/>
      <c r="D2070"/>
      <c r="E2070"/>
      <c r="F2070"/>
      <c r="G2070"/>
      <c r="H2070"/>
      <c r="I2070"/>
      <c r="J2070"/>
      <c r="K2070"/>
      <c r="L2070"/>
      <c r="M2070"/>
      <c r="N2070"/>
      <c r="O2070"/>
      <c r="P2070"/>
      <c r="Q2070"/>
      <c r="R2070"/>
      <c r="S2070"/>
    </row>
    <row r="2071" spans="1:19" x14ac:dyDescent="0.2">
      <c r="A2071"/>
      <c r="B2071"/>
      <c r="C2071"/>
      <c r="D2071"/>
      <c r="E2071"/>
      <c r="F2071"/>
      <c r="G2071"/>
      <c r="H2071"/>
      <c r="I2071"/>
      <c r="J2071"/>
      <c r="K2071"/>
      <c r="L2071"/>
      <c r="M2071"/>
      <c r="N2071"/>
      <c r="O2071"/>
      <c r="P2071"/>
      <c r="Q2071"/>
      <c r="R2071"/>
      <c r="S2071"/>
    </row>
    <row r="2072" spans="1:19" x14ac:dyDescent="0.2">
      <c r="A2072"/>
      <c r="B2072"/>
      <c r="C2072"/>
      <c r="D2072"/>
      <c r="E2072"/>
      <c r="F2072"/>
      <c r="G2072"/>
      <c r="H2072"/>
      <c r="I2072"/>
      <c r="J2072"/>
      <c r="K2072"/>
      <c r="L2072"/>
      <c r="M2072"/>
      <c r="N2072"/>
      <c r="O2072"/>
      <c r="P2072"/>
      <c r="Q2072"/>
      <c r="R2072"/>
      <c r="S2072"/>
    </row>
    <row r="2073" spans="1:19" x14ac:dyDescent="0.2">
      <c r="A2073"/>
      <c r="B2073"/>
      <c r="C2073"/>
      <c r="D2073"/>
      <c r="E2073"/>
      <c r="F2073"/>
      <c r="G2073"/>
      <c r="H2073"/>
      <c r="I2073"/>
      <c r="J2073"/>
      <c r="K2073"/>
      <c r="L2073"/>
      <c r="M2073"/>
      <c r="N2073"/>
      <c r="O2073"/>
      <c r="P2073"/>
      <c r="Q2073"/>
      <c r="R2073"/>
      <c r="S2073"/>
    </row>
    <row r="2074" spans="1:19" x14ac:dyDescent="0.2">
      <c r="A2074"/>
      <c r="B2074"/>
      <c r="C2074"/>
      <c r="D2074"/>
      <c r="E2074"/>
      <c r="F2074"/>
      <c r="G2074"/>
      <c r="H2074"/>
      <c r="I2074"/>
      <c r="J2074"/>
      <c r="K2074"/>
      <c r="L2074"/>
      <c r="M2074"/>
      <c r="N2074"/>
      <c r="O2074"/>
      <c r="P2074"/>
      <c r="Q2074"/>
      <c r="R2074"/>
      <c r="S2074"/>
    </row>
    <row r="2075" spans="1:19" x14ac:dyDescent="0.2">
      <c r="A2075"/>
      <c r="B2075"/>
      <c r="C2075"/>
      <c r="D2075"/>
      <c r="E2075"/>
      <c r="F2075"/>
      <c r="G2075"/>
      <c r="H2075"/>
      <c r="I2075"/>
      <c r="J2075"/>
      <c r="K2075"/>
      <c r="L2075"/>
      <c r="M2075"/>
      <c r="N2075"/>
      <c r="O2075"/>
      <c r="P2075"/>
      <c r="Q2075"/>
      <c r="R2075"/>
      <c r="S2075"/>
    </row>
    <row r="2076" spans="1:19" x14ac:dyDescent="0.2">
      <c r="A2076"/>
      <c r="B2076"/>
      <c r="C2076"/>
      <c r="D2076"/>
      <c r="E2076"/>
      <c r="F2076"/>
      <c r="G2076"/>
      <c r="H2076"/>
      <c r="I2076"/>
      <c r="J2076"/>
      <c r="K2076"/>
      <c r="L2076"/>
      <c r="M2076"/>
      <c r="N2076"/>
      <c r="O2076"/>
      <c r="P2076"/>
      <c r="Q2076"/>
      <c r="R2076"/>
      <c r="S2076"/>
    </row>
    <row r="2077" spans="1:19" x14ac:dyDescent="0.2">
      <c r="A2077"/>
      <c r="B2077"/>
      <c r="C2077"/>
      <c r="D2077"/>
      <c r="E2077"/>
      <c r="F2077"/>
      <c r="G2077"/>
      <c r="H2077"/>
      <c r="I2077"/>
      <c r="J2077"/>
      <c r="K2077"/>
      <c r="L2077"/>
      <c r="M2077"/>
      <c r="N2077"/>
      <c r="O2077"/>
      <c r="P2077"/>
      <c r="Q2077"/>
      <c r="R2077"/>
      <c r="S2077"/>
    </row>
    <row r="2078" spans="1:19" x14ac:dyDescent="0.2">
      <c r="A2078"/>
      <c r="B2078"/>
      <c r="C2078"/>
      <c r="D2078"/>
      <c r="E2078"/>
      <c r="F2078"/>
      <c r="G2078"/>
      <c r="H2078"/>
      <c r="I2078"/>
      <c r="J2078"/>
      <c r="K2078"/>
      <c r="L2078"/>
      <c r="M2078"/>
      <c r="N2078"/>
      <c r="O2078"/>
      <c r="P2078"/>
      <c r="Q2078"/>
      <c r="R2078"/>
      <c r="S2078"/>
    </row>
    <row r="2079" spans="1:19" x14ac:dyDescent="0.2">
      <c r="A2079"/>
      <c r="B2079"/>
      <c r="C2079"/>
      <c r="D2079"/>
      <c r="E2079"/>
      <c r="F2079"/>
      <c r="G2079"/>
      <c r="H2079"/>
      <c r="I2079"/>
      <c r="J2079"/>
      <c r="K2079"/>
      <c r="L2079"/>
      <c r="M2079"/>
      <c r="N2079"/>
      <c r="O2079"/>
      <c r="P2079"/>
      <c r="Q2079"/>
      <c r="R2079"/>
      <c r="S2079"/>
    </row>
    <row r="2080" spans="1:19" x14ac:dyDescent="0.2">
      <c r="A2080"/>
      <c r="B2080"/>
      <c r="C2080"/>
      <c r="D2080"/>
      <c r="E2080"/>
      <c r="F2080"/>
      <c r="G2080"/>
      <c r="H2080"/>
      <c r="I2080"/>
      <c r="J2080"/>
      <c r="K2080"/>
      <c r="L2080"/>
      <c r="M2080"/>
      <c r="N2080"/>
      <c r="O2080"/>
      <c r="P2080"/>
      <c r="Q2080"/>
      <c r="R2080"/>
      <c r="S2080"/>
    </row>
    <row r="2081" spans="1:19" x14ac:dyDescent="0.2">
      <c r="A2081"/>
      <c r="B2081"/>
      <c r="C2081"/>
      <c r="D2081"/>
      <c r="E2081"/>
      <c r="F2081"/>
      <c r="G2081"/>
      <c r="H2081"/>
      <c r="I2081"/>
      <c r="J2081"/>
      <c r="K2081"/>
      <c r="L2081"/>
      <c r="M2081"/>
      <c r="N2081"/>
      <c r="O2081"/>
      <c r="P2081"/>
      <c r="Q2081"/>
      <c r="R2081"/>
      <c r="S2081"/>
    </row>
    <row r="2082" spans="1:19" x14ac:dyDescent="0.2">
      <c r="A2082"/>
      <c r="B2082"/>
      <c r="C2082"/>
      <c r="D2082"/>
      <c r="E2082"/>
      <c r="F2082"/>
      <c r="G2082"/>
      <c r="H2082"/>
      <c r="I2082"/>
      <c r="J2082"/>
      <c r="K2082"/>
      <c r="L2082"/>
      <c r="M2082"/>
      <c r="N2082"/>
      <c r="O2082"/>
      <c r="P2082"/>
      <c r="Q2082"/>
      <c r="R2082"/>
      <c r="S2082"/>
    </row>
    <row r="2083" spans="1:19" x14ac:dyDescent="0.2">
      <c r="A2083"/>
      <c r="B2083"/>
      <c r="C2083"/>
      <c r="D2083"/>
      <c r="E2083"/>
      <c r="F2083"/>
      <c r="G2083"/>
      <c r="H2083"/>
      <c r="I2083"/>
      <c r="J2083"/>
      <c r="K2083"/>
      <c r="L2083"/>
      <c r="M2083"/>
      <c r="N2083"/>
      <c r="O2083"/>
      <c r="P2083"/>
      <c r="Q2083"/>
      <c r="R2083"/>
      <c r="S2083"/>
    </row>
    <row r="2084" spans="1:19" x14ac:dyDescent="0.2">
      <c r="A2084"/>
      <c r="B2084"/>
      <c r="C2084"/>
      <c r="D2084"/>
      <c r="E2084"/>
      <c r="F2084"/>
      <c r="G2084"/>
      <c r="H2084"/>
      <c r="I2084"/>
      <c r="J2084"/>
      <c r="K2084"/>
      <c r="L2084"/>
      <c r="M2084"/>
      <c r="N2084"/>
      <c r="O2084"/>
      <c r="P2084"/>
      <c r="Q2084"/>
      <c r="R2084"/>
      <c r="S2084"/>
    </row>
    <row r="2085" spans="1:19" x14ac:dyDescent="0.2">
      <c r="A2085"/>
      <c r="B2085"/>
      <c r="C2085"/>
      <c r="D2085"/>
      <c r="E2085"/>
      <c r="F2085"/>
      <c r="G2085"/>
      <c r="H2085"/>
      <c r="I2085"/>
      <c r="J2085"/>
      <c r="K2085"/>
      <c r="L2085"/>
      <c r="M2085"/>
      <c r="N2085"/>
      <c r="O2085"/>
      <c r="P2085"/>
      <c r="Q2085"/>
      <c r="R2085"/>
      <c r="S2085"/>
    </row>
    <row r="2086" spans="1:19" x14ac:dyDescent="0.2">
      <c r="A2086"/>
      <c r="B2086"/>
      <c r="C2086"/>
      <c r="D2086"/>
      <c r="E2086"/>
      <c r="F2086"/>
      <c r="G2086"/>
      <c r="H2086"/>
      <c r="I2086"/>
      <c r="J2086"/>
      <c r="K2086"/>
      <c r="L2086"/>
      <c r="M2086"/>
      <c r="N2086"/>
      <c r="O2086"/>
      <c r="P2086"/>
      <c r="Q2086"/>
      <c r="R2086"/>
      <c r="S2086"/>
    </row>
    <row r="2087" spans="1:19" x14ac:dyDescent="0.2">
      <c r="A2087"/>
      <c r="B2087"/>
      <c r="C2087"/>
      <c r="D2087"/>
      <c r="E2087"/>
      <c r="F2087"/>
      <c r="G2087"/>
      <c r="H2087"/>
      <c r="I2087"/>
      <c r="J2087"/>
      <c r="K2087"/>
      <c r="L2087"/>
      <c r="M2087"/>
      <c r="N2087"/>
      <c r="O2087"/>
      <c r="P2087"/>
      <c r="Q2087"/>
      <c r="R2087"/>
      <c r="S2087"/>
    </row>
    <row r="2088" spans="1:19" x14ac:dyDescent="0.2">
      <c r="A2088"/>
      <c r="B2088"/>
      <c r="C2088"/>
      <c r="D2088"/>
      <c r="E2088"/>
      <c r="F2088"/>
      <c r="G2088"/>
      <c r="H2088"/>
      <c r="I2088"/>
      <c r="J2088"/>
      <c r="K2088"/>
      <c r="L2088"/>
      <c r="M2088"/>
      <c r="N2088"/>
      <c r="O2088"/>
      <c r="P2088"/>
      <c r="Q2088"/>
      <c r="R2088"/>
      <c r="S2088"/>
    </row>
    <row r="2089" spans="1:19" x14ac:dyDescent="0.2">
      <c r="A2089"/>
      <c r="B2089"/>
      <c r="C2089"/>
      <c r="D2089"/>
      <c r="E2089"/>
      <c r="F2089"/>
      <c r="G2089"/>
      <c r="H2089"/>
      <c r="I2089"/>
      <c r="J2089"/>
      <c r="K2089"/>
      <c r="L2089"/>
      <c r="M2089"/>
      <c r="N2089"/>
      <c r="O2089"/>
      <c r="P2089"/>
      <c r="Q2089"/>
      <c r="R2089"/>
      <c r="S2089"/>
    </row>
    <row r="2090" spans="1:19" x14ac:dyDescent="0.2">
      <c r="A2090"/>
      <c r="B2090"/>
      <c r="C2090"/>
      <c r="D2090"/>
      <c r="E2090"/>
      <c r="F2090"/>
      <c r="G2090"/>
      <c r="H2090"/>
      <c r="I2090"/>
      <c r="J2090"/>
      <c r="K2090"/>
      <c r="L2090"/>
      <c r="M2090"/>
      <c r="N2090"/>
      <c r="O2090"/>
      <c r="P2090"/>
      <c r="Q2090"/>
      <c r="R2090"/>
      <c r="S2090"/>
    </row>
    <row r="2091" spans="1:19" x14ac:dyDescent="0.2">
      <c r="A2091"/>
      <c r="B2091"/>
      <c r="C2091"/>
      <c r="D2091"/>
      <c r="E2091"/>
      <c r="F2091"/>
      <c r="G2091"/>
      <c r="H2091"/>
      <c r="I2091"/>
      <c r="J2091"/>
      <c r="K2091"/>
      <c r="L2091"/>
      <c r="M2091"/>
      <c r="N2091"/>
      <c r="O2091"/>
      <c r="P2091"/>
      <c r="Q2091"/>
      <c r="R2091"/>
      <c r="S2091"/>
    </row>
    <row r="2092" spans="1:19" x14ac:dyDescent="0.2">
      <c r="A2092"/>
      <c r="B2092"/>
      <c r="C2092"/>
      <c r="D2092"/>
      <c r="E2092"/>
      <c r="F2092"/>
      <c r="G2092"/>
      <c r="H2092"/>
      <c r="I2092"/>
      <c r="J2092"/>
      <c r="K2092"/>
      <c r="L2092"/>
      <c r="M2092"/>
      <c r="N2092"/>
      <c r="O2092"/>
      <c r="P2092"/>
      <c r="Q2092"/>
      <c r="R2092"/>
      <c r="S2092"/>
    </row>
    <row r="2093" spans="1:19" x14ac:dyDescent="0.2">
      <c r="A2093"/>
      <c r="B2093"/>
      <c r="C2093"/>
      <c r="D2093"/>
      <c r="E2093"/>
      <c r="F2093"/>
      <c r="G2093"/>
      <c r="H2093"/>
      <c r="I2093"/>
      <c r="J2093"/>
      <c r="K2093"/>
      <c r="L2093"/>
      <c r="M2093"/>
      <c r="N2093"/>
      <c r="O2093"/>
      <c r="P2093"/>
      <c r="Q2093"/>
      <c r="R2093"/>
      <c r="S2093"/>
    </row>
    <row r="2094" spans="1:19" x14ac:dyDescent="0.2">
      <c r="A2094"/>
      <c r="B2094"/>
      <c r="C2094"/>
      <c r="D2094"/>
      <c r="E2094"/>
      <c r="F2094"/>
      <c r="G2094"/>
      <c r="H2094"/>
      <c r="I2094"/>
      <c r="J2094"/>
      <c r="K2094"/>
      <c r="L2094"/>
      <c r="M2094"/>
      <c r="N2094"/>
      <c r="O2094"/>
      <c r="P2094"/>
      <c r="Q2094"/>
      <c r="R2094"/>
      <c r="S2094"/>
    </row>
    <row r="2095" spans="1:19" x14ac:dyDescent="0.2">
      <c r="A2095"/>
      <c r="B2095"/>
      <c r="C2095"/>
      <c r="D2095"/>
      <c r="E2095"/>
      <c r="F2095"/>
      <c r="G2095"/>
      <c r="H2095"/>
      <c r="I2095"/>
      <c r="J2095"/>
      <c r="K2095"/>
      <c r="L2095"/>
      <c r="M2095"/>
      <c r="N2095"/>
      <c r="O2095"/>
      <c r="P2095"/>
      <c r="Q2095"/>
      <c r="R2095"/>
      <c r="S2095"/>
    </row>
    <row r="2096" spans="1:19" x14ac:dyDescent="0.2">
      <c r="A2096"/>
      <c r="B2096"/>
      <c r="C2096"/>
      <c r="D2096"/>
      <c r="E2096"/>
      <c r="F2096"/>
      <c r="G2096"/>
      <c r="H2096"/>
      <c r="I2096"/>
      <c r="J2096"/>
      <c r="K2096"/>
      <c r="L2096"/>
      <c r="M2096"/>
      <c r="N2096"/>
      <c r="O2096"/>
      <c r="P2096"/>
      <c r="Q2096"/>
      <c r="R2096"/>
      <c r="S2096"/>
    </row>
    <row r="2097" spans="1:19" x14ac:dyDescent="0.2">
      <c r="A2097"/>
      <c r="B2097"/>
      <c r="C2097"/>
      <c r="D2097"/>
      <c r="E2097"/>
      <c r="F2097"/>
      <c r="G2097"/>
      <c r="H2097"/>
      <c r="I2097"/>
      <c r="J2097"/>
      <c r="K2097"/>
      <c r="L2097"/>
      <c r="M2097"/>
      <c r="N2097"/>
      <c r="O2097"/>
      <c r="P2097"/>
      <c r="Q2097"/>
      <c r="R2097"/>
      <c r="S2097"/>
    </row>
    <row r="2098" spans="1:19" x14ac:dyDescent="0.2">
      <c r="A2098"/>
      <c r="B2098"/>
      <c r="C2098"/>
      <c r="D2098"/>
      <c r="E2098"/>
      <c r="F2098"/>
      <c r="G2098"/>
      <c r="H2098"/>
      <c r="I2098"/>
      <c r="J2098"/>
      <c r="K2098"/>
      <c r="L2098"/>
      <c r="M2098"/>
      <c r="N2098"/>
      <c r="O2098"/>
      <c r="P2098"/>
      <c r="Q2098"/>
      <c r="R2098"/>
      <c r="S2098"/>
    </row>
    <row r="2099" spans="1:19" x14ac:dyDescent="0.2">
      <c r="A2099"/>
      <c r="B2099"/>
      <c r="C2099"/>
      <c r="D2099"/>
      <c r="E2099"/>
      <c r="F2099"/>
      <c r="G2099"/>
      <c r="H2099"/>
      <c r="I2099"/>
      <c r="J2099"/>
      <c r="K2099"/>
      <c r="L2099"/>
      <c r="M2099"/>
      <c r="N2099"/>
      <c r="O2099"/>
      <c r="P2099"/>
      <c r="Q2099"/>
      <c r="R2099"/>
      <c r="S2099"/>
    </row>
    <row r="2100" spans="1:19" x14ac:dyDescent="0.2">
      <c r="A2100"/>
      <c r="B2100"/>
      <c r="C2100"/>
      <c r="D2100"/>
      <c r="E2100"/>
      <c r="F2100"/>
      <c r="G2100"/>
      <c r="H2100"/>
      <c r="I2100"/>
      <c r="J2100"/>
      <c r="K2100"/>
      <c r="L2100"/>
      <c r="M2100"/>
      <c r="N2100"/>
      <c r="O2100"/>
      <c r="P2100"/>
      <c r="Q2100"/>
      <c r="R2100"/>
      <c r="S2100"/>
    </row>
    <row r="2101" spans="1:19" x14ac:dyDescent="0.2">
      <c r="A2101"/>
      <c r="B2101"/>
      <c r="C2101"/>
      <c r="D2101"/>
      <c r="E2101"/>
      <c r="F2101"/>
      <c r="G2101"/>
      <c r="H2101"/>
      <c r="I2101"/>
      <c r="J2101"/>
      <c r="K2101"/>
      <c r="L2101"/>
      <c r="M2101"/>
      <c r="N2101"/>
      <c r="O2101"/>
      <c r="P2101"/>
      <c r="Q2101"/>
      <c r="R2101"/>
      <c r="S2101"/>
    </row>
    <row r="2102" spans="1:19" x14ac:dyDescent="0.2">
      <c r="A2102"/>
      <c r="B2102"/>
      <c r="C2102"/>
      <c r="D2102"/>
      <c r="E2102"/>
      <c r="F2102"/>
      <c r="G2102"/>
      <c r="H2102"/>
      <c r="I2102"/>
      <c r="J2102"/>
      <c r="K2102"/>
      <c r="L2102"/>
      <c r="M2102"/>
      <c r="N2102"/>
      <c r="O2102"/>
      <c r="P2102"/>
      <c r="Q2102"/>
      <c r="R2102"/>
      <c r="S2102"/>
    </row>
    <row r="2103" spans="1:19" x14ac:dyDescent="0.2">
      <c r="A2103"/>
      <c r="B2103"/>
      <c r="C2103"/>
      <c r="D2103"/>
      <c r="E2103"/>
      <c r="F2103"/>
      <c r="G2103"/>
      <c r="H2103"/>
      <c r="I2103"/>
      <c r="J2103"/>
      <c r="K2103"/>
      <c r="L2103"/>
      <c r="M2103"/>
      <c r="N2103"/>
      <c r="O2103"/>
      <c r="P2103"/>
      <c r="Q2103"/>
      <c r="R2103"/>
      <c r="S2103"/>
    </row>
    <row r="2104" spans="1:19" x14ac:dyDescent="0.2">
      <c r="A2104"/>
      <c r="B2104"/>
      <c r="C2104"/>
      <c r="D2104"/>
      <c r="E2104"/>
      <c r="F2104"/>
      <c r="G2104"/>
      <c r="H2104"/>
      <c r="I2104"/>
      <c r="J2104"/>
      <c r="K2104"/>
      <c r="L2104"/>
      <c r="M2104"/>
      <c r="N2104"/>
      <c r="O2104"/>
      <c r="P2104"/>
      <c r="Q2104"/>
      <c r="R2104"/>
      <c r="S2104"/>
    </row>
    <row r="2105" spans="1:19" x14ac:dyDescent="0.2">
      <c r="A2105"/>
      <c r="B2105"/>
      <c r="C2105"/>
      <c r="D2105"/>
      <c r="E2105"/>
      <c r="F2105"/>
      <c r="G2105"/>
      <c r="H2105"/>
      <c r="I2105"/>
      <c r="J2105"/>
      <c r="K2105"/>
      <c r="L2105"/>
      <c r="M2105"/>
      <c r="N2105"/>
      <c r="O2105"/>
      <c r="P2105"/>
      <c r="Q2105"/>
      <c r="R2105"/>
      <c r="S2105"/>
    </row>
    <row r="2106" spans="1:19" x14ac:dyDescent="0.2">
      <c r="A2106"/>
      <c r="B2106"/>
      <c r="C2106"/>
      <c r="D2106"/>
      <c r="E2106"/>
      <c r="F2106"/>
      <c r="G2106"/>
      <c r="H2106"/>
      <c r="I2106"/>
      <c r="J2106"/>
      <c r="K2106"/>
      <c r="L2106"/>
      <c r="M2106"/>
      <c r="N2106"/>
      <c r="O2106"/>
      <c r="P2106"/>
      <c r="Q2106"/>
      <c r="R2106"/>
      <c r="S2106"/>
    </row>
    <row r="2107" spans="1:19" x14ac:dyDescent="0.2">
      <c r="A2107"/>
      <c r="B2107"/>
      <c r="C2107"/>
      <c r="D2107"/>
      <c r="E2107"/>
      <c r="F2107"/>
      <c r="G2107"/>
      <c r="H2107"/>
      <c r="I2107"/>
      <c r="J2107"/>
      <c r="K2107"/>
      <c r="L2107"/>
      <c r="M2107"/>
      <c r="N2107"/>
      <c r="O2107"/>
      <c r="P2107"/>
      <c r="Q2107"/>
      <c r="R2107"/>
      <c r="S2107"/>
    </row>
    <row r="2108" spans="1:19" x14ac:dyDescent="0.2">
      <c r="A2108"/>
      <c r="B2108"/>
      <c r="C2108"/>
      <c r="D2108"/>
      <c r="E2108"/>
      <c r="F2108"/>
      <c r="G2108"/>
      <c r="H2108"/>
      <c r="I2108"/>
      <c r="J2108"/>
      <c r="K2108"/>
      <c r="L2108"/>
      <c r="M2108"/>
      <c r="N2108"/>
      <c r="O2108"/>
      <c r="P2108"/>
      <c r="Q2108"/>
      <c r="R2108"/>
      <c r="S2108"/>
    </row>
    <row r="2109" spans="1:19" x14ac:dyDescent="0.2">
      <c r="A2109"/>
      <c r="B2109"/>
      <c r="C2109"/>
      <c r="D2109"/>
      <c r="E2109"/>
      <c r="F2109"/>
      <c r="G2109"/>
      <c r="H2109"/>
      <c r="I2109"/>
      <c r="J2109"/>
      <c r="K2109"/>
      <c r="L2109"/>
      <c r="M2109"/>
      <c r="N2109"/>
      <c r="O2109"/>
      <c r="P2109"/>
      <c r="Q2109"/>
      <c r="R2109"/>
      <c r="S2109"/>
    </row>
    <row r="2110" spans="1:19" x14ac:dyDescent="0.2">
      <c r="A2110"/>
      <c r="B2110"/>
      <c r="C2110"/>
      <c r="D2110"/>
      <c r="E2110"/>
      <c r="F2110"/>
      <c r="G2110"/>
      <c r="H2110"/>
      <c r="I2110"/>
      <c r="J2110"/>
      <c r="K2110"/>
      <c r="L2110"/>
      <c r="M2110"/>
      <c r="N2110"/>
      <c r="O2110"/>
      <c r="P2110"/>
      <c r="Q2110"/>
      <c r="R2110"/>
      <c r="S2110"/>
    </row>
    <row r="2111" spans="1:19" x14ac:dyDescent="0.2">
      <c r="A2111"/>
      <c r="B2111"/>
      <c r="C2111"/>
      <c r="D2111"/>
      <c r="E2111"/>
      <c r="F2111"/>
      <c r="G2111"/>
      <c r="H2111"/>
      <c r="I2111"/>
      <c r="J2111"/>
      <c r="K2111"/>
      <c r="L2111"/>
      <c r="M2111"/>
      <c r="N2111"/>
      <c r="O2111"/>
      <c r="P2111"/>
      <c r="Q2111"/>
      <c r="R2111"/>
      <c r="S2111"/>
    </row>
    <row r="2112" spans="1:19" x14ac:dyDescent="0.2">
      <c r="A2112"/>
      <c r="B2112"/>
      <c r="C2112"/>
      <c r="D2112"/>
      <c r="E2112"/>
      <c r="F2112"/>
      <c r="G2112"/>
      <c r="H2112"/>
      <c r="I2112"/>
      <c r="J2112"/>
      <c r="K2112"/>
      <c r="L2112"/>
      <c r="M2112"/>
      <c r="N2112"/>
      <c r="O2112"/>
      <c r="P2112"/>
      <c r="Q2112"/>
      <c r="R2112"/>
      <c r="S2112"/>
    </row>
    <row r="2113" spans="1:19" x14ac:dyDescent="0.2">
      <c r="A2113"/>
      <c r="B2113"/>
      <c r="C2113"/>
      <c r="D2113"/>
      <c r="E2113"/>
      <c r="F2113"/>
      <c r="G2113"/>
      <c r="H2113"/>
      <c r="I2113"/>
      <c r="J2113"/>
      <c r="K2113"/>
      <c r="L2113"/>
      <c r="M2113"/>
      <c r="N2113"/>
      <c r="O2113"/>
      <c r="P2113"/>
      <c r="Q2113"/>
      <c r="R2113"/>
      <c r="S2113"/>
    </row>
    <row r="2114" spans="1:19" x14ac:dyDescent="0.2">
      <c r="A2114"/>
      <c r="B2114"/>
      <c r="C2114"/>
      <c r="D2114"/>
      <c r="E2114"/>
      <c r="F2114"/>
      <c r="G2114"/>
      <c r="H2114"/>
      <c r="I2114"/>
      <c r="J2114"/>
      <c r="K2114"/>
      <c r="L2114"/>
      <c r="M2114"/>
      <c r="N2114"/>
      <c r="O2114"/>
      <c r="P2114"/>
      <c r="Q2114"/>
      <c r="R2114"/>
      <c r="S2114"/>
    </row>
    <row r="2115" spans="1:19" x14ac:dyDescent="0.2">
      <c r="A2115"/>
      <c r="B2115"/>
      <c r="C2115"/>
      <c r="D2115"/>
      <c r="E2115"/>
      <c r="F2115"/>
      <c r="G2115"/>
      <c r="H2115"/>
      <c r="I2115"/>
      <c r="J2115"/>
      <c r="K2115"/>
      <c r="L2115"/>
      <c r="M2115"/>
      <c r="N2115"/>
      <c r="O2115"/>
      <c r="P2115"/>
      <c r="Q2115"/>
      <c r="R2115"/>
      <c r="S2115"/>
    </row>
    <row r="2116" spans="1:19" x14ac:dyDescent="0.2">
      <c r="A2116"/>
      <c r="B2116"/>
      <c r="C2116"/>
      <c r="D2116"/>
      <c r="E2116"/>
      <c r="F2116"/>
      <c r="G2116"/>
      <c r="H2116"/>
      <c r="I2116"/>
      <c r="J2116"/>
      <c r="K2116"/>
      <c r="L2116"/>
      <c r="M2116"/>
      <c r="N2116"/>
      <c r="O2116"/>
      <c r="P2116"/>
      <c r="Q2116"/>
      <c r="R2116"/>
      <c r="S2116"/>
    </row>
    <row r="2117" spans="1:19" x14ac:dyDescent="0.2">
      <c r="A2117"/>
      <c r="B2117"/>
      <c r="C2117"/>
      <c r="D2117"/>
      <c r="E2117"/>
      <c r="F2117"/>
      <c r="G2117"/>
      <c r="H2117"/>
      <c r="I2117"/>
      <c r="J2117"/>
      <c r="K2117"/>
      <c r="L2117"/>
      <c r="M2117"/>
      <c r="N2117"/>
      <c r="O2117"/>
      <c r="P2117"/>
      <c r="Q2117"/>
      <c r="R2117"/>
      <c r="S2117"/>
    </row>
    <row r="2118" spans="1:19" x14ac:dyDescent="0.2">
      <c r="A2118"/>
      <c r="B2118"/>
      <c r="C2118"/>
      <c r="D2118"/>
      <c r="E2118"/>
      <c r="F2118"/>
      <c r="G2118"/>
      <c r="H2118"/>
      <c r="I2118"/>
      <c r="J2118"/>
      <c r="K2118"/>
      <c r="L2118"/>
      <c r="M2118"/>
      <c r="N2118"/>
      <c r="O2118"/>
      <c r="P2118"/>
      <c r="Q2118"/>
      <c r="R2118"/>
      <c r="S2118"/>
    </row>
    <row r="2119" spans="1:19" x14ac:dyDescent="0.2">
      <c r="A2119"/>
      <c r="B2119"/>
      <c r="C2119"/>
      <c r="D2119"/>
      <c r="E2119"/>
      <c r="F2119"/>
      <c r="G2119"/>
      <c r="H2119"/>
      <c r="I2119"/>
      <c r="J2119"/>
      <c r="K2119"/>
      <c r="L2119"/>
      <c r="M2119"/>
      <c r="N2119"/>
      <c r="O2119"/>
      <c r="P2119"/>
      <c r="Q2119"/>
      <c r="R2119"/>
      <c r="S2119"/>
    </row>
    <row r="2120" spans="1:19" x14ac:dyDescent="0.2">
      <c r="A2120"/>
      <c r="B2120"/>
      <c r="C2120"/>
      <c r="D2120"/>
      <c r="E2120"/>
      <c r="F2120"/>
      <c r="G2120"/>
      <c r="H2120"/>
      <c r="I2120"/>
      <c r="J2120"/>
      <c r="K2120"/>
      <c r="L2120"/>
      <c r="M2120"/>
      <c r="N2120"/>
      <c r="O2120"/>
      <c r="P2120"/>
      <c r="Q2120"/>
      <c r="R2120"/>
      <c r="S2120"/>
    </row>
    <row r="2121" spans="1:19" x14ac:dyDescent="0.2">
      <c r="A2121"/>
      <c r="B2121"/>
      <c r="C2121"/>
      <c r="D2121"/>
      <c r="E2121"/>
      <c r="F2121"/>
      <c r="G2121"/>
      <c r="H2121"/>
      <c r="I2121"/>
      <c r="J2121"/>
      <c r="K2121"/>
      <c r="L2121"/>
      <c r="M2121"/>
      <c r="N2121"/>
      <c r="O2121"/>
      <c r="P2121"/>
      <c r="Q2121"/>
      <c r="R2121"/>
      <c r="S2121"/>
    </row>
    <row r="2122" spans="1:19" x14ac:dyDescent="0.2">
      <c r="A2122"/>
      <c r="B2122"/>
      <c r="C2122"/>
      <c r="D2122"/>
      <c r="E2122"/>
      <c r="F2122"/>
      <c r="G2122"/>
      <c r="H2122"/>
      <c r="I2122"/>
      <c r="J2122"/>
      <c r="K2122"/>
      <c r="L2122"/>
      <c r="M2122"/>
      <c r="N2122"/>
      <c r="O2122"/>
      <c r="P2122"/>
      <c r="Q2122"/>
      <c r="R2122"/>
      <c r="S2122"/>
    </row>
    <row r="2123" spans="1:19" x14ac:dyDescent="0.2">
      <c r="A2123"/>
      <c r="B2123"/>
      <c r="C2123"/>
      <c r="D2123"/>
      <c r="E2123"/>
      <c r="F2123"/>
      <c r="G2123"/>
      <c r="H2123"/>
      <c r="I2123"/>
      <c r="J2123"/>
      <c r="K2123"/>
      <c r="L2123"/>
      <c r="M2123"/>
      <c r="N2123"/>
      <c r="O2123"/>
      <c r="P2123"/>
      <c r="Q2123"/>
      <c r="R2123"/>
      <c r="S2123"/>
    </row>
    <row r="2124" spans="1:19" x14ac:dyDescent="0.2">
      <c r="A2124"/>
      <c r="B2124"/>
      <c r="C2124"/>
      <c r="D2124"/>
      <c r="E2124"/>
      <c r="F2124"/>
      <c r="G2124"/>
      <c r="H2124"/>
      <c r="I2124"/>
      <c r="J2124"/>
      <c r="K2124"/>
      <c r="L2124"/>
      <c r="M2124"/>
      <c r="N2124"/>
      <c r="O2124"/>
      <c r="P2124"/>
      <c r="Q2124"/>
      <c r="R2124"/>
      <c r="S2124"/>
    </row>
    <row r="2125" spans="1:19" x14ac:dyDescent="0.2">
      <c r="A2125"/>
      <c r="B2125"/>
      <c r="C2125"/>
      <c r="D2125"/>
      <c r="E2125"/>
      <c r="F2125"/>
      <c r="G2125"/>
      <c r="H2125"/>
      <c r="I2125"/>
      <c r="J2125"/>
      <c r="K2125"/>
      <c r="L2125"/>
      <c r="M2125"/>
      <c r="N2125"/>
      <c r="O2125"/>
      <c r="P2125"/>
      <c r="Q2125"/>
      <c r="R2125"/>
      <c r="S2125"/>
    </row>
    <row r="2126" spans="1:19" x14ac:dyDescent="0.2">
      <c r="A2126"/>
      <c r="B2126"/>
      <c r="C2126"/>
      <c r="D2126"/>
      <c r="E2126"/>
      <c r="F2126"/>
      <c r="G2126"/>
      <c r="H2126"/>
      <c r="I2126"/>
      <c r="J2126"/>
      <c r="K2126"/>
      <c r="L2126"/>
      <c r="M2126"/>
      <c r="N2126"/>
      <c r="O2126"/>
      <c r="P2126"/>
      <c r="Q2126"/>
      <c r="R2126"/>
      <c r="S2126"/>
    </row>
    <row r="2127" spans="1:19" x14ac:dyDescent="0.2">
      <c r="A2127"/>
      <c r="B2127"/>
      <c r="C2127"/>
      <c r="D2127"/>
      <c r="E2127"/>
      <c r="F2127"/>
      <c r="G2127"/>
      <c r="H2127"/>
      <c r="I2127"/>
      <c r="J2127"/>
      <c r="K2127"/>
      <c r="L2127"/>
      <c r="M2127"/>
      <c r="N2127"/>
      <c r="O2127"/>
      <c r="P2127"/>
      <c r="Q2127"/>
      <c r="R2127"/>
      <c r="S2127"/>
    </row>
    <row r="2128" spans="1:19" x14ac:dyDescent="0.2">
      <c r="A2128"/>
      <c r="B2128"/>
      <c r="C2128"/>
      <c r="D2128"/>
      <c r="E2128"/>
      <c r="F2128"/>
      <c r="G2128"/>
      <c r="H2128"/>
      <c r="I2128"/>
      <c r="J2128"/>
      <c r="K2128"/>
      <c r="L2128"/>
      <c r="M2128"/>
      <c r="N2128"/>
      <c r="O2128"/>
      <c r="P2128"/>
      <c r="Q2128"/>
      <c r="R2128"/>
      <c r="S2128"/>
    </row>
    <row r="2129" spans="1:19" x14ac:dyDescent="0.2">
      <c r="A2129"/>
      <c r="B2129"/>
      <c r="C2129"/>
      <c r="D2129"/>
      <c r="E2129"/>
      <c r="F2129"/>
      <c r="G2129"/>
      <c r="H2129"/>
      <c r="I2129"/>
      <c r="J2129"/>
      <c r="K2129"/>
      <c r="L2129"/>
      <c r="M2129"/>
      <c r="N2129"/>
      <c r="O2129"/>
      <c r="P2129"/>
      <c r="Q2129"/>
      <c r="R2129"/>
      <c r="S2129"/>
    </row>
    <row r="2130" spans="1:19" x14ac:dyDescent="0.2">
      <c r="A2130"/>
      <c r="B2130"/>
      <c r="C2130"/>
      <c r="D2130"/>
      <c r="E2130"/>
      <c r="F2130"/>
      <c r="G2130"/>
      <c r="H2130"/>
      <c r="I2130"/>
      <c r="J2130"/>
      <c r="K2130"/>
      <c r="L2130"/>
      <c r="M2130"/>
      <c r="N2130"/>
      <c r="O2130"/>
      <c r="P2130"/>
      <c r="Q2130"/>
      <c r="R2130"/>
      <c r="S2130"/>
    </row>
    <row r="2131" spans="1:19" x14ac:dyDescent="0.2">
      <c r="A2131"/>
      <c r="B2131"/>
      <c r="C2131"/>
      <c r="D2131"/>
      <c r="E2131"/>
      <c r="F2131"/>
      <c r="G2131"/>
      <c r="H2131"/>
      <c r="I2131"/>
      <c r="J2131"/>
      <c r="K2131"/>
      <c r="L2131"/>
      <c r="M2131"/>
      <c r="N2131"/>
      <c r="O2131"/>
      <c r="P2131"/>
      <c r="Q2131"/>
      <c r="R2131"/>
      <c r="S2131"/>
    </row>
    <row r="2132" spans="1:19" x14ac:dyDescent="0.2">
      <c r="A2132"/>
      <c r="B2132"/>
      <c r="C2132"/>
      <c r="D2132"/>
      <c r="E2132"/>
      <c r="F2132"/>
      <c r="G2132"/>
      <c r="H2132"/>
      <c r="I2132"/>
      <c r="J2132"/>
      <c r="K2132"/>
      <c r="L2132"/>
      <c r="M2132"/>
      <c r="N2132"/>
      <c r="O2132"/>
      <c r="P2132"/>
      <c r="Q2132"/>
      <c r="R2132"/>
      <c r="S2132"/>
    </row>
    <row r="2133" spans="1:19" x14ac:dyDescent="0.2">
      <c r="A2133"/>
      <c r="B2133"/>
      <c r="C2133"/>
      <c r="D2133"/>
      <c r="E2133"/>
      <c r="F2133"/>
      <c r="G2133"/>
      <c r="H2133"/>
      <c r="I2133"/>
      <c r="J2133"/>
      <c r="K2133"/>
      <c r="L2133"/>
      <c r="M2133"/>
      <c r="N2133"/>
      <c r="O2133"/>
      <c r="P2133"/>
      <c r="Q2133"/>
      <c r="R2133"/>
      <c r="S2133"/>
    </row>
    <row r="2134" spans="1:19" x14ac:dyDescent="0.2">
      <c r="A2134"/>
      <c r="B2134"/>
      <c r="C2134"/>
      <c r="D2134"/>
      <c r="E2134"/>
      <c r="F2134"/>
      <c r="G2134"/>
      <c r="H2134"/>
      <c r="I2134"/>
      <c r="J2134"/>
      <c r="K2134"/>
      <c r="L2134"/>
      <c r="M2134"/>
      <c r="N2134"/>
      <c r="O2134"/>
      <c r="P2134"/>
      <c r="Q2134"/>
      <c r="R2134"/>
      <c r="S2134"/>
    </row>
    <row r="2135" spans="1:19" x14ac:dyDescent="0.2">
      <c r="A2135"/>
      <c r="B2135"/>
      <c r="C2135"/>
      <c r="D2135"/>
      <c r="E2135"/>
      <c r="F2135"/>
      <c r="G2135"/>
      <c r="H2135"/>
      <c r="I2135"/>
      <c r="J2135"/>
      <c r="K2135"/>
      <c r="L2135"/>
      <c r="M2135"/>
      <c r="N2135"/>
      <c r="O2135"/>
      <c r="P2135"/>
      <c r="Q2135"/>
      <c r="R2135"/>
      <c r="S2135"/>
    </row>
    <row r="2136" spans="1:19" x14ac:dyDescent="0.2">
      <c r="A2136"/>
      <c r="B2136"/>
      <c r="C2136"/>
      <c r="D2136"/>
      <c r="E2136"/>
      <c r="F2136"/>
      <c r="G2136"/>
      <c r="H2136"/>
      <c r="I2136"/>
      <c r="J2136"/>
      <c r="K2136"/>
      <c r="L2136"/>
      <c r="M2136"/>
      <c r="N2136"/>
      <c r="O2136"/>
      <c r="P2136"/>
      <c r="Q2136"/>
      <c r="R2136"/>
      <c r="S2136"/>
    </row>
    <row r="2137" spans="1:19" x14ac:dyDescent="0.2">
      <c r="A2137"/>
      <c r="B2137"/>
      <c r="C2137"/>
      <c r="D2137"/>
      <c r="E2137"/>
      <c r="F2137"/>
      <c r="G2137"/>
      <c r="H2137"/>
      <c r="I2137"/>
      <c r="J2137"/>
      <c r="K2137"/>
      <c r="L2137"/>
      <c r="M2137"/>
      <c r="N2137"/>
      <c r="O2137"/>
      <c r="P2137"/>
      <c r="Q2137"/>
      <c r="R2137"/>
      <c r="S2137"/>
    </row>
    <row r="2138" spans="1:19" x14ac:dyDescent="0.2">
      <c r="A2138"/>
      <c r="B2138"/>
      <c r="C2138"/>
      <c r="D2138"/>
      <c r="E2138"/>
      <c r="F2138"/>
      <c r="G2138"/>
      <c r="H2138"/>
      <c r="I2138"/>
      <c r="J2138"/>
      <c r="K2138"/>
      <c r="L2138"/>
      <c r="M2138"/>
      <c r="N2138"/>
      <c r="O2138"/>
      <c r="P2138"/>
      <c r="Q2138"/>
      <c r="R2138"/>
      <c r="S2138"/>
    </row>
    <row r="2139" spans="1:19" x14ac:dyDescent="0.2">
      <c r="A2139"/>
      <c r="B2139"/>
      <c r="C2139"/>
      <c r="D2139"/>
      <c r="E2139"/>
      <c r="F2139"/>
      <c r="G2139"/>
      <c r="H2139"/>
      <c r="I2139"/>
      <c r="J2139"/>
      <c r="K2139"/>
      <c r="L2139"/>
      <c r="M2139"/>
      <c r="N2139"/>
      <c r="O2139"/>
      <c r="P2139"/>
      <c r="Q2139"/>
      <c r="R2139"/>
      <c r="S2139"/>
    </row>
    <row r="2140" spans="1:19" x14ac:dyDescent="0.2">
      <c r="A2140"/>
      <c r="B2140"/>
      <c r="C2140"/>
      <c r="D2140"/>
      <c r="E2140"/>
      <c r="F2140"/>
      <c r="G2140"/>
      <c r="H2140"/>
      <c r="I2140"/>
      <c r="J2140"/>
      <c r="K2140"/>
      <c r="L2140"/>
      <c r="M2140"/>
      <c r="N2140"/>
      <c r="O2140"/>
      <c r="P2140"/>
      <c r="Q2140"/>
      <c r="R2140"/>
      <c r="S2140"/>
    </row>
    <row r="2141" spans="1:19" x14ac:dyDescent="0.2">
      <c r="A2141"/>
      <c r="B2141"/>
      <c r="C2141"/>
      <c r="D2141"/>
      <c r="E2141"/>
      <c r="F2141"/>
      <c r="G2141"/>
      <c r="H2141"/>
      <c r="I2141"/>
      <c r="J2141"/>
      <c r="K2141"/>
      <c r="L2141"/>
      <c r="M2141"/>
      <c r="N2141"/>
      <c r="O2141"/>
      <c r="P2141"/>
      <c r="Q2141"/>
      <c r="R2141"/>
      <c r="S2141"/>
    </row>
    <row r="2142" spans="1:19" x14ac:dyDescent="0.2">
      <c r="A2142"/>
      <c r="B2142"/>
      <c r="C2142"/>
      <c r="D2142"/>
      <c r="E2142"/>
      <c r="F2142"/>
      <c r="G2142"/>
      <c r="H2142"/>
      <c r="I2142"/>
      <c r="J2142"/>
      <c r="K2142"/>
      <c r="L2142"/>
      <c r="M2142"/>
      <c r="N2142"/>
      <c r="O2142"/>
      <c r="P2142"/>
      <c r="Q2142"/>
      <c r="R2142"/>
      <c r="S2142"/>
    </row>
    <row r="2143" spans="1:19" x14ac:dyDescent="0.2">
      <c r="A2143"/>
      <c r="B2143"/>
      <c r="C2143"/>
      <c r="D2143"/>
      <c r="E2143"/>
      <c r="F2143"/>
      <c r="G2143"/>
      <c r="H2143"/>
      <c r="I2143"/>
      <c r="J2143"/>
      <c r="K2143"/>
      <c r="L2143"/>
      <c r="M2143"/>
      <c r="N2143"/>
      <c r="O2143"/>
      <c r="P2143"/>
      <c r="Q2143"/>
      <c r="R2143"/>
      <c r="S2143"/>
    </row>
    <row r="2144" spans="1:19" x14ac:dyDescent="0.2">
      <c r="A2144"/>
      <c r="B2144"/>
      <c r="C2144"/>
      <c r="D2144"/>
      <c r="E2144"/>
      <c r="F2144"/>
      <c r="G2144"/>
      <c r="H2144"/>
      <c r="I2144"/>
      <c r="J2144"/>
      <c r="K2144"/>
      <c r="L2144"/>
      <c r="M2144"/>
      <c r="N2144"/>
      <c r="O2144"/>
      <c r="P2144"/>
      <c r="Q2144"/>
      <c r="R2144"/>
      <c r="S2144"/>
    </row>
    <row r="2145" spans="1:19" x14ac:dyDescent="0.2">
      <c r="A2145"/>
      <c r="B2145"/>
      <c r="C2145"/>
      <c r="D2145"/>
      <c r="E2145"/>
      <c r="F2145"/>
      <c r="G2145"/>
      <c r="H2145"/>
      <c r="I2145"/>
      <c r="J2145"/>
      <c r="K2145"/>
      <c r="L2145"/>
      <c r="M2145"/>
      <c r="N2145"/>
      <c r="O2145"/>
      <c r="P2145"/>
      <c r="Q2145"/>
      <c r="R2145"/>
      <c r="S2145"/>
    </row>
    <row r="2146" spans="1:19" x14ac:dyDescent="0.2">
      <c r="A2146"/>
      <c r="B2146"/>
      <c r="C2146"/>
      <c r="D2146"/>
      <c r="E2146"/>
      <c r="F2146"/>
      <c r="G2146"/>
      <c r="H2146"/>
      <c r="I2146"/>
      <c r="J2146"/>
      <c r="K2146"/>
      <c r="L2146"/>
      <c r="M2146"/>
      <c r="N2146"/>
      <c r="O2146"/>
      <c r="P2146"/>
      <c r="Q2146"/>
      <c r="R2146"/>
      <c r="S2146"/>
    </row>
    <row r="2147" spans="1:19" x14ac:dyDescent="0.2">
      <c r="A2147"/>
      <c r="B2147"/>
      <c r="C2147"/>
      <c r="D2147"/>
      <c r="E2147"/>
      <c r="F2147"/>
      <c r="G2147"/>
      <c r="H2147"/>
      <c r="I2147"/>
      <c r="J2147"/>
      <c r="K2147"/>
      <c r="L2147"/>
      <c r="M2147"/>
      <c r="N2147"/>
      <c r="O2147"/>
      <c r="P2147"/>
      <c r="Q2147"/>
      <c r="R2147"/>
      <c r="S2147"/>
    </row>
    <row r="2148" spans="1:19" x14ac:dyDescent="0.2">
      <c r="A2148"/>
      <c r="B2148"/>
      <c r="C2148"/>
      <c r="D2148"/>
      <c r="E2148"/>
      <c r="F2148"/>
      <c r="G2148"/>
      <c r="H2148"/>
      <c r="I2148"/>
      <c r="J2148"/>
      <c r="K2148"/>
      <c r="L2148"/>
      <c r="M2148"/>
      <c r="N2148"/>
      <c r="O2148"/>
      <c r="P2148"/>
      <c r="Q2148"/>
      <c r="R2148"/>
      <c r="S2148"/>
    </row>
    <row r="2149" spans="1:19" x14ac:dyDescent="0.2">
      <c r="A2149"/>
      <c r="B2149"/>
      <c r="C2149"/>
      <c r="D2149"/>
      <c r="E2149"/>
      <c r="F2149"/>
      <c r="G2149"/>
      <c r="H2149"/>
      <c r="I2149"/>
      <c r="J2149"/>
      <c r="K2149"/>
      <c r="L2149"/>
      <c r="M2149"/>
      <c r="N2149"/>
      <c r="O2149"/>
      <c r="P2149"/>
      <c r="Q2149"/>
      <c r="R2149"/>
      <c r="S2149"/>
    </row>
    <row r="2150" spans="1:19" x14ac:dyDescent="0.2">
      <c r="A2150"/>
      <c r="B2150"/>
      <c r="C2150"/>
      <c r="D2150"/>
      <c r="E2150"/>
      <c r="F2150"/>
      <c r="G2150"/>
      <c r="H2150"/>
      <c r="I2150"/>
      <c r="J2150"/>
      <c r="K2150"/>
      <c r="L2150"/>
      <c r="M2150"/>
      <c r="N2150"/>
      <c r="O2150"/>
      <c r="P2150"/>
      <c r="Q2150"/>
      <c r="R2150"/>
      <c r="S2150"/>
    </row>
    <row r="2151" spans="1:19" x14ac:dyDescent="0.2">
      <c r="A2151"/>
      <c r="B2151"/>
      <c r="C2151"/>
      <c r="D2151"/>
      <c r="E2151"/>
      <c r="F2151"/>
      <c r="G2151"/>
      <c r="H2151"/>
      <c r="I2151"/>
      <c r="J2151"/>
      <c r="K2151"/>
      <c r="L2151"/>
      <c r="M2151"/>
      <c r="N2151"/>
      <c r="O2151"/>
      <c r="P2151"/>
      <c r="Q2151"/>
      <c r="R2151"/>
      <c r="S2151"/>
    </row>
    <row r="2152" spans="1:19" x14ac:dyDescent="0.2">
      <c r="A2152"/>
      <c r="B2152"/>
      <c r="C2152"/>
      <c r="D2152"/>
      <c r="E2152"/>
      <c r="F2152"/>
      <c r="G2152"/>
      <c r="H2152"/>
      <c r="I2152"/>
      <c r="J2152"/>
      <c r="K2152"/>
      <c r="L2152"/>
      <c r="M2152"/>
      <c r="N2152"/>
      <c r="O2152"/>
      <c r="P2152"/>
      <c r="Q2152"/>
      <c r="R2152"/>
      <c r="S2152"/>
    </row>
    <row r="2153" spans="1:19" x14ac:dyDescent="0.2">
      <c r="A2153"/>
      <c r="B2153"/>
      <c r="C2153"/>
      <c r="D2153"/>
      <c r="E2153"/>
      <c r="F2153"/>
      <c r="G2153"/>
      <c r="H2153"/>
      <c r="I2153"/>
      <c r="J2153"/>
      <c r="K2153"/>
      <c r="L2153"/>
      <c r="M2153"/>
      <c r="N2153"/>
      <c r="O2153"/>
      <c r="P2153"/>
      <c r="Q2153"/>
      <c r="R2153"/>
      <c r="S2153"/>
    </row>
    <row r="2154" spans="1:19" x14ac:dyDescent="0.2">
      <c r="A2154"/>
      <c r="B2154"/>
      <c r="C2154"/>
      <c r="D2154"/>
      <c r="E2154"/>
      <c r="F2154"/>
      <c r="G2154"/>
      <c r="H2154"/>
      <c r="I2154"/>
      <c r="J2154"/>
      <c r="K2154"/>
      <c r="L2154"/>
      <c r="M2154"/>
      <c r="N2154"/>
      <c r="O2154"/>
      <c r="P2154"/>
      <c r="Q2154"/>
      <c r="R2154"/>
      <c r="S2154"/>
    </row>
    <row r="2155" spans="1:19" x14ac:dyDescent="0.2">
      <c r="A2155"/>
      <c r="B2155"/>
      <c r="C2155"/>
      <c r="D2155"/>
      <c r="E2155"/>
      <c r="F2155"/>
      <c r="G2155"/>
      <c r="H2155"/>
      <c r="I2155"/>
      <c r="J2155"/>
      <c r="K2155"/>
      <c r="L2155"/>
      <c r="M2155"/>
      <c r="N2155"/>
      <c r="O2155"/>
      <c r="P2155"/>
      <c r="Q2155"/>
      <c r="R2155"/>
      <c r="S2155"/>
    </row>
    <row r="2156" spans="1:19" x14ac:dyDescent="0.2">
      <c r="A2156"/>
      <c r="B2156"/>
      <c r="C2156"/>
      <c r="D2156"/>
      <c r="E2156"/>
      <c r="F2156"/>
      <c r="G2156"/>
      <c r="H2156"/>
      <c r="I2156"/>
      <c r="J2156"/>
      <c r="K2156"/>
      <c r="L2156"/>
      <c r="M2156"/>
      <c r="N2156"/>
      <c r="O2156"/>
      <c r="P2156"/>
      <c r="Q2156"/>
      <c r="R2156"/>
      <c r="S2156"/>
    </row>
    <row r="2157" spans="1:19" x14ac:dyDescent="0.2">
      <c r="A2157"/>
      <c r="B2157"/>
      <c r="C2157"/>
      <c r="D2157"/>
      <c r="E2157"/>
      <c r="F2157"/>
      <c r="G2157"/>
      <c r="H2157"/>
      <c r="I2157"/>
      <c r="J2157"/>
      <c r="K2157"/>
      <c r="L2157"/>
      <c r="M2157"/>
      <c r="N2157"/>
      <c r="O2157"/>
      <c r="P2157"/>
      <c r="Q2157"/>
      <c r="R2157"/>
      <c r="S2157"/>
    </row>
    <row r="2158" spans="1:19" x14ac:dyDescent="0.2">
      <c r="A2158"/>
      <c r="B2158"/>
      <c r="C2158"/>
      <c r="D2158"/>
      <c r="E2158"/>
      <c r="F2158"/>
      <c r="G2158"/>
      <c r="H2158"/>
      <c r="I2158"/>
      <c r="J2158"/>
      <c r="K2158"/>
      <c r="L2158"/>
      <c r="M2158"/>
      <c r="N2158"/>
      <c r="O2158"/>
      <c r="P2158"/>
      <c r="Q2158"/>
      <c r="R2158"/>
      <c r="S2158"/>
    </row>
    <row r="2159" spans="1:19" x14ac:dyDescent="0.2">
      <c r="A2159"/>
      <c r="B2159"/>
      <c r="C2159"/>
      <c r="D2159"/>
      <c r="E2159"/>
      <c r="F2159"/>
      <c r="G2159"/>
      <c r="H2159"/>
      <c r="I2159"/>
      <c r="J2159"/>
      <c r="K2159"/>
      <c r="L2159"/>
      <c r="M2159"/>
      <c r="N2159"/>
      <c r="O2159"/>
      <c r="P2159"/>
      <c r="Q2159"/>
      <c r="R2159"/>
      <c r="S2159"/>
    </row>
    <row r="2160" spans="1:19" x14ac:dyDescent="0.2">
      <c r="A2160"/>
      <c r="B2160"/>
      <c r="C2160"/>
      <c r="D2160"/>
      <c r="E2160"/>
      <c r="F2160"/>
      <c r="G2160"/>
      <c r="H2160"/>
      <c r="I2160"/>
      <c r="J2160"/>
      <c r="K2160"/>
      <c r="L2160"/>
      <c r="M2160"/>
      <c r="N2160"/>
      <c r="O2160"/>
      <c r="P2160"/>
      <c r="Q2160"/>
      <c r="R2160"/>
      <c r="S2160"/>
    </row>
    <row r="2161" spans="1:19" x14ac:dyDescent="0.2">
      <c r="A2161"/>
      <c r="B2161"/>
      <c r="C2161"/>
      <c r="D2161"/>
      <c r="E2161"/>
      <c r="F2161"/>
      <c r="G2161"/>
      <c r="H2161"/>
      <c r="I2161"/>
      <c r="J2161"/>
      <c r="K2161"/>
      <c r="L2161"/>
      <c r="M2161"/>
      <c r="N2161"/>
      <c r="O2161"/>
      <c r="P2161"/>
      <c r="Q2161"/>
      <c r="R2161"/>
      <c r="S2161"/>
    </row>
    <row r="2162" spans="1:19" x14ac:dyDescent="0.2">
      <c r="A2162"/>
      <c r="B2162"/>
      <c r="C2162"/>
      <c r="D2162"/>
      <c r="E2162"/>
      <c r="F2162"/>
      <c r="G2162"/>
      <c r="H2162"/>
      <c r="I2162"/>
      <c r="J2162"/>
      <c r="K2162"/>
      <c r="L2162"/>
      <c r="M2162"/>
      <c r="N2162"/>
      <c r="O2162"/>
      <c r="P2162"/>
      <c r="Q2162"/>
      <c r="R2162"/>
      <c r="S2162"/>
    </row>
    <row r="2163" spans="1:19" x14ac:dyDescent="0.2">
      <c r="A2163"/>
      <c r="B2163"/>
      <c r="C2163"/>
      <c r="D2163"/>
      <c r="E2163"/>
      <c r="F2163"/>
      <c r="G2163"/>
      <c r="H2163"/>
      <c r="I2163"/>
      <c r="J2163"/>
      <c r="K2163"/>
      <c r="L2163"/>
      <c r="M2163"/>
      <c r="N2163"/>
      <c r="O2163"/>
      <c r="P2163"/>
      <c r="Q2163"/>
      <c r="R2163"/>
      <c r="S2163"/>
    </row>
    <row r="2164" spans="1:19" x14ac:dyDescent="0.2">
      <c r="A2164"/>
      <c r="B2164"/>
      <c r="C2164"/>
      <c r="D2164"/>
      <c r="E2164"/>
      <c r="F2164"/>
      <c r="G2164"/>
      <c r="H2164"/>
      <c r="I2164"/>
      <c r="J2164"/>
      <c r="K2164"/>
      <c r="L2164"/>
      <c r="M2164"/>
      <c r="N2164"/>
      <c r="O2164"/>
      <c r="P2164"/>
      <c r="Q2164"/>
      <c r="R2164"/>
      <c r="S2164"/>
    </row>
    <row r="2165" spans="1:19" x14ac:dyDescent="0.2">
      <c r="A2165"/>
      <c r="B2165"/>
      <c r="C2165"/>
      <c r="D2165"/>
      <c r="E2165"/>
      <c r="F2165"/>
      <c r="G2165"/>
      <c r="H2165"/>
      <c r="I2165"/>
      <c r="J2165"/>
      <c r="K2165"/>
      <c r="L2165"/>
      <c r="M2165"/>
      <c r="N2165"/>
      <c r="O2165"/>
      <c r="P2165"/>
      <c r="Q2165"/>
      <c r="R2165"/>
      <c r="S2165"/>
    </row>
    <row r="2166" spans="1:19" x14ac:dyDescent="0.2">
      <c r="A2166"/>
      <c r="B2166"/>
      <c r="C2166"/>
      <c r="D2166"/>
      <c r="E2166"/>
      <c r="F2166"/>
      <c r="G2166"/>
      <c r="H2166"/>
      <c r="I2166"/>
      <c r="J2166"/>
      <c r="K2166"/>
      <c r="L2166"/>
      <c r="M2166"/>
      <c r="N2166"/>
      <c r="O2166"/>
      <c r="P2166"/>
      <c r="Q2166"/>
      <c r="R2166"/>
      <c r="S2166"/>
    </row>
    <row r="2167" spans="1:19" x14ac:dyDescent="0.2">
      <c r="A2167"/>
      <c r="B2167"/>
      <c r="C2167"/>
      <c r="D2167"/>
      <c r="E2167"/>
      <c r="F2167"/>
      <c r="G2167"/>
      <c r="H2167"/>
      <c r="I2167"/>
      <c r="J2167"/>
      <c r="K2167"/>
      <c r="L2167"/>
      <c r="M2167"/>
      <c r="N2167"/>
      <c r="O2167"/>
      <c r="P2167"/>
      <c r="Q2167"/>
      <c r="R2167"/>
      <c r="S2167"/>
    </row>
    <row r="2168" spans="1:19" x14ac:dyDescent="0.2">
      <c r="A2168"/>
      <c r="B2168"/>
      <c r="C2168"/>
      <c r="D2168"/>
      <c r="E2168"/>
      <c r="F2168"/>
      <c r="G2168"/>
      <c r="H2168"/>
      <c r="I2168"/>
      <c r="J2168"/>
      <c r="K2168"/>
      <c r="L2168"/>
      <c r="M2168"/>
      <c r="N2168"/>
      <c r="O2168"/>
      <c r="P2168"/>
      <c r="Q2168"/>
      <c r="R2168"/>
      <c r="S2168"/>
    </row>
    <row r="2169" spans="1:19" x14ac:dyDescent="0.2">
      <c r="A2169"/>
      <c r="B2169"/>
      <c r="C2169"/>
      <c r="D2169"/>
      <c r="E2169"/>
      <c r="F2169"/>
      <c r="G2169"/>
      <c r="H2169"/>
      <c r="I2169"/>
      <c r="J2169"/>
      <c r="K2169"/>
      <c r="L2169"/>
      <c r="M2169"/>
      <c r="N2169"/>
      <c r="O2169"/>
      <c r="P2169"/>
      <c r="Q2169"/>
      <c r="R2169"/>
      <c r="S2169"/>
    </row>
    <row r="2170" spans="1:19" x14ac:dyDescent="0.2">
      <c r="A2170"/>
      <c r="B2170"/>
      <c r="C2170"/>
      <c r="D2170"/>
      <c r="E2170"/>
      <c r="F2170"/>
      <c r="G2170"/>
      <c r="H2170"/>
      <c r="I2170"/>
      <c r="J2170"/>
      <c r="K2170"/>
      <c r="L2170"/>
      <c r="M2170"/>
      <c r="N2170"/>
      <c r="O2170"/>
      <c r="P2170"/>
      <c r="Q2170"/>
      <c r="R2170"/>
      <c r="S2170"/>
    </row>
    <row r="2171" spans="1:19" x14ac:dyDescent="0.2">
      <c r="A2171"/>
      <c r="B2171"/>
      <c r="C2171"/>
      <c r="D2171"/>
      <c r="E2171"/>
      <c r="F2171"/>
      <c r="G2171"/>
      <c r="H2171"/>
      <c r="I2171"/>
      <c r="J2171"/>
      <c r="K2171"/>
      <c r="L2171"/>
      <c r="M2171"/>
      <c r="N2171"/>
      <c r="O2171"/>
      <c r="P2171"/>
      <c r="Q2171"/>
      <c r="R2171"/>
      <c r="S2171"/>
    </row>
    <row r="2172" spans="1:19" x14ac:dyDescent="0.2">
      <c r="A2172"/>
      <c r="B2172"/>
      <c r="C2172"/>
      <c r="D2172"/>
      <c r="E2172"/>
      <c r="F2172"/>
      <c r="G2172"/>
      <c r="H2172"/>
      <c r="I2172"/>
      <c r="J2172"/>
      <c r="K2172"/>
      <c r="L2172"/>
      <c r="M2172"/>
      <c r="N2172"/>
      <c r="O2172"/>
      <c r="P2172"/>
      <c r="Q2172"/>
      <c r="R2172"/>
      <c r="S2172"/>
    </row>
    <row r="2173" spans="1:19" x14ac:dyDescent="0.2">
      <c r="A2173"/>
      <c r="B2173"/>
      <c r="C2173"/>
      <c r="D2173"/>
      <c r="E2173"/>
      <c r="F2173"/>
      <c r="G2173"/>
      <c r="H2173"/>
      <c r="I2173"/>
      <c r="J2173"/>
      <c r="K2173"/>
      <c r="L2173"/>
      <c r="M2173"/>
      <c r="N2173"/>
      <c r="O2173"/>
      <c r="P2173"/>
      <c r="Q2173"/>
      <c r="R2173"/>
      <c r="S2173"/>
    </row>
    <row r="2174" spans="1:19" x14ac:dyDescent="0.2">
      <c r="A2174"/>
      <c r="B2174"/>
      <c r="C2174"/>
      <c r="D2174"/>
      <c r="E2174"/>
      <c r="F2174"/>
      <c r="G2174"/>
      <c r="H2174"/>
      <c r="I2174"/>
      <c r="J2174"/>
      <c r="K2174"/>
      <c r="L2174"/>
      <c r="M2174"/>
      <c r="N2174"/>
      <c r="O2174"/>
      <c r="P2174"/>
      <c r="Q2174"/>
      <c r="R2174"/>
      <c r="S2174"/>
    </row>
    <row r="2175" spans="1:19" x14ac:dyDescent="0.2">
      <c r="A2175"/>
      <c r="B2175"/>
      <c r="C2175"/>
      <c r="D2175"/>
      <c r="E2175"/>
      <c r="F2175"/>
      <c r="G2175"/>
      <c r="H2175"/>
      <c r="I2175"/>
      <c r="J2175"/>
      <c r="K2175"/>
      <c r="L2175"/>
      <c r="M2175"/>
      <c r="N2175"/>
      <c r="O2175"/>
      <c r="P2175"/>
      <c r="Q2175"/>
      <c r="R2175"/>
      <c r="S2175"/>
    </row>
    <row r="2176" spans="1:19" x14ac:dyDescent="0.2">
      <c r="A2176"/>
      <c r="B2176"/>
      <c r="C2176"/>
      <c r="D2176"/>
      <c r="E2176"/>
      <c r="F2176"/>
      <c r="G2176"/>
      <c r="H2176"/>
      <c r="I2176"/>
      <c r="J2176"/>
      <c r="K2176"/>
      <c r="L2176"/>
      <c r="M2176"/>
      <c r="N2176"/>
      <c r="O2176"/>
      <c r="P2176"/>
      <c r="Q2176"/>
      <c r="R2176"/>
      <c r="S2176"/>
    </row>
    <row r="2177" spans="1:19" x14ac:dyDescent="0.2">
      <c r="A2177"/>
      <c r="B2177"/>
      <c r="C2177"/>
      <c r="D2177"/>
      <c r="E2177"/>
      <c r="F2177"/>
      <c r="G2177"/>
      <c r="H2177"/>
      <c r="I2177"/>
      <c r="J2177"/>
      <c r="K2177"/>
      <c r="L2177"/>
      <c r="M2177"/>
      <c r="N2177"/>
      <c r="O2177"/>
      <c r="P2177"/>
      <c r="Q2177"/>
      <c r="R2177"/>
      <c r="S2177"/>
    </row>
    <row r="2178" spans="1:19" x14ac:dyDescent="0.2">
      <c r="A2178"/>
      <c r="B2178"/>
      <c r="C2178"/>
      <c r="D2178"/>
      <c r="E2178"/>
      <c r="F2178"/>
      <c r="G2178"/>
      <c r="H2178"/>
      <c r="I2178"/>
      <c r="J2178"/>
      <c r="K2178"/>
      <c r="L2178"/>
      <c r="M2178"/>
      <c r="N2178"/>
      <c r="O2178"/>
      <c r="P2178"/>
      <c r="Q2178"/>
      <c r="R2178"/>
      <c r="S2178"/>
    </row>
    <row r="2179" spans="1:19" x14ac:dyDescent="0.2">
      <c r="A2179"/>
      <c r="B2179"/>
      <c r="C2179"/>
      <c r="D2179"/>
      <c r="E2179"/>
      <c r="F2179"/>
      <c r="G2179"/>
      <c r="H2179"/>
      <c r="I2179"/>
      <c r="J2179"/>
      <c r="K2179"/>
      <c r="L2179"/>
      <c r="M2179"/>
      <c r="N2179"/>
      <c r="O2179"/>
      <c r="P2179"/>
      <c r="Q2179"/>
      <c r="R2179"/>
      <c r="S2179"/>
    </row>
    <row r="2180" spans="1:19" x14ac:dyDescent="0.2">
      <c r="A2180"/>
      <c r="B2180"/>
      <c r="C2180"/>
      <c r="D2180"/>
      <c r="E2180"/>
      <c r="F2180"/>
      <c r="G2180"/>
      <c r="H2180"/>
      <c r="I2180"/>
      <c r="J2180"/>
      <c r="K2180"/>
      <c r="L2180"/>
      <c r="M2180"/>
      <c r="N2180"/>
      <c r="O2180"/>
      <c r="P2180"/>
      <c r="Q2180"/>
      <c r="R2180"/>
      <c r="S2180"/>
    </row>
    <row r="2181" spans="1:19" x14ac:dyDescent="0.2">
      <c r="A2181"/>
      <c r="B2181"/>
      <c r="C2181"/>
      <c r="D2181"/>
      <c r="E2181"/>
      <c r="F2181"/>
      <c r="G2181"/>
      <c r="H2181"/>
      <c r="I2181"/>
      <c r="J2181"/>
      <c r="K2181"/>
      <c r="L2181"/>
      <c r="M2181"/>
      <c r="N2181"/>
      <c r="O2181"/>
      <c r="P2181"/>
      <c r="Q2181"/>
      <c r="R2181"/>
      <c r="S2181"/>
    </row>
    <row r="2182" spans="1:19" x14ac:dyDescent="0.2">
      <c r="A2182"/>
      <c r="B2182"/>
      <c r="C2182"/>
      <c r="D2182"/>
      <c r="E2182"/>
      <c r="F2182"/>
      <c r="G2182"/>
      <c r="H2182"/>
      <c r="I2182"/>
      <c r="J2182"/>
      <c r="K2182"/>
      <c r="L2182"/>
      <c r="M2182"/>
      <c r="N2182"/>
      <c r="O2182"/>
      <c r="P2182"/>
      <c r="Q2182"/>
      <c r="R2182"/>
      <c r="S2182"/>
    </row>
    <row r="2183" spans="1:19" x14ac:dyDescent="0.2">
      <c r="A2183"/>
      <c r="B2183"/>
      <c r="C2183"/>
      <c r="D2183"/>
      <c r="E2183"/>
      <c r="F2183"/>
      <c r="G2183"/>
      <c r="H2183"/>
      <c r="I2183"/>
      <c r="J2183"/>
      <c r="K2183"/>
      <c r="L2183"/>
      <c r="M2183"/>
      <c r="N2183"/>
      <c r="O2183"/>
      <c r="P2183"/>
      <c r="Q2183"/>
      <c r="R2183"/>
      <c r="S2183"/>
    </row>
    <row r="2184" spans="1:19" x14ac:dyDescent="0.2">
      <c r="A2184"/>
      <c r="B2184"/>
      <c r="C2184"/>
      <c r="D2184"/>
      <c r="E2184"/>
      <c r="F2184"/>
      <c r="G2184"/>
      <c r="H2184"/>
      <c r="I2184"/>
      <c r="J2184"/>
      <c r="K2184"/>
      <c r="L2184"/>
      <c r="M2184"/>
      <c r="N2184"/>
      <c r="O2184"/>
      <c r="P2184"/>
      <c r="Q2184"/>
      <c r="R2184"/>
      <c r="S2184"/>
    </row>
    <row r="2185" spans="1:19" x14ac:dyDescent="0.2">
      <c r="A2185"/>
      <c r="B2185"/>
      <c r="C2185"/>
      <c r="D2185"/>
      <c r="E2185"/>
      <c r="F2185"/>
      <c r="G2185"/>
      <c r="H2185"/>
      <c r="I2185"/>
      <c r="J2185"/>
      <c r="K2185"/>
      <c r="L2185"/>
      <c r="M2185"/>
      <c r="N2185"/>
      <c r="O2185"/>
      <c r="P2185"/>
      <c r="Q2185"/>
      <c r="R2185"/>
      <c r="S2185"/>
    </row>
    <row r="2186" spans="1:19" x14ac:dyDescent="0.2">
      <c r="A2186"/>
      <c r="B2186"/>
      <c r="C2186"/>
      <c r="D2186"/>
      <c r="E2186"/>
      <c r="F2186"/>
      <c r="G2186"/>
      <c r="H2186"/>
      <c r="I2186"/>
      <c r="J2186"/>
      <c r="K2186"/>
      <c r="L2186"/>
      <c r="M2186"/>
      <c r="N2186"/>
      <c r="O2186"/>
      <c r="P2186"/>
      <c r="Q2186"/>
      <c r="R2186"/>
      <c r="S2186"/>
    </row>
    <row r="2187" spans="1:19" x14ac:dyDescent="0.2">
      <c r="A2187"/>
      <c r="B2187"/>
      <c r="C2187"/>
      <c r="D2187"/>
      <c r="E2187"/>
      <c r="F2187"/>
      <c r="G2187"/>
      <c r="H2187"/>
      <c r="I2187"/>
      <c r="J2187"/>
      <c r="K2187"/>
      <c r="L2187"/>
      <c r="M2187"/>
      <c r="N2187"/>
      <c r="O2187"/>
      <c r="P2187"/>
      <c r="Q2187"/>
      <c r="R2187"/>
      <c r="S2187"/>
    </row>
    <row r="2188" spans="1:19" x14ac:dyDescent="0.2">
      <c r="A2188"/>
      <c r="B2188"/>
      <c r="C2188"/>
      <c r="D2188"/>
      <c r="E2188"/>
      <c r="F2188"/>
      <c r="G2188"/>
      <c r="H2188"/>
      <c r="I2188"/>
      <c r="J2188"/>
      <c r="K2188"/>
      <c r="L2188"/>
      <c r="M2188"/>
      <c r="N2188"/>
      <c r="O2188"/>
      <c r="P2188"/>
      <c r="Q2188"/>
      <c r="R2188"/>
      <c r="S2188"/>
    </row>
    <row r="2189" spans="1:19" x14ac:dyDescent="0.2">
      <c r="A2189"/>
      <c r="B2189"/>
      <c r="C2189"/>
      <c r="D2189"/>
      <c r="E2189"/>
      <c r="F2189"/>
      <c r="G2189"/>
      <c r="H2189"/>
      <c r="I2189"/>
      <c r="J2189"/>
      <c r="K2189"/>
      <c r="L2189"/>
      <c r="M2189"/>
      <c r="N2189"/>
      <c r="O2189"/>
      <c r="P2189"/>
      <c r="Q2189"/>
      <c r="R2189"/>
      <c r="S2189"/>
    </row>
    <row r="2190" spans="1:19" x14ac:dyDescent="0.2">
      <c r="A2190"/>
      <c r="B2190"/>
      <c r="C2190"/>
      <c r="D2190"/>
      <c r="E2190"/>
      <c r="F2190"/>
      <c r="G2190"/>
      <c r="H2190"/>
      <c r="I2190"/>
      <c r="J2190"/>
      <c r="K2190"/>
      <c r="L2190"/>
      <c r="M2190"/>
      <c r="N2190"/>
      <c r="O2190"/>
      <c r="P2190"/>
      <c r="Q2190"/>
      <c r="R2190"/>
      <c r="S2190"/>
    </row>
    <row r="2191" spans="1:19" x14ac:dyDescent="0.2">
      <c r="A2191"/>
      <c r="B2191"/>
      <c r="C2191"/>
      <c r="D2191"/>
      <c r="E2191"/>
      <c r="F2191"/>
      <c r="G2191"/>
      <c r="H2191"/>
      <c r="I2191"/>
      <c r="J2191"/>
      <c r="K2191"/>
      <c r="L2191"/>
      <c r="M2191"/>
      <c r="N2191"/>
      <c r="O2191"/>
      <c r="P2191"/>
      <c r="Q2191"/>
      <c r="R2191"/>
      <c r="S2191"/>
    </row>
    <row r="2192" spans="1:19" x14ac:dyDescent="0.2">
      <c r="A2192"/>
      <c r="B2192"/>
      <c r="C2192"/>
      <c r="D2192"/>
      <c r="E2192"/>
      <c r="F2192"/>
      <c r="G2192"/>
      <c r="H2192"/>
      <c r="I2192"/>
      <c r="J2192"/>
      <c r="K2192"/>
      <c r="L2192"/>
      <c r="M2192"/>
      <c r="N2192"/>
      <c r="O2192"/>
      <c r="P2192"/>
      <c r="Q2192"/>
      <c r="R2192"/>
      <c r="S2192"/>
    </row>
    <row r="2193" spans="1:19" x14ac:dyDescent="0.2">
      <c r="A2193"/>
      <c r="B2193"/>
      <c r="C2193"/>
      <c r="D2193"/>
      <c r="E2193"/>
      <c r="F2193"/>
      <c r="G2193"/>
      <c r="H2193"/>
      <c r="I2193"/>
      <c r="J2193"/>
      <c r="K2193"/>
      <c r="L2193"/>
      <c r="M2193"/>
      <c r="N2193"/>
      <c r="O2193"/>
      <c r="P2193"/>
      <c r="Q2193"/>
      <c r="R2193"/>
      <c r="S2193"/>
    </row>
    <row r="2194" spans="1:19" x14ac:dyDescent="0.2">
      <c r="A2194"/>
      <c r="B2194"/>
      <c r="C2194"/>
      <c r="D2194"/>
      <c r="E2194"/>
      <c r="F2194"/>
      <c r="G2194"/>
      <c r="H2194"/>
      <c r="I2194"/>
      <c r="J2194"/>
      <c r="K2194"/>
      <c r="L2194"/>
      <c r="M2194"/>
      <c r="N2194"/>
      <c r="O2194"/>
      <c r="P2194"/>
      <c r="Q2194"/>
      <c r="R2194"/>
      <c r="S2194"/>
    </row>
    <row r="2195" spans="1:19" x14ac:dyDescent="0.2">
      <c r="A2195"/>
      <c r="B2195"/>
      <c r="C2195"/>
      <c r="D2195"/>
      <c r="E2195"/>
      <c r="F2195"/>
      <c r="G2195"/>
      <c r="H2195"/>
      <c r="I2195"/>
      <c r="J2195"/>
      <c r="K2195"/>
      <c r="L2195"/>
      <c r="M2195"/>
      <c r="N2195"/>
      <c r="O2195"/>
      <c r="P2195"/>
      <c r="Q2195"/>
      <c r="R2195"/>
      <c r="S2195"/>
    </row>
    <row r="2196" spans="1:19" x14ac:dyDescent="0.2">
      <c r="A2196"/>
      <c r="B2196"/>
      <c r="C2196"/>
      <c r="D2196"/>
      <c r="E2196"/>
      <c r="F2196"/>
      <c r="G2196"/>
      <c r="H2196"/>
      <c r="I2196"/>
      <c r="J2196"/>
      <c r="K2196"/>
      <c r="L2196"/>
      <c r="M2196"/>
      <c r="N2196"/>
      <c r="O2196"/>
      <c r="P2196"/>
      <c r="Q2196"/>
      <c r="R2196"/>
      <c r="S2196"/>
    </row>
    <row r="2197" spans="1:19" x14ac:dyDescent="0.2">
      <c r="A2197"/>
      <c r="B2197"/>
      <c r="C2197"/>
      <c r="D2197"/>
      <c r="E2197"/>
      <c r="F2197"/>
      <c r="G2197"/>
      <c r="H2197"/>
      <c r="I2197"/>
      <c r="J2197"/>
      <c r="K2197"/>
      <c r="L2197"/>
      <c r="M2197"/>
      <c r="N2197"/>
      <c r="O2197"/>
      <c r="P2197"/>
      <c r="Q2197"/>
      <c r="R2197"/>
      <c r="S2197"/>
    </row>
    <row r="2198" spans="1:19" x14ac:dyDescent="0.2">
      <c r="A2198"/>
      <c r="B2198"/>
      <c r="C2198"/>
      <c r="D2198"/>
      <c r="E2198"/>
      <c r="F2198"/>
      <c r="G2198"/>
      <c r="H2198"/>
      <c r="I2198"/>
      <c r="J2198"/>
      <c r="K2198"/>
      <c r="L2198"/>
      <c r="M2198"/>
      <c r="N2198"/>
      <c r="O2198"/>
      <c r="P2198"/>
      <c r="Q2198"/>
      <c r="R2198"/>
      <c r="S2198"/>
    </row>
    <row r="2199" spans="1:19" x14ac:dyDescent="0.2">
      <c r="A2199"/>
      <c r="B2199"/>
      <c r="C2199"/>
      <c r="D2199"/>
      <c r="E2199"/>
      <c r="F2199"/>
      <c r="G2199"/>
      <c r="H2199"/>
      <c r="I2199"/>
      <c r="J2199"/>
      <c r="K2199"/>
      <c r="L2199"/>
      <c r="M2199"/>
      <c r="N2199"/>
      <c r="O2199"/>
      <c r="P2199"/>
      <c r="Q2199"/>
      <c r="R2199"/>
      <c r="S2199"/>
    </row>
    <row r="2200" spans="1:19" x14ac:dyDescent="0.2">
      <c r="A2200"/>
      <c r="B2200"/>
      <c r="C2200"/>
      <c r="D2200"/>
      <c r="E2200"/>
      <c r="F2200"/>
      <c r="G2200"/>
      <c r="H2200"/>
      <c r="I2200"/>
      <c r="J2200"/>
      <c r="K2200"/>
      <c r="L2200"/>
      <c r="M2200"/>
      <c r="N2200"/>
      <c r="O2200"/>
      <c r="P2200"/>
      <c r="Q2200"/>
      <c r="R2200"/>
      <c r="S2200"/>
    </row>
    <row r="2201" spans="1:19" x14ac:dyDescent="0.2">
      <c r="A2201"/>
      <c r="B2201"/>
      <c r="C2201"/>
      <c r="D2201"/>
      <c r="E2201"/>
      <c r="F2201"/>
      <c r="G2201"/>
      <c r="H2201"/>
      <c r="I2201"/>
      <c r="J2201"/>
      <c r="K2201"/>
      <c r="L2201"/>
      <c r="M2201"/>
      <c r="N2201"/>
      <c r="O2201"/>
      <c r="P2201"/>
      <c r="Q2201"/>
      <c r="R2201"/>
      <c r="S2201"/>
    </row>
    <row r="2202" spans="1:19" x14ac:dyDescent="0.2">
      <c r="A2202"/>
      <c r="B2202"/>
      <c r="C2202"/>
      <c r="D2202"/>
      <c r="E2202"/>
      <c r="F2202"/>
      <c r="G2202"/>
      <c r="H2202"/>
      <c r="I2202"/>
      <c r="J2202"/>
      <c r="K2202"/>
      <c r="L2202"/>
      <c r="M2202"/>
      <c r="N2202"/>
      <c r="O2202"/>
      <c r="P2202"/>
      <c r="Q2202"/>
      <c r="R2202"/>
      <c r="S2202"/>
    </row>
    <row r="2203" spans="1:19" x14ac:dyDescent="0.2">
      <c r="A2203"/>
      <c r="B2203"/>
      <c r="C2203"/>
      <c r="D2203"/>
      <c r="E2203"/>
      <c r="F2203"/>
      <c r="G2203"/>
      <c r="H2203"/>
      <c r="I2203"/>
      <c r="J2203"/>
      <c r="K2203"/>
      <c r="L2203"/>
      <c r="M2203"/>
      <c r="N2203"/>
      <c r="O2203"/>
      <c r="P2203"/>
      <c r="Q2203"/>
      <c r="R2203"/>
      <c r="S2203"/>
    </row>
    <row r="2204" spans="1:19" x14ac:dyDescent="0.2">
      <c r="A2204"/>
      <c r="B2204"/>
      <c r="C2204"/>
      <c r="D2204"/>
      <c r="E2204"/>
      <c r="F2204"/>
      <c r="G2204"/>
      <c r="H2204"/>
      <c r="I2204"/>
      <c r="J2204"/>
      <c r="K2204"/>
      <c r="L2204"/>
      <c r="M2204"/>
      <c r="N2204"/>
      <c r="O2204"/>
      <c r="P2204"/>
      <c r="Q2204"/>
      <c r="R2204"/>
      <c r="S2204"/>
    </row>
    <row r="2205" spans="1:19" x14ac:dyDescent="0.2">
      <c r="A2205"/>
      <c r="B2205"/>
      <c r="C2205"/>
      <c r="D2205"/>
      <c r="E2205"/>
      <c r="F2205"/>
      <c r="G2205"/>
      <c r="H2205"/>
      <c r="I2205"/>
      <c r="J2205"/>
      <c r="K2205"/>
      <c r="L2205"/>
      <c r="M2205"/>
      <c r="N2205"/>
      <c r="O2205"/>
      <c r="P2205"/>
      <c r="Q2205"/>
      <c r="R2205"/>
      <c r="S2205"/>
    </row>
    <row r="2206" spans="1:19" x14ac:dyDescent="0.2">
      <c r="A2206"/>
      <c r="B2206"/>
      <c r="C2206"/>
      <c r="D2206"/>
      <c r="E2206"/>
      <c r="F2206"/>
      <c r="G2206"/>
      <c r="H2206"/>
      <c r="I2206"/>
      <c r="J2206"/>
      <c r="K2206"/>
      <c r="L2206"/>
      <c r="M2206"/>
      <c r="N2206"/>
      <c r="O2206"/>
      <c r="P2206"/>
      <c r="Q2206"/>
      <c r="R2206"/>
      <c r="S2206"/>
    </row>
    <row r="2207" spans="1:19" x14ac:dyDescent="0.2">
      <c r="A2207"/>
      <c r="B2207"/>
      <c r="C2207"/>
      <c r="D2207"/>
      <c r="E2207"/>
      <c r="F2207"/>
      <c r="G2207"/>
      <c r="H2207"/>
      <c r="I2207"/>
      <c r="J2207"/>
      <c r="K2207"/>
      <c r="L2207"/>
      <c r="M2207"/>
      <c r="N2207"/>
      <c r="O2207"/>
      <c r="P2207"/>
      <c r="Q2207"/>
      <c r="R2207"/>
      <c r="S2207"/>
    </row>
    <row r="2208" spans="1:19" x14ac:dyDescent="0.2">
      <c r="A2208"/>
      <c r="B2208"/>
      <c r="C2208"/>
      <c r="D2208"/>
      <c r="E2208"/>
      <c r="F2208"/>
      <c r="G2208"/>
      <c r="H2208"/>
      <c r="I2208"/>
      <c r="J2208"/>
      <c r="K2208"/>
      <c r="L2208"/>
      <c r="M2208"/>
      <c r="N2208"/>
      <c r="O2208"/>
      <c r="P2208"/>
      <c r="Q2208"/>
      <c r="R2208"/>
      <c r="S2208"/>
    </row>
    <row r="2209" spans="1:19" x14ac:dyDescent="0.2">
      <c r="A2209"/>
      <c r="B2209"/>
      <c r="C2209"/>
      <c r="D2209"/>
      <c r="E2209"/>
      <c r="F2209"/>
      <c r="G2209"/>
      <c r="H2209"/>
      <c r="I2209"/>
      <c r="J2209"/>
      <c r="K2209"/>
      <c r="L2209"/>
      <c r="M2209"/>
      <c r="N2209"/>
      <c r="O2209"/>
      <c r="P2209"/>
      <c r="Q2209"/>
      <c r="R2209"/>
      <c r="S2209"/>
    </row>
    <row r="2210" spans="1:19" x14ac:dyDescent="0.2">
      <c r="A2210"/>
      <c r="B2210"/>
      <c r="C2210"/>
      <c r="D2210"/>
      <c r="E2210"/>
      <c r="F2210"/>
      <c r="G2210"/>
      <c r="H2210"/>
      <c r="I2210"/>
      <c r="J2210"/>
      <c r="K2210"/>
      <c r="L2210"/>
      <c r="M2210"/>
      <c r="N2210"/>
      <c r="O2210"/>
      <c r="P2210"/>
      <c r="Q2210"/>
      <c r="R2210"/>
      <c r="S2210"/>
    </row>
    <row r="2211" spans="1:19" x14ac:dyDescent="0.2">
      <c r="A2211"/>
      <c r="B2211"/>
      <c r="C2211"/>
      <c r="D2211"/>
      <c r="E2211"/>
      <c r="F2211"/>
      <c r="G2211"/>
      <c r="H2211"/>
      <c r="I2211"/>
      <c r="J2211"/>
      <c r="K2211"/>
      <c r="L2211"/>
      <c r="M2211"/>
      <c r="N2211"/>
      <c r="O2211"/>
      <c r="P2211"/>
      <c r="Q2211"/>
      <c r="R2211"/>
      <c r="S2211"/>
    </row>
    <row r="2212" spans="1:19" x14ac:dyDescent="0.2">
      <c r="A2212"/>
      <c r="B2212"/>
      <c r="C2212"/>
      <c r="D2212"/>
      <c r="E2212"/>
      <c r="F2212"/>
      <c r="G2212"/>
      <c r="H2212"/>
      <c r="I2212"/>
      <c r="J2212"/>
      <c r="K2212"/>
      <c r="L2212"/>
      <c r="M2212"/>
      <c r="N2212"/>
      <c r="O2212"/>
      <c r="P2212"/>
      <c r="Q2212"/>
      <c r="R2212"/>
      <c r="S2212"/>
    </row>
    <row r="2213" spans="1:19" x14ac:dyDescent="0.2">
      <c r="A2213"/>
      <c r="B2213"/>
      <c r="C2213"/>
      <c r="D2213"/>
      <c r="E2213"/>
      <c r="F2213"/>
      <c r="G2213"/>
      <c r="H2213"/>
      <c r="I2213"/>
      <c r="J2213"/>
      <c r="K2213"/>
      <c r="L2213"/>
      <c r="M2213"/>
      <c r="N2213"/>
      <c r="O2213"/>
      <c r="P2213"/>
      <c r="Q2213"/>
      <c r="R2213"/>
      <c r="S2213"/>
    </row>
    <row r="2214" spans="1:19" x14ac:dyDescent="0.2">
      <c r="A2214"/>
      <c r="B2214"/>
      <c r="C2214"/>
      <c r="D2214"/>
      <c r="E2214"/>
      <c r="F2214"/>
      <c r="G2214"/>
      <c r="H2214"/>
      <c r="I2214"/>
      <c r="J2214"/>
      <c r="K2214"/>
      <c r="L2214"/>
      <c r="M2214"/>
      <c r="N2214"/>
      <c r="O2214"/>
      <c r="P2214"/>
      <c r="Q2214"/>
      <c r="R2214"/>
      <c r="S2214"/>
    </row>
    <row r="2215" spans="1:19" x14ac:dyDescent="0.2">
      <c r="A2215"/>
      <c r="B2215"/>
      <c r="C2215"/>
      <c r="D2215"/>
      <c r="E2215"/>
      <c r="F2215"/>
      <c r="G2215"/>
      <c r="H2215"/>
      <c r="I2215"/>
      <c r="J2215"/>
      <c r="K2215"/>
      <c r="L2215"/>
      <c r="M2215"/>
      <c r="N2215"/>
      <c r="O2215"/>
      <c r="P2215"/>
      <c r="Q2215"/>
      <c r="R2215"/>
      <c r="S2215"/>
    </row>
    <row r="2216" spans="1:19" x14ac:dyDescent="0.2">
      <c r="A2216"/>
      <c r="B2216"/>
      <c r="C2216"/>
      <c r="D2216"/>
      <c r="E2216"/>
      <c r="F2216"/>
      <c r="G2216"/>
      <c r="H2216"/>
      <c r="I2216"/>
      <c r="J2216"/>
      <c r="K2216"/>
      <c r="L2216"/>
      <c r="M2216"/>
      <c r="N2216"/>
      <c r="O2216"/>
      <c r="P2216"/>
      <c r="Q2216"/>
      <c r="R2216"/>
      <c r="S2216"/>
    </row>
    <row r="2217" spans="1:19" x14ac:dyDescent="0.2">
      <c r="A2217"/>
      <c r="B2217"/>
      <c r="C2217"/>
      <c r="D2217"/>
      <c r="E2217"/>
      <c r="F2217"/>
      <c r="G2217"/>
      <c r="H2217"/>
      <c r="I2217"/>
      <c r="J2217"/>
      <c r="K2217"/>
      <c r="L2217"/>
      <c r="M2217"/>
      <c r="N2217"/>
      <c r="O2217"/>
      <c r="P2217"/>
      <c r="Q2217"/>
      <c r="R2217"/>
      <c r="S2217"/>
    </row>
    <row r="2218" spans="1:19" x14ac:dyDescent="0.2">
      <c r="A2218"/>
      <c r="B2218"/>
      <c r="C2218"/>
      <c r="D2218"/>
      <c r="E2218"/>
      <c r="F2218"/>
      <c r="G2218"/>
      <c r="H2218"/>
      <c r="I2218"/>
      <c r="J2218"/>
      <c r="K2218"/>
      <c r="L2218"/>
      <c r="M2218"/>
      <c r="N2218"/>
      <c r="O2218"/>
      <c r="P2218"/>
      <c r="Q2218"/>
      <c r="R2218"/>
      <c r="S2218"/>
    </row>
    <row r="2219" spans="1:19" x14ac:dyDescent="0.2">
      <c r="A2219"/>
      <c r="B2219"/>
      <c r="C2219"/>
      <c r="D2219"/>
      <c r="E2219"/>
      <c r="F2219"/>
      <c r="G2219"/>
      <c r="H2219"/>
      <c r="I2219"/>
      <c r="J2219"/>
      <c r="K2219"/>
      <c r="L2219"/>
      <c r="M2219"/>
      <c r="N2219"/>
      <c r="O2219"/>
      <c r="P2219"/>
      <c r="Q2219"/>
      <c r="R2219"/>
      <c r="S2219"/>
    </row>
    <row r="2220" spans="1:19" x14ac:dyDescent="0.2">
      <c r="A2220"/>
      <c r="B2220"/>
      <c r="C2220"/>
      <c r="D2220"/>
      <c r="E2220"/>
      <c r="F2220"/>
      <c r="G2220"/>
      <c r="H2220"/>
      <c r="I2220"/>
      <c r="J2220"/>
      <c r="K2220"/>
      <c r="L2220"/>
      <c r="M2220"/>
      <c r="N2220"/>
      <c r="O2220"/>
      <c r="P2220"/>
      <c r="Q2220"/>
      <c r="R2220"/>
      <c r="S2220"/>
    </row>
    <row r="2221" spans="1:19" x14ac:dyDescent="0.2">
      <c r="A2221"/>
      <c r="B2221"/>
      <c r="C2221"/>
      <c r="D2221"/>
      <c r="E2221"/>
      <c r="F2221"/>
      <c r="G2221"/>
      <c r="H2221"/>
      <c r="I2221"/>
      <c r="J2221"/>
      <c r="K2221"/>
      <c r="L2221"/>
      <c r="M2221"/>
      <c r="N2221"/>
      <c r="O2221"/>
      <c r="P2221"/>
      <c r="Q2221"/>
      <c r="R2221"/>
      <c r="S2221"/>
    </row>
    <row r="2222" spans="1:19" x14ac:dyDescent="0.2">
      <c r="A2222"/>
      <c r="B2222"/>
      <c r="C2222"/>
      <c r="D2222"/>
      <c r="E2222"/>
      <c r="F2222"/>
      <c r="G2222"/>
      <c r="H2222"/>
      <c r="I2222"/>
      <c r="J2222"/>
      <c r="K2222"/>
      <c r="L2222"/>
      <c r="M2222"/>
      <c r="N2222"/>
      <c r="O2222"/>
      <c r="P2222"/>
      <c r="Q2222"/>
      <c r="R2222"/>
      <c r="S2222"/>
    </row>
    <row r="2223" spans="1:19" x14ac:dyDescent="0.2">
      <c r="A2223"/>
      <c r="B2223"/>
      <c r="C2223"/>
      <c r="D2223"/>
      <c r="E2223"/>
      <c r="F2223"/>
      <c r="G2223"/>
      <c r="H2223"/>
      <c r="I2223"/>
      <c r="J2223"/>
      <c r="K2223"/>
      <c r="L2223"/>
      <c r="M2223"/>
      <c r="N2223"/>
      <c r="O2223"/>
      <c r="P2223"/>
      <c r="Q2223"/>
      <c r="R2223"/>
      <c r="S2223"/>
    </row>
    <row r="2224" spans="1:19" x14ac:dyDescent="0.2">
      <c r="A2224"/>
      <c r="B2224"/>
      <c r="C2224"/>
      <c r="D2224"/>
      <c r="E2224"/>
      <c r="F2224"/>
      <c r="G2224"/>
      <c r="H2224"/>
      <c r="I2224"/>
      <c r="J2224"/>
      <c r="K2224"/>
      <c r="L2224"/>
      <c r="M2224"/>
      <c r="N2224"/>
      <c r="O2224"/>
      <c r="P2224"/>
      <c r="Q2224"/>
      <c r="R2224"/>
      <c r="S2224"/>
    </row>
    <row r="2225" spans="1:19" x14ac:dyDescent="0.2">
      <c r="A2225"/>
      <c r="B2225"/>
      <c r="C2225"/>
      <c r="D2225"/>
      <c r="E2225"/>
      <c r="F2225"/>
      <c r="G2225"/>
      <c r="H2225"/>
      <c r="I2225"/>
      <c r="J2225"/>
      <c r="K2225"/>
      <c r="L2225"/>
      <c r="M2225"/>
      <c r="N2225"/>
      <c r="O2225"/>
      <c r="P2225"/>
      <c r="Q2225"/>
      <c r="R2225"/>
      <c r="S2225"/>
    </row>
    <row r="2226" spans="1:19" x14ac:dyDescent="0.2">
      <c r="A2226"/>
      <c r="B2226"/>
      <c r="C2226"/>
      <c r="D2226"/>
      <c r="E2226"/>
      <c r="F2226"/>
      <c r="G2226"/>
      <c r="H2226"/>
      <c r="I2226"/>
      <c r="J2226"/>
      <c r="K2226"/>
      <c r="L2226"/>
      <c r="M2226"/>
      <c r="N2226"/>
      <c r="O2226"/>
      <c r="P2226"/>
      <c r="Q2226"/>
      <c r="R2226"/>
      <c r="S2226"/>
    </row>
    <row r="2227" spans="1:19" x14ac:dyDescent="0.2">
      <c r="A2227"/>
      <c r="B2227"/>
      <c r="C2227"/>
      <c r="D2227"/>
      <c r="E2227"/>
      <c r="F2227"/>
      <c r="G2227"/>
      <c r="H2227"/>
      <c r="I2227"/>
      <c r="J2227"/>
      <c r="K2227"/>
      <c r="L2227"/>
      <c r="M2227"/>
      <c r="N2227"/>
      <c r="O2227"/>
      <c r="P2227"/>
      <c r="Q2227"/>
      <c r="R2227"/>
      <c r="S2227"/>
    </row>
    <row r="2228" spans="1:19" x14ac:dyDescent="0.2">
      <c r="A2228"/>
      <c r="B2228"/>
      <c r="C2228"/>
      <c r="D2228"/>
      <c r="E2228"/>
      <c r="F2228"/>
      <c r="G2228"/>
      <c r="H2228"/>
      <c r="I2228"/>
      <c r="J2228"/>
      <c r="K2228"/>
      <c r="L2228"/>
      <c r="M2228"/>
      <c r="N2228"/>
      <c r="O2228"/>
      <c r="P2228"/>
      <c r="Q2228"/>
      <c r="R2228"/>
      <c r="S2228"/>
    </row>
    <row r="2229" spans="1:19" x14ac:dyDescent="0.2">
      <c r="A2229"/>
      <c r="B2229"/>
      <c r="C2229"/>
      <c r="D2229"/>
      <c r="E2229"/>
      <c r="F2229"/>
      <c r="G2229"/>
      <c r="H2229"/>
      <c r="I2229"/>
      <c r="J2229"/>
      <c r="K2229"/>
      <c r="L2229"/>
      <c r="M2229"/>
      <c r="N2229"/>
      <c r="O2229"/>
      <c r="P2229"/>
      <c r="Q2229"/>
      <c r="R2229"/>
      <c r="S2229"/>
    </row>
    <row r="2230" spans="1:19" x14ac:dyDescent="0.2">
      <c r="A2230"/>
      <c r="B2230"/>
      <c r="C2230"/>
      <c r="D2230"/>
      <c r="E2230"/>
      <c r="F2230"/>
      <c r="G2230"/>
      <c r="H2230"/>
      <c r="I2230"/>
      <c r="J2230"/>
      <c r="K2230"/>
      <c r="L2230"/>
      <c r="M2230"/>
      <c r="N2230"/>
      <c r="O2230"/>
      <c r="P2230"/>
      <c r="Q2230"/>
      <c r="R2230"/>
      <c r="S2230"/>
    </row>
    <row r="2231" spans="1:19" x14ac:dyDescent="0.2">
      <c r="A2231"/>
      <c r="B2231"/>
      <c r="C2231"/>
      <c r="D2231"/>
      <c r="E2231"/>
      <c r="F2231"/>
      <c r="G2231"/>
      <c r="H2231"/>
      <c r="I2231"/>
      <c r="J2231"/>
      <c r="K2231"/>
      <c r="L2231"/>
      <c r="M2231"/>
      <c r="N2231"/>
      <c r="O2231"/>
      <c r="P2231"/>
      <c r="Q2231"/>
      <c r="R2231"/>
      <c r="S2231"/>
    </row>
    <row r="2232" spans="1:19" x14ac:dyDescent="0.2">
      <c r="A2232"/>
      <c r="B2232"/>
      <c r="C2232"/>
      <c r="D2232"/>
      <c r="E2232"/>
      <c r="F2232"/>
      <c r="G2232"/>
      <c r="H2232"/>
      <c r="I2232"/>
      <c r="J2232"/>
      <c r="K2232"/>
      <c r="L2232"/>
      <c r="M2232"/>
      <c r="N2232"/>
      <c r="O2232"/>
      <c r="P2232"/>
      <c r="Q2232"/>
      <c r="R2232"/>
      <c r="S2232"/>
    </row>
    <row r="2233" spans="1:19" x14ac:dyDescent="0.2">
      <c r="A2233"/>
      <c r="B2233"/>
      <c r="C2233"/>
      <c r="D2233"/>
      <c r="E2233"/>
      <c r="F2233"/>
      <c r="G2233"/>
      <c r="H2233"/>
      <c r="I2233"/>
      <c r="J2233"/>
      <c r="K2233"/>
      <c r="L2233"/>
      <c r="M2233"/>
      <c r="N2233"/>
      <c r="O2233"/>
      <c r="P2233"/>
      <c r="Q2233"/>
      <c r="R2233"/>
      <c r="S2233"/>
    </row>
    <row r="2234" spans="1:19" x14ac:dyDescent="0.2">
      <c r="A2234"/>
      <c r="B2234"/>
      <c r="C2234"/>
      <c r="D2234"/>
      <c r="E2234"/>
      <c r="F2234"/>
      <c r="G2234"/>
      <c r="H2234"/>
      <c r="I2234"/>
      <c r="J2234"/>
      <c r="K2234"/>
      <c r="L2234"/>
      <c r="M2234"/>
      <c r="N2234"/>
      <c r="O2234"/>
      <c r="P2234"/>
      <c r="Q2234"/>
      <c r="R2234"/>
      <c r="S2234"/>
    </row>
    <row r="2235" spans="1:19" x14ac:dyDescent="0.2">
      <c r="A2235"/>
      <c r="B2235"/>
      <c r="C2235"/>
      <c r="D2235"/>
      <c r="E2235"/>
      <c r="F2235"/>
      <c r="G2235"/>
      <c r="H2235"/>
      <c r="I2235"/>
      <c r="J2235"/>
      <c r="K2235"/>
      <c r="L2235"/>
      <c r="M2235"/>
      <c r="N2235"/>
      <c r="O2235"/>
      <c r="P2235"/>
      <c r="Q2235"/>
      <c r="R2235"/>
      <c r="S2235"/>
    </row>
    <row r="2236" spans="1:19" x14ac:dyDescent="0.2">
      <c r="A2236"/>
      <c r="B2236"/>
      <c r="C2236"/>
      <c r="D2236"/>
      <c r="E2236"/>
      <c r="F2236"/>
      <c r="G2236"/>
      <c r="H2236"/>
      <c r="I2236"/>
      <c r="J2236"/>
      <c r="K2236"/>
      <c r="L2236"/>
      <c r="M2236"/>
      <c r="N2236"/>
      <c r="O2236"/>
      <c r="P2236"/>
      <c r="Q2236"/>
      <c r="R2236"/>
      <c r="S2236"/>
    </row>
    <row r="2237" spans="1:19" x14ac:dyDescent="0.2">
      <c r="A2237"/>
      <c r="B2237"/>
      <c r="C2237"/>
      <c r="D2237"/>
      <c r="E2237"/>
      <c r="F2237"/>
      <c r="G2237"/>
      <c r="H2237"/>
      <c r="I2237"/>
      <c r="J2237"/>
      <c r="K2237"/>
      <c r="L2237"/>
      <c r="M2237"/>
      <c r="N2237"/>
      <c r="O2237"/>
      <c r="P2237"/>
      <c r="Q2237"/>
      <c r="R2237"/>
      <c r="S2237"/>
    </row>
    <row r="2238" spans="1:19" x14ac:dyDescent="0.2">
      <c r="A2238"/>
      <c r="B2238"/>
      <c r="C2238"/>
      <c r="D2238"/>
      <c r="E2238"/>
      <c r="F2238"/>
      <c r="G2238"/>
      <c r="H2238"/>
      <c r="I2238"/>
      <c r="J2238"/>
      <c r="K2238"/>
      <c r="L2238"/>
      <c r="M2238"/>
      <c r="N2238"/>
      <c r="O2238"/>
      <c r="P2238"/>
      <c r="Q2238"/>
      <c r="R2238"/>
      <c r="S2238"/>
    </row>
    <row r="2239" spans="1:19" x14ac:dyDescent="0.2">
      <c r="A2239"/>
      <c r="B2239"/>
      <c r="C2239"/>
      <c r="D2239"/>
      <c r="E2239"/>
      <c r="F2239"/>
      <c r="G2239"/>
      <c r="H2239"/>
      <c r="I2239"/>
      <c r="J2239"/>
      <c r="K2239"/>
      <c r="L2239"/>
      <c r="M2239"/>
      <c r="N2239"/>
      <c r="O2239"/>
      <c r="P2239"/>
      <c r="Q2239"/>
      <c r="R2239"/>
      <c r="S2239"/>
    </row>
    <row r="2240" spans="1:19" x14ac:dyDescent="0.2">
      <c r="A2240"/>
      <c r="B2240"/>
      <c r="C2240"/>
      <c r="D2240"/>
      <c r="E2240"/>
      <c r="F2240"/>
      <c r="G2240"/>
      <c r="H2240"/>
      <c r="I2240"/>
      <c r="J2240"/>
      <c r="K2240"/>
      <c r="L2240"/>
      <c r="M2240"/>
      <c r="N2240"/>
      <c r="O2240"/>
      <c r="P2240"/>
      <c r="Q2240"/>
      <c r="R2240"/>
      <c r="S2240"/>
    </row>
    <row r="2241" spans="1:19" x14ac:dyDescent="0.2">
      <c r="A2241"/>
      <c r="B2241"/>
      <c r="C2241"/>
      <c r="D2241"/>
      <c r="E2241"/>
      <c r="F2241"/>
      <c r="G2241"/>
      <c r="H2241"/>
      <c r="I2241"/>
      <c r="J2241"/>
      <c r="K2241"/>
      <c r="L2241"/>
      <c r="M2241"/>
      <c r="N2241"/>
      <c r="O2241"/>
      <c r="P2241"/>
      <c r="Q2241"/>
      <c r="R2241"/>
      <c r="S2241"/>
    </row>
    <row r="2242" spans="1:19" x14ac:dyDescent="0.2">
      <c r="A2242"/>
      <c r="B2242"/>
      <c r="C2242"/>
      <c r="D2242"/>
      <c r="E2242"/>
      <c r="F2242"/>
      <c r="G2242"/>
      <c r="H2242"/>
      <c r="I2242"/>
      <c r="J2242"/>
      <c r="K2242"/>
      <c r="L2242"/>
      <c r="M2242"/>
      <c r="N2242"/>
      <c r="O2242"/>
      <c r="P2242"/>
      <c r="Q2242"/>
      <c r="R2242"/>
      <c r="S2242"/>
    </row>
    <row r="2243" spans="1:19" x14ac:dyDescent="0.2">
      <c r="A2243"/>
      <c r="B2243"/>
      <c r="C2243"/>
      <c r="D2243"/>
      <c r="E2243"/>
      <c r="F2243"/>
      <c r="G2243"/>
      <c r="H2243"/>
      <c r="I2243"/>
      <c r="J2243"/>
      <c r="K2243"/>
      <c r="L2243"/>
      <c r="M2243"/>
      <c r="N2243"/>
      <c r="O2243"/>
      <c r="P2243"/>
      <c r="Q2243"/>
      <c r="R2243"/>
      <c r="S2243"/>
    </row>
    <row r="2244" spans="1:19" x14ac:dyDescent="0.2">
      <c r="A2244"/>
      <c r="B2244"/>
      <c r="C2244"/>
      <c r="D2244"/>
      <c r="E2244"/>
      <c r="F2244"/>
      <c r="G2244"/>
      <c r="H2244"/>
      <c r="I2244"/>
      <c r="J2244"/>
      <c r="K2244"/>
      <c r="L2244"/>
      <c r="M2244"/>
      <c r="N2244"/>
      <c r="O2244"/>
      <c r="P2244"/>
      <c r="Q2244"/>
      <c r="R2244"/>
      <c r="S2244"/>
    </row>
    <row r="2245" spans="1:19" x14ac:dyDescent="0.2">
      <c r="A2245"/>
      <c r="B2245"/>
      <c r="C2245"/>
      <c r="D2245"/>
      <c r="E2245"/>
      <c r="F2245"/>
      <c r="G2245"/>
      <c r="H2245"/>
      <c r="I2245"/>
      <c r="J2245"/>
      <c r="K2245"/>
      <c r="L2245"/>
      <c r="M2245"/>
      <c r="N2245"/>
      <c r="O2245"/>
      <c r="P2245"/>
      <c r="Q2245"/>
      <c r="R2245"/>
      <c r="S2245"/>
    </row>
    <row r="2246" spans="1:19" x14ac:dyDescent="0.2">
      <c r="A2246"/>
      <c r="B2246"/>
      <c r="C2246"/>
      <c r="D2246"/>
      <c r="E2246"/>
      <c r="F2246"/>
      <c r="G2246"/>
      <c r="H2246"/>
      <c r="I2246"/>
      <c r="J2246"/>
      <c r="K2246"/>
      <c r="L2246"/>
      <c r="M2246"/>
      <c r="N2246"/>
      <c r="O2246"/>
      <c r="P2246"/>
      <c r="Q2246"/>
      <c r="R2246"/>
      <c r="S2246"/>
    </row>
    <row r="2247" spans="1:19" x14ac:dyDescent="0.2">
      <c r="A2247"/>
      <c r="B2247"/>
      <c r="C2247"/>
      <c r="D2247"/>
      <c r="E2247"/>
      <c r="F2247"/>
      <c r="G2247"/>
      <c r="H2247"/>
      <c r="I2247"/>
      <c r="J2247"/>
      <c r="K2247"/>
      <c r="L2247"/>
      <c r="M2247"/>
      <c r="N2247"/>
      <c r="O2247"/>
      <c r="P2247"/>
      <c r="Q2247"/>
      <c r="R2247"/>
      <c r="S2247"/>
    </row>
    <row r="2248" spans="1:19" x14ac:dyDescent="0.2">
      <c r="A2248"/>
      <c r="B2248"/>
      <c r="C2248"/>
      <c r="D2248"/>
      <c r="E2248"/>
      <c r="F2248"/>
      <c r="G2248"/>
      <c r="H2248"/>
      <c r="I2248"/>
      <c r="J2248"/>
      <c r="K2248"/>
      <c r="L2248"/>
      <c r="M2248"/>
      <c r="N2248"/>
      <c r="O2248"/>
      <c r="P2248"/>
      <c r="Q2248"/>
      <c r="R2248"/>
      <c r="S2248"/>
    </row>
    <row r="2249" spans="1:19" x14ac:dyDescent="0.2">
      <c r="A2249"/>
      <c r="B2249"/>
      <c r="C2249"/>
      <c r="D2249"/>
      <c r="E2249"/>
      <c r="F2249"/>
      <c r="G2249"/>
      <c r="H2249"/>
      <c r="I2249"/>
      <c r="J2249"/>
      <c r="K2249"/>
      <c r="L2249"/>
      <c r="M2249"/>
      <c r="N2249"/>
      <c r="O2249"/>
      <c r="P2249"/>
      <c r="Q2249"/>
      <c r="R2249"/>
      <c r="S2249"/>
    </row>
    <row r="2250" spans="1:19" x14ac:dyDescent="0.2">
      <c r="A2250"/>
      <c r="B2250"/>
      <c r="C2250"/>
      <c r="D2250"/>
      <c r="E2250"/>
      <c r="F2250"/>
      <c r="G2250"/>
      <c r="H2250"/>
      <c r="I2250"/>
      <c r="J2250"/>
      <c r="K2250"/>
      <c r="L2250"/>
      <c r="M2250"/>
      <c r="N2250"/>
      <c r="O2250"/>
      <c r="P2250"/>
      <c r="Q2250"/>
      <c r="R2250"/>
      <c r="S2250"/>
    </row>
    <row r="2251" spans="1:19" x14ac:dyDescent="0.2">
      <c r="A2251"/>
      <c r="B2251"/>
      <c r="C2251"/>
      <c r="D2251"/>
      <c r="E2251"/>
      <c r="F2251"/>
      <c r="G2251"/>
      <c r="H2251"/>
      <c r="I2251"/>
      <c r="J2251"/>
      <c r="K2251"/>
      <c r="L2251"/>
      <c r="M2251"/>
      <c r="N2251"/>
      <c r="O2251"/>
      <c r="P2251"/>
      <c r="Q2251"/>
      <c r="R2251"/>
      <c r="S2251"/>
    </row>
    <row r="2252" spans="1:19" x14ac:dyDescent="0.2">
      <c r="A2252"/>
      <c r="B2252"/>
      <c r="C2252"/>
      <c r="D2252"/>
      <c r="E2252"/>
      <c r="F2252"/>
      <c r="G2252"/>
      <c r="H2252"/>
      <c r="I2252"/>
      <c r="J2252"/>
      <c r="K2252"/>
      <c r="L2252"/>
      <c r="M2252"/>
      <c r="N2252"/>
      <c r="O2252"/>
      <c r="P2252"/>
      <c r="Q2252"/>
      <c r="R2252"/>
      <c r="S2252"/>
    </row>
    <row r="2253" spans="1:19" x14ac:dyDescent="0.2">
      <c r="A2253"/>
      <c r="B2253"/>
      <c r="C2253"/>
      <c r="D2253"/>
      <c r="E2253"/>
      <c r="F2253"/>
      <c r="G2253"/>
      <c r="H2253"/>
      <c r="I2253"/>
      <c r="J2253"/>
      <c r="K2253"/>
      <c r="L2253"/>
      <c r="M2253"/>
      <c r="N2253"/>
      <c r="O2253"/>
      <c r="P2253"/>
      <c r="Q2253"/>
      <c r="R2253"/>
      <c r="S2253"/>
    </row>
    <row r="2254" spans="1:19" x14ac:dyDescent="0.2">
      <c r="A2254"/>
      <c r="B2254"/>
      <c r="C2254"/>
      <c r="D2254"/>
      <c r="E2254"/>
      <c r="F2254"/>
      <c r="G2254"/>
      <c r="H2254"/>
      <c r="I2254"/>
      <c r="J2254"/>
      <c r="K2254"/>
      <c r="L2254"/>
      <c r="M2254"/>
      <c r="N2254"/>
      <c r="O2254"/>
      <c r="P2254"/>
      <c r="Q2254"/>
      <c r="R2254"/>
      <c r="S2254"/>
    </row>
    <row r="2255" spans="1:19" x14ac:dyDescent="0.2">
      <c r="A2255"/>
      <c r="B2255"/>
      <c r="C2255"/>
      <c r="D2255"/>
      <c r="E2255"/>
      <c r="F2255"/>
      <c r="G2255"/>
      <c r="H2255"/>
      <c r="I2255"/>
      <c r="J2255"/>
      <c r="K2255"/>
      <c r="L2255"/>
      <c r="M2255"/>
      <c r="N2255"/>
      <c r="O2255"/>
      <c r="P2255"/>
      <c r="Q2255"/>
      <c r="R2255"/>
      <c r="S2255"/>
    </row>
    <row r="2256" spans="1:19" x14ac:dyDescent="0.2">
      <c r="A2256"/>
      <c r="B2256"/>
      <c r="C2256"/>
      <c r="D2256"/>
      <c r="E2256"/>
      <c r="F2256"/>
      <c r="G2256"/>
      <c r="H2256"/>
      <c r="I2256"/>
      <c r="J2256"/>
      <c r="K2256"/>
      <c r="L2256"/>
      <c r="M2256"/>
      <c r="N2256"/>
      <c r="O2256"/>
      <c r="P2256"/>
      <c r="Q2256"/>
      <c r="R2256"/>
      <c r="S2256"/>
    </row>
    <row r="2257" spans="1:19" x14ac:dyDescent="0.2">
      <c r="A2257"/>
      <c r="B2257"/>
      <c r="C2257"/>
      <c r="D2257"/>
      <c r="E2257"/>
      <c r="F2257"/>
      <c r="G2257"/>
      <c r="H2257"/>
      <c r="I2257"/>
      <c r="J2257"/>
      <c r="K2257"/>
      <c r="L2257"/>
      <c r="M2257"/>
      <c r="N2257"/>
      <c r="O2257"/>
      <c r="P2257"/>
      <c r="Q2257"/>
      <c r="R2257"/>
      <c r="S2257"/>
    </row>
    <row r="2258" spans="1:19" x14ac:dyDescent="0.2">
      <c r="A2258"/>
      <c r="B2258"/>
      <c r="C2258"/>
      <c r="D2258"/>
      <c r="E2258"/>
      <c r="F2258"/>
      <c r="G2258"/>
      <c r="H2258"/>
      <c r="I2258"/>
      <c r="J2258"/>
      <c r="K2258"/>
      <c r="L2258"/>
      <c r="M2258"/>
      <c r="N2258"/>
      <c r="O2258"/>
      <c r="P2258"/>
      <c r="Q2258"/>
      <c r="R2258"/>
      <c r="S2258"/>
    </row>
    <row r="2259" spans="1:19" x14ac:dyDescent="0.2">
      <c r="A2259"/>
      <c r="B2259"/>
      <c r="C2259"/>
      <c r="D2259"/>
      <c r="E2259"/>
      <c r="F2259"/>
      <c r="G2259"/>
      <c r="H2259"/>
      <c r="I2259"/>
      <c r="J2259"/>
      <c r="K2259"/>
      <c r="L2259"/>
      <c r="M2259"/>
      <c r="N2259"/>
      <c r="O2259"/>
      <c r="P2259"/>
      <c r="Q2259"/>
      <c r="R2259"/>
      <c r="S2259"/>
    </row>
    <row r="2260" spans="1:19" x14ac:dyDescent="0.2">
      <c r="A2260"/>
      <c r="B2260"/>
      <c r="C2260"/>
      <c r="D2260"/>
      <c r="E2260"/>
      <c r="F2260"/>
      <c r="G2260"/>
      <c r="H2260"/>
      <c r="I2260"/>
      <c r="J2260"/>
      <c r="K2260"/>
      <c r="L2260"/>
      <c r="M2260"/>
      <c r="N2260"/>
      <c r="O2260"/>
      <c r="P2260"/>
      <c r="Q2260"/>
      <c r="R2260"/>
      <c r="S2260"/>
    </row>
    <row r="2261" spans="1:19" x14ac:dyDescent="0.2">
      <c r="A2261"/>
      <c r="B2261"/>
      <c r="C2261"/>
      <c r="D2261"/>
      <c r="E2261"/>
      <c r="F2261"/>
      <c r="G2261"/>
      <c r="H2261"/>
      <c r="I2261"/>
      <c r="J2261"/>
      <c r="K2261"/>
      <c r="L2261"/>
      <c r="M2261"/>
      <c r="N2261"/>
      <c r="O2261"/>
      <c r="P2261"/>
      <c r="Q2261"/>
      <c r="R2261"/>
      <c r="S2261"/>
    </row>
    <row r="2262" spans="1:19" x14ac:dyDescent="0.2">
      <c r="A2262"/>
      <c r="B2262"/>
      <c r="C2262"/>
      <c r="D2262"/>
      <c r="E2262"/>
      <c r="F2262"/>
      <c r="G2262"/>
      <c r="H2262"/>
      <c r="I2262"/>
      <c r="J2262"/>
      <c r="K2262"/>
      <c r="L2262"/>
      <c r="M2262"/>
      <c r="N2262"/>
      <c r="O2262"/>
      <c r="P2262"/>
      <c r="Q2262"/>
      <c r="R2262"/>
      <c r="S2262"/>
    </row>
    <row r="2263" spans="1:19" x14ac:dyDescent="0.2">
      <c r="A2263"/>
      <c r="B2263"/>
      <c r="C2263"/>
      <c r="D2263"/>
      <c r="E2263"/>
      <c r="F2263"/>
      <c r="G2263"/>
      <c r="H2263"/>
      <c r="I2263"/>
      <c r="J2263"/>
      <c r="K2263"/>
      <c r="L2263"/>
      <c r="M2263"/>
      <c r="N2263"/>
      <c r="O2263"/>
      <c r="P2263"/>
      <c r="Q2263"/>
      <c r="R2263"/>
      <c r="S2263"/>
    </row>
    <row r="2264" spans="1:19" x14ac:dyDescent="0.2">
      <c r="A2264"/>
      <c r="B2264"/>
      <c r="C2264"/>
      <c r="D2264"/>
      <c r="E2264"/>
      <c r="F2264"/>
      <c r="G2264"/>
      <c r="H2264"/>
      <c r="I2264"/>
      <c r="J2264"/>
      <c r="K2264"/>
      <c r="L2264"/>
      <c r="M2264"/>
      <c r="N2264"/>
      <c r="O2264"/>
      <c r="P2264"/>
      <c r="Q2264"/>
      <c r="R2264"/>
      <c r="S2264"/>
    </row>
    <row r="2265" spans="1:19" x14ac:dyDescent="0.2">
      <c r="A2265"/>
      <c r="B2265"/>
      <c r="C2265"/>
      <c r="D2265"/>
      <c r="E2265"/>
      <c r="F2265"/>
      <c r="G2265"/>
      <c r="H2265"/>
      <c r="I2265"/>
      <c r="J2265"/>
      <c r="K2265"/>
      <c r="L2265"/>
      <c r="M2265"/>
      <c r="N2265"/>
      <c r="O2265"/>
      <c r="P2265"/>
      <c r="Q2265"/>
      <c r="R2265"/>
      <c r="S2265"/>
    </row>
    <row r="2266" spans="1:19" x14ac:dyDescent="0.2">
      <c r="A2266"/>
      <c r="B2266"/>
      <c r="C2266"/>
      <c r="D2266"/>
      <c r="E2266"/>
      <c r="F2266"/>
      <c r="G2266"/>
      <c r="H2266"/>
      <c r="I2266"/>
      <c r="J2266"/>
      <c r="K2266"/>
      <c r="L2266"/>
      <c r="M2266"/>
      <c r="N2266"/>
      <c r="O2266"/>
      <c r="P2266"/>
      <c r="Q2266"/>
      <c r="R2266"/>
      <c r="S2266"/>
    </row>
    <row r="2267" spans="1:19" x14ac:dyDescent="0.2">
      <c r="A2267"/>
      <c r="B2267"/>
      <c r="C2267"/>
      <c r="D2267"/>
      <c r="E2267"/>
      <c r="F2267"/>
      <c r="G2267"/>
      <c r="H2267"/>
      <c r="I2267"/>
      <c r="J2267"/>
      <c r="K2267"/>
      <c r="L2267"/>
      <c r="M2267"/>
      <c r="N2267"/>
      <c r="O2267"/>
      <c r="P2267"/>
      <c r="Q2267"/>
      <c r="R2267"/>
      <c r="S2267"/>
    </row>
    <row r="2268" spans="1:19" x14ac:dyDescent="0.2">
      <c r="A2268"/>
      <c r="B2268"/>
      <c r="C2268"/>
      <c r="D2268"/>
      <c r="E2268"/>
      <c r="F2268"/>
      <c r="G2268"/>
      <c r="H2268"/>
      <c r="I2268"/>
      <c r="J2268"/>
      <c r="K2268"/>
      <c r="L2268"/>
      <c r="M2268"/>
      <c r="N2268"/>
      <c r="O2268"/>
      <c r="P2268"/>
      <c r="Q2268"/>
      <c r="R2268"/>
      <c r="S2268"/>
    </row>
    <row r="2269" spans="1:19" x14ac:dyDescent="0.2">
      <c r="A2269"/>
      <c r="B2269"/>
      <c r="C2269"/>
      <c r="D2269"/>
      <c r="E2269"/>
      <c r="F2269"/>
      <c r="G2269"/>
      <c r="H2269"/>
      <c r="I2269"/>
      <c r="J2269"/>
      <c r="K2269"/>
      <c r="L2269"/>
      <c r="M2269"/>
      <c r="N2269"/>
      <c r="O2269"/>
      <c r="P2269"/>
      <c r="Q2269"/>
      <c r="R2269"/>
      <c r="S2269"/>
    </row>
    <row r="2270" spans="1:19" x14ac:dyDescent="0.2">
      <c r="A2270"/>
      <c r="B2270"/>
      <c r="C2270"/>
      <c r="D2270"/>
      <c r="E2270"/>
      <c r="F2270"/>
      <c r="G2270"/>
      <c r="H2270"/>
      <c r="I2270"/>
      <c r="J2270"/>
      <c r="K2270"/>
      <c r="L2270"/>
      <c r="M2270"/>
      <c r="N2270"/>
      <c r="O2270"/>
      <c r="P2270"/>
      <c r="Q2270"/>
      <c r="R2270"/>
      <c r="S2270"/>
    </row>
    <row r="2271" spans="1:19" x14ac:dyDescent="0.2">
      <c r="A2271"/>
      <c r="B2271"/>
      <c r="C2271"/>
      <c r="D2271"/>
      <c r="E2271"/>
      <c r="F2271"/>
      <c r="G2271"/>
      <c r="H2271"/>
      <c r="I2271"/>
      <c r="J2271"/>
      <c r="K2271"/>
      <c r="L2271"/>
      <c r="M2271"/>
      <c r="N2271"/>
      <c r="O2271"/>
      <c r="P2271"/>
      <c r="Q2271"/>
      <c r="R2271"/>
      <c r="S2271"/>
    </row>
    <row r="2272" spans="1:19" x14ac:dyDescent="0.2">
      <c r="A2272"/>
      <c r="B2272"/>
      <c r="C2272"/>
      <c r="D2272"/>
      <c r="E2272"/>
      <c r="F2272"/>
      <c r="G2272"/>
      <c r="H2272"/>
      <c r="I2272"/>
      <c r="J2272"/>
      <c r="K2272"/>
      <c r="L2272"/>
      <c r="M2272"/>
      <c r="N2272"/>
      <c r="O2272"/>
      <c r="P2272"/>
      <c r="Q2272"/>
      <c r="R2272"/>
      <c r="S2272"/>
    </row>
    <row r="2273" spans="1:19" x14ac:dyDescent="0.2">
      <c r="A2273"/>
      <c r="B2273"/>
      <c r="C2273"/>
      <c r="D2273"/>
      <c r="E2273"/>
      <c r="F2273"/>
      <c r="G2273"/>
      <c r="H2273"/>
      <c r="I2273"/>
      <c r="J2273"/>
      <c r="K2273"/>
      <c r="L2273"/>
      <c r="M2273"/>
      <c r="N2273"/>
      <c r="O2273"/>
      <c r="P2273"/>
      <c r="Q2273"/>
      <c r="R2273"/>
      <c r="S2273"/>
    </row>
    <row r="2274" spans="1:19" x14ac:dyDescent="0.2">
      <c r="A2274"/>
      <c r="B2274"/>
      <c r="C2274"/>
      <c r="D2274"/>
      <c r="E2274"/>
      <c r="F2274"/>
      <c r="G2274"/>
      <c r="H2274"/>
      <c r="I2274"/>
      <c r="J2274"/>
      <c r="K2274"/>
      <c r="L2274"/>
      <c r="M2274"/>
      <c r="N2274"/>
      <c r="O2274"/>
      <c r="P2274"/>
      <c r="Q2274"/>
      <c r="R2274"/>
      <c r="S2274"/>
    </row>
    <row r="2275" spans="1:19" x14ac:dyDescent="0.2">
      <c r="A2275"/>
      <c r="B2275"/>
      <c r="C2275"/>
      <c r="D2275"/>
      <c r="E2275"/>
      <c r="F2275"/>
      <c r="G2275"/>
      <c r="H2275"/>
      <c r="I2275"/>
      <c r="J2275"/>
      <c r="K2275"/>
      <c r="L2275"/>
      <c r="M2275"/>
      <c r="N2275"/>
      <c r="O2275"/>
      <c r="P2275"/>
      <c r="Q2275"/>
      <c r="R2275"/>
      <c r="S2275"/>
    </row>
    <row r="2276" spans="1:19" x14ac:dyDescent="0.2">
      <c r="A2276"/>
      <c r="B2276"/>
      <c r="C2276"/>
      <c r="D2276"/>
      <c r="E2276"/>
      <c r="F2276"/>
      <c r="G2276"/>
      <c r="H2276"/>
      <c r="I2276"/>
      <c r="J2276"/>
      <c r="K2276"/>
      <c r="L2276"/>
      <c r="M2276"/>
      <c r="N2276"/>
      <c r="O2276"/>
      <c r="P2276"/>
      <c r="Q2276"/>
      <c r="R2276"/>
      <c r="S2276"/>
    </row>
    <row r="2277" spans="1:19" x14ac:dyDescent="0.2">
      <c r="A2277"/>
      <c r="B2277"/>
      <c r="C2277"/>
      <c r="D2277"/>
      <c r="E2277"/>
      <c r="F2277"/>
      <c r="G2277"/>
      <c r="H2277"/>
      <c r="I2277"/>
      <c r="J2277"/>
      <c r="K2277"/>
      <c r="L2277"/>
      <c r="M2277"/>
      <c r="N2277"/>
      <c r="O2277"/>
      <c r="P2277"/>
      <c r="Q2277"/>
      <c r="R2277"/>
      <c r="S2277"/>
    </row>
    <row r="2278" spans="1:19" x14ac:dyDescent="0.2">
      <c r="A2278"/>
      <c r="B2278"/>
      <c r="C2278"/>
      <c r="D2278"/>
      <c r="E2278"/>
      <c r="F2278"/>
      <c r="G2278"/>
      <c r="H2278"/>
      <c r="I2278"/>
      <c r="J2278"/>
      <c r="K2278"/>
      <c r="L2278"/>
      <c r="M2278"/>
      <c r="N2278"/>
      <c r="O2278"/>
      <c r="P2278"/>
      <c r="Q2278"/>
      <c r="R2278"/>
      <c r="S2278"/>
    </row>
    <row r="2279" spans="1:19" x14ac:dyDescent="0.2">
      <c r="A2279"/>
      <c r="B2279"/>
      <c r="C2279"/>
      <c r="D2279"/>
      <c r="E2279"/>
      <c r="F2279"/>
      <c r="G2279"/>
      <c r="H2279"/>
      <c r="I2279"/>
      <c r="J2279"/>
      <c r="K2279"/>
      <c r="L2279"/>
      <c r="M2279"/>
      <c r="N2279"/>
      <c r="O2279"/>
      <c r="P2279"/>
      <c r="Q2279"/>
      <c r="R2279"/>
      <c r="S2279"/>
    </row>
    <row r="2280" spans="1:19" x14ac:dyDescent="0.2">
      <c r="A2280"/>
      <c r="B2280"/>
      <c r="C2280"/>
      <c r="D2280"/>
      <c r="E2280"/>
      <c r="F2280"/>
      <c r="G2280"/>
      <c r="H2280"/>
      <c r="I2280"/>
      <c r="J2280"/>
      <c r="K2280"/>
      <c r="L2280"/>
      <c r="M2280"/>
      <c r="N2280"/>
      <c r="O2280"/>
      <c r="P2280"/>
      <c r="Q2280"/>
      <c r="R2280"/>
      <c r="S2280"/>
    </row>
    <row r="2281" spans="1:19" x14ac:dyDescent="0.2">
      <c r="A2281"/>
      <c r="B2281"/>
      <c r="C2281"/>
      <c r="D2281"/>
      <c r="E2281"/>
      <c r="F2281"/>
      <c r="G2281"/>
      <c r="H2281"/>
      <c r="I2281"/>
      <c r="J2281"/>
      <c r="K2281"/>
      <c r="L2281"/>
      <c r="M2281"/>
      <c r="N2281"/>
      <c r="O2281"/>
      <c r="P2281"/>
      <c r="Q2281"/>
      <c r="R2281"/>
      <c r="S2281"/>
    </row>
    <row r="2282" spans="1:19" x14ac:dyDescent="0.2">
      <c r="A2282"/>
      <c r="B2282"/>
      <c r="C2282"/>
      <c r="D2282"/>
      <c r="E2282"/>
      <c r="F2282"/>
      <c r="G2282"/>
      <c r="H2282"/>
      <c r="I2282"/>
      <c r="J2282"/>
      <c r="K2282"/>
      <c r="L2282"/>
      <c r="M2282"/>
      <c r="N2282"/>
      <c r="O2282"/>
      <c r="P2282"/>
      <c r="Q2282"/>
      <c r="R2282"/>
      <c r="S2282"/>
    </row>
    <row r="2283" spans="1:19" x14ac:dyDescent="0.2">
      <c r="A2283"/>
      <c r="B2283"/>
      <c r="C2283"/>
      <c r="D2283"/>
      <c r="E2283"/>
      <c r="F2283"/>
      <c r="G2283"/>
      <c r="H2283"/>
      <c r="I2283"/>
      <c r="J2283"/>
      <c r="K2283"/>
      <c r="L2283"/>
      <c r="M2283"/>
      <c r="N2283"/>
      <c r="O2283"/>
      <c r="P2283"/>
      <c r="Q2283"/>
      <c r="R2283"/>
      <c r="S2283"/>
    </row>
    <row r="2284" spans="1:19" x14ac:dyDescent="0.2">
      <c r="A2284"/>
      <c r="B2284"/>
      <c r="C2284"/>
      <c r="D2284"/>
      <c r="E2284"/>
      <c r="F2284"/>
      <c r="G2284"/>
      <c r="H2284"/>
      <c r="I2284"/>
      <c r="J2284"/>
      <c r="K2284"/>
      <c r="L2284"/>
      <c r="M2284"/>
      <c r="N2284"/>
      <c r="O2284"/>
      <c r="P2284"/>
      <c r="Q2284"/>
      <c r="R2284"/>
      <c r="S2284"/>
    </row>
    <row r="2285" spans="1:19" x14ac:dyDescent="0.2">
      <c r="A2285"/>
      <c r="B2285"/>
      <c r="C2285"/>
      <c r="D2285"/>
      <c r="E2285"/>
      <c r="F2285"/>
      <c r="G2285"/>
      <c r="H2285"/>
      <c r="I2285"/>
      <c r="J2285"/>
      <c r="K2285"/>
      <c r="L2285"/>
      <c r="M2285"/>
      <c r="N2285"/>
      <c r="O2285"/>
      <c r="P2285"/>
      <c r="Q2285"/>
      <c r="R2285"/>
      <c r="S2285"/>
    </row>
    <row r="2286" spans="1:19" x14ac:dyDescent="0.2">
      <c r="A2286"/>
      <c r="B2286"/>
      <c r="C2286"/>
      <c r="D2286"/>
      <c r="E2286"/>
      <c r="F2286"/>
      <c r="G2286"/>
      <c r="H2286"/>
      <c r="I2286"/>
      <c r="J2286"/>
      <c r="K2286"/>
      <c r="L2286"/>
      <c r="M2286"/>
      <c r="N2286"/>
      <c r="O2286"/>
      <c r="P2286"/>
      <c r="Q2286"/>
      <c r="R2286"/>
      <c r="S2286"/>
    </row>
    <row r="2287" spans="1:19" x14ac:dyDescent="0.2">
      <c r="A2287"/>
      <c r="B2287"/>
      <c r="C2287"/>
      <c r="D2287"/>
      <c r="E2287"/>
      <c r="F2287"/>
      <c r="G2287"/>
      <c r="H2287"/>
      <c r="I2287"/>
      <c r="J2287"/>
      <c r="K2287"/>
      <c r="L2287"/>
      <c r="M2287"/>
      <c r="N2287"/>
      <c r="O2287"/>
      <c r="P2287"/>
      <c r="Q2287"/>
      <c r="R2287"/>
      <c r="S2287"/>
    </row>
    <row r="2288" spans="1:19" x14ac:dyDescent="0.2">
      <c r="A2288"/>
      <c r="B2288"/>
      <c r="C2288"/>
      <c r="D2288"/>
      <c r="E2288"/>
      <c r="F2288"/>
      <c r="G2288"/>
      <c r="H2288"/>
      <c r="I2288"/>
      <c r="J2288"/>
      <c r="K2288"/>
      <c r="L2288"/>
      <c r="M2288"/>
      <c r="N2288"/>
      <c r="O2288"/>
      <c r="P2288"/>
      <c r="Q2288"/>
      <c r="R2288"/>
      <c r="S2288"/>
    </row>
    <row r="2289" spans="1:19" x14ac:dyDescent="0.2">
      <c r="A2289"/>
      <c r="B2289"/>
      <c r="C2289"/>
      <c r="D2289"/>
      <c r="E2289"/>
      <c r="F2289"/>
      <c r="G2289"/>
      <c r="H2289"/>
      <c r="I2289"/>
      <c r="J2289"/>
      <c r="K2289"/>
      <c r="L2289"/>
      <c r="M2289"/>
      <c r="N2289"/>
      <c r="O2289"/>
      <c r="P2289"/>
      <c r="Q2289"/>
      <c r="R2289"/>
      <c r="S2289"/>
    </row>
    <row r="2290" spans="1:19" x14ac:dyDescent="0.2">
      <c r="A2290"/>
      <c r="B2290"/>
      <c r="C2290"/>
      <c r="D2290"/>
      <c r="E2290"/>
      <c r="F2290"/>
      <c r="G2290"/>
      <c r="H2290"/>
      <c r="I2290"/>
      <c r="J2290"/>
      <c r="K2290"/>
      <c r="L2290"/>
      <c r="M2290"/>
      <c r="N2290"/>
      <c r="O2290"/>
      <c r="P2290"/>
      <c r="Q2290"/>
      <c r="R2290"/>
      <c r="S2290"/>
    </row>
    <row r="2291" spans="1:19" x14ac:dyDescent="0.2">
      <c r="A2291"/>
      <c r="B2291"/>
      <c r="C2291"/>
      <c r="D2291"/>
      <c r="E2291"/>
      <c r="F2291"/>
      <c r="G2291"/>
      <c r="H2291"/>
      <c r="I2291"/>
      <c r="J2291"/>
      <c r="K2291"/>
      <c r="L2291"/>
      <c r="M2291"/>
      <c r="N2291"/>
      <c r="O2291"/>
      <c r="P2291"/>
      <c r="Q2291"/>
      <c r="R2291"/>
      <c r="S2291"/>
    </row>
    <row r="2292" spans="1:19" x14ac:dyDescent="0.2">
      <c r="A2292"/>
      <c r="B2292"/>
      <c r="C2292"/>
      <c r="D2292"/>
      <c r="E2292"/>
      <c r="F2292"/>
      <c r="G2292"/>
      <c r="H2292"/>
      <c r="I2292"/>
      <c r="J2292"/>
      <c r="K2292"/>
      <c r="L2292"/>
      <c r="M2292"/>
      <c r="N2292"/>
      <c r="O2292"/>
      <c r="P2292"/>
      <c r="Q2292"/>
      <c r="R2292"/>
      <c r="S2292"/>
    </row>
    <row r="2293" spans="1:19" x14ac:dyDescent="0.2">
      <c r="A2293"/>
      <c r="B2293"/>
      <c r="C2293"/>
      <c r="D2293"/>
      <c r="E2293"/>
      <c r="F2293"/>
      <c r="G2293"/>
      <c r="H2293"/>
      <c r="I2293"/>
      <c r="J2293"/>
      <c r="K2293"/>
      <c r="L2293"/>
      <c r="M2293"/>
      <c r="N2293"/>
      <c r="O2293"/>
      <c r="P2293"/>
      <c r="Q2293"/>
      <c r="R2293"/>
      <c r="S2293"/>
    </row>
    <row r="2294" spans="1:19" x14ac:dyDescent="0.2">
      <c r="A2294"/>
      <c r="B2294"/>
      <c r="C2294"/>
      <c r="D2294"/>
      <c r="E2294"/>
      <c r="F2294"/>
      <c r="G2294"/>
      <c r="H2294"/>
      <c r="I2294"/>
      <c r="J2294"/>
      <c r="K2294"/>
      <c r="L2294"/>
      <c r="M2294"/>
      <c r="N2294"/>
      <c r="O2294"/>
      <c r="P2294"/>
      <c r="Q2294"/>
      <c r="R2294"/>
      <c r="S2294"/>
    </row>
    <row r="2295" spans="1:19" x14ac:dyDescent="0.2">
      <c r="A2295"/>
      <c r="B2295"/>
      <c r="C2295"/>
      <c r="D2295"/>
      <c r="E2295"/>
      <c r="F2295"/>
      <c r="G2295"/>
      <c r="H2295"/>
      <c r="I2295"/>
      <c r="J2295"/>
      <c r="K2295"/>
      <c r="L2295"/>
      <c r="M2295"/>
      <c r="N2295"/>
      <c r="O2295"/>
      <c r="P2295"/>
      <c r="Q2295"/>
      <c r="R2295"/>
      <c r="S2295"/>
    </row>
    <row r="2296" spans="1:19" x14ac:dyDescent="0.2">
      <c r="A2296"/>
      <c r="B2296"/>
      <c r="C2296"/>
      <c r="D2296"/>
      <c r="E2296"/>
      <c r="F2296"/>
      <c r="G2296"/>
      <c r="H2296"/>
      <c r="I2296"/>
      <c r="J2296"/>
      <c r="K2296"/>
      <c r="L2296"/>
      <c r="M2296"/>
      <c r="N2296"/>
      <c r="O2296"/>
      <c r="P2296"/>
      <c r="Q2296"/>
      <c r="R2296"/>
      <c r="S2296"/>
    </row>
    <row r="2297" spans="1:19" x14ac:dyDescent="0.2">
      <c r="A2297"/>
      <c r="B2297"/>
      <c r="C2297"/>
      <c r="D2297"/>
      <c r="E2297"/>
      <c r="F2297"/>
      <c r="G2297"/>
      <c r="H2297"/>
      <c r="I2297"/>
      <c r="J2297"/>
      <c r="K2297"/>
      <c r="L2297"/>
      <c r="M2297"/>
      <c r="N2297"/>
      <c r="O2297"/>
      <c r="P2297"/>
      <c r="Q2297"/>
      <c r="R2297"/>
      <c r="S2297"/>
    </row>
    <row r="2298" spans="1:19" x14ac:dyDescent="0.2">
      <c r="A2298"/>
      <c r="B2298"/>
      <c r="C2298"/>
      <c r="D2298"/>
      <c r="E2298"/>
      <c r="F2298"/>
      <c r="G2298"/>
      <c r="H2298"/>
      <c r="I2298"/>
      <c r="J2298"/>
      <c r="K2298"/>
      <c r="L2298"/>
      <c r="M2298"/>
      <c r="N2298"/>
      <c r="O2298"/>
      <c r="P2298"/>
      <c r="Q2298"/>
      <c r="R2298"/>
      <c r="S2298"/>
    </row>
    <row r="2299" spans="1:19" x14ac:dyDescent="0.2">
      <c r="A2299"/>
      <c r="B2299"/>
      <c r="C2299"/>
      <c r="D2299"/>
      <c r="E2299"/>
      <c r="F2299"/>
      <c r="G2299"/>
      <c r="H2299"/>
      <c r="I2299"/>
      <c r="J2299"/>
      <c r="K2299"/>
      <c r="L2299"/>
      <c r="M2299"/>
      <c r="N2299"/>
      <c r="O2299"/>
      <c r="P2299"/>
      <c r="Q2299"/>
      <c r="R2299"/>
      <c r="S2299"/>
    </row>
    <row r="2300" spans="1:19" x14ac:dyDescent="0.2">
      <c r="A2300"/>
      <c r="B2300"/>
      <c r="C2300"/>
      <c r="D2300"/>
      <c r="E2300"/>
      <c r="F2300"/>
      <c r="G2300"/>
      <c r="H2300"/>
      <c r="I2300"/>
      <c r="J2300"/>
      <c r="K2300"/>
      <c r="L2300"/>
      <c r="M2300"/>
      <c r="N2300"/>
      <c r="O2300"/>
      <c r="P2300"/>
      <c r="Q2300"/>
      <c r="R2300"/>
      <c r="S2300"/>
    </row>
    <row r="2301" spans="1:19" x14ac:dyDescent="0.2">
      <c r="A2301"/>
      <c r="B2301"/>
      <c r="C2301"/>
      <c r="D2301"/>
      <c r="E2301"/>
      <c r="F2301"/>
      <c r="G2301"/>
      <c r="H2301"/>
      <c r="I2301"/>
      <c r="J2301"/>
      <c r="K2301"/>
      <c r="L2301"/>
      <c r="M2301"/>
      <c r="N2301"/>
      <c r="O2301"/>
      <c r="P2301"/>
      <c r="Q2301"/>
      <c r="R2301"/>
      <c r="S2301"/>
    </row>
    <row r="2302" spans="1:19" x14ac:dyDescent="0.2">
      <c r="A2302"/>
      <c r="B2302"/>
      <c r="C2302"/>
      <c r="D2302"/>
      <c r="E2302"/>
      <c r="F2302"/>
      <c r="G2302"/>
      <c r="H2302"/>
      <c r="I2302"/>
      <c r="J2302"/>
      <c r="K2302"/>
      <c r="L2302"/>
      <c r="M2302"/>
      <c r="N2302"/>
      <c r="O2302"/>
      <c r="P2302"/>
      <c r="Q2302"/>
      <c r="R2302"/>
      <c r="S2302"/>
    </row>
    <row r="2303" spans="1:19" x14ac:dyDescent="0.2">
      <c r="A2303"/>
      <c r="B2303"/>
      <c r="C2303"/>
      <c r="D2303"/>
      <c r="E2303"/>
      <c r="F2303"/>
      <c r="G2303"/>
      <c r="H2303"/>
      <c r="I2303"/>
      <c r="J2303"/>
      <c r="K2303"/>
      <c r="L2303"/>
      <c r="M2303"/>
      <c r="N2303"/>
      <c r="O2303"/>
      <c r="P2303"/>
      <c r="Q2303"/>
      <c r="R2303"/>
      <c r="S2303"/>
    </row>
    <row r="2304" spans="1:19" x14ac:dyDescent="0.2">
      <c r="A2304"/>
      <c r="B2304"/>
      <c r="C2304"/>
      <c r="D2304"/>
      <c r="E2304"/>
      <c r="F2304"/>
      <c r="G2304"/>
      <c r="H2304"/>
      <c r="I2304"/>
      <c r="J2304"/>
      <c r="K2304"/>
      <c r="L2304"/>
      <c r="M2304"/>
      <c r="N2304"/>
      <c r="O2304"/>
      <c r="P2304"/>
      <c r="Q2304"/>
      <c r="R2304"/>
      <c r="S2304"/>
    </row>
    <row r="2305" spans="1:19" x14ac:dyDescent="0.2">
      <c r="A2305"/>
      <c r="B2305"/>
      <c r="C2305"/>
      <c r="D2305"/>
      <c r="E2305"/>
      <c r="F2305"/>
      <c r="G2305"/>
      <c r="H2305"/>
      <c r="I2305"/>
      <c r="J2305"/>
      <c r="K2305"/>
      <c r="L2305"/>
      <c r="M2305"/>
      <c r="N2305"/>
      <c r="O2305"/>
      <c r="P2305"/>
      <c r="Q2305"/>
      <c r="R2305"/>
      <c r="S2305"/>
    </row>
    <row r="2306" spans="1:19" x14ac:dyDescent="0.2">
      <c r="A2306"/>
      <c r="B2306"/>
      <c r="C2306"/>
      <c r="D2306"/>
      <c r="E2306"/>
      <c r="F2306"/>
      <c r="G2306"/>
      <c r="H2306"/>
      <c r="I2306"/>
      <c r="J2306"/>
      <c r="K2306"/>
      <c r="L2306"/>
      <c r="M2306"/>
      <c r="N2306"/>
      <c r="O2306"/>
      <c r="P2306"/>
      <c r="Q2306"/>
      <c r="R2306"/>
      <c r="S2306"/>
    </row>
    <row r="2307" spans="1:19" x14ac:dyDescent="0.2">
      <c r="A2307"/>
      <c r="B2307"/>
      <c r="C2307"/>
      <c r="D2307"/>
      <c r="E2307"/>
      <c r="F2307"/>
      <c r="G2307"/>
      <c r="H2307"/>
      <c r="I2307"/>
      <c r="J2307"/>
      <c r="K2307"/>
      <c r="L2307"/>
      <c r="M2307"/>
      <c r="N2307"/>
      <c r="O2307"/>
      <c r="P2307"/>
      <c r="Q2307"/>
      <c r="R2307"/>
      <c r="S2307"/>
    </row>
    <row r="2308" spans="1:19" x14ac:dyDescent="0.2">
      <c r="A2308"/>
      <c r="B2308"/>
      <c r="C2308"/>
      <c r="D2308"/>
      <c r="E2308"/>
      <c r="F2308"/>
      <c r="G2308"/>
      <c r="H2308"/>
      <c r="I2308"/>
      <c r="J2308"/>
      <c r="K2308"/>
      <c r="L2308"/>
      <c r="M2308"/>
      <c r="N2308"/>
      <c r="O2308"/>
      <c r="P2308"/>
      <c r="Q2308"/>
      <c r="R2308"/>
      <c r="S2308"/>
    </row>
    <row r="2309" spans="1:19" x14ac:dyDescent="0.2">
      <c r="A2309"/>
      <c r="B2309"/>
      <c r="C2309"/>
      <c r="D2309"/>
      <c r="E2309"/>
      <c r="F2309"/>
      <c r="G2309"/>
      <c r="H2309"/>
      <c r="I2309"/>
      <c r="J2309"/>
      <c r="K2309"/>
      <c r="L2309"/>
      <c r="M2309"/>
      <c r="N2309"/>
      <c r="O2309"/>
      <c r="P2309"/>
      <c r="Q2309"/>
      <c r="R2309"/>
      <c r="S2309"/>
    </row>
    <row r="2310" spans="1:19" x14ac:dyDescent="0.2">
      <c r="A2310"/>
      <c r="B2310"/>
      <c r="C2310"/>
      <c r="D2310"/>
      <c r="E2310"/>
      <c r="F2310"/>
      <c r="G2310"/>
      <c r="H2310"/>
      <c r="I2310"/>
      <c r="J2310"/>
      <c r="K2310"/>
      <c r="L2310"/>
      <c r="M2310"/>
      <c r="N2310"/>
      <c r="O2310"/>
      <c r="P2310"/>
      <c r="Q2310"/>
      <c r="R2310"/>
      <c r="S2310"/>
    </row>
  </sheetData>
  <sheetProtection algorithmName="SHA-512" hashValue="oz4/XO7sacncktWufwglhUS8K9F5andiz9N/4pPuz8n/MTyyNCYOvcEz3Ec2oRnSF67HaU3M4OL2JM0kPRT8gQ==" saltValue="4FBj1NiHUp4MCAUJIX2+QQ==" spinCount="100000" sheet="1" objects="1" scenarios="1"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T2510"/>
  <sheetViews>
    <sheetView showGridLines="0" workbookViewId="0">
      <selection activeCell="G21" sqref="G21"/>
    </sheetView>
  </sheetViews>
  <sheetFormatPr defaultRowHeight="15" x14ac:dyDescent="0.2"/>
  <cols>
    <col min="1" max="1" width="25.33203125" style="1" customWidth="1"/>
    <col min="2" max="2" width="10" style="1" customWidth="1"/>
    <col min="3" max="4" width="9" style="1" customWidth="1"/>
    <col min="5" max="5" width="7.6640625" style="1" customWidth="1"/>
    <col min="6" max="6" width="8.33203125" style="1" customWidth="1"/>
    <col min="7" max="7" width="12.6640625" style="1" customWidth="1"/>
    <col min="8" max="8" width="7.77734375" style="1" customWidth="1"/>
    <col min="9" max="10" width="8.33203125" style="1" customWidth="1"/>
    <col min="11" max="11" width="9" style="1" customWidth="1"/>
    <col min="12" max="13" width="8.33203125" style="1" customWidth="1"/>
    <col min="14" max="14" width="7.6640625" style="1" customWidth="1"/>
    <col min="15" max="16" width="9" style="1" customWidth="1"/>
    <col min="17" max="17" width="7.6640625" style="1" customWidth="1"/>
    <col min="18" max="18" width="10" style="1" customWidth="1"/>
    <col min="19" max="19" width="10.6640625" style="1" customWidth="1"/>
    <col min="20" max="20" width="8.88671875" style="1"/>
  </cols>
  <sheetData>
    <row r="1" spans="1:19" ht="21" x14ac:dyDescent="0.35">
      <c r="A1" s="2" t="s">
        <v>121</v>
      </c>
    </row>
    <row r="3" spans="1:19" x14ac:dyDescent="0.2">
      <c r="A3" s="89" t="s">
        <v>1</v>
      </c>
      <c r="B3" s="90">
        <v>2020</v>
      </c>
    </row>
    <row r="4" spans="1:19" x14ac:dyDescent="0.2">
      <c r="A4" s="89" t="s">
        <v>0</v>
      </c>
      <c r="B4" s="1" t="s">
        <v>115</v>
      </c>
    </row>
    <row r="6" spans="1:19" x14ac:dyDescent="0.2">
      <c r="A6" s="89" t="s">
        <v>157</v>
      </c>
      <c r="B6" s="89" t="s">
        <v>120</v>
      </c>
      <c r="S6"/>
    </row>
    <row r="7" spans="1:19" x14ac:dyDescent="0.2">
      <c r="A7" s="89" t="s">
        <v>87</v>
      </c>
      <c r="B7" s="1" t="s">
        <v>8</v>
      </c>
      <c r="C7" s="1" t="s">
        <v>9</v>
      </c>
      <c r="D7" s="1" t="s">
        <v>13</v>
      </c>
      <c r="E7" s="1" t="s">
        <v>69</v>
      </c>
      <c r="F7" s="1" t="s">
        <v>18</v>
      </c>
      <c r="G7" s="1" t="s">
        <v>16</v>
      </c>
      <c r="H7" s="1" t="s">
        <v>65</v>
      </c>
      <c r="I7" s="1" t="s">
        <v>29</v>
      </c>
      <c r="J7" s="1" t="s">
        <v>17</v>
      </c>
      <c r="K7" s="1" t="s">
        <v>26</v>
      </c>
      <c r="L7" s="1" t="s">
        <v>28</v>
      </c>
      <c r="M7" s="1" t="s">
        <v>21</v>
      </c>
      <c r="N7" s="1" t="s">
        <v>15</v>
      </c>
      <c r="O7" s="1" t="s">
        <v>12</v>
      </c>
      <c r="P7" s="1" t="s">
        <v>11</v>
      </c>
      <c r="Q7" s="1" t="s">
        <v>6</v>
      </c>
      <c r="R7" s="1" t="s">
        <v>85</v>
      </c>
      <c r="S7"/>
    </row>
    <row r="8" spans="1:19" x14ac:dyDescent="0.2">
      <c r="A8" s="90" t="s">
        <v>40</v>
      </c>
      <c r="B8" s="91">
        <v>852262259.55999994</v>
      </c>
      <c r="C8" s="91">
        <v>77091543.109999999</v>
      </c>
      <c r="D8" s="91">
        <v>314948413.50999999</v>
      </c>
      <c r="E8" s="91"/>
      <c r="F8" s="91">
        <v>46082502.020000003</v>
      </c>
      <c r="G8" s="91">
        <v>260842914.55000001</v>
      </c>
      <c r="H8" s="91"/>
      <c r="I8" s="91">
        <v>23651400.899999995</v>
      </c>
      <c r="J8" s="91">
        <v>22197755.649999999</v>
      </c>
      <c r="K8" s="91">
        <v>410095844.37000006</v>
      </c>
      <c r="L8" s="91">
        <v>42126104.019999996</v>
      </c>
      <c r="M8" s="91">
        <v>14332410.949999999</v>
      </c>
      <c r="N8" s="91"/>
      <c r="O8" s="91">
        <v>298430019.88</v>
      </c>
      <c r="P8" s="91">
        <v>343651722.04000008</v>
      </c>
      <c r="Q8" s="91">
        <v>4094638.58</v>
      </c>
      <c r="R8" s="91">
        <v>2709807529.1399999</v>
      </c>
      <c r="S8"/>
    </row>
    <row r="9" spans="1:19" x14ac:dyDescent="0.2">
      <c r="A9" s="92" t="s">
        <v>41</v>
      </c>
      <c r="B9" s="91">
        <v>122245306.25999998</v>
      </c>
      <c r="C9" s="91">
        <v>52092740.730000004</v>
      </c>
      <c r="D9" s="91">
        <v>82727751.700000003</v>
      </c>
      <c r="E9" s="91"/>
      <c r="F9" s="91">
        <v>46082502.020000003</v>
      </c>
      <c r="G9" s="91">
        <v>35059955.189999998</v>
      </c>
      <c r="H9" s="91"/>
      <c r="I9" s="91">
        <v>23651400.899999995</v>
      </c>
      <c r="J9" s="91">
        <v>22197755.649999999</v>
      </c>
      <c r="K9" s="91">
        <v>50886374.5</v>
      </c>
      <c r="L9" s="91">
        <v>42126104.019999996</v>
      </c>
      <c r="M9" s="91">
        <v>14332410.949999999</v>
      </c>
      <c r="N9" s="91"/>
      <c r="O9" s="91">
        <v>54794520.289999999</v>
      </c>
      <c r="P9" s="91">
        <v>102558299.39</v>
      </c>
      <c r="Q9" s="91">
        <v>4094638.58</v>
      </c>
      <c r="R9" s="91">
        <v>652849760.17999995</v>
      </c>
      <c r="S9"/>
    </row>
    <row r="10" spans="1:19" x14ac:dyDescent="0.2">
      <c r="A10" s="92" t="s">
        <v>74</v>
      </c>
      <c r="B10" s="91">
        <v>730016953.29999995</v>
      </c>
      <c r="C10" s="91"/>
      <c r="D10" s="91">
        <v>232220661.81</v>
      </c>
      <c r="E10" s="91"/>
      <c r="F10" s="91"/>
      <c r="G10" s="91">
        <v>225782959.36000001</v>
      </c>
      <c r="H10" s="91"/>
      <c r="I10" s="91"/>
      <c r="J10" s="91"/>
      <c r="K10" s="91">
        <v>359209469.87000006</v>
      </c>
      <c r="L10" s="91"/>
      <c r="M10" s="91"/>
      <c r="N10" s="91"/>
      <c r="O10" s="91">
        <v>108236946.45999999</v>
      </c>
      <c r="P10" s="91">
        <v>226269881.79000005</v>
      </c>
      <c r="Q10" s="91"/>
      <c r="R10" s="91">
        <v>1881736872.5899999</v>
      </c>
      <c r="S10"/>
    </row>
    <row r="11" spans="1:19" x14ac:dyDescent="0.2">
      <c r="A11" s="92" t="s">
        <v>145</v>
      </c>
      <c r="B11" s="91"/>
      <c r="C11" s="91">
        <v>24998802.379999999</v>
      </c>
      <c r="D11" s="91"/>
      <c r="E11" s="91"/>
      <c r="F11" s="91"/>
      <c r="G11" s="91"/>
      <c r="H11" s="91"/>
      <c r="I11" s="91"/>
      <c r="J11" s="91"/>
      <c r="K11" s="91"/>
      <c r="L11" s="91"/>
      <c r="M11" s="91"/>
      <c r="N11" s="91"/>
      <c r="O11" s="91">
        <v>135398553.13</v>
      </c>
      <c r="P11" s="91">
        <v>14823540.859999999</v>
      </c>
      <c r="Q11" s="91"/>
      <c r="R11" s="91">
        <v>175220896.37</v>
      </c>
      <c r="S11"/>
    </row>
    <row r="12" spans="1:19" x14ac:dyDescent="0.2">
      <c r="A12" s="90" t="s">
        <v>3</v>
      </c>
      <c r="B12" s="91">
        <v>208844831.68999997</v>
      </c>
      <c r="C12" s="91">
        <v>30414466.530000009</v>
      </c>
      <c r="D12" s="91">
        <v>16070649.439999999</v>
      </c>
      <c r="E12" s="91">
        <v>3449213.87</v>
      </c>
      <c r="F12" s="91">
        <v>11915006.899999999</v>
      </c>
      <c r="G12" s="91">
        <v>24376381.379999992</v>
      </c>
      <c r="H12" s="91">
        <v>655917.11</v>
      </c>
      <c r="I12" s="91">
        <v>1957895.3800000001</v>
      </c>
      <c r="J12" s="91">
        <v>19509571.020000003</v>
      </c>
      <c r="K12" s="91">
        <v>9549974.370000001</v>
      </c>
      <c r="L12" s="91">
        <v>2098264.44</v>
      </c>
      <c r="M12" s="91">
        <v>7010682.96</v>
      </c>
      <c r="N12" s="91">
        <v>1079954.1499999999</v>
      </c>
      <c r="O12" s="91">
        <v>21165610.830000002</v>
      </c>
      <c r="P12" s="91">
        <v>80374023.200000018</v>
      </c>
      <c r="Q12" s="91">
        <v>1031026.4299999999</v>
      </c>
      <c r="R12" s="91">
        <v>439503469.69999999</v>
      </c>
      <c r="S12"/>
    </row>
    <row r="13" spans="1:19" x14ac:dyDescent="0.2">
      <c r="A13" s="92" t="s">
        <v>4</v>
      </c>
      <c r="B13" s="91">
        <v>175175.40000000002</v>
      </c>
      <c r="C13" s="91">
        <v>94220.989999999991</v>
      </c>
      <c r="D13" s="91">
        <v>398889.04000000004</v>
      </c>
      <c r="E13" s="91"/>
      <c r="F13" s="91">
        <v>76171.850000000006</v>
      </c>
      <c r="G13" s="91">
        <v>109170.32</v>
      </c>
      <c r="H13" s="91"/>
      <c r="I13" s="91">
        <v>47235.199999999997</v>
      </c>
      <c r="J13" s="91">
        <v>18120.400000000001</v>
      </c>
      <c r="K13" s="91"/>
      <c r="L13" s="91"/>
      <c r="M13" s="91"/>
      <c r="N13" s="91">
        <v>25623.06</v>
      </c>
      <c r="O13" s="91">
        <v>90492.800000000003</v>
      </c>
      <c r="P13" s="91">
        <v>3291247.69</v>
      </c>
      <c r="Q13" s="91">
        <v>32702.23</v>
      </c>
      <c r="R13" s="91">
        <v>4359048.9800000004</v>
      </c>
      <c r="S13"/>
    </row>
    <row r="14" spans="1:19" x14ac:dyDescent="0.2">
      <c r="A14" s="92" t="s">
        <v>27</v>
      </c>
      <c r="B14" s="91">
        <v>6199261.5099999988</v>
      </c>
      <c r="C14" s="91">
        <v>1199782.56</v>
      </c>
      <c r="D14" s="91">
        <v>824056.66</v>
      </c>
      <c r="E14" s="91"/>
      <c r="F14" s="91">
        <v>490440.88</v>
      </c>
      <c r="G14" s="91">
        <v>61080</v>
      </c>
      <c r="H14" s="91"/>
      <c r="I14" s="91">
        <v>358901</v>
      </c>
      <c r="J14" s="91"/>
      <c r="K14" s="91">
        <v>248767.2</v>
      </c>
      <c r="L14" s="91">
        <v>379935</v>
      </c>
      <c r="M14" s="91">
        <v>195456</v>
      </c>
      <c r="N14" s="91"/>
      <c r="O14" s="91">
        <v>513596.8</v>
      </c>
      <c r="P14" s="91">
        <v>371240.8</v>
      </c>
      <c r="Q14" s="91">
        <v>89991.2</v>
      </c>
      <c r="R14" s="91">
        <v>10932509.609999999</v>
      </c>
      <c r="S14"/>
    </row>
    <row r="15" spans="1:19" x14ac:dyDescent="0.2">
      <c r="A15" s="92" t="s">
        <v>31</v>
      </c>
      <c r="B15" s="91"/>
      <c r="C15" s="91"/>
      <c r="D15" s="91"/>
      <c r="E15" s="91"/>
      <c r="F15" s="91"/>
      <c r="G15" s="91"/>
      <c r="H15" s="91"/>
      <c r="I15" s="91"/>
      <c r="J15" s="91"/>
      <c r="K15" s="91"/>
      <c r="L15" s="91"/>
      <c r="M15" s="91"/>
      <c r="N15" s="91"/>
      <c r="O15" s="91"/>
      <c r="P15" s="91">
        <v>2691591.99</v>
      </c>
      <c r="Q15" s="91"/>
      <c r="R15" s="91">
        <v>2691591.99</v>
      </c>
      <c r="S15"/>
    </row>
    <row r="16" spans="1:19" x14ac:dyDescent="0.2">
      <c r="A16" s="92" t="s">
        <v>62</v>
      </c>
      <c r="B16" s="91">
        <v>567190</v>
      </c>
      <c r="C16" s="91"/>
      <c r="D16" s="91">
        <v>796212</v>
      </c>
      <c r="E16" s="91"/>
      <c r="F16" s="91"/>
      <c r="G16" s="91"/>
      <c r="H16" s="91"/>
      <c r="I16" s="91"/>
      <c r="J16" s="91">
        <v>301770</v>
      </c>
      <c r="K16" s="91"/>
      <c r="L16" s="91"/>
      <c r="M16" s="91">
        <v>122680</v>
      </c>
      <c r="N16" s="91"/>
      <c r="O16" s="91"/>
      <c r="P16" s="91"/>
      <c r="Q16" s="91"/>
      <c r="R16" s="91">
        <v>1787852</v>
      </c>
      <c r="S16"/>
    </row>
    <row r="17" spans="1:19" x14ac:dyDescent="0.2">
      <c r="A17" s="92" t="s">
        <v>64</v>
      </c>
      <c r="B17" s="91">
        <v>195496678.77999997</v>
      </c>
      <c r="C17" s="91">
        <v>27399700.380000006</v>
      </c>
      <c r="D17" s="91">
        <v>11333436.48</v>
      </c>
      <c r="E17" s="91">
        <v>3119046.87</v>
      </c>
      <c r="F17" s="91">
        <v>10647008.169999998</v>
      </c>
      <c r="G17" s="91">
        <v>23137942.059999991</v>
      </c>
      <c r="H17" s="91">
        <v>437406.11</v>
      </c>
      <c r="I17" s="91">
        <v>1341490.1800000002</v>
      </c>
      <c r="J17" s="91">
        <v>14677647.770000001</v>
      </c>
      <c r="K17" s="91">
        <v>8169705.4300000006</v>
      </c>
      <c r="L17" s="91">
        <v>1218912.44</v>
      </c>
      <c r="M17" s="91">
        <v>5914052.1600000001</v>
      </c>
      <c r="N17" s="91">
        <v>828693.09</v>
      </c>
      <c r="O17" s="91">
        <v>17446524.629999999</v>
      </c>
      <c r="P17" s="91">
        <v>71535620.12000002</v>
      </c>
      <c r="Q17" s="91">
        <v>674945</v>
      </c>
      <c r="R17" s="91">
        <v>393378809.66999996</v>
      </c>
      <c r="S17"/>
    </row>
    <row r="18" spans="1:19" x14ac:dyDescent="0.2">
      <c r="A18" s="92" t="s">
        <v>70</v>
      </c>
      <c r="B18" s="91"/>
      <c r="C18" s="91"/>
      <c r="D18" s="91"/>
      <c r="E18" s="91"/>
      <c r="F18" s="91"/>
      <c r="G18" s="91"/>
      <c r="H18" s="91"/>
      <c r="I18" s="91"/>
      <c r="J18" s="91">
        <v>2791237.85</v>
      </c>
      <c r="K18" s="91"/>
      <c r="L18" s="91"/>
      <c r="M18" s="91"/>
      <c r="N18" s="91"/>
      <c r="O18" s="91"/>
      <c r="P18" s="91"/>
      <c r="Q18" s="91"/>
      <c r="R18" s="91">
        <v>2791237.85</v>
      </c>
      <c r="S18"/>
    </row>
    <row r="19" spans="1:19" x14ac:dyDescent="0.2">
      <c r="A19" s="92" t="s">
        <v>71</v>
      </c>
      <c r="B19" s="91">
        <v>6406526</v>
      </c>
      <c r="C19" s="91">
        <v>1720762.6</v>
      </c>
      <c r="D19" s="91">
        <v>2718055.26</v>
      </c>
      <c r="E19" s="91">
        <v>330167</v>
      </c>
      <c r="F19" s="91">
        <v>701386</v>
      </c>
      <c r="G19" s="91">
        <v>1068189</v>
      </c>
      <c r="H19" s="91">
        <v>218511</v>
      </c>
      <c r="I19" s="91">
        <v>210269</v>
      </c>
      <c r="J19" s="91">
        <v>1720795</v>
      </c>
      <c r="K19" s="91">
        <v>1131501.74</v>
      </c>
      <c r="L19" s="91">
        <v>499417</v>
      </c>
      <c r="M19" s="91">
        <v>778494.8</v>
      </c>
      <c r="N19" s="91">
        <v>225638</v>
      </c>
      <c r="O19" s="91">
        <v>3114996.6</v>
      </c>
      <c r="P19" s="91">
        <v>2318322.6</v>
      </c>
      <c r="Q19" s="91">
        <v>233388</v>
      </c>
      <c r="R19" s="91">
        <v>23396419.600000001</v>
      </c>
      <c r="S19"/>
    </row>
    <row r="20" spans="1:19" x14ac:dyDescent="0.2">
      <c r="A20" s="92" t="s">
        <v>113</v>
      </c>
      <c r="B20" s="91"/>
      <c r="C20" s="91"/>
      <c r="D20" s="91"/>
      <c r="E20" s="91"/>
      <c r="F20" s="91"/>
      <c r="G20" s="91"/>
      <c r="H20" s="91"/>
      <c r="I20" s="91"/>
      <c r="J20" s="91"/>
      <c r="K20" s="91"/>
      <c r="L20" s="91"/>
      <c r="M20" s="91"/>
      <c r="N20" s="91"/>
      <c r="O20" s="91"/>
      <c r="P20" s="91">
        <v>166000</v>
      </c>
      <c r="Q20" s="91"/>
      <c r="R20" s="91">
        <v>166000</v>
      </c>
      <c r="S20"/>
    </row>
    <row r="21" spans="1:19" x14ac:dyDescent="0.2">
      <c r="A21" s="90" t="s">
        <v>33</v>
      </c>
      <c r="B21" s="91">
        <v>74737711.5</v>
      </c>
      <c r="C21" s="91"/>
      <c r="D21" s="91"/>
      <c r="E21" s="91"/>
      <c r="F21" s="91"/>
      <c r="G21" s="91"/>
      <c r="H21" s="91"/>
      <c r="I21" s="91"/>
      <c r="J21" s="91"/>
      <c r="K21" s="91"/>
      <c r="L21" s="91"/>
      <c r="M21" s="91"/>
      <c r="N21" s="91"/>
      <c r="O21" s="91"/>
      <c r="P21" s="91">
        <v>139843738.72999996</v>
      </c>
      <c r="Q21" s="91"/>
      <c r="R21" s="91">
        <v>214581450.22999996</v>
      </c>
      <c r="S21"/>
    </row>
    <row r="22" spans="1:19" x14ac:dyDescent="0.2">
      <c r="A22" s="92" t="s">
        <v>34</v>
      </c>
      <c r="B22" s="91">
        <v>74737711.5</v>
      </c>
      <c r="C22" s="91"/>
      <c r="D22" s="91"/>
      <c r="E22" s="91"/>
      <c r="F22" s="91"/>
      <c r="G22" s="91"/>
      <c r="H22" s="91"/>
      <c r="I22" s="91"/>
      <c r="J22" s="91"/>
      <c r="K22" s="91"/>
      <c r="L22" s="91"/>
      <c r="M22" s="91"/>
      <c r="N22" s="91"/>
      <c r="O22" s="91"/>
      <c r="P22" s="91">
        <v>139843738.72999996</v>
      </c>
      <c r="Q22" s="91"/>
      <c r="R22" s="91">
        <v>214581450.22999996</v>
      </c>
      <c r="S22"/>
    </row>
    <row r="23" spans="1:19" x14ac:dyDescent="0.2">
      <c r="A23" s="90" t="s">
        <v>85</v>
      </c>
      <c r="B23" s="91">
        <v>1135844802.75</v>
      </c>
      <c r="C23" s="91">
        <v>107506009.64</v>
      </c>
      <c r="D23" s="91">
        <v>331019062.95000005</v>
      </c>
      <c r="E23" s="91">
        <v>3449213.87</v>
      </c>
      <c r="F23" s="91">
        <v>57997508.920000002</v>
      </c>
      <c r="G23" s="91">
        <v>285219295.93000001</v>
      </c>
      <c r="H23" s="91">
        <v>655917.11</v>
      </c>
      <c r="I23" s="91">
        <v>25609296.279999994</v>
      </c>
      <c r="J23" s="91">
        <v>41707326.670000002</v>
      </c>
      <c r="K23" s="91">
        <v>419645818.74000007</v>
      </c>
      <c r="L23" s="91">
        <v>44224368.459999993</v>
      </c>
      <c r="M23" s="91">
        <v>21343093.91</v>
      </c>
      <c r="N23" s="91">
        <v>1079954.1499999999</v>
      </c>
      <c r="O23" s="91">
        <v>319595630.71000004</v>
      </c>
      <c r="P23" s="91">
        <v>563869483.97000003</v>
      </c>
      <c r="Q23" s="91">
        <v>5125665.01</v>
      </c>
      <c r="R23" s="91">
        <v>3363892449.0699997</v>
      </c>
      <c r="S23"/>
    </row>
    <row r="24" spans="1:19" x14ac:dyDescent="0.2">
      <c r="A24"/>
      <c r="B24"/>
      <c r="C24"/>
      <c r="D24"/>
      <c r="E24"/>
      <c r="F24"/>
      <c r="G24"/>
      <c r="H24"/>
      <c r="I24"/>
      <c r="J24"/>
      <c r="K24"/>
      <c r="L24"/>
      <c r="M24"/>
      <c r="N24"/>
      <c r="O24"/>
      <c r="P24"/>
      <c r="Q24"/>
      <c r="R24"/>
      <c r="S24"/>
    </row>
    <row r="25" spans="1:19" x14ac:dyDescent="0.2">
      <c r="A25"/>
      <c r="B25"/>
      <c r="C25"/>
      <c r="D25"/>
      <c r="E25"/>
      <c r="F25"/>
      <c r="G25"/>
      <c r="H25"/>
      <c r="I25"/>
      <c r="J25"/>
      <c r="K25"/>
      <c r="L25"/>
      <c r="M25"/>
      <c r="N25"/>
      <c r="O25"/>
      <c r="P25"/>
      <c r="Q25"/>
      <c r="R25"/>
      <c r="S25"/>
    </row>
    <row r="26" spans="1:19" x14ac:dyDescent="0.2">
      <c r="A26"/>
      <c r="B26"/>
      <c r="C26"/>
      <c r="D26"/>
      <c r="E26"/>
      <c r="F26"/>
      <c r="G26"/>
      <c r="H26"/>
      <c r="I26"/>
      <c r="J26"/>
      <c r="K26"/>
      <c r="L26"/>
      <c r="M26"/>
      <c r="N26"/>
      <c r="O26"/>
      <c r="P26"/>
      <c r="Q26"/>
      <c r="R26"/>
      <c r="S26"/>
    </row>
    <row r="27" spans="1:19" x14ac:dyDescent="0.2">
      <c r="A27"/>
      <c r="B27"/>
      <c r="C27"/>
      <c r="D27"/>
      <c r="E27"/>
      <c r="F27"/>
      <c r="G27"/>
      <c r="H27"/>
      <c r="I27"/>
      <c r="J27"/>
      <c r="K27"/>
      <c r="L27"/>
      <c r="M27"/>
      <c r="N27"/>
      <c r="O27"/>
      <c r="P27"/>
      <c r="Q27"/>
      <c r="R27"/>
      <c r="S27"/>
    </row>
    <row r="28" spans="1:19" x14ac:dyDescent="0.2">
      <c r="A28"/>
      <c r="B28"/>
      <c r="C28"/>
      <c r="D28"/>
      <c r="E28"/>
      <c r="F28"/>
      <c r="G28"/>
      <c r="H28"/>
      <c r="I28"/>
      <c r="J28"/>
      <c r="K28"/>
      <c r="L28"/>
      <c r="M28"/>
      <c r="N28"/>
      <c r="O28"/>
      <c r="P28"/>
      <c r="Q28"/>
      <c r="R28"/>
      <c r="S28"/>
    </row>
    <row r="29" spans="1:19" x14ac:dyDescent="0.2">
      <c r="A29"/>
      <c r="B29"/>
      <c r="C29"/>
      <c r="D29"/>
      <c r="E29"/>
      <c r="F29"/>
      <c r="G29"/>
      <c r="H29"/>
      <c r="I29"/>
      <c r="J29"/>
      <c r="K29"/>
      <c r="L29"/>
      <c r="M29"/>
      <c r="N29"/>
      <c r="O29"/>
      <c r="P29"/>
      <c r="Q29"/>
      <c r="R29"/>
      <c r="S29"/>
    </row>
    <row r="30" spans="1:19" x14ac:dyDescent="0.2">
      <c r="A30"/>
      <c r="B30"/>
      <c r="C30"/>
      <c r="D30"/>
      <c r="E30"/>
      <c r="F30"/>
      <c r="G30"/>
      <c r="H30"/>
      <c r="I30"/>
      <c r="J30"/>
      <c r="K30"/>
      <c r="L30"/>
      <c r="M30"/>
      <c r="N30"/>
      <c r="O30"/>
      <c r="P30"/>
      <c r="Q30"/>
      <c r="R30"/>
      <c r="S30"/>
    </row>
    <row r="31" spans="1:19" x14ac:dyDescent="0.2">
      <c r="A31"/>
      <c r="B31"/>
      <c r="C31"/>
      <c r="D31"/>
      <c r="E31"/>
      <c r="F31"/>
      <c r="G31"/>
      <c r="H31"/>
      <c r="I31"/>
      <c r="J31"/>
      <c r="K31"/>
      <c r="L31"/>
      <c r="M31"/>
      <c r="N31"/>
      <c r="O31"/>
      <c r="P31"/>
      <c r="Q31"/>
      <c r="R31"/>
      <c r="S31"/>
    </row>
    <row r="32" spans="1:19" x14ac:dyDescent="0.2">
      <c r="A32"/>
      <c r="B32"/>
      <c r="C32"/>
      <c r="D32"/>
      <c r="E32"/>
      <c r="F32"/>
      <c r="G32"/>
      <c r="H32"/>
      <c r="I32"/>
      <c r="J32"/>
      <c r="K32"/>
      <c r="L32"/>
      <c r="M32"/>
      <c r="N32"/>
      <c r="O32"/>
      <c r="P32"/>
      <c r="Q32"/>
      <c r="R32"/>
      <c r="S32"/>
    </row>
    <row r="33" spans="1:19" x14ac:dyDescent="0.2">
      <c r="A33"/>
      <c r="B33"/>
      <c r="C33"/>
      <c r="D33"/>
      <c r="E33"/>
      <c r="F33"/>
      <c r="G33"/>
      <c r="H33"/>
      <c r="I33"/>
      <c r="J33"/>
      <c r="K33"/>
      <c r="L33"/>
      <c r="M33"/>
      <c r="N33"/>
      <c r="O33"/>
      <c r="P33"/>
      <c r="Q33"/>
      <c r="R33"/>
      <c r="S33"/>
    </row>
    <row r="34" spans="1:19" x14ac:dyDescent="0.2">
      <c r="A34"/>
      <c r="B34"/>
      <c r="C34"/>
      <c r="D34"/>
      <c r="E34"/>
      <c r="F34"/>
      <c r="G34"/>
      <c r="H34"/>
      <c r="I34"/>
      <c r="J34"/>
      <c r="K34"/>
      <c r="L34"/>
      <c r="M34"/>
      <c r="N34"/>
      <c r="O34"/>
      <c r="P34"/>
      <c r="Q34"/>
      <c r="R34"/>
      <c r="S34"/>
    </row>
    <row r="35" spans="1:19" x14ac:dyDescent="0.2">
      <c r="A35"/>
      <c r="B35"/>
      <c r="C35"/>
      <c r="D35"/>
      <c r="E35"/>
      <c r="F35"/>
      <c r="G35"/>
      <c r="H35"/>
      <c r="I35"/>
      <c r="J35"/>
      <c r="K35"/>
      <c r="L35"/>
      <c r="M35"/>
      <c r="N35"/>
      <c r="O35"/>
      <c r="P35"/>
      <c r="Q35"/>
      <c r="R35"/>
      <c r="S35"/>
    </row>
    <row r="36" spans="1:19" x14ac:dyDescent="0.2">
      <c r="A36"/>
      <c r="B36"/>
      <c r="C36"/>
      <c r="D36"/>
      <c r="E36"/>
      <c r="F36"/>
      <c r="G36"/>
      <c r="H36"/>
      <c r="I36"/>
      <c r="J36"/>
      <c r="K36"/>
      <c r="L36"/>
      <c r="M36"/>
      <c r="N36"/>
      <c r="O36"/>
      <c r="P36"/>
      <c r="Q36"/>
      <c r="R36"/>
      <c r="S36"/>
    </row>
    <row r="37" spans="1:19" x14ac:dyDescent="0.2">
      <c r="A37"/>
      <c r="B37"/>
      <c r="C37"/>
      <c r="D37"/>
      <c r="E37"/>
      <c r="F37"/>
      <c r="G37"/>
      <c r="H37"/>
      <c r="I37"/>
      <c r="J37"/>
      <c r="K37"/>
      <c r="L37"/>
      <c r="M37"/>
      <c r="N37"/>
      <c r="O37"/>
      <c r="P37"/>
      <c r="Q37"/>
      <c r="R37"/>
      <c r="S37"/>
    </row>
    <row r="38" spans="1:19" x14ac:dyDescent="0.2">
      <c r="A38"/>
      <c r="B38"/>
      <c r="C38"/>
      <c r="D38"/>
      <c r="E38"/>
      <c r="F38"/>
      <c r="G38"/>
      <c r="H38"/>
      <c r="I38"/>
      <c r="J38"/>
      <c r="K38"/>
      <c r="L38"/>
      <c r="M38"/>
      <c r="N38"/>
      <c r="O38"/>
      <c r="P38"/>
      <c r="Q38"/>
      <c r="R38"/>
      <c r="S38"/>
    </row>
    <row r="39" spans="1:19" x14ac:dyDescent="0.2">
      <c r="A39"/>
      <c r="B39"/>
      <c r="C39"/>
      <c r="D39"/>
      <c r="E39"/>
      <c r="F39"/>
      <c r="G39"/>
      <c r="H39"/>
      <c r="I39"/>
      <c r="J39"/>
      <c r="K39"/>
      <c r="L39"/>
      <c r="M39"/>
      <c r="N39"/>
      <c r="O39"/>
      <c r="P39"/>
      <c r="Q39"/>
      <c r="R39"/>
      <c r="S39"/>
    </row>
    <row r="40" spans="1:19" x14ac:dyDescent="0.2">
      <c r="A40"/>
      <c r="B40"/>
      <c r="C40"/>
      <c r="D40"/>
      <c r="E40"/>
      <c r="F40"/>
      <c r="G40"/>
      <c r="H40"/>
      <c r="I40"/>
      <c r="J40"/>
      <c r="K40"/>
      <c r="L40"/>
      <c r="M40"/>
      <c r="N40"/>
      <c r="O40"/>
      <c r="P40"/>
      <c r="Q40"/>
      <c r="R40"/>
      <c r="S40"/>
    </row>
    <row r="41" spans="1:19" x14ac:dyDescent="0.2">
      <c r="A41"/>
      <c r="B41"/>
      <c r="C41"/>
      <c r="D41"/>
      <c r="E41"/>
      <c r="F41"/>
      <c r="G41"/>
      <c r="H41"/>
      <c r="I41"/>
      <c r="J41"/>
      <c r="K41"/>
      <c r="L41"/>
      <c r="M41"/>
      <c r="N41"/>
      <c r="O41"/>
      <c r="P41"/>
      <c r="Q41"/>
      <c r="R41"/>
      <c r="S41"/>
    </row>
    <row r="42" spans="1:19" x14ac:dyDescent="0.2">
      <c r="A42"/>
      <c r="B42"/>
      <c r="C42"/>
      <c r="D42"/>
      <c r="E42"/>
      <c r="F42"/>
      <c r="G42"/>
      <c r="H42"/>
      <c r="I42"/>
      <c r="J42"/>
      <c r="K42"/>
      <c r="L42"/>
      <c r="M42"/>
      <c r="N42"/>
      <c r="O42"/>
      <c r="P42"/>
      <c r="Q42"/>
      <c r="R42"/>
      <c r="S42"/>
    </row>
    <row r="43" spans="1:19" x14ac:dyDescent="0.2">
      <c r="A43"/>
      <c r="B43"/>
      <c r="C43"/>
      <c r="D43"/>
      <c r="E43"/>
      <c r="F43"/>
      <c r="G43"/>
      <c r="H43"/>
      <c r="I43"/>
      <c r="J43"/>
      <c r="K43"/>
      <c r="L43"/>
      <c r="M43"/>
      <c r="N43"/>
      <c r="O43"/>
      <c r="P43"/>
      <c r="Q43"/>
      <c r="R43"/>
      <c r="S43"/>
    </row>
    <row r="44" spans="1:19" x14ac:dyDescent="0.2">
      <c r="A44"/>
      <c r="B44"/>
      <c r="C44"/>
      <c r="D44"/>
      <c r="E44"/>
      <c r="F44"/>
      <c r="G44"/>
      <c r="H44"/>
      <c r="I44"/>
      <c r="J44"/>
      <c r="K44"/>
      <c r="L44"/>
      <c r="M44"/>
      <c r="N44"/>
      <c r="O44"/>
      <c r="P44"/>
      <c r="Q44"/>
      <c r="R44"/>
      <c r="S44"/>
    </row>
    <row r="45" spans="1:19" x14ac:dyDescent="0.2">
      <c r="A45"/>
      <c r="B45"/>
      <c r="C45"/>
      <c r="D45"/>
      <c r="E45"/>
      <c r="F45"/>
      <c r="G45"/>
      <c r="H45"/>
      <c r="I45"/>
      <c r="J45"/>
      <c r="K45"/>
      <c r="L45"/>
      <c r="M45"/>
      <c r="N45"/>
      <c r="O45"/>
      <c r="P45"/>
      <c r="Q45"/>
      <c r="R45"/>
      <c r="S45"/>
    </row>
    <row r="46" spans="1:19" x14ac:dyDescent="0.2">
      <c r="A46"/>
      <c r="B46"/>
      <c r="C46"/>
      <c r="D46"/>
      <c r="E46"/>
      <c r="F46"/>
      <c r="G46"/>
      <c r="H46"/>
      <c r="I46"/>
      <c r="J46"/>
      <c r="K46"/>
      <c r="L46"/>
      <c r="M46"/>
      <c r="N46"/>
      <c r="O46"/>
      <c r="P46"/>
      <c r="Q46"/>
      <c r="R46"/>
      <c r="S46"/>
    </row>
    <row r="47" spans="1:19" x14ac:dyDescent="0.2">
      <c r="A47"/>
      <c r="B47"/>
      <c r="C47"/>
      <c r="D47"/>
      <c r="E47"/>
      <c r="F47"/>
      <c r="G47"/>
      <c r="H47"/>
      <c r="I47"/>
      <c r="J47"/>
      <c r="K47"/>
      <c r="L47"/>
      <c r="M47"/>
      <c r="N47"/>
      <c r="O47"/>
      <c r="P47"/>
      <c r="Q47"/>
      <c r="R47"/>
      <c r="S47"/>
    </row>
    <row r="48" spans="1:19" x14ac:dyDescent="0.2">
      <c r="A48"/>
      <c r="B48"/>
      <c r="C48"/>
      <c r="D48"/>
      <c r="E48"/>
      <c r="F48"/>
      <c r="G48"/>
      <c r="H48"/>
      <c r="I48"/>
      <c r="J48"/>
      <c r="K48"/>
      <c r="L48"/>
      <c r="M48"/>
      <c r="N48"/>
      <c r="O48"/>
      <c r="P48"/>
      <c r="Q48"/>
      <c r="R48"/>
      <c r="S48"/>
    </row>
    <row r="49" spans="1:19" x14ac:dyDescent="0.2">
      <c r="A49"/>
      <c r="B49"/>
      <c r="C49"/>
      <c r="D49"/>
      <c r="E49"/>
      <c r="F49"/>
      <c r="G49"/>
      <c r="H49"/>
      <c r="I49"/>
      <c r="J49"/>
      <c r="K49"/>
      <c r="L49"/>
      <c r="M49"/>
      <c r="N49"/>
      <c r="O49"/>
      <c r="P49"/>
      <c r="Q49"/>
      <c r="R49"/>
      <c r="S49"/>
    </row>
    <row r="50" spans="1:19" x14ac:dyDescent="0.2">
      <c r="A50"/>
      <c r="B50"/>
      <c r="C50"/>
      <c r="D50"/>
      <c r="E50"/>
      <c r="F50"/>
      <c r="G50"/>
      <c r="H50"/>
      <c r="I50"/>
      <c r="J50"/>
      <c r="K50"/>
      <c r="L50"/>
      <c r="M50"/>
      <c r="N50"/>
      <c r="O50"/>
      <c r="P50"/>
      <c r="Q50"/>
      <c r="R50"/>
      <c r="S50"/>
    </row>
    <row r="51" spans="1:19" x14ac:dyDescent="0.2">
      <c r="A51"/>
      <c r="B51"/>
      <c r="C51"/>
      <c r="D51"/>
      <c r="E51"/>
      <c r="F51"/>
      <c r="G51"/>
      <c r="H51"/>
      <c r="I51"/>
      <c r="J51"/>
      <c r="K51"/>
      <c r="L51"/>
      <c r="M51"/>
      <c r="N51"/>
      <c r="O51"/>
      <c r="P51"/>
      <c r="Q51"/>
      <c r="R51"/>
      <c r="S51"/>
    </row>
    <row r="52" spans="1:19" x14ac:dyDescent="0.2">
      <c r="A52"/>
      <c r="B52"/>
      <c r="C52"/>
      <c r="D52"/>
      <c r="E52"/>
      <c r="F52"/>
      <c r="G52"/>
      <c r="H52"/>
      <c r="I52"/>
      <c r="J52"/>
      <c r="K52"/>
      <c r="L52"/>
      <c r="M52"/>
      <c r="N52"/>
      <c r="O52"/>
      <c r="P52"/>
      <c r="Q52"/>
      <c r="R52"/>
      <c r="S52"/>
    </row>
    <row r="53" spans="1:19" x14ac:dyDescent="0.2">
      <c r="A53"/>
      <c r="B53"/>
      <c r="C53"/>
      <c r="D53"/>
      <c r="E53"/>
      <c r="F53"/>
      <c r="G53"/>
      <c r="H53"/>
      <c r="I53"/>
      <c r="J53"/>
      <c r="K53"/>
      <c r="L53"/>
      <c r="M53"/>
      <c r="N53"/>
      <c r="O53"/>
      <c r="P53"/>
      <c r="Q53"/>
      <c r="R53"/>
      <c r="S53"/>
    </row>
    <row r="54" spans="1:19" x14ac:dyDescent="0.2">
      <c r="A54"/>
      <c r="B54"/>
      <c r="C54"/>
      <c r="D54"/>
      <c r="E54"/>
      <c r="F54"/>
      <c r="G54"/>
      <c r="H54"/>
      <c r="I54"/>
      <c r="J54"/>
      <c r="K54"/>
      <c r="L54"/>
      <c r="M54"/>
      <c r="N54"/>
      <c r="O54"/>
      <c r="P54"/>
      <c r="Q54"/>
      <c r="R54"/>
      <c r="S54"/>
    </row>
    <row r="55" spans="1:19" x14ac:dyDescent="0.2">
      <c r="A55"/>
      <c r="B55"/>
      <c r="C55"/>
      <c r="D55"/>
      <c r="E55"/>
      <c r="F55"/>
      <c r="G55"/>
      <c r="H55"/>
      <c r="I55"/>
      <c r="J55"/>
      <c r="K55"/>
      <c r="L55"/>
      <c r="M55"/>
      <c r="N55"/>
      <c r="O55"/>
      <c r="P55"/>
      <c r="Q55"/>
      <c r="R55"/>
      <c r="S55"/>
    </row>
    <row r="56" spans="1:19" x14ac:dyDescent="0.2">
      <c r="A56"/>
      <c r="B56"/>
      <c r="C56"/>
      <c r="D56"/>
      <c r="E56"/>
      <c r="F56"/>
      <c r="G56"/>
      <c r="H56"/>
      <c r="I56"/>
      <c r="J56"/>
      <c r="K56"/>
      <c r="L56"/>
      <c r="M56"/>
      <c r="N56"/>
      <c r="O56"/>
      <c r="P56"/>
      <c r="Q56"/>
      <c r="R56"/>
      <c r="S56"/>
    </row>
    <row r="57" spans="1:19" x14ac:dyDescent="0.2">
      <c r="A57"/>
      <c r="B57"/>
      <c r="C57"/>
      <c r="D57"/>
      <c r="E57"/>
      <c r="F57"/>
      <c r="G57"/>
      <c r="H57"/>
      <c r="I57"/>
      <c r="J57"/>
      <c r="K57"/>
      <c r="L57"/>
      <c r="M57"/>
      <c r="N57"/>
      <c r="O57"/>
      <c r="P57"/>
      <c r="Q57"/>
      <c r="R57"/>
      <c r="S57"/>
    </row>
    <row r="58" spans="1:19" x14ac:dyDescent="0.2">
      <c r="A58"/>
      <c r="B58"/>
      <c r="C58"/>
      <c r="D58"/>
      <c r="E58"/>
      <c r="F58"/>
      <c r="G58"/>
      <c r="H58"/>
      <c r="I58"/>
      <c r="J58"/>
      <c r="K58"/>
      <c r="L58"/>
      <c r="M58"/>
      <c r="N58"/>
      <c r="O58"/>
      <c r="P58"/>
      <c r="Q58"/>
      <c r="R58"/>
      <c r="S58"/>
    </row>
    <row r="59" spans="1:19" x14ac:dyDescent="0.2">
      <c r="A59"/>
      <c r="B59"/>
      <c r="C59"/>
      <c r="D59"/>
      <c r="E59"/>
      <c r="F59"/>
      <c r="G59"/>
      <c r="H59"/>
      <c r="I59"/>
      <c r="J59"/>
      <c r="K59"/>
      <c r="L59"/>
      <c r="M59"/>
      <c r="N59"/>
      <c r="O59"/>
      <c r="P59"/>
      <c r="Q59"/>
      <c r="R59"/>
      <c r="S59"/>
    </row>
    <row r="60" spans="1:19" x14ac:dyDescent="0.2">
      <c r="A60"/>
      <c r="B60"/>
      <c r="C60"/>
      <c r="D60"/>
      <c r="E60"/>
      <c r="F60"/>
      <c r="G60"/>
      <c r="H60"/>
      <c r="I60"/>
      <c r="J60"/>
      <c r="K60"/>
      <c r="L60"/>
      <c r="M60"/>
      <c r="N60"/>
      <c r="O60"/>
      <c r="P60"/>
      <c r="Q60"/>
      <c r="R60"/>
      <c r="S60"/>
    </row>
    <row r="61" spans="1:19" x14ac:dyDescent="0.2">
      <c r="A61"/>
      <c r="B61"/>
      <c r="C61"/>
      <c r="D61"/>
      <c r="E61"/>
      <c r="F61"/>
      <c r="G61"/>
      <c r="H61"/>
      <c r="I61"/>
      <c r="J61"/>
      <c r="K61"/>
      <c r="L61"/>
      <c r="M61"/>
      <c r="N61"/>
      <c r="O61"/>
      <c r="P61"/>
      <c r="Q61"/>
      <c r="R61"/>
      <c r="S61"/>
    </row>
    <row r="62" spans="1:19" x14ac:dyDescent="0.2">
      <c r="A62"/>
      <c r="B62"/>
      <c r="C62"/>
      <c r="D62"/>
      <c r="E62"/>
      <c r="F62"/>
      <c r="G62"/>
      <c r="H62"/>
      <c r="I62"/>
      <c r="J62"/>
      <c r="K62"/>
      <c r="L62"/>
      <c r="M62"/>
      <c r="N62"/>
      <c r="O62"/>
      <c r="P62"/>
      <c r="Q62"/>
      <c r="R62"/>
      <c r="S62"/>
    </row>
    <row r="63" spans="1:19" x14ac:dyDescent="0.2">
      <c r="A63"/>
      <c r="B63"/>
      <c r="C63"/>
      <c r="D63"/>
      <c r="E63"/>
      <c r="F63"/>
      <c r="G63"/>
      <c r="H63"/>
      <c r="I63"/>
      <c r="J63"/>
      <c r="K63"/>
      <c r="L63"/>
      <c r="M63"/>
      <c r="N63"/>
      <c r="O63"/>
      <c r="P63"/>
      <c r="Q63"/>
      <c r="R63"/>
      <c r="S63"/>
    </row>
    <row r="64" spans="1:19" x14ac:dyDescent="0.2">
      <c r="A64"/>
      <c r="B64"/>
      <c r="C64"/>
      <c r="D64"/>
      <c r="E64"/>
      <c r="F64"/>
      <c r="G64"/>
      <c r="H64"/>
      <c r="I64"/>
      <c r="J64"/>
      <c r="K64"/>
      <c r="L64"/>
      <c r="M64"/>
      <c r="N64"/>
      <c r="O64"/>
      <c r="P64"/>
      <c r="Q64"/>
      <c r="R64"/>
      <c r="S64"/>
    </row>
    <row r="65" spans="1:19" x14ac:dyDescent="0.2">
      <c r="A65"/>
      <c r="B65"/>
      <c r="C65"/>
      <c r="D65"/>
      <c r="E65"/>
      <c r="F65"/>
      <c r="G65"/>
      <c r="H65"/>
      <c r="I65"/>
      <c r="J65"/>
      <c r="K65"/>
      <c r="L65"/>
      <c r="M65"/>
      <c r="N65"/>
      <c r="O65"/>
      <c r="P65"/>
      <c r="Q65"/>
      <c r="R65"/>
      <c r="S65"/>
    </row>
    <row r="66" spans="1:19" x14ac:dyDescent="0.2">
      <c r="A66"/>
      <c r="B66"/>
      <c r="C66"/>
      <c r="D66"/>
      <c r="E66"/>
      <c r="F66"/>
      <c r="G66"/>
      <c r="H66"/>
      <c r="I66"/>
      <c r="J66"/>
      <c r="K66"/>
      <c r="L66"/>
      <c r="M66"/>
      <c r="N66"/>
      <c r="O66"/>
      <c r="P66"/>
      <c r="Q66"/>
      <c r="R66"/>
      <c r="S66"/>
    </row>
    <row r="67" spans="1:19" x14ac:dyDescent="0.2">
      <c r="A67"/>
      <c r="B67"/>
      <c r="C67"/>
      <c r="D67"/>
      <c r="E67"/>
      <c r="F67"/>
      <c r="G67"/>
      <c r="H67"/>
      <c r="I67"/>
      <c r="J67"/>
      <c r="K67"/>
      <c r="L67"/>
      <c r="M67"/>
      <c r="N67"/>
      <c r="O67"/>
      <c r="P67"/>
      <c r="Q67"/>
      <c r="R67"/>
      <c r="S67"/>
    </row>
    <row r="68" spans="1:19" x14ac:dyDescent="0.2">
      <c r="A68"/>
      <c r="B68"/>
      <c r="C68"/>
      <c r="D68"/>
      <c r="E68"/>
      <c r="F68"/>
      <c r="G68"/>
      <c r="H68"/>
      <c r="I68"/>
      <c r="J68"/>
      <c r="K68"/>
      <c r="L68"/>
      <c r="M68"/>
      <c r="N68"/>
      <c r="O68"/>
      <c r="P68"/>
      <c r="Q68"/>
      <c r="R68"/>
      <c r="S68"/>
    </row>
    <row r="69" spans="1:19" x14ac:dyDescent="0.2">
      <c r="A69"/>
      <c r="B69"/>
      <c r="C69"/>
      <c r="D69"/>
      <c r="E69"/>
      <c r="F69"/>
      <c r="G69"/>
      <c r="H69"/>
      <c r="I69"/>
      <c r="J69"/>
      <c r="K69"/>
      <c r="L69"/>
      <c r="M69"/>
      <c r="N69"/>
      <c r="O69"/>
      <c r="P69"/>
      <c r="Q69"/>
      <c r="R69"/>
      <c r="S69"/>
    </row>
    <row r="70" spans="1:19" x14ac:dyDescent="0.2">
      <c r="A70"/>
      <c r="B70"/>
      <c r="C70"/>
      <c r="D70"/>
      <c r="E70"/>
      <c r="F70"/>
      <c r="G70"/>
      <c r="H70"/>
      <c r="I70"/>
      <c r="J70"/>
      <c r="K70"/>
      <c r="L70"/>
      <c r="M70"/>
      <c r="N70"/>
      <c r="O70"/>
      <c r="P70"/>
      <c r="Q70"/>
      <c r="R70"/>
      <c r="S70"/>
    </row>
    <row r="71" spans="1:19" x14ac:dyDescent="0.2">
      <c r="A71"/>
      <c r="B71"/>
      <c r="C71"/>
      <c r="D71"/>
      <c r="E71"/>
      <c r="F71"/>
      <c r="G71"/>
      <c r="H71"/>
      <c r="I71"/>
      <c r="J71"/>
      <c r="K71"/>
      <c r="L71"/>
      <c r="M71"/>
      <c r="N71"/>
      <c r="O71"/>
      <c r="P71"/>
      <c r="Q71"/>
      <c r="R71"/>
      <c r="S71"/>
    </row>
    <row r="72" spans="1:19" x14ac:dyDescent="0.2">
      <c r="A72"/>
      <c r="B72"/>
      <c r="C72"/>
      <c r="D72"/>
      <c r="E72"/>
      <c r="F72"/>
      <c r="G72"/>
      <c r="H72"/>
      <c r="I72"/>
      <c r="J72"/>
      <c r="K72"/>
      <c r="L72"/>
      <c r="M72"/>
      <c r="N72"/>
      <c r="O72"/>
      <c r="P72"/>
      <c r="Q72"/>
      <c r="R72"/>
      <c r="S72"/>
    </row>
    <row r="73" spans="1:19" x14ac:dyDescent="0.2">
      <c r="A73"/>
      <c r="B73"/>
      <c r="C73"/>
      <c r="D73"/>
      <c r="E73"/>
      <c r="F73"/>
      <c r="G73"/>
      <c r="H73"/>
      <c r="I73"/>
      <c r="J73"/>
      <c r="K73"/>
      <c r="L73"/>
      <c r="M73"/>
      <c r="N73"/>
      <c r="O73"/>
      <c r="P73"/>
      <c r="Q73"/>
      <c r="R73"/>
      <c r="S73"/>
    </row>
    <row r="74" spans="1:19" x14ac:dyDescent="0.2">
      <c r="A74"/>
      <c r="B74"/>
      <c r="C74"/>
      <c r="D74"/>
      <c r="E74"/>
      <c r="F74"/>
      <c r="G74"/>
      <c r="H74"/>
      <c r="I74"/>
      <c r="J74"/>
      <c r="K74"/>
      <c r="L74"/>
      <c r="M74"/>
      <c r="N74"/>
      <c r="O74"/>
      <c r="P74"/>
      <c r="Q74"/>
      <c r="R74"/>
      <c r="S74"/>
    </row>
    <row r="75" spans="1:19" x14ac:dyDescent="0.2">
      <c r="A75"/>
      <c r="B75"/>
      <c r="C75"/>
      <c r="D75"/>
      <c r="E75"/>
      <c r="F75"/>
      <c r="G75"/>
      <c r="H75"/>
      <c r="I75"/>
      <c r="J75"/>
      <c r="K75"/>
      <c r="L75"/>
      <c r="M75"/>
      <c r="N75"/>
      <c r="O75"/>
      <c r="P75"/>
      <c r="Q75"/>
      <c r="R75"/>
      <c r="S75"/>
    </row>
    <row r="76" spans="1:19" x14ac:dyDescent="0.2">
      <c r="A76"/>
      <c r="B76"/>
      <c r="C76"/>
      <c r="D76"/>
      <c r="E76"/>
      <c r="F76"/>
      <c r="G76"/>
      <c r="H76"/>
      <c r="I76"/>
      <c r="J76"/>
      <c r="K76"/>
      <c r="L76"/>
      <c r="M76"/>
      <c r="N76"/>
      <c r="O76"/>
      <c r="P76"/>
      <c r="Q76"/>
      <c r="R76"/>
      <c r="S76"/>
    </row>
    <row r="77" spans="1:19" x14ac:dyDescent="0.2">
      <c r="A77"/>
      <c r="B77"/>
      <c r="C77"/>
      <c r="D77"/>
      <c r="E77"/>
      <c r="F77"/>
      <c r="G77"/>
      <c r="H77"/>
      <c r="I77"/>
      <c r="J77"/>
      <c r="K77"/>
      <c r="L77"/>
      <c r="M77"/>
      <c r="N77"/>
      <c r="O77"/>
      <c r="P77"/>
      <c r="Q77"/>
      <c r="R77"/>
      <c r="S77"/>
    </row>
    <row r="78" spans="1:19" x14ac:dyDescent="0.2">
      <c r="A78"/>
      <c r="B78"/>
      <c r="C78"/>
      <c r="D78"/>
      <c r="E78"/>
      <c r="F78"/>
      <c r="G78"/>
      <c r="H78"/>
      <c r="I78"/>
      <c r="J78"/>
      <c r="K78"/>
      <c r="L78"/>
      <c r="M78"/>
      <c r="N78"/>
      <c r="O78"/>
      <c r="P78"/>
      <c r="Q78"/>
      <c r="R78"/>
      <c r="S78"/>
    </row>
    <row r="79" spans="1:19" x14ac:dyDescent="0.2">
      <c r="A79"/>
      <c r="B79"/>
      <c r="C79"/>
      <c r="D79"/>
      <c r="E79"/>
      <c r="F79"/>
      <c r="G79"/>
      <c r="H79"/>
      <c r="I79"/>
      <c r="J79"/>
      <c r="K79"/>
      <c r="L79"/>
      <c r="M79"/>
      <c r="N79"/>
      <c r="O79"/>
      <c r="P79"/>
      <c r="Q79"/>
      <c r="R79"/>
      <c r="S79"/>
    </row>
    <row r="80" spans="1:19" x14ac:dyDescent="0.2">
      <c r="A80"/>
      <c r="B80"/>
      <c r="C80"/>
      <c r="D80"/>
      <c r="E80"/>
      <c r="F80"/>
      <c r="G80"/>
      <c r="H80"/>
      <c r="I80"/>
      <c r="J80"/>
      <c r="K80"/>
      <c r="L80"/>
      <c r="M80"/>
      <c r="N80"/>
      <c r="O80"/>
      <c r="P80"/>
      <c r="Q80"/>
      <c r="R80"/>
      <c r="S80"/>
    </row>
    <row r="81" spans="1:19" x14ac:dyDescent="0.2">
      <c r="A81"/>
      <c r="B81"/>
      <c r="C81"/>
      <c r="D81"/>
      <c r="E81"/>
      <c r="F81"/>
      <c r="G81"/>
      <c r="H81"/>
      <c r="I81"/>
      <c r="J81"/>
      <c r="K81"/>
      <c r="L81"/>
      <c r="M81"/>
      <c r="N81"/>
      <c r="O81"/>
      <c r="P81"/>
      <c r="Q81"/>
      <c r="R81"/>
      <c r="S81"/>
    </row>
    <row r="82" spans="1:19" x14ac:dyDescent="0.2">
      <c r="A82"/>
      <c r="B82"/>
      <c r="C82"/>
      <c r="D82"/>
      <c r="E82"/>
      <c r="F82"/>
      <c r="G82"/>
      <c r="H82"/>
      <c r="I82"/>
      <c r="J82"/>
      <c r="K82"/>
      <c r="L82"/>
      <c r="M82"/>
      <c r="N82"/>
      <c r="O82"/>
      <c r="P82"/>
      <c r="Q82"/>
      <c r="R82"/>
      <c r="S82"/>
    </row>
    <row r="83" spans="1:19" x14ac:dyDescent="0.2">
      <c r="A83"/>
      <c r="B83"/>
      <c r="C83"/>
      <c r="D83"/>
      <c r="E83"/>
      <c r="F83"/>
      <c r="G83"/>
      <c r="H83"/>
      <c r="I83"/>
      <c r="J83"/>
      <c r="K83"/>
      <c r="L83"/>
      <c r="M83"/>
      <c r="N83"/>
      <c r="O83"/>
      <c r="P83"/>
      <c r="Q83"/>
      <c r="R83"/>
      <c r="S83"/>
    </row>
    <row r="84" spans="1:19" x14ac:dyDescent="0.2">
      <c r="A84"/>
      <c r="B84"/>
      <c r="C84"/>
      <c r="D84"/>
      <c r="E84"/>
      <c r="F84"/>
      <c r="G84"/>
      <c r="H84"/>
      <c r="I84"/>
      <c r="J84"/>
      <c r="K84"/>
      <c r="L84"/>
      <c r="M84"/>
      <c r="N84"/>
      <c r="O84"/>
      <c r="P84"/>
      <c r="Q84"/>
      <c r="R84"/>
      <c r="S84"/>
    </row>
    <row r="85" spans="1:19" x14ac:dyDescent="0.2">
      <c r="A85"/>
      <c r="B85"/>
      <c r="C85"/>
      <c r="D85"/>
      <c r="E85"/>
      <c r="F85"/>
      <c r="G85"/>
      <c r="H85"/>
      <c r="I85"/>
      <c r="J85"/>
      <c r="K85"/>
      <c r="L85"/>
      <c r="M85"/>
      <c r="N85"/>
      <c r="O85"/>
      <c r="P85"/>
      <c r="Q85"/>
      <c r="R85"/>
      <c r="S85"/>
    </row>
    <row r="86" spans="1:19" x14ac:dyDescent="0.2">
      <c r="A86"/>
      <c r="B86"/>
      <c r="C86"/>
      <c r="D86"/>
      <c r="E86"/>
      <c r="F86"/>
      <c r="G86"/>
      <c r="H86"/>
      <c r="I86"/>
      <c r="J86"/>
      <c r="K86"/>
      <c r="L86"/>
      <c r="M86"/>
      <c r="N86"/>
      <c r="O86"/>
      <c r="P86"/>
      <c r="Q86"/>
      <c r="R86"/>
      <c r="S86"/>
    </row>
    <row r="87" spans="1:19" x14ac:dyDescent="0.2">
      <c r="A87"/>
      <c r="B87"/>
      <c r="C87"/>
      <c r="D87"/>
      <c r="E87"/>
      <c r="F87"/>
      <c r="G87"/>
      <c r="H87"/>
      <c r="I87"/>
      <c r="J87"/>
      <c r="K87"/>
      <c r="L87"/>
      <c r="M87"/>
      <c r="N87"/>
      <c r="O87"/>
      <c r="P87"/>
      <c r="Q87"/>
      <c r="R87"/>
      <c r="S87"/>
    </row>
    <row r="88" spans="1:19" x14ac:dyDescent="0.2">
      <c r="A88"/>
      <c r="B88"/>
      <c r="C88"/>
      <c r="D88"/>
      <c r="E88"/>
      <c r="F88"/>
      <c r="G88"/>
      <c r="H88"/>
      <c r="I88"/>
      <c r="J88"/>
      <c r="K88"/>
      <c r="L88"/>
      <c r="M88"/>
      <c r="N88"/>
      <c r="O88"/>
      <c r="P88"/>
      <c r="Q88"/>
      <c r="R88"/>
      <c r="S88"/>
    </row>
    <row r="89" spans="1:19" x14ac:dyDescent="0.2">
      <c r="A89"/>
      <c r="B89"/>
      <c r="C89"/>
      <c r="D89"/>
      <c r="E89"/>
      <c r="F89"/>
      <c r="G89"/>
      <c r="H89"/>
      <c r="I89"/>
      <c r="J89"/>
      <c r="K89"/>
      <c r="L89"/>
      <c r="M89"/>
      <c r="N89"/>
      <c r="O89"/>
      <c r="P89"/>
      <c r="Q89"/>
      <c r="R89"/>
      <c r="S89"/>
    </row>
    <row r="90" spans="1:19" x14ac:dyDescent="0.2">
      <c r="A90"/>
      <c r="B90"/>
      <c r="C90"/>
      <c r="D90"/>
      <c r="E90"/>
      <c r="F90"/>
      <c r="G90"/>
      <c r="H90"/>
      <c r="I90"/>
      <c r="J90"/>
      <c r="K90"/>
      <c r="L90"/>
      <c r="M90"/>
      <c r="N90"/>
      <c r="O90"/>
      <c r="P90"/>
      <c r="Q90"/>
      <c r="R90"/>
      <c r="S90"/>
    </row>
    <row r="91" spans="1:19" x14ac:dyDescent="0.2">
      <c r="A91"/>
      <c r="B91"/>
      <c r="C91"/>
      <c r="D91"/>
      <c r="E91"/>
      <c r="F91"/>
      <c r="G91"/>
      <c r="H91"/>
      <c r="I91"/>
      <c r="J91"/>
      <c r="K91"/>
      <c r="L91"/>
      <c r="M91"/>
      <c r="N91"/>
      <c r="O91"/>
      <c r="P91"/>
      <c r="Q91"/>
      <c r="R91"/>
      <c r="S91"/>
    </row>
    <row r="92" spans="1:19" x14ac:dyDescent="0.2">
      <c r="A92"/>
      <c r="B92"/>
      <c r="C92"/>
      <c r="D92"/>
      <c r="E92"/>
      <c r="F92"/>
      <c r="G92"/>
      <c r="H92"/>
      <c r="I92"/>
      <c r="J92"/>
      <c r="K92"/>
      <c r="L92"/>
      <c r="M92"/>
      <c r="N92"/>
      <c r="O92"/>
      <c r="P92"/>
      <c r="Q92"/>
      <c r="R92"/>
      <c r="S92"/>
    </row>
    <row r="93" spans="1:19" x14ac:dyDescent="0.2">
      <c r="A93"/>
      <c r="B93"/>
      <c r="C93"/>
      <c r="D93"/>
      <c r="E93"/>
      <c r="F93"/>
      <c r="G93"/>
      <c r="H93"/>
      <c r="I93"/>
      <c r="J93"/>
      <c r="K93"/>
      <c r="L93"/>
      <c r="M93"/>
      <c r="N93"/>
      <c r="O93"/>
      <c r="P93"/>
      <c r="Q93"/>
      <c r="R93"/>
      <c r="S93"/>
    </row>
    <row r="94" spans="1:19" x14ac:dyDescent="0.2">
      <c r="A94"/>
      <c r="B94"/>
      <c r="C94"/>
      <c r="D94"/>
      <c r="E94"/>
      <c r="F94"/>
      <c r="G94"/>
      <c r="H94"/>
      <c r="I94"/>
      <c r="J94"/>
      <c r="K94"/>
      <c r="L94"/>
      <c r="M94"/>
      <c r="N94"/>
      <c r="O94"/>
      <c r="P94"/>
      <c r="Q94"/>
      <c r="R94"/>
      <c r="S94"/>
    </row>
    <row r="95" spans="1:19" x14ac:dyDescent="0.2">
      <c r="A95"/>
      <c r="B95"/>
      <c r="C95"/>
      <c r="D95"/>
      <c r="E95"/>
      <c r="F95"/>
      <c r="G95"/>
      <c r="H95"/>
      <c r="I95"/>
      <c r="J95"/>
      <c r="K95"/>
      <c r="L95"/>
      <c r="M95"/>
      <c r="N95"/>
      <c r="O95"/>
      <c r="P95"/>
      <c r="Q95"/>
      <c r="R95"/>
      <c r="S95"/>
    </row>
    <row r="96" spans="1:19" x14ac:dyDescent="0.2">
      <c r="A96"/>
      <c r="B96"/>
      <c r="C96"/>
      <c r="D96"/>
      <c r="E96"/>
      <c r="F96"/>
      <c r="G96"/>
      <c r="H96"/>
      <c r="I96"/>
      <c r="J96"/>
      <c r="K96"/>
      <c r="L96"/>
      <c r="M96"/>
      <c r="N96"/>
      <c r="O96"/>
      <c r="P96"/>
      <c r="Q96"/>
      <c r="R96"/>
      <c r="S96"/>
    </row>
    <row r="97" spans="1:19" x14ac:dyDescent="0.2">
      <c r="A97"/>
      <c r="B97"/>
      <c r="C97"/>
      <c r="D97"/>
      <c r="E97"/>
      <c r="F97"/>
      <c r="G97"/>
      <c r="H97"/>
      <c r="I97"/>
      <c r="J97"/>
      <c r="K97"/>
      <c r="L97"/>
      <c r="M97"/>
      <c r="N97"/>
      <c r="O97"/>
      <c r="P97"/>
      <c r="Q97"/>
      <c r="R97"/>
      <c r="S97"/>
    </row>
    <row r="98" spans="1:19" x14ac:dyDescent="0.2">
      <c r="A98"/>
      <c r="B98"/>
      <c r="C98"/>
      <c r="D98"/>
      <c r="E98"/>
      <c r="F98"/>
      <c r="G98"/>
      <c r="H98"/>
      <c r="I98"/>
      <c r="J98"/>
      <c r="K98"/>
      <c r="L98"/>
      <c r="M98"/>
      <c r="N98"/>
      <c r="O98"/>
      <c r="P98"/>
      <c r="Q98"/>
      <c r="R98"/>
      <c r="S98"/>
    </row>
    <row r="99" spans="1:19" x14ac:dyDescent="0.2">
      <c r="A99"/>
      <c r="B99"/>
      <c r="C99"/>
      <c r="D99"/>
      <c r="E99"/>
      <c r="F99"/>
      <c r="G99"/>
      <c r="H99"/>
      <c r="I99"/>
      <c r="J99"/>
      <c r="K99"/>
      <c r="L99"/>
      <c r="M99"/>
      <c r="N99"/>
      <c r="O99"/>
      <c r="P99"/>
      <c r="Q99"/>
      <c r="R99"/>
      <c r="S99"/>
    </row>
    <row r="100" spans="1:19" x14ac:dyDescent="0.2">
      <c r="A100"/>
      <c r="B100"/>
      <c r="C100"/>
      <c r="D100"/>
      <c r="E100"/>
      <c r="F100"/>
      <c r="G100"/>
      <c r="H100"/>
      <c r="I100"/>
      <c r="J100"/>
      <c r="K100"/>
      <c r="L100"/>
      <c r="M100"/>
      <c r="N100"/>
      <c r="O100"/>
      <c r="P100"/>
      <c r="Q100"/>
      <c r="R100"/>
      <c r="S100"/>
    </row>
    <row r="101" spans="1:19" x14ac:dyDescent="0.2">
      <c r="A101"/>
      <c r="B101"/>
      <c r="C101"/>
      <c r="D101"/>
      <c r="E101"/>
      <c r="F101"/>
      <c r="G101"/>
      <c r="H101"/>
      <c r="I101"/>
      <c r="J101"/>
      <c r="K101"/>
      <c r="L101"/>
      <c r="M101"/>
      <c r="N101"/>
      <c r="O101"/>
      <c r="P101"/>
      <c r="Q101"/>
      <c r="R101"/>
      <c r="S101"/>
    </row>
    <row r="102" spans="1:19" x14ac:dyDescent="0.2">
      <c r="A102"/>
      <c r="B102"/>
      <c r="C102"/>
      <c r="D102"/>
      <c r="E102"/>
      <c r="F102"/>
      <c r="G102"/>
      <c r="H102"/>
      <c r="I102"/>
      <c r="J102"/>
      <c r="K102"/>
      <c r="L102"/>
      <c r="M102"/>
      <c r="N102"/>
      <c r="O102"/>
      <c r="P102"/>
      <c r="Q102"/>
      <c r="R102"/>
      <c r="S102"/>
    </row>
    <row r="103" spans="1:19" x14ac:dyDescent="0.2">
      <c r="A103"/>
      <c r="B103"/>
      <c r="C103"/>
      <c r="D103"/>
      <c r="E103"/>
      <c r="F103"/>
      <c r="G103"/>
      <c r="H103"/>
      <c r="I103"/>
      <c r="J103"/>
      <c r="K103"/>
      <c r="L103"/>
      <c r="M103"/>
      <c r="N103"/>
      <c r="O103"/>
      <c r="P103"/>
      <c r="Q103"/>
      <c r="R103"/>
      <c r="S103"/>
    </row>
    <row r="104" spans="1:19" x14ac:dyDescent="0.2">
      <c r="A104"/>
      <c r="B104"/>
      <c r="C104"/>
      <c r="D104"/>
      <c r="E104"/>
      <c r="F104"/>
      <c r="G104"/>
      <c r="H104"/>
      <c r="I104"/>
      <c r="J104"/>
      <c r="K104"/>
      <c r="L104"/>
      <c r="M104"/>
      <c r="N104"/>
      <c r="O104"/>
      <c r="P104"/>
      <c r="Q104"/>
      <c r="R104"/>
      <c r="S104"/>
    </row>
    <row r="105" spans="1:19" x14ac:dyDescent="0.2">
      <c r="A105"/>
      <c r="B105"/>
      <c r="C105"/>
      <c r="D105"/>
      <c r="E105"/>
      <c r="F105"/>
      <c r="G105"/>
      <c r="H105"/>
      <c r="I105"/>
      <c r="J105"/>
      <c r="K105"/>
      <c r="L105"/>
      <c r="M105"/>
      <c r="N105"/>
      <c r="O105"/>
      <c r="P105"/>
      <c r="Q105"/>
      <c r="R105"/>
      <c r="S105"/>
    </row>
    <row r="106" spans="1:19" x14ac:dyDescent="0.2">
      <c r="A106"/>
      <c r="B106"/>
      <c r="C106"/>
      <c r="D106"/>
      <c r="E106"/>
      <c r="F106"/>
      <c r="G106"/>
      <c r="H106"/>
      <c r="I106"/>
      <c r="J106"/>
      <c r="K106"/>
      <c r="L106"/>
      <c r="M106"/>
      <c r="N106"/>
      <c r="O106"/>
      <c r="P106"/>
      <c r="Q106"/>
      <c r="R106"/>
      <c r="S106"/>
    </row>
    <row r="107" spans="1:19" x14ac:dyDescent="0.2">
      <c r="A107"/>
      <c r="B107"/>
      <c r="C107"/>
      <c r="D107"/>
      <c r="E107"/>
      <c r="F107"/>
      <c r="G107"/>
      <c r="H107"/>
      <c r="I107"/>
      <c r="J107"/>
      <c r="K107"/>
      <c r="L107"/>
      <c r="M107"/>
      <c r="N107"/>
      <c r="O107"/>
      <c r="P107"/>
      <c r="Q107"/>
      <c r="R107"/>
      <c r="S107"/>
    </row>
    <row r="108" spans="1:19" x14ac:dyDescent="0.2">
      <c r="A108"/>
      <c r="B108"/>
      <c r="C108"/>
      <c r="D108"/>
      <c r="E108"/>
      <c r="F108"/>
      <c r="G108"/>
      <c r="H108"/>
      <c r="I108"/>
      <c r="J108"/>
      <c r="K108"/>
      <c r="L108"/>
      <c r="M108"/>
      <c r="N108"/>
      <c r="O108"/>
      <c r="P108"/>
      <c r="Q108"/>
      <c r="R108"/>
      <c r="S108"/>
    </row>
    <row r="109" spans="1:19" x14ac:dyDescent="0.2">
      <c r="A109"/>
      <c r="B109"/>
      <c r="C109"/>
      <c r="D109"/>
      <c r="E109"/>
      <c r="F109"/>
      <c r="G109"/>
      <c r="H109"/>
      <c r="I109"/>
      <c r="J109"/>
      <c r="K109"/>
      <c r="L109"/>
      <c r="M109"/>
      <c r="N109"/>
      <c r="O109"/>
      <c r="P109"/>
      <c r="Q109"/>
      <c r="R109"/>
      <c r="S109"/>
    </row>
    <row r="110" spans="1:19" x14ac:dyDescent="0.2">
      <c r="A110"/>
      <c r="B110"/>
      <c r="C110"/>
      <c r="D110"/>
      <c r="E110"/>
      <c r="F110"/>
      <c r="G110"/>
      <c r="H110"/>
      <c r="I110"/>
      <c r="J110"/>
      <c r="K110"/>
      <c r="L110"/>
      <c r="M110"/>
      <c r="N110"/>
      <c r="O110"/>
      <c r="P110"/>
      <c r="Q110"/>
      <c r="R110"/>
      <c r="S110"/>
    </row>
    <row r="111" spans="1:19" x14ac:dyDescent="0.2">
      <c r="A111"/>
      <c r="B111"/>
      <c r="C111"/>
      <c r="D111"/>
      <c r="E111"/>
      <c r="F111"/>
      <c r="G111"/>
      <c r="H111"/>
      <c r="I111"/>
      <c r="J111"/>
      <c r="K111"/>
      <c r="L111"/>
      <c r="M111"/>
      <c r="N111"/>
      <c r="O111"/>
      <c r="P111"/>
      <c r="Q111"/>
      <c r="R111"/>
      <c r="S111"/>
    </row>
    <row r="112" spans="1:19" x14ac:dyDescent="0.2">
      <c r="A112"/>
      <c r="B112"/>
      <c r="C112"/>
      <c r="D112"/>
      <c r="E112"/>
      <c r="F112"/>
      <c r="G112"/>
      <c r="H112"/>
      <c r="I112"/>
      <c r="J112"/>
      <c r="K112"/>
      <c r="L112"/>
      <c r="M112"/>
      <c r="N112"/>
      <c r="O112"/>
      <c r="P112"/>
      <c r="Q112"/>
      <c r="R112"/>
      <c r="S112"/>
    </row>
    <row r="113" spans="1:19" x14ac:dyDescent="0.2">
      <c r="A113"/>
      <c r="B113"/>
      <c r="C113"/>
      <c r="D113"/>
      <c r="E113"/>
      <c r="F113"/>
      <c r="G113"/>
      <c r="H113"/>
      <c r="I113"/>
      <c r="J113"/>
      <c r="K113"/>
      <c r="L113"/>
      <c r="M113"/>
      <c r="N113"/>
      <c r="O113"/>
      <c r="P113"/>
      <c r="Q113"/>
      <c r="R113"/>
      <c r="S113"/>
    </row>
    <row r="114" spans="1:19" x14ac:dyDescent="0.2">
      <c r="A114"/>
      <c r="B114"/>
      <c r="C114"/>
      <c r="D114"/>
      <c r="E114"/>
      <c r="F114"/>
      <c r="G114"/>
      <c r="H114"/>
      <c r="I114"/>
      <c r="J114"/>
      <c r="K114"/>
      <c r="L114"/>
      <c r="M114"/>
      <c r="N114"/>
      <c r="O114"/>
      <c r="P114"/>
      <c r="Q114"/>
      <c r="R114"/>
      <c r="S114"/>
    </row>
    <row r="115" spans="1:19" x14ac:dyDescent="0.2">
      <c r="A115"/>
      <c r="B115"/>
      <c r="C115"/>
      <c r="D115"/>
      <c r="E115"/>
      <c r="F115"/>
      <c r="G115"/>
      <c r="H115"/>
      <c r="I115"/>
      <c r="J115"/>
      <c r="K115"/>
      <c r="L115"/>
      <c r="M115"/>
      <c r="N115"/>
      <c r="O115"/>
      <c r="P115"/>
      <c r="Q115"/>
      <c r="R115"/>
      <c r="S115"/>
    </row>
    <row r="116" spans="1:19" x14ac:dyDescent="0.2">
      <c r="A116"/>
      <c r="B116"/>
      <c r="C116"/>
      <c r="D116"/>
      <c r="E116"/>
      <c r="F116"/>
      <c r="G116"/>
      <c r="H116"/>
      <c r="I116"/>
      <c r="J116"/>
      <c r="K116"/>
      <c r="L116"/>
      <c r="M116"/>
      <c r="N116"/>
      <c r="O116"/>
      <c r="P116"/>
      <c r="Q116"/>
      <c r="R116"/>
      <c r="S116"/>
    </row>
    <row r="117" spans="1:19" x14ac:dyDescent="0.2">
      <c r="A117"/>
      <c r="B117"/>
      <c r="C117"/>
      <c r="D117"/>
      <c r="E117"/>
      <c r="F117"/>
      <c r="G117"/>
      <c r="H117"/>
      <c r="I117"/>
      <c r="J117"/>
      <c r="K117"/>
      <c r="L117"/>
      <c r="M117"/>
      <c r="N117"/>
      <c r="O117"/>
      <c r="P117"/>
      <c r="Q117"/>
      <c r="R117"/>
      <c r="S117"/>
    </row>
    <row r="118" spans="1:19" x14ac:dyDescent="0.2">
      <c r="A118"/>
      <c r="B118"/>
      <c r="C118"/>
      <c r="D118"/>
      <c r="E118"/>
      <c r="F118"/>
      <c r="G118"/>
      <c r="H118"/>
      <c r="I118"/>
      <c r="J118"/>
      <c r="K118"/>
      <c r="L118"/>
      <c r="M118"/>
      <c r="N118"/>
      <c r="O118"/>
      <c r="P118"/>
      <c r="Q118"/>
      <c r="R118"/>
      <c r="S118"/>
    </row>
    <row r="119" spans="1:19" x14ac:dyDescent="0.2">
      <c r="A119"/>
      <c r="B119"/>
      <c r="C119"/>
      <c r="D119"/>
      <c r="E119"/>
      <c r="F119"/>
      <c r="G119"/>
      <c r="H119"/>
      <c r="I119"/>
      <c r="J119"/>
      <c r="K119"/>
      <c r="L119"/>
      <c r="M119"/>
      <c r="N119"/>
      <c r="O119"/>
      <c r="P119"/>
      <c r="Q119"/>
      <c r="R119"/>
      <c r="S119"/>
    </row>
    <row r="120" spans="1:19" x14ac:dyDescent="0.2">
      <c r="A120"/>
      <c r="B120"/>
      <c r="C120"/>
      <c r="D120"/>
      <c r="E120"/>
      <c r="F120"/>
      <c r="G120"/>
      <c r="H120"/>
      <c r="I120"/>
      <c r="J120"/>
      <c r="K120"/>
      <c r="L120"/>
      <c r="M120"/>
      <c r="N120"/>
      <c r="O120"/>
      <c r="P120"/>
      <c r="Q120"/>
      <c r="R120"/>
      <c r="S120"/>
    </row>
    <row r="121" spans="1:19" x14ac:dyDescent="0.2">
      <c r="A121"/>
      <c r="B121"/>
      <c r="C121"/>
      <c r="D121"/>
      <c r="E121"/>
      <c r="F121"/>
      <c r="G121"/>
      <c r="H121"/>
      <c r="I121"/>
      <c r="J121"/>
      <c r="K121"/>
      <c r="L121"/>
      <c r="M121"/>
      <c r="N121"/>
      <c r="O121"/>
      <c r="P121"/>
      <c r="Q121"/>
      <c r="R121"/>
      <c r="S121"/>
    </row>
    <row r="122" spans="1:19" x14ac:dyDescent="0.2">
      <c r="A122"/>
      <c r="B122"/>
      <c r="C122"/>
      <c r="D122"/>
      <c r="E122"/>
      <c r="F122"/>
      <c r="G122"/>
      <c r="H122"/>
      <c r="I122"/>
      <c r="J122"/>
      <c r="K122"/>
      <c r="L122"/>
      <c r="M122"/>
      <c r="N122"/>
      <c r="O122"/>
      <c r="P122"/>
      <c r="Q122"/>
      <c r="R122"/>
      <c r="S122"/>
    </row>
    <row r="123" spans="1:19" x14ac:dyDescent="0.2">
      <c r="A123"/>
      <c r="B123"/>
      <c r="C123"/>
      <c r="D123"/>
      <c r="E123"/>
      <c r="F123"/>
      <c r="G123"/>
      <c r="H123"/>
      <c r="I123"/>
      <c r="J123"/>
      <c r="K123"/>
      <c r="L123"/>
      <c r="M123"/>
      <c r="N123"/>
      <c r="O123"/>
      <c r="P123"/>
      <c r="Q123"/>
      <c r="R123"/>
      <c r="S123"/>
    </row>
    <row r="124" spans="1:19" x14ac:dyDescent="0.2">
      <c r="A124"/>
      <c r="B124"/>
      <c r="C124"/>
      <c r="D124"/>
      <c r="E124"/>
      <c r="F124"/>
      <c r="G124"/>
      <c r="H124"/>
      <c r="I124"/>
      <c r="J124"/>
      <c r="K124"/>
      <c r="L124"/>
      <c r="M124"/>
      <c r="N124"/>
      <c r="O124"/>
      <c r="P124"/>
      <c r="Q124"/>
      <c r="R124"/>
      <c r="S124"/>
    </row>
    <row r="125" spans="1:19" x14ac:dyDescent="0.2">
      <c r="A125"/>
      <c r="B125"/>
      <c r="C125"/>
      <c r="D125"/>
      <c r="E125"/>
      <c r="F125"/>
      <c r="G125"/>
      <c r="H125"/>
      <c r="I125"/>
      <c r="J125"/>
      <c r="K125"/>
      <c r="L125"/>
      <c r="M125"/>
      <c r="N125"/>
      <c r="O125"/>
      <c r="P125"/>
      <c r="Q125"/>
      <c r="R125"/>
      <c r="S125"/>
    </row>
    <row r="126" spans="1:19" x14ac:dyDescent="0.2">
      <c r="A126"/>
      <c r="B126"/>
      <c r="C126"/>
      <c r="D126"/>
      <c r="E126"/>
      <c r="F126"/>
      <c r="G126"/>
      <c r="H126"/>
      <c r="I126"/>
      <c r="J126"/>
      <c r="K126"/>
      <c r="L126"/>
      <c r="M126"/>
      <c r="N126"/>
      <c r="O126"/>
      <c r="P126"/>
      <c r="Q126"/>
      <c r="R126"/>
      <c r="S126"/>
    </row>
    <row r="127" spans="1:19" x14ac:dyDescent="0.2">
      <c r="A127"/>
      <c r="B127"/>
      <c r="C127"/>
      <c r="D127"/>
      <c r="E127"/>
      <c r="F127"/>
      <c r="G127"/>
      <c r="H127"/>
      <c r="I127"/>
      <c r="J127"/>
      <c r="K127"/>
      <c r="L127"/>
      <c r="M127"/>
      <c r="N127"/>
      <c r="O127"/>
      <c r="P127"/>
      <c r="Q127"/>
      <c r="R127"/>
      <c r="S127"/>
    </row>
    <row r="128" spans="1:19" x14ac:dyDescent="0.2">
      <c r="A128"/>
      <c r="B128"/>
      <c r="C128"/>
      <c r="D128"/>
      <c r="E128"/>
      <c r="F128"/>
      <c r="G128"/>
      <c r="H128"/>
      <c r="I128"/>
      <c r="J128"/>
      <c r="K128"/>
      <c r="L128"/>
      <c r="M128"/>
      <c r="N128"/>
      <c r="O128"/>
      <c r="P128"/>
      <c r="Q128"/>
      <c r="R128"/>
      <c r="S128"/>
    </row>
    <row r="129" spans="1:19" x14ac:dyDescent="0.2">
      <c r="A129"/>
      <c r="B129"/>
      <c r="C129"/>
      <c r="D129"/>
      <c r="E129"/>
      <c r="F129"/>
      <c r="G129"/>
      <c r="H129"/>
      <c r="I129"/>
      <c r="J129"/>
      <c r="K129"/>
      <c r="L129"/>
      <c r="M129"/>
      <c r="N129"/>
      <c r="O129"/>
      <c r="P129"/>
      <c r="Q129"/>
      <c r="R129"/>
      <c r="S129"/>
    </row>
    <row r="130" spans="1:19" x14ac:dyDescent="0.2">
      <c r="A130"/>
      <c r="B130"/>
      <c r="C130"/>
      <c r="D130"/>
      <c r="E130"/>
      <c r="F130"/>
      <c r="G130"/>
      <c r="H130"/>
      <c r="I130"/>
      <c r="J130"/>
      <c r="K130"/>
      <c r="L130"/>
      <c r="M130"/>
      <c r="N130"/>
      <c r="O130"/>
      <c r="P130"/>
      <c r="Q130"/>
      <c r="R130"/>
      <c r="S130"/>
    </row>
    <row r="131" spans="1:19" x14ac:dyDescent="0.2">
      <c r="A131"/>
      <c r="B131"/>
      <c r="C131"/>
      <c r="D131"/>
      <c r="E131"/>
      <c r="F131"/>
      <c r="G131"/>
      <c r="H131"/>
      <c r="I131"/>
      <c r="J131"/>
      <c r="K131"/>
      <c r="L131"/>
      <c r="M131"/>
      <c r="N131"/>
      <c r="O131"/>
      <c r="P131"/>
      <c r="Q131"/>
      <c r="R131"/>
      <c r="S131"/>
    </row>
    <row r="132" spans="1:19" x14ac:dyDescent="0.2">
      <c r="A132"/>
      <c r="B132"/>
      <c r="C132"/>
      <c r="D132"/>
      <c r="E132"/>
      <c r="F132"/>
      <c r="G132"/>
      <c r="H132"/>
      <c r="I132"/>
      <c r="J132"/>
      <c r="K132"/>
      <c r="L132"/>
      <c r="M132"/>
      <c r="N132"/>
      <c r="O132"/>
      <c r="P132"/>
      <c r="Q132"/>
      <c r="R132"/>
      <c r="S132"/>
    </row>
    <row r="133" spans="1:19" x14ac:dyDescent="0.2">
      <c r="A133"/>
      <c r="B133"/>
      <c r="C133"/>
      <c r="D133"/>
      <c r="E133"/>
      <c r="F133"/>
      <c r="G133"/>
      <c r="H133"/>
      <c r="I133"/>
      <c r="J133"/>
      <c r="K133"/>
      <c r="L133"/>
      <c r="M133"/>
      <c r="N133"/>
      <c r="O133"/>
      <c r="P133"/>
      <c r="Q133"/>
      <c r="R133"/>
      <c r="S133"/>
    </row>
    <row r="134" spans="1:19" x14ac:dyDescent="0.2">
      <c r="A134"/>
      <c r="B134"/>
      <c r="C134"/>
      <c r="D134"/>
      <c r="E134"/>
      <c r="F134"/>
      <c r="G134"/>
      <c r="H134"/>
      <c r="I134"/>
      <c r="J134"/>
      <c r="K134"/>
      <c r="L134"/>
      <c r="M134"/>
      <c r="N134"/>
      <c r="O134"/>
      <c r="P134"/>
      <c r="Q134"/>
      <c r="R134"/>
      <c r="S134"/>
    </row>
    <row r="135" spans="1:19" x14ac:dyDescent="0.2">
      <c r="A135"/>
      <c r="B135"/>
      <c r="C135"/>
      <c r="D135"/>
      <c r="E135"/>
      <c r="F135"/>
      <c r="G135"/>
      <c r="H135"/>
      <c r="I135"/>
      <c r="J135"/>
      <c r="K135"/>
      <c r="L135"/>
      <c r="M135"/>
      <c r="N135"/>
      <c r="O135"/>
      <c r="P135"/>
      <c r="Q135"/>
      <c r="R135"/>
      <c r="S135"/>
    </row>
    <row r="136" spans="1:19" x14ac:dyDescent="0.2">
      <c r="A136"/>
      <c r="B136"/>
      <c r="C136"/>
      <c r="D136"/>
      <c r="E136"/>
      <c r="F136"/>
      <c r="G136"/>
      <c r="H136"/>
      <c r="I136"/>
      <c r="J136"/>
      <c r="K136"/>
      <c r="L136"/>
      <c r="M136"/>
      <c r="N136"/>
      <c r="O136"/>
      <c r="P136"/>
      <c r="Q136"/>
      <c r="R136"/>
      <c r="S136"/>
    </row>
    <row r="137" spans="1:19" x14ac:dyDescent="0.2">
      <c r="A137"/>
      <c r="B137"/>
      <c r="C137"/>
      <c r="D137"/>
      <c r="E137"/>
      <c r="F137"/>
      <c r="G137"/>
      <c r="H137"/>
      <c r="I137"/>
      <c r="J137"/>
      <c r="K137"/>
      <c r="L137"/>
      <c r="M137"/>
      <c r="N137"/>
      <c r="O137"/>
      <c r="P137"/>
      <c r="Q137"/>
      <c r="R137"/>
      <c r="S137"/>
    </row>
    <row r="138" spans="1:19" x14ac:dyDescent="0.2">
      <c r="A138"/>
      <c r="B138"/>
      <c r="C138"/>
      <c r="D138"/>
      <c r="E138"/>
      <c r="F138"/>
      <c r="G138"/>
      <c r="H138"/>
      <c r="I138"/>
      <c r="J138"/>
      <c r="K138"/>
      <c r="L138"/>
      <c r="M138"/>
      <c r="N138"/>
      <c r="O138"/>
      <c r="P138"/>
      <c r="Q138"/>
      <c r="R138"/>
      <c r="S138"/>
    </row>
    <row r="139" spans="1:19" x14ac:dyDescent="0.2">
      <c r="A139"/>
      <c r="B139"/>
      <c r="C139"/>
      <c r="D139"/>
      <c r="E139"/>
      <c r="F139"/>
      <c r="G139"/>
      <c r="H139"/>
      <c r="I139"/>
      <c r="J139"/>
      <c r="K139"/>
      <c r="L139"/>
      <c r="M139"/>
      <c r="N139"/>
      <c r="O139"/>
      <c r="P139"/>
      <c r="Q139"/>
      <c r="R139"/>
      <c r="S139"/>
    </row>
    <row r="140" spans="1:19" x14ac:dyDescent="0.2">
      <c r="A140"/>
      <c r="B140"/>
      <c r="C140"/>
      <c r="D140"/>
      <c r="E140"/>
      <c r="F140"/>
      <c r="G140"/>
      <c r="H140"/>
      <c r="I140"/>
      <c r="J140"/>
      <c r="K140"/>
      <c r="L140"/>
      <c r="M140"/>
      <c r="N140"/>
      <c r="O140"/>
      <c r="P140"/>
      <c r="Q140"/>
      <c r="R140"/>
      <c r="S140"/>
    </row>
    <row r="141" spans="1:19" x14ac:dyDescent="0.2">
      <c r="A141"/>
      <c r="B141"/>
      <c r="C141"/>
      <c r="D141"/>
      <c r="E141"/>
      <c r="F141"/>
      <c r="G141"/>
      <c r="H141"/>
      <c r="I141"/>
      <c r="J141"/>
      <c r="K141"/>
      <c r="L141"/>
      <c r="M141"/>
      <c r="N141"/>
      <c r="O141"/>
      <c r="P141"/>
      <c r="Q141"/>
      <c r="R141"/>
      <c r="S141"/>
    </row>
    <row r="142" spans="1:19" x14ac:dyDescent="0.2">
      <c r="A142"/>
      <c r="B142"/>
      <c r="C142"/>
      <c r="D142"/>
      <c r="E142"/>
      <c r="F142"/>
      <c r="G142"/>
      <c r="H142"/>
      <c r="I142"/>
      <c r="J142"/>
      <c r="K142"/>
      <c r="L142"/>
      <c r="M142"/>
      <c r="N142"/>
      <c r="O142"/>
      <c r="P142"/>
      <c r="Q142"/>
      <c r="R142"/>
      <c r="S142"/>
    </row>
    <row r="143" spans="1:19" x14ac:dyDescent="0.2">
      <c r="A143"/>
      <c r="B143"/>
      <c r="C143"/>
      <c r="D143"/>
      <c r="E143"/>
      <c r="F143"/>
      <c r="G143"/>
      <c r="H143"/>
      <c r="I143"/>
      <c r="J143"/>
      <c r="K143"/>
      <c r="L143"/>
      <c r="M143"/>
      <c r="N143"/>
      <c r="O143"/>
      <c r="P143"/>
      <c r="Q143"/>
      <c r="R143"/>
      <c r="S143"/>
    </row>
    <row r="144" spans="1:19" x14ac:dyDescent="0.2">
      <c r="A144"/>
      <c r="B144"/>
      <c r="C144"/>
      <c r="D144"/>
      <c r="E144"/>
      <c r="F144"/>
      <c r="G144"/>
      <c r="H144"/>
      <c r="I144"/>
      <c r="J144"/>
      <c r="K144"/>
      <c r="L144"/>
      <c r="M144"/>
      <c r="N144"/>
      <c r="O144"/>
      <c r="P144"/>
      <c r="Q144"/>
      <c r="R144"/>
      <c r="S144"/>
    </row>
    <row r="145" spans="1:19" x14ac:dyDescent="0.2">
      <c r="A145"/>
      <c r="B145"/>
      <c r="C145"/>
      <c r="D145"/>
      <c r="E145"/>
      <c r="F145"/>
      <c r="G145"/>
      <c r="H145"/>
      <c r="I145"/>
      <c r="J145"/>
      <c r="K145"/>
      <c r="L145"/>
      <c r="M145"/>
      <c r="N145"/>
      <c r="O145"/>
      <c r="P145"/>
      <c r="Q145"/>
      <c r="R145"/>
      <c r="S145"/>
    </row>
    <row r="146" spans="1:19" x14ac:dyDescent="0.2">
      <c r="A146"/>
      <c r="B146"/>
      <c r="C146"/>
      <c r="D146"/>
      <c r="E146"/>
      <c r="F146"/>
      <c r="G146"/>
      <c r="H146"/>
      <c r="I146"/>
      <c r="J146"/>
      <c r="K146"/>
      <c r="L146"/>
      <c r="M146"/>
      <c r="N146"/>
      <c r="O146"/>
      <c r="P146"/>
      <c r="Q146"/>
      <c r="R146"/>
      <c r="S146"/>
    </row>
    <row r="147" spans="1:19" x14ac:dyDescent="0.2">
      <c r="A147"/>
      <c r="B147"/>
      <c r="C147"/>
      <c r="D147"/>
      <c r="E147"/>
      <c r="F147"/>
      <c r="G147"/>
      <c r="H147"/>
      <c r="I147"/>
      <c r="J147"/>
      <c r="K147"/>
      <c r="L147"/>
      <c r="M147"/>
      <c r="N147"/>
      <c r="O147"/>
      <c r="P147"/>
      <c r="Q147"/>
      <c r="R147"/>
      <c r="S147"/>
    </row>
    <row r="148" spans="1:19" x14ac:dyDescent="0.2">
      <c r="A148"/>
      <c r="B148"/>
      <c r="C148"/>
      <c r="D148"/>
      <c r="E148"/>
      <c r="F148"/>
      <c r="G148"/>
      <c r="H148"/>
      <c r="I148"/>
      <c r="J148"/>
      <c r="K148"/>
      <c r="L148"/>
      <c r="M148"/>
      <c r="N148"/>
      <c r="O148"/>
      <c r="P148"/>
      <c r="Q148"/>
      <c r="R148"/>
      <c r="S148"/>
    </row>
    <row r="149" spans="1:19" x14ac:dyDescent="0.2">
      <c r="A149"/>
      <c r="B149"/>
      <c r="C149"/>
      <c r="D149"/>
      <c r="E149"/>
      <c r="F149"/>
      <c r="G149"/>
      <c r="H149"/>
      <c r="I149"/>
      <c r="J149"/>
      <c r="K149"/>
      <c r="L149"/>
      <c r="M149"/>
      <c r="N149"/>
      <c r="O149"/>
      <c r="P149"/>
      <c r="Q149"/>
      <c r="R149"/>
      <c r="S149"/>
    </row>
    <row r="150" spans="1:19" x14ac:dyDescent="0.2">
      <c r="A150"/>
      <c r="B150"/>
      <c r="C150"/>
      <c r="D150"/>
      <c r="E150"/>
      <c r="F150"/>
      <c r="G150"/>
      <c r="H150"/>
      <c r="I150"/>
      <c r="J150"/>
      <c r="K150"/>
      <c r="L150"/>
      <c r="M150"/>
      <c r="N150"/>
      <c r="O150"/>
      <c r="P150"/>
      <c r="Q150"/>
      <c r="R150"/>
      <c r="S150"/>
    </row>
    <row r="151" spans="1:19" x14ac:dyDescent="0.2">
      <c r="A151"/>
      <c r="B151"/>
      <c r="C151"/>
      <c r="D151"/>
      <c r="E151"/>
      <c r="F151"/>
      <c r="G151"/>
      <c r="H151"/>
      <c r="I151"/>
      <c r="J151"/>
      <c r="K151"/>
      <c r="L151"/>
      <c r="M151"/>
      <c r="N151"/>
      <c r="O151"/>
      <c r="P151"/>
      <c r="Q151"/>
      <c r="R151"/>
      <c r="S151"/>
    </row>
    <row r="152" spans="1:19" x14ac:dyDescent="0.2">
      <c r="A152"/>
      <c r="B152"/>
      <c r="C152"/>
      <c r="D152"/>
      <c r="E152"/>
      <c r="F152"/>
      <c r="G152"/>
      <c r="H152"/>
      <c r="I152"/>
      <c r="J152"/>
      <c r="K152"/>
      <c r="L152"/>
      <c r="M152"/>
      <c r="N152"/>
      <c r="O152"/>
      <c r="P152"/>
      <c r="Q152"/>
      <c r="R152"/>
      <c r="S152"/>
    </row>
    <row r="153" spans="1:19" x14ac:dyDescent="0.2">
      <c r="A153"/>
      <c r="B153"/>
      <c r="C153"/>
      <c r="D153"/>
      <c r="E153"/>
      <c r="F153"/>
      <c r="G153"/>
      <c r="H153"/>
      <c r="I153"/>
      <c r="J153"/>
      <c r="K153"/>
      <c r="L153"/>
      <c r="M153"/>
      <c r="N153"/>
      <c r="O153"/>
      <c r="P153"/>
      <c r="Q153"/>
      <c r="R153"/>
      <c r="S153"/>
    </row>
    <row r="154" spans="1:19" x14ac:dyDescent="0.2">
      <c r="A154"/>
      <c r="B154"/>
      <c r="C154"/>
      <c r="D154"/>
      <c r="E154"/>
      <c r="F154"/>
      <c r="G154"/>
      <c r="H154"/>
      <c r="I154"/>
      <c r="J154"/>
      <c r="K154"/>
      <c r="L154"/>
      <c r="M154"/>
      <c r="N154"/>
      <c r="O154"/>
      <c r="P154"/>
      <c r="Q154"/>
      <c r="R154"/>
      <c r="S154"/>
    </row>
    <row r="155" spans="1:19" x14ac:dyDescent="0.2">
      <c r="A155"/>
      <c r="B155"/>
      <c r="C155"/>
      <c r="D155"/>
      <c r="E155"/>
      <c r="F155"/>
      <c r="G155"/>
      <c r="H155"/>
      <c r="I155"/>
      <c r="J155"/>
      <c r="K155"/>
      <c r="L155"/>
      <c r="M155"/>
      <c r="N155"/>
      <c r="O155"/>
      <c r="P155"/>
      <c r="Q155"/>
      <c r="R155"/>
      <c r="S155"/>
    </row>
    <row r="156" spans="1:19" x14ac:dyDescent="0.2">
      <c r="A156"/>
      <c r="B156"/>
      <c r="C156"/>
      <c r="D156"/>
      <c r="E156"/>
      <c r="F156"/>
      <c r="G156"/>
      <c r="H156"/>
      <c r="I156"/>
      <c r="J156"/>
      <c r="K156"/>
      <c r="L156"/>
      <c r="M156"/>
      <c r="N156"/>
      <c r="O156"/>
      <c r="P156"/>
      <c r="Q156"/>
      <c r="R156"/>
      <c r="S156"/>
    </row>
    <row r="157" spans="1:19" x14ac:dyDescent="0.2">
      <c r="A157"/>
      <c r="B157"/>
      <c r="C157"/>
      <c r="D157"/>
      <c r="E157"/>
      <c r="F157"/>
      <c r="G157"/>
      <c r="H157"/>
      <c r="I157"/>
      <c r="J157"/>
      <c r="K157"/>
      <c r="L157"/>
      <c r="M157"/>
      <c r="N157"/>
      <c r="O157"/>
      <c r="P157"/>
      <c r="Q157"/>
      <c r="R157"/>
      <c r="S157"/>
    </row>
    <row r="158" spans="1:19" x14ac:dyDescent="0.2">
      <c r="A158"/>
      <c r="B158"/>
      <c r="C158"/>
      <c r="D158"/>
      <c r="E158"/>
      <c r="F158"/>
      <c r="G158"/>
      <c r="H158"/>
      <c r="I158"/>
      <c r="J158"/>
      <c r="K158"/>
      <c r="L158"/>
      <c r="M158"/>
      <c r="N158"/>
      <c r="O158"/>
      <c r="P158"/>
      <c r="Q158"/>
      <c r="R158"/>
      <c r="S158"/>
    </row>
    <row r="159" spans="1:19" x14ac:dyDescent="0.2">
      <c r="A159"/>
      <c r="B159"/>
      <c r="C159"/>
      <c r="D159"/>
      <c r="E159"/>
      <c r="F159"/>
      <c r="G159"/>
      <c r="H159"/>
      <c r="I159"/>
      <c r="J159"/>
      <c r="K159"/>
      <c r="L159"/>
      <c r="M159"/>
      <c r="N159"/>
      <c r="O159"/>
      <c r="P159"/>
      <c r="Q159"/>
      <c r="R159"/>
      <c r="S159"/>
    </row>
    <row r="160" spans="1:19" x14ac:dyDescent="0.2">
      <c r="A160"/>
      <c r="B160"/>
      <c r="C160"/>
      <c r="D160"/>
      <c r="E160"/>
      <c r="F160"/>
      <c r="G160"/>
      <c r="H160"/>
      <c r="I160"/>
      <c r="J160"/>
      <c r="K160"/>
      <c r="L160"/>
      <c r="M160"/>
      <c r="N160"/>
      <c r="O160"/>
      <c r="P160"/>
      <c r="Q160"/>
      <c r="R160"/>
      <c r="S160"/>
    </row>
    <row r="161" spans="1:19" x14ac:dyDescent="0.2">
      <c r="A161"/>
      <c r="B161"/>
      <c r="C161"/>
      <c r="D161"/>
      <c r="E161"/>
      <c r="F161"/>
      <c r="G161"/>
      <c r="H161"/>
      <c r="I161"/>
      <c r="J161"/>
      <c r="K161"/>
      <c r="L161"/>
      <c r="M161"/>
      <c r="N161"/>
      <c r="O161"/>
      <c r="P161"/>
      <c r="Q161"/>
      <c r="R161"/>
      <c r="S161"/>
    </row>
    <row r="162" spans="1:19" x14ac:dyDescent="0.2">
      <c r="A162"/>
      <c r="B162"/>
      <c r="C162"/>
      <c r="D162"/>
      <c r="E162"/>
      <c r="F162"/>
      <c r="G162"/>
      <c r="H162"/>
      <c r="I162"/>
      <c r="J162"/>
      <c r="K162"/>
      <c r="L162"/>
      <c r="M162"/>
      <c r="N162"/>
      <c r="O162"/>
      <c r="P162"/>
      <c r="Q162"/>
      <c r="R162"/>
      <c r="S162"/>
    </row>
    <row r="163" spans="1:19" x14ac:dyDescent="0.2">
      <c r="A163"/>
      <c r="B163"/>
      <c r="C163"/>
      <c r="D163"/>
      <c r="E163"/>
      <c r="F163"/>
      <c r="G163"/>
      <c r="H163"/>
      <c r="I163"/>
      <c r="J163"/>
      <c r="K163"/>
      <c r="L163"/>
      <c r="M163"/>
      <c r="N163"/>
      <c r="O163"/>
      <c r="P163"/>
      <c r="Q163"/>
      <c r="R163"/>
      <c r="S163"/>
    </row>
    <row r="164" spans="1:19" x14ac:dyDescent="0.2">
      <c r="A164"/>
      <c r="B164"/>
      <c r="C164"/>
      <c r="D164"/>
      <c r="E164"/>
      <c r="F164"/>
      <c r="G164"/>
      <c r="H164"/>
      <c r="I164"/>
      <c r="J164"/>
      <c r="K164"/>
      <c r="L164"/>
      <c r="M164"/>
      <c r="N164"/>
      <c r="O164"/>
      <c r="P164"/>
      <c r="Q164"/>
      <c r="R164"/>
      <c r="S164"/>
    </row>
    <row r="165" spans="1:19" x14ac:dyDescent="0.2">
      <c r="A165"/>
      <c r="B165"/>
      <c r="C165"/>
      <c r="D165"/>
      <c r="E165"/>
      <c r="F165"/>
      <c r="G165"/>
      <c r="H165"/>
      <c r="I165"/>
      <c r="J165"/>
      <c r="K165"/>
      <c r="L165"/>
      <c r="M165"/>
      <c r="N165"/>
      <c r="O165"/>
      <c r="P165"/>
      <c r="Q165"/>
      <c r="R165"/>
      <c r="S165"/>
    </row>
    <row r="166" spans="1:19" x14ac:dyDescent="0.2">
      <c r="A166"/>
      <c r="B166"/>
      <c r="C166"/>
      <c r="D166"/>
      <c r="E166"/>
      <c r="F166"/>
      <c r="G166"/>
      <c r="H166"/>
      <c r="I166"/>
      <c r="J166"/>
      <c r="K166"/>
      <c r="L166"/>
      <c r="M166"/>
      <c r="N166"/>
      <c r="O166"/>
      <c r="P166"/>
      <c r="Q166"/>
      <c r="R166"/>
      <c r="S166"/>
    </row>
    <row r="167" spans="1:19" x14ac:dyDescent="0.2">
      <c r="A167"/>
      <c r="B167"/>
      <c r="C167"/>
      <c r="D167"/>
      <c r="E167"/>
      <c r="F167"/>
      <c r="G167"/>
      <c r="H167"/>
      <c r="I167"/>
      <c r="J167"/>
      <c r="K167"/>
      <c r="L167"/>
      <c r="M167"/>
      <c r="N167"/>
      <c r="O167"/>
      <c r="P167"/>
      <c r="Q167"/>
      <c r="R167"/>
      <c r="S167"/>
    </row>
    <row r="168" spans="1:19" x14ac:dyDescent="0.2">
      <c r="A168"/>
      <c r="B168"/>
      <c r="C168"/>
      <c r="D168"/>
      <c r="E168"/>
      <c r="F168"/>
      <c r="G168"/>
      <c r="H168"/>
      <c r="I168"/>
      <c r="J168"/>
      <c r="K168"/>
      <c r="L168"/>
      <c r="M168"/>
      <c r="N168"/>
      <c r="O168"/>
      <c r="P168"/>
      <c r="Q168"/>
      <c r="R168"/>
      <c r="S168"/>
    </row>
    <row r="169" spans="1:19" x14ac:dyDescent="0.2">
      <c r="A169"/>
      <c r="B169"/>
      <c r="C169"/>
      <c r="D169"/>
      <c r="E169"/>
      <c r="F169"/>
      <c r="G169"/>
      <c r="H169"/>
      <c r="I169"/>
      <c r="J169"/>
      <c r="K169"/>
      <c r="L169"/>
      <c r="M169"/>
      <c r="N169"/>
      <c r="O169"/>
      <c r="P169"/>
      <c r="Q169"/>
      <c r="R169"/>
      <c r="S169"/>
    </row>
    <row r="170" spans="1:19" x14ac:dyDescent="0.2">
      <c r="A170"/>
      <c r="B170"/>
      <c r="C170"/>
      <c r="D170"/>
      <c r="E170"/>
      <c r="F170"/>
      <c r="G170"/>
      <c r="H170"/>
      <c r="I170"/>
      <c r="J170"/>
      <c r="K170"/>
      <c r="L170"/>
      <c r="M170"/>
      <c r="N170"/>
      <c r="O170"/>
      <c r="P170"/>
      <c r="Q170"/>
      <c r="R170"/>
      <c r="S170"/>
    </row>
    <row r="171" spans="1:19" x14ac:dyDescent="0.2">
      <c r="A171"/>
      <c r="B171"/>
      <c r="C171"/>
      <c r="D171"/>
      <c r="E171"/>
      <c r="F171"/>
      <c r="G171"/>
      <c r="H171"/>
      <c r="I171"/>
      <c r="J171"/>
      <c r="K171"/>
      <c r="L171"/>
      <c r="M171"/>
      <c r="N171"/>
      <c r="O171"/>
      <c r="P171"/>
      <c r="Q171"/>
      <c r="R171"/>
      <c r="S171"/>
    </row>
    <row r="172" spans="1:19" x14ac:dyDescent="0.2">
      <c r="A172"/>
      <c r="B172"/>
      <c r="C172"/>
      <c r="D172"/>
      <c r="E172"/>
      <c r="F172"/>
      <c r="G172"/>
      <c r="H172"/>
      <c r="I172"/>
      <c r="J172"/>
      <c r="K172"/>
      <c r="L172"/>
      <c r="M172"/>
      <c r="N172"/>
      <c r="O172"/>
      <c r="P172"/>
      <c r="Q172"/>
      <c r="R172"/>
      <c r="S172"/>
    </row>
    <row r="173" spans="1:19" x14ac:dyDescent="0.2">
      <c r="A173"/>
      <c r="B173"/>
      <c r="C173"/>
      <c r="D173"/>
      <c r="E173"/>
      <c r="F173"/>
      <c r="G173"/>
      <c r="H173"/>
      <c r="I173"/>
      <c r="J173"/>
      <c r="K173"/>
      <c r="L173"/>
      <c r="M173"/>
      <c r="N173"/>
      <c r="O173"/>
      <c r="P173"/>
      <c r="Q173"/>
      <c r="R173"/>
      <c r="S173"/>
    </row>
    <row r="174" spans="1:19" x14ac:dyDescent="0.2">
      <c r="A174"/>
      <c r="B174"/>
      <c r="C174"/>
      <c r="D174"/>
      <c r="E174"/>
      <c r="F174"/>
      <c r="G174"/>
      <c r="H174"/>
      <c r="I174"/>
      <c r="J174"/>
      <c r="K174"/>
      <c r="L174"/>
      <c r="M174"/>
      <c r="N174"/>
      <c r="O174"/>
      <c r="P174"/>
      <c r="Q174"/>
      <c r="R174"/>
      <c r="S174"/>
    </row>
    <row r="175" spans="1:19" x14ac:dyDescent="0.2">
      <c r="A175"/>
      <c r="B175"/>
      <c r="C175"/>
      <c r="D175"/>
      <c r="E175"/>
      <c r="F175"/>
      <c r="G175"/>
      <c r="H175"/>
      <c r="I175"/>
      <c r="J175"/>
      <c r="K175"/>
      <c r="L175"/>
      <c r="M175"/>
      <c r="N175"/>
      <c r="O175"/>
      <c r="P175"/>
      <c r="Q175"/>
      <c r="R175"/>
      <c r="S175"/>
    </row>
    <row r="176" spans="1:19" x14ac:dyDescent="0.2">
      <c r="A176"/>
      <c r="B176"/>
      <c r="C176"/>
      <c r="D176"/>
      <c r="E176"/>
      <c r="F176"/>
      <c r="G176"/>
      <c r="H176"/>
      <c r="I176"/>
      <c r="J176"/>
      <c r="K176"/>
      <c r="L176"/>
      <c r="M176"/>
      <c r="N176"/>
      <c r="O176"/>
      <c r="P176"/>
      <c r="Q176"/>
      <c r="R176"/>
      <c r="S176"/>
    </row>
    <row r="177" spans="1:19" x14ac:dyDescent="0.2">
      <c r="A177"/>
      <c r="B177"/>
      <c r="C177"/>
      <c r="D177"/>
      <c r="E177"/>
      <c r="F177"/>
      <c r="G177"/>
      <c r="H177"/>
      <c r="I177"/>
      <c r="J177"/>
      <c r="K177"/>
      <c r="L177"/>
      <c r="M177"/>
      <c r="N177"/>
      <c r="O177"/>
      <c r="P177"/>
      <c r="Q177"/>
      <c r="R177"/>
      <c r="S177"/>
    </row>
    <row r="178" spans="1:19" x14ac:dyDescent="0.2">
      <c r="A178"/>
      <c r="B178"/>
      <c r="C178"/>
      <c r="D178"/>
      <c r="E178"/>
      <c r="F178"/>
      <c r="G178"/>
      <c r="H178"/>
      <c r="I178"/>
      <c r="J178"/>
      <c r="K178"/>
      <c r="L178"/>
      <c r="M178"/>
      <c r="N178"/>
      <c r="O178"/>
      <c r="P178"/>
      <c r="Q178"/>
      <c r="R178"/>
      <c r="S178"/>
    </row>
    <row r="179" spans="1:19" x14ac:dyDescent="0.2">
      <c r="A179"/>
      <c r="B179"/>
      <c r="C179"/>
      <c r="D179"/>
      <c r="E179"/>
      <c r="F179"/>
      <c r="G179"/>
      <c r="H179"/>
      <c r="I179"/>
      <c r="J179"/>
      <c r="K179"/>
      <c r="L179"/>
      <c r="M179"/>
      <c r="N179"/>
      <c r="O179"/>
      <c r="P179"/>
      <c r="Q179"/>
      <c r="R179"/>
      <c r="S179"/>
    </row>
    <row r="180" spans="1:19" x14ac:dyDescent="0.2">
      <c r="A180"/>
      <c r="B180"/>
      <c r="C180"/>
      <c r="D180"/>
      <c r="E180"/>
      <c r="F180"/>
      <c r="G180"/>
      <c r="H180"/>
      <c r="I180"/>
      <c r="J180"/>
      <c r="K180"/>
      <c r="L180"/>
      <c r="M180"/>
      <c r="N180"/>
      <c r="O180"/>
      <c r="P180"/>
      <c r="Q180"/>
      <c r="R180"/>
      <c r="S180"/>
    </row>
    <row r="181" spans="1:19" x14ac:dyDescent="0.2">
      <c r="A181"/>
      <c r="B181"/>
      <c r="C181"/>
      <c r="D181"/>
      <c r="E181"/>
      <c r="F181"/>
      <c r="G181"/>
      <c r="H181"/>
      <c r="I181"/>
      <c r="J181"/>
      <c r="K181"/>
      <c r="L181"/>
      <c r="M181"/>
      <c r="N181"/>
      <c r="O181"/>
      <c r="P181"/>
      <c r="Q181"/>
      <c r="R181"/>
      <c r="S181"/>
    </row>
    <row r="182" spans="1:19" x14ac:dyDescent="0.2">
      <c r="A182"/>
      <c r="B182"/>
      <c r="C182"/>
      <c r="D182"/>
      <c r="E182"/>
      <c r="F182"/>
      <c r="G182"/>
      <c r="H182"/>
      <c r="I182"/>
      <c r="J182"/>
      <c r="K182"/>
      <c r="L182"/>
      <c r="M182"/>
      <c r="N182"/>
      <c r="O182"/>
      <c r="P182"/>
      <c r="Q182"/>
      <c r="R182"/>
      <c r="S182"/>
    </row>
    <row r="183" spans="1:19" x14ac:dyDescent="0.2">
      <c r="A183"/>
      <c r="B183"/>
      <c r="C183"/>
      <c r="D183"/>
      <c r="E183"/>
      <c r="F183"/>
      <c r="G183"/>
      <c r="H183"/>
      <c r="I183"/>
      <c r="J183"/>
      <c r="K183"/>
      <c r="L183"/>
      <c r="M183"/>
      <c r="N183"/>
      <c r="O183"/>
      <c r="P183"/>
      <c r="Q183"/>
      <c r="R183"/>
      <c r="S183"/>
    </row>
    <row r="184" spans="1:19" x14ac:dyDescent="0.2">
      <c r="A184"/>
      <c r="B184"/>
      <c r="C184"/>
      <c r="D184"/>
      <c r="E184"/>
      <c r="F184"/>
      <c r="G184"/>
      <c r="H184"/>
      <c r="I184"/>
      <c r="J184"/>
      <c r="K184"/>
      <c r="L184"/>
      <c r="M184"/>
      <c r="N184"/>
      <c r="O184"/>
      <c r="P184"/>
      <c r="Q184"/>
      <c r="R184"/>
      <c r="S184"/>
    </row>
    <row r="185" spans="1:19" x14ac:dyDescent="0.2">
      <c r="A185"/>
      <c r="B185"/>
      <c r="C185"/>
      <c r="D185"/>
      <c r="E185"/>
      <c r="F185"/>
      <c r="G185"/>
      <c r="H185"/>
      <c r="I185"/>
      <c r="J185"/>
      <c r="K185"/>
      <c r="L185"/>
      <c r="M185"/>
      <c r="N185"/>
      <c r="O185"/>
      <c r="P185"/>
      <c r="Q185"/>
      <c r="R185"/>
      <c r="S185"/>
    </row>
    <row r="186" spans="1:19" x14ac:dyDescent="0.2">
      <c r="A186"/>
      <c r="B186"/>
      <c r="C186"/>
      <c r="D186"/>
      <c r="E186"/>
      <c r="F186"/>
      <c r="G186"/>
      <c r="H186"/>
      <c r="I186"/>
      <c r="J186"/>
      <c r="K186"/>
      <c r="L186"/>
      <c r="M186"/>
      <c r="N186"/>
      <c r="O186"/>
      <c r="P186"/>
      <c r="Q186"/>
      <c r="R186"/>
      <c r="S186"/>
    </row>
    <row r="187" spans="1:19" x14ac:dyDescent="0.2">
      <c r="A187"/>
      <c r="B187"/>
      <c r="C187"/>
      <c r="D187"/>
      <c r="E187"/>
      <c r="F187"/>
      <c r="G187"/>
      <c r="H187"/>
      <c r="I187"/>
      <c r="J187"/>
      <c r="K187"/>
      <c r="L187"/>
      <c r="M187"/>
      <c r="N187"/>
      <c r="O187"/>
      <c r="P187"/>
      <c r="Q187"/>
      <c r="R187"/>
      <c r="S187"/>
    </row>
    <row r="188" spans="1:19" x14ac:dyDescent="0.2">
      <c r="A188"/>
      <c r="B188"/>
      <c r="C188"/>
      <c r="D188"/>
      <c r="E188"/>
      <c r="F188"/>
      <c r="G188"/>
      <c r="H188"/>
      <c r="I188"/>
      <c r="J188"/>
      <c r="K188"/>
      <c r="L188"/>
      <c r="M188"/>
      <c r="N188"/>
      <c r="O188"/>
      <c r="P188"/>
      <c r="Q188"/>
      <c r="R188"/>
      <c r="S188"/>
    </row>
    <row r="189" spans="1:19" x14ac:dyDescent="0.2">
      <c r="A189"/>
      <c r="B189"/>
      <c r="C189"/>
      <c r="D189"/>
      <c r="E189"/>
      <c r="F189"/>
      <c r="G189"/>
      <c r="H189"/>
      <c r="I189"/>
      <c r="J189"/>
      <c r="K189"/>
      <c r="L189"/>
      <c r="M189"/>
      <c r="N189"/>
      <c r="O189"/>
      <c r="P189"/>
      <c r="Q189"/>
      <c r="R189"/>
      <c r="S189"/>
    </row>
    <row r="190" spans="1:19" x14ac:dyDescent="0.2">
      <c r="A190"/>
      <c r="B190"/>
      <c r="C190"/>
      <c r="D190"/>
      <c r="E190"/>
      <c r="F190"/>
      <c r="G190"/>
      <c r="H190"/>
      <c r="I190"/>
      <c r="J190"/>
      <c r="K190"/>
      <c r="L190"/>
      <c r="M190"/>
      <c r="N190"/>
      <c r="O190"/>
      <c r="P190"/>
      <c r="Q190"/>
      <c r="R190"/>
      <c r="S190"/>
    </row>
    <row r="191" spans="1:19" x14ac:dyDescent="0.2">
      <c r="A191"/>
      <c r="B191"/>
      <c r="C191"/>
      <c r="D191"/>
      <c r="E191"/>
      <c r="F191"/>
      <c r="G191"/>
      <c r="H191"/>
      <c r="I191"/>
      <c r="J191"/>
      <c r="K191"/>
      <c r="L191"/>
      <c r="M191"/>
      <c r="N191"/>
      <c r="O191"/>
      <c r="P191"/>
      <c r="Q191"/>
      <c r="R191"/>
      <c r="S191"/>
    </row>
    <row r="192" spans="1:19" x14ac:dyDescent="0.2">
      <c r="A192"/>
      <c r="B192"/>
      <c r="C192"/>
      <c r="D192"/>
      <c r="E192"/>
      <c r="F192"/>
      <c r="G192"/>
      <c r="H192"/>
      <c r="I192"/>
      <c r="J192"/>
      <c r="K192"/>
      <c r="L192"/>
      <c r="M192"/>
      <c r="N192"/>
      <c r="O192"/>
      <c r="P192"/>
      <c r="Q192"/>
      <c r="R192"/>
      <c r="S192"/>
    </row>
    <row r="193" spans="1:19" x14ac:dyDescent="0.2">
      <c r="A193"/>
      <c r="B193"/>
      <c r="C193"/>
      <c r="D193"/>
      <c r="E193"/>
      <c r="F193"/>
      <c r="G193"/>
      <c r="H193"/>
      <c r="I193"/>
      <c r="J193"/>
      <c r="K193"/>
      <c r="L193"/>
      <c r="M193"/>
      <c r="N193"/>
      <c r="O193"/>
      <c r="P193"/>
      <c r="Q193"/>
      <c r="R193"/>
      <c r="S193"/>
    </row>
    <row r="194" spans="1:19" x14ac:dyDescent="0.2">
      <c r="A194"/>
      <c r="B194"/>
      <c r="C194"/>
      <c r="D194"/>
      <c r="E194"/>
      <c r="F194"/>
      <c r="G194"/>
      <c r="H194"/>
      <c r="I194"/>
      <c r="J194"/>
      <c r="K194"/>
      <c r="L194"/>
      <c r="M194"/>
      <c r="N194"/>
      <c r="O194"/>
      <c r="P194"/>
      <c r="Q194"/>
      <c r="R194"/>
      <c r="S194"/>
    </row>
    <row r="195" spans="1:19" x14ac:dyDescent="0.2">
      <c r="A195"/>
      <c r="B195"/>
      <c r="C195"/>
      <c r="D195"/>
      <c r="E195"/>
      <c r="F195"/>
      <c r="G195"/>
      <c r="H195"/>
      <c r="I195"/>
      <c r="J195"/>
      <c r="K195"/>
      <c r="L195"/>
      <c r="M195"/>
      <c r="N195"/>
      <c r="O195"/>
      <c r="P195"/>
      <c r="Q195"/>
      <c r="R195"/>
      <c r="S195"/>
    </row>
    <row r="196" spans="1:19" x14ac:dyDescent="0.2">
      <c r="A196"/>
      <c r="B196"/>
      <c r="C196"/>
      <c r="D196"/>
      <c r="E196"/>
      <c r="F196"/>
      <c r="G196"/>
      <c r="H196"/>
      <c r="I196"/>
      <c r="J196"/>
      <c r="K196"/>
      <c r="L196"/>
      <c r="M196"/>
      <c r="N196"/>
      <c r="O196"/>
      <c r="P196"/>
      <c r="Q196"/>
      <c r="R196"/>
      <c r="S196"/>
    </row>
    <row r="197" spans="1:19" x14ac:dyDescent="0.2">
      <c r="A197"/>
      <c r="B197"/>
      <c r="C197"/>
      <c r="D197"/>
      <c r="E197"/>
      <c r="F197"/>
      <c r="G197"/>
      <c r="H197"/>
      <c r="I197"/>
      <c r="J197"/>
      <c r="K197"/>
      <c r="L197"/>
      <c r="M197"/>
      <c r="N197"/>
      <c r="O197"/>
      <c r="P197"/>
      <c r="Q197"/>
      <c r="R197"/>
      <c r="S197"/>
    </row>
    <row r="198" spans="1:19" x14ac:dyDescent="0.2">
      <c r="A198"/>
      <c r="B198"/>
      <c r="C198"/>
      <c r="D198"/>
      <c r="E198"/>
      <c r="F198"/>
      <c r="G198"/>
      <c r="H198"/>
      <c r="I198"/>
      <c r="J198"/>
      <c r="K198"/>
      <c r="L198"/>
      <c r="M198"/>
      <c r="N198"/>
      <c r="O198"/>
      <c r="P198"/>
      <c r="Q198"/>
      <c r="R198"/>
      <c r="S198"/>
    </row>
    <row r="199" spans="1:19" x14ac:dyDescent="0.2">
      <c r="A199"/>
      <c r="B199"/>
      <c r="C199"/>
      <c r="D199"/>
      <c r="E199"/>
      <c r="F199"/>
      <c r="G199"/>
      <c r="H199"/>
      <c r="I199"/>
      <c r="J199"/>
      <c r="K199"/>
      <c r="L199"/>
      <c r="M199"/>
      <c r="N199"/>
      <c r="O199"/>
      <c r="P199"/>
      <c r="Q199"/>
      <c r="R199"/>
      <c r="S199"/>
    </row>
    <row r="200" spans="1:19" x14ac:dyDescent="0.2">
      <c r="A200"/>
      <c r="B200"/>
      <c r="C200"/>
      <c r="D200"/>
      <c r="E200"/>
      <c r="F200"/>
      <c r="G200"/>
      <c r="H200"/>
      <c r="I200"/>
      <c r="J200"/>
      <c r="K200"/>
      <c r="L200"/>
      <c r="M200"/>
      <c r="N200"/>
      <c r="O200"/>
      <c r="P200"/>
      <c r="Q200"/>
      <c r="R200"/>
      <c r="S200"/>
    </row>
    <row r="201" spans="1:19" x14ac:dyDescent="0.2">
      <c r="A201"/>
      <c r="B201"/>
      <c r="C201"/>
      <c r="D201"/>
      <c r="E201"/>
      <c r="F201"/>
      <c r="G201"/>
      <c r="H201"/>
      <c r="I201"/>
      <c r="J201"/>
      <c r="K201"/>
      <c r="L201"/>
      <c r="M201"/>
      <c r="N201"/>
      <c r="O201"/>
      <c r="P201"/>
      <c r="Q201"/>
      <c r="R201"/>
      <c r="S201"/>
    </row>
    <row r="202" spans="1:19" x14ac:dyDescent="0.2">
      <c r="A202"/>
      <c r="B202"/>
      <c r="C202"/>
      <c r="D202"/>
      <c r="E202"/>
      <c r="F202"/>
      <c r="G202"/>
      <c r="H202"/>
      <c r="I202"/>
      <c r="J202"/>
      <c r="K202"/>
      <c r="L202"/>
      <c r="M202"/>
      <c r="N202"/>
      <c r="O202"/>
      <c r="P202"/>
      <c r="Q202"/>
      <c r="R202"/>
      <c r="S202"/>
    </row>
    <row r="203" spans="1:19" x14ac:dyDescent="0.2">
      <c r="A203"/>
      <c r="B203"/>
      <c r="C203"/>
      <c r="D203"/>
      <c r="E203"/>
      <c r="F203"/>
      <c r="G203"/>
      <c r="H203"/>
      <c r="I203"/>
      <c r="J203"/>
      <c r="K203"/>
      <c r="L203"/>
      <c r="M203"/>
      <c r="N203"/>
      <c r="O203"/>
      <c r="P203"/>
      <c r="Q203"/>
      <c r="R203"/>
      <c r="S203"/>
    </row>
    <row r="204" spans="1:19" x14ac:dyDescent="0.2">
      <c r="A204"/>
      <c r="B204"/>
      <c r="C204"/>
      <c r="D204"/>
      <c r="E204"/>
      <c r="F204"/>
      <c r="G204"/>
      <c r="H204"/>
      <c r="I204"/>
      <c r="J204"/>
      <c r="K204"/>
      <c r="L204"/>
      <c r="M204"/>
      <c r="N204"/>
      <c r="O204"/>
      <c r="P204"/>
      <c r="Q204"/>
      <c r="R204"/>
      <c r="S204"/>
    </row>
    <row r="205" spans="1:19" x14ac:dyDescent="0.2">
      <c r="A205"/>
      <c r="B205"/>
      <c r="C205"/>
      <c r="D205"/>
      <c r="E205"/>
      <c r="F205"/>
      <c r="G205"/>
      <c r="H205"/>
      <c r="I205"/>
      <c r="J205"/>
      <c r="K205"/>
      <c r="L205"/>
      <c r="M205"/>
      <c r="N205"/>
      <c r="O205"/>
      <c r="P205"/>
      <c r="Q205"/>
      <c r="R205"/>
      <c r="S205"/>
    </row>
    <row r="206" spans="1:19" x14ac:dyDescent="0.2">
      <c r="A206"/>
      <c r="B206"/>
      <c r="C206"/>
      <c r="D206"/>
      <c r="E206"/>
      <c r="F206"/>
      <c r="G206"/>
      <c r="H206"/>
      <c r="I206"/>
      <c r="J206"/>
      <c r="K206"/>
      <c r="L206"/>
      <c r="M206"/>
      <c r="N206"/>
      <c r="O206"/>
      <c r="P206"/>
      <c r="Q206"/>
      <c r="R206"/>
      <c r="S206"/>
    </row>
    <row r="207" spans="1:19" x14ac:dyDescent="0.2">
      <c r="A207"/>
      <c r="B207"/>
      <c r="C207"/>
      <c r="D207"/>
      <c r="E207"/>
      <c r="F207"/>
      <c r="G207"/>
      <c r="H207"/>
      <c r="I207"/>
      <c r="J207"/>
      <c r="K207"/>
      <c r="L207"/>
      <c r="M207"/>
      <c r="N207"/>
      <c r="O207"/>
      <c r="P207"/>
      <c r="Q207"/>
      <c r="R207"/>
      <c r="S207"/>
    </row>
    <row r="208" spans="1:19" x14ac:dyDescent="0.2">
      <c r="A208"/>
      <c r="B208"/>
      <c r="C208"/>
      <c r="D208"/>
      <c r="E208"/>
      <c r="F208"/>
      <c r="G208"/>
      <c r="H208"/>
      <c r="I208"/>
      <c r="J208"/>
      <c r="K208"/>
      <c r="L208"/>
      <c r="M208"/>
      <c r="N208"/>
      <c r="O208"/>
      <c r="P208"/>
      <c r="Q208"/>
      <c r="R208"/>
      <c r="S208"/>
    </row>
    <row r="209" spans="1:19" x14ac:dyDescent="0.2">
      <c r="A209"/>
      <c r="B209"/>
      <c r="C209"/>
      <c r="D209"/>
      <c r="E209"/>
      <c r="F209"/>
      <c r="G209"/>
      <c r="H209"/>
      <c r="I209"/>
      <c r="J209"/>
      <c r="K209"/>
      <c r="L209"/>
      <c r="M209"/>
      <c r="N209"/>
      <c r="O209"/>
      <c r="P209"/>
      <c r="Q209"/>
      <c r="R209"/>
      <c r="S209"/>
    </row>
    <row r="210" spans="1:19" x14ac:dyDescent="0.2">
      <c r="A210"/>
      <c r="B210"/>
      <c r="C210"/>
      <c r="D210"/>
      <c r="E210"/>
      <c r="F210"/>
      <c r="G210"/>
      <c r="H210"/>
      <c r="I210"/>
      <c r="J210"/>
      <c r="K210"/>
      <c r="L210"/>
      <c r="M210"/>
      <c r="N210"/>
      <c r="O210"/>
      <c r="P210"/>
      <c r="Q210"/>
      <c r="R210"/>
      <c r="S210"/>
    </row>
    <row r="211" spans="1:19" x14ac:dyDescent="0.2">
      <c r="A211"/>
      <c r="B211"/>
      <c r="C211"/>
      <c r="D211"/>
      <c r="E211"/>
      <c r="F211"/>
      <c r="G211"/>
      <c r="H211"/>
      <c r="I211"/>
      <c r="J211"/>
      <c r="K211"/>
      <c r="L211"/>
      <c r="M211"/>
      <c r="N211"/>
      <c r="O211"/>
      <c r="P211"/>
      <c r="Q211"/>
      <c r="R211"/>
      <c r="S211"/>
    </row>
    <row r="212" spans="1:19" x14ac:dyDescent="0.2">
      <c r="A212"/>
      <c r="B212"/>
      <c r="C212"/>
      <c r="D212"/>
      <c r="E212"/>
      <c r="F212"/>
      <c r="G212"/>
      <c r="H212"/>
      <c r="I212"/>
      <c r="J212"/>
      <c r="K212"/>
      <c r="L212"/>
      <c r="M212"/>
      <c r="N212"/>
      <c r="O212"/>
      <c r="P212"/>
      <c r="Q212"/>
      <c r="R212"/>
      <c r="S212"/>
    </row>
    <row r="213" spans="1:19" x14ac:dyDescent="0.2">
      <c r="A213"/>
      <c r="B213"/>
      <c r="C213"/>
      <c r="D213"/>
      <c r="E213"/>
      <c r="F213"/>
      <c r="G213"/>
      <c r="H213"/>
      <c r="I213"/>
      <c r="J213"/>
      <c r="K213"/>
      <c r="L213"/>
      <c r="M213"/>
      <c r="N213"/>
      <c r="O213"/>
      <c r="P213"/>
      <c r="Q213"/>
      <c r="R213"/>
      <c r="S213"/>
    </row>
    <row r="214" spans="1:19" x14ac:dyDescent="0.2">
      <c r="A214"/>
      <c r="B214"/>
      <c r="C214"/>
      <c r="D214"/>
      <c r="E214"/>
      <c r="F214"/>
      <c r="G214"/>
      <c r="H214"/>
      <c r="I214"/>
      <c r="J214"/>
      <c r="K214"/>
      <c r="L214"/>
      <c r="M214"/>
      <c r="N214"/>
      <c r="O214"/>
      <c r="P214"/>
      <c r="Q214"/>
      <c r="R214"/>
      <c r="S214"/>
    </row>
    <row r="215" spans="1:19" x14ac:dyDescent="0.2">
      <c r="A215"/>
      <c r="B215"/>
      <c r="C215"/>
      <c r="D215"/>
      <c r="E215"/>
      <c r="F215"/>
      <c r="G215"/>
      <c r="H215"/>
      <c r="I215"/>
      <c r="J215"/>
      <c r="K215"/>
      <c r="L215"/>
      <c r="M215"/>
      <c r="N215"/>
      <c r="O215"/>
      <c r="P215"/>
      <c r="Q215"/>
      <c r="R215"/>
      <c r="S215"/>
    </row>
    <row r="216" spans="1:19" x14ac:dyDescent="0.2">
      <c r="A216"/>
      <c r="B216"/>
      <c r="C216"/>
      <c r="D216"/>
      <c r="E216"/>
      <c r="F216"/>
      <c r="G216"/>
      <c r="H216"/>
      <c r="I216"/>
      <c r="J216"/>
      <c r="K216"/>
      <c r="L216"/>
      <c r="M216"/>
      <c r="N216"/>
      <c r="O216"/>
      <c r="P216"/>
      <c r="Q216"/>
      <c r="R216"/>
      <c r="S216"/>
    </row>
    <row r="217" spans="1:19" x14ac:dyDescent="0.2">
      <c r="A217"/>
      <c r="B217"/>
      <c r="C217"/>
      <c r="D217"/>
      <c r="E217"/>
      <c r="F217"/>
      <c r="G217"/>
      <c r="H217"/>
      <c r="I217"/>
      <c r="J217"/>
      <c r="K217"/>
      <c r="L217"/>
      <c r="M217"/>
      <c r="N217"/>
      <c r="O217"/>
      <c r="P217"/>
      <c r="Q217"/>
      <c r="R217"/>
      <c r="S217"/>
    </row>
    <row r="218" spans="1:19" x14ac:dyDescent="0.2">
      <c r="A218"/>
      <c r="B218"/>
      <c r="C218"/>
      <c r="D218"/>
      <c r="E218"/>
      <c r="F218"/>
      <c r="G218"/>
      <c r="H218"/>
      <c r="I218"/>
      <c r="J218"/>
      <c r="K218"/>
      <c r="L218"/>
      <c r="M218"/>
      <c r="N218"/>
      <c r="O218"/>
      <c r="P218"/>
      <c r="Q218"/>
      <c r="R218"/>
      <c r="S218"/>
    </row>
    <row r="219" spans="1:19" x14ac:dyDescent="0.2">
      <c r="A219"/>
      <c r="B219"/>
      <c r="C219"/>
      <c r="D219"/>
      <c r="E219"/>
      <c r="F219"/>
      <c r="G219"/>
      <c r="H219"/>
      <c r="I219"/>
      <c r="J219"/>
      <c r="K219"/>
      <c r="L219"/>
      <c r="M219"/>
      <c r="N219"/>
      <c r="O219"/>
      <c r="P219"/>
      <c r="Q219"/>
      <c r="R219"/>
      <c r="S219"/>
    </row>
    <row r="220" spans="1:19" x14ac:dyDescent="0.2">
      <c r="A220"/>
      <c r="B220"/>
      <c r="C220"/>
      <c r="D220"/>
      <c r="E220"/>
      <c r="F220"/>
      <c r="G220"/>
      <c r="H220"/>
      <c r="I220"/>
      <c r="J220"/>
      <c r="K220"/>
      <c r="L220"/>
      <c r="M220"/>
      <c r="N220"/>
      <c r="O220"/>
      <c r="P220"/>
      <c r="Q220"/>
      <c r="R220"/>
      <c r="S220"/>
    </row>
    <row r="221" spans="1:19" x14ac:dyDescent="0.2">
      <c r="A221"/>
      <c r="B221"/>
      <c r="C221"/>
      <c r="D221"/>
      <c r="E221"/>
      <c r="F221"/>
      <c r="G221"/>
      <c r="H221"/>
      <c r="I221"/>
      <c r="J221"/>
      <c r="K221"/>
      <c r="L221"/>
      <c r="M221"/>
      <c r="N221"/>
      <c r="O221"/>
      <c r="P221"/>
      <c r="Q221"/>
      <c r="R221"/>
      <c r="S221"/>
    </row>
    <row r="222" spans="1:19" x14ac:dyDescent="0.2">
      <c r="A222"/>
      <c r="B222"/>
      <c r="C222"/>
      <c r="D222"/>
      <c r="E222"/>
      <c r="F222"/>
      <c r="G222"/>
      <c r="H222"/>
      <c r="I222"/>
      <c r="J222"/>
      <c r="K222"/>
      <c r="L222"/>
      <c r="M222"/>
      <c r="N222"/>
      <c r="O222"/>
      <c r="P222"/>
      <c r="Q222"/>
      <c r="R222"/>
      <c r="S222"/>
    </row>
    <row r="223" spans="1:19" x14ac:dyDescent="0.2">
      <c r="A223"/>
      <c r="B223"/>
      <c r="C223"/>
      <c r="D223"/>
      <c r="E223"/>
      <c r="F223"/>
      <c r="G223"/>
      <c r="H223"/>
      <c r="I223"/>
      <c r="J223"/>
      <c r="K223"/>
      <c r="L223"/>
      <c r="M223"/>
      <c r="N223"/>
      <c r="O223"/>
      <c r="P223"/>
      <c r="Q223"/>
      <c r="R223"/>
      <c r="S223"/>
    </row>
    <row r="224" spans="1:19" x14ac:dyDescent="0.2">
      <c r="A224"/>
      <c r="B224"/>
      <c r="C224"/>
      <c r="D224"/>
      <c r="E224"/>
      <c r="F224"/>
      <c r="G224"/>
      <c r="H224"/>
      <c r="I224"/>
      <c r="J224"/>
      <c r="K224"/>
      <c r="L224"/>
      <c r="M224"/>
      <c r="N224"/>
      <c r="O224"/>
      <c r="P224"/>
      <c r="Q224"/>
      <c r="R224"/>
      <c r="S224"/>
    </row>
    <row r="225" spans="1:19" x14ac:dyDescent="0.2">
      <c r="A225"/>
      <c r="B225"/>
      <c r="C225"/>
      <c r="D225"/>
      <c r="E225"/>
      <c r="F225"/>
      <c r="G225"/>
      <c r="H225"/>
      <c r="I225"/>
      <c r="J225"/>
      <c r="K225"/>
      <c r="L225"/>
      <c r="M225"/>
      <c r="N225"/>
      <c r="O225"/>
      <c r="P225"/>
      <c r="Q225"/>
      <c r="R225"/>
      <c r="S225"/>
    </row>
    <row r="226" spans="1:19" x14ac:dyDescent="0.2">
      <c r="A226"/>
      <c r="B226"/>
      <c r="C226"/>
      <c r="D226"/>
      <c r="E226"/>
      <c r="F226"/>
      <c r="G226"/>
      <c r="H226"/>
      <c r="I226"/>
      <c r="J226"/>
      <c r="K226"/>
      <c r="L226"/>
      <c r="M226"/>
      <c r="N226"/>
      <c r="O226"/>
      <c r="P226"/>
      <c r="Q226"/>
      <c r="R226"/>
      <c r="S226"/>
    </row>
    <row r="227" spans="1:19" x14ac:dyDescent="0.2">
      <c r="A227"/>
      <c r="B227"/>
      <c r="C227"/>
      <c r="D227"/>
      <c r="E227"/>
      <c r="F227"/>
      <c r="G227"/>
      <c r="H227"/>
      <c r="I227"/>
      <c r="J227"/>
      <c r="K227"/>
      <c r="L227"/>
      <c r="M227"/>
      <c r="N227"/>
      <c r="O227"/>
      <c r="P227"/>
      <c r="Q227"/>
      <c r="R227"/>
      <c r="S227"/>
    </row>
    <row r="228" spans="1:19" x14ac:dyDescent="0.2">
      <c r="A228"/>
      <c r="B228"/>
      <c r="C228"/>
      <c r="D228"/>
      <c r="E228"/>
      <c r="F228"/>
      <c r="G228"/>
      <c r="H228"/>
      <c r="I228"/>
      <c r="J228"/>
      <c r="K228"/>
      <c r="L228"/>
      <c r="M228"/>
      <c r="N228"/>
      <c r="O228"/>
      <c r="P228"/>
      <c r="Q228"/>
      <c r="R228"/>
      <c r="S228"/>
    </row>
    <row r="229" spans="1:19" x14ac:dyDescent="0.2">
      <c r="A229"/>
      <c r="B229"/>
      <c r="C229"/>
      <c r="D229"/>
      <c r="E229"/>
      <c r="F229"/>
      <c r="G229"/>
      <c r="H229"/>
      <c r="I229"/>
      <c r="J229"/>
      <c r="K229"/>
      <c r="L229"/>
      <c r="M229"/>
      <c r="N229"/>
      <c r="O229"/>
      <c r="P229"/>
      <c r="Q229"/>
      <c r="R229"/>
      <c r="S229"/>
    </row>
    <row r="230" spans="1:19" x14ac:dyDescent="0.2">
      <c r="A230"/>
      <c r="B230"/>
      <c r="C230"/>
      <c r="D230"/>
      <c r="E230"/>
      <c r="F230"/>
      <c r="G230"/>
      <c r="H230"/>
      <c r="I230"/>
      <c r="J230"/>
      <c r="K230"/>
      <c r="L230"/>
      <c r="M230"/>
      <c r="N230"/>
      <c r="O230"/>
      <c r="P230"/>
      <c r="Q230"/>
      <c r="R230"/>
      <c r="S230"/>
    </row>
    <row r="231" spans="1:19" x14ac:dyDescent="0.2">
      <c r="A231"/>
      <c r="B231"/>
      <c r="C231"/>
      <c r="D231"/>
      <c r="E231"/>
      <c r="F231"/>
      <c r="G231"/>
      <c r="H231"/>
      <c r="I231"/>
      <c r="J231"/>
      <c r="K231"/>
      <c r="L231"/>
      <c r="M231"/>
      <c r="N231"/>
      <c r="O231"/>
      <c r="P231"/>
      <c r="Q231"/>
      <c r="R231"/>
      <c r="S231"/>
    </row>
    <row r="232" spans="1:19" x14ac:dyDescent="0.2">
      <c r="A232"/>
      <c r="B232"/>
      <c r="C232"/>
      <c r="D232"/>
      <c r="E232"/>
      <c r="F232"/>
      <c r="G232"/>
      <c r="H232"/>
      <c r="I232"/>
      <c r="J232"/>
      <c r="K232"/>
      <c r="L232"/>
      <c r="M232"/>
      <c r="N232"/>
      <c r="O232"/>
      <c r="P232"/>
      <c r="Q232"/>
      <c r="R232"/>
      <c r="S232"/>
    </row>
    <row r="233" spans="1:19" x14ac:dyDescent="0.2">
      <c r="A233"/>
      <c r="B233"/>
      <c r="C233"/>
      <c r="D233"/>
      <c r="E233"/>
      <c r="F233"/>
      <c r="G233"/>
      <c r="H233"/>
      <c r="I233"/>
      <c r="J233"/>
      <c r="K233"/>
      <c r="L233"/>
      <c r="M233"/>
      <c r="N233"/>
      <c r="O233"/>
      <c r="P233"/>
      <c r="Q233"/>
      <c r="R233"/>
      <c r="S233"/>
    </row>
    <row r="234" spans="1:19" x14ac:dyDescent="0.2">
      <c r="A234"/>
      <c r="B234"/>
      <c r="C234"/>
      <c r="D234"/>
      <c r="E234"/>
      <c r="F234"/>
      <c r="G234"/>
      <c r="H234"/>
      <c r="I234"/>
      <c r="J234"/>
      <c r="K234"/>
      <c r="L234"/>
      <c r="M234"/>
      <c r="N234"/>
      <c r="O234"/>
      <c r="P234"/>
      <c r="Q234"/>
      <c r="R234"/>
      <c r="S234"/>
    </row>
    <row r="235" spans="1:19" x14ac:dyDescent="0.2">
      <c r="A235"/>
      <c r="B235"/>
      <c r="C235"/>
      <c r="D235"/>
      <c r="E235"/>
      <c r="F235"/>
      <c r="G235"/>
      <c r="H235"/>
      <c r="I235"/>
      <c r="J235"/>
      <c r="K235"/>
      <c r="L235"/>
      <c r="M235"/>
      <c r="N235"/>
      <c r="O235"/>
      <c r="P235"/>
      <c r="Q235"/>
      <c r="R235"/>
      <c r="S235"/>
    </row>
    <row r="236" spans="1:19" x14ac:dyDescent="0.2">
      <c r="A236"/>
      <c r="B236"/>
      <c r="C236"/>
      <c r="D236"/>
      <c r="E236"/>
      <c r="F236"/>
      <c r="G236"/>
      <c r="H236"/>
      <c r="I236"/>
      <c r="J236"/>
      <c r="K236"/>
      <c r="L236"/>
      <c r="M236"/>
      <c r="N236"/>
      <c r="O236"/>
      <c r="P236"/>
      <c r="Q236"/>
      <c r="R236"/>
      <c r="S236"/>
    </row>
    <row r="237" spans="1:19" x14ac:dyDescent="0.2">
      <c r="A237"/>
      <c r="B237"/>
      <c r="C237"/>
      <c r="D237"/>
      <c r="E237"/>
      <c r="F237"/>
      <c r="G237"/>
      <c r="H237"/>
      <c r="I237"/>
      <c r="J237"/>
      <c r="K237"/>
      <c r="L237"/>
      <c r="M237"/>
      <c r="N237"/>
      <c r="O237"/>
      <c r="P237"/>
      <c r="Q237"/>
      <c r="R237"/>
      <c r="S237"/>
    </row>
    <row r="238" spans="1:19" x14ac:dyDescent="0.2">
      <c r="A238"/>
      <c r="B238"/>
      <c r="C238"/>
      <c r="D238"/>
      <c r="E238"/>
      <c r="F238"/>
      <c r="G238"/>
      <c r="H238"/>
      <c r="I238"/>
      <c r="J238"/>
      <c r="K238"/>
      <c r="L238"/>
      <c r="M238"/>
      <c r="N238"/>
      <c r="O238"/>
      <c r="P238"/>
      <c r="Q238"/>
      <c r="R238"/>
      <c r="S238"/>
    </row>
    <row r="239" spans="1:19" x14ac:dyDescent="0.2">
      <c r="A239"/>
      <c r="B239"/>
      <c r="C239"/>
      <c r="D239"/>
      <c r="E239"/>
      <c r="F239"/>
      <c r="G239"/>
      <c r="H239"/>
      <c r="I239"/>
      <c r="J239"/>
      <c r="K239"/>
      <c r="L239"/>
      <c r="M239"/>
      <c r="N239"/>
      <c r="O239"/>
      <c r="P239"/>
      <c r="Q239"/>
      <c r="R239"/>
      <c r="S239"/>
    </row>
    <row r="240" spans="1:19" x14ac:dyDescent="0.2">
      <c r="A240"/>
      <c r="B240"/>
      <c r="C240"/>
      <c r="D240"/>
      <c r="E240"/>
      <c r="F240"/>
      <c r="G240"/>
      <c r="H240"/>
      <c r="I240"/>
      <c r="J240"/>
      <c r="K240"/>
      <c r="L240"/>
      <c r="M240"/>
      <c r="N240"/>
      <c r="O240"/>
      <c r="P240"/>
      <c r="Q240"/>
      <c r="R240"/>
      <c r="S240"/>
    </row>
    <row r="241" spans="1:19" x14ac:dyDescent="0.2">
      <c r="A241"/>
      <c r="B241"/>
      <c r="C241"/>
      <c r="D241"/>
      <c r="E241"/>
      <c r="F241"/>
      <c r="G241"/>
      <c r="H241"/>
      <c r="I241"/>
      <c r="J241"/>
      <c r="K241"/>
      <c r="L241"/>
      <c r="M241"/>
      <c r="N241"/>
      <c r="O241"/>
      <c r="P241"/>
      <c r="Q241"/>
      <c r="R241"/>
      <c r="S241"/>
    </row>
    <row r="242" spans="1:19" x14ac:dyDescent="0.2">
      <c r="A242"/>
      <c r="B242"/>
      <c r="C242"/>
      <c r="D242"/>
      <c r="E242"/>
      <c r="F242"/>
      <c r="G242"/>
      <c r="H242"/>
      <c r="I242"/>
      <c r="J242"/>
      <c r="K242"/>
      <c r="L242"/>
      <c r="M242"/>
      <c r="N242"/>
      <c r="O242"/>
      <c r="P242"/>
      <c r="Q242"/>
      <c r="R242"/>
      <c r="S242"/>
    </row>
    <row r="243" spans="1:19" x14ac:dyDescent="0.2">
      <c r="A243"/>
      <c r="B243"/>
      <c r="C243"/>
      <c r="D243"/>
      <c r="E243"/>
      <c r="F243"/>
      <c r="G243"/>
      <c r="H243"/>
      <c r="I243"/>
      <c r="J243"/>
      <c r="K243"/>
      <c r="L243"/>
      <c r="M243"/>
      <c r="N243"/>
      <c r="O243"/>
      <c r="P243"/>
      <c r="Q243"/>
      <c r="R243"/>
      <c r="S243"/>
    </row>
    <row r="244" spans="1:19" x14ac:dyDescent="0.2">
      <c r="A244"/>
      <c r="B244"/>
      <c r="C244"/>
      <c r="D244"/>
      <c r="E244"/>
      <c r="F244"/>
      <c r="G244"/>
      <c r="H244"/>
      <c r="I244"/>
      <c r="J244"/>
      <c r="K244"/>
      <c r="L244"/>
      <c r="M244"/>
      <c r="N244"/>
      <c r="O244"/>
      <c r="P244"/>
      <c r="Q244"/>
      <c r="R244"/>
      <c r="S244"/>
    </row>
    <row r="245" spans="1:19" x14ac:dyDescent="0.2">
      <c r="A245"/>
      <c r="B245"/>
      <c r="C245"/>
      <c r="D245"/>
      <c r="E245"/>
      <c r="F245"/>
      <c r="G245"/>
      <c r="H245"/>
      <c r="I245"/>
      <c r="J245"/>
      <c r="K245"/>
      <c r="L245"/>
      <c r="M245"/>
      <c r="N245"/>
      <c r="O245"/>
      <c r="P245"/>
      <c r="Q245"/>
      <c r="R245"/>
      <c r="S245"/>
    </row>
    <row r="246" spans="1:19" x14ac:dyDescent="0.2">
      <c r="A246"/>
      <c r="B246"/>
      <c r="C246"/>
      <c r="D246"/>
      <c r="E246"/>
      <c r="F246"/>
      <c r="G246"/>
      <c r="H246"/>
      <c r="I246"/>
      <c r="J246"/>
      <c r="K246"/>
      <c r="L246"/>
      <c r="M246"/>
      <c r="N246"/>
      <c r="O246"/>
      <c r="P246"/>
      <c r="Q246"/>
      <c r="R246"/>
      <c r="S246"/>
    </row>
    <row r="247" spans="1:19" x14ac:dyDescent="0.2">
      <c r="A247"/>
      <c r="B247"/>
      <c r="C247"/>
      <c r="D247"/>
      <c r="E247"/>
      <c r="F247"/>
      <c r="G247"/>
      <c r="H247"/>
      <c r="I247"/>
      <c r="J247"/>
      <c r="K247"/>
      <c r="L247"/>
      <c r="M247"/>
      <c r="N247"/>
      <c r="O247"/>
      <c r="P247"/>
      <c r="Q247"/>
      <c r="R247"/>
      <c r="S247"/>
    </row>
    <row r="248" spans="1:19" x14ac:dyDescent="0.2">
      <c r="A248"/>
      <c r="B248"/>
      <c r="C248"/>
      <c r="D248"/>
      <c r="E248"/>
      <c r="F248"/>
      <c r="G248"/>
      <c r="H248"/>
      <c r="I248"/>
      <c r="J248"/>
      <c r="K248"/>
      <c r="L248"/>
      <c r="M248"/>
      <c r="N248"/>
      <c r="O248"/>
      <c r="P248"/>
      <c r="Q248"/>
      <c r="R248"/>
      <c r="S248"/>
    </row>
    <row r="249" spans="1:19" x14ac:dyDescent="0.2">
      <c r="A249"/>
      <c r="B249"/>
      <c r="C249"/>
      <c r="D249"/>
      <c r="E249"/>
      <c r="F249"/>
      <c r="G249"/>
      <c r="H249"/>
      <c r="I249"/>
      <c r="J249"/>
      <c r="K249"/>
      <c r="L249"/>
      <c r="M249"/>
      <c r="N249"/>
      <c r="O249"/>
      <c r="P249"/>
      <c r="Q249"/>
      <c r="R249"/>
      <c r="S249"/>
    </row>
    <row r="250" spans="1:19" x14ac:dyDescent="0.2">
      <c r="A250"/>
      <c r="B250"/>
      <c r="C250"/>
      <c r="D250"/>
      <c r="E250"/>
      <c r="F250"/>
      <c r="G250"/>
      <c r="H250"/>
      <c r="I250"/>
      <c r="J250"/>
      <c r="K250"/>
      <c r="L250"/>
      <c r="M250"/>
      <c r="N250"/>
      <c r="O250"/>
      <c r="P250"/>
      <c r="Q250"/>
      <c r="R250"/>
      <c r="S250"/>
    </row>
    <row r="251" spans="1:19" x14ac:dyDescent="0.2">
      <c r="A251"/>
      <c r="B251"/>
      <c r="C251"/>
      <c r="D251"/>
      <c r="E251"/>
      <c r="F251"/>
      <c r="G251"/>
      <c r="H251"/>
      <c r="I251"/>
      <c r="J251"/>
      <c r="K251"/>
      <c r="L251"/>
      <c r="M251"/>
      <c r="N251"/>
      <c r="O251"/>
      <c r="P251"/>
      <c r="Q251"/>
      <c r="R251"/>
      <c r="S251"/>
    </row>
    <row r="252" spans="1:19" x14ac:dyDescent="0.2">
      <c r="A252"/>
      <c r="B252"/>
      <c r="C252"/>
      <c r="D252"/>
      <c r="E252"/>
      <c r="F252"/>
      <c r="G252"/>
      <c r="H252"/>
      <c r="I252"/>
      <c r="J252"/>
      <c r="K252"/>
      <c r="L252"/>
      <c r="M252"/>
      <c r="N252"/>
      <c r="O252"/>
      <c r="P252"/>
      <c r="Q252"/>
      <c r="R252"/>
      <c r="S252"/>
    </row>
    <row r="253" spans="1:19" x14ac:dyDescent="0.2">
      <c r="A253"/>
      <c r="B253"/>
      <c r="C253"/>
      <c r="D253"/>
      <c r="E253"/>
      <c r="F253"/>
      <c r="G253"/>
      <c r="H253"/>
      <c r="I253"/>
      <c r="J253"/>
      <c r="K253"/>
      <c r="L253"/>
      <c r="M253"/>
      <c r="N253"/>
      <c r="O253"/>
      <c r="P253"/>
      <c r="Q253"/>
      <c r="R253"/>
      <c r="S253"/>
    </row>
    <row r="254" spans="1:19" x14ac:dyDescent="0.2">
      <c r="A254"/>
      <c r="B254"/>
      <c r="C254"/>
      <c r="D254"/>
      <c r="E254"/>
      <c r="F254"/>
      <c r="G254"/>
      <c r="H254"/>
      <c r="I254"/>
      <c r="J254"/>
      <c r="K254"/>
      <c r="L254"/>
      <c r="M254"/>
      <c r="N254"/>
      <c r="O254"/>
      <c r="P254"/>
      <c r="Q254"/>
      <c r="R254"/>
      <c r="S254"/>
    </row>
    <row r="255" spans="1:19" x14ac:dyDescent="0.2">
      <c r="A255"/>
      <c r="B255"/>
      <c r="C255"/>
      <c r="D255"/>
      <c r="E255"/>
      <c r="F255"/>
      <c r="G255"/>
      <c r="H255"/>
      <c r="I255"/>
      <c r="J255"/>
      <c r="K255"/>
      <c r="L255"/>
      <c r="M255"/>
      <c r="N255"/>
      <c r="O255"/>
      <c r="P255"/>
      <c r="Q255"/>
      <c r="R255"/>
      <c r="S255"/>
    </row>
    <row r="256" spans="1:19" x14ac:dyDescent="0.2">
      <c r="A256"/>
      <c r="B256"/>
      <c r="C256"/>
      <c r="D256"/>
      <c r="E256"/>
      <c r="F256"/>
      <c r="G256"/>
      <c r="H256"/>
      <c r="I256"/>
      <c r="J256"/>
      <c r="K256"/>
      <c r="L256"/>
      <c r="M256"/>
      <c r="N256"/>
      <c r="O256"/>
      <c r="P256"/>
      <c r="Q256"/>
      <c r="R256"/>
      <c r="S256"/>
    </row>
    <row r="257" spans="1:19" x14ac:dyDescent="0.2">
      <c r="A257"/>
      <c r="B257"/>
      <c r="C257"/>
      <c r="D257"/>
      <c r="E257"/>
      <c r="F257"/>
      <c r="G257"/>
      <c r="H257"/>
      <c r="I257"/>
      <c r="J257"/>
      <c r="K257"/>
      <c r="L257"/>
      <c r="M257"/>
      <c r="N257"/>
      <c r="O257"/>
      <c r="P257"/>
      <c r="Q257"/>
      <c r="R257"/>
      <c r="S257"/>
    </row>
    <row r="258" spans="1:19" x14ac:dyDescent="0.2">
      <c r="A258"/>
      <c r="B258"/>
      <c r="C258"/>
      <c r="D258"/>
      <c r="E258"/>
      <c r="F258"/>
      <c r="G258"/>
      <c r="H258"/>
      <c r="I258"/>
      <c r="J258"/>
      <c r="K258"/>
      <c r="L258"/>
      <c r="M258"/>
      <c r="N258"/>
      <c r="O258"/>
      <c r="P258"/>
      <c r="Q258"/>
      <c r="R258"/>
      <c r="S258"/>
    </row>
    <row r="259" spans="1:19" x14ac:dyDescent="0.2">
      <c r="A259"/>
      <c r="B259"/>
      <c r="C259"/>
      <c r="D259"/>
      <c r="E259"/>
      <c r="F259"/>
      <c r="G259"/>
      <c r="H259"/>
      <c r="I259"/>
      <c r="J259"/>
      <c r="K259"/>
      <c r="L259"/>
      <c r="M259"/>
      <c r="N259"/>
      <c r="O259"/>
      <c r="P259"/>
      <c r="Q259"/>
      <c r="R259"/>
      <c r="S259"/>
    </row>
    <row r="260" spans="1:19" x14ac:dyDescent="0.2">
      <c r="A260"/>
      <c r="B260"/>
      <c r="C260"/>
      <c r="D260"/>
      <c r="E260"/>
      <c r="F260"/>
      <c r="G260"/>
      <c r="H260"/>
      <c r="I260"/>
      <c r="J260"/>
      <c r="K260"/>
      <c r="L260"/>
      <c r="M260"/>
      <c r="N260"/>
      <c r="O260"/>
      <c r="P260"/>
      <c r="Q260"/>
      <c r="R260"/>
      <c r="S260"/>
    </row>
    <row r="261" spans="1:19" x14ac:dyDescent="0.2">
      <c r="A261"/>
      <c r="B261"/>
      <c r="C261"/>
      <c r="D261"/>
      <c r="E261"/>
      <c r="F261"/>
      <c r="G261"/>
      <c r="H261"/>
      <c r="I261"/>
      <c r="J261"/>
      <c r="K261"/>
      <c r="L261"/>
      <c r="M261"/>
      <c r="N261"/>
      <c r="O261"/>
      <c r="P261"/>
      <c r="Q261"/>
      <c r="R261"/>
      <c r="S261"/>
    </row>
    <row r="262" spans="1:19" x14ac:dyDescent="0.2">
      <c r="A262"/>
      <c r="B262"/>
      <c r="C262"/>
      <c r="D262"/>
      <c r="E262"/>
      <c r="F262"/>
      <c r="G262"/>
      <c r="H262"/>
      <c r="I262"/>
      <c r="J262"/>
      <c r="K262"/>
      <c r="L262"/>
      <c r="M262"/>
      <c r="N262"/>
      <c r="O262"/>
      <c r="P262"/>
      <c r="Q262"/>
      <c r="R262"/>
      <c r="S262"/>
    </row>
    <row r="263" spans="1:19" x14ac:dyDescent="0.2">
      <c r="A263"/>
      <c r="B263"/>
      <c r="C263"/>
      <c r="D263"/>
      <c r="E263"/>
      <c r="F263"/>
      <c r="G263"/>
      <c r="H263"/>
      <c r="I263"/>
      <c r="J263"/>
      <c r="K263"/>
      <c r="L263"/>
      <c r="M263"/>
      <c r="N263"/>
      <c r="O263"/>
      <c r="P263"/>
      <c r="Q263"/>
      <c r="R263"/>
      <c r="S263"/>
    </row>
    <row r="264" spans="1:19" x14ac:dyDescent="0.2">
      <c r="A264"/>
      <c r="B264"/>
      <c r="C264"/>
      <c r="D264"/>
      <c r="E264"/>
      <c r="F264"/>
      <c r="G264"/>
      <c r="H264"/>
      <c r="I264"/>
      <c r="J264"/>
      <c r="K264"/>
      <c r="L264"/>
      <c r="M264"/>
      <c r="N264"/>
      <c r="O264"/>
      <c r="P264"/>
      <c r="Q264"/>
      <c r="R264"/>
      <c r="S264"/>
    </row>
    <row r="265" spans="1:19" x14ac:dyDescent="0.2">
      <c r="A265"/>
      <c r="B265"/>
      <c r="C265"/>
      <c r="D265"/>
      <c r="E265"/>
      <c r="F265"/>
      <c r="G265"/>
      <c r="H265"/>
      <c r="I265"/>
      <c r="J265"/>
      <c r="K265"/>
      <c r="L265"/>
      <c r="M265"/>
      <c r="N265"/>
      <c r="O265"/>
      <c r="P265"/>
      <c r="Q265"/>
      <c r="R265"/>
      <c r="S265"/>
    </row>
    <row r="266" spans="1:19" x14ac:dyDescent="0.2">
      <c r="A266"/>
      <c r="B266"/>
      <c r="C266"/>
      <c r="D266"/>
      <c r="E266"/>
      <c r="F266"/>
      <c r="G266"/>
      <c r="H266"/>
      <c r="I266"/>
      <c r="J266"/>
      <c r="K266"/>
      <c r="L266"/>
      <c r="M266"/>
      <c r="N266"/>
      <c r="O266"/>
      <c r="P266"/>
      <c r="Q266"/>
      <c r="R266"/>
      <c r="S266"/>
    </row>
    <row r="267" spans="1:19" x14ac:dyDescent="0.2">
      <c r="A267"/>
      <c r="B267"/>
      <c r="C267"/>
      <c r="D267"/>
      <c r="E267"/>
      <c r="F267"/>
      <c r="G267"/>
      <c r="H267"/>
      <c r="I267"/>
      <c r="J267"/>
      <c r="K267"/>
      <c r="L267"/>
      <c r="M267"/>
      <c r="N267"/>
      <c r="O267"/>
      <c r="P267"/>
      <c r="Q267"/>
      <c r="R267"/>
      <c r="S267"/>
    </row>
    <row r="268" spans="1:19" x14ac:dyDescent="0.2">
      <c r="A268"/>
      <c r="B268"/>
      <c r="C268"/>
      <c r="D268"/>
      <c r="E268"/>
      <c r="F268"/>
      <c r="G268"/>
      <c r="H268"/>
      <c r="I268"/>
      <c r="J268"/>
      <c r="K268"/>
      <c r="L268"/>
      <c r="M268"/>
      <c r="N268"/>
      <c r="O268"/>
      <c r="P268"/>
      <c r="Q268"/>
      <c r="R268"/>
      <c r="S268"/>
    </row>
    <row r="269" spans="1:19" x14ac:dyDescent="0.2">
      <c r="A269"/>
      <c r="B269"/>
      <c r="C269"/>
      <c r="D269"/>
      <c r="E269"/>
      <c r="F269"/>
      <c r="G269"/>
      <c r="H269"/>
      <c r="I269"/>
      <c r="J269"/>
      <c r="K269"/>
      <c r="L269"/>
      <c r="M269"/>
      <c r="N269"/>
      <c r="O269"/>
      <c r="P269"/>
      <c r="Q269"/>
      <c r="R269"/>
      <c r="S269"/>
    </row>
    <row r="270" spans="1:19" x14ac:dyDescent="0.2">
      <c r="A270"/>
      <c r="B270"/>
      <c r="C270"/>
      <c r="D270"/>
      <c r="E270"/>
      <c r="F270"/>
      <c r="G270"/>
      <c r="H270"/>
      <c r="I270"/>
      <c r="J270"/>
      <c r="K270"/>
      <c r="L270"/>
      <c r="M270"/>
      <c r="N270"/>
      <c r="O270"/>
      <c r="P270"/>
      <c r="Q270"/>
      <c r="R270"/>
      <c r="S270"/>
    </row>
    <row r="271" spans="1:19" x14ac:dyDescent="0.2">
      <c r="A271"/>
      <c r="B271"/>
      <c r="C271"/>
      <c r="D271"/>
      <c r="E271"/>
      <c r="F271"/>
      <c r="G271"/>
      <c r="H271"/>
      <c r="I271"/>
      <c r="J271"/>
      <c r="K271"/>
      <c r="L271"/>
      <c r="M271"/>
      <c r="N271"/>
      <c r="O271"/>
      <c r="P271"/>
      <c r="Q271"/>
      <c r="R271"/>
      <c r="S271"/>
    </row>
    <row r="272" spans="1:19" x14ac:dyDescent="0.2">
      <c r="A272"/>
      <c r="B272"/>
      <c r="C272"/>
      <c r="D272"/>
      <c r="E272"/>
      <c r="F272"/>
      <c r="G272"/>
      <c r="H272"/>
      <c r="I272"/>
      <c r="J272"/>
      <c r="K272"/>
      <c r="L272"/>
      <c r="M272"/>
      <c r="N272"/>
      <c r="O272"/>
      <c r="P272"/>
      <c r="Q272"/>
      <c r="R272"/>
      <c r="S272"/>
    </row>
    <row r="273" spans="1:19" x14ac:dyDescent="0.2">
      <c r="A273"/>
      <c r="B273"/>
      <c r="C273"/>
      <c r="D273"/>
      <c r="E273"/>
      <c r="F273"/>
      <c r="G273"/>
      <c r="H273"/>
      <c r="I273"/>
      <c r="J273"/>
      <c r="K273"/>
      <c r="L273"/>
      <c r="M273"/>
      <c r="N273"/>
      <c r="O273"/>
      <c r="P273"/>
      <c r="Q273"/>
      <c r="R273"/>
      <c r="S273"/>
    </row>
    <row r="274" spans="1:19" x14ac:dyDescent="0.2">
      <c r="A274"/>
      <c r="B274"/>
      <c r="C274"/>
      <c r="D274"/>
      <c r="E274"/>
      <c r="F274"/>
      <c r="G274"/>
      <c r="H274"/>
      <c r="I274"/>
      <c r="J274"/>
      <c r="K274"/>
      <c r="L274"/>
      <c r="M274"/>
      <c r="N274"/>
      <c r="O274"/>
      <c r="P274"/>
      <c r="Q274"/>
      <c r="R274"/>
      <c r="S274"/>
    </row>
    <row r="275" spans="1:19" x14ac:dyDescent="0.2">
      <c r="A275"/>
      <c r="B275"/>
      <c r="C275"/>
      <c r="D275"/>
      <c r="E275"/>
      <c r="F275"/>
      <c r="G275"/>
      <c r="H275"/>
      <c r="I275"/>
      <c r="J275"/>
      <c r="K275"/>
      <c r="L275"/>
      <c r="M275"/>
      <c r="N275"/>
      <c r="O275"/>
      <c r="P275"/>
      <c r="Q275"/>
      <c r="R275"/>
      <c r="S275"/>
    </row>
    <row r="276" spans="1:19" x14ac:dyDescent="0.2">
      <c r="A276"/>
      <c r="B276"/>
      <c r="C276"/>
      <c r="D276"/>
      <c r="E276"/>
      <c r="F276"/>
      <c r="G276"/>
      <c r="H276"/>
      <c r="I276"/>
      <c r="J276"/>
      <c r="K276"/>
      <c r="L276"/>
      <c r="M276"/>
      <c r="N276"/>
      <c r="O276"/>
      <c r="P276"/>
      <c r="Q276"/>
      <c r="R276"/>
      <c r="S276"/>
    </row>
    <row r="277" spans="1:19" x14ac:dyDescent="0.2">
      <c r="A277"/>
      <c r="B277"/>
      <c r="C277"/>
      <c r="D277"/>
      <c r="E277"/>
      <c r="F277"/>
      <c r="G277"/>
      <c r="H277"/>
      <c r="I277"/>
      <c r="J277"/>
      <c r="K277"/>
      <c r="L277"/>
      <c r="M277"/>
      <c r="N277"/>
      <c r="O277"/>
      <c r="P277"/>
      <c r="Q277"/>
      <c r="R277"/>
      <c r="S277"/>
    </row>
    <row r="278" spans="1:19" x14ac:dyDescent="0.2">
      <c r="A278"/>
      <c r="B278"/>
      <c r="C278"/>
      <c r="D278"/>
      <c r="E278"/>
      <c r="F278"/>
      <c r="G278"/>
      <c r="H278"/>
      <c r="I278"/>
      <c r="J278"/>
      <c r="K278"/>
      <c r="L278"/>
      <c r="M278"/>
      <c r="N278"/>
      <c r="O278"/>
      <c r="P278"/>
      <c r="Q278"/>
      <c r="R278"/>
      <c r="S278"/>
    </row>
    <row r="279" spans="1:19" x14ac:dyDescent="0.2">
      <c r="A279"/>
      <c r="B279"/>
      <c r="C279"/>
      <c r="D279"/>
      <c r="E279"/>
      <c r="F279"/>
      <c r="G279"/>
      <c r="H279"/>
      <c r="I279"/>
      <c r="J279"/>
      <c r="K279"/>
      <c r="L279"/>
      <c r="M279"/>
      <c r="N279"/>
      <c r="O279"/>
      <c r="P279"/>
      <c r="Q279"/>
      <c r="R279"/>
      <c r="S279"/>
    </row>
    <row r="280" spans="1:19" x14ac:dyDescent="0.2">
      <c r="A280"/>
      <c r="B280"/>
      <c r="C280"/>
      <c r="D280"/>
      <c r="E280"/>
      <c r="F280"/>
      <c r="G280"/>
      <c r="H280"/>
      <c r="I280"/>
      <c r="J280"/>
      <c r="K280"/>
      <c r="L280"/>
      <c r="M280"/>
      <c r="N280"/>
      <c r="O280"/>
      <c r="P280"/>
      <c r="Q280"/>
      <c r="R280"/>
      <c r="S280"/>
    </row>
    <row r="281" spans="1:19" x14ac:dyDescent="0.2">
      <c r="A281"/>
      <c r="B281"/>
      <c r="C281"/>
      <c r="D281"/>
      <c r="E281"/>
      <c r="F281"/>
      <c r="G281"/>
      <c r="H281"/>
      <c r="I281"/>
      <c r="J281"/>
      <c r="K281"/>
      <c r="L281"/>
      <c r="M281"/>
      <c r="N281"/>
      <c r="O281"/>
      <c r="P281"/>
      <c r="Q281"/>
      <c r="R281"/>
      <c r="S281"/>
    </row>
    <row r="282" spans="1:19" x14ac:dyDescent="0.2">
      <c r="A282"/>
      <c r="B282"/>
      <c r="C282"/>
      <c r="D282"/>
      <c r="E282"/>
      <c r="F282"/>
      <c r="G282"/>
      <c r="H282"/>
      <c r="I282"/>
      <c r="J282"/>
      <c r="K282"/>
      <c r="L282"/>
      <c r="M282"/>
      <c r="N282"/>
      <c r="O282"/>
      <c r="P282"/>
      <c r="Q282"/>
      <c r="R282"/>
      <c r="S282"/>
    </row>
    <row r="283" spans="1:19" x14ac:dyDescent="0.2">
      <c r="A283"/>
      <c r="B283"/>
      <c r="C283"/>
      <c r="D283"/>
      <c r="E283"/>
      <c r="F283"/>
      <c r="G283"/>
      <c r="H283"/>
      <c r="I283"/>
      <c r="J283"/>
      <c r="K283"/>
      <c r="L283"/>
      <c r="M283"/>
      <c r="N283"/>
      <c r="O283"/>
      <c r="P283"/>
      <c r="Q283"/>
      <c r="R283"/>
      <c r="S283"/>
    </row>
    <row r="284" spans="1:19" x14ac:dyDescent="0.2">
      <c r="A284"/>
      <c r="B284"/>
      <c r="C284"/>
      <c r="D284"/>
      <c r="E284"/>
      <c r="F284"/>
      <c r="G284"/>
      <c r="H284"/>
      <c r="I284"/>
      <c r="J284"/>
      <c r="K284"/>
      <c r="L284"/>
      <c r="M284"/>
      <c r="N284"/>
      <c r="O284"/>
      <c r="P284"/>
      <c r="Q284"/>
      <c r="R284"/>
      <c r="S284"/>
    </row>
    <row r="285" spans="1:19" x14ac:dyDescent="0.2">
      <c r="A285"/>
      <c r="B285"/>
      <c r="C285"/>
      <c r="D285"/>
      <c r="E285"/>
      <c r="F285"/>
      <c r="G285"/>
      <c r="H285"/>
      <c r="I285"/>
      <c r="J285"/>
      <c r="K285"/>
      <c r="L285"/>
      <c r="M285"/>
      <c r="N285"/>
      <c r="O285"/>
      <c r="P285"/>
      <c r="Q285"/>
      <c r="R285"/>
      <c r="S285"/>
    </row>
    <row r="286" spans="1:19" x14ac:dyDescent="0.2">
      <c r="A286"/>
      <c r="B286"/>
      <c r="C286"/>
      <c r="D286"/>
      <c r="E286"/>
      <c r="F286"/>
      <c r="G286"/>
      <c r="H286"/>
      <c r="I286"/>
      <c r="J286"/>
      <c r="K286"/>
      <c r="L286"/>
      <c r="M286"/>
      <c r="N286"/>
      <c r="O286"/>
      <c r="P286"/>
      <c r="Q286"/>
      <c r="R286"/>
      <c r="S286"/>
    </row>
    <row r="287" spans="1:19" x14ac:dyDescent="0.2">
      <c r="A287"/>
      <c r="B287"/>
      <c r="C287"/>
      <c r="D287"/>
      <c r="E287"/>
      <c r="F287"/>
      <c r="G287"/>
      <c r="H287"/>
      <c r="I287"/>
      <c r="J287"/>
      <c r="K287"/>
      <c r="L287"/>
      <c r="M287"/>
      <c r="N287"/>
      <c r="O287"/>
      <c r="P287"/>
      <c r="Q287"/>
      <c r="R287"/>
      <c r="S287"/>
    </row>
    <row r="288" spans="1:19" x14ac:dyDescent="0.2">
      <c r="A288"/>
      <c r="B288"/>
      <c r="C288"/>
      <c r="D288"/>
      <c r="E288"/>
      <c r="F288"/>
      <c r="G288"/>
      <c r="H288"/>
      <c r="I288"/>
      <c r="J288"/>
      <c r="K288"/>
      <c r="L288"/>
      <c r="M288"/>
      <c r="N288"/>
      <c r="O288"/>
      <c r="P288"/>
      <c r="Q288"/>
      <c r="R288"/>
      <c r="S288"/>
    </row>
    <row r="289" spans="1:19" x14ac:dyDescent="0.2">
      <c r="A289"/>
      <c r="B289"/>
      <c r="C289"/>
      <c r="D289"/>
      <c r="E289"/>
      <c r="F289"/>
      <c r="G289"/>
      <c r="H289"/>
      <c r="I289"/>
      <c r="J289"/>
      <c r="K289"/>
      <c r="L289"/>
      <c r="M289"/>
      <c r="N289"/>
      <c r="O289"/>
      <c r="P289"/>
      <c r="Q289"/>
      <c r="R289"/>
      <c r="S289"/>
    </row>
    <row r="290" spans="1:19" x14ac:dyDescent="0.2">
      <c r="A290"/>
      <c r="B290"/>
      <c r="C290"/>
      <c r="D290"/>
      <c r="E290"/>
      <c r="F290"/>
      <c r="G290"/>
      <c r="H290"/>
      <c r="I290"/>
      <c r="J290"/>
      <c r="K290"/>
      <c r="L290"/>
      <c r="M290"/>
      <c r="N290"/>
      <c r="O290"/>
      <c r="P290"/>
      <c r="Q290"/>
      <c r="R290"/>
      <c r="S290"/>
    </row>
    <row r="291" spans="1:19" x14ac:dyDescent="0.2">
      <c r="A291"/>
      <c r="B291"/>
      <c r="C291"/>
      <c r="D291"/>
      <c r="E291"/>
      <c r="F291"/>
      <c r="G291"/>
      <c r="H291"/>
      <c r="I291"/>
      <c r="J291"/>
      <c r="K291"/>
      <c r="L291"/>
      <c r="M291"/>
      <c r="N291"/>
      <c r="O291"/>
      <c r="P291"/>
      <c r="Q291"/>
      <c r="R291"/>
      <c r="S291"/>
    </row>
    <row r="292" spans="1:19" x14ac:dyDescent="0.2">
      <c r="A292"/>
      <c r="B292"/>
      <c r="C292"/>
      <c r="D292"/>
      <c r="E292"/>
      <c r="F292"/>
      <c r="G292"/>
      <c r="H292"/>
      <c r="I292"/>
      <c r="J292"/>
      <c r="K292"/>
      <c r="L292"/>
      <c r="M292"/>
      <c r="N292"/>
      <c r="O292"/>
      <c r="P292"/>
      <c r="Q292"/>
      <c r="R292"/>
      <c r="S292"/>
    </row>
    <row r="293" spans="1:19" x14ac:dyDescent="0.2">
      <c r="A293"/>
      <c r="B293"/>
      <c r="C293"/>
      <c r="D293"/>
      <c r="E293"/>
      <c r="F293"/>
      <c r="G293"/>
      <c r="H293"/>
      <c r="I293"/>
      <c r="J293"/>
      <c r="K293"/>
      <c r="L293"/>
      <c r="M293"/>
      <c r="N293"/>
      <c r="O293"/>
      <c r="P293"/>
      <c r="Q293"/>
      <c r="R293"/>
      <c r="S293"/>
    </row>
    <row r="294" spans="1:19" x14ac:dyDescent="0.2">
      <c r="A294"/>
      <c r="B294"/>
      <c r="C294"/>
      <c r="D294"/>
      <c r="E294"/>
      <c r="F294"/>
      <c r="G294"/>
      <c r="H294"/>
      <c r="I294"/>
      <c r="J294"/>
      <c r="K294"/>
      <c r="L294"/>
      <c r="M294"/>
      <c r="N294"/>
      <c r="O294"/>
      <c r="P294"/>
      <c r="Q294"/>
      <c r="R294"/>
      <c r="S294"/>
    </row>
    <row r="295" spans="1:19" x14ac:dyDescent="0.2">
      <c r="A295"/>
      <c r="B295"/>
      <c r="C295"/>
      <c r="D295"/>
      <c r="E295"/>
      <c r="F295"/>
      <c r="G295"/>
      <c r="H295"/>
      <c r="I295"/>
      <c r="J295"/>
      <c r="K295"/>
      <c r="L295"/>
      <c r="M295"/>
      <c r="N295"/>
      <c r="O295"/>
      <c r="P295"/>
      <c r="Q295"/>
      <c r="R295"/>
      <c r="S295"/>
    </row>
    <row r="296" spans="1:19" x14ac:dyDescent="0.2">
      <c r="A296"/>
      <c r="B296"/>
      <c r="C296"/>
      <c r="D296"/>
      <c r="E296"/>
      <c r="F296"/>
      <c r="G296"/>
      <c r="H296"/>
      <c r="I296"/>
      <c r="J296"/>
      <c r="K296"/>
      <c r="L296"/>
      <c r="M296"/>
      <c r="N296"/>
      <c r="O296"/>
      <c r="P296"/>
      <c r="Q296"/>
      <c r="R296"/>
      <c r="S296"/>
    </row>
    <row r="297" spans="1:19" x14ac:dyDescent="0.2">
      <c r="A297"/>
      <c r="B297"/>
      <c r="C297"/>
      <c r="D297"/>
      <c r="E297"/>
      <c r="F297"/>
      <c r="G297"/>
      <c r="H297"/>
      <c r="I297"/>
      <c r="J297"/>
      <c r="K297"/>
      <c r="L297"/>
      <c r="M297"/>
      <c r="N297"/>
      <c r="O297"/>
      <c r="P297"/>
      <c r="Q297"/>
      <c r="R297"/>
      <c r="S297"/>
    </row>
    <row r="298" spans="1:19" x14ac:dyDescent="0.2">
      <c r="A298"/>
      <c r="B298"/>
      <c r="C298"/>
      <c r="D298"/>
      <c r="E298"/>
      <c r="F298"/>
      <c r="G298"/>
      <c r="H298"/>
      <c r="I298"/>
      <c r="J298"/>
      <c r="K298"/>
      <c r="L298"/>
      <c r="M298"/>
      <c r="N298"/>
      <c r="O298"/>
      <c r="P298"/>
      <c r="Q298"/>
      <c r="R298"/>
      <c r="S298"/>
    </row>
    <row r="299" spans="1:19" x14ac:dyDescent="0.2">
      <c r="A299"/>
      <c r="B299"/>
      <c r="C299"/>
      <c r="D299"/>
      <c r="E299"/>
      <c r="F299"/>
      <c r="G299"/>
      <c r="H299"/>
      <c r="I299"/>
      <c r="J299"/>
      <c r="K299"/>
      <c r="L299"/>
      <c r="M299"/>
      <c r="N299"/>
      <c r="O299"/>
      <c r="P299"/>
      <c r="Q299"/>
      <c r="R299"/>
      <c r="S299"/>
    </row>
    <row r="300" spans="1:19" x14ac:dyDescent="0.2">
      <c r="A300"/>
      <c r="B300"/>
      <c r="C300"/>
      <c r="D300"/>
      <c r="E300"/>
      <c r="F300"/>
      <c r="G300"/>
      <c r="H300"/>
      <c r="I300"/>
      <c r="J300"/>
      <c r="K300"/>
      <c r="L300"/>
      <c r="M300"/>
      <c r="N300"/>
      <c r="O300"/>
      <c r="P300"/>
      <c r="Q300"/>
      <c r="R300"/>
      <c r="S300"/>
    </row>
    <row r="301" spans="1:19" x14ac:dyDescent="0.2">
      <c r="A301"/>
      <c r="B301"/>
      <c r="C301"/>
      <c r="D301"/>
      <c r="E301"/>
      <c r="F301"/>
      <c r="G301"/>
      <c r="H301"/>
      <c r="I301"/>
      <c r="J301"/>
      <c r="K301"/>
      <c r="L301"/>
      <c r="M301"/>
      <c r="N301"/>
      <c r="O301"/>
      <c r="P301"/>
      <c r="Q301"/>
      <c r="R301"/>
      <c r="S301"/>
    </row>
    <row r="302" spans="1:19" x14ac:dyDescent="0.2">
      <c r="A302"/>
      <c r="B302"/>
      <c r="C302"/>
      <c r="D302"/>
      <c r="E302"/>
      <c r="F302"/>
      <c r="G302"/>
      <c r="H302"/>
      <c r="I302"/>
      <c r="J302"/>
      <c r="K302"/>
      <c r="L302"/>
      <c r="M302"/>
      <c r="N302"/>
      <c r="O302"/>
      <c r="P302"/>
      <c r="Q302"/>
      <c r="R302"/>
      <c r="S302"/>
    </row>
    <row r="303" spans="1:19" x14ac:dyDescent="0.2">
      <c r="A303"/>
      <c r="B303"/>
      <c r="C303"/>
      <c r="D303"/>
      <c r="E303"/>
      <c r="F303"/>
      <c r="G303"/>
      <c r="H303"/>
      <c r="I303"/>
      <c r="J303"/>
      <c r="K303"/>
      <c r="L303"/>
      <c r="M303"/>
      <c r="N303"/>
      <c r="O303"/>
      <c r="P303"/>
      <c r="Q303"/>
      <c r="R303"/>
      <c r="S303"/>
    </row>
    <row r="304" spans="1:19" x14ac:dyDescent="0.2">
      <c r="A304"/>
      <c r="B304"/>
      <c r="C304"/>
      <c r="D304"/>
      <c r="E304"/>
      <c r="F304"/>
      <c r="G304"/>
      <c r="H304"/>
      <c r="I304"/>
      <c r="J304"/>
      <c r="K304"/>
      <c r="L304"/>
      <c r="M304"/>
      <c r="N304"/>
      <c r="O304"/>
      <c r="P304"/>
      <c r="Q304"/>
      <c r="R304"/>
      <c r="S304"/>
    </row>
    <row r="305" spans="1:19" x14ac:dyDescent="0.2">
      <c r="A305"/>
      <c r="B305"/>
      <c r="C305"/>
      <c r="D305"/>
      <c r="E305"/>
      <c r="F305"/>
      <c r="G305"/>
      <c r="H305"/>
      <c r="I305"/>
      <c r="J305"/>
      <c r="K305"/>
      <c r="L305"/>
      <c r="M305"/>
      <c r="N305"/>
      <c r="O305"/>
      <c r="P305"/>
      <c r="Q305"/>
      <c r="R305"/>
      <c r="S305"/>
    </row>
    <row r="306" spans="1:19" x14ac:dyDescent="0.2">
      <c r="A306"/>
      <c r="B306"/>
      <c r="C306"/>
      <c r="D306"/>
      <c r="E306"/>
      <c r="F306"/>
      <c r="G306"/>
      <c r="H306"/>
      <c r="I306"/>
      <c r="J306"/>
      <c r="K306"/>
      <c r="L306"/>
      <c r="M306"/>
      <c r="N306"/>
      <c r="O306"/>
      <c r="P306"/>
      <c r="Q306"/>
      <c r="R306"/>
      <c r="S306"/>
    </row>
    <row r="307" spans="1:19" x14ac:dyDescent="0.2">
      <c r="A307"/>
      <c r="B307"/>
      <c r="C307"/>
      <c r="D307"/>
      <c r="E307"/>
      <c r="F307"/>
      <c r="G307"/>
      <c r="H307"/>
      <c r="I307"/>
      <c r="J307"/>
      <c r="K307"/>
      <c r="L307"/>
      <c r="M307"/>
      <c r="N307"/>
      <c r="O307"/>
      <c r="P307"/>
      <c r="Q307"/>
      <c r="R307"/>
      <c r="S307"/>
    </row>
    <row r="308" spans="1:19" x14ac:dyDescent="0.2">
      <c r="A308"/>
      <c r="B308"/>
      <c r="C308"/>
      <c r="D308"/>
      <c r="E308"/>
      <c r="F308"/>
      <c r="G308"/>
      <c r="H308"/>
      <c r="I308"/>
      <c r="J308"/>
      <c r="K308"/>
      <c r="L308"/>
      <c r="M308"/>
      <c r="N308"/>
      <c r="O308"/>
      <c r="P308"/>
      <c r="Q308"/>
      <c r="R308"/>
      <c r="S308"/>
    </row>
    <row r="309" spans="1:19" x14ac:dyDescent="0.2">
      <c r="A309"/>
      <c r="B309"/>
      <c r="C309"/>
      <c r="D309"/>
      <c r="E309"/>
      <c r="F309"/>
      <c r="G309"/>
      <c r="H309"/>
      <c r="I309"/>
      <c r="J309"/>
      <c r="K309"/>
      <c r="L309"/>
      <c r="M309"/>
      <c r="N309"/>
      <c r="O309"/>
      <c r="P309"/>
      <c r="Q309"/>
      <c r="R309"/>
      <c r="S309"/>
    </row>
    <row r="310" spans="1:19" x14ac:dyDescent="0.2">
      <c r="A310"/>
      <c r="B310"/>
      <c r="C310"/>
      <c r="D310"/>
      <c r="E310"/>
      <c r="F310"/>
      <c r="G310"/>
      <c r="H310"/>
      <c r="I310"/>
      <c r="J310"/>
      <c r="K310"/>
      <c r="L310"/>
      <c r="M310"/>
      <c r="N310"/>
      <c r="O310"/>
      <c r="P310"/>
      <c r="Q310"/>
      <c r="R310"/>
      <c r="S310"/>
    </row>
    <row r="311" spans="1:19" x14ac:dyDescent="0.2">
      <c r="A311"/>
      <c r="B311"/>
      <c r="C311"/>
      <c r="D311"/>
      <c r="E311"/>
      <c r="F311"/>
      <c r="G311"/>
      <c r="H311"/>
      <c r="I311"/>
      <c r="J311"/>
      <c r="K311"/>
      <c r="L311"/>
      <c r="M311"/>
      <c r="N311"/>
      <c r="O311"/>
      <c r="P311"/>
      <c r="Q311"/>
      <c r="R311"/>
      <c r="S311"/>
    </row>
    <row r="312" spans="1:19" x14ac:dyDescent="0.2">
      <c r="A312"/>
      <c r="B312"/>
      <c r="C312"/>
      <c r="D312"/>
      <c r="E312"/>
      <c r="F312"/>
      <c r="G312"/>
      <c r="H312"/>
      <c r="I312"/>
      <c r="J312"/>
      <c r="K312"/>
      <c r="L312"/>
      <c r="M312"/>
      <c r="N312"/>
      <c r="O312"/>
      <c r="P312"/>
      <c r="Q312"/>
      <c r="R312"/>
      <c r="S312"/>
    </row>
    <row r="313" spans="1:19" x14ac:dyDescent="0.2">
      <c r="A313"/>
      <c r="B313"/>
      <c r="C313"/>
      <c r="D313"/>
      <c r="E313"/>
      <c r="F313"/>
      <c r="G313"/>
      <c r="H313"/>
      <c r="I313"/>
      <c r="J313"/>
      <c r="K313"/>
      <c r="L313"/>
      <c r="M313"/>
      <c r="N313"/>
      <c r="O313"/>
      <c r="P313"/>
      <c r="Q313"/>
      <c r="R313"/>
      <c r="S313"/>
    </row>
    <row r="314" spans="1:19" x14ac:dyDescent="0.2">
      <c r="A314"/>
      <c r="B314"/>
      <c r="C314"/>
      <c r="D314"/>
      <c r="E314"/>
      <c r="F314"/>
      <c r="G314"/>
      <c r="H314"/>
      <c r="I314"/>
      <c r="J314"/>
      <c r="K314"/>
      <c r="L314"/>
      <c r="M314"/>
      <c r="N314"/>
      <c r="O314"/>
      <c r="P314"/>
      <c r="Q314"/>
      <c r="R314"/>
      <c r="S314"/>
    </row>
    <row r="315" spans="1:19" x14ac:dyDescent="0.2">
      <c r="A315"/>
      <c r="B315"/>
      <c r="C315"/>
      <c r="D315"/>
      <c r="E315"/>
      <c r="F315"/>
      <c r="G315"/>
      <c r="H315"/>
      <c r="I315"/>
      <c r="J315"/>
      <c r="K315"/>
      <c r="L315"/>
      <c r="M315"/>
      <c r="N315"/>
      <c r="O315"/>
      <c r="P315"/>
      <c r="Q315"/>
      <c r="R315"/>
      <c r="S315"/>
    </row>
    <row r="316" spans="1:19" x14ac:dyDescent="0.2">
      <c r="A316"/>
      <c r="B316"/>
      <c r="C316"/>
      <c r="D316"/>
      <c r="E316"/>
      <c r="F316"/>
      <c r="G316"/>
      <c r="H316"/>
      <c r="I316"/>
      <c r="J316"/>
      <c r="K316"/>
      <c r="L316"/>
      <c r="M316"/>
      <c r="N316"/>
      <c r="O316"/>
      <c r="P316"/>
      <c r="Q316"/>
      <c r="R316"/>
      <c r="S316"/>
    </row>
    <row r="317" spans="1:19" x14ac:dyDescent="0.2">
      <c r="A317"/>
      <c r="B317"/>
      <c r="C317"/>
      <c r="D317"/>
      <c r="E317"/>
      <c r="F317"/>
      <c r="G317"/>
      <c r="H317"/>
      <c r="I317"/>
      <c r="J317"/>
      <c r="K317"/>
      <c r="L317"/>
      <c r="M317"/>
      <c r="N317"/>
      <c r="O317"/>
      <c r="P317"/>
      <c r="Q317"/>
      <c r="R317"/>
      <c r="S317"/>
    </row>
    <row r="318" spans="1:19" x14ac:dyDescent="0.2">
      <c r="A318"/>
      <c r="B318"/>
      <c r="C318"/>
      <c r="D318"/>
      <c r="E318"/>
      <c r="F318"/>
      <c r="G318"/>
      <c r="H318"/>
      <c r="I318"/>
      <c r="J318"/>
      <c r="K318"/>
      <c r="L318"/>
      <c r="M318"/>
      <c r="N318"/>
      <c r="O318"/>
      <c r="P318"/>
      <c r="Q318"/>
      <c r="R318"/>
      <c r="S318"/>
    </row>
    <row r="319" spans="1:19" x14ac:dyDescent="0.2">
      <c r="A319"/>
      <c r="B319"/>
      <c r="C319"/>
      <c r="D319"/>
      <c r="E319"/>
      <c r="F319"/>
      <c r="G319"/>
      <c r="H319"/>
      <c r="I319"/>
      <c r="J319"/>
      <c r="K319"/>
      <c r="L319"/>
      <c r="M319"/>
      <c r="N319"/>
      <c r="O319"/>
      <c r="P319"/>
      <c r="Q319"/>
      <c r="R319"/>
      <c r="S319"/>
    </row>
    <row r="320" spans="1:19" x14ac:dyDescent="0.2">
      <c r="A320"/>
      <c r="B320"/>
      <c r="C320"/>
      <c r="D320"/>
      <c r="E320"/>
      <c r="F320"/>
      <c r="G320"/>
      <c r="H320"/>
      <c r="I320"/>
      <c r="J320"/>
      <c r="K320"/>
      <c r="L320"/>
      <c r="M320"/>
      <c r="N320"/>
      <c r="O320"/>
      <c r="P320"/>
      <c r="Q320"/>
      <c r="R320"/>
      <c r="S320"/>
    </row>
    <row r="321" spans="1:19" x14ac:dyDescent="0.2">
      <c r="A321"/>
      <c r="B321"/>
      <c r="C321"/>
      <c r="D321"/>
      <c r="E321"/>
      <c r="F321"/>
      <c r="G321"/>
      <c r="H321"/>
      <c r="I321"/>
      <c r="J321"/>
      <c r="K321"/>
      <c r="L321"/>
      <c r="M321"/>
      <c r="N321"/>
      <c r="O321"/>
      <c r="P321"/>
      <c r="Q321"/>
      <c r="R321"/>
      <c r="S321"/>
    </row>
    <row r="322" spans="1:19" x14ac:dyDescent="0.2">
      <c r="A322"/>
      <c r="B322"/>
      <c r="C322"/>
      <c r="D322"/>
      <c r="E322"/>
      <c r="F322"/>
      <c r="G322"/>
      <c r="H322"/>
      <c r="I322"/>
      <c r="J322"/>
      <c r="K322"/>
      <c r="L322"/>
      <c r="M322"/>
      <c r="N322"/>
      <c r="O322"/>
      <c r="P322"/>
      <c r="Q322"/>
      <c r="R322"/>
      <c r="S322"/>
    </row>
    <row r="323" spans="1:19" x14ac:dyDescent="0.2">
      <c r="A323"/>
      <c r="B323"/>
      <c r="C323"/>
      <c r="D323"/>
      <c r="E323"/>
      <c r="F323"/>
      <c r="G323"/>
      <c r="H323"/>
      <c r="I323"/>
      <c r="J323"/>
      <c r="K323"/>
      <c r="L323"/>
      <c r="M323"/>
      <c r="N323"/>
      <c r="O323"/>
      <c r="P323"/>
      <c r="Q323"/>
      <c r="R323"/>
      <c r="S323"/>
    </row>
    <row r="324" spans="1:19" x14ac:dyDescent="0.2">
      <c r="A324"/>
      <c r="B324"/>
      <c r="C324"/>
      <c r="D324"/>
      <c r="E324"/>
      <c r="F324"/>
      <c r="G324"/>
      <c r="H324"/>
      <c r="I324"/>
      <c r="J324"/>
      <c r="K324"/>
      <c r="L324"/>
      <c r="M324"/>
      <c r="N324"/>
      <c r="O324"/>
      <c r="P324"/>
      <c r="Q324"/>
      <c r="R324"/>
      <c r="S324"/>
    </row>
    <row r="325" spans="1:19" x14ac:dyDescent="0.2">
      <c r="A325"/>
      <c r="B325"/>
      <c r="C325"/>
      <c r="D325"/>
      <c r="E325"/>
      <c r="F325"/>
      <c r="G325"/>
      <c r="H325"/>
      <c r="I325"/>
      <c r="J325"/>
      <c r="K325"/>
      <c r="L325"/>
      <c r="M325"/>
      <c r="N325"/>
      <c r="O325"/>
      <c r="P325"/>
      <c r="Q325"/>
      <c r="R325"/>
      <c r="S325"/>
    </row>
    <row r="326" spans="1:19" x14ac:dyDescent="0.2">
      <c r="A326"/>
      <c r="B326"/>
      <c r="C326"/>
      <c r="D326"/>
      <c r="E326"/>
      <c r="F326"/>
      <c r="G326"/>
      <c r="H326"/>
      <c r="I326"/>
      <c r="J326"/>
      <c r="K326"/>
      <c r="L326"/>
      <c r="M326"/>
      <c r="N326"/>
      <c r="O326"/>
      <c r="P326"/>
      <c r="Q326"/>
      <c r="R326"/>
      <c r="S326"/>
    </row>
    <row r="327" spans="1:19" x14ac:dyDescent="0.2">
      <c r="A327"/>
      <c r="B327"/>
      <c r="C327"/>
      <c r="D327"/>
      <c r="E327"/>
      <c r="F327"/>
      <c r="G327"/>
      <c r="H327"/>
      <c r="I327"/>
      <c r="J327"/>
      <c r="K327"/>
      <c r="L327"/>
      <c r="M327"/>
      <c r="N327"/>
      <c r="O327"/>
      <c r="P327"/>
      <c r="Q327"/>
      <c r="R327"/>
      <c r="S327"/>
    </row>
    <row r="328" spans="1:19" x14ac:dyDescent="0.2">
      <c r="A328"/>
      <c r="B328"/>
      <c r="C328"/>
      <c r="D328"/>
      <c r="E328"/>
      <c r="F328"/>
      <c r="G328"/>
      <c r="H328"/>
      <c r="I328"/>
      <c r="J328"/>
      <c r="K328"/>
      <c r="L328"/>
      <c r="M328"/>
      <c r="N328"/>
      <c r="O328"/>
      <c r="P328"/>
      <c r="Q328"/>
      <c r="R328"/>
      <c r="S328"/>
    </row>
    <row r="329" spans="1:19" x14ac:dyDescent="0.2">
      <c r="A329"/>
      <c r="B329"/>
      <c r="C329"/>
      <c r="D329"/>
      <c r="E329"/>
      <c r="F329"/>
      <c r="G329"/>
      <c r="H329"/>
      <c r="I329"/>
      <c r="J329"/>
      <c r="K329"/>
      <c r="L329"/>
      <c r="M329"/>
      <c r="N329"/>
      <c r="O329"/>
      <c r="P329"/>
      <c r="Q329"/>
      <c r="R329"/>
      <c r="S329"/>
    </row>
    <row r="330" spans="1:19" x14ac:dyDescent="0.2">
      <c r="A330"/>
      <c r="B330"/>
      <c r="C330"/>
      <c r="D330"/>
      <c r="E330"/>
      <c r="F330"/>
      <c r="G330"/>
      <c r="H330"/>
      <c r="I330"/>
      <c r="J330"/>
      <c r="K330"/>
      <c r="L330"/>
      <c r="M330"/>
      <c r="N330"/>
      <c r="O330"/>
      <c r="P330"/>
      <c r="Q330"/>
      <c r="R330"/>
      <c r="S330"/>
    </row>
    <row r="331" spans="1:19" x14ac:dyDescent="0.2">
      <c r="A331"/>
      <c r="B331"/>
      <c r="C331"/>
      <c r="D331"/>
      <c r="E331"/>
      <c r="F331"/>
      <c r="G331"/>
      <c r="H331"/>
      <c r="I331"/>
      <c r="J331"/>
      <c r="K331"/>
      <c r="L331"/>
      <c r="M331"/>
      <c r="N331"/>
      <c r="O331"/>
      <c r="P331"/>
      <c r="Q331"/>
      <c r="R331"/>
      <c r="S331"/>
    </row>
    <row r="332" spans="1:19" x14ac:dyDescent="0.2">
      <c r="A332"/>
      <c r="B332"/>
      <c r="C332"/>
      <c r="D332"/>
      <c r="E332"/>
      <c r="F332"/>
      <c r="G332"/>
      <c r="H332"/>
      <c r="I332"/>
      <c r="J332"/>
      <c r="K332"/>
      <c r="L332"/>
      <c r="M332"/>
      <c r="N332"/>
      <c r="O332"/>
      <c r="P332"/>
      <c r="Q332"/>
      <c r="R332"/>
      <c r="S332"/>
    </row>
    <row r="333" spans="1:19" x14ac:dyDescent="0.2">
      <c r="A333"/>
      <c r="B333"/>
      <c r="C333"/>
      <c r="D333"/>
      <c r="E333"/>
      <c r="F333"/>
      <c r="G333"/>
      <c r="H333"/>
      <c r="I333"/>
      <c r="J333"/>
      <c r="K333"/>
      <c r="L333"/>
      <c r="M333"/>
      <c r="N333"/>
      <c r="O333"/>
      <c r="P333"/>
      <c r="Q333"/>
      <c r="R333"/>
      <c r="S333"/>
    </row>
    <row r="334" spans="1:19" x14ac:dyDescent="0.2">
      <c r="A334"/>
      <c r="B334"/>
      <c r="C334"/>
      <c r="D334"/>
      <c r="E334"/>
      <c r="F334"/>
      <c r="G334"/>
      <c r="H334"/>
      <c r="I334"/>
      <c r="J334"/>
      <c r="K334"/>
      <c r="L334"/>
      <c r="M334"/>
      <c r="N334"/>
      <c r="O334"/>
      <c r="P334"/>
      <c r="Q334"/>
      <c r="R334"/>
      <c r="S334"/>
    </row>
    <row r="335" spans="1:19" x14ac:dyDescent="0.2">
      <c r="A335"/>
      <c r="B335"/>
      <c r="C335"/>
      <c r="D335"/>
      <c r="E335"/>
      <c r="F335"/>
      <c r="G335"/>
      <c r="H335"/>
      <c r="I335"/>
      <c r="J335"/>
      <c r="K335"/>
      <c r="L335"/>
      <c r="M335"/>
      <c r="N335"/>
      <c r="O335"/>
      <c r="P335"/>
      <c r="Q335"/>
      <c r="R335"/>
      <c r="S335"/>
    </row>
    <row r="336" spans="1:19" x14ac:dyDescent="0.2">
      <c r="A336"/>
      <c r="B336"/>
      <c r="C336"/>
      <c r="D336"/>
      <c r="E336"/>
      <c r="F336"/>
      <c r="G336"/>
      <c r="H336"/>
      <c r="I336"/>
      <c r="J336"/>
      <c r="K336"/>
      <c r="L336"/>
      <c r="M336"/>
      <c r="N336"/>
      <c r="O336"/>
      <c r="P336"/>
      <c r="Q336"/>
      <c r="R336"/>
      <c r="S336"/>
    </row>
    <row r="337" spans="1:19" x14ac:dyDescent="0.2">
      <c r="A337"/>
      <c r="B337"/>
      <c r="C337"/>
      <c r="D337"/>
      <c r="E337"/>
      <c r="F337"/>
      <c r="G337"/>
      <c r="H337"/>
      <c r="I337"/>
      <c r="J337"/>
      <c r="K337"/>
      <c r="L337"/>
      <c r="M337"/>
      <c r="N337"/>
      <c r="O337"/>
      <c r="P337"/>
      <c r="Q337"/>
      <c r="R337"/>
      <c r="S337"/>
    </row>
    <row r="338" spans="1:19" x14ac:dyDescent="0.2">
      <c r="A338"/>
      <c r="B338"/>
      <c r="C338"/>
      <c r="D338"/>
      <c r="E338"/>
      <c r="F338"/>
      <c r="G338"/>
      <c r="H338"/>
      <c r="I338"/>
      <c r="J338"/>
      <c r="K338"/>
      <c r="L338"/>
      <c r="M338"/>
      <c r="N338"/>
      <c r="O338"/>
      <c r="P338"/>
      <c r="Q338"/>
      <c r="R338"/>
      <c r="S338"/>
    </row>
    <row r="339" spans="1:19" x14ac:dyDescent="0.2">
      <c r="A339"/>
      <c r="B339"/>
      <c r="C339"/>
      <c r="D339"/>
      <c r="E339"/>
      <c r="F339"/>
      <c r="G339"/>
      <c r="H339"/>
      <c r="I339"/>
      <c r="J339"/>
      <c r="K339"/>
      <c r="L339"/>
      <c r="M339"/>
      <c r="N339"/>
      <c r="O339"/>
      <c r="P339"/>
      <c r="Q339"/>
      <c r="R339"/>
      <c r="S339"/>
    </row>
    <row r="340" spans="1:19" x14ac:dyDescent="0.2">
      <c r="A340"/>
      <c r="B340"/>
      <c r="C340"/>
      <c r="D340"/>
      <c r="E340"/>
      <c r="F340"/>
      <c r="G340"/>
      <c r="H340"/>
      <c r="I340"/>
      <c r="J340"/>
      <c r="K340"/>
      <c r="L340"/>
      <c r="M340"/>
      <c r="N340"/>
      <c r="O340"/>
      <c r="P340"/>
      <c r="Q340"/>
      <c r="R340"/>
      <c r="S340"/>
    </row>
    <row r="341" spans="1:19" x14ac:dyDescent="0.2">
      <c r="A341"/>
      <c r="B341"/>
      <c r="C341"/>
      <c r="D341"/>
      <c r="E341"/>
      <c r="F341"/>
      <c r="G341"/>
      <c r="H341"/>
      <c r="I341"/>
      <c r="J341"/>
      <c r="K341"/>
      <c r="L341"/>
      <c r="M341"/>
      <c r="N341"/>
      <c r="O341"/>
      <c r="P341"/>
      <c r="Q341"/>
      <c r="R341"/>
      <c r="S341"/>
    </row>
    <row r="342" spans="1:19" x14ac:dyDescent="0.2">
      <c r="A342"/>
      <c r="B342"/>
      <c r="C342"/>
      <c r="D342"/>
      <c r="E342"/>
      <c r="F342"/>
      <c r="G342"/>
      <c r="H342"/>
      <c r="I342"/>
      <c r="J342"/>
      <c r="K342"/>
      <c r="L342"/>
      <c r="M342"/>
      <c r="N342"/>
      <c r="O342"/>
      <c r="P342"/>
      <c r="Q342"/>
      <c r="R342"/>
      <c r="S342"/>
    </row>
    <row r="343" spans="1:19" x14ac:dyDescent="0.2">
      <c r="A343"/>
      <c r="B343"/>
      <c r="C343"/>
      <c r="D343"/>
      <c r="E343"/>
      <c r="F343"/>
      <c r="G343"/>
      <c r="H343"/>
      <c r="I343"/>
      <c r="J343"/>
      <c r="K343"/>
      <c r="L343"/>
      <c r="M343"/>
      <c r="N343"/>
      <c r="O343"/>
      <c r="P343"/>
      <c r="Q343"/>
      <c r="R343"/>
      <c r="S343"/>
    </row>
    <row r="344" spans="1:19" x14ac:dyDescent="0.2">
      <c r="A344"/>
      <c r="B344"/>
      <c r="C344"/>
      <c r="D344"/>
      <c r="E344"/>
      <c r="F344"/>
      <c r="G344"/>
      <c r="H344"/>
      <c r="I344"/>
      <c r="J344"/>
      <c r="K344"/>
      <c r="L344"/>
      <c r="M344"/>
      <c r="N344"/>
      <c r="O344"/>
      <c r="P344"/>
      <c r="Q344"/>
      <c r="R344"/>
      <c r="S344"/>
    </row>
    <row r="345" spans="1:19" x14ac:dyDescent="0.2">
      <c r="A345"/>
      <c r="B345"/>
      <c r="C345"/>
      <c r="D345"/>
      <c r="E345"/>
      <c r="F345"/>
      <c r="G345"/>
      <c r="H345"/>
      <c r="I345"/>
      <c r="J345"/>
      <c r="K345"/>
      <c r="L345"/>
      <c r="M345"/>
      <c r="N345"/>
      <c r="O345"/>
      <c r="P345"/>
      <c r="Q345"/>
      <c r="R345"/>
      <c r="S345"/>
    </row>
    <row r="346" spans="1:19" x14ac:dyDescent="0.2">
      <c r="A346"/>
      <c r="B346"/>
      <c r="C346"/>
      <c r="D346"/>
      <c r="E346"/>
      <c r="F346"/>
      <c r="G346"/>
      <c r="H346"/>
      <c r="I346"/>
      <c r="J346"/>
      <c r="K346"/>
      <c r="L346"/>
      <c r="M346"/>
      <c r="N346"/>
      <c r="O346"/>
      <c r="P346"/>
      <c r="Q346"/>
      <c r="R346"/>
      <c r="S346"/>
    </row>
    <row r="347" spans="1:19" x14ac:dyDescent="0.2">
      <c r="A347"/>
      <c r="B347"/>
      <c r="C347"/>
      <c r="D347"/>
      <c r="E347"/>
      <c r="F347"/>
      <c r="G347"/>
      <c r="H347"/>
      <c r="I347"/>
      <c r="J347"/>
      <c r="K347"/>
      <c r="L347"/>
      <c r="M347"/>
      <c r="N347"/>
      <c r="O347"/>
      <c r="P347"/>
      <c r="Q347"/>
      <c r="R347"/>
      <c r="S347"/>
    </row>
    <row r="348" spans="1:19" x14ac:dyDescent="0.2">
      <c r="A348"/>
      <c r="B348"/>
      <c r="C348"/>
      <c r="D348"/>
      <c r="E348"/>
      <c r="F348"/>
      <c r="G348"/>
      <c r="H348"/>
      <c r="I348"/>
      <c r="J348"/>
      <c r="K348"/>
      <c r="L348"/>
      <c r="M348"/>
      <c r="N348"/>
      <c r="O348"/>
      <c r="P348"/>
      <c r="Q348"/>
      <c r="R348"/>
      <c r="S348"/>
    </row>
    <row r="349" spans="1:19" x14ac:dyDescent="0.2">
      <c r="A349"/>
      <c r="B349"/>
      <c r="C349"/>
      <c r="D349"/>
      <c r="E349"/>
      <c r="F349"/>
      <c r="G349"/>
      <c r="H349"/>
      <c r="I349"/>
      <c r="J349"/>
      <c r="K349"/>
      <c r="L349"/>
      <c r="M349"/>
      <c r="N349"/>
      <c r="O349"/>
      <c r="P349"/>
      <c r="Q349"/>
      <c r="R349"/>
      <c r="S349"/>
    </row>
    <row r="350" spans="1:19" x14ac:dyDescent="0.2">
      <c r="A350"/>
      <c r="B350"/>
      <c r="C350"/>
      <c r="D350"/>
      <c r="E350"/>
      <c r="F350"/>
      <c r="G350"/>
      <c r="H350"/>
      <c r="I350"/>
      <c r="J350"/>
      <c r="K350"/>
      <c r="L350"/>
      <c r="M350"/>
      <c r="N350"/>
      <c r="O350"/>
      <c r="P350"/>
      <c r="Q350"/>
      <c r="R350"/>
      <c r="S350"/>
    </row>
    <row r="351" spans="1:19" x14ac:dyDescent="0.2">
      <c r="A351"/>
      <c r="B351"/>
      <c r="C351"/>
      <c r="D351"/>
      <c r="E351"/>
      <c r="F351"/>
      <c r="G351"/>
      <c r="H351"/>
      <c r="I351"/>
      <c r="J351"/>
      <c r="K351"/>
      <c r="L351"/>
      <c r="M351"/>
      <c r="N351"/>
      <c r="O351"/>
      <c r="P351"/>
      <c r="Q351"/>
      <c r="R351"/>
      <c r="S351"/>
    </row>
    <row r="352" spans="1:19" x14ac:dyDescent="0.2">
      <c r="A352"/>
      <c r="B352"/>
      <c r="C352"/>
      <c r="D352"/>
      <c r="E352"/>
      <c r="F352"/>
      <c r="G352"/>
      <c r="H352"/>
      <c r="I352"/>
      <c r="J352"/>
      <c r="K352"/>
      <c r="L352"/>
      <c r="M352"/>
      <c r="N352"/>
      <c r="O352"/>
      <c r="P352"/>
      <c r="Q352"/>
      <c r="R352"/>
      <c r="S352"/>
    </row>
    <row r="353" spans="1:19" x14ac:dyDescent="0.2">
      <c r="A353"/>
      <c r="B353"/>
      <c r="C353"/>
      <c r="D353"/>
      <c r="E353"/>
      <c r="F353"/>
      <c r="G353"/>
      <c r="H353"/>
      <c r="I353"/>
      <c r="J353"/>
      <c r="K353"/>
      <c r="L353"/>
      <c r="M353"/>
      <c r="N353"/>
      <c r="O353"/>
      <c r="P353"/>
      <c r="Q353"/>
      <c r="R353"/>
      <c r="S353"/>
    </row>
    <row r="354" spans="1:19" x14ac:dyDescent="0.2">
      <c r="A354"/>
      <c r="B354"/>
      <c r="C354"/>
      <c r="D354"/>
      <c r="E354"/>
      <c r="F354"/>
      <c r="G354"/>
      <c r="H354"/>
      <c r="I354"/>
      <c r="J354"/>
      <c r="K354"/>
      <c r="L354"/>
      <c r="M354"/>
      <c r="N354"/>
      <c r="O354"/>
      <c r="P354"/>
      <c r="Q354"/>
      <c r="R354"/>
      <c r="S354"/>
    </row>
    <row r="355" spans="1:19" x14ac:dyDescent="0.2">
      <c r="A355"/>
      <c r="B355"/>
      <c r="C355"/>
      <c r="D355"/>
      <c r="E355"/>
      <c r="F355"/>
      <c r="G355"/>
      <c r="H355"/>
      <c r="I355"/>
      <c r="J355"/>
      <c r="K355"/>
      <c r="L355"/>
      <c r="M355"/>
      <c r="N355"/>
      <c r="O355"/>
      <c r="P355"/>
      <c r="Q355"/>
      <c r="R355"/>
      <c r="S355"/>
    </row>
    <row r="356" spans="1:19" x14ac:dyDescent="0.2">
      <c r="A356"/>
      <c r="B356"/>
      <c r="C356"/>
      <c r="D356"/>
      <c r="E356"/>
      <c r="F356"/>
      <c r="G356"/>
      <c r="H356"/>
      <c r="I356"/>
      <c r="J356"/>
      <c r="K356"/>
      <c r="L356"/>
      <c r="M356"/>
      <c r="N356"/>
      <c r="O356"/>
      <c r="P356"/>
      <c r="Q356"/>
      <c r="R356"/>
      <c r="S356"/>
    </row>
    <row r="357" spans="1:19" x14ac:dyDescent="0.2">
      <c r="A357"/>
      <c r="B357"/>
      <c r="C357"/>
      <c r="D357"/>
      <c r="E357"/>
      <c r="F357"/>
      <c r="G357"/>
      <c r="H357"/>
      <c r="I357"/>
      <c r="J357"/>
      <c r="K357"/>
      <c r="L357"/>
      <c r="M357"/>
      <c r="N357"/>
      <c r="O357"/>
      <c r="P357"/>
      <c r="Q357"/>
      <c r="R357"/>
      <c r="S357"/>
    </row>
    <row r="358" spans="1:19" x14ac:dyDescent="0.2">
      <c r="A358"/>
      <c r="B358"/>
      <c r="C358"/>
      <c r="D358"/>
      <c r="E358"/>
      <c r="F358"/>
      <c r="G358"/>
      <c r="H358"/>
      <c r="I358"/>
      <c r="J358"/>
      <c r="K358"/>
      <c r="L358"/>
      <c r="M358"/>
      <c r="N358"/>
      <c r="O358"/>
      <c r="P358"/>
      <c r="Q358"/>
      <c r="R358"/>
      <c r="S358"/>
    </row>
    <row r="359" spans="1:19" x14ac:dyDescent="0.2">
      <c r="A359"/>
      <c r="B359"/>
      <c r="C359"/>
      <c r="D359"/>
      <c r="E359"/>
      <c r="F359"/>
      <c r="G359"/>
      <c r="H359"/>
      <c r="I359"/>
      <c r="J359"/>
      <c r="K359"/>
      <c r="L359"/>
      <c r="M359"/>
      <c r="N359"/>
      <c r="O359"/>
      <c r="P359"/>
      <c r="Q359"/>
      <c r="R359"/>
      <c r="S359"/>
    </row>
    <row r="360" spans="1:19" x14ac:dyDescent="0.2">
      <c r="A360"/>
      <c r="B360"/>
      <c r="C360"/>
      <c r="D360"/>
      <c r="E360"/>
      <c r="F360"/>
      <c r="G360"/>
      <c r="H360"/>
      <c r="I360"/>
      <c r="J360"/>
      <c r="K360"/>
      <c r="L360"/>
      <c r="M360"/>
      <c r="N360"/>
      <c r="O360"/>
      <c r="P360"/>
      <c r="Q360"/>
      <c r="R360"/>
      <c r="S360"/>
    </row>
    <row r="361" spans="1:19" x14ac:dyDescent="0.2">
      <c r="A361"/>
      <c r="B361"/>
      <c r="C361"/>
      <c r="D361"/>
      <c r="E361"/>
      <c r="F361"/>
      <c r="G361"/>
      <c r="H361"/>
      <c r="I361"/>
      <c r="J361"/>
      <c r="K361"/>
      <c r="L361"/>
      <c r="M361"/>
      <c r="N361"/>
      <c r="O361"/>
      <c r="P361"/>
      <c r="Q361"/>
      <c r="R361"/>
      <c r="S361"/>
    </row>
    <row r="362" spans="1:19" x14ac:dyDescent="0.2">
      <c r="A362"/>
      <c r="B362"/>
      <c r="C362"/>
      <c r="D362"/>
      <c r="E362"/>
      <c r="F362"/>
      <c r="G362"/>
      <c r="H362"/>
      <c r="I362"/>
      <c r="J362"/>
      <c r="K362"/>
      <c r="L362"/>
      <c r="M362"/>
      <c r="N362"/>
      <c r="O362"/>
      <c r="P362"/>
      <c r="Q362"/>
      <c r="R362"/>
      <c r="S362"/>
    </row>
    <row r="363" spans="1:19" x14ac:dyDescent="0.2">
      <c r="A363"/>
      <c r="B363"/>
      <c r="C363"/>
      <c r="D363"/>
      <c r="E363"/>
      <c r="F363"/>
      <c r="G363"/>
      <c r="H363"/>
      <c r="I363"/>
      <c r="J363"/>
      <c r="K363"/>
      <c r="L363"/>
      <c r="M363"/>
      <c r="N363"/>
      <c r="O363"/>
      <c r="P363"/>
      <c r="Q363"/>
      <c r="R363"/>
      <c r="S363"/>
    </row>
    <row r="364" spans="1:19" x14ac:dyDescent="0.2">
      <c r="A364"/>
      <c r="B364"/>
      <c r="C364"/>
      <c r="D364"/>
      <c r="E364"/>
      <c r="F364"/>
      <c r="G364"/>
      <c r="H364"/>
      <c r="I364"/>
      <c r="J364"/>
      <c r="K364"/>
      <c r="L364"/>
      <c r="M364"/>
      <c r="N364"/>
      <c r="O364"/>
      <c r="P364"/>
      <c r="Q364"/>
      <c r="R364"/>
      <c r="S364"/>
    </row>
    <row r="365" spans="1:19" x14ac:dyDescent="0.2">
      <c r="A365"/>
      <c r="B365"/>
      <c r="C365"/>
      <c r="D365"/>
      <c r="E365"/>
      <c r="F365"/>
      <c r="G365"/>
      <c r="H365"/>
      <c r="I365"/>
      <c r="J365"/>
      <c r="K365"/>
      <c r="L365"/>
      <c r="M365"/>
      <c r="N365"/>
      <c r="O365"/>
      <c r="P365"/>
      <c r="Q365"/>
      <c r="R365"/>
      <c r="S365"/>
    </row>
    <row r="366" spans="1:19" x14ac:dyDescent="0.2">
      <c r="A366"/>
      <c r="B366"/>
      <c r="C366"/>
      <c r="D366"/>
      <c r="E366"/>
      <c r="F366"/>
      <c r="G366"/>
      <c r="H366"/>
      <c r="I366"/>
      <c r="J366"/>
      <c r="K366"/>
      <c r="L366"/>
      <c r="M366"/>
      <c r="N366"/>
      <c r="O366"/>
      <c r="P366"/>
      <c r="Q366"/>
      <c r="R366"/>
      <c r="S366"/>
    </row>
    <row r="367" spans="1:19" x14ac:dyDescent="0.2">
      <c r="A367"/>
      <c r="B367"/>
      <c r="C367"/>
      <c r="D367"/>
      <c r="E367"/>
      <c r="F367"/>
      <c r="G367"/>
      <c r="H367"/>
      <c r="I367"/>
      <c r="J367"/>
      <c r="K367"/>
      <c r="L367"/>
      <c r="M367"/>
      <c r="N367"/>
      <c r="O367"/>
      <c r="P367"/>
      <c r="Q367"/>
      <c r="R367"/>
      <c r="S367"/>
    </row>
    <row r="368" spans="1:19" x14ac:dyDescent="0.2">
      <c r="A368"/>
      <c r="B368"/>
      <c r="C368"/>
      <c r="D368"/>
      <c r="E368"/>
      <c r="F368"/>
      <c r="G368"/>
      <c r="H368"/>
      <c r="I368"/>
      <c r="J368"/>
      <c r="K368"/>
      <c r="L368"/>
      <c r="M368"/>
      <c r="N368"/>
      <c r="O368"/>
      <c r="P368"/>
      <c r="Q368"/>
      <c r="R368"/>
      <c r="S368"/>
    </row>
    <row r="369" spans="1:19" x14ac:dyDescent="0.2">
      <c r="A369"/>
      <c r="B369"/>
      <c r="C369"/>
      <c r="D369"/>
      <c r="E369"/>
      <c r="F369"/>
      <c r="G369"/>
      <c r="H369"/>
      <c r="I369"/>
      <c r="J369"/>
      <c r="K369"/>
      <c r="L369"/>
      <c r="M369"/>
      <c r="N369"/>
      <c r="O369"/>
      <c r="P369"/>
      <c r="Q369"/>
      <c r="R369"/>
      <c r="S369"/>
    </row>
    <row r="370" spans="1:19" x14ac:dyDescent="0.2">
      <c r="A370"/>
      <c r="B370"/>
      <c r="C370"/>
      <c r="D370"/>
      <c r="E370"/>
      <c r="F370"/>
      <c r="G370"/>
      <c r="H370"/>
      <c r="I370"/>
      <c r="J370"/>
      <c r="K370"/>
      <c r="L370"/>
      <c r="M370"/>
      <c r="N370"/>
      <c r="O370"/>
      <c r="P370"/>
      <c r="Q370"/>
      <c r="R370"/>
      <c r="S370"/>
    </row>
    <row r="371" spans="1:19" x14ac:dyDescent="0.2">
      <c r="A371"/>
      <c r="B371"/>
      <c r="C371"/>
      <c r="D371"/>
      <c r="E371"/>
      <c r="F371"/>
      <c r="G371"/>
      <c r="H371"/>
      <c r="I371"/>
      <c r="J371"/>
      <c r="K371"/>
      <c r="L371"/>
      <c r="M371"/>
      <c r="N371"/>
      <c r="O371"/>
      <c r="P371"/>
      <c r="Q371"/>
      <c r="R371"/>
      <c r="S371"/>
    </row>
    <row r="372" spans="1:19" x14ac:dyDescent="0.2">
      <c r="A372"/>
      <c r="B372"/>
      <c r="C372"/>
      <c r="D372"/>
      <c r="E372"/>
      <c r="F372"/>
      <c r="G372"/>
      <c r="H372"/>
      <c r="I372"/>
      <c r="J372"/>
      <c r="K372"/>
      <c r="L372"/>
      <c r="M372"/>
      <c r="N372"/>
      <c r="O372"/>
      <c r="P372"/>
      <c r="Q372"/>
      <c r="R372"/>
      <c r="S372"/>
    </row>
    <row r="373" spans="1:19" x14ac:dyDescent="0.2">
      <c r="A373"/>
      <c r="B373"/>
      <c r="C373"/>
      <c r="D373"/>
      <c r="E373"/>
      <c r="F373"/>
      <c r="G373"/>
      <c r="H373"/>
      <c r="I373"/>
      <c r="J373"/>
      <c r="K373"/>
      <c r="L373"/>
      <c r="M373"/>
      <c r="N373"/>
      <c r="O373"/>
      <c r="P373"/>
      <c r="Q373"/>
      <c r="R373"/>
      <c r="S373"/>
    </row>
    <row r="374" spans="1:19" x14ac:dyDescent="0.2">
      <c r="A374"/>
      <c r="B374"/>
      <c r="C374"/>
      <c r="D374"/>
      <c r="E374"/>
      <c r="F374"/>
      <c r="G374"/>
      <c r="H374"/>
      <c r="I374"/>
      <c r="J374"/>
      <c r="K374"/>
      <c r="L374"/>
      <c r="M374"/>
      <c r="N374"/>
      <c r="O374"/>
      <c r="P374"/>
      <c r="Q374"/>
      <c r="R374"/>
      <c r="S374"/>
    </row>
    <row r="375" spans="1:19" x14ac:dyDescent="0.2">
      <c r="A375"/>
      <c r="B375"/>
      <c r="C375"/>
      <c r="D375"/>
      <c r="E375"/>
      <c r="F375"/>
      <c r="G375"/>
      <c r="H375"/>
      <c r="I375"/>
      <c r="J375"/>
      <c r="K375"/>
      <c r="L375"/>
      <c r="M375"/>
      <c r="N375"/>
      <c r="O375"/>
      <c r="P375"/>
      <c r="Q375"/>
      <c r="R375"/>
      <c r="S375"/>
    </row>
    <row r="376" spans="1:19" x14ac:dyDescent="0.2">
      <c r="A376"/>
      <c r="B376"/>
      <c r="C376"/>
      <c r="D376"/>
      <c r="E376"/>
      <c r="F376"/>
      <c r="G376"/>
      <c r="H376"/>
      <c r="I376"/>
      <c r="J376"/>
      <c r="K376"/>
      <c r="L376"/>
      <c r="M376"/>
      <c r="N376"/>
      <c r="O376"/>
      <c r="P376"/>
      <c r="Q376"/>
      <c r="R376"/>
      <c r="S376"/>
    </row>
    <row r="377" spans="1:19" x14ac:dyDescent="0.2">
      <c r="A377"/>
      <c r="B377"/>
      <c r="C377"/>
      <c r="D377"/>
      <c r="E377"/>
      <c r="F377"/>
      <c r="G377"/>
      <c r="H377"/>
      <c r="I377"/>
      <c r="J377"/>
      <c r="K377"/>
      <c r="L377"/>
      <c r="M377"/>
      <c r="N377"/>
      <c r="O377"/>
      <c r="P377"/>
      <c r="Q377"/>
      <c r="R377"/>
      <c r="S377"/>
    </row>
    <row r="378" spans="1:19" x14ac:dyDescent="0.2">
      <c r="A378"/>
      <c r="B378"/>
      <c r="C378"/>
      <c r="D378"/>
      <c r="E378"/>
      <c r="F378"/>
      <c r="G378"/>
      <c r="H378"/>
      <c r="I378"/>
      <c r="J378"/>
      <c r="K378"/>
      <c r="L378"/>
      <c r="M378"/>
      <c r="N378"/>
      <c r="O378"/>
      <c r="P378"/>
      <c r="Q378"/>
      <c r="R378"/>
      <c r="S378"/>
    </row>
    <row r="379" spans="1:19" x14ac:dyDescent="0.2">
      <c r="A379"/>
      <c r="B379"/>
      <c r="C379"/>
      <c r="D379"/>
      <c r="E379"/>
      <c r="F379"/>
      <c r="G379"/>
      <c r="H379"/>
      <c r="I379"/>
      <c r="J379"/>
      <c r="K379"/>
      <c r="L379"/>
      <c r="M379"/>
      <c r="N379"/>
      <c r="O379"/>
      <c r="P379"/>
      <c r="Q379"/>
      <c r="R379"/>
      <c r="S379"/>
    </row>
    <row r="380" spans="1:19" x14ac:dyDescent="0.2">
      <c r="A380"/>
      <c r="B380"/>
      <c r="C380"/>
      <c r="D380"/>
      <c r="E380"/>
      <c r="F380"/>
      <c r="G380"/>
      <c r="H380"/>
      <c r="I380"/>
      <c r="J380"/>
      <c r="K380"/>
      <c r="L380"/>
      <c r="M380"/>
      <c r="N380"/>
      <c r="O380"/>
      <c r="P380"/>
      <c r="Q380"/>
      <c r="R380"/>
      <c r="S380"/>
    </row>
    <row r="381" spans="1:19" x14ac:dyDescent="0.2">
      <c r="A381"/>
      <c r="B381"/>
      <c r="C381"/>
      <c r="D381"/>
      <c r="E381"/>
      <c r="F381"/>
      <c r="G381"/>
      <c r="H381"/>
      <c r="I381"/>
      <c r="J381"/>
      <c r="K381"/>
      <c r="L381"/>
      <c r="M381"/>
      <c r="N381"/>
      <c r="O381"/>
      <c r="P381"/>
      <c r="Q381"/>
      <c r="R381"/>
      <c r="S381"/>
    </row>
    <row r="382" spans="1:19" x14ac:dyDescent="0.2">
      <c r="A382"/>
      <c r="B382"/>
      <c r="C382"/>
      <c r="D382"/>
      <c r="E382"/>
      <c r="F382"/>
      <c r="G382"/>
      <c r="H382"/>
      <c r="I382"/>
      <c r="J382"/>
      <c r="K382"/>
      <c r="L382"/>
      <c r="M382"/>
      <c r="N382"/>
      <c r="O382"/>
      <c r="P382"/>
      <c r="Q382"/>
      <c r="R382"/>
      <c r="S382"/>
    </row>
    <row r="383" spans="1:19" x14ac:dyDescent="0.2">
      <c r="A383"/>
      <c r="B383"/>
      <c r="C383"/>
      <c r="D383"/>
      <c r="E383"/>
      <c r="F383"/>
      <c r="G383"/>
      <c r="H383"/>
      <c r="I383"/>
      <c r="J383"/>
      <c r="K383"/>
      <c r="L383"/>
      <c r="M383"/>
      <c r="N383"/>
      <c r="O383"/>
      <c r="P383"/>
      <c r="Q383"/>
      <c r="R383"/>
      <c r="S383"/>
    </row>
    <row r="384" spans="1:19" x14ac:dyDescent="0.2">
      <c r="A384"/>
      <c r="B384"/>
      <c r="C384"/>
      <c r="D384"/>
      <c r="E384"/>
      <c r="F384"/>
      <c r="G384"/>
      <c r="H384"/>
      <c r="I384"/>
      <c r="J384"/>
      <c r="K384"/>
      <c r="L384"/>
      <c r="M384"/>
      <c r="N384"/>
      <c r="O384"/>
      <c r="P384"/>
      <c r="Q384"/>
      <c r="R384"/>
      <c r="S384"/>
    </row>
    <row r="385" spans="1:19" x14ac:dyDescent="0.2">
      <c r="A385"/>
      <c r="B385"/>
      <c r="C385"/>
      <c r="D385"/>
      <c r="E385"/>
      <c r="F385"/>
      <c r="G385"/>
      <c r="H385"/>
      <c r="I385"/>
      <c r="J385"/>
      <c r="K385"/>
      <c r="L385"/>
      <c r="M385"/>
      <c r="N385"/>
      <c r="O385"/>
      <c r="P385"/>
      <c r="Q385"/>
      <c r="R385"/>
      <c r="S385"/>
    </row>
    <row r="386" spans="1:19" x14ac:dyDescent="0.2">
      <c r="A386"/>
      <c r="B386"/>
      <c r="C386"/>
      <c r="D386"/>
      <c r="E386"/>
      <c r="F386"/>
      <c r="G386"/>
      <c r="H386"/>
      <c r="I386"/>
      <c r="J386"/>
      <c r="K386"/>
      <c r="L386"/>
      <c r="M386"/>
      <c r="N386"/>
      <c r="O386"/>
      <c r="P386"/>
      <c r="Q386"/>
      <c r="R386"/>
      <c r="S386"/>
    </row>
    <row r="387" spans="1:19" x14ac:dyDescent="0.2">
      <c r="A387"/>
      <c r="B387"/>
      <c r="C387"/>
      <c r="D387"/>
      <c r="E387"/>
      <c r="F387"/>
      <c r="G387"/>
      <c r="H387"/>
      <c r="I387"/>
      <c r="J387"/>
      <c r="K387"/>
      <c r="L387"/>
      <c r="M387"/>
      <c r="N387"/>
      <c r="O387"/>
      <c r="P387"/>
      <c r="Q387"/>
      <c r="R387"/>
      <c r="S387"/>
    </row>
    <row r="388" spans="1:19" x14ac:dyDescent="0.2">
      <c r="A388"/>
      <c r="B388"/>
      <c r="C388"/>
      <c r="D388"/>
      <c r="E388"/>
      <c r="F388"/>
      <c r="G388"/>
      <c r="H388"/>
      <c r="I388"/>
      <c r="J388"/>
      <c r="K388"/>
      <c r="L388"/>
      <c r="M388"/>
      <c r="N388"/>
      <c r="O388"/>
      <c r="P388"/>
      <c r="Q388"/>
      <c r="R388"/>
      <c r="S388"/>
    </row>
    <row r="389" spans="1:19" x14ac:dyDescent="0.2">
      <c r="A389"/>
      <c r="B389"/>
      <c r="C389"/>
      <c r="D389"/>
      <c r="E389"/>
      <c r="F389"/>
      <c r="G389"/>
      <c r="H389"/>
      <c r="I389"/>
      <c r="J389"/>
      <c r="K389"/>
      <c r="L389"/>
      <c r="M389"/>
      <c r="N389"/>
      <c r="O389"/>
      <c r="P389"/>
      <c r="Q389"/>
      <c r="R389"/>
      <c r="S389"/>
    </row>
    <row r="390" spans="1:19" x14ac:dyDescent="0.2">
      <c r="A390"/>
      <c r="B390"/>
      <c r="C390"/>
      <c r="D390"/>
      <c r="E390"/>
      <c r="F390"/>
      <c r="G390"/>
      <c r="H390"/>
      <c r="I390"/>
      <c r="J390"/>
      <c r="K390"/>
      <c r="L390"/>
      <c r="M390"/>
      <c r="N390"/>
      <c r="O390"/>
      <c r="P390"/>
      <c r="Q390"/>
      <c r="R390"/>
      <c r="S390"/>
    </row>
    <row r="391" spans="1:19" x14ac:dyDescent="0.2">
      <c r="A391"/>
      <c r="B391"/>
      <c r="C391"/>
      <c r="D391"/>
      <c r="E391"/>
      <c r="F391"/>
      <c r="G391"/>
      <c r="H391"/>
      <c r="I391"/>
      <c r="J391"/>
      <c r="K391"/>
      <c r="L391"/>
      <c r="M391"/>
      <c r="N391"/>
      <c r="O391"/>
      <c r="P391"/>
      <c r="Q391"/>
      <c r="R391"/>
      <c r="S391"/>
    </row>
    <row r="392" spans="1:19" x14ac:dyDescent="0.2">
      <c r="A392"/>
      <c r="B392"/>
      <c r="C392"/>
      <c r="D392"/>
      <c r="E392"/>
      <c r="F392"/>
      <c r="G392"/>
      <c r="H392"/>
      <c r="I392"/>
      <c r="J392"/>
      <c r="K392"/>
      <c r="L392"/>
      <c r="M392"/>
      <c r="N392"/>
      <c r="O392"/>
      <c r="P392"/>
      <c r="Q392"/>
      <c r="R392"/>
      <c r="S392"/>
    </row>
    <row r="393" spans="1:19" x14ac:dyDescent="0.2">
      <c r="A393"/>
      <c r="B393"/>
      <c r="C393"/>
      <c r="D393"/>
      <c r="E393"/>
      <c r="F393"/>
      <c r="G393"/>
      <c r="H393"/>
      <c r="I393"/>
      <c r="J393"/>
      <c r="K393"/>
      <c r="L393"/>
      <c r="M393"/>
      <c r="N393"/>
      <c r="O393"/>
      <c r="P393"/>
      <c r="Q393"/>
      <c r="R393"/>
      <c r="S393"/>
    </row>
    <row r="394" spans="1:19" x14ac:dyDescent="0.2">
      <c r="A394"/>
      <c r="B394"/>
      <c r="C394"/>
      <c r="D394"/>
      <c r="E394"/>
      <c r="F394"/>
      <c r="G394"/>
      <c r="H394"/>
      <c r="I394"/>
      <c r="J394"/>
      <c r="K394"/>
      <c r="L394"/>
      <c r="M394"/>
      <c r="N394"/>
      <c r="O394"/>
      <c r="P394"/>
      <c r="Q394"/>
      <c r="R394"/>
      <c r="S394"/>
    </row>
    <row r="395" spans="1:19" x14ac:dyDescent="0.2">
      <c r="A395"/>
      <c r="B395"/>
      <c r="C395"/>
      <c r="D395"/>
      <c r="E395"/>
      <c r="F395"/>
      <c r="G395"/>
      <c r="H395"/>
      <c r="I395"/>
      <c r="J395"/>
      <c r="K395"/>
      <c r="L395"/>
      <c r="M395"/>
      <c r="N395"/>
      <c r="O395"/>
      <c r="P395"/>
      <c r="Q395"/>
      <c r="R395"/>
      <c r="S395"/>
    </row>
    <row r="396" spans="1:19" x14ac:dyDescent="0.2">
      <c r="A396"/>
      <c r="B396"/>
      <c r="C396"/>
      <c r="D396"/>
      <c r="E396"/>
      <c r="F396"/>
      <c r="G396"/>
      <c r="H396"/>
      <c r="I396"/>
      <c r="J396"/>
      <c r="K396"/>
      <c r="L396"/>
      <c r="M396"/>
      <c r="N396"/>
      <c r="O396"/>
      <c r="P396"/>
      <c r="Q396"/>
      <c r="R396"/>
      <c r="S396"/>
    </row>
    <row r="397" spans="1:19" x14ac:dyDescent="0.2">
      <c r="A397"/>
      <c r="B397"/>
      <c r="C397"/>
      <c r="D397"/>
      <c r="E397"/>
      <c r="F397"/>
      <c r="G397"/>
      <c r="H397"/>
      <c r="I397"/>
      <c r="J397"/>
      <c r="K397"/>
      <c r="L397"/>
      <c r="M397"/>
      <c r="N397"/>
      <c r="O397"/>
      <c r="P397"/>
      <c r="Q397"/>
      <c r="R397"/>
      <c r="S397"/>
    </row>
    <row r="398" spans="1:19" x14ac:dyDescent="0.2">
      <c r="A398"/>
      <c r="B398"/>
      <c r="C398"/>
      <c r="D398"/>
      <c r="E398"/>
      <c r="F398"/>
      <c r="G398"/>
      <c r="H398"/>
      <c r="I398"/>
      <c r="J398"/>
      <c r="K398"/>
      <c r="L398"/>
      <c r="M398"/>
      <c r="N398"/>
      <c r="O398"/>
      <c r="P398"/>
      <c r="Q398"/>
      <c r="R398"/>
      <c r="S398"/>
    </row>
    <row r="399" spans="1:19" x14ac:dyDescent="0.2">
      <c r="A399"/>
      <c r="B399"/>
      <c r="C399"/>
      <c r="D399"/>
      <c r="E399"/>
      <c r="F399"/>
      <c r="G399"/>
      <c r="H399"/>
      <c r="I399"/>
      <c r="J399"/>
      <c r="K399"/>
      <c r="L399"/>
      <c r="M399"/>
      <c r="N399"/>
      <c r="O399"/>
      <c r="P399"/>
      <c r="Q399"/>
      <c r="R399"/>
      <c r="S399"/>
    </row>
    <row r="400" spans="1:19" x14ac:dyDescent="0.2">
      <c r="A400"/>
      <c r="B400"/>
      <c r="C400"/>
      <c r="D400"/>
      <c r="E400"/>
      <c r="F400"/>
      <c r="G400"/>
      <c r="H400"/>
      <c r="I400"/>
      <c r="J400"/>
      <c r="K400"/>
      <c r="L400"/>
      <c r="M400"/>
      <c r="N400"/>
      <c r="O400"/>
      <c r="P400"/>
      <c r="Q400"/>
      <c r="R400"/>
      <c r="S400"/>
    </row>
    <row r="401" spans="1:19" x14ac:dyDescent="0.2">
      <c r="A401"/>
      <c r="B401"/>
      <c r="C401"/>
      <c r="D401"/>
      <c r="E401"/>
      <c r="F401"/>
      <c r="G401"/>
      <c r="H401"/>
      <c r="I401"/>
      <c r="J401"/>
      <c r="K401"/>
      <c r="L401"/>
      <c r="M401"/>
      <c r="N401"/>
      <c r="O401"/>
      <c r="P401"/>
      <c r="Q401"/>
      <c r="R401"/>
      <c r="S401"/>
    </row>
    <row r="402" spans="1:19" x14ac:dyDescent="0.2">
      <c r="A402"/>
      <c r="B402"/>
      <c r="C402"/>
      <c r="D402"/>
      <c r="E402"/>
      <c r="F402"/>
      <c r="G402"/>
      <c r="H402"/>
      <c r="I402"/>
      <c r="J402"/>
      <c r="K402"/>
      <c r="L402"/>
      <c r="M402"/>
      <c r="N402"/>
      <c r="O402"/>
      <c r="P402"/>
      <c r="Q402"/>
      <c r="R402"/>
      <c r="S402"/>
    </row>
    <row r="403" spans="1:19" x14ac:dyDescent="0.2">
      <c r="A403"/>
      <c r="B403"/>
      <c r="C403"/>
      <c r="D403"/>
      <c r="E403"/>
      <c r="F403"/>
      <c r="G403"/>
      <c r="H403"/>
      <c r="I403"/>
      <c r="J403"/>
      <c r="K403"/>
      <c r="L403"/>
      <c r="M403"/>
      <c r="N403"/>
      <c r="O403"/>
      <c r="P403"/>
      <c r="Q403"/>
      <c r="R403"/>
      <c r="S403"/>
    </row>
    <row r="404" spans="1:19" x14ac:dyDescent="0.2">
      <c r="A404"/>
      <c r="B404"/>
      <c r="C404"/>
      <c r="D404"/>
      <c r="E404"/>
      <c r="F404"/>
      <c r="G404"/>
      <c r="H404"/>
      <c r="I404"/>
      <c r="J404"/>
      <c r="K404"/>
      <c r="L404"/>
      <c r="M404"/>
      <c r="N404"/>
      <c r="O404"/>
      <c r="P404"/>
      <c r="Q404"/>
      <c r="R404"/>
      <c r="S404"/>
    </row>
    <row r="405" spans="1:19" x14ac:dyDescent="0.2">
      <c r="A405"/>
      <c r="B405"/>
      <c r="C405"/>
      <c r="D405"/>
      <c r="E405"/>
      <c r="F405"/>
      <c r="G405"/>
      <c r="H405"/>
      <c r="I405"/>
      <c r="J405"/>
      <c r="K405"/>
      <c r="L405"/>
      <c r="M405"/>
      <c r="N405"/>
      <c r="O405"/>
      <c r="P405"/>
      <c r="Q405"/>
      <c r="R405"/>
      <c r="S405"/>
    </row>
    <row r="406" spans="1:19" x14ac:dyDescent="0.2">
      <c r="A406"/>
      <c r="B406"/>
      <c r="C406"/>
      <c r="D406"/>
      <c r="E406"/>
      <c r="F406"/>
      <c r="G406"/>
      <c r="H406"/>
      <c r="I406"/>
      <c r="J406"/>
      <c r="K406"/>
      <c r="L406"/>
      <c r="M406"/>
      <c r="N406"/>
      <c r="O406"/>
      <c r="P406"/>
      <c r="Q406"/>
      <c r="R406"/>
      <c r="S406"/>
    </row>
    <row r="407" spans="1:19" x14ac:dyDescent="0.2">
      <c r="A407"/>
      <c r="B407"/>
      <c r="C407"/>
      <c r="D407"/>
      <c r="E407"/>
      <c r="F407"/>
      <c r="G407"/>
      <c r="H407"/>
      <c r="I407"/>
      <c r="J407"/>
      <c r="K407"/>
      <c r="L407"/>
      <c r="M407"/>
      <c r="N407"/>
      <c r="O407"/>
      <c r="P407"/>
      <c r="Q407"/>
      <c r="R407"/>
      <c r="S407"/>
    </row>
    <row r="408" spans="1:19" x14ac:dyDescent="0.2">
      <c r="A408"/>
      <c r="B408"/>
      <c r="C408"/>
      <c r="D408"/>
      <c r="E408"/>
      <c r="F408"/>
      <c r="G408"/>
      <c r="H408"/>
      <c r="I408"/>
      <c r="J408"/>
      <c r="K408"/>
      <c r="L408"/>
      <c r="M408"/>
      <c r="N408"/>
      <c r="O408"/>
      <c r="P408"/>
      <c r="Q408"/>
      <c r="R408"/>
      <c r="S408"/>
    </row>
    <row r="409" spans="1:19" x14ac:dyDescent="0.2">
      <c r="A409"/>
      <c r="B409"/>
      <c r="C409"/>
      <c r="D409"/>
      <c r="E409"/>
      <c r="F409"/>
      <c r="G409"/>
      <c r="H409"/>
      <c r="I409"/>
      <c r="J409"/>
      <c r="K409"/>
      <c r="L409"/>
      <c r="M409"/>
      <c r="N409"/>
      <c r="O409"/>
      <c r="P409"/>
      <c r="Q409"/>
      <c r="R409"/>
      <c r="S409"/>
    </row>
    <row r="410" spans="1:19" x14ac:dyDescent="0.2">
      <c r="A410"/>
      <c r="B410"/>
      <c r="C410"/>
      <c r="D410"/>
      <c r="E410"/>
      <c r="F410"/>
      <c r="G410"/>
      <c r="H410"/>
      <c r="I410"/>
      <c r="J410"/>
      <c r="K410"/>
      <c r="L410"/>
      <c r="M410"/>
      <c r="N410"/>
      <c r="O410"/>
      <c r="P410"/>
      <c r="Q410"/>
      <c r="R410"/>
      <c r="S410"/>
    </row>
    <row r="411" spans="1:19" x14ac:dyDescent="0.2">
      <c r="A411"/>
      <c r="B411"/>
      <c r="C411"/>
      <c r="D411"/>
      <c r="E411"/>
      <c r="F411"/>
      <c r="G411"/>
      <c r="H411"/>
      <c r="I411"/>
      <c r="J411"/>
      <c r="K411"/>
      <c r="L411"/>
      <c r="M411"/>
      <c r="N411"/>
      <c r="O411"/>
      <c r="P411"/>
      <c r="Q411"/>
      <c r="R411"/>
      <c r="S411"/>
    </row>
    <row r="412" spans="1:19" x14ac:dyDescent="0.2">
      <c r="A412"/>
      <c r="B412"/>
      <c r="C412"/>
      <c r="D412"/>
      <c r="E412"/>
      <c r="F412"/>
      <c r="G412"/>
      <c r="H412"/>
      <c r="I412"/>
      <c r="J412"/>
      <c r="K412"/>
      <c r="L412"/>
      <c r="M412"/>
      <c r="N412"/>
      <c r="O412"/>
      <c r="P412"/>
      <c r="Q412"/>
      <c r="R412"/>
      <c r="S412"/>
    </row>
    <row r="413" spans="1:19" x14ac:dyDescent="0.2">
      <c r="A413"/>
      <c r="B413"/>
      <c r="C413"/>
      <c r="D413"/>
      <c r="E413"/>
      <c r="F413"/>
      <c r="G413"/>
      <c r="H413"/>
      <c r="I413"/>
      <c r="J413"/>
      <c r="K413"/>
      <c r="L413"/>
      <c r="M413"/>
      <c r="N413"/>
      <c r="O413"/>
      <c r="P413"/>
      <c r="Q413"/>
      <c r="R413"/>
      <c r="S413"/>
    </row>
    <row r="414" spans="1:19" x14ac:dyDescent="0.2">
      <c r="A414"/>
      <c r="B414"/>
      <c r="C414"/>
      <c r="D414"/>
      <c r="E414"/>
      <c r="F414"/>
      <c r="G414"/>
      <c r="H414"/>
      <c r="I414"/>
      <c r="J414"/>
      <c r="K414"/>
      <c r="L414"/>
      <c r="M414"/>
      <c r="N414"/>
      <c r="O414"/>
      <c r="P414"/>
      <c r="Q414"/>
      <c r="R414"/>
      <c r="S414"/>
    </row>
    <row r="415" spans="1:19" x14ac:dyDescent="0.2">
      <c r="A415"/>
      <c r="B415"/>
      <c r="C415"/>
      <c r="D415"/>
      <c r="E415"/>
      <c r="F415"/>
      <c r="G415"/>
      <c r="H415"/>
      <c r="I415"/>
      <c r="J415"/>
      <c r="K415"/>
      <c r="L415"/>
      <c r="M415"/>
      <c r="N415"/>
      <c r="O415"/>
      <c r="P415"/>
      <c r="Q415"/>
      <c r="R415"/>
      <c r="S415"/>
    </row>
    <row r="416" spans="1:19" x14ac:dyDescent="0.2">
      <c r="A416"/>
      <c r="B416"/>
      <c r="C416"/>
      <c r="D416"/>
      <c r="E416"/>
      <c r="F416"/>
      <c r="G416"/>
      <c r="H416"/>
      <c r="I416"/>
      <c r="J416"/>
      <c r="K416"/>
      <c r="L416"/>
      <c r="M416"/>
      <c r="N416"/>
      <c r="O416"/>
      <c r="P416"/>
      <c r="Q416"/>
      <c r="R416"/>
      <c r="S416"/>
    </row>
    <row r="417" spans="1:19" x14ac:dyDescent="0.2">
      <c r="A417"/>
      <c r="B417"/>
      <c r="C417"/>
      <c r="D417"/>
      <c r="E417"/>
      <c r="F417"/>
      <c r="G417"/>
      <c r="H417"/>
      <c r="I417"/>
      <c r="J417"/>
      <c r="K417"/>
      <c r="L417"/>
      <c r="M417"/>
      <c r="N417"/>
      <c r="O417"/>
      <c r="P417"/>
      <c r="Q417"/>
      <c r="R417"/>
      <c r="S417"/>
    </row>
    <row r="418" spans="1:19" x14ac:dyDescent="0.2">
      <c r="A418"/>
      <c r="B418"/>
      <c r="C418"/>
      <c r="D418"/>
      <c r="E418"/>
      <c r="F418"/>
      <c r="G418"/>
      <c r="H418"/>
      <c r="I418"/>
      <c r="J418"/>
      <c r="K418"/>
      <c r="L418"/>
      <c r="M418"/>
      <c r="N418"/>
      <c r="O418"/>
      <c r="P418"/>
      <c r="Q418"/>
      <c r="R418"/>
      <c r="S418"/>
    </row>
    <row r="419" spans="1:19" x14ac:dyDescent="0.2">
      <c r="A419"/>
      <c r="B419"/>
      <c r="C419"/>
      <c r="D419"/>
      <c r="E419"/>
      <c r="F419"/>
      <c r="G419"/>
      <c r="H419"/>
      <c r="I419"/>
      <c r="J419"/>
      <c r="K419"/>
      <c r="L419"/>
      <c r="M419"/>
      <c r="N419"/>
      <c r="O419"/>
      <c r="P419"/>
      <c r="Q419"/>
      <c r="R419"/>
      <c r="S419"/>
    </row>
    <row r="420" spans="1:19" x14ac:dyDescent="0.2">
      <c r="A420"/>
      <c r="B420"/>
      <c r="C420"/>
      <c r="D420"/>
      <c r="E420"/>
      <c r="F420"/>
      <c r="G420"/>
      <c r="H420"/>
      <c r="I420"/>
      <c r="J420"/>
      <c r="K420"/>
      <c r="L420"/>
      <c r="M420"/>
      <c r="N420"/>
      <c r="O420"/>
      <c r="P420"/>
      <c r="Q420"/>
      <c r="R420"/>
      <c r="S420"/>
    </row>
    <row r="421" spans="1:19" x14ac:dyDescent="0.2">
      <c r="A421"/>
      <c r="B421"/>
      <c r="C421"/>
      <c r="D421"/>
      <c r="E421"/>
      <c r="F421"/>
      <c r="G421"/>
      <c r="H421"/>
      <c r="I421"/>
      <c r="J421"/>
      <c r="K421"/>
      <c r="L421"/>
      <c r="M421"/>
      <c r="N421"/>
      <c r="O421"/>
      <c r="P421"/>
      <c r="Q421"/>
      <c r="R421"/>
      <c r="S421"/>
    </row>
    <row r="422" spans="1:19" x14ac:dyDescent="0.2">
      <c r="A422"/>
      <c r="B422"/>
      <c r="C422"/>
      <c r="D422"/>
      <c r="E422"/>
      <c r="F422"/>
      <c r="G422"/>
      <c r="H422"/>
      <c r="I422"/>
      <c r="J422"/>
      <c r="K422"/>
      <c r="L422"/>
      <c r="M422"/>
      <c r="N422"/>
      <c r="O422"/>
      <c r="P422"/>
      <c r="Q422"/>
      <c r="R422"/>
      <c r="S422"/>
    </row>
    <row r="423" spans="1:19" x14ac:dyDescent="0.2">
      <c r="A423"/>
      <c r="B423"/>
      <c r="C423"/>
      <c r="D423"/>
      <c r="E423"/>
      <c r="F423"/>
      <c r="G423"/>
      <c r="H423"/>
      <c r="I423"/>
      <c r="J423"/>
      <c r="K423"/>
      <c r="L423"/>
      <c r="M423"/>
      <c r="N423"/>
      <c r="O423"/>
      <c r="P423"/>
      <c r="Q423"/>
      <c r="R423"/>
      <c r="S423"/>
    </row>
    <row r="424" spans="1:19" x14ac:dyDescent="0.2">
      <c r="A424"/>
      <c r="B424"/>
      <c r="C424"/>
      <c r="D424"/>
      <c r="E424"/>
      <c r="F424"/>
      <c r="G424"/>
      <c r="H424"/>
      <c r="I424"/>
      <c r="J424"/>
      <c r="K424"/>
      <c r="L424"/>
      <c r="M424"/>
      <c r="N424"/>
      <c r="O424"/>
      <c r="P424"/>
      <c r="Q424"/>
      <c r="R424"/>
      <c r="S424"/>
    </row>
    <row r="425" spans="1:19" x14ac:dyDescent="0.2">
      <c r="A425"/>
      <c r="B425"/>
      <c r="C425"/>
      <c r="D425"/>
      <c r="E425"/>
      <c r="F425"/>
      <c r="G425"/>
      <c r="H425"/>
      <c r="I425"/>
      <c r="J425"/>
      <c r="K425"/>
      <c r="L425"/>
      <c r="M425"/>
      <c r="N425"/>
      <c r="O425"/>
      <c r="P425"/>
      <c r="Q425"/>
      <c r="R425"/>
      <c r="S425"/>
    </row>
    <row r="426" spans="1:19" x14ac:dyDescent="0.2">
      <c r="A426"/>
      <c r="B426"/>
      <c r="C426"/>
      <c r="D426"/>
      <c r="E426"/>
      <c r="F426"/>
      <c r="G426"/>
      <c r="H426"/>
      <c r="I426"/>
      <c r="J426"/>
      <c r="K426"/>
      <c r="L426"/>
      <c r="M426"/>
      <c r="N426"/>
      <c r="O426"/>
      <c r="P426"/>
      <c r="Q426"/>
      <c r="R426"/>
      <c r="S426"/>
    </row>
    <row r="427" spans="1:19" x14ac:dyDescent="0.2">
      <c r="A427"/>
      <c r="B427"/>
      <c r="C427"/>
      <c r="D427"/>
      <c r="E427"/>
      <c r="F427"/>
      <c r="G427"/>
      <c r="H427"/>
      <c r="I427"/>
      <c r="J427"/>
      <c r="K427"/>
      <c r="L427"/>
      <c r="M427"/>
      <c r="N427"/>
      <c r="O427"/>
      <c r="P427"/>
      <c r="Q427"/>
      <c r="R427"/>
      <c r="S427"/>
    </row>
    <row r="428" spans="1:19" x14ac:dyDescent="0.2">
      <c r="A428"/>
      <c r="B428"/>
      <c r="C428"/>
      <c r="D428"/>
      <c r="E428"/>
      <c r="F428"/>
      <c r="G428"/>
      <c r="H428"/>
      <c r="I428"/>
      <c r="J428"/>
      <c r="K428"/>
      <c r="L428"/>
      <c r="M428"/>
      <c r="N428"/>
      <c r="O428"/>
      <c r="P428"/>
      <c r="Q428"/>
      <c r="R428"/>
      <c r="S428"/>
    </row>
    <row r="429" spans="1:19" x14ac:dyDescent="0.2">
      <c r="A429"/>
      <c r="B429"/>
      <c r="C429"/>
      <c r="D429"/>
      <c r="E429"/>
      <c r="F429"/>
      <c r="G429"/>
      <c r="H429"/>
      <c r="I429"/>
      <c r="J429"/>
      <c r="K429"/>
      <c r="L429"/>
      <c r="M429"/>
      <c r="N429"/>
      <c r="O429"/>
      <c r="P429"/>
      <c r="Q429"/>
      <c r="R429"/>
      <c r="S429"/>
    </row>
    <row r="430" spans="1:19" x14ac:dyDescent="0.2">
      <c r="A430"/>
      <c r="B430"/>
      <c r="C430"/>
      <c r="D430"/>
      <c r="E430"/>
      <c r="F430"/>
      <c r="G430"/>
      <c r="H430"/>
      <c r="I430"/>
      <c r="J430"/>
      <c r="K430"/>
      <c r="L430"/>
      <c r="M430"/>
      <c r="N430"/>
      <c r="O430"/>
      <c r="P430"/>
      <c r="Q430"/>
      <c r="R430"/>
      <c r="S430"/>
    </row>
    <row r="431" spans="1:19" x14ac:dyDescent="0.2">
      <c r="A431"/>
      <c r="B431"/>
      <c r="C431"/>
      <c r="D431"/>
      <c r="E431"/>
      <c r="F431"/>
      <c r="G431"/>
      <c r="H431"/>
      <c r="I431"/>
      <c r="J431"/>
      <c r="K431"/>
      <c r="L431"/>
      <c r="M431"/>
      <c r="N431"/>
      <c r="O431"/>
      <c r="P431"/>
      <c r="Q431"/>
      <c r="R431"/>
      <c r="S431"/>
    </row>
    <row r="432" spans="1:19" x14ac:dyDescent="0.2">
      <c r="A432"/>
      <c r="B432"/>
      <c r="C432"/>
      <c r="D432"/>
      <c r="E432"/>
      <c r="F432"/>
      <c r="G432"/>
      <c r="H432"/>
      <c r="I432"/>
      <c r="J432"/>
      <c r="K432"/>
      <c r="L432"/>
      <c r="M432"/>
      <c r="N432"/>
      <c r="O432"/>
      <c r="P432"/>
      <c r="Q432"/>
      <c r="R432"/>
      <c r="S432"/>
    </row>
    <row r="433" spans="1:19" x14ac:dyDescent="0.2">
      <c r="A433"/>
      <c r="B433"/>
      <c r="C433"/>
      <c r="D433"/>
      <c r="E433"/>
      <c r="F433"/>
      <c r="G433"/>
      <c r="H433"/>
      <c r="I433"/>
      <c r="J433"/>
      <c r="K433"/>
      <c r="L433"/>
      <c r="M433"/>
      <c r="N433"/>
      <c r="O433"/>
      <c r="P433"/>
      <c r="Q433"/>
      <c r="R433"/>
      <c r="S433"/>
    </row>
    <row r="434" spans="1:19" x14ac:dyDescent="0.2">
      <c r="A434"/>
      <c r="B434"/>
      <c r="C434"/>
      <c r="D434"/>
      <c r="E434"/>
      <c r="F434"/>
      <c r="G434"/>
      <c r="H434"/>
      <c r="I434"/>
      <c r="J434"/>
      <c r="K434"/>
      <c r="L434"/>
      <c r="M434"/>
      <c r="N434"/>
      <c r="O434"/>
      <c r="P434"/>
      <c r="Q434"/>
      <c r="R434"/>
      <c r="S434"/>
    </row>
    <row r="435" spans="1:19" x14ac:dyDescent="0.2">
      <c r="A435"/>
      <c r="B435"/>
      <c r="C435"/>
      <c r="D435"/>
      <c r="E435"/>
      <c r="F435"/>
      <c r="G435"/>
      <c r="H435"/>
      <c r="I435"/>
      <c r="J435"/>
      <c r="K435"/>
      <c r="L435"/>
      <c r="M435"/>
      <c r="N435"/>
      <c r="O435"/>
      <c r="P435"/>
      <c r="Q435"/>
      <c r="R435"/>
      <c r="S435"/>
    </row>
    <row r="436" spans="1:19" x14ac:dyDescent="0.2">
      <c r="A436"/>
      <c r="B436"/>
      <c r="C436"/>
      <c r="D436"/>
      <c r="E436"/>
      <c r="F436"/>
      <c r="G436"/>
      <c r="H436"/>
      <c r="I436"/>
      <c r="J436"/>
      <c r="K436"/>
      <c r="L436"/>
      <c r="M436"/>
      <c r="N436"/>
      <c r="O436"/>
      <c r="P436"/>
      <c r="Q436"/>
      <c r="R436"/>
      <c r="S436"/>
    </row>
    <row r="437" spans="1:19" x14ac:dyDescent="0.2">
      <c r="A437"/>
      <c r="B437"/>
      <c r="C437"/>
      <c r="D437"/>
      <c r="E437"/>
      <c r="F437"/>
      <c r="G437"/>
      <c r="H437"/>
      <c r="I437"/>
      <c r="J437"/>
      <c r="K437"/>
      <c r="L437"/>
      <c r="M437"/>
      <c r="N437"/>
      <c r="O437"/>
      <c r="P437"/>
      <c r="Q437"/>
      <c r="R437"/>
      <c r="S437"/>
    </row>
    <row r="438" spans="1:19" x14ac:dyDescent="0.2">
      <c r="A438"/>
      <c r="B438"/>
      <c r="C438"/>
      <c r="D438"/>
      <c r="E438"/>
      <c r="F438"/>
      <c r="G438"/>
      <c r="H438"/>
      <c r="I438"/>
      <c r="J438"/>
      <c r="K438"/>
      <c r="L438"/>
      <c r="M438"/>
      <c r="N438"/>
      <c r="O438"/>
      <c r="P438"/>
      <c r="Q438"/>
      <c r="R438"/>
      <c r="S438"/>
    </row>
    <row r="439" spans="1:19" x14ac:dyDescent="0.2">
      <c r="A439"/>
      <c r="B439"/>
      <c r="C439"/>
      <c r="D439"/>
      <c r="E439"/>
      <c r="F439"/>
      <c r="G439"/>
      <c r="H439"/>
      <c r="I439"/>
      <c r="J439"/>
      <c r="K439"/>
      <c r="L439"/>
      <c r="M439"/>
      <c r="N439"/>
      <c r="O439"/>
      <c r="P439"/>
      <c r="Q439"/>
      <c r="R439"/>
      <c r="S439"/>
    </row>
    <row r="440" spans="1:19" x14ac:dyDescent="0.2">
      <c r="A440"/>
      <c r="B440"/>
      <c r="C440"/>
      <c r="D440"/>
      <c r="E440"/>
      <c r="F440"/>
      <c r="G440"/>
      <c r="H440"/>
      <c r="I440"/>
      <c r="J440"/>
      <c r="K440"/>
      <c r="L440"/>
      <c r="M440"/>
      <c r="N440"/>
      <c r="O440"/>
      <c r="P440"/>
      <c r="Q440"/>
      <c r="R440"/>
      <c r="S440"/>
    </row>
    <row r="441" spans="1:19" x14ac:dyDescent="0.2">
      <c r="A441"/>
      <c r="B441"/>
      <c r="C441"/>
      <c r="D441"/>
      <c r="E441"/>
      <c r="F441"/>
      <c r="G441"/>
      <c r="H441"/>
      <c r="I441"/>
      <c r="J441"/>
      <c r="K441"/>
      <c r="L441"/>
      <c r="M441"/>
      <c r="N441"/>
      <c r="O441"/>
      <c r="P441"/>
      <c r="Q441"/>
      <c r="R441"/>
      <c r="S441"/>
    </row>
    <row r="442" spans="1:19" x14ac:dyDescent="0.2">
      <c r="A442"/>
      <c r="B442"/>
      <c r="C442"/>
      <c r="D442"/>
      <c r="E442"/>
      <c r="F442"/>
      <c r="G442"/>
      <c r="H442"/>
      <c r="I442"/>
      <c r="J442"/>
      <c r="K442"/>
      <c r="L442"/>
      <c r="M442"/>
      <c r="N442"/>
      <c r="O442"/>
      <c r="P442"/>
      <c r="Q442"/>
      <c r="R442"/>
      <c r="S442"/>
    </row>
    <row r="443" spans="1:19" x14ac:dyDescent="0.2">
      <c r="A443"/>
      <c r="B443"/>
      <c r="C443"/>
      <c r="D443"/>
      <c r="E443"/>
      <c r="F443"/>
      <c r="G443"/>
      <c r="H443"/>
      <c r="I443"/>
      <c r="J443"/>
      <c r="K443"/>
      <c r="L443"/>
      <c r="M443"/>
      <c r="N443"/>
      <c r="O443"/>
      <c r="P443"/>
      <c r="Q443"/>
      <c r="R443"/>
      <c r="S443"/>
    </row>
    <row r="444" spans="1:19" x14ac:dyDescent="0.2">
      <c r="A444"/>
      <c r="B444"/>
      <c r="C444"/>
      <c r="D444"/>
      <c r="E444"/>
      <c r="F444"/>
      <c r="G444"/>
      <c r="H444"/>
      <c r="I444"/>
      <c r="J444"/>
      <c r="K444"/>
      <c r="L444"/>
      <c r="M444"/>
      <c r="N444"/>
      <c r="O444"/>
      <c r="P444"/>
      <c r="Q444"/>
      <c r="R444"/>
      <c r="S444"/>
    </row>
    <row r="445" spans="1:19" x14ac:dyDescent="0.2">
      <c r="A445"/>
      <c r="B445"/>
      <c r="C445"/>
      <c r="D445"/>
      <c r="E445"/>
      <c r="F445"/>
      <c r="G445"/>
      <c r="H445"/>
      <c r="I445"/>
      <c r="J445"/>
      <c r="K445"/>
      <c r="L445"/>
      <c r="M445"/>
      <c r="N445"/>
      <c r="O445"/>
      <c r="P445"/>
      <c r="Q445"/>
      <c r="R445"/>
      <c r="S445"/>
    </row>
    <row r="446" spans="1:19" x14ac:dyDescent="0.2">
      <c r="A446"/>
      <c r="B446"/>
      <c r="C446"/>
      <c r="D446"/>
      <c r="E446"/>
      <c r="F446"/>
      <c r="G446"/>
      <c r="H446"/>
      <c r="I446"/>
      <c r="J446"/>
      <c r="K446"/>
      <c r="L446"/>
      <c r="M446"/>
      <c r="N446"/>
      <c r="O446"/>
      <c r="P446"/>
      <c r="Q446"/>
      <c r="R446"/>
      <c r="S446"/>
    </row>
    <row r="447" spans="1:19" x14ac:dyDescent="0.2">
      <c r="A447"/>
      <c r="B447"/>
      <c r="C447"/>
      <c r="D447"/>
      <c r="E447"/>
      <c r="F447"/>
      <c r="G447"/>
      <c r="H447"/>
      <c r="I447"/>
      <c r="J447"/>
      <c r="K447"/>
      <c r="L447"/>
      <c r="M447"/>
      <c r="N447"/>
      <c r="O447"/>
      <c r="P447"/>
      <c r="Q447"/>
      <c r="R447"/>
      <c r="S447"/>
    </row>
    <row r="448" spans="1:19" x14ac:dyDescent="0.2">
      <c r="A448"/>
      <c r="B448"/>
      <c r="C448"/>
      <c r="D448"/>
      <c r="E448"/>
      <c r="F448"/>
      <c r="G448"/>
      <c r="H448"/>
      <c r="I448"/>
      <c r="J448"/>
      <c r="K448"/>
      <c r="L448"/>
      <c r="M448"/>
      <c r="N448"/>
      <c r="O448"/>
      <c r="P448"/>
      <c r="Q448"/>
      <c r="R448"/>
      <c r="S448"/>
    </row>
    <row r="449" spans="1:19" x14ac:dyDescent="0.2">
      <c r="A449"/>
      <c r="B449"/>
      <c r="C449"/>
      <c r="D449"/>
      <c r="E449"/>
      <c r="F449"/>
      <c r="G449"/>
      <c r="H449"/>
      <c r="I449"/>
      <c r="J449"/>
      <c r="K449"/>
      <c r="L449"/>
      <c r="M449"/>
      <c r="N449"/>
      <c r="O449"/>
      <c r="P449"/>
      <c r="Q449"/>
      <c r="R449"/>
      <c r="S449"/>
    </row>
    <row r="450" spans="1:19" x14ac:dyDescent="0.2">
      <c r="A450"/>
      <c r="B450"/>
      <c r="C450"/>
      <c r="D450"/>
      <c r="E450"/>
      <c r="F450"/>
      <c r="G450"/>
      <c r="H450"/>
      <c r="I450"/>
      <c r="J450"/>
      <c r="K450"/>
      <c r="L450"/>
      <c r="M450"/>
      <c r="N450"/>
      <c r="O450"/>
      <c r="P450"/>
      <c r="Q450"/>
      <c r="R450"/>
      <c r="S450"/>
    </row>
    <row r="451" spans="1:19" x14ac:dyDescent="0.2">
      <c r="A451"/>
      <c r="B451"/>
      <c r="C451"/>
      <c r="D451"/>
      <c r="E451"/>
      <c r="F451"/>
      <c r="G451"/>
      <c r="H451"/>
      <c r="I451"/>
      <c r="J451"/>
      <c r="K451"/>
      <c r="L451"/>
      <c r="M451"/>
      <c r="N451"/>
      <c r="O451"/>
      <c r="P451"/>
      <c r="Q451"/>
      <c r="R451"/>
      <c r="S451"/>
    </row>
    <row r="452" spans="1:19" x14ac:dyDescent="0.2">
      <c r="A452"/>
      <c r="B452"/>
      <c r="C452"/>
      <c r="D452"/>
      <c r="E452"/>
      <c r="F452"/>
      <c r="G452"/>
      <c r="H452"/>
      <c r="I452"/>
      <c r="J452"/>
      <c r="K452"/>
      <c r="L452"/>
      <c r="M452"/>
      <c r="N452"/>
      <c r="O452"/>
      <c r="P452"/>
      <c r="Q452"/>
      <c r="R452"/>
      <c r="S452"/>
    </row>
    <row r="453" spans="1:19" x14ac:dyDescent="0.2">
      <c r="A453"/>
      <c r="B453"/>
      <c r="C453"/>
      <c r="D453"/>
      <c r="E453"/>
      <c r="F453"/>
      <c r="G453"/>
      <c r="H453"/>
      <c r="I453"/>
      <c r="J453"/>
      <c r="K453"/>
      <c r="L453"/>
      <c r="M453"/>
      <c r="N453"/>
      <c r="O453"/>
      <c r="P453"/>
      <c r="Q453"/>
      <c r="R453"/>
      <c r="S453"/>
    </row>
    <row r="454" spans="1:19" x14ac:dyDescent="0.2">
      <c r="A454"/>
      <c r="B454"/>
      <c r="C454"/>
      <c r="D454"/>
      <c r="E454"/>
      <c r="F454"/>
      <c r="G454"/>
      <c r="H454"/>
      <c r="I454"/>
      <c r="J454"/>
      <c r="K454"/>
      <c r="L454"/>
      <c r="M454"/>
      <c r="N454"/>
      <c r="O454"/>
      <c r="P454"/>
      <c r="Q454"/>
      <c r="R454"/>
      <c r="S454"/>
    </row>
    <row r="455" spans="1:19" x14ac:dyDescent="0.2">
      <c r="A455"/>
      <c r="B455"/>
      <c r="C455"/>
      <c r="D455"/>
      <c r="E455"/>
      <c r="F455"/>
      <c r="G455"/>
      <c r="H455"/>
      <c r="I455"/>
      <c r="J455"/>
      <c r="K455"/>
      <c r="L455"/>
      <c r="M455"/>
      <c r="N455"/>
      <c r="O455"/>
      <c r="P455"/>
      <c r="Q455"/>
      <c r="R455"/>
      <c r="S455"/>
    </row>
    <row r="456" spans="1:19" x14ac:dyDescent="0.2">
      <c r="A456"/>
      <c r="B456"/>
      <c r="C456"/>
      <c r="D456"/>
      <c r="E456"/>
      <c r="F456"/>
      <c r="G456"/>
      <c r="H456"/>
      <c r="I456"/>
      <c r="J456"/>
      <c r="K456"/>
      <c r="L456"/>
      <c r="M456"/>
      <c r="N456"/>
      <c r="O456"/>
      <c r="P456"/>
      <c r="Q456"/>
      <c r="R456"/>
      <c r="S456"/>
    </row>
    <row r="457" spans="1:19" x14ac:dyDescent="0.2">
      <c r="A457"/>
      <c r="B457"/>
      <c r="C457"/>
      <c r="D457"/>
      <c r="E457"/>
      <c r="F457"/>
      <c r="G457"/>
      <c r="H457"/>
      <c r="I457"/>
      <c r="J457"/>
      <c r="K457"/>
      <c r="L457"/>
      <c r="M457"/>
      <c r="N457"/>
      <c r="O457"/>
      <c r="P457"/>
      <c r="Q457"/>
      <c r="R457"/>
      <c r="S457"/>
    </row>
    <row r="458" spans="1:19" x14ac:dyDescent="0.2">
      <c r="A458"/>
      <c r="B458"/>
      <c r="C458"/>
      <c r="D458"/>
      <c r="E458"/>
      <c r="F458"/>
      <c r="G458"/>
      <c r="H458"/>
      <c r="I458"/>
      <c r="J458"/>
      <c r="K458"/>
      <c r="L458"/>
      <c r="M458"/>
      <c r="N458"/>
      <c r="O458"/>
      <c r="P458"/>
      <c r="Q458"/>
      <c r="R458"/>
      <c r="S458"/>
    </row>
    <row r="459" spans="1:19" x14ac:dyDescent="0.2">
      <c r="A459"/>
      <c r="B459"/>
      <c r="C459"/>
      <c r="D459"/>
      <c r="E459"/>
      <c r="F459"/>
      <c r="G459"/>
      <c r="H459"/>
      <c r="I459"/>
      <c r="J459"/>
      <c r="K459"/>
      <c r="L459"/>
      <c r="M459"/>
      <c r="N459"/>
      <c r="O459"/>
      <c r="P459"/>
      <c r="Q459"/>
      <c r="R459"/>
      <c r="S459"/>
    </row>
    <row r="460" spans="1:19" x14ac:dyDescent="0.2">
      <c r="A460"/>
      <c r="B460"/>
      <c r="C460"/>
      <c r="D460"/>
      <c r="E460"/>
      <c r="F460"/>
      <c r="G460"/>
      <c r="H460"/>
      <c r="I460"/>
      <c r="J460"/>
      <c r="K460"/>
      <c r="L460"/>
      <c r="M460"/>
      <c r="N460"/>
      <c r="O460"/>
      <c r="P460"/>
      <c r="Q460"/>
      <c r="R460"/>
      <c r="S460"/>
    </row>
    <row r="461" spans="1:19" x14ac:dyDescent="0.2">
      <c r="A461"/>
      <c r="B461"/>
      <c r="C461"/>
      <c r="D461"/>
      <c r="E461"/>
      <c r="F461"/>
      <c r="G461"/>
      <c r="H461"/>
      <c r="I461"/>
      <c r="J461"/>
      <c r="K461"/>
      <c r="L461"/>
      <c r="M461"/>
      <c r="N461"/>
      <c r="O461"/>
      <c r="P461"/>
      <c r="Q461"/>
      <c r="R461"/>
      <c r="S461"/>
    </row>
    <row r="462" spans="1:19" x14ac:dyDescent="0.2">
      <c r="A462"/>
      <c r="B462"/>
      <c r="C462"/>
      <c r="D462"/>
      <c r="E462"/>
      <c r="F462"/>
      <c r="G462"/>
      <c r="H462"/>
      <c r="I462"/>
      <c r="J462"/>
      <c r="K462"/>
      <c r="L462"/>
      <c r="M462"/>
      <c r="N462"/>
      <c r="O462"/>
      <c r="P462"/>
      <c r="Q462"/>
      <c r="R462"/>
      <c r="S462"/>
    </row>
    <row r="463" spans="1:19" x14ac:dyDescent="0.2">
      <c r="A463"/>
      <c r="B463"/>
      <c r="C463"/>
      <c r="D463"/>
      <c r="E463"/>
      <c r="F463"/>
      <c r="G463"/>
      <c r="H463"/>
      <c r="I463"/>
      <c r="J463"/>
      <c r="K463"/>
      <c r="L463"/>
      <c r="M463"/>
      <c r="N463"/>
      <c r="O463"/>
      <c r="P463"/>
      <c r="Q463"/>
      <c r="R463"/>
      <c r="S463"/>
    </row>
    <row r="464" spans="1:19" x14ac:dyDescent="0.2">
      <c r="A464"/>
      <c r="B464"/>
      <c r="C464"/>
      <c r="D464"/>
      <c r="E464"/>
      <c r="F464"/>
      <c r="G464"/>
      <c r="H464"/>
      <c r="I464"/>
      <c r="J464"/>
      <c r="K464"/>
      <c r="L464"/>
      <c r="M464"/>
      <c r="N464"/>
      <c r="O464"/>
      <c r="P464"/>
      <c r="Q464"/>
      <c r="R464"/>
      <c r="S464"/>
    </row>
    <row r="465" spans="1:19" x14ac:dyDescent="0.2">
      <c r="A465"/>
      <c r="B465"/>
      <c r="C465"/>
      <c r="D465"/>
      <c r="E465"/>
      <c r="F465"/>
      <c r="G465"/>
      <c r="H465"/>
      <c r="I465"/>
      <c r="J465"/>
      <c r="K465"/>
      <c r="L465"/>
      <c r="M465"/>
      <c r="N465"/>
      <c r="O465"/>
      <c r="P465"/>
      <c r="Q465"/>
      <c r="R465"/>
      <c r="S465"/>
    </row>
    <row r="466" spans="1:19" x14ac:dyDescent="0.2">
      <c r="A466"/>
      <c r="B466"/>
      <c r="C466"/>
      <c r="D466"/>
      <c r="E466"/>
      <c r="F466"/>
      <c r="G466"/>
      <c r="H466"/>
      <c r="I466"/>
      <c r="J466"/>
      <c r="K466"/>
      <c r="L466"/>
      <c r="M466"/>
      <c r="N466"/>
      <c r="O466"/>
      <c r="P466"/>
      <c r="Q466"/>
      <c r="R466"/>
      <c r="S466"/>
    </row>
    <row r="467" spans="1:19" x14ac:dyDescent="0.2">
      <c r="A467"/>
      <c r="B467"/>
      <c r="C467"/>
      <c r="D467"/>
      <c r="E467"/>
      <c r="F467"/>
      <c r="G467"/>
      <c r="H467"/>
      <c r="I467"/>
      <c r="J467"/>
      <c r="K467"/>
      <c r="L467"/>
      <c r="M467"/>
      <c r="N467"/>
      <c r="O467"/>
      <c r="P467"/>
      <c r="Q467"/>
      <c r="R467"/>
      <c r="S467"/>
    </row>
    <row r="468" spans="1:19" x14ac:dyDescent="0.2">
      <c r="A468"/>
      <c r="B468"/>
      <c r="C468"/>
      <c r="D468"/>
      <c r="E468"/>
      <c r="F468"/>
      <c r="G468"/>
      <c r="H468"/>
      <c r="I468"/>
      <c r="J468"/>
      <c r="K468"/>
      <c r="L468"/>
      <c r="M468"/>
      <c r="N468"/>
      <c r="O468"/>
      <c r="P468"/>
      <c r="Q468"/>
      <c r="R468"/>
      <c r="S468"/>
    </row>
    <row r="469" spans="1:19" x14ac:dyDescent="0.2">
      <c r="A469"/>
      <c r="B469"/>
      <c r="C469"/>
      <c r="D469"/>
      <c r="E469"/>
      <c r="F469"/>
      <c r="G469"/>
      <c r="H469"/>
      <c r="I469"/>
      <c r="J469"/>
      <c r="K469"/>
      <c r="L469"/>
      <c r="M469"/>
      <c r="N469"/>
      <c r="O469"/>
      <c r="P469"/>
      <c r="Q469"/>
      <c r="R469"/>
      <c r="S469"/>
    </row>
    <row r="470" spans="1:19" x14ac:dyDescent="0.2">
      <c r="A470"/>
      <c r="B470"/>
      <c r="C470"/>
      <c r="D470"/>
      <c r="E470"/>
      <c r="F470"/>
      <c r="G470"/>
      <c r="H470"/>
      <c r="I470"/>
      <c r="J470"/>
      <c r="K470"/>
      <c r="L470"/>
      <c r="M470"/>
      <c r="N470"/>
      <c r="O470"/>
      <c r="P470"/>
      <c r="Q470"/>
      <c r="R470"/>
      <c r="S470"/>
    </row>
    <row r="471" spans="1:19" x14ac:dyDescent="0.2">
      <c r="A471"/>
      <c r="B471"/>
      <c r="C471"/>
      <c r="D471"/>
      <c r="E471"/>
      <c r="F471"/>
      <c r="G471"/>
      <c r="H471"/>
      <c r="I471"/>
      <c r="J471"/>
      <c r="K471"/>
      <c r="L471"/>
      <c r="M471"/>
      <c r="N471"/>
      <c r="O471"/>
      <c r="P471"/>
      <c r="Q471"/>
      <c r="R471"/>
      <c r="S471"/>
    </row>
    <row r="472" spans="1:19" x14ac:dyDescent="0.2">
      <c r="A472"/>
      <c r="B472"/>
      <c r="C472"/>
      <c r="D472"/>
      <c r="E472"/>
      <c r="F472"/>
      <c r="G472"/>
      <c r="H472"/>
      <c r="I472"/>
      <c r="J472"/>
      <c r="K472"/>
      <c r="L472"/>
      <c r="M472"/>
      <c r="N472"/>
      <c r="O472"/>
      <c r="P472"/>
      <c r="Q472"/>
      <c r="R472"/>
      <c r="S472"/>
    </row>
    <row r="473" spans="1:19" x14ac:dyDescent="0.2">
      <c r="A473"/>
      <c r="B473"/>
      <c r="C473"/>
      <c r="D473"/>
      <c r="E473"/>
      <c r="F473"/>
      <c r="G473"/>
      <c r="H473"/>
      <c r="I473"/>
      <c r="J473"/>
      <c r="K473"/>
      <c r="L473"/>
      <c r="M473"/>
      <c r="N473"/>
      <c r="O473"/>
      <c r="P473"/>
      <c r="Q473"/>
      <c r="R473"/>
      <c r="S473"/>
    </row>
    <row r="474" spans="1:19" x14ac:dyDescent="0.2">
      <c r="A474"/>
      <c r="B474"/>
      <c r="C474"/>
      <c r="D474"/>
      <c r="E474"/>
      <c r="F474"/>
      <c r="G474"/>
      <c r="H474"/>
      <c r="I474"/>
      <c r="J474"/>
      <c r="K474"/>
      <c r="L474"/>
      <c r="M474"/>
      <c r="N474"/>
      <c r="O474"/>
      <c r="P474"/>
      <c r="Q474"/>
      <c r="R474"/>
      <c r="S474"/>
    </row>
    <row r="475" spans="1:19" x14ac:dyDescent="0.2">
      <c r="A475"/>
      <c r="B475"/>
      <c r="C475"/>
      <c r="D475"/>
      <c r="E475"/>
      <c r="F475"/>
      <c r="G475"/>
      <c r="H475"/>
      <c r="I475"/>
      <c r="J475"/>
      <c r="K475"/>
      <c r="L475"/>
      <c r="M475"/>
      <c r="N475"/>
      <c r="O475"/>
      <c r="P475"/>
      <c r="Q475"/>
      <c r="R475"/>
      <c r="S475"/>
    </row>
    <row r="476" spans="1:19" x14ac:dyDescent="0.2">
      <c r="A476"/>
      <c r="B476"/>
      <c r="C476"/>
      <c r="D476"/>
      <c r="E476"/>
      <c r="F476"/>
      <c r="G476"/>
      <c r="H476"/>
      <c r="I476"/>
      <c r="J476"/>
      <c r="K476"/>
      <c r="L476"/>
      <c r="M476"/>
      <c r="N476"/>
      <c r="O476"/>
      <c r="P476"/>
      <c r="Q476"/>
      <c r="R476"/>
      <c r="S476"/>
    </row>
    <row r="477" spans="1:19" x14ac:dyDescent="0.2">
      <c r="A477"/>
      <c r="B477"/>
      <c r="C477"/>
      <c r="D477"/>
      <c r="E477"/>
      <c r="F477"/>
      <c r="G477"/>
      <c r="H477"/>
      <c r="I477"/>
      <c r="J477"/>
      <c r="K477"/>
      <c r="L477"/>
      <c r="M477"/>
      <c r="N477"/>
      <c r="O477"/>
      <c r="P477"/>
      <c r="Q477"/>
      <c r="R477"/>
      <c r="S477"/>
    </row>
    <row r="478" spans="1:19" x14ac:dyDescent="0.2">
      <c r="A478"/>
      <c r="B478"/>
      <c r="C478"/>
      <c r="D478"/>
      <c r="E478"/>
      <c r="F478"/>
      <c r="G478"/>
      <c r="H478"/>
      <c r="I478"/>
      <c r="J478"/>
      <c r="K478"/>
      <c r="L478"/>
      <c r="M478"/>
      <c r="N478"/>
      <c r="O478"/>
      <c r="P478"/>
      <c r="Q478"/>
      <c r="R478"/>
      <c r="S478"/>
    </row>
    <row r="479" spans="1:19" x14ac:dyDescent="0.2">
      <c r="A479"/>
      <c r="B479"/>
      <c r="C479"/>
      <c r="D479"/>
      <c r="E479"/>
      <c r="F479"/>
      <c r="G479"/>
      <c r="H479"/>
      <c r="I479"/>
      <c r="J479"/>
      <c r="K479"/>
      <c r="L479"/>
      <c r="M479"/>
      <c r="N479"/>
      <c r="O479"/>
      <c r="P479"/>
      <c r="Q479"/>
      <c r="R479"/>
      <c r="S479"/>
    </row>
    <row r="480" spans="1:19" x14ac:dyDescent="0.2">
      <c r="A480"/>
      <c r="B480"/>
      <c r="C480"/>
      <c r="D480"/>
      <c r="E480"/>
      <c r="F480"/>
      <c r="G480"/>
      <c r="H480"/>
      <c r="I480"/>
      <c r="J480"/>
      <c r="K480"/>
      <c r="L480"/>
      <c r="M480"/>
      <c r="N480"/>
      <c r="O480"/>
      <c r="P480"/>
      <c r="Q480"/>
      <c r="R480"/>
      <c r="S480"/>
    </row>
    <row r="481" spans="1:19" x14ac:dyDescent="0.2">
      <c r="A481"/>
      <c r="B481"/>
      <c r="C481"/>
      <c r="D481"/>
      <c r="E481"/>
      <c r="F481"/>
      <c r="G481"/>
      <c r="H481"/>
      <c r="I481"/>
      <c r="J481"/>
      <c r="K481"/>
      <c r="L481"/>
      <c r="M481"/>
      <c r="N481"/>
      <c r="O481"/>
      <c r="P481"/>
      <c r="Q481"/>
      <c r="R481"/>
      <c r="S481"/>
    </row>
    <row r="482" spans="1:19" x14ac:dyDescent="0.2">
      <c r="A482"/>
      <c r="B482"/>
      <c r="C482"/>
      <c r="D482"/>
      <c r="E482"/>
      <c r="F482"/>
      <c r="G482"/>
      <c r="H482"/>
      <c r="I482"/>
      <c r="J482"/>
      <c r="K482"/>
      <c r="L482"/>
      <c r="M482"/>
      <c r="N482"/>
      <c r="O482"/>
      <c r="P482"/>
      <c r="Q482"/>
      <c r="R482"/>
      <c r="S482"/>
    </row>
    <row r="483" spans="1:19" x14ac:dyDescent="0.2">
      <c r="A483"/>
      <c r="B483"/>
      <c r="C483"/>
      <c r="D483"/>
      <c r="E483"/>
      <c r="F483"/>
      <c r="G483"/>
      <c r="H483"/>
      <c r="I483"/>
      <c r="J483"/>
      <c r="K483"/>
      <c r="L483"/>
      <c r="M483"/>
      <c r="N483"/>
      <c r="O483"/>
      <c r="P483"/>
      <c r="Q483"/>
      <c r="R483"/>
      <c r="S483"/>
    </row>
    <row r="484" spans="1:19" x14ac:dyDescent="0.2">
      <c r="A484"/>
      <c r="B484"/>
      <c r="C484"/>
      <c r="D484"/>
      <c r="E484"/>
      <c r="F484"/>
      <c r="G484"/>
      <c r="H484"/>
      <c r="I484"/>
      <c r="J484"/>
      <c r="K484"/>
      <c r="L484"/>
      <c r="M484"/>
      <c r="N484"/>
      <c r="O484"/>
      <c r="P484"/>
      <c r="Q484"/>
      <c r="R484"/>
      <c r="S484"/>
    </row>
    <row r="485" spans="1:19" x14ac:dyDescent="0.2">
      <c r="A485"/>
      <c r="B485"/>
      <c r="C485"/>
      <c r="D485"/>
      <c r="E485"/>
      <c r="F485"/>
      <c r="G485"/>
      <c r="H485"/>
      <c r="I485"/>
      <c r="J485"/>
      <c r="K485"/>
      <c r="L485"/>
      <c r="M485"/>
      <c r="N485"/>
      <c r="O485"/>
      <c r="P485"/>
      <c r="Q485"/>
      <c r="R485"/>
      <c r="S485"/>
    </row>
    <row r="486" spans="1:19" x14ac:dyDescent="0.2">
      <c r="A486"/>
      <c r="B486"/>
      <c r="C486"/>
      <c r="D486"/>
      <c r="E486"/>
      <c r="F486"/>
      <c r="G486"/>
      <c r="H486"/>
      <c r="I486"/>
      <c r="J486"/>
      <c r="K486"/>
      <c r="L486"/>
      <c r="M486"/>
      <c r="N486"/>
      <c r="O486"/>
      <c r="P486"/>
      <c r="Q486"/>
      <c r="R486"/>
      <c r="S486"/>
    </row>
    <row r="487" spans="1:19" x14ac:dyDescent="0.2">
      <c r="A487"/>
      <c r="B487"/>
      <c r="C487"/>
      <c r="D487"/>
      <c r="E487"/>
      <c r="F487"/>
      <c r="G487"/>
      <c r="H487"/>
      <c r="I487"/>
      <c r="J487"/>
      <c r="K487"/>
      <c r="L487"/>
      <c r="M487"/>
      <c r="N487"/>
      <c r="O487"/>
      <c r="P487"/>
      <c r="Q487"/>
      <c r="R487"/>
      <c r="S487"/>
    </row>
    <row r="488" spans="1:19" x14ac:dyDescent="0.2">
      <c r="A488"/>
      <c r="B488"/>
      <c r="C488"/>
      <c r="D488"/>
      <c r="E488"/>
      <c r="F488"/>
      <c r="G488"/>
      <c r="H488"/>
      <c r="I488"/>
      <c r="J488"/>
      <c r="K488"/>
      <c r="L488"/>
      <c r="M488"/>
      <c r="N488"/>
      <c r="O488"/>
      <c r="P488"/>
      <c r="Q488"/>
      <c r="R488"/>
      <c r="S488"/>
    </row>
    <row r="489" spans="1:19" x14ac:dyDescent="0.2">
      <c r="A489"/>
      <c r="B489"/>
      <c r="C489"/>
      <c r="D489"/>
      <c r="E489"/>
      <c r="F489"/>
      <c r="G489"/>
      <c r="H489"/>
      <c r="I489"/>
      <c r="J489"/>
      <c r="K489"/>
      <c r="L489"/>
      <c r="M489"/>
      <c r="N489"/>
      <c r="O489"/>
      <c r="P489"/>
      <c r="Q489"/>
      <c r="R489"/>
      <c r="S489"/>
    </row>
    <row r="490" spans="1:19" x14ac:dyDescent="0.2">
      <c r="A490"/>
      <c r="B490"/>
      <c r="C490"/>
      <c r="D490"/>
      <c r="E490"/>
      <c r="F490"/>
      <c r="G490"/>
      <c r="H490"/>
      <c r="I490"/>
      <c r="J490"/>
      <c r="K490"/>
      <c r="L490"/>
      <c r="M490"/>
      <c r="N490"/>
      <c r="O490"/>
      <c r="P490"/>
      <c r="Q490"/>
      <c r="R490"/>
      <c r="S490"/>
    </row>
    <row r="491" spans="1:19" x14ac:dyDescent="0.2">
      <c r="A491"/>
      <c r="B491"/>
      <c r="C491"/>
      <c r="D491"/>
      <c r="E491"/>
      <c r="F491"/>
      <c r="G491"/>
      <c r="H491"/>
      <c r="I491"/>
      <c r="J491"/>
      <c r="K491"/>
      <c r="L491"/>
      <c r="M491"/>
      <c r="N491"/>
      <c r="O491"/>
      <c r="P491"/>
      <c r="Q491"/>
      <c r="R491"/>
      <c r="S491"/>
    </row>
    <row r="492" spans="1:19" x14ac:dyDescent="0.2">
      <c r="A492"/>
      <c r="B492"/>
      <c r="C492"/>
      <c r="D492"/>
      <c r="E492"/>
      <c r="F492"/>
      <c r="G492"/>
      <c r="H492"/>
      <c r="I492"/>
      <c r="J492"/>
      <c r="K492"/>
      <c r="L492"/>
      <c r="M492"/>
      <c r="N492"/>
      <c r="O492"/>
      <c r="P492"/>
      <c r="Q492"/>
      <c r="R492"/>
      <c r="S492"/>
    </row>
    <row r="493" spans="1:19" x14ac:dyDescent="0.2">
      <c r="A493"/>
      <c r="B493"/>
      <c r="C493"/>
      <c r="D493"/>
      <c r="E493"/>
      <c r="F493"/>
      <c r="G493"/>
      <c r="H493"/>
      <c r="I493"/>
      <c r="J493"/>
      <c r="K493"/>
      <c r="L493"/>
      <c r="M493"/>
      <c r="N493"/>
      <c r="O493"/>
      <c r="P493"/>
      <c r="Q493"/>
      <c r="R493"/>
      <c r="S493"/>
    </row>
    <row r="494" spans="1:19" x14ac:dyDescent="0.2">
      <c r="A494"/>
      <c r="B494"/>
      <c r="C494"/>
      <c r="D494"/>
      <c r="E494"/>
      <c r="F494"/>
      <c r="G494"/>
      <c r="H494"/>
      <c r="I494"/>
      <c r="J494"/>
      <c r="K494"/>
      <c r="L494"/>
      <c r="M494"/>
      <c r="N494"/>
      <c r="O494"/>
      <c r="P494"/>
      <c r="Q494"/>
      <c r="R494"/>
      <c r="S494"/>
    </row>
    <row r="495" spans="1:19" x14ac:dyDescent="0.2">
      <c r="A495"/>
      <c r="B495"/>
      <c r="C495"/>
      <c r="D495"/>
      <c r="E495"/>
      <c r="F495"/>
      <c r="G495"/>
      <c r="H495"/>
      <c r="I495"/>
      <c r="J495"/>
      <c r="K495"/>
      <c r="L495"/>
      <c r="M495"/>
      <c r="N495"/>
      <c r="O495"/>
      <c r="P495"/>
      <c r="Q495"/>
      <c r="R495"/>
      <c r="S495"/>
    </row>
    <row r="496" spans="1:19" x14ac:dyDescent="0.2">
      <c r="A496"/>
      <c r="B496"/>
      <c r="C496"/>
      <c r="D496"/>
      <c r="E496"/>
      <c r="F496"/>
      <c r="G496"/>
      <c r="H496"/>
      <c r="I496"/>
      <c r="J496"/>
      <c r="K496"/>
      <c r="L496"/>
      <c r="M496"/>
      <c r="N496"/>
      <c r="O496"/>
      <c r="P496"/>
      <c r="Q496"/>
      <c r="R496"/>
      <c r="S496"/>
    </row>
    <row r="497" spans="1:19" x14ac:dyDescent="0.2">
      <c r="A497"/>
      <c r="B497"/>
      <c r="C497"/>
      <c r="D497"/>
      <c r="E497"/>
      <c r="F497"/>
      <c r="G497"/>
      <c r="H497"/>
      <c r="I497"/>
      <c r="J497"/>
      <c r="K497"/>
      <c r="L497"/>
      <c r="M497"/>
      <c r="N497"/>
      <c r="O497"/>
      <c r="P497"/>
      <c r="Q497"/>
      <c r="R497"/>
      <c r="S497"/>
    </row>
    <row r="498" spans="1:19" x14ac:dyDescent="0.2">
      <c r="A498"/>
      <c r="B498"/>
      <c r="C498"/>
      <c r="D498"/>
      <c r="E498"/>
      <c r="F498"/>
      <c r="G498"/>
      <c r="H498"/>
      <c r="I498"/>
      <c r="J498"/>
      <c r="K498"/>
      <c r="L498"/>
      <c r="M498"/>
      <c r="N498"/>
      <c r="O498"/>
      <c r="P498"/>
      <c r="Q498"/>
      <c r="R498"/>
      <c r="S498"/>
    </row>
    <row r="499" spans="1:19" x14ac:dyDescent="0.2">
      <c r="A499"/>
      <c r="B499"/>
      <c r="C499"/>
      <c r="D499"/>
      <c r="E499"/>
      <c r="F499"/>
      <c r="G499"/>
      <c r="H499"/>
      <c r="I499"/>
      <c r="J499"/>
      <c r="K499"/>
      <c r="L499"/>
      <c r="M499"/>
      <c r="N499"/>
      <c r="O499"/>
      <c r="P499"/>
      <c r="Q499"/>
      <c r="R499"/>
      <c r="S499"/>
    </row>
    <row r="500" spans="1:19" x14ac:dyDescent="0.2">
      <c r="A500"/>
      <c r="B500"/>
      <c r="C500"/>
      <c r="D500"/>
      <c r="E500"/>
      <c r="F500"/>
      <c r="G500"/>
      <c r="H500"/>
      <c r="I500"/>
      <c r="J500"/>
      <c r="K500"/>
      <c r="L500"/>
      <c r="M500"/>
      <c r="N500"/>
      <c r="O500"/>
      <c r="P500"/>
      <c r="Q500"/>
      <c r="R500"/>
      <c r="S500"/>
    </row>
    <row r="501" spans="1:19" x14ac:dyDescent="0.2">
      <c r="A501"/>
      <c r="B501"/>
      <c r="C501"/>
      <c r="D501"/>
      <c r="E501"/>
      <c r="F501"/>
      <c r="G501"/>
      <c r="H501"/>
      <c r="I501"/>
      <c r="J501"/>
      <c r="K501"/>
      <c r="L501"/>
      <c r="M501"/>
      <c r="N501"/>
      <c r="O501"/>
      <c r="P501"/>
      <c r="Q501"/>
      <c r="R501"/>
      <c r="S501"/>
    </row>
    <row r="502" spans="1:19" x14ac:dyDescent="0.2">
      <c r="A502"/>
      <c r="B502"/>
      <c r="C502"/>
      <c r="D502"/>
      <c r="E502"/>
      <c r="F502"/>
      <c r="G502"/>
      <c r="H502"/>
      <c r="I502"/>
      <c r="J502"/>
      <c r="K502"/>
      <c r="L502"/>
      <c r="M502"/>
      <c r="N502"/>
      <c r="O502"/>
      <c r="P502"/>
      <c r="Q502"/>
      <c r="R502"/>
      <c r="S502"/>
    </row>
    <row r="503" spans="1:19" x14ac:dyDescent="0.2">
      <c r="A503"/>
      <c r="B503"/>
      <c r="C503"/>
      <c r="D503"/>
      <c r="E503"/>
      <c r="F503"/>
      <c r="G503"/>
      <c r="H503"/>
      <c r="I503"/>
      <c r="J503"/>
      <c r="K503"/>
      <c r="L503"/>
      <c r="M503"/>
      <c r="N503"/>
      <c r="O503"/>
      <c r="P503"/>
      <c r="Q503"/>
      <c r="R503"/>
      <c r="S503"/>
    </row>
    <row r="504" spans="1:19" x14ac:dyDescent="0.2">
      <c r="A504"/>
      <c r="B504"/>
      <c r="C504"/>
      <c r="D504"/>
      <c r="E504"/>
      <c r="F504"/>
      <c r="G504"/>
      <c r="H504"/>
      <c r="I504"/>
      <c r="J504"/>
      <c r="K504"/>
      <c r="L504"/>
      <c r="M504"/>
      <c r="N504"/>
      <c r="O504"/>
      <c r="P504"/>
      <c r="Q504"/>
      <c r="R504"/>
      <c r="S504"/>
    </row>
    <row r="505" spans="1:19" x14ac:dyDescent="0.2">
      <c r="A505"/>
      <c r="B505"/>
      <c r="C505"/>
      <c r="D505"/>
      <c r="E505"/>
      <c r="F505"/>
      <c r="G505"/>
      <c r="H505"/>
      <c r="I505"/>
      <c r="J505"/>
      <c r="K505"/>
      <c r="L505"/>
      <c r="M505"/>
      <c r="N505"/>
      <c r="O505"/>
      <c r="P505"/>
      <c r="Q505"/>
      <c r="R505"/>
      <c r="S505"/>
    </row>
    <row r="506" spans="1:19" x14ac:dyDescent="0.2">
      <c r="A506"/>
      <c r="B506"/>
      <c r="C506"/>
      <c r="D506"/>
      <c r="E506"/>
      <c r="F506"/>
      <c r="G506"/>
      <c r="H506"/>
      <c r="I506"/>
      <c r="J506"/>
      <c r="K506"/>
      <c r="L506"/>
      <c r="M506"/>
      <c r="N506"/>
      <c r="O506"/>
      <c r="P506"/>
      <c r="Q506"/>
      <c r="R506"/>
      <c r="S506"/>
    </row>
    <row r="507" spans="1:19" x14ac:dyDescent="0.2">
      <c r="A507"/>
      <c r="B507"/>
      <c r="C507"/>
      <c r="D507"/>
      <c r="E507"/>
      <c r="F507"/>
      <c r="G507"/>
      <c r="H507"/>
      <c r="I507"/>
      <c r="J507"/>
      <c r="K507"/>
      <c r="L507"/>
      <c r="M507"/>
      <c r="N507"/>
      <c r="O507"/>
      <c r="P507"/>
      <c r="Q507"/>
      <c r="R507"/>
      <c r="S507"/>
    </row>
    <row r="508" spans="1:19" x14ac:dyDescent="0.2">
      <c r="A508"/>
      <c r="B508"/>
      <c r="C508"/>
      <c r="D508"/>
      <c r="E508"/>
      <c r="F508"/>
      <c r="G508"/>
      <c r="H508"/>
      <c r="I508"/>
      <c r="J508"/>
      <c r="K508"/>
      <c r="L508"/>
      <c r="M508"/>
      <c r="N508"/>
      <c r="O508"/>
      <c r="P508"/>
      <c r="Q508"/>
      <c r="R508"/>
      <c r="S508"/>
    </row>
    <row r="509" spans="1:19" x14ac:dyDescent="0.2">
      <c r="A509"/>
      <c r="B509"/>
      <c r="C509"/>
      <c r="D509"/>
      <c r="E509"/>
      <c r="F509"/>
      <c r="G509"/>
      <c r="H509"/>
      <c r="I509"/>
      <c r="J509"/>
      <c r="K509"/>
      <c r="L509"/>
      <c r="M509"/>
      <c r="N509"/>
      <c r="O509"/>
      <c r="P509"/>
      <c r="Q509"/>
      <c r="R509"/>
      <c r="S509"/>
    </row>
    <row r="510" spans="1:19" x14ac:dyDescent="0.2">
      <c r="A510"/>
      <c r="B510"/>
      <c r="C510"/>
      <c r="D510"/>
      <c r="E510"/>
      <c r="F510"/>
      <c r="G510"/>
      <c r="H510"/>
      <c r="I510"/>
      <c r="J510"/>
      <c r="K510"/>
      <c r="L510"/>
      <c r="M510"/>
      <c r="N510"/>
      <c r="O510"/>
      <c r="P510"/>
      <c r="Q510"/>
      <c r="R510"/>
      <c r="S510"/>
    </row>
    <row r="511" spans="1:19" x14ac:dyDescent="0.2">
      <c r="A511"/>
      <c r="B511"/>
      <c r="C511"/>
      <c r="D511"/>
      <c r="E511"/>
      <c r="F511"/>
      <c r="G511"/>
      <c r="H511"/>
      <c r="I511"/>
      <c r="J511"/>
      <c r="K511"/>
      <c r="L511"/>
      <c r="M511"/>
      <c r="N511"/>
      <c r="O511"/>
      <c r="P511"/>
      <c r="Q511"/>
      <c r="R511"/>
      <c r="S511"/>
    </row>
    <row r="512" spans="1:19" x14ac:dyDescent="0.2">
      <c r="A512"/>
      <c r="B512"/>
      <c r="C512"/>
      <c r="D512"/>
      <c r="E512"/>
      <c r="F512"/>
      <c r="G512"/>
      <c r="H512"/>
      <c r="I512"/>
      <c r="J512"/>
      <c r="K512"/>
      <c r="L512"/>
      <c r="M512"/>
      <c r="N512"/>
      <c r="O512"/>
      <c r="P512"/>
      <c r="Q512"/>
      <c r="R512"/>
      <c r="S512"/>
    </row>
    <row r="513" spans="1:19" x14ac:dyDescent="0.2">
      <c r="A513"/>
      <c r="B513"/>
      <c r="C513"/>
      <c r="D513"/>
      <c r="E513"/>
      <c r="F513"/>
      <c r="G513"/>
      <c r="H513"/>
      <c r="I513"/>
      <c r="J513"/>
      <c r="K513"/>
      <c r="L513"/>
      <c r="M513"/>
      <c r="N513"/>
      <c r="O513"/>
      <c r="P513"/>
      <c r="Q513"/>
      <c r="R513"/>
      <c r="S513"/>
    </row>
    <row r="514" spans="1:19" x14ac:dyDescent="0.2">
      <c r="A514"/>
      <c r="B514"/>
      <c r="C514"/>
      <c r="D514"/>
      <c r="E514"/>
      <c r="F514"/>
      <c r="G514"/>
      <c r="H514"/>
      <c r="I514"/>
      <c r="J514"/>
      <c r="K514"/>
      <c r="L514"/>
      <c r="M514"/>
      <c r="N514"/>
      <c r="O514"/>
      <c r="P514"/>
      <c r="Q514"/>
      <c r="R514"/>
      <c r="S514"/>
    </row>
    <row r="515" spans="1:19" x14ac:dyDescent="0.2">
      <c r="A515"/>
      <c r="B515"/>
      <c r="C515"/>
      <c r="D515"/>
      <c r="E515"/>
      <c r="F515"/>
      <c r="G515"/>
      <c r="H515"/>
      <c r="I515"/>
      <c r="J515"/>
      <c r="K515"/>
      <c r="L515"/>
      <c r="M515"/>
      <c r="N515"/>
      <c r="O515"/>
      <c r="P515"/>
      <c r="Q515"/>
      <c r="R515"/>
      <c r="S515"/>
    </row>
    <row r="516" spans="1:19" x14ac:dyDescent="0.2">
      <c r="A516"/>
      <c r="B516"/>
      <c r="C516"/>
      <c r="D516"/>
      <c r="E516"/>
      <c r="F516"/>
      <c r="G516"/>
      <c r="H516"/>
      <c r="I516"/>
      <c r="J516"/>
      <c r="K516"/>
      <c r="L516"/>
      <c r="M516"/>
      <c r="N516"/>
      <c r="O516"/>
      <c r="P516"/>
      <c r="Q516"/>
      <c r="R516"/>
      <c r="S516"/>
    </row>
    <row r="517" spans="1:19" x14ac:dyDescent="0.2">
      <c r="A517"/>
      <c r="B517"/>
      <c r="C517"/>
      <c r="D517"/>
      <c r="E517"/>
      <c r="F517"/>
      <c r="G517"/>
      <c r="H517"/>
      <c r="I517"/>
      <c r="J517"/>
      <c r="K517"/>
      <c r="L517"/>
      <c r="M517"/>
      <c r="N517"/>
      <c r="O517"/>
      <c r="P517"/>
      <c r="Q517"/>
      <c r="R517"/>
      <c r="S517"/>
    </row>
    <row r="518" spans="1:19" x14ac:dyDescent="0.2">
      <c r="A518"/>
      <c r="B518"/>
      <c r="C518"/>
      <c r="D518"/>
      <c r="E518"/>
      <c r="F518"/>
      <c r="G518"/>
      <c r="H518"/>
      <c r="I518"/>
      <c r="J518"/>
      <c r="K518"/>
      <c r="L518"/>
      <c r="M518"/>
      <c r="N518"/>
      <c r="O518"/>
      <c r="P518"/>
      <c r="Q518"/>
      <c r="R518"/>
      <c r="S518"/>
    </row>
    <row r="519" spans="1:19" x14ac:dyDescent="0.2">
      <c r="A519"/>
      <c r="B519"/>
      <c r="C519"/>
      <c r="D519"/>
      <c r="E519"/>
      <c r="F519"/>
      <c r="G519"/>
      <c r="H519"/>
      <c r="I519"/>
      <c r="J519"/>
      <c r="K519"/>
      <c r="L519"/>
      <c r="M519"/>
      <c r="N519"/>
      <c r="O519"/>
      <c r="P519"/>
      <c r="Q519"/>
      <c r="R519"/>
      <c r="S519"/>
    </row>
    <row r="520" spans="1:19" x14ac:dyDescent="0.2">
      <c r="A520"/>
      <c r="B520"/>
      <c r="C520"/>
      <c r="D520"/>
      <c r="E520"/>
      <c r="F520"/>
      <c r="G520"/>
      <c r="H520"/>
      <c r="I520"/>
      <c r="J520"/>
      <c r="K520"/>
      <c r="L520"/>
      <c r="M520"/>
      <c r="N520"/>
      <c r="O520"/>
      <c r="P520"/>
      <c r="Q520"/>
      <c r="R520"/>
      <c r="S520"/>
    </row>
    <row r="521" spans="1:19" x14ac:dyDescent="0.2">
      <c r="A521"/>
      <c r="B521"/>
      <c r="C521"/>
      <c r="D521"/>
      <c r="E521"/>
      <c r="F521"/>
      <c r="G521"/>
      <c r="H521"/>
      <c r="I521"/>
      <c r="J521"/>
      <c r="K521"/>
      <c r="L521"/>
      <c r="M521"/>
      <c r="N521"/>
      <c r="O521"/>
      <c r="P521"/>
      <c r="Q521"/>
      <c r="R521"/>
      <c r="S521"/>
    </row>
    <row r="522" spans="1:19" x14ac:dyDescent="0.2">
      <c r="A522"/>
      <c r="B522"/>
      <c r="C522"/>
      <c r="D522"/>
      <c r="E522"/>
      <c r="F522"/>
      <c r="G522"/>
      <c r="H522"/>
      <c r="I522"/>
      <c r="J522"/>
      <c r="K522"/>
      <c r="L522"/>
      <c r="M522"/>
      <c r="N522"/>
      <c r="O522"/>
      <c r="P522"/>
      <c r="Q522"/>
      <c r="R522"/>
      <c r="S522"/>
    </row>
    <row r="523" spans="1:19" x14ac:dyDescent="0.2">
      <c r="A523"/>
      <c r="B523"/>
      <c r="C523"/>
      <c r="D523"/>
      <c r="E523"/>
      <c r="F523"/>
      <c r="G523"/>
      <c r="H523"/>
      <c r="I523"/>
      <c r="J523"/>
      <c r="K523"/>
      <c r="L523"/>
      <c r="M523"/>
      <c r="N523"/>
      <c r="O523"/>
      <c r="P523"/>
      <c r="Q523"/>
      <c r="R523"/>
      <c r="S523"/>
    </row>
    <row r="524" spans="1:19" x14ac:dyDescent="0.2">
      <c r="A524"/>
      <c r="B524"/>
      <c r="C524"/>
      <c r="D524"/>
      <c r="E524"/>
      <c r="F524"/>
      <c r="G524"/>
      <c r="H524"/>
      <c r="I524"/>
      <c r="J524"/>
      <c r="K524"/>
      <c r="L524"/>
      <c r="M524"/>
      <c r="N524"/>
      <c r="O524"/>
      <c r="P524"/>
      <c r="Q524"/>
      <c r="R524"/>
      <c r="S524"/>
    </row>
    <row r="525" spans="1:19" x14ac:dyDescent="0.2">
      <c r="A525"/>
      <c r="B525"/>
      <c r="C525"/>
      <c r="D525"/>
      <c r="E525"/>
      <c r="F525"/>
      <c r="G525"/>
      <c r="H525"/>
      <c r="I525"/>
      <c r="J525"/>
      <c r="K525"/>
      <c r="L525"/>
      <c r="M525"/>
      <c r="N525"/>
      <c r="O525"/>
      <c r="P525"/>
      <c r="Q525"/>
      <c r="R525"/>
      <c r="S525"/>
    </row>
    <row r="526" spans="1:19" x14ac:dyDescent="0.2">
      <c r="A526"/>
      <c r="B526"/>
      <c r="C526"/>
      <c r="D526"/>
      <c r="E526"/>
      <c r="F526"/>
      <c r="G526"/>
      <c r="H526"/>
      <c r="I526"/>
      <c r="J526"/>
      <c r="K526"/>
      <c r="L526"/>
      <c r="M526"/>
      <c r="N526"/>
      <c r="O526"/>
      <c r="P526"/>
      <c r="Q526"/>
      <c r="R526"/>
      <c r="S526"/>
    </row>
    <row r="527" spans="1:19" x14ac:dyDescent="0.2">
      <c r="A527"/>
      <c r="B527"/>
      <c r="C527"/>
      <c r="D527"/>
      <c r="E527"/>
      <c r="F527"/>
      <c r="G527"/>
      <c r="H527"/>
      <c r="I527"/>
      <c r="J527"/>
      <c r="K527"/>
      <c r="L527"/>
      <c r="M527"/>
      <c r="N527"/>
      <c r="O527"/>
      <c r="P527"/>
      <c r="Q527"/>
      <c r="R527"/>
      <c r="S527"/>
    </row>
    <row r="528" spans="1:19" x14ac:dyDescent="0.2">
      <c r="A528"/>
      <c r="B528"/>
      <c r="C528"/>
      <c r="D528"/>
      <c r="E528"/>
      <c r="F528"/>
      <c r="G528"/>
      <c r="H528"/>
      <c r="I528"/>
      <c r="J528"/>
      <c r="K528"/>
      <c r="L528"/>
      <c r="M528"/>
      <c r="N528"/>
      <c r="O528"/>
      <c r="P528"/>
      <c r="Q528"/>
      <c r="R528"/>
      <c r="S528"/>
    </row>
    <row r="529" spans="1:19" x14ac:dyDescent="0.2">
      <c r="A529"/>
      <c r="B529"/>
      <c r="C529"/>
      <c r="D529"/>
      <c r="E529"/>
      <c r="F529"/>
      <c r="G529"/>
      <c r="H529"/>
      <c r="I529"/>
      <c r="J529"/>
      <c r="K529"/>
      <c r="L529"/>
      <c r="M529"/>
      <c r="N529"/>
      <c r="O529"/>
      <c r="P529"/>
      <c r="Q529"/>
      <c r="R529"/>
      <c r="S529"/>
    </row>
    <row r="530" spans="1:19" x14ac:dyDescent="0.2">
      <c r="A530"/>
      <c r="B530"/>
      <c r="C530"/>
      <c r="D530"/>
      <c r="E530"/>
      <c r="F530"/>
      <c r="G530"/>
      <c r="H530"/>
      <c r="I530"/>
      <c r="J530"/>
      <c r="K530"/>
      <c r="L530"/>
      <c r="M530"/>
      <c r="N530"/>
      <c r="O530"/>
      <c r="P530"/>
      <c r="Q530"/>
      <c r="R530"/>
      <c r="S530"/>
    </row>
    <row r="531" spans="1:19" x14ac:dyDescent="0.2">
      <c r="A531"/>
      <c r="B531"/>
      <c r="C531"/>
      <c r="D531"/>
      <c r="E531"/>
      <c r="F531"/>
      <c r="G531"/>
      <c r="H531"/>
      <c r="I531"/>
      <c r="J531"/>
      <c r="K531"/>
      <c r="L531"/>
      <c r="M531"/>
      <c r="N531"/>
      <c r="O531"/>
      <c r="P531"/>
      <c r="Q531"/>
      <c r="R531"/>
      <c r="S531"/>
    </row>
    <row r="532" spans="1:19" x14ac:dyDescent="0.2">
      <c r="A532"/>
      <c r="B532"/>
      <c r="C532"/>
      <c r="D532"/>
      <c r="E532"/>
      <c r="F532"/>
      <c r="G532"/>
      <c r="H532"/>
      <c r="I532"/>
      <c r="J532"/>
      <c r="K532"/>
      <c r="L532"/>
      <c r="M532"/>
      <c r="N532"/>
      <c r="O532"/>
      <c r="P532"/>
      <c r="Q532"/>
      <c r="R532"/>
      <c r="S532"/>
    </row>
    <row r="533" spans="1:19" x14ac:dyDescent="0.2">
      <c r="A533"/>
      <c r="B533"/>
      <c r="C533"/>
      <c r="D533"/>
      <c r="E533"/>
      <c r="F533"/>
      <c r="G533"/>
      <c r="H533"/>
      <c r="I533"/>
      <c r="J533"/>
      <c r="K533"/>
      <c r="L533"/>
      <c r="M533"/>
      <c r="N533"/>
      <c r="O533"/>
      <c r="P533"/>
      <c r="Q533"/>
      <c r="R533"/>
      <c r="S533"/>
    </row>
    <row r="534" spans="1:19" x14ac:dyDescent="0.2">
      <c r="A534"/>
      <c r="B534"/>
      <c r="C534"/>
      <c r="D534"/>
      <c r="E534"/>
      <c r="F534"/>
      <c r="G534"/>
      <c r="H534"/>
      <c r="I534"/>
      <c r="J534"/>
      <c r="K534"/>
      <c r="L534"/>
      <c r="M534"/>
      <c r="N534"/>
      <c r="O534"/>
      <c r="P534"/>
      <c r="Q534"/>
      <c r="R534"/>
      <c r="S534"/>
    </row>
    <row r="535" spans="1:19" x14ac:dyDescent="0.2">
      <c r="A535"/>
      <c r="B535"/>
      <c r="C535"/>
      <c r="D535"/>
      <c r="E535"/>
      <c r="F535"/>
      <c r="G535"/>
      <c r="H535"/>
      <c r="I535"/>
      <c r="J535"/>
      <c r="K535"/>
      <c r="L535"/>
      <c r="M535"/>
      <c r="N535"/>
      <c r="O535"/>
      <c r="P535"/>
      <c r="Q535"/>
      <c r="R535"/>
      <c r="S535"/>
    </row>
    <row r="536" spans="1:19" x14ac:dyDescent="0.2">
      <c r="A536"/>
      <c r="B536"/>
      <c r="C536"/>
      <c r="D536"/>
      <c r="E536"/>
      <c r="F536"/>
      <c r="G536"/>
      <c r="H536"/>
      <c r="I536"/>
      <c r="J536"/>
      <c r="K536"/>
      <c r="L536"/>
      <c r="M536"/>
      <c r="N536"/>
      <c r="O536"/>
      <c r="P536"/>
      <c r="Q536"/>
      <c r="R536"/>
      <c r="S536"/>
    </row>
    <row r="537" spans="1:19" x14ac:dyDescent="0.2">
      <c r="A537"/>
      <c r="B537"/>
      <c r="C537"/>
      <c r="D537"/>
      <c r="E537"/>
      <c r="F537"/>
      <c r="G537"/>
      <c r="H537"/>
      <c r="I537"/>
      <c r="J537"/>
      <c r="K537"/>
      <c r="L537"/>
      <c r="M537"/>
      <c r="N537"/>
      <c r="O537"/>
      <c r="P537"/>
      <c r="Q537"/>
      <c r="R537"/>
      <c r="S537"/>
    </row>
    <row r="538" spans="1:19" x14ac:dyDescent="0.2">
      <c r="A538"/>
      <c r="B538"/>
      <c r="C538"/>
      <c r="D538"/>
      <c r="E538"/>
      <c r="F538"/>
      <c r="G538"/>
      <c r="H538"/>
      <c r="I538"/>
      <c r="J538"/>
      <c r="K538"/>
      <c r="L538"/>
      <c r="M538"/>
      <c r="N538"/>
      <c r="O538"/>
      <c r="P538"/>
      <c r="Q538"/>
      <c r="R538"/>
      <c r="S538"/>
    </row>
    <row r="539" spans="1:19" x14ac:dyDescent="0.2">
      <c r="A539"/>
      <c r="B539"/>
      <c r="C539"/>
      <c r="D539"/>
      <c r="E539"/>
      <c r="F539"/>
      <c r="G539"/>
      <c r="H539"/>
      <c r="I539"/>
      <c r="J539"/>
      <c r="K539"/>
      <c r="L539"/>
      <c r="M539"/>
      <c r="N539"/>
      <c r="O539"/>
      <c r="P539"/>
      <c r="Q539"/>
      <c r="R539"/>
      <c r="S539"/>
    </row>
    <row r="540" spans="1:19" x14ac:dyDescent="0.2">
      <c r="A540"/>
      <c r="B540"/>
      <c r="C540"/>
      <c r="D540"/>
      <c r="E540"/>
      <c r="F540"/>
      <c r="G540"/>
      <c r="H540"/>
      <c r="I540"/>
      <c r="J540"/>
      <c r="K540"/>
      <c r="L540"/>
      <c r="M540"/>
      <c r="N540"/>
      <c r="O540"/>
      <c r="P540"/>
      <c r="Q540"/>
      <c r="R540"/>
      <c r="S540"/>
    </row>
    <row r="541" spans="1:19" x14ac:dyDescent="0.2">
      <c r="A541"/>
      <c r="B541"/>
      <c r="C541"/>
      <c r="D541"/>
      <c r="E541"/>
      <c r="F541"/>
      <c r="G541"/>
      <c r="H541"/>
      <c r="I541"/>
      <c r="J541"/>
      <c r="K541"/>
      <c r="L541"/>
      <c r="M541"/>
      <c r="N541"/>
      <c r="O541"/>
      <c r="P541"/>
      <c r="Q541"/>
      <c r="R541"/>
      <c r="S541"/>
    </row>
    <row r="542" spans="1:19" x14ac:dyDescent="0.2">
      <c r="A542"/>
      <c r="B542"/>
      <c r="C542"/>
      <c r="D542"/>
      <c r="E542"/>
      <c r="F542"/>
      <c r="G542"/>
      <c r="H542"/>
      <c r="I542"/>
      <c r="J542"/>
      <c r="K542"/>
      <c r="L542"/>
      <c r="M542"/>
      <c r="N542"/>
      <c r="O542"/>
      <c r="P542"/>
      <c r="Q542"/>
      <c r="R542"/>
      <c r="S542"/>
    </row>
    <row r="543" spans="1:19" x14ac:dyDescent="0.2">
      <c r="A543"/>
      <c r="B543"/>
      <c r="C543"/>
      <c r="D543"/>
      <c r="E543"/>
      <c r="F543"/>
      <c r="G543"/>
      <c r="H543"/>
      <c r="I543"/>
      <c r="J543"/>
      <c r="K543"/>
      <c r="L543"/>
      <c r="M543"/>
      <c r="N543"/>
      <c r="O543"/>
      <c r="P543"/>
      <c r="Q543"/>
      <c r="R543"/>
      <c r="S543"/>
    </row>
    <row r="544" spans="1:19" x14ac:dyDescent="0.2">
      <c r="A544"/>
      <c r="B544"/>
      <c r="C544"/>
      <c r="D544"/>
      <c r="E544"/>
      <c r="F544"/>
      <c r="G544"/>
      <c r="H544"/>
      <c r="I544"/>
      <c r="J544"/>
      <c r="K544"/>
      <c r="L544"/>
      <c r="M544"/>
      <c r="N544"/>
      <c r="O544"/>
      <c r="P544"/>
      <c r="Q544"/>
      <c r="R544"/>
      <c r="S544"/>
    </row>
    <row r="545" spans="1:19" x14ac:dyDescent="0.2">
      <c r="A545"/>
      <c r="B545"/>
      <c r="C545"/>
      <c r="D545"/>
      <c r="E545"/>
      <c r="F545"/>
      <c r="G545"/>
      <c r="H545"/>
      <c r="I545"/>
      <c r="J545"/>
      <c r="K545"/>
      <c r="L545"/>
      <c r="M545"/>
      <c r="N545"/>
      <c r="O545"/>
      <c r="P545"/>
      <c r="Q545"/>
      <c r="R545"/>
      <c r="S545"/>
    </row>
    <row r="546" spans="1:19" x14ac:dyDescent="0.2">
      <c r="A546"/>
      <c r="B546"/>
      <c r="C546"/>
      <c r="D546"/>
      <c r="E546"/>
      <c r="F546"/>
      <c r="G546"/>
      <c r="H546"/>
      <c r="I546"/>
      <c r="J546"/>
      <c r="K546"/>
      <c r="L546"/>
      <c r="M546"/>
      <c r="N546"/>
      <c r="O546"/>
      <c r="P546"/>
      <c r="Q546"/>
      <c r="R546"/>
      <c r="S546"/>
    </row>
    <row r="547" spans="1:19" x14ac:dyDescent="0.2">
      <c r="A547"/>
      <c r="B547"/>
      <c r="C547"/>
      <c r="D547"/>
      <c r="E547"/>
      <c r="F547"/>
      <c r="G547"/>
      <c r="H547"/>
      <c r="I547"/>
      <c r="J547"/>
      <c r="K547"/>
      <c r="L547"/>
      <c r="M547"/>
      <c r="N547"/>
      <c r="O547"/>
      <c r="P547"/>
      <c r="Q547"/>
      <c r="R547"/>
      <c r="S547"/>
    </row>
    <row r="548" spans="1:19" x14ac:dyDescent="0.2">
      <c r="A548"/>
      <c r="B548"/>
      <c r="C548"/>
      <c r="D548"/>
      <c r="E548"/>
      <c r="F548"/>
      <c r="G548"/>
      <c r="H548"/>
      <c r="I548"/>
      <c r="J548"/>
      <c r="K548"/>
      <c r="L548"/>
      <c r="M548"/>
      <c r="N548"/>
      <c r="O548"/>
      <c r="P548"/>
      <c r="Q548"/>
      <c r="R548"/>
      <c r="S548"/>
    </row>
    <row r="549" spans="1:19" x14ac:dyDescent="0.2">
      <c r="A549"/>
      <c r="B549"/>
      <c r="C549"/>
      <c r="D549"/>
      <c r="E549"/>
      <c r="F549"/>
      <c r="G549"/>
      <c r="H549"/>
      <c r="I549"/>
      <c r="J549"/>
      <c r="K549"/>
      <c r="L549"/>
      <c r="M549"/>
      <c r="N549"/>
      <c r="O549"/>
      <c r="P549"/>
      <c r="Q549"/>
      <c r="R549"/>
      <c r="S549"/>
    </row>
    <row r="550" spans="1:19" x14ac:dyDescent="0.2">
      <c r="A550"/>
      <c r="B550"/>
      <c r="C550"/>
      <c r="D550"/>
      <c r="E550"/>
      <c r="F550"/>
      <c r="G550"/>
      <c r="H550"/>
      <c r="I550"/>
      <c r="J550"/>
      <c r="K550"/>
      <c r="L550"/>
      <c r="M550"/>
      <c r="N550"/>
      <c r="O550"/>
      <c r="P550"/>
      <c r="Q550"/>
      <c r="R550"/>
      <c r="S550"/>
    </row>
    <row r="551" spans="1:19" x14ac:dyDescent="0.2">
      <c r="A551"/>
      <c r="B551"/>
      <c r="C551"/>
      <c r="D551"/>
      <c r="E551"/>
      <c r="F551"/>
      <c r="G551"/>
      <c r="H551"/>
      <c r="I551"/>
      <c r="J551"/>
      <c r="K551"/>
      <c r="L551"/>
      <c r="M551"/>
      <c r="N551"/>
      <c r="O551"/>
      <c r="P551"/>
      <c r="Q551"/>
      <c r="R551"/>
      <c r="S551"/>
    </row>
    <row r="552" spans="1:19" x14ac:dyDescent="0.2">
      <c r="A552"/>
      <c r="B552"/>
      <c r="C552"/>
      <c r="D552"/>
      <c r="E552"/>
      <c r="F552"/>
      <c r="G552"/>
      <c r="H552"/>
      <c r="I552"/>
      <c r="J552"/>
      <c r="K552"/>
      <c r="L552"/>
      <c r="M552"/>
      <c r="N552"/>
      <c r="O552"/>
      <c r="P552"/>
      <c r="Q552"/>
      <c r="R552"/>
      <c r="S552"/>
    </row>
    <row r="553" spans="1:19" x14ac:dyDescent="0.2">
      <c r="A553"/>
      <c r="B553"/>
      <c r="C553"/>
      <c r="D553"/>
      <c r="E553"/>
      <c r="F553"/>
      <c r="G553"/>
      <c r="H553"/>
      <c r="I553"/>
      <c r="J553"/>
      <c r="K553"/>
      <c r="L553"/>
      <c r="M553"/>
      <c r="N553"/>
      <c r="O553"/>
      <c r="P553"/>
      <c r="Q553"/>
      <c r="R553"/>
      <c r="S553"/>
    </row>
    <row r="554" spans="1:19" x14ac:dyDescent="0.2">
      <c r="A554"/>
      <c r="B554"/>
      <c r="C554"/>
      <c r="D554"/>
      <c r="E554"/>
      <c r="F554"/>
      <c r="G554"/>
      <c r="H554"/>
      <c r="I554"/>
      <c r="J554"/>
      <c r="K554"/>
      <c r="L554"/>
      <c r="M554"/>
      <c r="N554"/>
      <c r="O554"/>
      <c r="P554"/>
      <c r="Q554"/>
      <c r="R554"/>
      <c r="S554"/>
    </row>
    <row r="555" spans="1:19" x14ac:dyDescent="0.2">
      <c r="A555"/>
      <c r="B555"/>
      <c r="C555"/>
      <c r="D555"/>
      <c r="E555"/>
      <c r="F555"/>
      <c r="G555"/>
      <c r="H555"/>
      <c r="I555"/>
      <c r="J555"/>
      <c r="K555"/>
      <c r="L555"/>
      <c r="M555"/>
      <c r="N555"/>
      <c r="O555"/>
      <c r="P555"/>
      <c r="Q555"/>
      <c r="R555"/>
      <c r="S555"/>
    </row>
    <row r="556" spans="1:19" x14ac:dyDescent="0.2">
      <c r="A556"/>
      <c r="B556"/>
      <c r="C556"/>
      <c r="D556"/>
      <c r="E556"/>
      <c r="F556"/>
      <c r="G556"/>
      <c r="H556"/>
      <c r="I556"/>
      <c r="J556"/>
      <c r="K556"/>
      <c r="L556"/>
      <c r="M556"/>
      <c r="N556"/>
      <c r="O556"/>
      <c r="P556"/>
      <c r="Q556"/>
      <c r="R556"/>
      <c r="S556"/>
    </row>
    <row r="557" spans="1:19" x14ac:dyDescent="0.2">
      <c r="A557"/>
      <c r="B557"/>
      <c r="C557"/>
      <c r="D557"/>
      <c r="E557"/>
      <c r="F557"/>
      <c r="G557"/>
      <c r="H557"/>
      <c r="I557"/>
      <c r="J557"/>
      <c r="K557"/>
      <c r="L557"/>
      <c r="M557"/>
      <c r="N557"/>
      <c r="O557"/>
      <c r="P557"/>
      <c r="Q557"/>
      <c r="R557"/>
      <c r="S557"/>
    </row>
    <row r="558" spans="1:19" x14ac:dyDescent="0.2">
      <c r="A558"/>
      <c r="B558"/>
      <c r="C558"/>
      <c r="D558"/>
      <c r="E558"/>
      <c r="F558"/>
      <c r="G558"/>
      <c r="H558"/>
      <c r="I558"/>
      <c r="J558"/>
      <c r="K558"/>
      <c r="L558"/>
      <c r="M558"/>
      <c r="N558"/>
      <c r="O558"/>
      <c r="P558"/>
      <c r="Q558"/>
      <c r="R558"/>
      <c r="S558"/>
    </row>
    <row r="559" spans="1:19" x14ac:dyDescent="0.2">
      <c r="A559"/>
      <c r="B559"/>
      <c r="C559"/>
      <c r="D559"/>
      <c r="E559"/>
      <c r="F559"/>
      <c r="G559"/>
      <c r="H559"/>
      <c r="I559"/>
      <c r="J559"/>
      <c r="K559"/>
      <c r="L559"/>
      <c r="M559"/>
      <c r="N559"/>
      <c r="O559"/>
      <c r="P559"/>
      <c r="Q559"/>
      <c r="R559"/>
      <c r="S559"/>
    </row>
    <row r="560" spans="1:19" x14ac:dyDescent="0.2">
      <c r="A560"/>
      <c r="B560"/>
      <c r="C560"/>
      <c r="D560"/>
      <c r="E560"/>
      <c r="F560"/>
      <c r="G560"/>
      <c r="H560"/>
      <c r="I560"/>
      <c r="J560"/>
      <c r="K560"/>
      <c r="L560"/>
      <c r="M560"/>
      <c r="N560"/>
      <c r="O560"/>
      <c r="P560"/>
      <c r="Q560"/>
      <c r="R560"/>
      <c r="S560"/>
    </row>
    <row r="561" spans="1:19" x14ac:dyDescent="0.2">
      <c r="A561"/>
      <c r="B561"/>
      <c r="C561"/>
      <c r="D561"/>
      <c r="E561"/>
      <c r="F561"/>
      <c r="G561"/>
      <c r="H561"/>
      <c r="I561"/>
      <c r="J561"/>
      <c r="K561"/>
      <c r="L561"/>
      <c r="M561"/>
      <c r="N561"/>
      <c r="O561"/>
      <c r="P561"/>
      <c r="Q561"/>
      <c r="R561"/>
      <c r="S561"/>
    </row>
    <row r="562" spans="1:19" x14ac:dyDescent="0.2">
      <c r="A562"/>
      <c r="B562"/>
      <c r="C562"/>
      <c r="D562"/>
      <c r="E562"/>
      <c r="F562"/>
      <c r="G562"/>
      <c r="H562"/>
      <c r="I562"/>
      <c r="J562"/>
      <c r="K562"/>
      <c r="L562"/>
      <c r="M562"/>
      <c r="N562"/>
      <c r="O562"/>
      <c r="P562"/>
      <c r="Q562"/>
      <c r="R562"/>
      <c r="S562"/>
    </row>
    <row r="563" spans="1:19" x14ac:dyDescent="0.2">
      <c r="A563"/>
      <c r="B563"/>
      <c r="C563"/>
      <c r="D563"/>
      <c r="E563"/>
      <c r="F563"/>
      <c r="G563"/>
      <c r="H563"/>
      <c r="I563"/>
      <c r="J563"/>
      <c r="K563"/>
      <c r="L563"/>
      <c r="M563"/>
      <c r="N563"/>
      <c r="O563"/>
      <c r="P563"/>
      <c r="Q563"/>
      <c r="R563"/>
      <c r="S563"/>
    </row>
    <row r="564" spans="1:19" x14ac:dyDescent="0.2">
      <c r="A564"/>
      <c r="B564"/>
      <c r="C564"/>
      <c r="D564"/>
      <c r="E564"/>
      <c r="F564"/>
      <c r="G564"/>
      <c r="H564"/>
      <c r="I564"/>
      <c r="J564"/>
      <c r="K564"/>
      <c r="L564"/>
      <c r="M564"/>
      <c r="N564"/>
      <c r="O564"/>
      <c r="P564"/>
      <c r="Q564"/>
      <c r="R564"/>
      <c r="S564"/>
    </row>
    <row r="565" spans="1:19" x14ac:dyDescent="0.2">
      <c r="A565"/>
      <c r="B565"/>
      <c r="C565"/>
      <c r="D565"/>
      <c r="E565"/>
      <c r="F565"/>
      <c r="G565"/>
      <c r="H565"/>
      <c r="I565"/>
      <c r="J565"/>
      <c r="K565"/>
      <c r="L565"/>
      <c r="M565"/>
      <c r="N565"/>
      <c r="O565"/>
      <c r="P565"/>
      <c r="Q565"/>
      <c r="R565"/>
      <c r="S565"/>
    </row>
    <row r="566" spans="1:19" x14ac:dyDescent="0.2">
      <c r="A566"/>
      <c r="B566"/>
      <c r="C566"/>
      <c r="D566"/>
      <c r="E566"/>
      <c r="F566"/>
      <c r="G566"/>
      <c r="H566"/>
      <c r="I566"/>
      <c r="J566"/>
      <c r="K566"/>
      <c r="L566"/>
      <c r="M566"/>
      <c r="N566"/>
      <c r="O566"/>
      <c r="P566"/>
      <c r="Q566"/>
      <c r="R566"/>
      <c r="S566"/>
    </row>
    <row r="567" spans="1:19" x14ac:dyDescent="0.2">
      <c r="A567"/>
      <c r="B567"/>
      <c r="C567"/>
      <c r="D567"/>
      <c r="E567"/>
      <c r="F567"/>
      <c r="G567"/>
      <c r="H567"/>
      <c r="I567"/>
      <c r="J567"/>
      <c r="K567"/>
      <c r="L567"/>
      <c r="M567"/>
      <c r="N567"/>
      <c r="O567"/>
      <c r="P567"/>
      <c r="Q567"/>
      <c r="R567"/>
      <c r="S567"/>
    </row>
    <row r="568" spans="1:19" x14ac:dyDescent="0.2">
      <c r="A568"/>
      <c r="B568"/>
      <c r="C568"/>
      <c r="D568"/>
      <c r="E568"/>
      <c r="F568"/>
      <c r="G568"/>
      <c r="H568"/>
      <c r="I568"/>
      <c r="J568"/>
      <c r="K568"/>
      <c r="L568"/>
      <c r="M568"/>
      <c r="N568"/>
      <c r="O568"/>
      <c r="P568"/>
      <c r="Q568"/>
      <c r="R568"/>
      <c r="S568"/>
    </row>
    <row r="569" spans="1:19" x14ac:dyDescent="0.2">
      <c r="A569"/>
      <c r="B569"/>
      <c r="C569"/>
      <c r="D569"/>
      <c r="E569"/>
      <c r="F569"/>
      <c r="G569"/>
      <c r="H569"/>
      <c r="I569"/>
      <c r="J569"/>
      <c r="K569"/>
      <c r="L569"/>
      <c r="M569"/>
      <c r="N569"/>
      <c r="O569"/>
      <c r="P569"/>
      <c r="Q569"/>
      <c r="R569"/>
      <c r="S569"/>
    </row>
    <row r="570" spans="1:19" x14ac:dyDescent="0.2">
      <c r="A570"/>
      <c r="B570"/>
      <c r="C570"/>
      <c r="D570"/>
      <c r="E570"/>
      <c r="F570"/>
      <c r="G570"/>
      <c r="H570"/>
      <c r="I570"/>
      <c r="J570"/>
      <c r="K570"/>
      <c r="L570"/>
      <c r="M570"/>
      <c r="N570"/>
      <c r="O570"/>
      <c r="P570"/>
      <c r="Q570"/>
      <c r="R570"/>
      <c r="S570"/>
    </row>
    <row r="571" spans="1:19" x14ac:dyDescent="0.2">
      <c r="A571"/>
      <c r="B571"/>
      <c r="C571"/>
      <c r="D571"/>
      <c r="E571"/>
      <c r="F571"/>
      <c r="G571"/>
      <c r="H571"/>
      <c r="I571"/>
      <c r="J571"/>
      <c r="K571"/>
      <c r="L571"/>
      <c r="M571"/>
      <c r="N571"/>
      <c r="O571"/>
      <c r="P571"/>
      <c r="Q571"/>
      <c r="R571"/>
      <c r="S571"/>
    </row>
    <row r="572" spans="1:19" x14ac:dyDescent="0.2">
      <c r="A572"/>
      <c r="B572"/>
      <c r="C572"/>
      <c r="D572"/>
      <c r="E572"/>
      <c r="F572"/>
      <c r="G572"/>
      <c r="H572"/>
      <c r="I572"/>
      <c r="J572"/>
      <c r="K572"/>
      <c r="L572"/>
      <c r="M572"/>
      <c r="N572"/>
      <c r="O572"/>
      <c r="P572"/>
      <c r="Q572"/>
      <c r="R572"/>
      <c r="S572"/>
    </row>
    <row r="573" spans="1:19" x14ac:dyDescent="0.2">
      <c r="A573"/>
      <c r="B573"/>
      <c r="C573"/>
      <c r="D573"/>
      <c r="E573"/>
      <c r="F573"/>
      <c r="G573"/>
      <c r="H573"/>
      <c r="I573"/>
      <c r="J573"/>
      <c r="K573"/>
      <c r="L573"/>
      <c r="M573"/>
      <c r="N573"/>
      <c r="O573"/>
      <c r="P573"/>
      <c r="Q573"/>
      <c r="R573"/>
      <c r="S573"/>
    </row>
    <row r="574" spans="1:19" x14ac:dyDescent="0.2">
      <c r="A574"/>
      <c r="B574"/>
      <c r="C574"/>
      <c r="D574"/>
      <c r="E574"/>
      <c r="F574"/>
      <c r="G574"/>
      <c r="H574"/>
      <c r="I574"/>
      <c r="J574"/>
      <c r="K574"/>
      <c r="L574"/>
      <c r="M574"/>
      <c r="N574"/>
      <c r="O574"/>
      <c r="P574"/>
      <c r="Q574"/>
      <c r="R574"/>
      <c r="S574"/>
    </row>
    <row r="575" spans="1:19" x14ac:dyDescent="0.2">
      <c r="A575"/>
      <c r="B575"/>
      <c r="C575"/>
      <c r="D575"/>
      <c r="E575"/>
      <c r="F575"/>
      <c r="G575"/>
      <c r="H575"/>
      <c r="I575"/>
      <c r="J575"/>
      <c r="K575"/>
      <c r="L575"/>
      <c r="M575"/>
      <c r="N575"/>
      <c r="O575"/>
      <c r="P575"/>
      <c r="Q575"/>
      <c r="R575"/>
      <c r="S575"/>
    </row>
    <row r="576" spans="1:19" x14ac:dyDescent="0.2">
      <c r="A576"/>
      <c r="B576"/>
      <c r="C576"/>
      <c r="D576"/>
      <c r="E576"/>
      <c r="F576"/>
      <c r="G576"/>
      <c r="H576"/>
      <c r="I576"/>
      <c r="J576"/>
      <c r="K576"/>
      <c r="L576"/>
      <c r="M576"/>
      <c r="N576"/>
      <c r="O576"/>
      <c r="P576"/>
      <c r="Q576"/>
      <c r="R576"/>
      <c r="S576"/>
    </row>
    <row r="577" spans="1:19" x14ac:dyDescent="0.2">
      <c r="A577"/>
      <c r="B577"/>
      <c r="C577"/>
      <c r="D577"/>
      <c r="E577"/>
      <c r="F577"/>
      <c r="G577"/>
      <c r="H577"/>
      <c r="I577"/>
      <c r="J577"/>
      <c r="K577"/>
      <c r="L577"/>
      <c r="M577"/>
      <c r="N577"/>
      <c r="O577"/>
      <c r="P577"/>
      <c r="Q577"/>
      <c r="R577"/>
      <c r="S577"/>
    </row>
    <row r="578" spans="1:19" x14ac:dyDescent="0.2">
      <c r="A578"/>
      <c r="B578"/>
      <c r="C578"/>
      <c r="D578"/>
      <c r="E578"/>
      <c r="F578"/>
      <c r="G578"/>
      <c r="H578"/>
      <c r="I578"/>
      <c r="J578"/>
      <c r="K578"/>
      <c r="L578"/>
      <c r="M578"/>
      <c r="N578"/>
      <c r="O578"/>
      <c r="P578"/>
      <c r="Q578"/>
      <c r="R578"/>
      <c r="S578"/>
    </row>
    <row r="579" spans="1:19" x14ac:dyDescent="0.2">
      <c r="A579"/>
      <c r="B579"/>
      <c r="C579"/>
      <c r="D579"/>
      <c r="E579"/>
      <c r="F579"/>
      <c r="G579"/>
      <c r="H579"/>
      <c r="I579"/>
      <c r="J579"/>
      <c r="K579"/>
      <c r="L579"/>
      <c r="M579"/>
      <c r="N579"/>
      <c r="O579"/>
      <c r="P579"/>
      <c r="Q579"/>
      <c r="R579"/>
      <c r="S579"/>
    </row>
    <row r="580" spans="1:19" x14ac:dyDescent="0.2">
      <c r="A580"/>
      <c r="B580"/>
      <c r="C580"/>
      <c r="D580"/>
      <c r="E580"/>
      <c r="F580"/>
      <c r="G580"/>
      <c r="H580"/>
      <c r="I580"/>
      <c r="J580"/>
      <c r="K580"/>
      <c r="L580"/>
      <c r="M580"/>
      <c r="N580"/>
      <c r="O580"/>
      <c r="P580"/>
      <c r="Q580"/>
      <c r="R580"/>
      <c r="S580"/>
    </row>
    <row r="581" spans="1:19" x14ac:dyDescent="0.2">
      <c r="A581"/>
      <c r="B581"/>
      <c r="C581"/>
      <c r="D581"/>
      <c r="E581"/>
      <c r="F581"/>
      <c r="G581"/>
      <c r="H581"/>
      <c r="I581"/>
      <c r="J581"/>
      <c r="K581"/>
      <c r="L581"/>
      <c r="M581"/>
      <c r="N581"/>
      <c r="O581"/>
      <c r="P581"/>
      <c r="Q581"/>
      <c r="R581"/>
      <c r="S581"/>
    </row>
    <row r="582" spans="1:19" x14ac:dyDescent="0.2">
      <c r="A582"/>
      <c r="B582"/>
      <c r="C582"/>
      <c r="D582"/>
      <c r="E582"/>
      <c r="F582"/>
      <c r="G582"/>
      <c r="H582"/>
      <c r="I582"/>
      <c r="J582"/>
      <c r="K582"/>
      <c r="L582"/>
      <c r="M582"/>
      <c r="N582"/>
      <c r="O582"/>
      <c r="P582"/>
      <c r="Q582"/>
      <c r="R582"/>
      <c r="S582"/>
    </row>
    <row r="583" spans="1:19" x14ac:dyDescent="0.2">
      <c r="A583"/>
      <c r="B583"/>
      <c r="C583"/>
      <c r="D583"/>
      <c r="E583"/>
      <c r="F583"/>
      <c r="G583"/>
      <c r="H583"/>
      <c r="I583"/>
      <c r="J583"/>
      <c r="K583"/>
      <c r="L583"/>
      <c r="M583"/>
      <c r="N583"/>
      <c r="O583"/>
      <c r="P583"/>
      <c r="Q583"/>
      <c r="R583"/>
      <c r="S583"/>
    </row>
    <row r="584" spans="1:19" x14ac:dyDescent="0.2">
      <c r="A584"/>
      <c r="B584"/>
      <c r="C584"/>
      <c r="D584"/>
      <c r="E584"/>
      <c r="F584"/>
      <c r="G584"/>
      <c r="H584"/>
      <c r="I584"/>
      <c r="J584"/>
      <c r="K584"/>
      <c r="L584"/>
      <c r="M584"/>
      <c r="N584"/>
      <c r="O584"/>
      <c r="P584"/>
      <c r="Q584"/>
      <c r="R584"/>
      <c r="S584"/>
    </row>
    <row r="585" spans="1:19" x14ac:dyDescent="0.2">
      <c r="A585"/>
      <c r="B585"/>
      <c r="C585"/>
      <c r="D585"/>
      <c r="E585"/>
      <c r="F585"/>
      <c r="G585"/>
      <c r="H585"/>
      <c r="I585"/>
      <c r="J585"/>
      <c r="K585"/>
      <c r="L585"/>
      <c r="M585"/>
      <c r="N585"/>
      <c r="O585"/>
      <c r="P585"/>
      <c r="Q585"/>
      <c r="R585"/>
      <c r="S585"/>
    </row>
    <row r="586" spans="1:19" x14ac:dyDescent="0.2">
      <c r="A586"/>
      <c r="B586"/>
      <c r="C586"/>
      <c r="D586"/>
      <c r="E586"/>
      <c r="F586"/>
      <c r="G586"/>
      <c r="H586"/>
      <c r="I586"/>
      <c r="J586"/>
      <c r="K586"/>
      <c r="L586"/>
      <c r="M586"/>
      <c r="N586"/>
      <c r="O586"/>
      <c r="P586"/>
      <c r="Q586"/>
      <c r="R586"/>
      <c r="S586"/>
    </row>
    <row r="587" spans="1:19" x14ac:dyDescent="0.2">
      <c r="A587"/>
      <c r="B587"/>
      <c r="C587"/>
      <c r="D587"/>
      <c r="E587"/>
      <c r="F587"/>
      <c r="G587"/>
      <c r="H587"/>
      <c r="I587"/>
      <c r="J587"/>
      <c r="K587"/>
      <c r="L587"/>
      <c r="M587"/>
      <c r="N587"/>
      <c r="O587"/>
      <c r="P587"/>
      <c r="Q587"/>
      <c r="R587"/>
      <c r="S587"/>
    </row>
    <row r="588" spans="1:19" x14ac:dyDescent="0.2">
      <c r="A588"/>
      <c r="B588"/>
      <c r="C588"/>
      <c r="D588"/>
      <c r="E588"/>
      <c r="F588"/>
      <c r="G588"/>
      <c r="H588"/>
      <c r="I588"/>
      <c r="J588"/>
      <c r="K588"/>
      <c r="L588"/>
      <c r="M588"/>
      <c r="N588"/>
      <c r="O588"/>
      <c r="P588"/>
      <c r="Q588"/>
      <c r="R588"/>
      <c r="S588"/>
    </row>
    <row r="589" spans="1:19" x14ac:dyDescent="0.2">
      <c r="A589"/>
      <c r="B589"/>
      <c r="C589"/>
      <c r="D589"/>
      <c r="E589"/>
      <c r="F589"/>
      <c r="G589"/>
      <c r="H589"/>
      <c r="I589"/>
      <c r="J589"/>
      <c r="K589"/>
      <c r="L589"/>
      <c r="M589"/>
      <c r="N589"/>
      <c r="O589"/>
      <c r="P589"/>
      <c r="Q589"/>
      <c r="R589"/>
      <c r="S589"/>
    </row>
    <row r="590" spans="1:19" x14ac:dyDescent="0.2">
      <c r="A590"/>
      <c r="B590"/>
      <c r="C590"/>
      <c r="D590"/>
      <c r="E590"/>
      <c r="F590"/>
      <c r="G590"/>
      <c r="H590"/>
      <c r="I590"/>
      <c r="J590"/>
      <c r="K590"/>
      <c r="L590"/>
      <c r="M590"/>
      <c r="N590"/>
      <c r="O590"/>
      <c r="P590"/>
      <c r="Q590"/>
      <c r="R590"/>
      <c r="S590"/>
    </row>
    <row r="591" spans="1:19" x14ac:dyDescent="0.2">
      <c r="A591"/>
      <c r="B591"/>
      <c r="C591"/>
      <c r="D591"/>
      <c r="E591"/>
      <c r="F591"/>
      <c r="G591"/>
      <c r="H591"/>
      <c r="I591"/>
      <c r="J591"/>
      <c r="K591"/>
      <c r="L591"/>
      <c r="M591"/>
      <c r="N591"/>
      <c r="O591"/>
      <c r="P591"/>
      <c r="Q591"/>
      <c r="R591"/>
      <c r="S591"/>
    </row>
    <row r="592" spans="1:19" x14ac:dyDescent="0.2">
      <c r="A592"/>
      <c r="B592"/>
      <c r="C592"/>
      <c r="D592"/>
      <c r="E592"/>
      <c r="F592"/>
      <c r="G592"/>
      <c r="H592"/>
      <c r="I592"/>
      <c r="J592"/>
      <c r="K592"/>
      <c r="L592"/>
      <c r="M592"/>
      <c r="N592"/>
      <c r="O592"/>
      <c r="P592"/>
      <c r="Q592"/>
      <c r="R592"/>
      <c r="S592"/>
    </row>
    <row r="593" spans="1:19" x14ac:dyDescent="0.2">
      <c r="A593"/>
      <c r="B593"/>
      <c r="C593"/>
      <c r="D593"/>
      <c r="E593"/>
      <c r="F593"/>
      <c r="G593"/>
      <c r="H593"/>
      <c r="I593"/>
      <c r="J593"/>
      <c r="K593"/>
      <c r="L593"/>
      <c r="M593"/>
      <c r="N593"/>
      <c r="O593"/>
      <c r="P593"/>
      <c r="Q593"/>
      <c r="R593"/>
      <c r="S593"/>
    </row>
    <row r="594" spans="1:19" x14ac:dyDescent="0.2">
      <c r="A594"/>
      <c r="B594"/>
      <c r="C594"/>
      <c r="D594"/>
      <c r="E594"/>
      <c r="F594"/>
      <c r="G594"/>
      <c r="H594"/>
      <c r="I594"/>
      <c r="J594"/>
      <c r="K594"/>
      <c r="L594"/>
      <c r="M594"/>
      <c r="N594"/>
      <c r="O594"/>
      <c r="P594"/>
      <c r="Q594"/>
      <c r="R594"/>
      <c r="S594"/>
    </row>
    <row r="595" spans="1:19" x14ac:dyDescent="0.2">
      <c r="A595"/>
      <c r="B595"/>
      <c r="C595"/>
      <c r="D595"/>
      <c r="E595"/>
      <c r="F595"/>
      <c r="G595"/>
      <c r="H595"/>
      <c r="I595"/>
      <c r="J595"/>
      <c r="K595"/>
      <c r="L595"/>
      <c r="M595"/>
      <c r="N595"/>
      <c r="O595"/>
      <c r="P595"/>
      <c r="Q595"/>
      <c r="R595"/>
      <c r="S595"/>
    </row>
    <row r="596" spans="1:19" x14ac:dyDescent="0.2">
      <c r="A596"/>
      <c r="B596"/>
      <c r="C596"/>
      <c r="D596"/>
      <c r="E596"/>
      <c r="F596"/>
      <c r="G596"/>
      <c r="H596"/>
      <c r="I596"/>
      <c r="J596"/>
      <c r="K596"/>
      <c r="L596"/>
      <c r="M596"/>
      <c r="N596"/>
      <c r="O596"/>
      <c r="P596"/>
      <c r="Q596"/>
      <c r="R596"/>
      <c r="S596"/>
    </row>
    <row r="597" spans="1:19" x14ac:dyDescent="0.2">
      <c r="A597"/>
      <c r="B597"/>
      <c r="C597"/>
      <c r="D597"/>
      <c r="E597"/>
      <c r="F597"/>
      <c r="G597"/>
      <c r="H597"/>
      <c r="I597"/>
      <c r="J597"/>
      <c r="K597"/>
      <c r="L597"/>
      <c r="M597"/>
      <c r="N597"/>
      <c r="O597"/>
      <c r="P597"/>
      <c r="Q597"/>
      <c r="R597"/>
      <c r="S597"/>
    </row>
    <row r="598" spans="1:19" x14ac:dyDescent="0.2">
      <c r="A598"/>
      <c r="B598"/>
      <c r="C598"/>
      <c r="D598"/>
      <c r="E598"/>
      <c r="F598"/>
      <c r="G598"/>
      <c r="H598"/>
      <c r="I598"/>
      <c r="J598"/>
      <c r="K598"/>
      <c r="L598"/>
      <c r="M598"/>
      <c r="N598"/>
      <c r="O598"/>
      <c r="P598"/>
      <c r="Q598"/>
      <c r="R598"/>
      <c r="S598"/>
    </row>
    <row r="599" spans="1:19" x14ac:dyDescent="0.2">
      <c r="A599"/>
      <c r="B599"/>
      <c r="C599"/>
      <c r="D599"/>
      <c r="E599"/>
      <c r="F599"/>
      <c r="G599"/>
      <c r="H599"/>
      <c r="I599"/>
      <c r="J599"/>
      <c r="K599"/>
      <c r="L599"/>
      <c r="M599"/>
      <c r="N599"/>
      <c r="O599"/>
      <c r="P599"/>
      <c r="Q599"/>
      <c r="R599"/>
      <c r="S599"/>
    </row>
    <row r="600" spans="1:19" x14ac:dyDescent="0.2">
      <c r="A600"/>
      <c r="B600"/>
      <c r="C600"/>
      <c r="D600"/>
      <c r="E600"/>
      <c r="F600"/>
      <c r="G600"/>
      <c r="H600"/>
      <c r="I600"/>
      <c r="J600"/>
      <c r="K600"/>
      <c r="L600"/>
      <c r="M600"/>
      <c r="N600"/>
      <c r="O600"/>
      <c r="P600"/>
      <c r="Q600"/>
      <c r="R600"/>
      <c r="S600"/>
    </row>
    <row r="601" spans="1:19" x14ac:dyDescent="0.2">
      <c r="A601"/>
      <c r="B601"/>
      <c r="C601"/>
      <c r="D601"/>
      <c r="E601"/>
      <c r="F601"/>
      <c r="G601"/>
      <c r="H601"/>
      <c r="I601"/>
      <c r="J601"/>
      <c r="K601"/>
      <c r="L601"/>
      <c r="M601"/>
      <c r="N601"/>
      <c r="O601"/>
      <c r="P601"/>
      <c r="Q601"/>
      <c r="R601"/>
      <c r="S601"/>
    </row>
    <row r="602" spans="1:19" x14ac:dyDescent="0.2">
      <c r="A602"/>
      <c r="B602"/>
      <c r="C602"/>
      <c r="D602"/>
      <c r="E602"/>
      <c r="F602"/>
      <c r="G602"/>
      <c r="H602"/>
      <c r="I602"/>
      <c r="J602"/>
      <c r="K602"/>
      <c r="L602"/>
      <c r="M602"/>
      <c r="N602"/>
      <c r="O602"/>
      <c r="P602"/>
      <c r="Q602"/>
      <c r="R602"/>
      <c r="S602"/>
    </row>
    <row r="603" spans="1:19" x14ac:dyDescent="0.2">
      <c r="A603"/>
      <c r="B603"/>
      <c r="C603"/>
      <c r="D603"/>
      <c r="E603"/>
      <c r="F603"/>
      <c r="G603"/>
      <c r="H603"/>
      <c r="I603"/>
      <c r="J603"/>
      <c r="K603"/>
      <c r="L603"/>
      <c r="M603"/>
      <c r="N603"/>
      <c r="O603"/>
      <c r="P603"/>
      <c r="Q603"/>
      <c r="R603"/>
      <c r="S603"/>
    </row>
    <row r="604" spans="1:19" x14ac:dyDescent="0.2">
      <c r="A604"/>
      <c r="B604"/>
      <c r="C604"/>
      <c r="D604"/>
      <c r="E604"/>
      <c r="F604"/>
      <c r="G604"/>
      <c r="H604"/>
      <c r="I604"/>
      <c r="J604"/>
      <c r="K604"/>
      <c r="L604"/>
      <c r="M604"/>
      <c r="N604"/>
      <c r="O604"/>
      <c r="P604"/>
      <c r="Q604"/>
      <c r="R604"/>
      <c r="S604"/>
    </row>
    <row r="605" spans="1:19" x14ac:dyDescent="0.2">
      <c r="A605"/>
      <c r="B605"/>
      <c r="C605"/>
      <c r="D605"/>
      <c r="E605"/>
      <c r="F605"/>
      <c r="G605"/>
      <c r="H605"/>
      <c r="I605"/>
      <c r="J605"/>
      <c r="K605"/>
      <c r="L605"/>
      <c r="M605"/>
      <c r="N605"/>
      <c r="O605"/>
      <c r="P605"/>
      <c r="Q605"/>
      <c r="R605"/>
      <c r="S605"/>
    </row>
    <row r="606" spans="1:19" x14ac:dyDescent="0.2">
      <c r="A606"/>
      <c r="B606"/>
      <c r="C606"/>
      <c r="D606"/>
      <c r="E606"/>
      <c r="F606"/>
      <c r="G606"/>
      <c r="H606"/>
      <c r="I606"/>
      <c r="J606"/>
      <c r="K606"/>
      <c r="L606"/>
      <c r="M606"/>
      <c r="N606"/>
      <c r="O606"/>
      <c r="P606"/>
      <c r="Q606"/>
      <c r="R606"/>
      <c r="S606"/>
    </row>
    <row r="607" spans="1:19" x14ac:dyDescent="0.2">
      <c r="A607"/>
      <c r="B607"/>
      <c r="C607"/>
      <c r="D607"/>
      <c r="E607"/>
      <c r="F607"/>
      <c r="G607"/>
      <c r="H607"/>
      <c r="I607"/>
      <c r="J607"/>
      <c r="K607"/>
      <c r="L607"/>
      <c r="M607"/>
      <c r="N607"/>
      <c r="O607"/>
      <c r="P607"/>
      <c r="Q607"/>
      <c r="R607"/>
      <c r="S607"/>
    </row>
    <row r="608" spans="1:19" x14ac:dyDescent="0.2">
      <c r="A608"/>
      <c r="B608"/>
      <c r="C608"/>
      <c r="D608"/>
      <c r="E608"/>
      <c r="F608"/>
      <c r="G608"/>
      <c r="H608"/>
      <c r="I608"/>
      <c r="J608"/>
      <c r="K608"/>
      <c r="L608"/>
      <c r="M608"/>
      <c r="N608"/>
      <c r="O608"/>
      <c r="P608"/>
      <c r="Q608"/>
      <c r="R608"/>
      <c r="S608"/>
    </row>
    <row r="609" spans="1:19" x14ac:dyDescent="0.2">
      <c r="A609"/>
      <c r="B609"/>
      <c r="C609"/>
      <c r="D609"/>
      <c r="E609"/>
      <c r="F609"/>
      <c r="G609"/>
      <c r="H609"/>
      <c r="I609"/>
      <c r="J609"/>
      <c r="K609"/>
      <c r="L609"/>
      <c r="M609"/>
      <c r="N609"/>
      <c r="O609"/>
      <c r="P609"/>
      <c r="Q609"/>
      <c r="R609"/>
      <c r="S609"/>
    </row>
    <row r="610" spans="1:19" x14ac:dyDescent="0.2">
      <c r="A610"/>
      <c r="B610"/>
      <c r="C610"/>
      <c r="D610"/>
      <c r="E610"/>
      <c r="F610"/>
      <c r="G610"/>
      <c r="H610"/>
      <c r="I610"/>
      <c r="J610"/>
      <c r="K610"/>
      <c r="L610"/>
      <c r="M610"/>
      <c r="N610"/>
      <c r="O610"/>
      <c r="P610"/>
      <c r="Q610"/>
      <c r="R610"/>
      <c r="S610"/>
    </row>
    <row r="611" spans="1:19" x14ac:dyDescent="0.2">
      <c r="A611"/>
      <c r="B611"/>
      <c r="C611"/>
      <c r="D611"/>
      <c r="E611"/>
      <c r="F611"/>
      <c r="G611"/>
      <c r="H611"/>
      <c r="I611"/>
      <c r="J611"/>
      <c r="K611"/>
      <c r="L611"/>
      <c r="M611"/>
      <c r="N611"/>
      <c r="O611"/>
      <c r="P611"/>
      <c r="Q611"/>
      <c r="R611"/>
      <c r="S611"/>
    </row>
    <row r="612" spans="1:19" x14ac:dyDescent="0.2">
      <c r="A612"/>
      <c r="B612"/>
      <c r="C612"/>
      <c r="D612"/>
      <c r="E612"/>
      <c r="F612"/>
      <c r="G612"/>
      <c r="H612"/>
      <c r="I612"/>
      <c r="J612"/>
      <c r="K612"/>
      <c r="L612"/>
      <c r="M612"/>
      <c r="N612"/>
      <c r="O612"/>
      <c r="P612"/>
      <c r="Q612"/>
      <c r="R612"/>
      <c r="S612"/>
    </row>
    <row r="613" spans="1:19" x14ac:dyDescent="0.2">
      <c r="A613"/>
      <c r="B613"/>
      <c r="C613"/>
      <c r="D613"/>
      <c r="E613"/>
      <c r="F613"/>
      <c r="G613"/>
      <c r="H613"/>
      <c r="I613"/>
      <c r="J613"/>
      <c r="K613"/>
      <c r="L613"/>
      <c r="M613"/>
      <c r="N613"/>
      <c r="O613"/>
      <c r="P613"/>
      <c r="Q613"/>
      <c r="R613"/>
      <c r="S613"/>
    </row>
    <row r="614" spans="1:19" x14ac:dyDescent="0.2">
      <c r="A614"/>
      <c r="B614"/>
      <c r="C614"/>
      <c r="D614"/>
      <c r="E614"/>
      <c r="F614"/>
      <c r="G614"/>
      <c r="H614"/>
      <c r="I614"/>
      <c r="J614"/>
      <c r="K614"/>
      <c r="L614"/>
      <c r="M614"/>
      <c r="N614"/>
      <c r="O614"/>
      <c r="P614"/>
      <c r="Q614"/>
      <c r="R614"/>
      <c r="S614"/>
    </row>
    <row r="615" spans="1:19" x14ac:dyDescent="0.2">
      <c r="A615"/>
      <c r="B615"/>
      <c r="C615"/>
      <c r="D615"/>
      <c r="E615"/>
      <c r="F615"/>
      <c r="G615"/>
      <c r="H615"/>
      <c r="I615"/>
      <c r="J615"/>
      <c r="K615"/>
      <c r="L615"/>
      <c r="M615"/>
      <c r="N615"/>
      <c r="O615"/>
      <c r="P615"/>
      <c r="Q615"/>
      <c r="R615"/>
      <c r="S615"/>
    </row>
    <row r="616" spans="1:19" x14ac:dyDescent="0.2">
      <c r="A616"/>
      <c r="B616"/>
      <c r="C616"/>
      <c r="D616"/>
      <c r="E616"/>
      <c r="F616"/>
      <c r="G616"/>
      <c r="H616"/>
      <c r="I616"/>
      <c r="J616"/>
      <c r="K616"/>
      <c r="L616"/>
      <c r="M616"/>
      <c r="N616"/>
      <c r="O616"/>
      <c r="P616"/>
      <c r="Q616"/>
      <c r="R616"/>
      <c r="S616"/>
    </row>
    <row r="617" spans="1:19" x14ac:dyDescent="0.2">
      <c r="A617"/>
      <c r="B617"/>
      <c r="C617"/>
      <c r="D617"/>
      <c r="E617"/>
      <c r="F617"/>
      <c r="G617"/>
      <c r="H617"/>
      <c r="I617"/>
      <c r="J617"/>
      <c r="K617"/>
      <c r="L617"/>
      <c r="M617"/>
      <c r="N617"/>
      <c r="O617"/>
      <c r="P617"/>
      <c r="Q617"/>
      <c r="R617"/>
      <c r="S617"/>
    </row>
    <row r="618" spans="1:19" x14ac:dyDescent="0.2">
      <c r="A618"/>
      <c r="B618"/>
      <c r="C618"/>
      <c r="D618"/>
      <c r="E618"/>
      <c r="F618"/>
      <c r="G618"/>
      <c r="H618"/>
      <c r="I618"/>
      <c r="J618"/>
      <c r="K618"/>
      <c r="L618"/>
      <c r="M618"/>
      <c r="N618"/>
      <c r="O618"/>
      <c r="P618"/>
      <c r="Q618"/>
      <c r="R618"/>
      <c r="S618"/>
    </row>
    <row r="619" spans="1:19" x14ac:dyDescent="0.2">
      <c r="A619"/>
      <c r="B619"/>
      <c r="C619"/>
      <c r="D619"/>
      <c r="E619"/>
      <c r="F619"/>
      <c r="G619"/>
      <c r="H619"/>
      <c r="I619"/>
      <c r="J619"/>
      <c r="K619"/>
      <c r="L619"/>
      <c r="M619"/>
      <c r="N619"/>
      <c r="O619"/>
      <c r="P619"/>
      <c r="Q619"/>
      <c r="R619"/>
      <c r="S619"/>
    </row>
    <row r="620" spans="1:19" x14ac:dyDescent="0.2">
      <c r="A620"/>
      <c r="B620"/>
      <c r="C620"/>
      <c r="D620"/>
      <c r="E620"/>
      <c r="F620"/>
      <c r="G620"/>
      <c r="H620"/>
      <c r="I620"/>
      <c r="J620"/>
      <c r="K620"/>
      <c r="L620"/>
      <c r="M620"/>
      <c r="N620"/>
      <c r="O620"/>
      <c r="P620"/>
      <c r="Q620"/>
      <c r="R620"/>
      <c r="S620"/>
    </row>
    <row r="621" spans="1:19" x14ac:dyDescent="0.2">
      <c r="A621"/>
      <c r="B621"/>
      <c r="C621"/>
      <c r="D621"/>
      <c r="E621"/>
      <c r="F621"/>
      <c r="G621"/>
      <c r="H621"/>
      <c r="I621"/>
      <c r="J621"/>
      <c r="K621"/>
      <c r="L621"/>
      <c r="M621"/>
      <c r="N621"/>
      <c r="O621"/>
      <c r="P621"/>
      <c r="Q621"/>
      <c r="R621"/>
      <c r="S621"/>
    </row>
    <row r="622" spans="1:19" x14ac:dyDescent="0.2">
      <c r="A622"/>
      <c r="B622"/>
      <c r="C622"/>
      <c r="D622"/>
      <c r="E622"/>
      <c r="F622"/>
      <c r="G622"/>
      <c r="H622"/>
      <c r="I622"/>
      <c r="J622"/>
      <c r="K622"/>
      <c r="L622"/>
      <c r="M622"/>
      <c r="N622"/>
      <c r="O622"/>
      <c r="P622"/>
      <c r="Q622"/>
      <c r="R622"/>
      <c r="S622"/>
    </row>
    <row r="623" spans="1:19" x14ac:dyDescent="0.2">
      <c r="A623"/>
      <c r="B623"/>
      <c r="C623"/>
      <c r="D623"/>
      <c r="E623"/>
      <c r="F623"/>
      <c r="G623"/>
      <c r="H623"/>
      <c r="I623"/>
      <c r="J623"/>
      <c r="K623"/>
      <c r="L623"/>
      <c r="M623"/>
      <c r="N623"/>
      <c r="O623"/>
      <c r="P623"/>
      <c r="Q623"/>
      <c r="R623"/>
      <c r="S623"/>
    </row>
    <row r="624" spans="1:19" x14ac:dyDescent="0.2">
      <c r="A624"/>
      <c r="B624"/>
      <c r="C624"/>
      <c r="D624"/>
      <c r="E624"/>
      <c r="F624"/>
      <c r="G624"/>
      <c r="H624"/>
      <c r="I624"/>
      <c r="J624"/>
      <c r="K624"/>
      <c r="L624"/>
      <c r="M624"/>
      <c r="N624"/>
      <c r="O624"/>
      <c r="P624"/>
      <c r="Q624"/>
      <c r="R624"/>
      <c r="S624"/>
    </row>
    <row r="625" spans="1:19" x14ac:dyDescent="0.2">
      <c r="A625"/>
      <c r="B625"/>
      <c r="C625"/>
      <c r="D625"/>
      <c r="E625"/>
      <c r="F625"/>
      <c r="G625"/>
      <c r="H625"/>
      <c r="I625"/>
      <c r="J625"/>
      <c r="K625"/>
      <c r="L625"/>
      <c r="M625"/>
      <c r="N625"/>
      <c r="O625"/>
      <c r="P625"/>
      <c r="Q625"/>
      <c r="R625"/>
      <c r="S625"/>
    </row>
    <row r="626" spans="1:19" x14ac:dyDescent="0.2">
      <c r="A626"/>
      <c r="B626"/>
      <c r="C626"/>
      <c r="D626"/>
      <c r="E626"/>
      <c r="F626"/>
      <c r="G626"/>
      <c r="H626"/>
      <c r="I626"/>
      <c r="J626"/>
      <c r="K626"/>
      <c r="L626"/>
      <c r="M626"/>
      <c r="N626"/>
      <c r="O626"/>
      <c r="P626"/>
      <c r="Q626"/>
      <c r="R626"/>
      <c r="S626"/>
    </row>
    <row r="627" spans="1:19" x14ac:dyDescent="0.2">
      <c r="A627"/>
      <c r="B627"/>
      <c r="C627"/>
      <c r="D627"/>
      <c r="E627"/>
      <c r="F627"/>
      <c r="G627"/>
      <c r="H627"/>
      <c r="I627"/>
      <c r="J627"/>
      <c r="K627"/>
      <c r="L627"/>
      <c r="M627"/>
      <c r="N627"/>
      <c r="O627"/>
      <c r="P627"/>
      <c r="Q627"/>
      <c r="R627"/>
      <c r="S627"/>
    </row>
    <row r="628" spans="1:19" x14ac:dyDescent="0.2">
      <c r="A628"/>
      <c r="B628"/>
      <c r="C628"/>
      <c r="D628"/>
      <c r="E628"/>
      <c r="F628"/>
      <c r="G628"/>
      <c r="H628"/>
      <c r="I628"/>
      <c r="J628"/>
      <c r="K628"/>
      <c r="L628"/>
      <c r="M628"/>
      <c r="N628"/>
      <c r="O628"/>
      <c r="P628"/>
      <c r="Q628"/>
      <c r="R628"/>
      <c r="S628"/>
    </row>
    <row r="629" spans="1:19" x14ac:dyDescent="0.2">
      <c r="A629"/>
      <c r="B629"/>
      <c r="C629"/>
      <c r="D629"/>
      <c r="E629"/>
      <c r="F629"/>
      <c r="G629"/>
      <c r="H629"/>
      <c r="I629"/>
      <c r="J629"/>
      <c r="K629"/>
      <c r="L629"/>
      <c r="M629"/>
      <c r="N629"/>
      <c r="O629"/>
      <c r="P629"/>
      <c r="Q629"/>
      <c r="R629"/>
      <c r="S629"/>
    </row>
    <row r="630" spans="1:19" x14ac:dyDescent="0.2">
      <c r="A630"/>
      <c r="B630"/>
      <c r="C630"/>
      <c r="D630"/>
      <c r="E630"/>
      <c r="F630"/>
      <c r="G630"/>
      <c r="H630"/>
      <c r="I630"/>
      <c r="J630"/>
      <c r="K630"/>
      <c r="L630"/>
      <c r="M630"/>
      <c r="N630"/>
      <c r="O630"/>
      <c r="P630"/>
      <c r="Q630"/>
      <c r="R630"/>
      <c r="S630"/>
    </row>
    <row r="631" spans="1:19" x14ac:dyDescent="0.2">
      <c r="A631"/>
      <c r="B631"/>
      <c r="C631"/>
      <c r="D631"/>
      <c r="E631"/>
      <c r="F631"/>
      <c r="G631"/>
      <c r="H631"/>
      <c r="I631"/>
      <c r="J631"/>
      <c r="K631"/>
      <c r="L631"/>
      <c r="M631"/>
      <c r="N631"/>
      <c r="O631"/>
      <c r="P631"/>
      <c r="Q631"/>
      <c r="R631"/>
      <c r="S631"/>
    </row>
    <row r="632" spans="1:19" x14ac:dyDescent="0.2">
      <c r="A632"/>
      <c r="B632"/>
      <c r="C632"/>
      <c r="D632"/>
      <c r="E632"/>
      <c r="F632"/>
      <c r="G632"/>
      <c r="H632"/>
      <c r="I632"/>
      <c r="J632"/>
      <c r="K632"/>
      <c r="L632"/>
      <c r="M632"/>
      <c r="N632"/>
      <c r="O632"/>
      <c r="P632"/>
      <c r="Q632"/>
      <c r="R632"/>
      <c r="S632"/>
    </row>
    <row r="633" spans="1:19" x14ac:dyDescent="0.2">
      <c r="A633"/>
      <c r="B633"/>
      <c r="C633"/>
      <c r="D633"/>
      <c r="E633"/>
      <c r="F633"/>
      <c r="G633"/>
      <c r="H633"/>
      <c r="I633"/>
      <c r="J633"/>
      <c r="K633"/>
      <c r="L633"/>
      <c r="M633"/>
      <c r="N633"/>
      <c r="O633"/>
      <c r="P633"/>
      <c r="Q633"/>
      <c r="R633"/>
      <c r="S633"/>
    </row>
    <row r="634" spans="1:19" x14ac:dyDescent="0.2">
      <c r="A634"/>
      <c r="B634"/>
      <c r="C634"/>
      <c r="D634"/>
      <c r="E634"/>
      <c r="F634"/>
      <c r="G634"/>
      <c r="H634"/>
      <c r="I634"/>
      <c r="J634"/>
      <c r="K634"/>
      <c r="L634"/>
      <c r="M634"/>
      <c r="N634"/>
      <c r="O634"/>
      <c r="P634"/>
      <c r="Q634"/>
      <c r="R634"/>
      <c r="S634"/>
    </row>
    <row r="635" spans="1:19" x14ac:dyDescent="0.2">
      <c r="A635"/>
      <c r="B635"/>
      <c r="C635"/>
      <c r="D635"/>
      <c r="E635"/>
      <c r="F635"/>
      <c r="G635"/>
      <c r="H635"/>
      <c r="I635"/>
      <c r="J635"/>
      <c r="K635"/>
      <c r="L635"/>
      <c r="M635"/>
      <c r="N635"/>
      <c r="O635"/>
      <c r="P635"/>
      <c r="Q635"/>
      <c r="R635"/>
      <c r="S635"/>
    </row>
    <row r="636" spans="1:19" x14ac:dyDescent="0.2">
      <c r="A636"/>
      <c r="B636"/>
      <c r="C636"/>
      <c r="D636"/>
      <c r="E636"/>
      <c r="F636"/>
      <c r="G636"/>
      <c r="H636"/>
      <c r="I636"/>
      <c r="J636"/>
      <c r="K636"/>
      <c r="L636"/>
      <c r="M636"/>
      <c r="N636"/>
      <c r="O636"/>
      <c r="P636"/>
      <c r="Q636"/>
      <c r="R636"/>
      <c r="S636"/>
    </row>
    <row r="637" spans="1:19" x14ac:dyDescent="0.2">
      <c r="A637"/>
      <c r="B637"/>
      <c r="C637"/>
      <c r="D637"/>
      <c r="E637"/>
      <c r="F637"/>
      <c r="G637"/>
      <c r="H637"/>
      <c r="I637"/>
      <c r="J637"/>
      <c r="K637"/>
      <c r="L637"/>
      <c r="M637"/>
      <c r="N637"/>
      <c r="O637"/>
      <c r="P637"/>
      <c r="Q637"/>
      <c r="R637"/>
      <c r="S637"/>
    </row>
    <row r="638" spans="1:19" x14ac:dyDescent="0.2">
      <c r="A638"/>
      <c r="B638"/>
      <c r="C638"/>
      <c r="D638"/>
      <c r="E638"/>
      <c r="F638"/>
      <c r="G638"/>
      <c r="H638"/>
      <c r="I638"/>
      <c r="J638"/>
      <c r="K638"/>
      <c r="L638"/>
      <c r="M638"/>
      <c r="N638"/>
      <c r="O638"/>
      <c r="P638"/>
      <c r="Q638"/>
      <c r="R638"/>
      <c r="S638"/>
    </row>
    <row r="639" spans="1:19" x14ac:dyDescent="0.2">
      <c r="A639"/>
      <c r="B639"/>
      <c r="C639"/>
      <c r="D639"/>
      <c r="E639"/>
      <c r="F639"/>
      <c r="G639"/>
      <c r="H639"/>
      <c r="I639"/>
      <c r="J639"/>
      <c r="K639"/>
      <c r="L639"/>
      <c r="M639"/>
      <c r="N639"/>
      <c r="O639"/>
      <c r="P639"/>
      <c r="Q639"/>
      <c r="R639"/>
      <c r="S639"/>
    </row>
    <row r="640" spans="1:19" x14ac:dyDescent="0.2">
      <c r="A640"/>
      <c r="B640"/>
      <c r="C640"/>
      <c r="D640"/>
      <c r="E640"/>
      <c r="F640"/>
      <c r="G640"/>
      <c r="H640"/>
      <c r="I640"/>
      <c r="J640"/>
      <c r="K640"/>
      <c r="L640"/>
      <c r="M640"/>
      <c r="N640"/>
      <c r="O640"/>
      <c r="P640"/>
      <c r="Q640"/>
      <c r="R640"/>
      <c r="S640"/>
    </row>
    <row r="641" spans="1:19" x14ac:dyDescent="0.2">
      <c r="A641"/>
      <c r="B641"/>
      <c r="C641"/>
      <c r="D641"/>
      <c r="E641"/>
      <c r="F641"/>
      <c r="G641"/>
      <c r="H641"/>
      <c r="I641"/>
      <c r="J641"/>
      <c r="K641"/>
      <c r="L641"/>
      <c r="M641"/>
      <c r="N641"/>
      <c r="O641"/>
      <c r="P641"/>
      <c r="Q641"/>
      <c r="R641"/>
      <c r="S641"/>
    </row>
    <row r="642" spans="1:19" x14ac:dyDescent="0.2">
      <c r="A642"/>
      <c r="B642"/>
      <c r="C642"/>
      <c r="D642"/>
      <c r="E642"/>
      <c r="F642"/>
      <c r="G642"/>
      <c r="H642"/>
      <c r="I642"/>
      <c r="J642"/>
      <c r="K642"/>
      <c r="L642"/>
      <c r="M642"/>
      <c r="N642"/>
      <c r="O642"/>
      <c r="P642"/>
      <c r="Q642"/>
      <c r="R642"/>
      <c r="S642"/>
    </row>
    <row r="643" spans="1:19" x14ac:dyDescent="0.2">
      <c r="A643"/>
      <c r="B643"/>
      <c r="C643"/>
      <c r="D643"/>
      <c r="E643"/>
      <c r="F643"/>
      <c r="G643"/>
      <c r="H643"/>
      <c r="I643"/>
      <c r="J643"/>
      <c r="K643"/>
      <c r="L643"/>
      <c r="M643"/>
      <c r="N643"/>
      <c r="O643"/>
      <c r="P643"/>
      <c r="Q643"/>
      <c r="R643"/>
      <c r="S643"/>
    </row>
    <row r="644" spans="1:19" x14ac:dyDescent="0.2">
      <c r="A644"/>
      <c r="B644"/>
      <c r="C644"/>
      <c r="D644"/>
      <c r="E644"/>
      <c r="F644"/>
      <c r="G644"/>
      <c r="H644"/>
      <c r="I644"/>
      <c r="J644"/>
      <c r="K644"/>
      <c r="L644"/>
      <c r="M644"/>
      <c r="N644"/>
      <c r="O644"/>
      <c r="P644"/>
      <c r="Q644"/>
      <c r="R644"/>
      <c r="S644"/>
    </row>
    <row r="645" spans="1:19" x14ac:dyDescent="0.2">
      <c r="A645"/>
      <c r="B645"/>
      <c r="C645"/>
      <c r="D645"/>
      <c r="E645"/>
      <c r="F645"/>
      <c r="G645"/>
      <c r="H645"/>
      <c r="I645"/>
      <c r="J645"/>
      <c r="K645"/>
      <c r="L645"/>
      <c r="M645"/>
      <c r="N645"/>
      <c r="O645"/>
      <c r="P645"/>
      <c r="Q645"/>
      <c r="R645"/>
      <c r="S645"/>
    </row>
    <row r="646" spans="1:19" x14ac:dyDescent="0.2">
      <c r="A646"/>
      <c r="B646"/>
      <c r="C646"/>
      <c r="D646"/>
      <c r="E646"/>
      <c r="F646"/>
      <c r="G646"/>
      <c r="H646"/>
      <c r="I646"/>
      <c r="J646"/>
      <c r="K646"/>
      <c r="L646"/>
      <c r="M646"/>
      <c r="N646"/>
      <c r="O646"/>
      <c r="P646"/>
      <c r="Q646"/>
      <c r="R646"/>
      <c r="S646"/>
    </row>
    <row r="647" spans="1:19" x14ac:dyDescent="0.2">
      <c r="A647"/>
      <c r="B647"/>
      <c r="C647"/>
      <c r="D647"/>
      <c r="E647"/>
      <c r="F647"/>
      <c r="G647"/>
      <c r="H647"/>
      <c r="I647"/>
      <c r="J647"/>
      <c r="K647"/>
      <c r="L647"/>
      <c r="M647"/>
      <c r="N647"/>
      <c r="O647"/>
      <c r="P647"/>
      <c r="Q647"/>
      <c r="R647"/>
      <c r="S647"/>
    </row>
    <row r="648" spans="1:19" x14ac:dyDescent="0.2">
      <c r="A648"/>
      <c r="B648"/>
      <c r="C648"/>
      <c r="D648"/>
      <c r="E648"/>
      <c r="F648"/>
      <c r="G648"/>
      <c r="H648"/>
      <c r="I648"/>
      <c r="J648"/>
      <c r="K648"/>
      <c r="L648"/>
      <c r="M648"/>
      <c r="N648"/>
      <c r="O648"/>
      <c r="P648"/>
      <c r="Q648"/>
      <c r="R648"/>
      <c r="S648"/>
    </row>
    <row r="649" spans="1:19" x14ac:dyDescent="0.2">
      <c r="A649"/>
      <c r="B649"/>
      <c r="C649"/>
      <c r="D649"/>
      <c r="E649"/>
      <c r="F649"/>
      <c r="G649"/>
      <c r="H649"/>
      <c r="I649"/>
      <c r="J649"/>
      <c r="K649"/>
      <c r="L649"/>
      <c r="M649"/>
      <c r="N649"/>
      <c r="O649"/>
      <c r="P649"/>
      <c r="Q649"/>
      <c r="R649"/>
      <c r="S649"/>
    </row>
    <row r="650" spans="1:19" x14ac:dyDescent="0.2">
      <c r="A650"/>
      <c r="B650"/>
      <c r="C650"/>
      <c r="D650"/>
      <c r="E650"/>
      <c r="F650"/>
      <c r="G650"/>
      <c r="H650"/>
      <c r="I650"/>
      <c r="J650"/>
      <c r="K650"/>
      <c r="L650"/>
      <c r="M650"/>
      <c r="N650"/>
      <c r="O650"/>
      <c r="P650"/>
      <c r="Q650"/>
      <c r="R650"/>
      <c r="S650"/>
    </row>
    <row r="651" spans="1:19" x14ac:dyDescent="0.2">
      <c r="A651"/>
      <c r="B651"/>
      <c r="C651"/>
      <c r="D651"/>
      <c r="E651"/>
      <c r="F651"/>
      <c r="G651"/>
      <c r="H651"/>
      <c r="I651"/>
      <c r="J651"/>
      <c r="K651"/>
      <c r="L651"/>
      <c r="M651"/>
      <c r="N651"/>
      <c r="O651"/>
      <c r="P651"/>
      <c r="Q651"/>
      <c r="R651"/>
      <c r="S651"/>
    </row>
    <row r="652" spans="1:19" x14ac:dyDescent="0.2">
      <c r="A652"/>
      <c r="B652"/>
      <c r="C652"/>
      <c r="D652"/>
      <c r="E652"/>
      <c r="F652"/>
      <c r="G652"/>
      <c r="H652"/>
      <c r="I652"/>
      <c r="J652"/>
      <c r="K652"/>
      <c r="L652"/>
      <c r="M652"/>
      <c r="N652"/>
      <c r="O652"/>
      <c r="P652"/>
      <c r="Q652"/>
      <c r="R652"/>
      <c r="S652"/>
    </row>
    <row r="653" spans="1:19" x14ac:dyDescent="0.2">
      <c r="A653"/>
      <c r="B653"/>
      <c r="C653"/>
      <c r="D653"/>
      <c r="E653"/>
      <c r="F653"/>
      <c r="G653"/>
      <c r="H653"/>
      <c r="I653"/>
      <c r="J653"/>
      <c r="K653"/>
      <c r="L653"/>
      <c r="M653"/>
      <c r="N653"/>
      <c r="O653"/>
      <c r="P653"/>
      <c r="Q653"/>
      <c r="R653"/>
      <c r="S653"/>
    </row>
    <row r="654" spans="1:19" x14ac:dyDescent="0.2">
      <c r="A654"/>
      <c r="B654"/>
      <c r="C654"/>
      <c r="D654"/>
      <c r="E654"/>
      <c r="F654"/>
      <c r="G654"/>
      <c r="H654"/>
      <c r="I654"/>
      <c r="J654"/>
      <c r="K654"/>
      <c r="L654"/>
      <c r="M654"/>
      <c r="N654"/>
      <c r="O654"/>
      <c r="P654"/>
      <c r="Q654"/>
      <c r="R654"/>
      <c r="S654"/>
    </row>
    <row r="655" spans="1:19" x14ac:dyDescent="0.2">
      <c r="A655"/>
      <c r="B655"/>
      <c r="C655"/>
      <c r="D655"/>
      <c r="E655"/>
      <c r="F655"/>
      <c r="G655"/>
      <c r="H655"/>
      <c r="I655"/>
      <c r="J655"/>
      <c r="K655"/>
      <c r="L655"/>
      <c r="M655"/>
      <c r="N655"/>
      <c r="O655"/>
      <c r="P655"/>
      <c r="Q655"/>
      <c r="R655"/>
      <c r="S655"/>
    </row>
    <row r="656" spans="1:19" x14ac:dyDescent="0.2">
      <c r="A656"/>
      <c r="B656"/>
      <c r="C656"/>
      <c r="D656"/>
      <c r="E656"/>
      <c r="F656"/>
      <c r="G656"/>
      <c r="H656"/>
      <c r="I656"/>
      <c r="J656"/>
      <c r="K656"/>
      <c r="L656"/>
      <c r="M656"/>
      <c r="N656"/>
      <c r="O656"/>
      <c r="P656"/>
      <c r="Q656"/>
      <c r="R656"/>
      <c r="S656"/>
    </row>
    <row r="657" spans="1:19" x14ac:dyDescent="0.2">
      <c r="A657"/>
      <c r="B657"/>
      <c r="C657"/>
      <c r="D657"/>
      <c r="E657"/>
      <c r="F657"/>
      <c r="G657"/>
      <c r="H657"/>
      <c r="I657"/>
      <c r="J657"/>
      <c r="K657"/>
      <c r="L657"/>
      <c r="M657"/>
      <c r="N657"/>
      <c r="O657"/>
      <c r="P657"/>
      <c r="Q657"/>
      <c r="R657"/>
      <c r="S657"/>
    </row>
    <row r="658" spans="1:19" x14ac:dyDescent="0.2">
      <c r="A658"/>
      <c r="B658"/>
      <c r="C658"/>
      <c r="D658"/>
      <c r="E658"/>
      <c r="F658"/>
      <c r="G658"/>
      <c r="H658"/>
      <c r="I658"/>
      <c r="J658"/>
      <c r="K658"/>
      <c r="L658"/>
      <c r="M658"/>
      <c r="N658"/>
      <c r="O658"/>
      <c r="P658"/>
      <c r="Q658"/>
      <c r="R658"/>
      <c r="S658"/>
    </row>
    <row r="659" spans="1:19" x14ac:dyDescent="0.2">
      <c r="A659"/>
      <c r="B659"/>
      <c r="C659"/>
      <c r="D659"/>
      <c r="E659"/>
      <c r="F659"/>
      <c r="G659"/>
      <c r="H659"/>
      <c r="I659"/>
      <c r="J659"/>
      <c r="K659"/>
      <c r="L659"/>
      <c r="M659"/>
      <c r="N659"/>
      <c r="O659"/>
      <c r="P659"/>
      <c r="Q659"/>
      <c r="R659"/>
      <c r="S659"/>
    </row>
    <row r="660" spans="1:19" x14ac:dyDescent="0.2">
      <c r="A660"/>
      <c r="B660"/>
      <c r="C660"/>
      <c r="D660"/>
      <c r="E660"/>
      <c r="F660"/>
      <c r="G660"/>
      <c r="H660"/>
      <c r="I660"/>
      <c r="J660"/>
      <c r="K660"/>
      <c r="L660"/>
      <c r="M660"/>
      <c r="N660"/>
      <c r="O660"/>
      <c r="P660"/>
      <c r="Q660"/>
      <c r="R660"/>
      <c r="S660"/>
    </row>
    <row r="661" spans="1:19" x14ac:dyDescent="0.2">
      <c r="A661"/>
      <c r="B661"/>
      <c r="C661"/>
      <c r="D661"/>
      <c r="E661"/>
      <c r="F661"/>
      <c r="G661"/>
      <c r="H661"/>
      <c r="I661"/>
      <c r="J661"/>
      <c r="K661"/>
      <c r="L661"/>
      <c r="M661"/>
      <c r="N661"/>
      <c r="O661"/>
      <c r="P661"/>
      <c r="Q661"/>
      <c r="R661"/>
      <c r="S661"/>
    </row>
    <row r="662" spans="1:19" x14ac:dyDescent="0.2">
      <c r="A662"/>
      <c r="B662"/>
      <c r="C662"/>
      <c r="D662"/>
      <c r="E662"/>
      <c r="F662"/>
      <c r="G662"/>
      <c r="H662"/>
      <c r="I662"/>
      <c r="J662"/>
      <c r="K662"/>
      <c r="L662"/>
      <c r="M662"/>
      <c r="N662"/>
      <c r="O662"/>
      <c r="P662"/>
      <c r="Q662"/>
      <c r="R662"/>
      <c r="S662"/>
    </row>
    <row r="663" spans="1:19" x14ac:dyDescent="0.2">
      <c r="A663"/>
      <c r="B663"/>
      <c r="C663"/>
      <c r="D663"/>
      <c r="E663"/>
      <c r="F663"/>
      <c r="G663"/>
      <c r="H663"/>
      <c r="I663"/>
      <c r="J663"/>
      <c r="K663"/>
      <c r="L663"/>
      <c r="M663"/>
      <c r="N663"/>
      <c r="O663"/>
      <c r="P663"/>
      <c r="Q663"/>
      <c r="R663"/>
      <c r="S663"/>
    </row>
    <row r="664" spans="1:19" x14ac:dyDescent="0.2">
      <c r="A664"/>
      <c r="B664"/>
      <c r="C664"/>
      <c r="D664"/>
      <c r="E664"/>
      <c r="F664"/>
      <c r="G664"/>
      <c r="H664"/>
      <c r="I664"/>
      <c r="J664"/>
      <c r="K664"/>
      <c r="L664"/>
      <c r="M664"/>
      <c r="N664"/>
      <c r="O664"/>
      <c r="P664"/>
      <c r="Q664"/>
      <c r="R664"/>
      <c r="S664"/>
    </row>
    <row r="665" spans="1:19" x14ac:dyDescent="0.2">
      <c r="A665"/>
      <c r="B665"/>
      <c r="C665"/>
      <c r="D665"/>
      <c r="E665"/>
      <c r="F665"/>
      <c r="G665"/>
      <c r="H665"/>
      <c r="I665"/>
      <c r="J665"/>
      <c r="K665"/>
      <c r="L665"/>
      <c r="M665"/>
      <c r="N665"/>
      <c r="O665"/>
      <c r="P665"/>
      <c r="Q665"/>
      <c r="R665"/>
      <c r="S665"/>
    </row>
    <row r="666" spans="1:19" x14ac:dyDescent="0.2">
      <c r="A666"/>
      <c r="B666"/>
      <c r="C666"/>
      <c r="D666"/>
      <c r="E666"/>
      <c r="F666"/>
      <c r="G666"/>
      <c r="H666"/>
      <c r="I666"/>
      <c r="J666"/>
      <c r="K666"/>
      <c r="L666"/>
      <c r="M666"/>
      <c r="N666"/>
      <c r="O666"/>
      <c r="P666"/>
      <c r="Q666"/>
      <c r="R666"/>
      <c r="S666"/>
    </row>
    <row r="667" spans="1:19" x14ac:dyDescent="0.2">
      <c r="A667"/>
      <c r="B667"/>
      <c r="C667"/>
      <c r="D667"/>
      <c r="E667"/>
      <c r="F667"/>
      <c r="G667"/>
      <c r="H667"/>
      <c r="I667"/>
      <c r="J667"/>
      <c r="K667"/>
      <c r="L667"/>
      <c r="M667"/>
      <c r="N667"/>
      <c r="O667"/>
      <c r="P667"/>
      <c r="Q667"/>
      <c r="R667"/>
      <c r="S667"/>
    </row>
    <row r="668" spans="1:19" x14ac:dyDescent="0.2">
      <c r="A668"/>
      <c r="B668"/>
      <c r="C668"/>
      <c r="D668"/>
      <c r="E668"/>
      <c r="F668"/>
      <c r="G668"/>
      <c r="H668"/>
      <c r="I668"/>
      <c r="J668"/>
      <c r="K668"/>
      <c r="L668"/>
      <c r="M668"/>
      <c r="N668"/>
      <c r="O668"/>
      <c r="P668"/>
      <c r="Q668"/>
      <c r="R668"/>
      <c r="S668"/>
    </row>
    <row r="669" spans="1:19" x14ac:dyDescent="0.2">
      <c r="A669"/>
      <c r="B669"/>
      <c r="C669"/>
      <c r="D669"/>
      <c r="E669"/>
      <c r="F669"/>
      <c r="G669"/>
      <c r="H669"/>
      <c r="I669"/>
      <c r="J669"/>
      <c r="K669"/>
      <c r="L669"/>
      <c r="M669"/>
      <c r="N669"/>
      <c r="O669"/>
      <c r="P669"/>
      <c r="Q669"/>
      <c r="R669"/>
      <c r="S669"/>
    </row>
    <row r="670" spans="1:19" x14ac:dyDescent="0.2">
      <c r="A670"/>
      <c r="B670"/>
      <c r="C670"/>
      <c r="D670"/>
      <c r="E670"/>
      <c r="F670"/>
      <c r="G670"/>
      <c r="H670"/>
      <c r="I670"/>
      <c r="J670"/>
      <c r="K670"/>
      <c r="L670"/>
      <c r="M670"/>
      <c r="N670"/>
      <c r="O670"/>
      <c r="P670"/>
      <c r="Q670"/>
      <c r="R670"/>
      <c r="S670"/>
    </row>
    <row r="671" spans="1:19" x14ac:dyDescent="0.2">
      <c r="A671"/>
      <c r="B671"/>
      <c r="C671"/>
      <c r="D671"/>
      <c r="E671"/>
      <c r="F671"/>
      <c r="G671"/>
      <c r="H671"/>
      <c r="I671"/>
      <c r="J671"/>
      <c r="K671"/>
      <c r="L671"/>
      <c r="M671"/>
      <c r="N671"/>
      <c r="O671"/>
      <c r="P671"/>
      <c r="Q671"/>
      <c r="R671"/>
      <c r="S671"/>
    </row>
    <row r="672" spans="1:19" x14ac:dyDescent="0.2">
      <c r="A672"/>
      <c r="B672"/>
      <c r="C672"/>
      <c r="D672"/>
      <c r="E672"/>
      <c r="F672"/>
      <c r="G672"/>
      <c r="H672"/>
      <c r="I672"/>
      <c r="J672"/>
      <c r="K672"/>
      <c r="L672"/>
      <c r="M672"/>
      <c r="N672"/>
      <c r="O672"/>
      <c r="P672"/>
      <c r="Q672"/>
      <c r="R672"/>
      <c r="S672"/>
    </row>
    <row r="673" spans="1:19" x14ac:dyDescent="0.2">
      <c r="A673"/>
      <c r="B673"/>
      <c r="C673"/>
      <c r="D673"/>
      <c r="E673"/>
      <c r="F673"/>
      <c r="G673"/>
      <c r="H673"/>
      <c r="I673"/>
      <c r="J673"/>
      <c r="K673"/>
      <c r="L673"/>
      <c r="M673"/>
      <c r="N673"/>
      <c r="O673"/>
      <c r="P673"/>
      <c r="Q673"/>
      <c r="R673"/>
      <c r="S673"/>
    </row>
    <row r="674" spans="1:19" x14ac:dyDescent="0.2">
      <c r="A674"/>
      <c r="B674"/>
      <c r="C674"/>
      <c r="D674"/>
      <c r="E674"/>
      <c r="F674"/>
      <c r="G674"/>
      <c r="H674"/>
      <c r="I674"/>
      <c r="J674"/>
      <c r="K674"/>
      <c r="L674"/>
      <c r="M674"/>
      <c r="N674"/>
      <c r="O674"/>
      <c r="P674"/>
      <c r="Q674"/>
      <c r="R674"/>
      <c r="S674"/>
    </row>
    <row r="675" spans="1:19" x14ac:dyDescent="0.2">
      <c r="A675"/>
      <c r="B675"/>
      <c r="C675"/>
      <c r="D675"/>
      <c r="E675"/>
      <c r="F675"/>
      <c r="G675"/>
      <c r="H675"/>
      <c r="I675"/>
      <c r="J675"/>
      <c r="K675"/>
      <c r="L675"/>
      <c r="M675"/>
      <c r="N675"/>
      <c r="O675"/>
      <c r="P675"/>
      <c r="Q675"/>
      <c r="R675"/>
      <c r="S675"/>
    </row>
    <row r="676" spans="1:19" x14ac:dyDescent="0.2">
      <c r="A676"/>
      <c r="B676"/>
      <c r="C676"/>
      <c r="D676"/>
      <c r="E676"/>
      <c r="F676"/>
      <c r="G676"/>
      <c r="H676"/>
      <c r="I676"/>
      <c r="J676"/>
      <c r="K676"/>
      <c r="L676"/>
      <c r="M676"/>
      <c r="N676"/>
      <c r="O676"/>
      <c r="P676"/>
      <c r="Q676"/>
      <c r="R676"/>
      <c r="S676"/>
    </row>
    <row r="677" spans="1:19" x14ac:dyDescent="0.2">
      <c r="A677"/>
      <c r="B677"/>
      <c r="C677"/>
      <c r="D677"/>
      <c r="E677"/>
      <c r="F677"/>
      <c r="G677"/>
      <c r="H677"/>
      <c r="I677"/>
      <c r="J677"/>
      <c r="K677"/>
      <c r="L677"/>
      <c r="M677"/>
      <c r="N677"/>
      <c r="O677"/>
      <c r="P677"/>
      <c r="Q677"/>
      <c r="R677"/>
      <c r="S677"/>
    </row>
    <row r="678" spans="1:19" x14ac:dyDescent="0.2">
      <c r="A678"/>
      <c r="B678"/>
      <c r="C678"/>
      <c r="D678"/>
      <c r="E678"/>
      <c r="F678"/>
      <c r="G678"/>
      <c r="H678"/>
      <c r="I678"/>
      <c r="J678"/>
      <c r="K678"/>
      <c r="L678"/>
      <c r="M678"/>
      <c r="N678"/>
      <c r="O678"/>
      <c r="P678"/>
      <c r="Q678"/>
      <c r="R678"/>
      <c r="S678"/>
    </row>
    <row r="679" spans="1:19" x14ac:dyDescent="0.2">
      <c r="A679"/>
      <c r="B679"/>
      <c r="C679"/>
      <c r="D679"/>
      <c r="E679"/>
      <c r="F679"/>
      <c r="G679"/>
      <c r="H679"/>
      <c r="I679"/>
      <c r="J679"/>
      <c r="K679"/>
      <c r="L679"/>
      <c r="M679"/>
      <c r="N679"/>
      <c r="O679"/>
      <c r="P679"/>
      <c r="Q679"/>
      <c r="R679"/>
      <c r="S679"/>
    </row>
    <row r="680" spans="1:19" x14ac:dyDescent="0.2">
      <c r="A680"/>
      <c r="B680"/>
      <c r="C680"/>
      <c r="D680"/>
      <c r="E680"/>
      <c r="F680"/>
      <c r="G680"/>
      <c r="H680"/>
      <c r="I680"/>
      <c r="J680"/>
      <c r="K680"/>
      <c r="L680"/>
      <c r="M680"/>
      <c r="N680"/>
      <c r="O680"/>
      <c r="P680"/>
      <c r="Q680"/>
      <c r="R680"/>
      <c r="S680"/>
    </row>
    <row r="681" spans="1:19" x14ac:dyDescent="0.2">
      <c r="A681"/>
      <c r="B681"/>
      <c r="C681"/>
      <c r="D681"/>
      <c r="E681"/>
      <c r="F681"/>
      <c r="G681"/>
      <c r="H681"/>
      <c r="I681"/>
      <c r="J681"/>
      <c r="K681"/>
      <c r="L681"/>
      <c r="M681"/>
      <c r="N681"/>
      <c r="O681"/>
      <c r="P681"/>
      <c r="Q681"/>
      <c r="R681"/>
      <c r="S681"/>
    </row>
    <row r="682" spans="1:19" x14ac:dyDescent="0.2">
      <c r="A682"/>
      <c r="B682"/>
      <c r="C682"/>
      <c r="D682"/>
      <c r="E682"/>
      <c r="F682"/>
      <c r="G682"/>
      <c r="H682"/>
      <c r="I682"/>
      <c r="J682"/>
      <c r="K682"/>
      <c r="L682"/>
      <c r="M682"/>
      <c r="N682"/>
      <c r="O682"/>
      <c r="P682"/>
      <c r="Q682"/>
      <c r="R682"/>
      <c r="S682"/>
    </row>
    <row r="683" spans="1:19" x14ac:dyDescent="0.2">
      <c r="A683"/>
      <c r="B683"/>
      <c r="C683"/>
      <c r="D683"/>
      <c r="E683"/>
      <c r="F683"/>
      <c r="G683"/>
      <c r="H683"/>
      <c r="I683"/>
      <c r="J683"/>
      <c r="K683"/>
      <c r="L683"/>
      <c r="M683"/>
      <c r="N683"/>
      <c r="O683"/>
      <c r="P683"/>
      <c r="Q683"/>
      <c r="R683"/>
      <c r="S683"/>
    </row>
    <row r="684" spans="1:19" x14ac:dyDescent="0.2">
      <c r="A684"/>
      <c r="B684"/>
      <c r="C684"/>
      <c r="D684"/>
      <c r="E684"/>
      <c r="F684"/>
      <c r="G684"/>
      <c r="H684"/>
      <c r="I684"/>
      <c r="J684"/>
      <c r="K684"/>
      <c r="L684"/>
      <c r="M684"/>
      <c r="N684"/>
      <c r="O684"/>
      <c r="P684"/>
      <c r="Q684"/>
      <c r="R684"/>
      <c r="S684"/>
    </row>
    <row r="685" spans="1:19" x14ac:dyDescent="0.2">
      <c r="A685"/>
      <c r="B685"/>
      <c r="C685"/>
      <c r="D685"/>
      <c r="E685"/>
      <c r="F685"/>
      <c r="G685"/>
      <c r="H685"/>
      <c r="I685"/>
      <c r="J685"/>
      <c r="K685"/>
      <c r="L685"/>
      <c r="M685"/>
      <c r="N685"/>
      <c r="O685"/>
      <c r="P685"/>
      <c r="Q685"/>
      <c r="R685"/>
      <c r="S685"/>
    </row>
    <row r="686" spans="1:19" x14ac:dyDescent="0.2">
      <c r="A686"/>
      <c r="B686"/>
      <c r="C686"/>
      <c r="D686"/>
      <c r="E686"/>
      <c r="F686"/>
      <c r="G686"/>
      <c r="H686"/>
      <c r="I686"/>
      <c r="J686"/>
      <c r="K686"/>
      <c r="L686"/>
      <c r="M686"/>
      <c r="N686"/>
      <c r="O686"/>
      <c r="P686"/>
      <c r="Q686"/>
      <c r="R686"/>
      <c r="S686"/>
    </row>
    <row r="687" spans="1:19" x14ac:dyDescent="0.2">
      <c r="A687"/>
      <c r="B687"/>
      <c r="C687"/>
      <c r="D687"/>
      <c r="E687"/>
      <c r="F687"/>
      <c r="G687"/>
      <c r="H687"/>
      <c r="I687"/>
      <c r="J687"/>
      <c r="K687"/>
      <c r="L687"/>
      <c r="M687"/>
      <c r="N687"/>
      <c r="O687"/>
      <c r="P687"/>
      <c r="Q687"/>
      <c r="R687"/>
      <c r="S687"/>
    </row>
    <row r="688" spans="1:19" x14ac:dyDescent="0.2">
      <c r="A688"/>
      <c r="B688"/>
      <c r="C688"/>
      <c r="D688"/>
      <c r="E688"/>
      <c r="F688"/>
      <c r="G688"/>
      <c r="H688"/>
      <c r="I688"/>
      <c r="J688"/>
      <c r="K688"/>
      <c r="L688"/>
      <c r="M688"/>
      <c r="N688"/>
      <c r="O688"/>
      <c r="P688"/>
      <c r="Q688"/>
      <c r="R688"/>
      <c r="S688"/>
    </row>
    <row r="689" spans="1:19" x14ac:dyDescent="0.2">
      <c r="A689"/>
      <c r="B689"/>
      <c r="C689"/>
      <c r="D689"/>
      <c r="E689"/>
      <c r="F689"/>
      <c r="G689"/>
      <c r="H689"/>
      <c r="I689"/>
      <c r="J689"/>
      <c r="K689"/>
      <c r="L689"/>
      <c r="M689"/>
      <c r="N689"/>
      <c r="O689"/>
      <c r="P689"/>
      <c r="Q689"/>
      <c r="R689"/>
      <c r="S689"/>
    </row>
    <row r="690" spans="1:19" x14ac:dyDescent="0.2">
      <c r="A690"/>
      <c r="B690"/>
      <c r="C690"/>
      <c r="D690"/>
      <c r="E690"/>
      <c r="F690"/>
      <c r="G690"/>
      <c r="H690"/>
      <c r="I690"/>
      <c r="J690"/>
      <c r="K690"/>
      <c r="L690"/>
      <c r="M690"/>
      <c r="N690"/>
      <c r="O690"/>
      <c r="P690"/>
      <c r="Q690"/>
      <c r="R690"/>
      <c r="S690"/>
    </row>
    <row r="691" spans="1:19" x14ac:dyDescent="0.2">
      <c r="A691"/>
      <c r="B691"/>
      <c r="C691"/>
      <c r="D691"/>
      <c r="E691"/>
      <c r="F691"/>
      <c r="G691"/>
      <c r="H691"/>
      <c r="I691"/>
      <c r="J691"/>
      <c r="K691"/>
      <c r="L691"/>
      <c r="M691"/>
      <c r="N691"/>
      <c r="O691"/>
      <c r="P691"/>
      <c r="Q691"/>
      <c r="R691"/>
      <c r="S691"/>
    </row>
    <row r="692" spans="1:19" x14ac:dyDescent="0.2">
      <c r="A692"/>
      <c r="B692"/>
      <c r="C692"/>
      <c r="D692"/>
      <c r="E692"/>
      <c r="F692"/>
      <c r="G692"/>
      <c r="H692"/>
      <c r="I692"/>
      <c r="J692"/>
      <c r="K692"/>
      <c r="L692"/>
      <c r="M692"/>
      <c r="N692"/>
      <c r="O692"/>
      <c r="P692"/>
      <c r="Q692"/>
      <c r="R692"/>
      <c r="S692"/>
    </row>
    <row r="693" spans="1:19" x14ac:dyDescent="0.2">
      <c r="A693"/>
      <c r="B693"/>
      <c r="C693"/>
      <c r="D693"/>
      <c r="E693"/>
      <c r="F693"/>
      <c r="G693"/>
      <c r="H693"/>
      <c r="I693"/>
      <c r="J693"/>
      <c r="K693"/>
      <c r="L693"/>
      <c r="M693"/>
      <c r="N693"/>
      <c r="O693"/>
      <c r="P693"/>
      <c r="Q693"/>
      <c r="R693"/>
      <c r="S693"/>
    </row>
    <row r="694" spans="1:19" x14ac:dyDescent="0.2">
      <c r="A694"/>
      <c r="B694"/>
      <c r="C694"/>
      <c r="D694"/>
      <c r="E694"/>
      <c r="F694"/>
      <c r="G694"/>
      <c r="H694"/>
      <c r="I694"/>
      <c r="J694"/>
      <c r="K694"/>
      <c r="L694"/>
      <c r="M694"/>
      <c r="N694"/>
      <c r="O694"/>
      <c r="P694"/>
      <c r="Q694"/>
      <c r="R694"/>
      <c r="S694"/>
    </row>
    <row r="695" spans="1:19" x14ac:dyDescent="0.2">
      <c r="A695"/>
      <c r="B695"/>
      <c r="C695"/>
      <c r="D695"/>
      <c r="E695"/>
      <c r="F695"/>
      <c r="G695"/>
      <c r="H695"/>
      <c r="I695"/>
      <c r="J695"/>
      <c r="K695"/>
      <c r="L695"/>
      <c r="M695"/>
      <c r="N695"/>
      <c r="O695"/>
      <c r="P695"/>
      <c r="Q695"/>
      <c r="R695"/>
      <c r="S695"/>
    </row>
    <row r="696" spans="1:19" x14ac:dyDescent="0.2">
      <c r="A696"/>
      <c r="B696"/>
      <c r="C696"/>
      <c r="D696"/>
      <c r="E696"/>
      <c r="F696"/>
      <c r="G696"/>
      <c r="H696"/>
      <c r="I696"/>
      <c r="J696"/>
      <c r="K696"/>
      <c r="L696"/>
      <c r="M696"/>
      <c r="N696"/>
      <c r="O696"/>
      <c r="P696"/>
      <c r="Q696"/>
      <c r="R696"/>
      <c r="S696"/>
    </row>
    <row r="697" spans="1:19" x14ac:dyDescent="0.2">
      <c r="A697"/>
      <c r="B697"/>
      <c r="C697"/>
      <c r="D697"/>
      <c r="E697"/>
      <c r="F697"/>
      <c r="G697"/>
      <c r="H697"/>
      <c r="I697"/>
      <c r="J697"/>
      <c r="K697"/>
      <c r="L697"/>
      <c r="M697"/>
      <c r="N697"/>
      <c r="O697"/>
      <c r="P697"/>
      <c r="Q697"/>
      <c r="R697"/>
      <c r="S697"/>
    </row>
    <row r="698" spans="1:19" x14ac:dyDescent="0.2">
      <c r="A698"/>
      <c r="B698"/>
      <c r="C698"/>
      <c r="D698"/>
      <c r="E698"/>
      <c r="F698"/>
      <c r="G698"/>
      <c r="H698"/>
      <c r="I698"/>
      <c r="J698"/>
      <c r="K698"/>
      <c r="L698"/>
      <c r="M698"/>
      <c r="N698"/>
      <c r="O698"/>
      <c r="P698"/>
      <c r="Q698"/>
      <c r="R698"/>
      <c r="S698"/>
    </row>
    <row r="699" spans="1:19" x14ac:dyDescent="0.2">
      <c r="A699"/>
      <c r="B699"/>
      <c r="C699"/>
      <c r="D699"/>
      <c r="E699"/>
      <c r="F699"/>
      <c r="G699"/>
      <c r="H699"/>
      <c r="I699"/>
      <c r="J699"/>
      <c r="K699"/>
      <c r="L699"/>
      <c r="M699"/>
      <c r="N699"/>
      <c r="O699"/>
      <c r="P699"/>
      <c r="Q699"/>
      <c r="R699"/>
      <c r="S699"/>
    </row>
    <row r="700" spans="1:19" x14ac:dyDescent="0.2">
      <c r="A700"/>
      <c r="B700"/>
      <c r="C700"/>
      <c r="D700"/>
      <c r="E700"/>
      <c r="F700"/>
      <c r="G700"/>
      <c r="H700"/>
      <c r="I700"/>
      <c r="J700"/>
      <c r="K700"/>
      <c r="L700"/>
      <c r="M700"/>
      <c r="N700"/>
      <c r="O700"/>
      <c r="P700"/>
      <c r="Q700"/>
      <c r="R700"/>
      <c r="S700"/>
    </row>
    <row r="701" spans="1:19" x14ac:dyDescent="0.2">
      <c r="A701"/>
      <c r="B701"/>
      <c r="C701"/>
      <c r="D701"/>
      <c r="E701"/>
      <c r="F701"/>
      <c r="G701"/>
      <c r="H701"/>
      <c r="I701"/>
      <c r="J701"/>
      <c r="K701"/>
      <c r="L701"/>
      <c r="M701"/>
      <c r="N701"/>
      <c r="O701"/>
      <c r="P701"/>
      <c r="Q701"/>
      <c r="R701"/>
      <c r="S701"/>
    </row>
    <row r="702" spans="1:19" x14ac:dyDescent="0.2">
      <c r="A702"/>
      <c r="B702"/>
      <c r="C702"/>
      <c r="D702"/>
      <c r="E702"/>
      <c r="F702"/>
      <c r="G702"/>
      <c r="H702"/>
      <c r="I702"/>
      <c r="J702"/>
      <c r="K702"/>
      <c r="L702"/>
      <c r="M702"/>
      <c r="N702"/>
      <c r="O702"/>
      <c r="P702"/>
      <c r="Q702"/>
      <c r="R702"/>
      <c r="S702"/>
    </row>
    <row r="703" spans="1:19" x14ac:dyDescent="0.2">
      <c r="A703"/>
      <c r="B703"/>
      <c r="C703"/>
      <c r="D703"/>
      <c r="E703"/>
      <c r="F703"/>
      <c r="G703"/>
      <c r="H703"/>
      <c r="I703"/>
      <c r="J703"/>
      <c r="K703"/>
      <c r="L703"/>
      <c r="M703"/>
      <c r="N703"/>
      <c r="O703"/>
      <c r="P703"/>
      <c r="Q703"/>
      <c r="R703"/>
      <c r="S703"/>
    </row>
    <row r="704" spans="1:19" x14ac:dyDescent="0.2">
      <c r="A704"/>
      <c r="B704"/>
      <c r="C704"/>
      <c r="D704"/>
      <c r="E704"/>
      <c r="F704"/>
      <c r="G704"/>
      <c r="H704"/>
      <c r="I704"/>
      <c r="J704"/>
      <c r="K704"/>
      <c r="L704"/>
      <c r="M704"/>
      <c r="N704"/>
      <c r="O704"/>
      <c r="P704"/>
      <c r="Q704"/>
      <c r="R704"/>
      <c r="S704"/>
    </row>
    <row r="705" spans="1:19" x14ac:dyDescent="0.2">
      <c r="A705"/>
      <c r="B705"/>
      <c r="C705"/>
      <c r="D705"/>
      <c r="E705"/>
      <c r="F705"/>
      <c r="G705"/>
      <c r="H705"/>
      <c r="I705"/>
      <c r="J705"/>
      <c r="K705"/>
      <c r="L705"/>
      <c r="M705"/>
      <c r="N705"/>
      <c r="O705"/>
      <c r="P705"/>
      <c r="Q705"/>
      <c r="R705"/>
      <c r="S705"/>
    </row>
    <row r="706" spans="1:19" x14ac:dyDescent="0.2">
      <c r="A706"/>
      <c r="B706"/>
      <c r="C706"/>
      <c r="D706"/>
      <c r="E706"/>
      <c r="F706"/>
      <c r="G706"/>
      <c r="H706"/>
      <c r="I706"/>
      <c r="J706"/>
      <c r="K706"/>
      <c r="L706"/>
      <c r="M706"/>
      <c r="N706"/>
      <c r="O706"/>
      <c r="P706"/>
      <c r="Q706"/>
      <c r="R706"/>
      <c r="S706"/>
    </row>
    <row r="707" spans="1:19" x14ac:dyDescent="0.2">
      <c r="A707"/>
      <c r="B707"/>
      <c r="C707"/>
      <c r="D707"/>
      <c r="E707"/>
      <c r="F707"/>
      <c r="G707"/>
      <c r="H707"/>
      <c r="I707"/>
      <c r="J707"/>
      <c r="K707"/>
      <c r="L707"/>
      <c r="M707"/>
      <c r="N707"/>
      <c r="O707"/>
      <c r="P707"/>
      <c r="Q707"/>
      <c r="R707"/>
      <c r="S707"/>
    </row>
    <row r="708" spans="1:19" x14ac:dyDescent="0.2">
      <c r="A708"/>
      <c r="B708"/>
      <c r="C708"/>
      <c r="D708"/>
      <c r="E708"/>
      <c r="F708"/>
      <c r="G708"/>
      <c r="H708"/>
      <c r="I708"/>
      <c r="J708"/>
      <c r="K708"/>
      <c r="L708"/>
      <c r="M708"/>
      <c r="N708"/>
      <c r="O708"/>
      <c r="P708"/>
      <c r="Q708"/>
      <c r="R708"/>
      <c r="S708"/>
    </row>
    <row r="709" spans="1:19" x14ac:dyDescent="0.2">
      <c r="A709"/>
      <c r="B709"/>
      <c r="C709"/>
      <c r="D709"/>
      <c r="E709"/>
      <c r="F709"/>
      <c r="G709"/>
      <c r="H709"/>
      <c r="I709"/>
      <c r="J709"/>
      <c r="K709"/>
      <c r="L709"/>
      <c r="M709"/>
      <c r="N709"/>
      <c r="O709"/>
      <c r="P709"/>
      <c r="Q709"/>
      <c r="R709"/>
      <c r="S709"/>
    </row>
    <row r="710" spans="1:19" x14ac:dyDescent="0.2">
      <c r="A710"/>
      <c r="B710"/>
      <c r="C710"/>
      <c r="D710"/>
      <c r="E710"/>
      <c r="F710"/>
      <c r="G710"/>
      <c r="H710"/>
      <c r="I710"/>
      <c r="J710"/>
      <c r="K710"/>
      <c r="L710"/>
      <c r="M710"/>
      <c r="N710"/>
      <c r="O710"/>
      <c r="P710"/>
      <c r="Q710"/>
      <c r="R710"/>
      <c r="S710"/>
    </row>
    <row r="711" spans="1:19" x14ac:dyDescent="0.2">
      <c r="A711"/>
      <c r="B711"/>
      <c r="C711"/>
      <c r="D711"/>
      <c r="E711"/>
      <c r="F711"/>
      <c r="G711"/>
      <c r="H711"/>
      <c r="I711"/>
      <c r="J711"/>
      <c r="K711"/>
      <c r="L711"/>
      <c r="M711"/>
      <c r="N711"/>
      <c r="O711"/>
      <c r="P711"/>
      <c r="Q711"/>
      <c r="R711"/>
      <c r="S711"/>
    </row>
    <row r="712" spans="1:19" x14ac:dyDescent="0.2">
      <c r="A712"/>
      <c r="B712"/>
      <c r="C712"/>
      <c r="D712"/>
      <c r="E712"/>
      <c r="F712"/>
      <c r="G712"/>
      <c r="H712"/>
      <c r="I712"/>
      <c r="J712"/>
      <c r="K712"/>
      <c r="L712"/>
      <c r="M712"/>
      <c r="N712"/>
      <c r="O712"/>
      <c r="P712"/>
      <c r="Q712"/>
      <c r="R712"/>
      <c r="S712"/>
    </row>
    <row r="713" spans="1:19" x14ac:dyDescent="0.2">
      <c r="A713"/>
      <c r="B713"/>
      <c r="C713"/>
      <c r="D713"/>
      <c r="E713"/>
      <c r="F713"/>
      <c r="G713"/>
      <c r="H713"/>
      <c r="I713"/>
      <c r="J713"/>
      <c r="K713"/>
      <c r="L713"/>
      <c r="M713"/>
      <c r="N713"/>
      <c r="O713"/>
      <c r="P713"/>
      <c r="Q713"/>
      <c r="R713"/>
      <c r="S713"/>
    </row>
    <row r="714" spans="1:19" x14ac:dyDescent="0.2">
      <c r="A714"/>
      <c r="B714"/>
      <c r="C714"/>
      <c r="D714"/>
      <c r="E714"/>
      <c r="F714"/>
      <c r="G714"/>
      <c r="H714"/>
      <c r="I714"/>
      <c r="J714"/>
      <c r="K714"/>
      <c r="L714"/>
      <c r="M714"/>
      <c r="N714"/>
      <c r="O714"/>
      <c r="P714"/>
      <c r="Q714"/>
      <c r="R714"/>
      <c r="S714"/>
    </row>
    <row r="715" spans="1:19" x14ac:dyDescent="0.2">
      <c r="A715"/>
      <c r="B715"/>
      <c r="C715"/>
      <c r="D715"/>
      <c r="E715"/>
      <c r="F715"/>
      <c r="G715"/>
      <c r="H715"/>
      <c r="I715"/>
      <c r="J715"/>
      <c r="K715"/>
      <c r="L715"/>
      <c r="M715"/>
      <c r="N715"/>
      <c r="O715"/>
      <c r="P715"/>
      <c r="Q715"/>
      <c r="R715"/>
      <c r="S715"/>
    </row>
    <row r="716" spans="1:19" x14ac:dyDescent="0.2">
      <c r="A716"/>
      <c r="B716"/>
      <c r="C716"/>
      <c r="D716"/>
      <c r="E716"/>
      <c r="F716"/>
      <c r="G716"/>
      <c r="H716"/>
      <c r="I716"/>
      <c r="J716"/>
      <c r="K716"/>
      <c r="L716"/>
      <c r="M716"/>
      <c r="N716"/>
      <c r="O716"/>
      <c r="P716"/>
      <c r="Q716"/>
      <c r="R716"/>
      <c r="S716"/>
    </row>
    <row r="717" spans="1:19" x14ac:dyDescent="0.2">
      <c r="A717"/>
      <c r="B717"/>
      <c r="C717"/>
      <c r="D717"/>
      <c r="E717"/>
      <c r="F717"/>
      <c r="G717"/>
      <c r="H717"/>
      <c r="I717"/>
      <c r="J717"/>
      <c r="K717"/>
      <c r="L717"/>
      <c r="M717"/>
      <c r="N717"/>
      <c r="O717"/>
      <c r="P717"/>
      <c r="Q717"/>
      <c r="R717"/>
      <c r="S717"/>
    </row>
    <row r="718" spans="1:19" x14ac:dyDescent="0.2">
      <c r="A718"/>
      <c r="B718"/>
      <c r="C718"/>
      <c r="D718"/>
      <c r="E718"/>
      <c r="F718"/>
      <c r="G718"/>
      <c r="H718"/>
      <c r="I718"/>
      <c r="J718"/>
      <c r="K718"/>
      <c r="L718"/>
      <c r="M718"/>
      <c r="N718"/>
      <c r="O718"/>
      <c r="P718"/>
      <c r="Q718"/>
      <c r="R718"/>
      <c r="S718"/>
    </row>
    <row r="719" spans="1:19" x14ac:dyDescent="0.2">
      <c r="A719"/>
      <c r="B719"/>
      <c r="C719"/>
      <c r="D719"/>
      <c r="E719"/>
      <c r="F719"/>
      <c r="G719"/>
      <c r="H719"/>
      <c r="I719"/>
      <c r="J719"/>
      <c r="K719"/>
      <c r="L719"/>
      <c r="M719"/>
      <c r="N719"/>
      <c r="O719"/>
      <c r="P719"/>
      <c r="Q719"/>
      <c r="R719"/>
      <c r="S719"/>
    </row>
    <row r="720" spans="1:19" x14ac:dyDescent="0.2">
      <c r="A720"/>
      <c r="B720"/>
      <c r="C720"/>
      <c r="D720"/>
      <c r="E720"/>
      <c r="F720"/>
      <c r="G720"/>
      <c r="H720"/>
      <c r="I720"/>
      <c r="J720"/>
      <c r="K720"/>
      <c r="L720"/>
      <c r="M720"/>
      <c r="N720"/>
      <c r="O720"/>
      <c r="P720"/>
      <c r="Q720"/>
      <c r="R720"/>
      <c r="S720"/>
    </row>
    <row r="721" spans="1:19" x14ac:dyDescent="0.2">
      <c r="A721"/>
      <c r="B721"/>
      <c r="C721"/>
      <c r="D721"/>
      <c r="E721"/>
      <c r="F721"/>
      <c r="G721"/>
      <c r="H721"/>
      <c r="I721"/>
      <c r="J721"/>
      <c r="K721"/>
      <c r="L721"/>
      <c r="M721"/>
      <c r="N721"/>
      <c r="O721"/>
      <c r="P721"/>
      <c r="Q721"/>
      <c r="R721"/>
      <c r="S721"/>
    </row>
    <row r="722" spans="1:19" x14ac:dyDescent="0.2">
      <c r="A722"/>
      <c r="B722"/>
      <c r="C722"/>
      <c r="D722"/>
      <c r="E722"/>
      <c r="F722"/>
      <c r="G722"/>
      <c r="H722"/>
      <c r="I722"/>
      <c r="J722"/>
      <c r="K722"/>
      <c r="L722"/>
      <c r="M722"/>
      <c r="N722"/>
      <c r="O722"/>
      <c r="P722"/>
      <c r="Q722"/>
      <c r="R722"/>
      <c r="S722"/>
    </row>
    <row r="723" spans="1:19" x14ac:dyDescent="0.2">
      <c r="A723"/>
      <c r="B723"/>
      <c r="C723"/>
      <c r="D723"/>
      <c r="E723"/>
      <c r="F723"/>
      <c r="G723"/>
      <c r="H723"/>
      <c r="I723"/>
      <c r="J723"/>
      <c r="K723"/>
      <c r="L723"/>
      <c r="M723"/>
      <c r="N723"/>
      <c r="O723"/>
      <c r="P723"/>
      <c r="Q723"/>
      <c r="R723"/>
      <c r="S723"/>
    </row>
    <row r="724" spans="1:19" x14ac:dyDescent="0.2">
      <c r="A724"/>
      <c r="B724"/>
      <c r="C724"/>
      <c r="D724"/>
      <c r="E724"/>
      <c r="F724"/>
      <c r="G724"/>
      <c r="H724"/>
      <c r="I724"/>
      <c r="J724"/>
      <c r="K724"/>
      <c r="L724"/>
      <c r="M724"/>
      <c r="N724"/>
      <c r="O724"/>
      <c r="P724"/>
      <c r="Q724"/>
      <c r="R724"/>
      <c r="S724"/>
    </row>
    <row r="725" spans="1:19" x14ac:dyDescent="0.2">
      <c r="A725"/>
      <c r="B725"/>
      <c r="C725"/>
      <c r="D725"/>
      <c r="E725"/>
      <c r="F725"/>
      <c r="G725"/>
      <c r="H725"/>
      <c r="I725"/>
      <c r="J725"/>
      <c r="K725"/>
      <c r="L725"/>
      <c r="M725"/>
      <c r="N725"/>
      <c r="O725"/>
      <c r="P725"/>
      <c r="Q725"/>
      <c r="R725"/>
      <c r="S725"/>
    </row>
    <row r="726" spans="1:19" x14ac:dyDescent="0.2">
      <c r="A726"/>
      <c r="B726"/>
      <c r="C726"/>
      <c r="D726"/>
      <c r="E726"/>
      <c r="F726"/>
      <c r="G726"/>
      <c r="H726"/>
      <c r="I726"/>
      <c r="J726"/>
      <c r="K726"/>
      <c r="L726"/>
      <c r="M726"/>
      <c r="N726"/>
      <c r="O726"/>
      <c r="P726"/>
      <c r="Q726"/>
      <c r="R726"/>
      <c r="S726"/>
    </row>
    <row r="727" spans="1:19" x14ac:dyDescent="0.2">
      <c r="A727"/>
      <c r="B727"/>
      <c r="C727"/>
      <c r="D727"/>
      <c r="E727"/>
      <c r="F727"/>
      <c r="G727"/>
      <c r="H727"/>
      <c r="I727"/>
      <c r="J727"/>
      <c r="K727"/>
      <c r="L727"/>
      <c r="M727"/>
      <c r="N727"/>
      <c r="O727"/>
      <c r="P727"/>
      <c r="Q727"/>
      <c r="R727"/>
      <c r="S727"/>
    </row>
    <row r="728" spans="1:19" x14ac:dyDescent="0.2">
      <c r="A728"/>
      <c r="B728"/>
      <c r="C728"/>
      <c r="D728"/>
      <c r="E728"/>
      <c r="F728"/>
      <c r="G728"/>
      <c r="H728"/>
      <c r="I728"/>
      <c r="J728"/>
      <c r="K728"/>
      <c r="L728"/>
      <c r="M728"/>
      <c r="N728"/>
      <c r="O728"/>
      <c r="P728"/>
      <c r="Q728"/>
      <c r="R728"/>
      <c r="S728"/>
    </row>
    <row r="729" spans="1:19" x14ac:dyDescent="0.2">
      <c r="A729"/>
      <c r="B729"/>
      <c r="C729"/>
      <c r="D729"/>
      <c r="E729"/>
      <c r="F729"/>
      <c r="G729"/>
      <c r="H729"/>
      <c r="I729"/>
      <c r="J729"/>
      <c r="K729"/>
      <c r="L729"/>
      <c r="M729"/>
      <c r="N729"/>
      <c r="O729"/>
      <c r="P729"/>
      <c r="Q729"/>
      <c r="R729"/>
      <c r="S729"/>
    </row>
    <row r="730" spans="1:19" x14ac:dyDescent="0.2">
      <c r="A730"/>
      <c r="B730"/>
      <c r="C730"/>
      <c r="D730"/>
      <c r="E730"/>
      <c r="F730"/>
      <c r="G730"/>
      <c r="H730"/>
      <c r="I730"/>
      <c r="J730"/>
      <c r="K730"/>
      <c r="L730"/>
      <c r="M730"/>
      <c r="N730"/>
      <c r="O730"/>
      <c r="P730"/>
      <c r="Q730"/>
      <c r="R730"/>
      <c r="S730"/>
    </row>
    <row r="731" spans="1:19" x14ac:dyDescent="0.2">
      <c r="A731"/>
      <c r="B731"/>
      <c r="C731"/>
      <c r="D731"/>
      <c r="E731"/>
      <c r="F731"/>
      <c r="G731"/>
      <c r="H731"/>
      <c r="I731"/>
      <c r="J731"/>
      <c r="K731"/>
      <c r="L731"/>
      <c r="M731"/>
      <c r="N731"/>
      <c r="O731"/>
      <c r="P731"/>
      <c r="Q731"/>
      <c r="R731"/>
      <c r="S731"/>
    </row>
    <row r="732" spans="1:19" x14ac:dyDescent="0.2">
      <c r="A732"/>
      <c r="B732"/>
      <c r="C732"/>
      <c r="D732"/>
      <c r="E732"/>
      <c r="F732"/>
      <c r="G732"/>
      <c r="H732"/>
      <c r="I732"/>
      <c r="J732"/>
      <c r="K732"/>
      <c r="L732"/>
      <c r="M732"/>
      <c r="N732"/>
      <c r="O732"/>
      <c r="P732"/>
      <c r="Q732"/>
      <c r="R732"/>
      <c r="S732"/>
    </row>
    <row r="733" spans="1:19" x14ac:dyDescent="0.2">
      <c r="A733"/>
      <c r="B733"/>
      <c r="C733"/>
      <c r="D733"/>
      <c r="E733"/>
      <c r="F733"/>
      <c r="G733"/>
      <c r="H733"/>
      <c r="I733"/>
      <c r="J733"/>
      <c r="K733"/>
      <c r="L733"/>
      <c r="M733"/>
      <c r="N733"/>
      <c r="O733"/>
      <c r="P733"/>
      <c r="Q733"/>
      <c r="R733"/>
      <c r="S733"/>
    </row>
    <row r="734" spans="1:19" x14ac:dyDescent="0.2">
      <c r="A734"/>
      <c r="B734"/>
      <c r="C734"/>
      <c r="D734"/>
      <c r="E734"/>
      <c r="F734"/>
      <c r="G734"/>
      <c r="H734"/>
      <c r="I734"/>
      <c r="J734"/>
      <c r="K734"/>
      <c r="L734"/>
      <c r="M734"/>
      <c r="N734"/>
      <c r="O734"/>
      <c r="P734"/>
      <c r="Q734"/>
      <c r="R734"/>
      <c r="S734"/>
    </row>
    <row r="735" spans="1:19" x14ac:dyDescent="0.2">
      <c r="A735"/>
      <c r="B735"/>
      <c r="C735"/>
      <c r="D735"/>
      <c r="E735"/>
      <c r="F735"/>
      <c r="G735"/>
      <c r="H735"/>
      <c r="I735"/>
      <c r="J735"/>
      <c r="K735"/>
      <c r="L735"/>
      <c r="M735"/>
      <c r="N735"/>
      <c r="O735"/>
      <c r="P735"/>
      <c r="Q735"/>
      <c r="R735"/>
      <c r="S735"/>
    </row>
    <row r="736" spans="1:19" x14ac:dyDescent="0.2">
      <c r="A736"/>
      <c r="B736"/>
      <c r="C736"/>
      <c r="D736"/>
      <c r="E736"/>
      <c r="F736"/>
      <c r="G736"/>
      <c r="H736"/>
      <c r="I736"/>
      <c r="J736"/>
      <c r="K736"/>
      <c r="L736"/>
      <c r="M736"/>
      <c r="N736"/>
      <c r="O736"/>
      <c r="P736"/>
      <c r="Q736"/>
      <c r="R736"/>
      <c r="S736"/>
    </row>
    <row r="737" spans="1:19" x14ac:dyDescent="0.2">
      <c r="A737"/>
      <c r="B737"/>
      <c r="C737"/>
      <c r="D737"/>
      <c r="E737"/>
      <c r="F737"/>
      <c r="G737"/>
      <c r="H737"/>
      <c r="I737"/>
      <c r="J737"/>
      <c r="K737"/>
      <c r="L737"/>
      <c r="M737"/>
      <c r="N737"/>
      <c r="O737"/>
      <c r="P737"/>
      <c r="Q737"/>
      <c r="R737"/>
      <c r="S737"/>
    </row>
    <row r="738" spans="1:19" x14ac:dyDescent="0.2">
      <c r="A738"/>
      <c r="B738"/>
      <c r="C738"/>
      <c r="D738"/>
      <c r="E738"/>
      <c r="F738"/>
      <c r="G738"/>
      <c r="H738"/>
      <c r="I738"/>
      <c r="J738"/>
      <c r="K738"/>
      <c r="L738"/>
      <c r="M738"/>
      <c r="N738"/>
      <c r="O738"/>
      <c r="P738"/>
      <c r="Q738"/>
      <c r="R738"/>
      <c r="S738"/>
    </row>
    <row r="739" spans="1:19" x14ac:dyDescent="0.2">
      <c r="A739"/>
      <c r="B739"/>
      <c r="C739"/>
      <c r="D739"/>
      <c r="E739"/>
      <c r="F739"/>
      <c r="G739"/>
      <c r="H739"/>
      <c r="I739"/>
      <c r="J739"/>
      <c r="K739"/>
      <c r="L739"/>
      <c r="M739"/>
      <c r="N739"/>
      <c r="O739"/>
      <c r="P739"/>
      <c r="Q739"/>
      <c r="R739"/>
      <c r="S739"/>
    </row>
    <row r="740" spans="1:19" x14ac:dyDescent="0.2">
      <c r="A740"/>
      <c r="B740"/>
      <c r="C740"/>
      <c r="D740"/>
      <c r="E740"/>
      <c r="F740"/>
      <c r="G740"/>
      <c r="H740"/>
      <c r="I740"/>
      <c r="J740"/>
      <c r="K740"/>
      <c r="L740"/>
      <c r="M740"/>
      <c r="N740"/>
      <c r="O740"/>
      <c r="P740"/>
      <c r="Q740"/>
      <c r="R740"/>
      <c r="S740"/>
    </row>
    <row r="741" spans="1:19" x14ac:dyDescent="0.2">
      <c r="A741"/>
      <c r="B741"/>
      <c r="C741"/>
      <c r="D741"/>
      <c r="E741"/>
      <c r="F741"/>
      <c r="G741"/>
      <c r="H741"/>
      <c r="I741"/>
      <c r="J741"/>
      <c r="K741"/>
      <c r="L741"/>
      <c r="M741"/>
      <c r="N741"/>
      <c r="O741"/>
      <c r="P741"/>
      <c r="Q741"/>
      <c r="R741"/>
      <c r="S741"/>
    </row>
    <row r="742" spans="1:19" x14ac:dyDescent="0.2">
      <c r="A742"/>
      <c r="B742"/>
      <c r="C742"/>
      <c r="D742"/>
      <c r="E742"/>
      <c r="F742"/>
      <c r="G742"/>
      <c r="H742"/>
      <c r="I742"/>
      <c r="J742"/>
      <c r="K742"/>
      <c r="L742"/>
      <c r="M742"/>
      <c r="N742"/>
      <c r="O742"/>
      <c r="P742"/>
      <c r="Q742"/>
      <c r="R742"/>
      <c r="S742"/>
    </row>
    <row r="743" spans="1:19" x14ac:dyDescent="0.2">
      <c r="A743"/>
      <c r="B743"/>
      <c r="C743"/>
      <c r="D743"/>
      <c r="E743"/>
      <c r="F743"/>
      <c r="G743"/>
      <c r="H743"/>
      <c r="I743"/>
      <c r="J743"/>
      <c r="K743"/>
      <c r="L743"/>
      <c r="M743"/>
      <c r="N743"/>
      <c r="O743"/>
      <c r="P743"/>
      <c r="Q743"/>
      <c r="R743"/>
      <c r="S743"/>
    </row>
    <row r="744" spans="1:19" x14ac:dyDescent="0.2">
      <c r="A744"/>
      <c r="B744"/>
      <c r="C744"/>
      <c r="D744"/>
      <c r="E744"/>
      <c r="F744"/>
      <c r="G744"/>
      <c r="H744"/>
      <c r="I744"/>
      <c r="J744"/>
      <c r="K744"/>
      <c r="L744"/>
      <c r="M744"/>
      <c r="N744"/>
      <c r="O744"/>
      <c r="P744"/>
      <c r="Q744"/>
      <c r="R744"/>
      <c r="S744"/>
    </row>
    <row r="745" spans="1:19" x14ac:dyDescent="0.2">
      <c r="A745"/>
      <c r="B745"/>
      <c r="C745"/>
      <c r="D745"/>
      <c r="E745"/>
      <c r="F745"/>
      <c r="G745"/>
      <c r="H745"/>
      <c r="I745"/>
      <c r="J745"/>
      <c r="K745"/>
      <c r="L745"/>
      <c r="M745"/>
      <c r="N745"/>
      <c r="O745"/>
      <c r="P745"/>
      <c r="Q745"/>
      <c r="R745"/>
      <c r="S745"/>
    </row>
    <row r="746" spans="1:19" x14ac:dyDescent="0.2">
      <c r="A746"/>
      <c r="B746"/>
      <c r="C746"/>
      <c r="D746"/>
      <c r="E746"/>
      <c r="F746"/>
      <c r="G746"/>
      <c r="H746"/>
      <c r="I746"/>
      <c r="J746"/>
      <c r="K746"/>
      <c r="L746"/>
      <c r="M746"/>
      <c r="N746"/>
      <c r="O746"/>
      <c r="P746"/>
      <c r="Q746"/>
      <c r="R746"/>
      <c r="S746"/>
    </row>
    <row r="747" spans="1:19" x14ac:dyDescent="0.2">
      <c r="A747"/>
      <c r="B747"/>
      <c r="C747"/>
      <c r="D747"/>
      <c r="E747"/>
      <c r="F747"/>
      <c r="G747"/>
      <c r="H747"/>
      <c r="I747"/>
      <c r="J747"/>
      <c r="K747"/>
      <c r="L747"/>
      <c r="M747"/>
      <c r="N747"/>
      <c r="O747"/>
      <c r="P747"/>
      <c r="Q747"/>
      <c r="R747"/>
      <c r="S747"/>
    </row>
    <row r="748" spans="1:19" x14ac:dyDescent="0.2">
      <c r="A748"/>
      <c r="B748"/>
      <c r="C748"/>
      <c r="D748"/>
      <c r="E748"/>
      <c r="F748"/>
      <c r="G748"/>
      <c r="H748"/>
      <c r="I748"/>
      <c r="J748"/>
      <c r="K748"/>
      <c r="L748"/>
      <c r="M748"/>
      <c r="N748"/>
      <c r="O748"/>
      <c r="P748"/>
      <c r="Q748"/>
      <c r="R748"/>
      <c r="S748"/>
    </row>
    <row r="749" spans="1:19" x14ac:dyDescent="0.2">
      <c r="A749"/>
      <c r="B749"/>
      <c r="C749"/>
      <c r="D749"/>
      <c r="E749"/>
      <c r="F749"/>
      <c r="G749"/>
      <c r="H749"/>
      <c r="I749"/>
      <c r="J749"/>
      <c r="K749"/>
      <c r="L749"/>
      <c r="M749"/>
      <c r="N749"/>
      <c r="O749"/>
      <c r="P749"/>
      <c r="Q749"/>
      <c r="R749"/>
      <c r="S749"/>
    </row>
    <row r="750" spans="1:19" x14ac:dyDescent="0.2">
      <c r="A750"/>
      <c r="B750"/>
      <c r="C750"/>
      <c r="D750"/>
      <c r="E750"/>
      <c r="F750"/>
      <c r="G750"/>
      <c r="H750"/>
      <c r="I750"/>
      <c r="J750"/>
      <c r="K750"/>
      <c r="L750"/>
      <c r="M750"/>
      <c r="N750"/>
      <c r="O750"/>
      <c r="P750"/>
      <c r="Q750"/>
      <c r="R750"/>
      <c r="S750"/>
    </row>
    <row r="751" spans="1:19" x14ac:dyDescent="0.2">
      <c r="A751"/>
      <c r="B751"/>
      <c r="C751"/>
      <c r="D751"/>
      <c r="E751"/>
      <c r="F751"/>
      <c r="G751"/>
      <c r="H751"/>
      <c r="I751"/>
      <c r="J751"/>
      <c r="K751"/>
      <c r="L751"/>
      <c r="M751"/>
      <c r="N751"/>
      <c r="O751"/>
      <c r="P751"/>
      <c r="Q751"/>
      <c r="R751"/>
      <c r="S751"/>
    </row>
    <row r="752" spans="1:19" x14ac:dyDescent="0.2">
      <c r="A752"/>
      <c r="B752"/>
      <c r="C752"/>
      <c r="D752"/>
      <c r="E752"/>
      <c r="F752"/>
      <c r="G752"/>
      <c r="H752"/>
      <c r="I752"/>
      <c r="J752"/>
      <c r="K752"/>
      <c r="L752"/>
      <c r="M752"/>
      <c r="N752"/>
      <c r="O752"/>
      <c r="P752"/>
      <c r="Q752"/>
      <c r="R752"/>
      <c r="S752"/>
    </row>
    <row r="753" spans="1:19" x14ac:dyDescent="0.2">
      <c r="A753"/>
      <c r="B753"/>
      <c r="C753"/>
      <c r="D753"/>
      <c r="E753"/>
      <c r="F753"/>
      <c r="G753"/>
      <c r="H753"/>
      <c r="I753"/>
      <c r="J753"/>
      <c r="K753"/>
      <c r="L753"/>
      <c r="M753"/>
      <c r="N753"/>
      <c r="O753"/>
      <c r="P753"/>
      <c r="Q753"/>
      <c r="R753"/>
      <c r="S753"/>
    </row>
    <row r="754" spans="1:19" x14ac:dyDescent="0.2">
      <c r="A754"/>
      <c r="B754"/>
      <c r="C754"/>
      <c r="D754"/>
      <c r="E754"/>
      <c r="F754"/>
      <c r="G754"/>
      <c r="H754"/>
      <c r="I754"/>
      <c r="J754"/>
      <c r="K754"/>
      <c r="L754"/>
      <c r="M754"/>
      <c r="N754"/>
      <c r="O754"/>
      <c r="P754"/>
      <c r="Q754"/>
      <c r="R754"/>
      <c r="S754"/>
    </row>
    <row r="755" spans="1:19" x14ac:dyDescent="0.2">
      <c r="A755"/>
      <c r="B755"/>
      <c r="C755"/>
      <c r="D755"/>
      <c r="E755"/>
      <c r="F755"/>
      <c r="G755"/>
      <c r="H755"/>
      <c r="I755"/>
      <c r="J755"/>
      <c r="K755"/>
      <c r="L755"/>
      <c r="M755"/>
      <c r="N755"/>
      <c r="O755"/>
      <c r="P755"/>
      <c r="Q755"/>
      <c r="R755"/>
      <c r="S755"/>
    </row>
    <row r="756" spans="1:19" x14ac:dyDescent="0.2">
      <c r="A756"/>
      <c r="B756"/>
      <c r="C756"/>
      <c r="D756"/>
      <c r="E756"/>
      <c r="F756"/>
      <c r="G756"/>
      <c r="H756"/>
      <c r="I756"/>
      <c r="J756"/>
      <c r="K756"/>
      <c r="L756"/>
      <c r="M756"/>
      <c r="N756"/>
      <c r="O756"/>
      <c r="P756"/>
      <c r="Q756"/>
      <c r="R756"/>
      <c r="S756"/>
    </row>
    <row r="757" spans="1:19" x14ac:dyDescent="0.2">
      <c r="A757"/>
      <c r="B757"/>
      <c r="C757"/>
      <c r="D757"/>
      <c r="E757"/>
      <c r="F757"/>
      <c r="G757"/>
      <c r="H757"/>
      <c r="I757"/>
      <c r="J757"/>
      <c r="K757"/>
      <c r="L757"/>
      <c r="M757"/>
      <c r="N757"/>
      <c r="O757"/>
      <c r="P757"/>
      <c r="Q757"/>
      <c r="R757"/>
      <c r="S757"/>
    </row>
    <row r="758" spans="1:19" x14ac:dyDescent="0.2">
      <c r="A758"/>
      <c r="B758"/>
      <c r="C758"/>
      <c r="D758"/>
      <c r="E758"/>
      <c r="F758"/>
      <c r="G758"/>
      <c r="H758"/>
      <c r="I758"/>
      <c r="J758"/>
      <c r="K758"/>
      <c r="L758"/>
      <c r="M758"/>
      <c r="N758"/>
      <c r="O758"/>
      <c r="P758"/>
      <c r="Q758"/>
      <c r="R758"/>
      <c r="S758"/>
    </row>
    <row r="759" spans="1:19" x14ac:dyDescent="0.2">
      <c r="A759"/>
      <c r="B759"/>
      <c r="C759"/>
      <c r="D759"/>
      <c r="E759"/>
      <c r="F759"/>
      <c r="G759"/>
      <c r="H759"/>
      <c r="I759"/>
      <c r="J759"/>
      <c r="K759"/>
      <c r="L759"/>
      <c r="M759"/>
      <c r="N759"/>
      <c r="O759"/>
      <c r="P759"/>
      <c r="Q759"/>
      <c r="R759"/>
      <c r="S759"/>
    </row>
    <row r="760" spans="1:19" x14ac:dyDescent="0.2">
      <c r="A760"/>
      <c r="B760"/>
      <c r="C760"/>
      <c r="D760"/>
      <c r="E760"/>
      <c r="F760"/>
      <c r="G760"/>
      <c r="H760"/>
      <c r="I760"/>
      <c r="J760"/>
      <c r="K760"/>
      <c r="L760"/>
      <c r="M760"/>
      <c r="N760"/>
      <c r="O760"/>
      <c r="P760"/>
      <c r="Q760"/>
      <c r="R760"/>
      <c r="S760"/>
    </row>
    <row r="761" spans="1:19" x14ac:dyDescent="0.2">
      <c r="A761"/>
      <c r="B761"/>
      <c r="C761"/>
      <c r="D761"/>
      <c r="E761"/>
      <c r="F761"/>
      <c r="G761"/>
      <c r="H761"/>
      <c r="I761"/>
      <c r="J761"/>
      <c r="K761"/>
      <c r="L761"/>
      <c r="M761"/>
      <c r="N761"/>
      <c r="O761"/>
      <c r="P761"/>
      <c r="Q761"/>
      <c r="R761"/>
      <c r="S761"/>
    </row>
    <row r="762" spans="1:19" x14ac:dyDescent="0.2">
      <c r="A762"/>
      <c r="B762"/>
      <c r="C762"/>
      <c r="D762"/>
      <c r="E762"/>
      <c r="F762"/>
      <c r="G762"/>
      <c r="H762"/>
      <c r="I762"/>
      <c r="J762"/>
      <c r="K762"/>
      <c r="L762"/>
      <c r="M762"/>
      <c r="N762"/>
      <c r="O762"/>
      <c r="P762"/>
      <c r="Q762"/>
      <c r="R762"/>
      <c r="S762"/>
    </row>
    <row r="763" spans="1:19" x14ac:dyDescent="0.2">
      <c r="A763"/>
      <c r="B763"/>
      <c r="C763"/>
      <c r="D763"/>
      <c r="E763"/>
      <c r="F763"/>
      <c r="G763"/>
      <c r="H763"/>
      <c r="I763"/>
      <c r="J763"/>
      <c r="K763"/>
      <c r="L763"/>
      <c r="M763"/>
      <c r="N763"/>
      <c r="O763"/>
      <c r="P763"/>
      <c r="Q763"/>
      <c r="R763"/>
      <c r="S763"/>
    </row>
    <row r="764" spans="1:19" x14ac:dyDescent="0.2">
      <c r="A764"/>
      <c r="B764"/>
      <c r="C764"/>
      <c r="D764"/>
      <c r="E764"/>
      <c r="F764"/>
      <c r="G764"/>
      <c r="H764"/>
      <c r="I764"/>
      <c r="J764"/>
      <c r="K764"/>
      <c r="L764"/>
      <c r="M764"/>
      <c r="N764"/>
      <c r="O764"/>
      <c r="P764"/>
      <c r="Q764"/>
      <c r="R764"/>
      <c r="S764"/>
    </row>
    <row r="765" spans="1:19" x14ac:dyDescent="0.2">
      <c r="A765"/>
      <c r="B765"/>
      <c r="C765"/>
      <c r="D765"/>
      <c r="E765"/>
      <c r="F765"/>
      <c r="G765"/>
      <c r="H765"/>
      <c r="I765"/>
      <c r="J765"/>
      <c r="K765"/>
      <c r="L765"/>
      <c r="M765"/>
      <c r="N765"/>
      <c r="O765"/>
      <c r="P765"/>
      <c r="Q765"/>
      <c r="R765"/>
      <c r="S765"/>
    </row>
    <row r="766" spans="1:19" x14ac:dyDescent="0.2">
      <c r="A766"/>
      <c r="B766"/>
      <c r="C766"/>
      <c r="D766"/>
      <c r="E766"/>
      <c r="F766"/>
      <c r="G766"/>
      <c r="H766"/>
      <c r="I766"/>
      <c r="J766"/>
      <c r="K766"/>
      <c r="L766"/>
      <c r="M766"/>
      <c r="N766"/>
      <c r="O766"/>
      <c r="P766"/>
      <c r="Q766"/>
      <c r="R766"/>
      <c r="S766"/>
    </row>
    <row r="767" spans="1:19" x14ac:dyDescent="0.2">
      <c r="A767"/>
      <c r="B767"/>
      <c r="C767"/>
      <c r="D767"/>
      <c r="E767"/>
      <c r="F767"/>
      <c r="G767"/>
      <c r="H767"/>
      <c r="I767"/>
      <c r="J767"/>
      <c r="K767"/>
      <c r="L767"/>
      <c r="M767"/>
      <c r="N767"/>
      <c r="O767"/>
      <c r="P767"/>
      <c r="Q767"/>
      <c r="R767"/>
      <c r="S767"/>
    </row>
    <row r="768" spans="1:19" x14ac:dyDescent="0.2">
      <c r="A768"/>
      <c r="B768"/>
      <c r="C768"/>
      <c r="D768"/>
      <c r="E768"/>
      <c r="F768"/>
      <c r="G768"/>
      <c r="H768"/>
      <c r="I768"/>
      <c r="J768"/>
      <c r="K768"/>
      <c r="L768"/>
      <c r="M768"/>
      <c r="N768"/>
      <c r="O768"/>
      <c r="P768"/>
      <c r="Q768"/>
      <c r="R768"/>
      <c r="S768"/>
    </row>
    <row r="769" spans="1:19" x14ac:dyDescent="0.2">
      <c r="A769"/>
      <c r="B769"/>
      <c r="C769"/>
      <c r="D769"/>
      <c r="E769"/>
      <c r="F769"/>
      <c r="G769"/>
      <c r="H769"/>
      <c r="I769"/>
      <c r="J769"/>
      <c r="K769"/>
      <c r="L769"/>
      <c r="M769"/>
      <c r="N769"/>
      <c r="O769"/>
      <c r="P769"/>
      <c r="Q769"/>
      <c r="R769"/>
      <c r="S769"/>
    </row>
    <row r="770" spans="1:19" x14ac:dyDescent="0.2">
      <c r="A770"/>
      <c r="B770"/>
      <c r="C770"/>
      <c r="D770"/>
      <c r="E770"/>
      <c r="F770"/>
      <c r="G770"/>
      <c r="H770"/>
      <c r="I770"/>
      <c r="J770"/>
      <c r="K770"/>
      <c r="L770"/>
      <c r="M770"/>
      <c r="N770"/>
      <c r="O770"/>
      <c r="P770"/>
      <c r="Q770"/>
      <c r="R770"/>
      <c r="S770"/>
    </row>
    <row r="771" spans="1:19" x14ac:dyDescent="0.2">
      <c r="A771"/>
      <c r="B771"/>
      <c r="C771"/>
      <c r="D771"/>
      <c r="E771"/>
      <c r="F771"/>
      <c r="G771"/>
      <c r="H771"/>
      <c r="I771"/>
      <c r="J771"/>
      <c r="K771"/>
      <c r="L771"/>
      <c r="M771"/>
      <c r="N771"/>
      <c r="O771"/>
      <c r="P771"/>
      <c r="Q771"/>
      <c r="R771"/>
      <c r="S771"/>
    </row>
    <row r="772" spans="1:19" x14ac:dyDescent="0.2">
      <c r="A772"/>
      <c r="B772"/>
      <c r="C772"/>
      <c r="D772"/>
      <c r="E772"/>
      <c r="F772"/>
      <c r="G772"/>
      <c r="H772"/>
      <c r="I772"/>
      <c r="J772"/>
      <c r="K772"/>
      <c r="L772"/>
      <c r="M772"/>
      <c r="N772"/>
      <c r="O772"/>
      <c r="P772"/>
      <c r="Q772"/>
      <c r="R772"/>
      <c r="S772"/>
    </row>
    <row r="773" spans="1:19" x14ac:dyDescent="0.2">
      <c r="A773"/>
      <c r="B773"/>
      <c r="C773"/>
      <c r="D773"/>
      <c r="E773"/>
      <c r="F773"/>
      <c r="G773"/>
      <c r="H773"/>
      <c r="I773"/>
      <c r="J773"/>
      <c r="K773"/>
      <c r="L773"/>
      <c r="M773"/>
      <c r="N773"/>
      <c r="O773"/>
      <c r="P773"/>
      <c r="Q773"/>
      <c r="R773"/>
      <c r="S773"/>
    </row>
    <row r="774" spans="1:19" x14ac:dyDescent="0.2">
      <c r="A774"/>
      <c r="B774"/>
      <c r="C774"/>
      <c r="D774"/>
      <c r="E774"/>
      <c r="F774"/>
      <c r="G774"/>
      <c r="H774"/>
      <c r="I774"/>
      <c r="J774"/>
      <c r="K774"/>
      <c r="L774"/>
      <c r="M774"/>
      <c r="N774"/>
      <c r="O774"/>
      <c r="P774"/>
      <c r="Q774"/>
      <c r="R774"/>
      <c r="S774"/>
    </row>
    <row r="775" spans="1:19" x14ac:dyDescent="0.2">
      <c r="A775"/>
      <c r="B775"/>
      <c r="C775"/>
      <c r="D775"/>
      <c r="E775"/>
      <c r="F775"/>
      <c r="G775"/>
      <c r="H775"/>
      <c r="I775"/>
      <c r="J775"/>
      <c r="K775"/>
      <c r="L775"/>
      <c r="M775"/>
      <c r="N775"/>
      <c r="O775"/>
      <c r="P775"/>
      <c r="Q775"/>
      <c r="R775"/>
      <c r="S775"/>
    </row>
    <row r="776" spans="1:19" x14ac:dyDescent="0.2">
      <c r="A776"/>
      <c r="B776"/>
      <c r="C776"/>
      <c r="D776"/>
      <c r="E776"/>
      <c r="F776"/>
      <c r="G776"/>
      <c r="H776"/>
      <c r="I776"/>
      <c r="J776"/>
      <c r="K776"/>
      <c r="L776"/>
      <c r="M776"/>
      <c r="N776"/>
      <c r="O776"/>
      <c r="P776"/>
      <c r="Q776"/>
      <c r="R776"/>
      <c r="S776"/>
    </row>
    <row r="777" spans="1:19" x14ac:dyDescent="0.2">
      <c r="A777"/>
      <c r="B777"/>
      <c r="C777"/>
      <c r="D777"/>
      <c r="E777"/>
      <c r="F777"/>
      <c r="G777"/>
      <c r="H777"/>
      <c r="I777"/>
      <c r="J777"/>
      <c r="K777"/>
      <c r="L777"/>
      <c r="M777"/>
      <c r="N777"/>
      <c r="O777"/>
      <c r="P777"/>
      <c r="Q777"/>
      <c r="R777"/>
      <c r="S777"/>
    </row>
    <row r="778" spans="1:19" x14ac:dyDescent="0.2">
      <c r="A778"/>
      <c r="B778"/>
      <c r="C778"/>
      <c r="D778"/>
      <c r="E778"/>
      <c r="F778"/>
      <c r="G778"/>
      <c r="H778"/>
      <c r="I778"/>
      <c r="J778"/>
      <c r="K778"/>
      <c r="L778"/>
      <c r="M778"/>
      <c r="N778"/>
      <c r="O778"/>
      <c r="P778"/>
      <c r="Q778"/>
      <c r="R778"/>
      <c r="S778"/>
    </row>
    <row r="779" spans="1:19" x14ac:dyDescent="0.2">
      <c r="A779"/>
      <c r="B779"/>
      <c r="C779"/>
      <c r="D779"/>
      <c r="E779"/>
      <c r="F779"/>
      <c r="G779"/>
      <c r="H779"/>
      <c r="I779"/>
      <c r="J779"/>
      <c r="K779"/>
      <c r="L779"/>
      <c r="M779"/>
      <c r="N779"/>
      <c r="O779"/>
      <c r="P779"/>
      <c r="Q779"/>
      <c r="R779"/>
      <c r="S779"/>
    </row>
    <row r="780" spans="1:19" x14ac:dyDescent="0.2">
      <c r="A780"/>
      <c r="B780"/>
      <c r="C780"/>
      <c r="D780"/>
      <c r="E780"/>
      <c r="F780"/>
      <c r="G780"/>
      <c r="H780"/>
      <c r="I780"/>
      <c r="J780"/>
      <c r="K780"/>
      <c r="L780"/>
      <c r="M780"/>
      <c r="N780"/>
      <c r="O780"/>
      <c r="P780"/>
      <c r="Q780"/>
      <c r="R780"/>
      <c r="S780"/>
    </row>
    <row r="781" spans="1:19" x14ac:dyDescent="0.2">
      <c r="A781"/>
      <c r="B781"/>
      <c r="C781"/>
      <c r="D781"/>
      <c r="E781"/>
      <c r="F781"/>
      <c r="G781"/>
      <c r="H781"/>
      <c r="I781"/>
      <c r="J781"/>
      <c r="K781"/>
      <c r="L781"/>
      <c r="M781"/>
      <c r="N781"/>
      <c r="O781"/>
      <c r="P781"/>
      <c r="Q781"/>
      <c r="R781"/>
      <c r="S781"/>
    </row>
    <row r="782" spans="1:19" x14ac:dyDescent="0.2">
      <c r="A782"/>
      <c r="B782"/>
      <c r="C782"/>
      <c r="D782"/>
      <c r="E782"/>
      <c r="F782"/>
      <c r="G782"/>
      <c r="H782"/>
      <c r="I782"/>
      <c r="J782"/>
      <c r="K782"/>
      <c r="L782"/>
      <c r="M782"/>
      <c r="N782"/>
      <c r="O782"/>
      <c r="P782"/>
      <c r="Q782"/>
      <c r="R782"/>
      <c r="S782"/>
    </row>
    <row r="783" spans="1:19" x14ac:dyDescent="0.2">
      <c r="A783"/>
      <c r="B783"/>
      <c r="C783"/>
      <c r="D783"/>
      <c r="E783"/>
      <c r="F783"/>
      <c r="G783"/>
      <c r="H783"/>
      <c r="I783"/>
      <c r="J783"/>
      <c r="K783"/>
      <c r="L783"/>
      <c r="M783"/>
      <c r="N783"/>
      <c r="O783"/>
      <c r="P783"/>
      <c r="Q783"/>
      <c r="R783"/>
      <c r="S783"/>
    </row>
    <row r="784" spans="1:19" x14ac:dyDescent="0.2">
      <c r="A784"/>
      <c r="B784"/>
      <c r="C784"/>
      <c r="D784"/>
      <c r="E784"/>
      <c r="F784"/>
      <c r="G784"/>
      <c r="H784"/>
      <c r="I784"/>
      <c r="J784"/>
      <c r="K784"/>
      <c r="L784"/>
      <c r="M784"/>
      <c r="N784"/>
      <c r="O784"/>
      <c r="P784"/>
      <c r="Q784"/>
      <c r="R784"/>
      <c r="S784"/>
    </row>
    <row r="785" spans="1:19" x14ac:dyDescent="0.2">
      <c r="A785"/>
      <c r="B785"/>
      <c r="C785"/>
      <c r="D785"/>
      <c r="E785"/>
      <c r="F785"/>
      <c r="G785"/>
      <c r="H785"/>
      <c r="I785"/>
      <c r="J785"/>
      <c r="K785"/>
      <c r="L785"/>
      <c r="M785"/>
      <c r="N785"/>
      <c r="O785"/>
      <c r="P785"/>
      <c r="Q785"/>
      <c r="R785"/>
      <c r="S785"/>
    </row>
    <row r="786" spans="1:19" x14ac:dyDescent="0.2">
      <c r="A786"/>
      <c r="B786"/>
      <c r="C786"/>
      <c r="D786"/>
      <c r="E786"/>
      <c r="F786"/>
      <c r="G786"/>
      <c r="H786"/>
      <c r="I786"/>
      <c r="J786"/>
      <c r="K786"/>
      <c r="L786"/>
      <c r="M786"/>
      <c r="N786"/>
      <c r="O786"/>
      <c r="P786"/>
      <c r="Q786"/>
      <c r="R786"/>
      <c r="S786"/>
    </row>
    <row r="787" spans="1:19" x14ac:dyDescent="0.2">
      <c r="A787"/>
      <c r="B787"/>
      <c r="C787"/>
      <c r="D787"/>
      <c r="E787"/>
      <c r="F787"/>
      <c r="G787"/>
      <c r="H787"/>
      <c r="I787"/>
      <c r="J787"/>
      <c r="K787"/>
      <c r="L787"/>
      <c r="M787"/>
      <c r="N787"/>
      <c r="O787"/>
      <c r="P787"/>
      <c r="Q787"/>
      <c r="R787"/>
      <c r="S787"/>
    </row>
    <row r="788" spans="1:19" x14ac:dyDescent="0.2">
      <c r="A788"/>
      <c r="B788"/>
      <c r="C788"/>
      <c r="D788"/>
      <c r="E788"/>
      <c r="F788"/>
      <c r="G788"/>
      <c r="H788"/>
      <c r="I788"/>
      <c r="J788"/>
      <c r="K788"/>
      <c r="L788"/>
      <c r="M788"/>
      <c r="N788"/>
      <c r="O788"/>
      <c r="P788"/>
      <c r="Q788"/>
      <c r="R788"/>
      <c r="S788"/>
    </row>
    <row r="789" spans="1:19" x14ac:dyDescent="0.2">
      <c r="A789"/>
      <c r="B789"/>
      <c r="C789"/>
      <c r="D789"/>
      <c r="E789"/>
      <c r="F789"/>
      <c r="G789"/>
      <c r="H789"/>
      <c r="I789"/>
      <c r="J789"/>
      <c r="K789"/>
      <c r="L789"/>
      <c r="M789"/>
      <c r="N789"/>
      <c r="O789"/>
      <c r="P789"/>
      <c r="Q789"/>
      <c r="R789"/>
      <c r="S789"/>
    </row>
    <row r="790" spans="1:19" x14ac:dyDescent="0.2">
      <c r="A790"/>
      <c r="B790"/>
      <c r="C790"/>
      <c r="D790"/>
      <c r="E790"/>
      <c r="F790"/>
      <c r="G790"/>
      <c r="H790"/>
      <c r="I790"/>
      <c r="J790"/>
      <c r="K790"/>
      <c r="L790"/>
      <c r="M790"/>
      <c r="N790"/>
      <c r="O790"/>
      <c r="P790"/>
      <c r="Q790"/>
      <c r="R790"/>
      <c r="S790"/>
    </row>
    <row r="791" spans="1:19" x14ac:dyDescent="0.2">
      <c r="A791"/>
      <c r="B791"/>
      <c r="C791"/>
      <c r="D791"/>
      <c r="E791"/>
      <c r="F791"/>
      <c r="G791"/>
      <c r="H791"/>
      <c r="I791"/>
      <c r="J791"/>
      <c r="K791"/>
      <c r="L791"/>
      <c r="M791"/>
      <c r="N791"/>
      <c r="O791"/>
      <c r="P791"/>
      <c r="Q791"/>
      <c r="R791"/>
      <c r="S791"/>
    </row>
    <row r="792" spans="1:19" x14ac:dyDescent="0.2">
      <c r="A792"/>
      <c r="B792"/>
      <c r="C792"/>
      <c r="D792"/>
      <c r="E792"/>
      <c r="F792"/>
      <c r="G792"/>
      <c r="H792"/>
      <c r="I792"/>
      <c r="J792"/>
      <c r="K792"/>
      <c r="L792"/>
      <c r="M792"/>
      <c r="N792"/>
      <c r="O792"/>
      <c r="P792"/>
      <c r="Q792"/>
      <c r="R792"/>
      <c r="S792"/>
    </row>
    <row r="793" spans="1:19" x14ac:dyDescent="0.2">
      <c r="A793"/>
      <c r="B793"/>
      <c r="C793"/>
      <c r="D793"/>
      <c r="E793"/>
      <c r="F793"/>
      <c r="G793"/>
      <c r="H793"/>
      <c r="I793"/>
      <c r="J793"/>
      <c r="K793"/>
      <c r="L793"/>
      <c r="M793"/>
      <c r="N793"/>
      <c r="O793"/>
      <c r="P793"/>
      <c r="Q793"/>
      <c r="R793"/>
      <c r="S793"/>
    </row>
    <row r="794" spans="1:19" x14ac:dyDescent="0.2">
      <c r="A794"/>
      <c r="B794"/>
      <c r="C794"/>
      <c r="D794"/>
      <c r="E794"/>
      <c r="F794"/>
      <c r="G794"/>
      <c r="H794"/>
      <c r="I794"/>
      <c r="J794"/>
      <c r="K794"/>
      <c r="L794"/>
      <c r="M794"/>
      <c r="N794"/>
      <c r="O794"/>
      <c r="P794"/>
      <c r="Q794"/>
      <c r="R794"/>
      <c r="S794"/>
    </row>
    <row r="795" spans="1:19" x14ac:dyDescent="0.2">
      <c r="A795"/>
      <c r="B795"/>
      <c r="C795"/>
      <c r="D795"/>
      <c r="E795"/>
      <c r="F795"/>
      <c r="G795"/>
      <c r="H795"/>
      <c r="I795"/>
      <c r="J795"/>
      <c r="K795"/>
      <c r="L795"/>
      <c r="M795"/>
      <c r="N795"/>
      <c r="O795"/>
      <c r="P795"/>
      <c r="Q795"/>
      <c r="R795"/>
      <c r="S795"/>
    </row>
    <row r="796" spans="1:19" x14ac:dyDescent="0.2">
      <c r="A796"/>
      <c r="B796"/>
      <c r="C796"/>
      <c r="D796"/>
      <c r="E796"/>
      <c r="F796"/>
      <c r="G796"/>
      <c r="H796"/>
      <c r="I796"/>
      <c r="J796"/>
      <c r="K796"/>
      <c r="L796"/>
      <c r="M796"/>
      <c r="N796"/>
      <c r="O796"/>
      <c r="P796"/>
      <c r="Q796"/>
      <c r="R796"/>
      <c r="S796"/>
    </row>
    <row r="797" spans="1:19" x14ac:dyDescent="0.2">
      <c r="A797"/>
      <c r="B797"/>
      <c r="C797"/>
      <c r="D797"/>
      <c r="E797"/>
      <c r="F797"/>
      <c r="G797"/>
      <c r="H797"/>
      <c r="I797"/>
      <c r="J797"/>
      <c r="K797"/>
      <c r="L797"/>
      <c r="M797"/>
      <c r="N797"/>
      <c r="O797"/>
      <c r="P797"/>
      <c r="Q797"/>
      <c r="R797"/>
      <c r="S797"/>
    </row>
    <row r="798" spans="1:19" x14ac:dyDescent="0.2">
      <c r="A798"/>
      <c r="B798"/>
      <c r="C798"/>
      <c r="D798"/>
      <c r="E798"/>
      <c r="F798"/>
      <c r="G798"/>
      <c r="H798"/>
      <c r="I798"/>
      <c r="J798"/>
      <c r="K798"/>
      <c r="L798"/>
      <c r="M798"/>
      <c r="N798"/>
      <c r="O798"/>
      <c r="P798"/>
      <c r="Q798"/>
      <c r="R798"/>
      <c r="S798"/>
    </row>
    <row r="799" spans="1:19" x14ac:dyDescent="0.2">
      <c r="A799"/>
      <c r="B799"/>
      <c r="C799"/>
      <c r="D799"/>
      <c r="E799"/>
      <c r="F799"/>
      <c r="G799"/>
      <c r="H799"/>
      <c r="I799"/>
      <c r="J799"/>
      <c r="K799"/>
      <c r="L799"/>
      <c r="M799"/>
      <c r="N799"/>
      <c r="O799"/>
      <c r="P799"/>
      <c r="Q799"/>
      <c r="R799"/>
      <c r="S799"/>
    </row>
    <row r="800" spans="1:19" x14ac:dyDescent="0.2">
      <c r="A800"/>
      <c r="B800"/>
      <c r="C800"/>
      <c r="D800"/>
      <c r="E800"/>
      <c r="F800"/>
      <c r="G800"/>
      <c r="H800"/>
      <c r="I800"/>
      <c r="J800"/>
      <c r="K800"/>
      <c r="L800"/>
      <c r="M800"/>
      <c r="N800"/>
      <c r="O800"/>
      <c r="P800"/>
      <c r="Q800"/>
      <c r="R800"/>
      <c r="S800"/>
    </row>
    <row r="801" spans="1:19" x14ac:dyDescent="0.2">
      <c r="A801"/>
      <c r="B801"/>
      <c r="C801"/>
      <c r="D801"/>
      <c r="E801"/>
      <c r="F801"/>
      <c r="G801"/>
      <c r="H801"/>
      <c r="I801"/>
      <c r="J801"/>
      <c r="K801"/>
      <c r="L801"/>
      <c r="M801"/>
      <c r="N801"/>
      <c r="O801"/>
      <c r="P801"/>
      <c r="Q801"/>
      <c r="R801"/>
      <c r="S801"/>
    </row>
    <row r="802" spans="1:19" x14ac:dyDescent="0.2">
      <c r="A802"/>
      <c r="B802"/>
      <c r="C802"/>
      <c r="D802"/>
      <c r="E802"/>
      <c r="F802"/>
      <c r="G802"/>
      <c r="H802"/>
      <c r="I802"/>
      <c r="J802"/>
      <c r="K802"/>
      <c r="L802"/>
      <c r="M802"/>
      <c r="N802"/>
      <c r="O802"/>
      <c r="P802"/>
      <c r="Q802"/>
      <c r="R802"/>
      <c r="S802"/>
    </row>
    <row r="803" spans="1:19" x14ac:dyDescent="0.2">
      <c r="A803"/>
      <c r="B803"/>
      <c r="C803"/>
      <c r="D803"/>
      <c r="E803"/>
      <c r="F803"/>
      <c r="G803"/>
      <c r="H803"/>
      <c r="I803"/>
      <c r="J803"/>
      <c r="K803"/>
      <c r="L803"/>
      <c r="M803"/>
      <c r="N803"/>
      <c r="O803"/>
      <c r="P803"/>
      <c r="Q803"/>
      <c r="R803"/>
      <c r="S803"/>
    </row>
    <row r="804" spans="1:19" x14ac:dyDescent="0.2">
      <c r="A804"/>
      <c r="B804"/>
      <c r="C804"/>
      <c r="D804"/>
      <c r="E804"/>
      <c r="F804"/>
      <c r="G804"/>
      <c r="H804"/>
      <c r="I804"/>
      <c r="J804"/>
      <c r="K804"/>
      <c r="L804"/>
      <c r="M804"/>
      <c r="N804"/>
      <c r="O804"/>
      <c r="P804"/>
      <c r="Q804"/>
      <c r="R804"/>
      <c r="S804"/>
    </row>
    <row r="805" spans="1:19" x14ac:dyDescent="0.2">
      <c r="A805"/>
      <c r="B805"/>
      <c r="C805"/>
      <c r="D805"/>
      <c r="E805"/>
      <c r="F805"/>
      <c r="G805"/>
      <c r="H805"/>
      <c r="I805"/>
      <c r="J805"/>
      <c r="K805"/>
      <c r="L805"/>
      <c r="M805"/>
      <c r="N805"/>
      <c r="O805"/>
      <c r="P805"/>
      <c r="Q805"/>
      <c r="R805"/>
      <c r="S805"/>
    </row>
    <row r="806" spans="1:19" x14ac:dyDescent="0.2">
      <c r="A806"/>
      <c r="B806"/>
      <c r="C806"/>
      <c r="D806"/>
      <c r="E806"/>
      <c r="F806"/>
      <c r="G806"/>
      <c r="H806"/>
      <c r="I806"/>
      <c r="J806"/>
      <c r="K806"/>
      <c r="L806"/>
      <c r="M806"/>
      <c r="N806"/>
      <c r="O806"/>
      <c r="P806"/>
      <c r="Q806"/>
      <c r="R806"/>
      <c r="S806"/>
    </row>
    <row r="807" spans="1:19" x14ac:dyDescent="0.2">
      <c r="A807"/>
      <c r="B807"/>
      <c r="C807"/>
      <c r="D807"/>
      <c r="E807"/>
      <c r="F807"/>
      <c r="G807"/>
      <c r="H807"/>
      <c r="I807"/>
      <c r="J807"/>
      <c r="K807"/>
      <c r="L807"/>
      <c r="M807"/>
      <c r="N807"/>
      <c r="O807"/>
      <c r="P807"/>
      <c r="Q807"/>
      <c r="R807"/>
      <c r="S807"/>
    </row>
    <row r="808" spans="1:19" x14ac:dyDescent="0.2">
      <c r="A808"/>
      <c r="B808"/>
      <c r="C808"/>
      <c r="D808"/>
      <c r="E808"/>
      <c r="F808"/>
      <c r="G808"/>
      <c r="H808"/>
      <c r="I808"/>
      <c r="J808"/>
      <c r="K808"/>
      <c r="L808"/>
      <c r="M808"/>
      <c r="N808"/>
      <c r="O808"/>
      <c r="P808"/>
      <c r="Q808"/>
      <c r="R808"/>
      <c r="S808"/>
    </row>
    <row r="809" spans="1:19" x14ac:dyDescent="0.2">
      <c r="A809"/>
      <c r="B809"/>
      <c r="C809"/>
      <c r="D809"/>
      <c r="E809"/>
      <c r="F809"/>
      <c r="G809"/>
      <c r="H809"/>
      <c r="I809"/>
      <c r="J809"/>
      <c r="K809"/>
      <c r="L809"/>
      <c r="M809"/>
      <c r="N809"/>
      <c r="O809"/>
      <c r="P809"/>
      <c r="Q809"/>
      <c r="R809"/>
      <c r="S809"/>
    </row>
    <row r="810" spans="1:19" x14ac:dyDescent="0.2">
      <c r="A810"/>
      <c r="B810"/>
      <c r="C810"/>
      <c r="D810"/>
      <c r="E810"/>
      <c r="F810"/>
      <c r="G810"/>
      <c r="H810"/>
      <c r="I810"/>
      <c r="J810"/>
      <c r="K810"/>
      <c r="L810"/>
      <c r="M810"/>
      <c r="N810"/>
      <c r="O810"/>
      <c r="P810"/>
      <c r="Q810"/>
      <c r="R810"/>
      <c r="S810"/>
    </row>
    <row r="811" spans="1:19" x14ac:dyDescent="0.2">
      <c r="A811"/>
      <c r="B811"/>
      <c r="C811"/>
      <c r="D811"/>
      <c r="E811"/>
      <c r="F811"/>
      <c r="G811"/>
      <c r="H811"/>
      <c r="I811"/>
      <c r="J811"/>
      <c r="K811"/>
      <c r="L811"/>
      <c r="M811"/>
      <c r="N811"/>
      <c r="O811"/>
      <c r="P811"/>
      <c r="Q811"/>
      <c r="R811"/>
      <c r="S811"/>
    </row>
    <row r="812" spans="1:19" x14ac:dyDescent="0.2">
      <c r="A812"/>
      <c r="B812"/>
      <c r="C812"/>
      <c r="D812"/>
      <c r="E812"/>
      <c r="F812"/>
      <c r="G812"/>
      <c r="H812"/>
      <c r="I812"/>
      <c r="J812"/>
      <c r="K812"/>
      <c r="L812"/>
      <c r="M812"/>
      <c r="N812"/>
      <c r="O812"/>
      <c r="P812"/>
      <c r="Q812"/>
      <c r="R812"/>
      <c r="S812"/>
    </row>
    <row r="813" spans="1:19" x14ac:dyDescent="0.2">
      <c r="A813"/>
      <c r="B813"/>
      <c r="C813"/>
      <c r="D813"/>
      <c r="E813"/>
      <c r="F813"/>
      <c r="G813"/>
      <c r="H813"/>
      <c r="I813"/>
      <c r="J813"/>
      <c r="K813"/>
      <c r="L813"/>
      <c r="M813"/>
      <c r="N813"/>
      <c r="O813"/>
      <c r="P813"/>
      <c r="Q813"/>
      <c r="R813"/>
      <c r="S813"/>
    </row>
    <row r="814" spans="1:19" x14ac:dyDescent="0.2">
      <c r="A814"/>
      <c r="B814"/>
      <c r="C814"/>
      <c r="D814"/>
      <c r="E814"/>
      <c r="F814"/>
      <c r="G814"/>
      <c r="H814"/>
      <c r="I814"/>
      <c r="J814"/>
      <c r="K814"/>
      <c r="L814"/>
      <c r="M814"/>
      <c r="N814"/>
      <c r="O814"/>
      <c r="P814"/>
      <c r="Q814"/>
      <c r="R814"/>
      <c r="S814"/>
    </row>
    <row r="815" spans="1:19" x14ac:dyDescent="0.2">
      <c r="A815"/>
      <c r="B815"/>
      <c r="C815"/>
      <c r="D815"/>
      <c r="E815"/>
      <c r="F815"/>
      <c r="G815"/>
      <c r="H815"/>
      <c r="I815"/>
      <c r="J815"/>
      <c r="K815"/>
      <c r="L815"/>
      <c r="M815"/>
      <c r="N815"/>
      <c r="O815"/>
      <c r="P815"/>
      <c r="Q815"/>
      <c r="R815"/>
      <c r="S815"/>
    </row>
    <row r="816" spans="1:19" x14ac:dyDescent="0.2">
      <c r="A816"/>
      <c r="B816"/>
      <c r="C816"/>
      <c r="D816"/>
      <c r="E816"/>
      <c r="F816"/>
      <c r="G816"/>
      <c r="H816"/>
      <c r="I816"/>
      <c r="J816"/>
      <c r="K816"/>
      <c r="L816"/>
      <c r="M816"/>
      <c r="N816"/>
      <c r="O816"/>
      <c r="P816"/>
      <c r="Q816"/>
      <c r="R816"/>
      <c r="S816"/>
    </row>
    <row r="817" spans="1:19" x14ac:dyDescent="0.2">
      <c r="A817"/>
      <c r="B817"/>
      <c r="C817"/>
      <c r="D817"/>
      <c r="E817"/>
      <c r="F817"/>
      <c r="G817"/>
      <c r="H817"/>
      <c r="I817"/>
      <c r="J817"/>
      <c r="K817"/>
      <c r="L817"/>
      <c r="M817"/>
      <c r="N817"/>
      <c r="O817"/>
      <c r="P817"/>
      <c r="Q817"/>
      <c r="R817"/>
      <c r="S817"/>
    </row>
    <row r="818" spans="1:19" x14ac:dyDescent="0.2">
      <c r="A818"/>
      <c r="B818"/>
      <c r="C818"/>
      <c r="D818"/>
      <c r="E818"/>
      <c r="F818"/>
      <c r="G818"/>
      <c r="H818"/>
      <c r="I818"/>
      <c r="J818"/>
      <c r="K818"/>
      <c r="L818"/>
      <c r="M818"/>
      <c r="N818"/>
      <c r="O818"/>
      <c r="P818"/>
      <c r="Q818"/>
      <c r="R818"/>
      <c r="S818"/>
    </row>
    <row r="819" spans="1:19" x14ac:dyDescent="0.2">
      <c r="A819"/>
      <c r="B819"/>
      <c r="C819"/>
      <c r="D819"/>
      <c r="E819"/>
      <c r="F819"/>
      <c r="G819"/>
      <c r="H819"/>
      <c r="I819"/>
      <c r="J819"/>
      <c r="K819"/>
      <c r="L819"/>
      <c r="M819"/>
      <c r="N819"/>
      <c r="O819"/>
      <c r="P819"/>
      <c r="Q819"/>
      <c r="R819"/>
      <c r="S819"/>
    </row>
    <row r="820" spans="1:19" x14ac:dyDescent="0.2">
      <c r="A820"/>
      <c r="B820"/>
      <c r="C820"/>
      <c r="D820"/>
      <c r="E820"/>
      <c r="F820"/>
      <c r="G820"/>
      <c r="H820"/>
      <c r="I820"/>
      <c r="J820"/>
      <c r="K820"/>
      <c r="L820"/>
      <c r="M820"/>
      <c r="N820"/>
      <c r="O820"/>
      <c r="P820"/>
      <c r="Q820"/>
      <c r="R820"/>
      <c r="S820"/>
    </row>
    <row r="821" spans="1:19" x14ac:dyDescent="0.2">
      <c r="A821"/>
      <c r="B821"/>
      <c r="C821"/>
      <c r="D821"/>
      <c r="E821"/>
      <c r="F821"/>
      <c r="G821"/>
      <c r="H821"/>
      <c r="I821"/>
      <c r="J821"/>
      <c r="K821"/>
      <c r="L821"/>
      <c r="M821"/>
      <c r="N821"/>
      <c r="O821"/>
      <c r="P821"/>
      <c r="Q821"/>
      <c r="R821"/>
      <c r="S821"/>
    </row>
    <row r="822" spans="1:19" x14ac:dyDescent="0.2">
      <c r="A822"/>
      <c r="B822"/>
      <c r="C822"/>
      <c r="D822"/>
      <c r="E822"/>
      <c r="F822"/>
      <c r="G822"/>
      <c r="H822"/>
      <c r="I822"/>
      <c r="J822"/>
      <c r="K822"/>
      <c r="L822"/>
      <c r="M822"/>
      <c r="N822"/>
      <c r="O822"/>
      <c r="P822"/>
      <c r="Q822"/>
      <c r="R822"/>
      <c r="S822"/>
    </row>
    <row r="823" spans="1:19" x14ac:dyDescent="0.2">
      <c r="A823"/>
      <c r="B823"/>
      <c r="C823"/>
      <c r="D823"/>
      <c r="E823"/>
      <c r="F823"/>
      <c r="G823"/>
      <c r="H823"/>
      <c r="I823"/>
      <c r="J823"/>
      <c r="K823"/>
      <c r="L823"/>
      <c r="M823"/>
      <c r="N823"/>
      <c r="O823"/>
      <c r="P823"/>
      <c r="Q823"/>
      <c r="R823"/>
      <c r="S823"/>
    </row>
    <row r="824" spans="1:19" x14ac:dyDescent="0.2">
      <c r="A824"/>
      <c r="B824"/>
      <c r="C824"/>
      <c r="D824"/>
      <c r="E824"/>
      <c r="F824"/>
      <c r="G824"/>
      <c r="H824"/>
      <c r="I824"/>
      <c r="J824"/>
      <c r="K824"/>
      <c r="L824"/>
      <c r="M824"/>
      <c r="N824"/>
      <c r="O824"/>
      <c r="P824"/>
      <c r="Q824"/>
      <c r="R824"/>
      <c r="S824"/>
    </row>
    <row r="825" spans="1:19" x14ac:dyDescent="0.2">
      <c r="A825"/>
      <c r="B825"/>
      <c r="C825"/>
      <c r="D825"/>
      <c r="E825"/>
      <c r="F825"/>
      <c r="G825"/>
      <c r="H825"/>
      <c r="I825"/>
      <c r="J825"/>
      <c r="K825"/>
      <c r="L825"/>
      <c r="M825"/>
      <c r="N825"/>
      <c r="O825"/>
      <c r="P825"/>
      <c r="Q825"/>
      <c r="R825"/>
      <c r="S825"/>
    </row>
    <row r="826" spans="1:19" x14ac:dyDescent="0.2">
      <c r="A826"/>
      <c r="B826"/>
      <c r="C826"/>
      <c r="D826"/>
      <c r="E826"/>
      <c r="F826"/>
      <c r="G826"/>
      <c r="H826"/>
      <c r="I826"/>
      <c r="J826"/>
      <c r="K826"/>
      <c r="L826"/>
      <c r="M826"/>
      <c r="N826"/>
      <c r="O826"/>
      <c r="P826"/>
      <c r="Q826"/>
      <c r="R826"/>
      <c r="S826"/>
    </row>
    <row r="827" spans="1:19" x14ac:dyDescent="0.2">
      <c r="A827"/>
      <c r="B827"/>
      <c r="C827"/>
      <c r="D827"/>
      <c r="E827"/>
      <c r="F827"/>
      <c r="G827"/>
      <c r="H827"/>
      <c r="I827"/>
      <c r="J827"/>
      <c r="K827"/>
      <c r="L827"/>
      <c r="M827"/>
      <c r="N827"/>
      <c r="O827"/>
      <c r="P827"/>
      <c r="Q827"/>
      <c r="R827"/>
      <c r="S827"/>
    </row>
    <row r="828" spans="1:19" x14ac:dyDescent="0.2">
      <c r="A828"/>
      <c r="B828"/>
      <c r="C828"/>
      <c r="D828"/>
      <c r="E828"/>
      <c r="F828"/>
      <c r="G828"/>
      <c r="H828"/>
      <c r="I828"/>
      <c r="J828"/>
      <c r="K828"/>
      <c r="L828"/>
      <c r="M828"/>
      <c r="N828"/>
      <c r="O828"/>
      <c r="P828"/>
      <c r="Q828"/>
      <c r="R828"/>
      <c r="S828"/>
    </row>
    <row r="829" spans="1:19" x14ac:dyDescent="0.2">
      <c r="A829"/>
      <c r="B829"/>
      <c r="C829"/>
      <c r="D829"/>
      <c r="E829"/>
      <c r="F829"/>
      <c r="G829"/>
      <c r="H829"/>
      <c r="I829"/>
      <c r="J829"/>
      <c r="K829"/>
      <c r="L829"/>
      <c r="M829"/>
      <c r="N829"/>
      <c r="O829"/>
      <c r="P829"/>
      <c r="Q829"/>
      <c r="R829"/>
      <c r="S829"/>
    </row>
    <row r="830" spans="1:19" x14ac:dyDescent="0.2">
      <c r="A830"/>
      <c r="B830"/>
      <c r="C830"/>
      <c r="D830"/>
      <c r="E830"/>
      <c r="F830"/>
      <c r="G830"/>
      <c r="H830"/>
      <c r="I830"/>
      <c r="J830"/>
      <c r="K830"/>
      <c r="L830"/>
      <c r="M830"/>
      <c r="N830"/>
      <c r="O830"/>
      <c r="P830"/>
      <c r="Q830"/>
      <c r="R830"/>
      <c r="S830"/>
    </row>
    <row r="831" spans="1:19" x14ac:dyDescent="0.2">
      <c r="A831"/>
      <c r="B831"/>
      <c r="C831"/>
      <c r="D831"/>
      <c r="E831"/>
      <c r="F831"/>
      <c r="G831"/>
      <c r="H831"/>
      <c r="I831"/>
      <c r="J831"/>
      <c r="K831"/>
      <c r="L831"/>
      <c r="M831"/>
      <c r="N831"/>
      <c r="O831"/>
      <c r="P831"/>
      <c r="Q831"/>
      <c r="R831"/>
      <c r="S831"/>
    </row>
    <row r="832" spans="1:19" x14ac:dyDescent="0.2">
      <c r="A832"/>
      <c r="B832"/>
      <c r="C832"/>
      <c r="D832"/>
      <c r="E832"/>
      <c r="F832"/>
      <c r="G832"/>
      <c r="H832"/>
      <c r="I832"/>
      <c r="J832"/>
      <c r="K832"/>
      <c r="L832"/>
      <c r="M832"/>
      <c r="N832"/>
      <c r="O832"/>
      <c r="P832"/>
      <c r="Q832"/>
      <c r="R832"/>
      <c r="S832"/>
    </row>
    <row r="833" spans="1:19" x14ac:dyDescent="0.2">
      <c r="A833"/>
      <c r="B833"/>
      <c r="C833"/>
      <c r="D833"/>
      <c r="E833"/>
      <c r="F833"/>
      <c r="G833"/>
      <c r="H833"/>
      <c r="I833"/>
      <c r="J833"/>
      <c r="K833"/>
      <c r="L833"/>
      <c r="M833"/>
      <c r="N833"/>
      <c r="O833"/>
      <c r="P833"/>
      <c r="Q833"/>
      <c r="R833"/>
      <c r="S833"/>
    </row>
    <row r="834" spans="1:19" x14ac:dyDescent="0.2">
      <c r="A834"/>
      <c r="B834"/>
      <c r="C834"/>
      <c r="D834"/>
      <c r="E834"/>
      <c r="F834"/>
      <c r="G834"/>
      <c r="H834"/>
      <c r="I834"/>
      <c r="J834"/>
      <c r="K834"/>
      <c r="L834"/>
      <c r="M834"/>
      <c r="N834"/>
      <c r="O834"/>
      <c r="P834"/>
      <c r="Q834"/>
      <c r="R834"/>
      <c r="S834"/>
    </row>
    <row r="835" spans="1:19" x14ac:dyDescent="0.2">
      <c r="A835"/>
      <c r="B835"/>
      <c r="C835"/>
      <c r="D835"/>
      <c r="E835"/>
      <c r="F835"/>
      <c r="G835"/>
      <c r="H835"/>
      <c r="I835"/>
      <c r="J835"/>
      <c r="K835"/>
      <c r="L835"/>
      <c r="M835"/>
      <c r="N835"/>
      <c r="O835"/>
      <c r="P835"/>
      <c r="Q835"/>
      <c r="R835"/>
      <c r="S835"/>
    </row>
    <row r="836" spans="1:19" x14ac:dyDescent="0.2">
      <c r="A836"/>
      <c r="B836"/>
      <c r="C836"/>
      <c r="D836"/>
      <c r="E836"/>
      <c r="F836"/>
      <c r="G836"/>
      <c r="H836"/>
      <c r="I836"/>
      <c r="J836"/>
      <c r="K836"/>
      <c r="L836"/>
      <c r="M836"/>
      <c r="N836"/>
      <c r="O836"/>
      <c r="P836"/>
      <c r="Q836"/>
      <c r="R836"/>
      <c r="S836"/>
    </row>
    <row r="837" spans="1:19" x14ac:dyDescent="0.2">
      <c r="A837"/>
      <c r="B837"/>
      <c r="C837"/>
      <c r="D837"/>
      <c r="E837"/>
      <c r="F837"/>
      <c r="G837"/>
      <c r="H837"/>
      <c r="I837"/>
      <c r="J837"/>
      <c r="K837"/>
      <c r="L837"/>
      <c r="M837"/>
      <c r="N837"/>
      <c r="O837"/>
      <c r="P837"/>
      <c r="Q837"/>
      <c r="R837"/>
      <c r="S837"/>
    </row>
    <row r="838" spans="1:19" x14ac:dyDescent="0.2">
      <c r="A838"/>
      <c r="B838"/>
      <c r="C838"/>
      <c r="D838"/>
      <c r="E838"/>
      <c r="F838"/>
      <c r="G838"/>
      <c r="H838"/>
      <c r="I838"/>
      <c r="J838"/>
      <c r="K838"/>
      <c r="L838"/>
      <c r="M838"/>
      <c r="N838"/>
      <c r="O838"/>
      <c r="P838"/>
      <c r="Q838"/>
      <c r="R838"/>
      <c r="S838"/>
    </row>
    <row r="839" spans="1:19" x14ac:dyDescent="0.2">
      <c r="A839"/>
      <c r="B839"/>
      <c r="C839"/>
      <c r="D839"/>
      <c r="E839"/>
      <c r="F839"/>
      <c r="G839"/>
      <c r="H839"/>
      <c r="I839"/>
      <c r="J839"/>
      <c r="K839"/>
      <c r="L839"/>
      <c r="M839"/>
      <c r="N839"/>
      <c r="O839"/>
      <c r="P839"/>
      <c r="Q839"/>
      <c r="R839"/>
      <c r="S839"/>
    </row>
    <row r="840" spans="1:19" x14ac:dyDescent="0.2">
      <c r="A840"/>
      <c r="B840"/>
      <c r="C840"/>
      <c r="D840"/>
      <c r="E840"/>
      <c r="F840"/>
      <c r="G840"/>
      <c r="H840"/>
      <c r="I840"/>
      <c r="J840"/>
      <c r="K840"/>
      <c r="L840"/>
      <c r="M840"/>
      <c r="N840"/>
      <c r="O840"/>
      <c r="P840"/>
      <c r="Q840"/>
      <c r="R840"/>
      <c r="S840"/>
    </row>
    <row r="841" spans="1:19" x14ac:dyDescent="0.2">
      <c r="A841"/>
      <c r="B841"/>
      <c r="C841"/>
      <c r="D841"/>
      <c r="E841"/>
      <c r="F841"/>
      <c r="G841"/>
      <c r="H841"/>
      <c r="I841"/>
      <c r="J841"/>
      <c r="K841"/>
      <c r="L841"/>
      <c r="M841"/>
      <c r="N841"/>
      <c r="O841"/>
      <c r="P841"/>
      <c r="Q841"/>
      <c r="R841"/>
      <c r="S841"/>
    </row>
    <row r="842" spans="1:19" x14ac:dyDescent="0.2">
      <c r="A842"/>
      <c r="B842"/>
      <c r="C842"/>
      <c r="D842"/>
      <c r="E842"/>
      <c r="F842"/>
      <c r="G842"/>
      <c r="H842"/>
      <c r="I842"/>
      <c r="J842"/>
      <c r="K842"/>
      <c r="L842"/>
      <c r="M842"/>
      <c r="N842"/>
      <c r="O842"/>
      <c r="P842"/>
      <c r="Q842"/>
      <c r="R842"/>
      <c r="S842"/>
    </row>
    <row r="843" spans="1:19" x14ac:dyDescent="0.2">
      <c r="A843"/>
      <c r="B843"/>
      <c r="C843"/>
      <c r="D843"/>
      <c r="E843"/>
      <c r="F843"/>
      <c r="G843"/>
      <c r="H843"/>
      <c r="I843"/>
      <c r="J843"/>
      <c r="K843"/>
      <c r="L843"/>
      <c r="M843"/>
      <c r="N843"/>
      <c r="O843"/>
      <c r="P843"/>
      <c r="Q843"/>
      <c r="R843"/>
      <c r="S843"/>
    </row>
    <row r="844" spans="1:19" x14ac:dyDescent="0.2">
      <c r="A844"/>
      <c r="B844"/>
      <c r="C844"/>
      <c r="D844"/>
      <c r="E844"/>
      <c r="F844"/>
      <c r="G844"/>
      <c r="H844"/>
      <c r="I844"/>
      <c r="J844"/>
      <c r="K844"/>
      <c r="L844"/>
      <c r="M844"/>
      <c r="N844"/>
      <c r="O844"/>
      <c r="P844"/>
      <c r="Q844"/>
      <c r="R844"/>
      <c r="S844"/>
    </row>
    <row r="845" spans="1:19" x14ac:dyDescent="0.2">
      <c r="A845"/>
      <c r="B845"/>
      <c r="C845"/>
      <c r="D845"/>
      <c r="E845"/>
      <c r="F845"/>
      <c r="G845"/>
      <c r="H845"/>
      <c r="I845"/>
      <c r="J845"/>
      <c r="K845"/>
      <c r="L845"/>
      <c r="M845"/>
      <c r="N845"/>
      <c r="O845"/>
      <c r="P845"/>
      <c r="Q845"/>
      <c r="R845"/>
      <c r="S845"/>
    </row>
    <row r="846" spans="1:19" x14ac:dyDescent="0.2">
      <c r="A846"/>
      <c r="B846"/>
      <c r="C846"/>
      <c r="D846"/>
      <c r="E846"/>
      <c r="F846"/>
      <c r="G846"/>
      <c r="H846"/>
      <c r="I846"/>
      <c r="J846"/>
      <c r="K846"/>
      <c r="L846"/>
      <c r="M846"/>
      <c r="N846"/>
      <c r="O846"/>
      <c r="P846"/>
      <c r="Q846"/>
      <c r="R846"/>
      <c r="S846"/>
    </row>
    <row r="847" spans="1:19" x14ac:dyDescent="0.2">
      <c r="A847"/>
      <c r="B847"/>
      <c r="C847"/>
      <c r="D847"/>
      <c r="E847"/>
      <c r="F847"/>
      <c r="G847"/>
      <c r="H847"/>
      <c r="I847"/>
      <c r="J847"/>
      <c r="K847"/>
      <c r="L847"/>
      <c r="M847"/>
      <c r="N847"/>
      <c r="O847"/>
      <c r="P847"/>
      <c r="Q847"/>
      <c r="R847"/>
      <c r="S847"/>
    </row>
    <row r="848" spans="1:19" x14ac:dyDescent="0.2">
      <c r="A848"/>
      <c r="B848"/>
      <c r="C848"/>
      <c r="D848"/>
      <c r="E848"/>
      <c r="F848"/>
      <c r="G848"/>
      <c r="H848"/>
      <c r="I848"/>
      <c r="J848"/>
      <c r="K848"/>
      <c r="L848"/>
      <c r="M848"/>
      <c r="N848"/>
      <c r="O848"/>
      <c r="P848"/>
      <c r="Q848"/>
      <c r="R848"/>
      <c r="S848"/>
    </row>
    <row r="849" spans="1:19" x14ac:dyDescent="0.2">
      <c r="A849"/>
      <c r="B849"/>
      <c r="C849"/>
      <c r="D849"/>
      <c r="E849"/>
      <c r="F849"/>
      <c r="G849"/>
      <c r="H849"/>
      <c r="I849"/>
      <c r="J849"/>
      <c r="K849"/>
      <c r="L849"/>
      <c r="M849"/>
      <c r="N849"/>
      <c r="O849"/>
      <c r="P849"/>
      <c r="Q849"/>
      <c r="R849"/>
      <c r="S849"/>
    </row>
    <row r="850" spans="1:19" x14ac:dyDescent="0.2">
      <c r="A850"/>
      <c r="B850"/>
      <c r="C850"/>
      <c r="D850"/>
      <c r="E850"/>
      <c r="F850"/>
      <c r="G850"/>
      <c r="H850"/>
      <c r="I850"/>
      <c r="J850"/>
      <c r="K850"/>
      <c r="L850"/>
      <c r="M850"/>
      <c r="N850"/>
      <c r="O850"/>
      <c r="P850"/>
      <c r="Q850"/>
      <c r="R850"/>
      <c r="S850"/>
    </row>
    <row r="851" spans="1:19" x14ac:dyDescent="0.2">
      <c r="A851"/>
      <c r="B851"/>
      <c r="C851"/>
      <c r="D851"/>
      <c r="E851"/>
      <c r="F851"/>
      <c r="G851"/>
      <c r="H851"/>
      <c r="I851"/>
      <c r="J851"/>
      <c r="K851"/>
      <c r="L851"/>
      <c r="M851"/>
      <c r="N851"/>
      <c r="O851"/>
      <c r="P851"/>
      <c r="Q851"/>
      <c r="R851"/>
      <c r="S851"/>
    </row>
    <row r="852" spans="1:19" x14ac:dyDescent="0.2">
      <c r="A852"/>
      <c r="B852"/>
      <c r="C852"/>
      <c r="D852"/>
      <c r="E852"/>
      <c r="F852"/>
      <c r="G852"/>
      <c r="H852"/>
      <c r="I852"/>
      <c r="J852"/>
      <c r="K852"/>
      <c r="L852"/>
      <c r="M852"/>
      <c r="N852"/>
      <c r="O852"/>
      <c r="P852"/>
      <c r="Q852"/>
      <c r="R852"/>
      <c r="S852"/>
    </row>
    <row r="853" spans="1:19" x14ac:dyDescent="0.2">
      <c r="A853"/>
      <c r="B853"/>
      <c r="C853"/>
      <c r="D853"/>
      <c r="E853"/>
      <c r="F853"/>
      <c r="G853"/>
      <c r="H853"/>
      <c r="I853"/>
      <c r="J853"/>
      <c r="K853"/>
      <c r="L853"/>
      <c r="M853"/>
      <c r="N853"/>
      <c r="O853"/>
      <c r="P853"/>
      <c r="Q853"/>
      <c r="R853"/>
      <c r="S853"/>
    </row>
    <row r="854" spans="1:19" x14ac:dyDescent="0.2">
      <c r="A854"/>
      <c r="B854"/>
      <c r="C854"/>
      <c r="D854"/>
      <c r="E854"/>
      <c r="F854"/>
      <c r="G854"/>
      <c r="H854"/>
      <c r="I854"/>
      <c r="J854"/>
      <c r="K854"/>
      <c r="L854"/>
      <c r="M854"/>
      <c r="N854"/>
      <c r="O854"/>
      <c r="P854"/>
      <c r="Q854"/>
      <c r="R854"/>
      <c r="S854"/>
    </row>
    <row r="855" spans="1:19" x14ac:dyDescent="0.2">
      <c r="A855"/>
      <c r="B855"/>
      <c r="C855"/>
      <c r="D855"/>
      <c r="E855"/>
      <c r="F855"/>
      <c r="G855"/>
      <c r="H855"/>
      <c r="I855"/>
      <c r="J855"/>
      <c r="K855"/>
      <c r="L855"/>
      <c r="M855"/>
      <c r="N855"/>
      <c r="O855"/>
      <c r="P855"/>
      <c r="Q855"/>
      <c r="R855"/>
      <c r="S855"/>
    </row>
    <row r="856" spans="1:19" x14ac:dyDescent="0.2">
      <c r="A856"/>
      <c r="B856"/>
      <c r="C856"/>
      <c r="D856"/>
      <c r="E856"/>
      <c r="F856"/>
      <c r="G856"/>
      <c r="H856"/>
      <c r="I856"/>
      <c r="J856"/>
      <c r="K856"/>
      <c r="L856"/>
      <c r="M856"/>
      <c r="N856"/>
      <c r="O856"/>
      <c r="P856"/>
      <c r="Q856"/>
      <c r="R856"/>
      <c r="S856"/>
    </row>
    <row r="857" spans="1:19" x14ac:dyDescent="0.2">
      <c r="A857"/>
      <c r="B857"/>
      <c r="C857"/>
      <c r="D857"/>
      <c r="E857"/>
      <c r="F857"/>
      <c r="G857"/>
      <c r="H857"/>
      <c r="I857"/>
      <c r="J857"/>
      <c r="K857"/>
      <c r="L857"/>
      <c r="M857"/>
      <c r="N857"/>
      <c r="O857"/>
      <c r="P857"/>
      <c r="Q857"/>
      <c r="R857"/>
      <c r="S857"/>
    </row>
    <row r="858" spans="1:19" x14ac:dyDescent="0.2">
      <c r="A858"/>
      <c r="B858"/>
      <c r="C858"/>
      <c r="D858"/>
      <c r="E858"/>
      <c r="F858"/>
      <c r="G858"/>
      <c r="H858"/>
      <c r="I858"/>
      <c r="J858"/>
      <c r="K858"/>
      <c r="L858"/>
      <c r="M858"/>
      <c r="N858"/>
      <c r="O858"/>
      <c r="P858"/>
      <c r="Q858"/>
      <c r="R858"/>
      <c r="S858"/>
    </row>
    <row r="859" spans="1:19" x14ac:dyDescent="0.2">
      <c r="A859"/>
      <c r="B859"/>
      <c r="C859"/>
      <c r="D859"/>
      <c r="E859"/>
      <c r="F859"/>
      <c r="G859"/>
      <c r="H859"/>
      <c r="I859"/>
      <c r="J859"/>
      <c r="K859"/>
      <c r="L859"/>
      <c r="M859"/>
      <c r="N859"/>
      <c r="O859"/>
      <c r="P859"/>
      <c r="Q859"/>
      <c r="R859"/>
      <c r="S859"/>
    </row>
    <row r="860" spans="1:19" x14ac:dyDescent="0.2">
      <c r="A860"/>
      <c r="B860"/>
      <c r="C860"/>
      <c r="D860"/>
      <c r="E860"/>
      <c r="F860"/>
      <c r="G860"/>
      <c r="H860"/>
      <c r="I860"/>
      <c r="J860"/>
      <c r="K860"/>
      <c r="L860"/>
      <c r="M860"/>
      <c r="N860"/>
      <c r="O860"/>
      <c r="P860"/>
      <c r="Q860"/>
      <c r="R860"/>
      <c r="S860"/>
    </row>
    <row r="861" spans="1:19" x14ac:dyDescent="0.2">
      <c r="A861"/>
      <c r="B861"/>
      <c r="C861"/>
      <c r="D861"/>
      <c r="E861"/>
      <c r="F861"/>
      <c r="G861"/>
      <c r="H861"/>
      <c r="I861"/>
      <c r="J861"/>
      <c r="K861"/>
      <c r="L861"/>
      <c r="M861"/>
      <c r="N861"/>
      <c r="O861"/>
      <c r="P861"/>
      <c r="Q861"/>
      <c r="R861"/>
      <c r="S861"/>
    </row>
    <row r="862" spans="1:19" x14ac:dyDescent="0.2">
      <c r="A862"/>
      <c r="B862"/>
      <c r="C862"/>
      <c r="D862"/>
      <c r="E862"/>
      <c r="F862"/>
      <c r="G862"/>
      <c r="H862"/>
      <c r="I862"/>
      <c r="J862"/>
      <c r="K862"/>
      <c r="L862"/>
      <c r="M862"/>
      <c r="N862"/>
      <c r="O862"/>
      <c r="P862"/>
      <c r="Q862"/>
      <c r="R862"/>
      <c r="S862"/>
    </row>
    <row r="863" spans="1:19" x14ac:dyDescent="0.2">
      <c r="A863"/>
      <c r="B863"/>
      <c r="C863"/>
      <c r="D863"/>
      <c r="E863"/>
      <c r="F863"/>
      <c r="G863"/>
      <c r="H863"/>
      <c r="I863"/>
      <c r="J863"/>
      <c r="K863"/>
      <c r="L863"/>
      <c r="M863"/>
      <c r="N863"/>
      <c r="O863"/>
      <c r="P863"/>
      <c r="Q863"/>
      <c r="R863"/>
      <c r="S863"/>
    </row>
    <row r="864" spans="1:19" x14ac:dyDescent="0.2">
      <c r="A864"/>
      <c r="B864"/>
      <c r="C864"/>
      <c r="D864"/>
      <c r="E864"/>
      <c r="F864"/>
      <c r="G864"/>
      <c r="H864"/>
      <c r="I864"/>
      <c r="J864"/>
      <c r="K864"/>
      <c r="L864"/>
      <c r="M864"/>
      <c r="N864"/>
      <c r="O864"/>
      <c r="P864"/>
      <c r="Q864"/>
      <c r="R864"/>
      <c r="S864"/>
    </row>
    <row r="865" spans="1:19" x14ac:dyDescent="0.2">
      <c r="A865"/>
      <c r="B865"/>
      <c r="C865"/>
      <c r="D865"/>
      <c r="E865"/>
      <c r="F865"/>
      <c r="G865"/>
      <c r="H865"/>
      <c r="I865"/>
      <c r="J865"/>
      <c r="K865"/>
      <c r="L865"/>
      <c r="M865"/>
      <c r="N865"/>
      <c r="O865"/>
      <c r="P865"/>
      <c r="Q865"/>
      <c r="R865"/>
      <c r="S865"/>
    </row>
    <row r="866" spans="1:19" x14ac:dyDescent="0.2">
      <c r="A866"/>
      <c r="B866"/>
      <c r="C866"/>
      <c r="D866"/>
      <c r="E866"/>
      <c r="F866"/>
      <c r="G866"/>
      <c r="H866"/>
      <c r="I866"/>
      <c r="J866"/>
      <c r="K866"/>
      <c r="L866"/>
      <c r="M866"/>
      <c r="N866"/>
      <c r="O866"/>
      <c r="P866"/>
      <c r="Q866"/>
      <c r="R866"/>
      <c r="S866"/>
    </row>
    <row r="867" spans="1:19" x14ac:dyDescent="0.2">
      <c r="A867"/>
      <c r="B867"/>
      <c r="C867"/>
      <c r="D867"/>
      <c r="E867"/>
      <c r="F867"/>
      <c r="G867"/>
      <c r="H867"/>
      <c r="I867"/>
      <c r="J867"/>
      <c r="K867"/>
      <c r="L867"/>
      <c r="M867"/>
      <c r="N867"/>
      <c r="O867"/>
      <c r="P867"/>
      <c r="Q867"/>
      <c r="R867"/>
      <c r="S867"/>
    </row>
    <row r="868" spans="1:19" x14ac:dyDescent="0.2">
      <c r="A868"/>
      <c r="B868"/>
      <c r="C868"/>
      <c r="D868"/>
      <c r="E868"/>
      <c r="F868"/>
      <c r="G868"/>
      <c r="H868"/>
      <c r="I868"/>
      <c r="J868"/>
      <c r="K868"/>
      <c r="L868"/>
      <c r="M868"/>
      <c r="N868"/>
      <c r="O868"/>
      <c r="P868"/>
      <c r="Q868"/>
      <c r="R868"/>
      <c r="S868"/>
    </row>
    <row r="869" spans="1:19" x14ac:dyDescent="0.2">
      <c r="A869"/>
      <c r="B869"/>
      <c r="C869"/>
      <c r="D869"/>
      <c r="E869"/>
      <c r="F869"/>
      <c r="G869"/>
      <c r="H869"/>
      <c r="I869"/>
      <c r="J869"/>
      <c r="K869"/>
      <c r="L869"/>
      <c r="M869"/>
      <c r="N869"/>
      <c r="O869"/>
      <c r="P869"/>
      <c r="Q869"/>
      <c r="R869"/>
      <c r="S869"/>
    </row>
    <row r="870" spans="1:19" x14ac:dyDescent="0.2">
      <c r="A870"/>
      <c r="B870"/>
      <c r="C870"/>
      <c r="D870"/>
      <c r="E870"/>
      <c r="F870"/>
      <c r="G870"/>
      <c r="H870"/>
      <c r="I870"/>
      <c r="J870"/>
      <c r="K870"/>
      <c r="L870"/>
      <c r="M870"/>
      <c r="N870"/>
      <c r="O870"/>
      <c r="P870"/>
      <c r="Q870"/>
      <c r="R870"/>
      <c r="S870"/>
    </row>
    <row r="871" spans="1:19" x14ac:dyDescent="0.2">
      <c r="A871"/>
      <c r="B871"/>
      <c r="C871"/>
      <c r="D871"/>
      <c r="E871"/>
      <c r="F871"/>
      <c r="G871"/>
      <c r="H871"/>
      <c r="I871"/>
      <c r="J871"/>
      <c r="K871"/>
      <c r="L871"/>
      <c r="M871"/>
      <c r="N871"/>
      <c r="O871"/>
      <c r="P871"/>
      <c r="Q871"/>
      <c r="R871"/>
      <c r="S871"/>
    </row>
    <row r="872" spans="1:19" x14ac:dyDescent="0.2">
      <c r="A872"/>
      <c r="B872"/>
      <c r="C872"/>
      <c r="D872"/>
      <c r="E872"/>
      <c r="F872"/>
      <c r="G872"/>
      <c r="H872"/>
      <c r="I872"/>
      <c r="J872"/>
      <c r="K872"/>
      <c r="L872"/>
      <c r="M872"/>
      <c r="N872"/>
      <c r="O872"/>
      <c r="P872"/>
      <c r="Q872"/>
      <c r="R872"/>
      <c r="S872"/>
    </row>
    <row r="873" spans="1:19" x14ac:dyDescent="0.2">
      <c r="A873"/>
      <c r="B873"/>
      <c r="C873"/>
      <c r="D873"/>
      <c r="E873"/>
      <c r="F873"/>
      <c r="G873"/>
      <c r="H873"/>
      <c r="I873"/>
      <c r="J873"/>
      <c r="K873"/>
      <c r="L873"/>
      <c r="M873"/>
      <c r="N873"/>
      <c r="O873"/>
      <c r="P873"/>
      <c r="Q873"/>
      <c r="R873"/>
      <c r="S873"/>
    </row>
    <row r="874" spans="1:19" x14ac:dyDescent="0.2">
      <c r="A874"/>
      <c r="B874"/>
      <c r="C874"/>
      <c r="D874"/>
      <c r="E874"/>
      <c r="F874"/>
      <c r="G874"/>
      <c r="H874"/>
      <c r="I874"/>
      <c r="J874"/>
      <c r="K874"/>
      <c r="L874"/>
      <c r="M874"/>
      <c r="N874"/>
      <c r="O874"/>
      <c r="P874"/>
      <c r="Q874"/>
      <c r="R874"/>
      <c r="S874"/>
    </row>
    <row r="875" spans="1:19" x14ac:dyDescent="0.2">
      <c r="A875"/>
      <c r="B875"/>
      <c r="C875"/>
      <c r="D875"/>
      <c r="E875"/>
      <c r="F875"/>
      <c r="G875"/>
      <c r="H875"/>
      <c r="I875"/>
      <c r="J875"/>
      <c r="K875"/>
      <c r="L875"/>
      <c r="M875"/>
      <c r="N875"/>
      <c r="O875"/>
      <c r="P875"/>
      <c r="Q875"/>
      <c r="R875"/>
      <c r="S875"/>
    </row>
    <row r="876" spans="1:19" x14ac:dyDescent="0.2">
      <c r="A876"/>
      <c r="B876"/>
      <c r="C876"/>
      <c r="D876"/>
      <c r="E876"/>
      <c r="F876"/>
      <c r="G876"/>
      <c r="H876"/>
      <c r="I876"/>
      <c r="J876"/>
      <c r="K876"/>
      <c r="L876"/>
      <c r="M876"/>
      <c r="N876"/>
      <c r="O876"/>
      <c r="P876"/>
      <c r="Q876"/>
      <c r="R876"/>
      <c r="S876"/>
    </row>
    <row r="877" spans="1:19" x14ac:dyDescent="0.2">
      <c r="A877"/>
      <c r="B877"/>
      <c r="C877"/>
      <c r="D877"/>
      <c r="E877"/>
      <c r="F877"/>
      <c r="G877"/>
      <c r="H877"/>
      <c r="I877"/>
      <c r="J877"/>
      <c r="K877"/>
      <c r="L877"/>
      <c r="M877"/>
      <c r="N877"/>
      <c r="O877"/>
      <c r="P877"/>
      <c r="Q877"/>
      <c r="R877"/>
      <c r="S877"/>
    </row>
    <row r="878" spans="1:19" x14ac:dyDescent="0.2">
      <c r="A878"/>
      <c r="B878"/>
      <c r="C878"/>
      <c r="D878"/>
      <c r="E878"/>
      <c r="F878"/>
      <c r="G878"/>
      <c r="H878"/>
      <c r="I878"/>
      <c r="J878"/>
      <c r="K878"/>
      <c r="L878"/>
      <c r="M878"/>
      <c r="N878"/>
      <c r="O878"/>
      <c r="P878"/>
      <c r="Q878"/>
      <c r="R878"/>
      <c r="S878"/>
    </row>
    <row r="879" spans="1:19" x14ac:dyDescent="0.2">
      <c r="A879"/>
      <c r="B879"/>
      <c r="C879"/>
      <c r="D879"/>
      <c r="E879"/>
      <c r="F879"/>
      <c r="G879"/>
      <c r="H879"/>
      <c r="I879"/>
      <c r="J879"/>
      <c r="K879"/>
      <c r="L879"/>
      <c r="M879"/>
      <c r="N879"/>
      <c r="O879"/>
      <c r="P879"/>
      <c r="Q879"/>
      <c r="R879"/>
      <c r="S879"/>
    </row>
    <row r="880" spans="1:19" x14ac:dyDescent="0.2">
      <c r="A880"/>
      <c r="B880"/>
      <c r="C880"/>
      <c r="D880"/>
      <c r="E880"/>
      <c r="F880"/>
      <c r="G880"/>
      <c r="H880"/>
      <c r="I880"/>
      <c r="J880"/>
      <c r="K880"/>
      <c r="L880"/>
      <c r="M880"/>
      <c r="N880"/>
      <c r="O880"/>
      <c r="P880"/>
      <c r="Q880"/>
      <c r="R880"/>
      <c r="S880"/>
    </row>
    <row r="881" spans="1:19" x14ac:dyDescent="0.2">
      <c r="A881"/>
      <c r="B881"/>
      <c r="C881"/>
      <c r="D881"/>
      <c r="E881"/>
      <c r="F881"/>
      <c r="G881"/>
      <c r="H881"/>
      <c r="I881"/>
      <c r="J881"/>
      <c r="K881"/>
      <c r="L881"/>
      <c r="M881"/>
      <c r="N881"/>
      <c r="O881"/>
      <c r="P881"/>
      <c r="Q881"/>
      <c r="R881"/>
      <c r="S881"/>
    </row>
    <row r="882" spans="1:19" x14ac:dyDescent="0.2">
      <c r="A882"/>
      <c r="B882"/>
      <c r="C882"/>
      <c r="D882"/>
      <c r="E882"/>
      <c r="F882"/>
      <c r="G882"/>
      <c r="H882"/>
      <c r="I882"/>
      <c r="J882"/>
      <c r="K882"/>
      <c r="L882"/>
      <c r="M882"/>
      <c r="N882"/>
      <c r="O882"/>
      <c r="P882"/>
      <c r="Q882"/>
      <c r="R882"/>
      <c r="S882"/>
    </row>
    <row r="883" spans="1:19" x14ac:dyDescent="0.2">
      <c r="A883"/>
      <c r="B883"/>
      <c r="C883"/>
      <c r="D883"/>
      <c r="E883"/>
      <c r="F883"/>
      <c r="G883"/>
      <c r="H883"/>
      <c r="I883"/>
      <c r="J883"/>
      <c r="K883"/>
      <c r="L883"/>
      <c r="M883"/>
      <c r="N883"/>
      <c r="O883"/>
      <c r="P883"/>
      <c r="Q883"/>
      <c r="R883"/>
      <c r="S883"/>
    </row>
    <row r="884" spans="1:19" x14ac:dyDescent="0.2">
      <c r="A884"/>
      <c r="B884"/>
      <c r="C884"/>
      <c r="D884"/>
      <c r="E884"/>
      <c r="F884"/>
      <c r="G884"/>
      <c r="H884"/>
      <c r="I884"/>
      <c r="J884"/>
      <c r="K884"/>
      <c r="L884"/>
      <c r="M884"/>
      <c r="N884"/>
      <c r="O884"/>
      <c r="P884"/>
      <c r="Q884"/>
      <c r="R884"/>
      <c r="S884"/>
    </row>
    <row r="885" spans="1:19" x14ac:dyDescent="0.2">
      <c r="A885"/>
      <c r="B885"/>
      <c r="C885"/>
      <c r="D885"/>
      <c r="E885"/>
      <c r="F885"/>
      <c r="G885"/>
      <c r="H885"/>
      <c r="I885"/>
      <c r="J885"/>
      <c r="K885"/>
      <c r="L885"/>
      <c r="M885"/>
      <c r="N885"/>
      <c r="O885"/>
      <c r="P885"/>
      <c r="Q885"/>
      <c r="R885"/>
      <c r="S885"/>
    </row>
    <row r="886" spans="1:19" x14ac:dyDescent="0.2">
      <c r="A886"/>
      <c r="B886"/>
      <c r="C886"/>
      <c r="D886"/>
      <c r="E886"/>
      <c r="F886"/>
      <c r="G886"/>
      <c r="H886"/>
      <c r="I886"/>
      <c r="J886"/>
      <c r="K886"/>
      <c r="L886"/>
      <c r="M886"/>
      <c r="N886"/>
      <c r="O886"/>
      <c r="P886"/>
      <c r="Q886"/>
      <c r="R886"/>
      <c r="S886"/>
    </row>
    <row r="887" spans="1:19" x14ac:dyDescent="0.2">
      <c r="A887"/>
      <c r="B887"/>
      <c r="C887"/>
      <c r="D887"/>
      <c r="E887"/>
      <c r="F887"/>
      <c r="G887"/>
      <c r="H887"/>
      <c r="I887"/>
      <c r="J887"/>
      <c r="K887"/>
      <c r="L887"/>
      <c r="M887"/>
      <c r="N887"/>
      <c r="O887"/>
      <c r="P887"/>
      <c r="Q887"/>
      <c r="R887"/>
      <c r="S887"/>
    </row>
    <row r="888" spans="1:19" x14ac:dyDescent="0.2">
      <c r="A888"/>
      <c r="B888"/>
      <c r="C888"/>
      <c r="D888"/>
      <c r="E888"/>
      <c r="F888"/>
      <c r="G888"/>
      <c r="H888"/>
      <c r="I888"/>
      <c r="J888"/>
      <c r="K888"/>
      <c r="L888"/>
      <c r="M888"/>
      <c r="N888"/>
      <c r="O888"/>
      <c r="P888"/>
      <c r="Q888"/>
      <c r="R888"/>
      <c r="S888"/>
    </row>
    <row r="889" spans="1:19" x14ac:dyDescent="0.2">
      <c r="A889"/>
      <c r="B889"/>
      <c r="C889"/>
      <c r="D889"/>
      <c r="E889"/>
      <c r="F889"/>
      <c r="G889"/>
      <c r="H889"/>
      <c r="I889"/>
      <c r="J889"/>
      <c r="K889"/>
      <c r="L889"/>
      <c r="M889"/>
      <c r="N889"/>
      <c r="O889"/>
      <c r="P889"/>
      <c r="Q889"/>
      <c r="R889"/>
      <c r="S889"/>
    </row>
    <row r="890" spans="1:19" x14ac:dyDescent="0.2">
      <c r="A890"/>
      <c r="B890"/>
      <c r="C890"/>
      <c r="D890"/>
      <c r="E890"/>
      <c r="F890"/>
      <c r="G890"/>
      <c r="H890"/>
      <c r="I890"/>
      <c r="J890"/>
      <c r="K890"/>
      <c r="L890"/>
      <c r="M890"/>
      <c r="N890"/>
      <c r="O890"/>
      <c r="P890"/>
      <c r="Q890"/>
      <c r="R890"/>
      <c r="S890"/>
    </row>
    <row r="891" spans="1:19" x14ac:dyDescent="0.2">
      <c r="A891"/>
      <c r="B891"/>
      <c r="C891"/>
      <c r="D891"/>
      <c r="E891"/>
      <c r="F891"/>
      <c r="G891"/>
      <c r="H891"/>
      <c r="I891"/>
      <c r="J891"/>
      <c r="K891"/>
      <c r="L891"/>
      <c r="M891"/>
      <c r="N891"/>
      <c r="O891"/>
      <c r="P891"/>
      <c r="Q891"/>
      <c r="R891"/>
      <c r="S891"/>
    </row>
    <row r="892" spans="1:19" x14ac:dyDescent="0.2">
      <c r="A892"/>
      <c r="B892"/>
      <c r="C892"/>
      <c r="D892"/>
      <c r="E892"/>
      <c r="F892"/>
      <c r="G892"/>
      <c r="H892"/>
      <c r="I892"/>
      <c r="J892"/>
      <c r="K892"/>
      <c r="L892"/>
      <c r="M892"/>
      <c r="N892"/>
      <c r="O892"/>
      <c r="P892"/>
      <c r="Q892"/>
      <c r="R892"/>
      <c r="S892"/>
    </row>
    <row r="893" spans="1:19" x14ac:dyDescent="0.2">
      <c r="A893"/>
      <c r="B893"/>
      <c r="C893"/>
      <c r="D893"/>
      <c r="E893"/>
      <c r="F893"/>
      <c r="G893"/>
      <c r="H893"/>
      <c r="I893"/>
      <c r="J893"/>
      <c r="K893"/>
      <c r="L893"/>
      <c r="M893"/>
      <c r="N893"/>
      <c r="O893"/>
      <c r="P893"/>
      <c r="Q893"/>
      <c r="R893"/>
      <c r="S893"/>
    </row>
    <row r="894" spans="1:19" x14ac:dyDescent="0.2">
      <c r="A894"/>
      <c r="B894"/>
      <c r="C894"/>
      <c r="D894"/>
      <c r="E894"/>
      <c r="F894"/>
      <c r="G894"/>
      <c r="H894"/>
      <c r="I894"/>
      <c r="J894"/>
      <c r="K894"/>
      <c r="L894"/>
      <c r="M894"/>
      <c r="N894"/>
      <c r="O894"/>
      <c r="P894"/>
      <c r="Q894"/>
      <c r="R894"/>
      <c r="S894"/>
    </row>
    <row r="895" spans="1:19" x14ac:dyDescent="0.2">
      <c r="A895"/>
      <c r="B895"/>
      <c r="C895"/>
      <c r="D895"/>
      <c r="E895"/>
      <c r="F895"/>
      <c r="G895"/>
      <c r="H895"/>
      <c r="I895"/>
      <c r="J895"/>
      <c r="K895"/>
      <c r="L895"/>
      <c r="M895"/>
      <c r="N895"/>
      <c r="O895"/>
      <c r="P895"/>
      <c r="Q895"/>
      <c r="R895"/>
      <c r="S895"/>
    </row>
    <row r="896" spans="1:19" x14ac:dyDescent="0.2">
      <c r="A896"/>
      <c r="B896"/>
      <c r="C896"/>
      <c r="D896"/>
      <c r="E896"/>
      <c r="F896"/>
      <c r="G896"/>
      <c r="H896"/>
      <c r="I896"/>
      <c r="J896"/>
      <c r="K896"/>
      <c r="L896"/>
      <c r="M896"/>
      <c r="N896"/>
      <c r="O896"/>
      <c r="P896"/>
      <c r="Q896"/>
      <c r="R896"/>
      <c r="S896"/>
    </row>
    <row r="897" spans="1:19" x14ac:dyDescent="0.2">
      <c r="A897"/>
      <c r="B897"/>
      <c r="C897"/>
      <c r="D897"/>
      <c r="E897"/>
      <c r="F897"/>
      <c r="G897"/>
      <c r="H897"/>
      <c r="I897"/>
      <c r="J897"/>
      <c r="K897"/>
      <c r="L897"/>
      <c r="M897"/>
      <c r="N897"/>
      <c r="O897"/>
      <c r="P897"/>
      <c r="Q897"/>
      <c r="R897"/>
      <c r="S897"/>
    </row>
    <row r="898" spans="1:19" x14ac:dyDescent="0.2">
      <c r="A898"/>
      <c r="B898"/>
      <c r="C898"/>
      <c r="D898"/>
      <c r="E898"/>
      <c r="F898"/>
      <c r="G898"/>
      <c r="H898"/>
      <c r="I898"/>
      <c r="J898"/>
      <c r="K898"/>
      <c r="L898"/>
      <c r="M898"/>
      <c r="N898"/>
      <c r="O898"/>
      <c r="P898"/>
      <c r="Q898"/>
      <c r="R898"/>
      <c r="S898"/>
    </row>
    <row r="899" spans="1:19" x14ac:dyDescent="0.2">
      <c r="A899"/>
      <c r="B899"/>
      <c r="C899"/>
      <c r="D899"/>
      <c r="E899"/>
      <c r="F899"/>
      <c r="G899"/>
      <c r="H899"/>
      <c r="I899"/>
      <c r="J899"/>
      <c r="K899"/>
      <c r="L899"/>
      <c r="M899"/>
      <c r="N899"/>
      <c r="O899"/>
      <c r="P899"/>
      <c r="Q899"/>
      <c r="R899"/>
      <c r="S899"/>
    </row>
    <row r="900" spans="1:19" x14ac:dyDescent="0.2">
      <c r="A900"/>
      <c r="B900"/>
      <c r="C900"/>
      <c r="D900"/>
      <c r="E900"/>
      <c r="F900"/>
      <c r="G900"/>
      <c r="H900"/>
      <c r="I900"/>
      <c r="J900"/>
      <c r="K900"/>
      <c r="L900"/>
      <c r="M900"/>
      <c r="N900"/>
      <c r="O900"/>
      <c r="P900"/>
      <c r="Q900"/>
      <c r="R900"/>
      <c r="S900"/>
    </row>
    <row r="901" spans="1:19" x14ac:dyDescent="0.2">
      <c r="A901"/>
      <c r="B901"/>
      <c r="C901"/>
      <c r="D901"/>
      <c r="E901"/>
      <c r="F901"/>
      <c r="G901"/>
      <c r="H901"/>
      <c r="I901"/>
      <c r="J901"/>
      <c r="K901"/>
      <c r="L901"/>
      <c r="M901"/>
      <c r="N901"/>
      <c r="O901"/>
      <c r="P901"/>
      <c r="Q901"/>
      <c r="R901"/>
      <c r="S901"/>
    </row>
    <row r="902" spans="1:19" x14ac:dyDescent="0.2">
      <c r="A902"/>
      <c r="B902"/>
      <c r="C902"/>
      <c r="D902"/>
      <c r="E902"/>
      <c r="F902"/>
      <c r="G902"/>
      <c r="H902"/>
      <c r="I902"/>
      <c r="J902"/>
      <c r="K902"/>
      <c r="L902"/>
      <c r="M902"/>
      <c r="N902"/>
      <c r="O902"/>
      <c r="P902"/>
      <c r="Q902"/>
      <c r="R902"/>
      <c r="S902"/>
    </row>
    <row r="903" spans="1:19" x14ac:dyDescent="0.2">
      <c r="A903"/>
      <c r="B903"/>
      <c r="C903"/>
      <c r="D903"/>
      <c r="E903"/>
      <c r="F903"/>
      <c r="G903"/>
      <c r="H903"/>
      <c r="I903"/>
      <c r="J903"/>
      <c r="K903"/>
      <c r="L903"/>
      <c r="M903"/>
      <c r="N903"/>
      <c r="O903"/>
      <c r="P903"/>
      <c r="Q903"/>
      <c r="R903"/>
      <c r="S903"/>
    </row>
    <row r="904" spans="1:19" x14ac:dyDescent="0.2">
      <c r="A904"/>
      <c r="B904"/>
      <c r="C904"/>
      <c r="D904"/>
      <c r="E904"/>
      <c r="F904"/>
      <c r="G904"/>
      <c r="H904"/>
      <c r="I904"/>
      <c r="J904"/>
      <c r="K904"/>
      <c r="L904"/>
      <c r="M904"/>
      <c r="N904"/>
      <c r="O904"/>
      <c r="P904"/>
      <c r="Q904"/>
      <c r="R904"/>
      <c r="S904"/>
    </row>
    <row r="905" spans="1:19" x14ac:dyDescent="0.2">
      <c r="A905"/>
      <c r="B905"/>
      <c r="C905"/>
      <c r="D905"/>
      <c r="E905"/>
      <c r="F905"/>
      <c r="G905"/>
      <c r="H905"/>
      <c r="I905"/>
      <c r="J905"/>
      <c r="K905"/>
      <c r="L905"/>
      <c r="M905"/>
      <c r="N905"/>
      <c r="O905"/>
      <c r="P905"/>
      <c r="Q905"/>
      <c r="R905"/>
      <c r="S905"/>
    </row>
    <row r="906" spans="1:19" x14ac:dyDescent="0.2">
      <c r="A906"/>
      <c r="B906"/>
      <c r="C906"/>
      <c r="D906"/>
      <c r="E906"/>
      <c r="F906"/>
      <c r="G906"/>
      <c r="H906"/>
      <c r="I906"/>
      <c r="J906"/>
      <c r="K906"/>
      <c r="L906"/>
      <c r="M906"/>
      <c r="N906"/>
      <c r="O906"/>
      <c r="P906"/>
      <c r="Q906"/>
      <c r="R906"/>
      <c r="S906"/>
    </row>
    <row r="907" spans="1:19" x14ac:dyDescent="0.2">
      <c r="A907"/>
      <c r="B907"/>
      <c r="C907"/>
      <c r="D907"/>
      <c r="E907"/>
      <c r="F907"/>
      <c r="G907"/>
      <c r="H907"/>
      <c r="I907"/>
      <c r="J907"/>
      <c r="K907"/>
      <c r="L907"/>
      <c r="M907"/>
      <c r="N907"/>
      <c r="O907"/>
      <c r="P907"/>
      <c r="Q907"/>
      <c r="R907"/>
      <c r="S907"/>
    </row>
    <row r="908" spans="1:19" x14ac:dyDescent="0.2">
      <c r="A908"/>
      <c r="B908"/>
      <c r="C908"/>
      <c r="D908"/>
      <c r="E908"/>
      <c r="F908"/>
      <c r="G908"/>
      <c r="H908"/>
      <c r="I908"/>
      <c r="J908"/>
      <c r="K908"/>
      <c r="L908"/>
      <c r="M908"/>
      <c r="N908"/>
      <c r="O908"/>
      <c r="P908"/>
      <c r="Q908"/>
      <c r="R908"/>
      <c r="S908"/>
    </row>
    <row r="909" spans="1:19" x14ac:dyDescent="0.2">
      <c r="A909"/>
      <c r="B909"/>
      <c r="C909"/>
      <c r="D909"/>
      <c r="E909"/>
      <c r="F909"/>
      <c r="G909"/>
      <c r="H909"/>
      <c r="I909"/>
      <c r="J909"/>
      <c r="K909"/>
      <c r="L909"/>
      <c r="M909"/>
      <c r="N909"/>
      <c r="O909"/>
      <c r="P909"/>
      <c r="Q909"/>
      <c r="R909"/>
      <c r="S909"/>
    </row>
    <row r="910" spans="1:19" x14ac:dyDescent="0.2">
      <c r="A910"/>
      <c r="B910"/>
      <c r="C910"/>
      <c r="D910"/>
      <c r="E910"/>
      <c r="F910"/>
      <c r="G910"/>
      <c r="H910"/>
      <c r="I910"/>
      <c r="J910"/>
      <c r="K910"/>
      <c r="L910"/>
      <c r="M910"/>
      <c r="N910"/>
      <c r="O910"/>
      <c r="P910"/>
      <c r="Q910"/>
      <c r="R910"/>
      <c r="S910"/>
    </row>
    <row r="911" spans="1:19" x14ac:dyDescent="0.2">
      <c r="A911"/>
      <c r="B911"/>
      <c r="C911"/>
      <c r="D911"/>
      <c r="E911"/>
      <c r="F911"/>
      <c r="G911"/>
      <c r="H911"/>
      <c r="I911"/>
      <c r="J911"/>
      <c r="K911"/>
      <c r="L911"/>
      <c r="M911"/>
      <c r="N911"/>
      <c r="O911"/>
      <c r="P911"/>
      <c r="Q911"/>
      <c r="R911"/>
      <c r="S911"/>
    </row>
    <row r="912" spans="1:19" x14ac:dyDescent="0.2">
      <c r="A912"/>
      <c r="B912"/>
      <c r="C912"/>
      <c r="D912"/>
      <c r="E912"/>
      <c r="F912"/>
      <c r="G912"/>
      <c r="H912"/>
      <c r="I912"/>
      <c r="J912"/>
      <c r="K912"/>
      <c r="L912"/>
      <c r="M912"/>
      <c r="N912"/>
      <c r="O912"/>
      <c r="P912"/>
      <c r="Q912"/>
      <c r="R912"/>
      <c r="S912"/>
    </row>
    <row r="913" spans="1:19" x14ac:dyDescent="0.2">
      <c r="A913"/>
      <c r="B913"/>
      <c r="C913"/>
      <c r="D913"/>
      <c r="E913"/>
      <c r="F913"/>
      <c r="G913"/>
      <c r="H913"/>
      <c r="I913"/>
      <c r="J913"/>
      <c r="K913"/>
      <c r="L913"/>
      <c r="M913"/>
      <c r="N913"/>
      <c r="O913"/>
      <c r="P913"/>
      <c r="Q913"/>
      <c r="R913"/>
      <c r="S913"/>
    </row>
    <row r="914" spans="1:19" x14ac:dyDescent="0.2">
      <c r="A914"/>
      <c r="B914"/>
      <c r="C914"/>
      <c r="D914"/>
      <c r="E914"/>
      <c r="F914"/>
      <c r="G914"/>
      <c r="H914"/>
      <c r="I914"/>
      <c r="J914"/>
      <c r="K914"/>
      <c r="L914"/>
      <c r="M914"/>
      <c r="N914"/>
      <c r="O914"/>
      <c r="P914"/>
      <c r="Q914"/>
      <c r="R914"/>
      <c r="S914"/>
    </row>
    <row r="915" spans="1:19" x14ac:dyDescent="0.2">
      <c r="A915"/>
      <c r="B915"/>
      <c r="C915"/>
      <c r="D915"/>
      <c r="E915"/>
      <c r="F915"/>
      <c r="G915"/>
      <c r="H915"/>
      <c r="I915"/>
      <c r="J915"/>
      <c r="K915"/>
      <c r="L915"/>
      <c r="M915"/>
      <c r="N915"/>
      <c r="O915"/>
      <c r="P915"/>
      <c r="Q915"/>
      <c r="R915"/>
      <c r="S915"/>
    </row>
    <row r="916" spans="1:19" x14ac:dyDescent="0.2">
      <c r="A916"/>
      <c r="B916"/>
      <c r="C916"/>
      <c r="D916"/>
      <c r="E916"/>
      <c r="F916"/>
      <c r="G916"/>
      <c r="H916"/>
      <c r="I916"/>
      <c r="J916"/>
      <c r="K916"/>
      <c r="L916"/>
      <c r="M916"/>
      <c r="N916"/>
      <c r="O916"/>
      <c r="P916"/>
      <c r="Q916"/>
      <c r="R916"/>
      <c r="S916"/>
    </row>
    <row r="917" spans="1:19" x14ac:dyDescent="0.2">
      <c r="A917"/>
      <c r="B917"/>
      <c r="C917"/>
      <c r="D917"/>
      <c r="E917"/>
      <c r="F917"/>
      <c r="G917"/>
      <c r="H917"/>
      <c r="I917"/>
      <c r="J917"/>
      <c r="K917"/>
      <c r="L917"/>
      <c r="M917"/>
      <c r="N917"/>
      <c r="O917"/>
      <c r="P917"/>
      <c r="Q917"/>
      <c r="R917"/>
      <c r="S917"/>
    </row>
    <row r="918" spans="1:19" x14ac:dyDescent="0.2">
      <c r="A918"/>
      <c r="B918"/>
      <c r="C918"/>
      <c r="D918"/>
      <c r="E918"/>
      <c r="F918"/>
      <c r="G918"/>
      <c r="H918"/>
      <c r="I918"/>
      <c r="J918"/>
      <c r="K918"/>
      <c r="L918"/>
      <c r="M918"/>
      <c r="N918"/>
      <c r="O918"/>
      <c r="P918"/>
      <c r="Q918"/>
      <c r="R918"/>
      <c r="S918"/>
    </row>
    <row r="919" spans="1:19" x14ac:dyDescent="0.2">
      <c r="A919"/>
      <c r="B919"/>
      <c r="C919"/>
      <c r="D919"/>
      <c r="E919"/>
      <c r="F919"/>
      <c r="G919"/>
      <c r="H919"/>
      <c r="I919"/>
      <c r="J919"/>
      <c r="K919"/>
      <c r="L919"/>
      <c r="M919"/>
      <c r="N919"/>
      <c r="O919"/>
      <c r="P919"/>
      <c r="Q919"/>
      <c r="R919"/>
      <c r="S919"/>
    </row>
    <row r="920" spans="1:19" x14ac:dyDescent="0.2">
      <c r="A920"/>
      <c r="B920"/>
      <c r="C920"/>
      <c r="D920"/>
      <c r="E920"/>
      <c r="F920"/>
      <c r="G920"/>
      <c r="H920"/>
      <c r="I920"/>
      <c r="J920"/>
      <c r="K920"/>
      <c r="L920"/>
      <c r="M920"/>
      <c r="N920"/>
      <c r="O920"/>
      <c r="P920"/>
      <c r="Q920"/>
      <c r="R920"/>
      <c r="S920"/>
    </row>
    <row r="921" spans="1:19" x14ac:dyDescent="0.2">
      <c r="A921"/>
      <c r="B921"/>
      <c r="C921"/>
      <c r="D921"/>
      <c r="E921"/>
      <c r="F921"/>
      <c r="G921"/>
      <c r="H921"/>
      <c r="I921"/>
      <c r="J921"/>
      <c r="K921"/>
      <c r="L921"/>
      <c r="M921"/>
      <c r="N921"/>
      <c r="O921"/>
      <c r="P921"/>
      <c r="Q921"/>
      <c r="R921"/>
      <c r="S921"/>
    </row>
    <row r="922" spans="1:19" x14ac:dyDescent="0.2">
      <c r="A922"/>
      <c r="B922"/>
      <c r="C922"/>
      <c r="D922"/>
      <c r="E922"/>
      <c r="F922"/>
      <c r="G922"/>
      <c r="H922"/>
      <c r="I922"/>
      <c r="J922"/>
      <c r="K922"/>
      <c r="L922"/>
      <c r="M922"/>
      <c r="N922"/>
      <c r="O922"/>
      <c r="P922"/>
      <c r="Q922"/>
      <c r="R922"/>
      <c r="S922"/>
    </row>
    <row r="923" spans="1:19" x14ac:dyDescent="0.2">
      <c r="A923"/>
      <c r="B923"/>
      <c r="C923"/>
      <c r="D923"/>
      <c r="E923"/>
      <c r="F923"/>
      <c r="G923"/>
      <c r="H923"/>
      <c r="I923"/>
      <c r="J923"/>
      <c r="K923"/>
      <c r="L923"/>
      <c r="M923"/>
      <c r="N923"/>
      <c r="O923"/>
      <c r="P923"/>
      <c r="Q923"/>
      <c r="R923"/>
      <c r="S923"/>
    </row>
    <row r="924" spans="1:19" x14ac:dyDescent="0.2">
      <c r="A924"/>
      <c r="B924"/>
      <c r="C924"/>
      <c r="D924"/>
      <c r="E924"/>
      <c r="F924"/>
      <c r="G924"/>
      <c r="H924"/>
      <c r="I924"/>
      <c r="J924"/>
      <c r="K924"/>
      <c r="L924"/>
      <c r="M924"/>
      <c r="N924"/>
      <c r="O924"/>
      <c r="P924"/>
      <c r="Q924"/>
      <c r="R924"/>
      <c r="S924"/>
    </row>
    <row r="925" spans="1:19" x14ac:dyDescent="0.2">
      <c r="A925"/>
      <c r="B925"/>
      <c r="C925"/>
      <c r="D925"/>
      <c r="E925"/>
      <c r="F925"/>
      <c r="G925"/>
      <c r="H925"/>
      <c r="I925"/>
      <c r="J925"/>
      <c r="K925"/>
      <c r="L925"/>
      <c r="M925"/>
      <c r="N925"/>
      <c r="O925"/>
      <c r="P925"/>
      <c r="Q925"/>
      <c r="R925"/>
      <c r="S925"/>
    </row>
    <row r="926" spans="1:19" x14ac:dyDescent="0.2">
      <c r="A926"/>
      <c r="B926"/>
      <c r="C926"/>
      <c r="D926"/>
      <c r="E926"/>
      <c r="F926"/>
      <c r="G926"/>
      <c r="H926"/>
      <c r="I926"/>
      <c r="J926"/>
      <c r="K926"/>
      <c r="L926"/>
      <c r="M926"/>
      <c r="N926"/>
      <c r="O926"/>
      <c r="P926"/>
      <c r="Q926"/>
      <c r="R926"/>
      <c r="S926"/>
    </row>
    <row r="927" spans="1:19" x14ac:dyDescent="0.2">
      <c r="A927"/>
      <c r="B927"/>
      <c r="C927"/>
      <c r="D927"/>
      <c r="E927"/>
      <c r="F927"/>
      <c r="G927"/>
      <c r="H927"/>
      <c r="I927"/>
      <c r="J927"/>
      <c r="K927"/>
      <c r="L927"/>
      <c r="M927"/>
      <c r="N927"/>
      <c r="O927"/>
      <c r="P927"/>
      <c r="Q927"/>
      <c r="R927"/>
      <c r="S927"/>
    </row>
    <row r="928" spans="1:19" x14ac:dyDescent="0.2">
      <c r="A928"/>
      <c r="B928"/>
      <c r="C928"/>
      <c r="D928"/>
      <c r="E928"/>
      <c r="F928"/>
      <c r="G928"/>
      <c r="H928"/>
      <c r="I928"/>
      <c r="J928"/>
      <c r="K928"/>
      <c r="L928"/>
      <c r="M928"/>
      <c r="N928"/>
      <c r="O928"/>
      <c r="P928"/>
      <c r="Q928"/>
      <c r="R928"/>
      <c r="S928"/>
    </row>
    <row r="929" spans="1:19" x14ac:dyDescent="0.2">
      <c r="A929"/>
      <c r="B929"/>
      <c r="C929"/>
      <c r="D929"/>
      <c r="E929"/>
      <c r="F929"/>
      <c r="G929"/>
      <c r="H929"/>
      <c r="I929"/>
      <c r="J929"/>
      <c r="K929"/>
      <c r="L929"/>
      <c r="M929"/>
      <c r="N929"/>
      <c r="O929"/>
      <c r="P929"/>
      <c r="Q929"/>
      <c r="R929"/>
      <c r="S929"/>
    </row>
    <row r="930" spans="1:19" x14ac:dyDescent="0.2">
      <c r="A930"/>
      <c r="B930"/>
      <c r="C930"/>
      <c r="D930"/>
      <c r="E930"/>
      <c r="F930"/>
      <c r="G930"/>
      <c r="H930"/>
      <c r="I930"/>
      <c r="J930"/>
      <c r="K930"/>
      <c r="L930"/>
      <c r="M930"/>
      <c r="N930"/>
      <c r="O930"/>
      <c r="P930"/>
      <c r="Q930"/>
      <c r="R930"/>
      <c r="S930"/>
    </row>
    <row r="931" spans="1:19" x14ac:dyDescent="0.2">
      <c r="A931"/>
      <c r="B931"/>
      <c r="C931"/>
      <c r="D931"/>
      <c r="E931"/>
      <c r="F931"/>
      <c r="G931"/>
      <c r="H931"/>
      <c r="I931"/>
      <c r="J931"/>
      <c r="K931"/>
      <c r="L931"/>
      <c r="M931"/>
      <c r="N931"/>
      <c r="O931"/>
      <c r="P931"/>
      <c r="Q931"/>
      <c r="R931"/>
      <c r="S931"/>
    </row>
    <row r="932" spans="1:19" x14ac:dyDescent="0.2">
      <c r="A932"/>
      <c r="B932"/>
      <c r="C932"/>
      <c r="D932"/>
      <c r="E932"/>
      <c r="F932"/>
      <c r="G932"/>
      <c r="H932"/>
      <c r="I932"/>
      <c r="J932"/>
      <c r="K932"/>
      <c r="L932"/>
      <c r="M932"/>
      <c r="N932"/>
      <c r="O932"/>
      <c r="P932"/>
      <c r="Q932"/>
      <c r="R932"/>
      <c r="S932"/>
    </row>
    <row r="933" spans="1:19" x14ac:dyDescent="0.2">
      <c r="A933"/>
      <c r="B933"/>
      <c r="C933"/>
      <c r="D933"/>
      <c r="E933"/>
      <c r="F933"/>
      <c r="G933"/>
      <c r="H933"/>
      <c r="I933"/>
      <c r="J933"/>
      <c r="K933"/>
      <c r="L933"/>
      <c r="M933"/>
      <c r="N933"/>
      <c r="O933"/>
      <c r="P933"/>
      <c r="Q933"/>
      <c r="R933"/>
      <c r="S933"/>
    </row>
    <row r="934" spans="1:19" x14ac:dyDescent="0.2">
      <c r="A934"/>
      <c r="B934"/>
      <c r="C934"/>
      <c r="D934"/>
      <c r="E934"/>
      <c r="F934"/>
      <c r="G934"/>
      <c r="H934"/>
      <c r="I934"/>
      <c r="J934"/>
      <c r="K934"/>
      <c r="L934"/>
      <c r="M934"/>
      <c r="N934"/>
      <c r="O934"/>
      <c r="P934"/>
      <c r="Q934"/>
      <c r="R934"/>
      <c r="S934"/>
    </row>
    <row r="935" spans="1:19" x14ac:dyDescent="0.2">
      <c r="A935"/>
      <c r="B935"/>
      <c r="C935"/>
      <c r="D935"/>
      <c r="E935"/>
      <c r="F935"/>
      <c r="G935"/>
      <c r="H935"/>
      <c r="I935"/>
      <c r="J935"/>
      <c r="K935"/>
      <c r="L935"/>
      <c r="M935"/>
      <c r="N935"/>
      <c r="O935"/>
      <c r="P935"/>
      <c r="Q935"/>
      <c r="R935"/>
      <c r="S935"/>
    </row>
    <row r="936" spans="1:19" x14ac:dyDescent="0.2">
      <c r="A936"/>
      <c r="B936"/>
      <c r="C936"/>
      <c r="D936"/>
      <c r="E936"/>
      <c r="F936"/>
      <c r="G936"/>
      <c r="H936"/>
      <c r="I936"/>
      <c r="J936"/>
      <c r="K936"/>
      <c r="L936"/>
      <c r="M936"/>
      <c r="N936"/>
      <c r="O936"/>
      <c r="P936"/>
      <c r="Q936"/>
      <c r="R936"/>
      <c r="S936"/>
    </row>
    <row r="937" spans="1:19" x14ac:dyDescent="0.2">
      <c r="A937"/>
      <c r="B937"/>
      <c r="C937"/>
      <c r="D937"/>
      <c r="E937"/>
      <c r="F937"/>
      <c r="G937"/>
      <c r="H937"/>
      <c r="I937"/>
      <c r="J937"/>
      <c r="K937"/>
      <c r="L937"/>
      <c r="M937"/>
      <c r="N937"/>
      <c r="O937"/>
      <c r="P937"/>
      <c r="Q937"/>
      <c r="R937"/>
      <c r="S937"/>
    </row>
    <row r="938" spans="1:19" x14ac:dyDescent="0.2">
      <c r="A938"/>
      <c r="B938"/>
      <c r="C938"/>
      <c r="D938"/>
      <c r="E938"/>
      <c r="F938"/>
      <c r="G938"/>
      <c r="H938"/>
      <c r="I938"/>
      <c r="J938"/>
      <c r="K938"/>
      <c r="L938"/>
      <c r="M938"/>
      <c r="N938"/>
      <c r="O938"/>
      <c r="P938"/>
      <c r="Q938"/>
      <c r="R938"/>
      <c r="S938"/>
    </row>
    <row r="939" spans="1:19" x14ac:dyDescent="0.2">
      <c r="A939"/>
      <c r="B939"/>
      <c r="C939"/>
      <c r="D939"/>
      <c r="E939"/>
      <c r="F939"/>
      <c r="G939"/>
      <c r="H939"/>
      <c r="I939"/>
      <c r="J939"/>
      <c r="K939"/>
      <c r="L939"/>
      <c r="M939"/>
      <c r="N939"/>
      <c r="O939"/>
      <c r="P939"/>
      <c r="Q939"/>
      <c r="R939"/>
      <c r="S939"/>
    </row>
    <row r="940" spans="1:19" x14ac:dyDescent="0.2">
      <c r="A940"/>
      <c r="B940"/>
      <c r="C940"/>
      <c r="D940"/>
      <c r="E940"/>
      <c r="F940"/>
      <c r="G940"/>
      <c r="H940"/>
      <c r="I940"/>
      <c r="J940"/>
      <c r="K940"/>
      <c r="L940"/>
      <c r="M940"/>
      <c r="N940"/>
      <c r="O940"/>
      <c r="P940"/>
      <c r="Q940"/>
      <c r="R940"/>
      <c r="S940"/>
    </row>
    <row r="941" spans="1:19" x14ac:dyDescent="0.2">
      <c r="A941"/>
      <c r="B941"/>
      <c r="C941"/>
      <c r="D941"/>
      <c r="E941"/>
      <c r="F941"/>
      <c r="G941"/>
      <c r="H941"/>
      <c r="I941"/>
      <c r="J941"/>
      <c r="K941"/>
      <c r="L941"/>
      <c r="M941"/>
      <c r="N941"/>
      <c r="O941"/>
      <c r="P941"/>
      <c r="Q941"/>
      <c r="R941"/>
      <c r="S941"/>
    </row>
    <row r="942" spans="1:19" x14ac:dyDescent="0.2">
      <c r="A942"/>
      <c r="B942"/>
      <c r="C942"/>
      <c r="D942"/>
      <c r="E942"/>
      <c r="F942"/>
      <c r="G942"/>
      <c r="H942"/>
      <c r="I942"/>
      <c r="J942"/>
      <c r="K942"/>
      <c r="L942"/>
      <c r="M942"/>
      <c r="N942"/>
      <c r="O942"/>
      <c r="P942"/>
      <c r="Q942"/>
      <c r="R942"/>
      <c r="S942"/>
    </row>
    <row r="943" spans="1:19" x14ac:dyDescent="0.2">
      <c r="A943"/>
      <c r="B943"/>
      <c r="C943"/>
      <c r="D943"/>
      <c r="E943"/>
      <c r="F943"/>
      <c r="G943"/>
      <c r="H943"/>
      <c r="I943"/>
      <c r="J943"/>
      <c r="K943"/>
      <c r="L943"/>
      <c r="M943"/>
      <c r="N943"/>
      <c r="O943"/>
      <c r="P943"/>
      <c r="Q943"/>
      <c r="R943"/>
      <c r="S943"/>
    </row>
    <row r="944" spans="1:19" x14ac:dyDescent="0.2">
      <c r="A944"/>
      <c r="B944"/>
      <c r="C944"/>
      <c r="D944"/>
      <c r="E944"/>
      <c r="F944"/>
      <c r="G944"/>
      <c r="H944"/>
      <c r="I944"/>
      <c r="J944"/>
      <c r="K944"/>
      <c r="L944"/>
      <c r="M944"/>
      <c r="N944"/>
      <c r="O944"/>
      <c r="P944"/>
      <c r="Q944"/>
      <c r="R944"/>
      <c r="S944"/>
    </row>
    <row r="945" spans="1:19" x14ac:dyDescent="0.2">
      <c r="A945"/>
      <c r="B945"/>
      <c r="C945"/>
      <c r="D945"/>
      <c r="E945"/>
      <c r="F945"/>
      <c r="G945"/>
      <c r="H945"/>
      <c r="I945"/>
      <c r="J945"/>
      <c r="K945"/>
      <c r="L945"/>
      <c r="M945"/>
      <c r="N945"/>
      <c r="O945"/>
      <c r="P945"/>
      <c r="Q945"/>
      <c r="R945"/>
      <c r="S945"/>
    </row>
    <row r="946" spans="1:19" x14ac:dyDescent="0.2">
      <c r="A946"/>
      <c r="B946"/>
      <c r="C946"/>
      <c r="D946"/>
      <c r="E946"/>
      <c r="F946"/>
      <c r="G946"/>
      <c r="H946"/>
      <c r="I946"/>
      <c r="J946"/>
      <c r="K946"/>
      <c r="L946"/>
      <c r="M946"/>
      <c r="N946"/>
      <c r="O946"/>
      <c r="P946"/>
      <c r="Q946"/>
      <c r="R946"/>
      <c r="S946"/>
    </row>
    <row r="947" spans="1:19" x14ac:dyDescent="0.2">
      <c r="A947"/>
      <c r="B947"/>
      <c r="C947"/>
      <c r="D947"/>
      <c r="E947"/>
      <c r="F947"/>
      <c r="G947"/>
      <c r="H947"/>
      <c r="I947"/>
      <c r="J947"/>
      <c r="K947"/>
      <c r="L947"/>
      <c r="M947"/>
      <c r="N947"/>
      <c r="O947"/>
      <c r="P947"/>
      <c r="Q947"/>
      <c r="R947"/>
      <c r="S947"/>
    </row>
    <row r="948" spans="1:19" x14ac:dyDescent="0.2">
      <c r="A948"/>
      <c r="B948"/>
      <c r="C948"/>
      <c r="D948"/>
      <c r="E948"/>
      <c r="F948"/>
      <c r="G948"/>
      <c r="H948"/>
      <c r="I948"/>
      <c r="J948"/>
      <c r="K948"/>
      <c r="L948"/>
      <c r="M948"/>
      <c r="N948"/>
      <c r="O948"/>
      <c r="P948"/>
      <c r="Q948"/>
      <c r="R948"/>
      <c r="S948"/>
    </row>
    <row r="949" spans="1:19" x14ac:dyDescent="0.2">
      <c r="A949"/>
      <c r="B949"/>
      <c r="C949"/>
      <c r="D949"/>
      <c r="E949"/>
      <c r="F949"/>
      <c r="G949"/>
      <c r="H949"/>
      <c r="I949"/>
      <c r="J949"/>
      <c r="K949"/>
      <c r="L949"/>
      <c r="M949"/>
      <c r="N949"/>
      <c r="O949"/>
      <c r="P949"/>
      <c r="Q949"/>
      <c r="R949"/>
      <c r="S949"/>
    </row>
    <row r="950" spans="1:19" x14ac:dyDescent="0.2">
      <c r="A950"/>
      <c r="B950"/>
      <c r="C950"/>
      <c r="D950"/>
      <c r="E950"/>
      <c r="F950"/>
      <c r="G950"/>
      <c r="H950"/>
      <c r="I950"/>
      <c r="J950"/>
      <c r="K950"/>
      <c r="L950"/>
      <c r="M950"/>
      <c r="N950"/>
      <c r="O950"/>
      <c r="P950"/>
      <c r="Q950"/>
      <c r="R950"/>
      <c r="S950"/>
    </row>
    <row r="951" spans="1:19" x14ac:dyDescent="0.2">
      <c r="A951"/>
      <c r="B951"/>
      <c r="C951"/>
      <c r="D951"/>
      <c r="E951"/>
      <c r="F951"/>
      <c r="G951"/>
      <c r="H951"/>
      <c r="I951"/>
      <c r="J951"/>
      <c r="K951"/>
      <c r="L951"/>
      <c r="M951"/>
      <c r="N951"/>
      <c r="O951"/>
      <c r="P951"/>
      <c r="Q951"/>
      <c r="R951"/>
      <c r="S951"/>
    </row>
    <row r="952" spans="1:19" x14ac:dyDescent="0.2">
      <c r="A952"/>
      <c r="B952"/>
      <c r="C952"/>
      <c r="D952"/>
      <c r="E952"/>
      <c r="F952"/>
      <c r="G952"/>
      <c r="H952"/>
      <c r="I952"/>
      <c r="J952"/>
      <c r="K952"/>
      <c r="L952"/>
      <c r="M952"/>
      <c r="N952"/>
      <c r="O952"/>
      <c r="P952"/>
      <c r="Q952"/>
      <c r="R952"/>
      <c r="S952"/>
    </row>
    <row r="953" spans="1:19" x14ac:dyDescent="0.2">
      <c r="A953"/>
      <c r="B953"/>
      <c r="C953"/>
      <c r="D953"/>
      <c r="E953"/>
      <c r="F953"/>
      <c r="G953"/>
      <c r="H953"/>
      <c r="I953"/>
      <c r="J953"/>
      <c r="K953"/>
      <c r="L953"/>
      <c r="M953"/>
      <c r="N953"/>
      <c r="O953"/>
      <c r="P953"/>
      <c r="Q953"/>
      <c r="R953"/>
      <c r="S953"/>
    </row>
    <row r="954" spans="1:19" x14ac:dyDescent="0.2">
      <c r="A954"/>
      <c r="B954"/>
      <c r="C954"/>
      <c r="D954"/>
      <c r="E954"/>
      <c r="F954"/>
      <c r="G954"/>
      <c r="H954"/>
      <c r="I954"/>
      <c r="J954"/>
      <c r="K954"/>
      <c r="L954"/>
      <c r="M954"/>
      <c r="N954"/>
      <c r="O954"/>
      <c r="P954"/>
      <c r="Q954"/>
      <c r="R954"/>
      <c r="S954"/>
    </row>
    <row r="955" spans="1:19" x14ac:dyDescent="0.2">
      <c r="A955"/>
      <c r="B955"/>
      <c r="C955"/>
      <c r="D955"/>
      <c r="E955"/>
      <c r="F955"/>
      <c r="G955"/>
      <c r="H955"/>
      <c r="I955"/>
      <c r="J955"/>
      <c r="K955"/>
      <c r="L955"/>
      <c r="M955"/>
      <c r="N955"/>
      <c r="O955"/>
      <c r="P955"/>
      <c r="Q955"/>
      <c r="R955"/>
      <c r="S955"/>
    </row>
    <row r="956" spans="1:19" x14ac:dyDescent="0.2">
      <c r="A956"/>
      <c r="B956"/>
      <c r="C956"/>
      <c r="D956"/>
      <c r="E956"/>
      <c r="F956"/>
      <c r="G956"/>
      <c r="H956"/>
      <c r="I956"/>
      <c r="J956"/>
      <c r="K956"/>
      <c r="L956"/>
      <c r="M956"/>
      <c r="N956"/>
      <c r="O956"/>
      <c r="P956"/>
      <c r="Q956"/>
      <c r="R956"/>
      <c r="S956"/>
    </row>
    <row r="957" spans="1:19" x14ac:dyDescent="0.2">
      <c r="A957"/>
      <c r="B957"/>
      <c r="C957"/>
      <c r="D957"/>
      <c r="E957"/>
      <c r="F957"/>
      <c r="G957"/>
      <c r="H957"/>
      <c r="I957"/>
      <c r="J957"/>
      <c r="K957"/>
      <c r="L957"/>
      <c r="M957"/>
      <c r="N957"/>
      <c r="O957"/>
      <c r="P957"/>
      <c r="Q957"/>
      <c r="R957"/>
      <c r="S957"/>
    </row>
    <row r="958" spans="1:19" x14ac:dyDescent="0.2">
      <c r="A958"/>
      <c r="B958"/>
      <c r="C958"/>
      <c r="D958"/>
      <c r="E958"/>
      <c r="F958"/>
      <c r="G958"/>
      <c r="H958"/>
      <c r="I958"/>
      <c r="J958"/>
      <c r="K958"/>
      <c r="L958"/>
      <c r="M958"/>
      <c r="N958"/>
      <c r="O958"/>
      <c r="P958"/>
      <c r="Q958"/>
      <c r="R958"/>
      <c r="S958"/>
    </row>
    <row r="959" spans="1:19" x14ac:dyDescent="0.2">
      <c r="A959"/>
      <c r="B959"/>
      <c r="C959"/>
      <c r="D959"/>
      <c r="E959"/>
      <c r="F959"/>
      <c r="G959"/>
      <c r="H959"/>
      <c r="I959"/>
      <c r="J959"/>
      <c r="K959"/>
      <c r="L959"/>
      <c r="M959"/>
      <c r="N959"/>
      <c r="O959"/>
      <c r="P959"/>
      <c r="Q959"/>
      <c r="R959"/>
      <c r="S959"/>
    </row>
    <row r="960" spans="1:19" x14ac:dyDescent="0.2">
      <c r="A960"/>
      <c r="B960"/>
      <c r="C960"/>
      <c r="D960"/>
      <c r="E960"/>
      <c r="F960"/>
      <c r="G960"/>
      <c r="H960"/>
      <c r="I960"/>
      <c r="J960"/>
      <c r="K960"/>
      <c r="L960"/>
      <c r="M960"/>
      <c r="N960"/>
      <c r="O960"/>
      <c r="P960"/>
      <c r="Q960"/>
      <c r="R960"/>
      <c r="S960"/>
    </row>
    <row r="961" spans="1:19" x14ac:dyDescent="0.2">
      <c r="A961"/>
      <c r="B961"/>
      <c r="C961"/>
      <c r="D961"/>
      <c r="E961"/>
      <c r="F961"/>
      <c r="G961"/>
      <c r="H961"/>
      <c r="I961"/>
      <c r="J961"/>
      <c r="K961"/>
      <c r="L961"/>
      <c r="M961"/>
      <c r="N961"/>
      <c r="O961"/>
      <c r="P961"/>
      <c r="Q961"/>
      <c r="R961"/>
      <c r="S961"/>
    </row>
    <row r="962" spans="1:19" x14ac:dyDescent="0.2">
      <c r="A962"/>
      <c r="B962"/>
      <c r="C962"/>
      <c r="D962"/>
      <c r="E962"/>
      <c r="F962"/>
      <c r="G962"/>
      <c r="H962"/>
      <c r="I962"/>
      <c r="J962"/>
      <c r="K962"/>
      <c r="L962"/>
      <c r="M962"/>
      <c r="N962"/>
      <c r="O962"/>
      <c r="P962"/>
      <c r="Q962"/>
      <c r="R962"/>
      <c r="S962"/>
    </row>
    <row r="963" spans="1:19" x14ac:dyDescent="0.2">
      <c r="A963"/>
      <c r="B963"/>
      <c r="C963"/>
      <c r="D963"/>
      <c r="E963"/>
      <c r="F963"/>
      <c r="G963"/>
      <c r="H963"/>
      <c r="I963"/>
      <c r="J963"/>
      <c r="K963"/>
      <c r="L963"/>
      <c r="M963"/>
      <c r="N963"/>
      <c r="O963"/>
      <c r="P963"/>
      <c r="Q963"/>
      <c r="R963"/>
      <c r="S963"/>
    </row>
    <row r="964" spans="1:19" x14ac:dyDescent="0.2">
      <c r="A964"/>
      <c r="B964"/>
      <c r="C964"/>
      <c r="D964"/>
      <c r="E964"/>
      <c r="F964"/>
      <c r="G964"/>
      <c r="H964"/>
      <c r="I964"/>
      <c r="J964"/>
      <c r="K964"/>
      <c r="L964"/>
      <c r="M964"/>
      <c r="N964"/>
      <c r="O964"/>
      <c r="P964"/>
      <c r="Q964"/>
      <c r="R964"/>
      <c r="S964"/>
    </row>
    <row r="965" spans="1:19" x14ac:dyDescent="0.2">
      <c r="A965"/>
      <c r="B965"/>
      <c r="C965"/>
      <c r="D965"/>
      <c r="E965"/>
      <c r="F965"/>
      <c r="G965"/>
      <c r="H965"/>
      <c r="I965"/>
      <c r="J965"/>
      <c r="K965"/>
      <c r="L965"/>
      <c r="M965"/>
      <c r="N965"/>
      <c r="O965"/>
      <c r="P965"/>
      <c r="Q965"/>
      <c r="R965"/>
      <c r="S965"/>
    </row>
    <row r="966" spans="1:19" x14ac:dyDescent="0.2">
      <c r="A966"/>
      <c r="B966"/>
      <c r="C966"/>
      <c r="D966"/>
      <c r="E966"/>
      <c r="F966"/>
      <c r="G966"/>
      <c r="H966"/>
      <c r="I966"/>
      <c r="J966"/>
      <c r="K966"/>
      <c r="L966"/>
      <c r="M966"/>
      <c r="N966"/>
      <c r="O966"/>
      <c r="P966"/>
      <c r="Q966"/>
      <c r="R966"/>
      <c r="S966"/>
    </row>
    <row r="967" spans="1:19" x14ac:dyDescent="0.2">
      <c r="A967"/>
      <c r="B967"/>
      <c r="C967"/>
      <c r="D967"/>
      <c r="E967"/>
      <c r="F967"/>
      <c r="G967"/>
      <c r="H967"/>
      <c r="I967"/>
      <c r="J967"/>
      <c r="K967"/>
      <c r="L967"/>
      <c r="M967"/>
      <c r="N967"/>
      <c r="O967"/>
      <c r="P967"/>
      <c r="Q967"/>
      <c r="R967"/>
      <c r="S967"/>
    </row>
    <row r="968" spans="1:19" x14ac:dyDescent="0.2">
      <c r="A968"/>
      <c r="B968"/>
      <c r="C968"/>
      <c r="D968"/>
      <c r="E968"/>
      <c r="F968"/>
      <c r="G968"/>
      <c r="H968"/>
      <c r="I968"/>
      <c r="J968"/>
      <c r="K968"/>
      <c r="L968"/>
      <c r="M968"/>
      <c r="N968"/>
      <c r="O968"/>
      <c r="P968"/>
      <c r="Q968"/>
      <c r="R968"/>
      <c r="S968"/>
    </row>
    <row r="969" spans="1:19" x14ac:dyDescent="0.2">
      <c r="A969"/>
      <c r="B969"/>
      <c r="C969"/>
      <c r="D969"/>
      <c r="E969"/>
      <c r="F969"/>
      <c r="G969"/>
      <c r="H969"/>
      <c r="I969"/>
      <c r="J969"/>
      <c r="K969"/>
      <c r="L969"/>
      <c r="M969"/>
      <c r="N969"/>
      <c r="O969"/>
      <c r="P969"/>
      <c r="Q969"/>
      <c r="R969"/>
      <c r="S969"/>
    </row>
    <row r="970" spans="1:19" x14ac:dyDescent="0.2">
      <c r="A970"/>
      <c r="B970"/>
      <c r="C970"/>
      <c r="D970"/>
      <c r="E970"/>
      <c r="F970"/>
      <c r="G970"/>
      <c r="H970"/>
      <c r="I970"/>
      <c r="J970"/>
      <c r="K970"/>
      <c r="L970"/>
      <c r="M970"/>
      <c r="N970"/>
      <c r="O970"/>
      <c r="P970"/>
      <c r="Q970"/>
      <c r="R970"/>
      <c r="S970"/>
    </row>
    <row r="971" spans="1:19" x14ac:dyDescent="0.2">
      <c r="A971"/>
      <c r="B971"/>
      <c r="C971"/>
      <c r="D971"/>
      <c r="E971"/>
      <c r="F971"/>
      <c r="G971"/>
      <c r="H971"/>
      <c r="I971"/>
      <c r="J971"/>
      <c r="K971"/>
      <c r="L971"/>
      <c r="M971"/>
      <c r="N971"/>
      <c r="O971"/>
      <c r="P971"/>
      <c r="Q971"/>
      <c r="R971"/>
      <c r="S971"/>
    </row>
    <row r="972" spans="1:19" x14ac:dyDescent="0.2">
      <c r="A972"/>
      <c r="B972"/>
      <c r="C972"/>
      <c r="D972"/>
      <c r="E972"/>
      <c r="F972"/>
      <c r="G972"/>
      <c r="H972"/>
      <c r="I972"/>
      <c r="J972"/>
      <c r="K972"/>
      <c r="L972"/>
      <c r="M972"/>
      <c r="N972"/>
      <c r="O972"/>
      <c r="P972"/>
      <c r="Q972"/>
      <c r="R972"/>
      <c r="S972"/>
    </row>
    <row r="973" spans="1:19" x14ac:dyDescent="0.2">
      <c r="A973"/>
      <c r="B973"/>
      <c r="C973"/>
      <c r="D973"/>
      <c r="E973"/>
      <c r="F973"/>
      <c r="G973"/>
      <c r="H973"/>
      <c r="I973"/>
      <c r="J973"/>
      <c r="K973"/>
      <c r="L973"/>
      <c r="M973"/>
      <c r="N973"/>
      <c r="O973"/>
      <c r="P973"/>
      <c r="Q973"/>
      <c r="R973"/>
      <c r="S973"/>
    </row>
    <row r="974" spans="1:19" x14ac:dyDescent="0.2">
      <c r="A974"/>
      <c r="B974"/>
      <c r="C974"/>
      <c r="D974"/>
      <c r="E974"/>
      <c r="F974"/>
      <c r="G974"/>
      <c r="H974"/>
      <c r="I974"/>
      <c r="J974"/>
      <c r="K974"/>
      <c r="L974"/>
      <c r="M974"/>
      <c r="N974"/>
      <c r="O974"/>
      <c r="P974"/>
      <c r="Q974"/>
      <c r="R974"/>
      <c r="S974"/>
    </row>
    <row r="975" spans="1:19" x14ac:dyDescent="0.2">
      <c r="A975"/>
      <c r="B975"/>
      <c r="C975"/>
      <c r="D975"/>
      <c r="E975"/>
      <c r="F975"/>
      <c r="G975"/>
      <c r="H975"/>
      <c r="I975"/>
      <c r="J975"/>
      <c r="K975"/>
      <c r="L975"/>
      <c r="M975"/>
      <c r="N975"/>
      <c r="O975"/>
      <c r="P975"/>
      <c r="Q975"/>
      <c r="R975"/>
      <c r="S975"/>
    </row>
    <row r="976" spans="1:19" x14ac:dyDescent="0.2">
      <c r="A976"/>
      <c r="B976"/>
      <c r="C976"/>
      <c r="D976"/>
      <c r="E976"/>
      <c r="F976"/>
      <c r="G976"/>
      <c r="H976"/>
      <c r="I976"/>
      <c r="J976"/>
      <c r="K976"/>
      <c r="L976"/>
      <c r="M976"/>
      <c r="N976"/>
      <c r="O976"/>
      <c r="P976"/>
      <c r="Q976"/>
      <c r="R976"/>
      <c r="S976"/>
    </row>
    <row r="977" spans="1:19" x14ac:dyDescent="0.2">
      <c r="A977"/>
      <c r="B977"/>
      <c r="C977"/>
      <c r="D977"/>
      <c r="E977"/>
      <c r="F977"/>
      <c r="G977"/>
      <c r="H977"/>
      <c r="I977"/>
      <c r="J977"/>
      <c r="K977"/>
      <c r="L977"/>
      <c r="M977"/>
      <c r="N977"/>
      <c r="O977"/>
      <c r="P977"/>
      <c r="Q977"/>
      <c r="R977"/>
      <c r="S977"/>
    </row>
    <row r="978" spans="1:19" x14ac:dyDescent="0.2">
      <c r="A978"/>
      <c r="B978"/>
      <c r="C978"/>
      <c r="D978"/>
      <c r="E978"/>
      <c r="F978"/>
      <c r="G978"/>
      <c r="H978"/>
      <c r="I978"/>
      <c r="J978"/>
      <c r="K978"/>
      <c r="L978"/>
      <c r="M978"/>
      <c r="N978"/>
      <c r="O978"/>
      <c r="P978"/>
      <c r="Q978"/>
      <c r="R978"/>
      <c r="S978"/>
    </row>
    <row r="979" spans="1:19" x14ac:dyDescent="0.2">
      <c r="A979"/>
      <c r="B979"/>
      <c r="C979"/>
      <c r="D979"/>
      <c r="E979"/>
      <c r="F979"/>
      <c r="G979"/>
      <c r="H979"/>
      <c r="I979"/>
      <c r="J979"/>
      <c r="K979"/>
      <c r="L979"/>
      <c r="M979"/>
      <c r="N979"/>
      <c r="O979"/>
      <c r="P979"/>
      <c r="Q979"/>
      <c r="R979"/>
      <c r="S979"/>
    </row>
    <row r="980" spans="1:19" x14ac:dyDescent="0.2">
      <c r="A980"/>
      <c r="B980"/>
      <c r="C980"/>
      <c r="D980"/>
      <c r="E980"/>
      <c r="F980"/>
      <c r="G980"/>
      <c r="H980"/>
      <c r="I980"/>
      <c r="J980"/>
      <c r="K980"/>
      <c r="L980"/>
      <c r="M980"/>
      <c r="N980"/>
      <c r="O980"/>
      <c r="P980"/>
      <c r="Q980"/>
      <c r="R980"/>
      <c r="S980"/>
    </row>
    <row r="981" spans="1:19" x14ac:dyDescent="0.2">
      <c r="A981"/>
      <c r="B981"/>
      <c r="C981"/>
      <c r="D981"/>
      <c r="E981"/>
      <c r="F981"/>
      <c r="G981"/>
      <c r="H981"/>
      <c r="I981"/>
      <c r="J981"/>
      <c r="K981"/>
      <c r="L981"/>
      <c r="M981"/>
      <c r="N981"/>
      <c r="O981"/>
      <c r="P981"/>
      <c r="Q981"/>
      <c r="R981"/>
      <c r="S981"/>
    </row>
    <row r="982" spans="1:19" x14ac:dyDescent="0.2">
      <c r="A982"/>
      <c r="B982"/>
      <c r="C982"/>
      <c r="D982"/>
      <c r="E982"/>
      <c r="F982"/>
      <c r="G982"/>
      <c r="H982"/>
      <c r="I982"/>
      <c r="J982"/>
      <c r="K982"/>
      <c r="L982"/>
      <c r="M982"/>
      <c r="N982"/>
      <c r="O982"/>
      <c r="P982"/>
      <c r="Q982"/>
      <c r="R982"/>
      <c r="S982"/>
    </row>
    <row r="983" spans="1:19" x14ac:dyDescent="0.2">
      <c r="A983"/>
      <c r="B983"/>
      <c r="C983"/>
      <c r="D983"/>
      <c r="E983"/>
      <c r="F983"/>
      <c r="G983"/>
      <c r="H983"/>
      <c r="I983"/>
      <c r="J983"/>
      <c r="K983"/>
      <c r="L983"/>
      <c r="M983"/>
      <c r="N983"/>
      <c r="O983"/>
      <c r="P983"/>
      <c r="Q983"/>
      <c r="R983"/>
      <c r="S983"/>
    </row>
    <row r="984" spans="1:19" x14ac:dyDescent="0.2">
      <c r="A984"/>
      <c r="B984"/>
      <c r="C984"/>
      <c r="D984"/>
      <c r="E984"/>
      <c r="F984"/>
      <c r="G984"/>
      <c r="H984"/>
      <c r="I984"/>
      <c r="J984"/>
      <c r="K984"/>
      <c r="L984"/>
      <c r="M984"/>
      <c r="N984"/>
      <c r="O984"/>
      <c r="P984"/>
      <c r="Q984"/>
      <c r="R984"/>
      <c r="S984"/>
    </row>
    <row r="985" spans="1:19" x14ac:dyDescent="0.2">
      <c r="A985"/>
      <c r="B985"/>
      <c r="C985"/>
      <c r="D985"/>
      <c r="E985"/>
      <c r="F985"/>
      <c r="G985"/>
      <c r="H985"/>
      <c r="I985"/>
      <c r="J985"/>
      <c r="K985"/>
      <c r="L985"/>
      <c r="M985"/>
      <c r="N985"/>
      <c r="O985"/>
      <c r="P985"/>
      <c r="Q985"/>
      <c r="R985"/>
      <c r="S985"/>
    </row>
    <row r="986" spans="1:19" x14ac:dyDescent="0.2">
      <c r="A986"/>
      <c r="B986"/>
      <c r="C986"/>
      <c r="D986"/>
      <c r="E986"/>
      <c r="F986"/>
      <c r="G986"/>
      <c r="H986"/>
      <c r="I986"/>
      <c r="J986"/>
      <c r="K986"/>
      <c r="L986"/>
      <c r="M986"/>
      <c r="N986"/>
      <c r="O986"/>
      <c r="P986"/>
      <c r="Q986"/>
      <c r="R986"/>
      <c r="S986"/>
    </row>
    <row r="987" spans="1:19" x14ac:dyDescent="0.2">
      <c r="A987"/>
      <c r="B987"/>
      <c r="C987"/>
      <c r="D987"/>
      <c r="E987"/>
      <c r="F987"/>
      <c r="G987"/>
      <c r="H987"/>
      <c r="I987"/>
      <c r="J987"/>
      <c r="K987"/>
      <c r="L987"/>
      <c r="M987"/>
      <c r="N987"/>
      <c r="O987"/>
      <c r="P987"/>
      <c r="Q987"/>
      <c r="R987"/>
      <c r="S987"/>
    </row>
    <row r="988" spans="1:19" x14ac:dyDescent="0.2">
      <c r="A988"/>
      <c r="B988"/>
      <c r="C988"/>
      <c r="D988"/>
      <c r="E988"/>
      <c r="F988"/>
      <c r="G988"/>
      <c r="H988"/>
      <c r="I988"/>
      <c r="J988"/>
      <c r="K988"/>
      <c r="L988"/>
      <c r="M988"/>
      <c r="N988"/>
      <c r="O988"/>
      <c r="P988"/>
      <c r="Q988"/>
      <c r="R988"/>
      <c r="S988"/>
    </row>
    <row r="989" spans="1:19" x14ac:dyDescent="0.2">
      <c r="A989"/>
      <c r="B989"/>
      <c r="C989"/>
      <c r="D989"/>
      <c r="E989"/>
      <c r="F989"/>
      <c r="G989"/>
      <c r="H989"/>
      <c r="I989"/>
      <c r="J989"/>
      <c r="K989"/>
      <c r="L989"/>
      <c r="M989"/>
      <c r="N989"/>
      <c r="O989"/>
      <c r="P989"/>
      <c r="Q989"/>
      <c r="R989"/>
      <c r="S989"/>
    </row>
    <row r="990" spans="1:19" x14ac:dyDescent="0.2">
      <c r="A990"/>
      <c r="B990"/>
      <c r="C990"/>
      <c r="D990"/>
      <c r="E990"/>
      <c r="F990"/>
      <c r="G990"/>
      <c r="H990"/>
      <c r="I990"/>
      <c r="J990"/>
      <c r="K990"/>
      <c r="L990"/>
      <c r="M990"/>
      <c r="N990"/>
      <c r="O990"/>
      <c r="P990"/>
      <c r="Q990"/>
      <c r="R990"/>
      <c r="S990"/>
    </row>
    <row r="991" spans="1:19" x14ac:dyDescent="0.2">
      <c r="A991"/>
      <c r="B991"/>
      <c r="C991"/>
      <c r="D991"/>
      <c r="E991"/>
      <c r="F991"/>
      <c r="G991"/>
      <c r="H991"/>
      <c r="I991"/>
      <c r="J991"/>
      <c r="K991"/>
      <c r="L991"/>
      <c r="M991"/>
      <c r="N991"/>
      <c r="O991"/>
      <c r="P991"/>
      <c r="Q991"/>
      <c r="R991"/>
      <c r="S991"/>
    </row>
    <row r="992" spans="1:19" x14ac:dyDescent="0.2">
      <c r="A992"/>
      <c r="B992"/>
      <c r="C992"/>
      <c r="D992"/>
      <c r="E992"/>
      <c r="F992"/>
      <c r="G992"/>
      <c r="H992"/>
      <c r="I992"/>
      <c r="J992"/>
      <c r="K992"/>
      <c r="L992"/>
      <c r="M992"/>
      <c r="N992"/>
      <c r="O992"/>
      <c r="P992"/>
      <c r="Q992"/>
      <c r="R992"/>
      <c r="S992"/>
    </row>
    <row r="993" spans="1:19" x14ac:dyDescent="0.2">
      <c r="A993"/>
      <c r="B993"/>
      <c r="C993"/>
      <c r="D993"/>
      <c r="E993"/>
      <c r="F993"/>
      <c r="G993"/>
      <c r="H993"/>
      <c r="I993"/>
      <c r="J993"/>
      <c r="K993"/>
      <c r="L993"/>
      <c r="M993"/>
      <c r="N993"/>
      <c r="O993"/>
      <c r="P993"/>
      <c r="Q993"/>
      <c r="R993"/>
      <c r="S993"/>
    </row>
    <row r="994" spans="1:19" x14ac:dyDescent="0.2">
      <c r="A994"/>
      <c r="B994"/>
      <c r="C994"/>
      <c r="D994"/>
      <c r="E994"/>
      <c r="F994"/>
      <c r="G994"/>
      <c r="H994"/>
      <c r="I994"/>
      <c r="J994"/>
      <c r="K994"/>
      <c r="L994"/>
      <c r="M994"/>
      <c r="N994"/>
      <c r="O994"/>
      <c r="P994"/>
      <c r="Q994"/>
      <c r="R994"/>
      <c r="S994"/>
    </row>
    <row r="995" spans="1:19" x14ac:dyDescent="0.2">
      <c r="A995"/>
      <c r="B995"/>
      <c r="C995"/>
      <c r="D995"/>
      <c r="E995"/>
      <c r="F995"/>
      <c r="G995"/>
      <c r="H995"/>
      <c r="I995"/>
      <c r="J995"/>
      <c r="K995"/>
      <c r="L995"/>
      <c r="M995"/>
      <c r="N995"/>
      <c r="O995"/>
      <c r="P995"/>
      <c r="Q995"/>
      <c r="R995"/>
      <c r="S995"/>
    </row>
    <row r="996" spans="1:19" x14ac:dyDescent="0.2">
      <c r="A996"/>
      <c r="B996"/>
      <c r="C996"/>
      <c r="D996"/>
      <c r="E996"/>
      <c r="F996"/>
      <c r="G996"/>
      <c r="H996"/>
      <c r="I996"/>
      <c r="J996"/>
      <c r="K996"/>
      <c r="L996"/>
      <c r="M996"/>
      <c r="N996"/>
      <c r="O996"/>
      <c r="P996"/>
      <c r="Q996"/>
      <c r="R996"/>
      <c r="S996"/>
    </row>
    <row r="997" spans="1:19" x14ac:dyDescent="0.2">
      <c r="A997"/>
      <c r="B997"/>
      <c r="C997"/>
      <c r="D997"/>
      <c r="E997"/>
      <c r="F997"/>
      <c r="G997"/>
      <c r="H997"/>
      <c r="I997"/>
      <c r="J997"/>
      <c r="K997"/>
      <c r="L997"/>
      <c r="M997"/>
      <c r="N997"/>
      <c r="O997"/>
      <c r="P997"/>
      <c r="Q997"/>
      <c r="R997"/>
      <c r="S997"/>
    </row>
    <row r="998" spans="1:19" x14ac:dyDescent="0.2">
      <c r="A998"/>
      <c r="B998"/>
      <c r="C998"/>
      <c r="D998"/>
      <c r="E998"/>
      <c r="F998"/>
      <c r="G998"/>
      <c r="H998"/>
      <c r="I998"/>
      <c r="J998"/>
      <c r="K998"/>
      <c r="L998"/>
      <c r="M998"/>
      <c r="N998"/>
      <c r="O998"/>
      <c r="P998"/>
      <c r="Q998"/>
      <c r="R998"/>
      <c r="S998"/>
    </row>
    <row r="999" spans="1:19" x14ac:dyDescent="0.2">
      <c r="A999"/>
      <c r="B999"/>
      <c r="C999"/>
      <c r="D999"/>
      <c r="E999"/>
      <c r="F999"/>
      <c r="G999"/>
      <c r="H999"/>
      <c r="I999"/>
      <c r="J999"/>
      <c r="K999"/>
      <c r="L999"/>
      <c r="M999"/>
      <c r="N999"/>
      <c r="O999"/>
      <c r="P999"/>
      <c r="Q999"/>
      <c r="R999"/>
      <c r="S999"/>
    </row>
    <row r="1000" spans="1:19" x14ac:dyDescent="0.2">
      <c r="A1000"/>
      <c r="B1000"/>
      <c r="C1000"/>
      <c r="D1000"/>
      <c r="E1000"/>
      <c r="F1000"/>
      <c r="G1000"/>
      <c r="H1000"/>
      <c r="I1000"/>
      <c r="J1000"/>
      <c r="K1000"/>
      <c r="L1000"/>
      <c r="M1000"/>
      <c r="N1000"/>
      <c r="O1000"/>
      <c r="P1000"/>
      <c r="Q1000"/>
      <c r="R1000"/>
      <c r="S1000"/>
    </row>
    <row r="1001" spans="1:19" x14ac:dyDescent="0.2">
      <c r="A1001"/>
      <c r="B1001"/>
      <c r="C1001"/>
      <c r="D1001"/>
      <c r="E1001"/>
      <c r="F1001"/>
      <c r="G1001"/>
      <c r="H1001"/>
      <c r="I1001"/>
      <c r="J1001"/>
      <c r="K1001"/>
      <c r="L1001"/>
      <c r="M1001"/>
      <c r="N1001"/>
      <c r="O1001"/>
      <c r="P1001"/>
      <c r="Q1001"/>
      <c r="R1001"/>
      <c r="S1001"/>
    </row>
    <row r="1002" spans="1:19" x14ac:dyDescent="0.2">
      <c r="A1002"/>
      <c r="B1002"/>
      <c r="C1002"/>
      <c r="D1002"/>
      <c r="E1002"/>
      <c r="F1002"/>
      <c r="G1002"/>
      <c r="H1002"/>
      <c r="I1002"/>
      <c r="J1002"/>
      <c r="K1002"/>
      <c r="L1002"/>
      <c r="M1002"/>
      <c r="N1002"/>
      <c r="O1002"/>
      <c r="P1002"/>
      <c r="Q1002"/>
      <c r="R1002"/>
      <c r="S1002"/>
    </row>
    <row r="1003" spans="1:19" x14ac:dyDescent="0.2">
      <c r="A1003"/>
      <c r="B1003"/>
      <c r="C1003"/>
      <c r="D1003"/>
      <c r="E1003"/>
      <c r="F1003"/>
      <c r="G1003"/>
      <c r="H1003"/>
      <c r="I1003"/>
      <c r="J1003"/>
      <c r="K1003"/>
      <c r="L1003"/>
      <c r="M1003"/>
      <c r="N1003"/>
      <c r="O1003"/>
      <c r="P1003"/>
      <c r="Q1003"/>
      <c r="R1003"/>
      <c r="S1003"/>
    </row>
    <row r="1004" spans="1:19" x14ac:dyDescent="0.2">
      <c r="A1004"/>
      <c r="B1004"/>
      <c r="C1004"/>
      <c r="D1004"/>
      <c r="E1004"/>
      <c r="F1004"/>
      <c r="G1004"/>
      <c r="H1004"/>
      <c r="I1004"/>
      <c r="J1004"/>
      <c r="K1004"/>
      <c r="L1004"/>
      <c r="M1004"/>
      <c r="N1004"/>
      <c r="O1004"/>
      <c r="P1004"/>
      <c r="Q1004"/>
      <c r="R1004"/>
      <c r="S1004"/>
    </row>
    <row r="1005" spans="1:19" x14ac:dyDescent="0.2">
      <c r="A1005"/>
      <c r="B1005"/>
      <c r="C1005"/>
      <c r="D1005"/>
      <c r="E1005"/>
      <c r="F1005"/>
      <c r="G1005"/>
      <c r="H1005"/>
      <c r="I1005"/>
      <c r="J1005"/>
      <c r="K1005"/>
      <c r="L1005"/>
      <c r="M1005"/>
      <c r="N1005"/>
      <c r="O1005"/>
      <c r="P1005"/>
      <c r="Q1005"/>
      <c r="R1005"/>
      <c r="S1005"/>
    </row>
    <row r="1006" spans="1:19" x14ac:dyDescent="0.2">
      <c r="A1006"/>
      <c r="B1006"/>
      <c r="C1006"/>
      <c r="D1006"/>
      <c r="E1006"/>
      <c r="F1006"/>
      <c r="G1006"/>
      <c r="H1006"/>
      <c r="I1006"/>
      <c r="J1006"/>
      <c r="K1006"/>
      <c r="L1006"/>
      <c r="M1006"/>
      <c r="N1006"/>
      <c r="O1006"/>
      <c r="P1006"/>
      <c r="Q1006"/>
      <c r="R1006"/>
      <c r="S1006"/>
    </row>
    <row r="1007" spans="1:19" x14ac:dyDescent="0.2">
      <c r="A1007"/>
      <c r="B1007"/>
      <c r="C1007"/>
      <c r="D1007"/>
      <c r="E1007"/>
      <c r="F1007"/>
      <c r="G1007"/>
      <c r="H1007"/>
      <c r="I1007"/>
      <c r="J1007"/>
      <c r="K1007"/>
      <c r="L1007"/>
      <c r="M1007"/>
      <c r="N1007"/>
      <c r="O1007"/>
      <c r="P1007"/>
      <c r="Q1007"/>
      <c r="R1007"/>
      <c r="S1007"/>
    </row>
    <row r="1008" spans="1:19" x14ac:dyDescent="0.2">
      <c r="A1008"/>
      <c r="B1008"/>
      <c r="C1008"/>
      <c r="D1008"/>
      <c r="E1008"/>
      <c r="F1008"/>
      <c r="G1008"/>
      <c r="H1008"/>
      <c r="I1008"/>
      <c r="J1008"/>
      <c r="K1008"/>
      <c r="L1008"/>
      <c r="M1008"/>
      <c r="N1008"/>
      <c r="O1008"/>
      <c r="P1008"/>
      <c r="Q1008"/>
      <c r="R1008"/>
      <c r="S1008"/>
    </row>
    <row r="1009" spans="1:19" x14ac:dyDescent="0.2">
      <c r="A1009"/>
      <c r="B1009"/>
      <c r="C1009"/>
      <c r="D1009"/>
      <c r="E1009"/>
      <c r="F1009"/>
      <c r="G1009"/>
      <c r="H1009"/>
      <c r="I1009"/>
      <c r="J1009"/>
      <c r="K1009"/>
      <c r="L1009"/>
      <c r="M1009"/>
      <c r="N1009"/>
      <c r="O1009"/>
      <c r="P1009"/>
      <c r="Q1009"/>
      <c r="R1009"/>
      <c r="S1009"/>
    </row>
    <row r="1010" spans="1:19" x14ac:dyDescent="0.2">
      <c r="A1010"/>
      <c r="B1010"/>
      <c r="C1010"/>
      <c r="D1010"/>
      <c r="E1010"/>
      <c r="F1010"/>
      <c r="G1010"/>
      <c r="H1010"/>
      <c r="I1010"/>
      <c r="J1010"/>
      <c r="K1010"/>
      <c r="L1010"/>
      <c r="M1010"/>
      <c r="N1010"/>
      <c r="O1010"/>
      <c r="P1010"/>
      <c r="Q1010"/>
      <c r="R1010"/>
      <c r="S1010"/>
    </row>
    <row r="1011" spans="1:19" x14ac:dyDescent="0.2">
      <c r="A1011"/>
      <c r="B1011"/>
      <c r="C1011"/>
      <c r="D1011"/>
      <c r="E1011"/>
      <c r="F1011"/>
      <c r="G1011"/>
      <c r="H1011"/>
      <c r="I1011"/>
      <c r="J1011"/>
      <c r="K1011"/>
      <c r="L1011"/>
      <c r="M1011"/>
      <c r="N1011"/>
      <c r="O1011"/>
      <c r="P1011"/>
      <c r="Q1011"/>
      <c r="R1011"/>
      <c r="S1011"/>
    </row>
    <row r="1012" spans="1:19" x14ac:dyDescent="0.2">
      <c r="A1012"/>
      <c r="B1012"/>
      <c r="C1012"/>
      <c r="D1012"/>
      <c r="E1012"/>
      <c r="F1012"/>
      <c r="G1012"/>
      <c r="H1012"/>
      <c r="I1012"/>
      <c r="J1012"/>
      <c r="K1012"/>
      <c r="L1012"/>
      <c r="M1012"/>
      <c r="N1012"/>
      <c r="O1012"/>
      <c r="P1012"/>
      <c r="Q1012"/>
      <c r="R1012"/>
      <c r="S1012"/>
    </row>
    <row r="1013" spans="1:19" x14ac:dyDescent="0.2">
      <c r="A1013"/>
      <c r="B1013"/>
      <c r="C1013"/>
      <c r="D1013"/>
      <c r="E1013"/>
      <c r="F1013"/>
      <c r="G1013"/>
      <c r="H1013"/>
      <c r="I1013"/>
      <c r="J1013"/>
      <c r="K1013"/>
      <c r="L1013"/>
      <c r="M1013"/>
      <c r="N1013"/>
      <c r="O1013"/>
      <c r="P1013"/>
      <c r="Q1013"/>
      <c r="R1013"/>
      <c r="S1013"/>
    </row>
    <row r="1014" spans="1:19" x14ac:dyDescent="0.2">
      <c r="A1014"/>
      <c r="B1014"/>
      <c r="C1014"/>
      <c r="D1014"/>
      <c r="E1014"/>
      <c r="F1014"/>
      <c r="G1014"/>
      <c r="H1014"/>
      <c r="I1014"/>
      <c r="J1014"/>
      <c r="K1014"/>
      <c r="L1014"/>
      <c r="M1014"/>
      <c r="N1014"/>
      <c r="O1014"/>
      <c r="P1014"/>
      <c r="Q1014"/>
      <c r="R1014"/>
      <c r="S1014"/>
    </row>
    <row r="1015" spans="1:19" x14ac:dyDescent="0.2">
      <c r="A1015"/>
      <c r="B1015"/>
      <c r="C1015"/>
      <c r="D1015"/>
      <c r="E1015"/>
      <c r="F1015"/>
      <c r="G1015"/>
      <c r="H1015"/>
      <c r="I1015"/>
      <c r="J1015"/>
      <c r="K1015"/>
      <c r="L1015"/>
      <c r="M1015"/>
      <c r="N1015"/>
      <c r="O1015"/>
      <c r="P1015"/>
      <c r="Q1015"/>
      <c r="R1015"/>
      <c r="S1015"/>
    </row>
    <row r="1016" spans="1:19" x14ac:dyDescent="0.2">
      <c r="A1016"/>
      <c r="B1016"/>
      <c r="C1016"/>
      <c r="D1016"/>
      <c r="E1016"/>
      <c r="F1016"/>
      <c r="G1016"/>
      <c r="H1016"/>
      <c r="I1016"/>
      <c r="J1016"/>
      <c r="K1016"/>
      <c r="L1016"/>
      <c r="M1016"/>
      <c r="N1016"/>
      <c r="O1016"/>
      <c r="P1016"/>
      <c r="Q1016"/>
      <c r="R1016"/>
      <c r="S1016"/>
    </row>
    <row r="1017" spans="1:19" x14ac:dyDescent="0.2">
      <c r="A1017"/>
      <c r="B1017"/>
      <c r="C1017"/>
      <c r="D1017"/>
      <c r="E1017"/>
      <c r="F1017"/>
      <c r="G1017"/>
      <c r="H1017"/>
      <c r="I1017"/>
      <c r="J1017"/>
      <c r="K1017"/>
      <c r="L1017"/>
      <c r="M1017"/>
      <c r="N1017"/>
      <c r="O1017"/>
      <c r="P1017"/>
      <c r="Q1017"/>
      <c r="R1017"/>
      <c r="S1017"/>
    </row>
    <row r="1018" spans="1:19" x14ac:dyDescent="0.2">
      <c r="A1018"/>
      <c r="B1018"/>
      <c r="C1018"/>
      <c r="D1018"/>
      <c r="E1018"/>
      <c r="F1018"/>
      <c r="G1018"/>
      <c r="H1018"/>
      <c r="I1018"/>
      <c r="J1018"/>
      <c r="K1018"/>
      <c r="L1018"/>
      <c r="M1018"/>
      <c r="N1018"/>
      <c r="O1018"/>
      <c r="P1018"/>
      <c r="Q1018"/>
      <c r="R1018"/>
      <c r="S1018"/>
    </row>
    <row r="1019" spans="1:19" x14ac:dyDescent="0.2">
      <c r="A1019"/>
      <c r="B1019"/>
      <c r="C1019"/>
      <c r="D1019"/>
      <c r="E1019"/>
      <c r="F1019"/>
      <c r="G1019"/>
      <c r="H1019"/>
      <c r="I1019"/>
      <c r="J1019"/>
      <c r="K1019"/>
      <c r="L1019"/>
      <c r="M1019"/>
      <c r="N1019"/>
      <c r="O1019"/>
      <c r="P1019"/>
      <c r="Q1019"/>
      <c r="R1019"/>
      <c r="S1019"/>
    </row>
    <row r="1020" spans="1:19" x14ac:dyDescent="0.2">
      <c r="A1020"/>
      <c r="B1020"/>
      <c r="C1020"/>
      <c r="D1020"/>
      <c r="E1020"/>
      <c r="F1020"/>
      <c r="G1020"/>
      <c r="H1020"/>
      <c r="I1020"/>
      <c r="J1020"/>
      <c r="K1020"/>
      <c r="L1020"/>
      <c r="M1020"/>
      <c r="N1020"/>
      <c r="O1020"/>
      <c r="P1020"/>
      <c r="Q1020"/>
      <c r="R1020"/>
      <c r="S1020"/>
    </row>
    <row r="1021" spans="1:19" x14ac:dyDescent="0.2">
      <c r="A1021"/>
      <c r="B1021"/>
      <c r="C1021"/>
      <c r="D1021"/>
      <c r="E1021"/>
      <c r="F1021"/>
      <c r="G1021"/>
      <c r="H1021"/>
      <c r="I1021"/>
      <c r="J1021"/>
      <c r="K1021"/>
      <c r="L1021"/>
      <c r="M1021"/>
      <c r="N1021"/>
      <c r="O1021"/>
      <c r="P1021"/>
      <c r="Q1021"/>
      <c r="R1021"/>
      <c r="S1021"/>
    </row>
    <row r="1022" spans="1:19" x14ac:dyDescent="0.2">
      <c r="A1022"/>
      <c r="B1022"/>
      <c r="C1022"/>
      <c r="D1022"/>
      <c r="E1022"/>
      <c r="F1022"/>
      <c r="G1022"/>
      <c r="H1022"/>
      <c r="I1022"/>
      <c r="J1022"/>
      <c r="K1022"/>
      <c r="L1022"/>
      <c r="M1022"/>
      <c r="N1022"/>
      <c r="O1022"/>
      <c r="P1022"/>
      <c r="Q1022"/>
      <c r="R1022"/>
      <c r="S1022"/>
    </row>
    <row r="1023" spans="1:19" x14ac:dyDescent="0.2">
      <c r="A1023"/>
      <c r="B1023"/>
      <c r="C1023"/>
      <c r="D1023"/>
      <c r="E1023"/>
      <c r="F1023"/>
      <c r="G1023"/>
      <c r="H1023"/>
      <c r="I1023"/>
      <c r="J1023"/>
      <c r="K1023"/>
      <c r="L1023"/>
      <c r="M1023"/>
      <c r="N1023"/>
      <c r="O1023"/>
      <c r="P1023"/>
      <c r="Q1023"/>
      <c r="R1023"/>
      <c r="S1023"/>
    </row>
    <row r="1024" spans="1:19" x14ac:dyDescent="0.2">
      <c r="A1024"/>
      <c r="B1024"/>
      <c r="C1024"/>
      <c r="D1024"/>
      <c r="E1024"/>
      <c r="F1024"/>
      <c r="G1024"/>
      <c r="H1024"/>
      <c r="I1024"/>
      <c r="J1024"/>
      <c r="K1024"/>
      <c r="L1024"/>
      <c r="M1024"/>
      <c r="N1024"/>
      <c r="O1024"/>
      <c r="P1024"/>
      <c r="Q1024"/>
      <c r="R1024"/>
      <c r="S1024"/>
    </row>
    <row r="1025" spans="1:19" x14ac:dyDescent="0.2">
      <c r="A1025"/>
      <c r="B1025"/>
      <c r="C1025"/>
      <c r="D1025"/>
      <c r="E1025"/>
      <c r="F1025"/>
      <c r="G1025"/>
      <c r="H1025"/>
      <c r="I1025"/>
      <c r="J1025"/>
      <c r="K1025"/>
      <c r="L1025"/>
      <c r="M1025"/>
      <c r="N1025"/>
      <c r="O1025"/>
      <c r="P1025"/>
      <c r="Q1025"/>
      <c r="R1025"/>
      <c r="S1025"/>
    </row>
    <row r="1026" spans="1:19" x14ac:dyDescent="0.2">
      <c r="A1026"/>
      <c r="B1026"/>
      <c r="C1026"/>
      <c r="D1026"/>
      <c r="E1026"/>
      <c r="F1026"/>
      <c r="G1026"/>
      <c r="H1026"/>
      <c r="I1026"/>
      <c r="J1026"/>
      <c r="K1026"/>
      <c r="L1026"/>
      <c r="M1026"/>
      <c r="N1026"/>
      <c r="O1026"/>
      <c r="P1026"/>
      <c r="Q1026"/>
      <c r="R1026"/>
      <c r="S1026"/>
    </row>
    <row r="1027" spans="1:19" x14ac:dyDescent="0.2">
      <c r="A1027"/>
      <c r="B1027"/>
      <c r="C1027"/>
      <c r="D1027"/>
      <c r="E1027"/>
      <c r="F1027"/>
      <c r="G1027"/>
      <c r="H1027"/>
      <c r="I1027"/>
      <c r="J1027"/>
      <c r="K1027"/>
      <c r="L1027"/>
      <c r="M1027"/>
      <c r="N1027"/>
      <c r="O1027"/>
      <c r="P1027"/>
      <c r="Q1027"/>
      <c r="R1027"/>
      <c r="S1027"/>
    </row>
    <row r="1028" spans="1:19" x14ac:dyDescent="0.2">
      <c r="A1028"/>
      <c r="B1028"/>
      <c r="C1028"/>
      <c r="D1028"/>
      <c r="E1028"/>
      <c r="F1028"/>
      <c r="G1028"/>
      <c r="H1028"/>
      <c r="I1028"/>
      <c r="J1028"/>
      <c r="K1028"/>
      <c r="L1028"/>
      <c r="M1028"/>
      <c r="N1028"/>
      <c r="O1028"/>
      <c r="P1028"/>
      <c r="Q1028"/>
      <c r="R1028"/>
      <c r="S1028"/>
    </row>
    <row r="1029" spans="1:19" x14ac:dyDescent="0.2">
      <c r="A1029"/>
      <c r="B1029"/>
      <c r="C1029"/>
      <c r="D1029"/>
      <c r="E1029"/>
      <c r="F1029"/>
      <c r="G1029"/>
      <c r="H1029"/>
      <c r="I1029"/>
      <c r="J1029"/>
      <c r="K1029"/>
      <c r="L1029"/>
      <c r="M1029"/>
      <c r="N1029"/>
      <c r="O1029"/>
      <c r="P1029"/>
      <c r="Q1029"/>
      <c r="R1029"/>
      <c r="S1029"/>
    </row>
    <row r="1030" spans="1:19" x14ac:dyDescent="0.2">
      <c r="A1030"/>
      <c r="B1030"/>
      <c r="C1030"/>
      <c r="D1030"/>
      <c r="E1030"/>
      <c r="F1030"/>
      <c r="G1030"/>
      <c r="H1030"/>
      <c r="I1030"/>
      <c r="J1030"/>
      <c r="K1030"/>
      <c r="L1030"/>
      <c r="M1030"/>
      <c r="N1030"/>
      <c r="O1030"/>
      <c r="P1030"/>
      <c r="Q1030"/>
      <c r="R1030"/>
      <c r="S1030"/>
    </row>
    <row r="1031" spans="1:19" x14ac:dyDescent="0.2">
      <c r="A1031"/>
      <c r="B1031"/>
      <c r="C1031"/>
      <c r="D1031"/>
      <c r="E1031"/>
      <c r="F1031"/>
      <c r="G1031"/>
      <c r="H1031"/>
      <c r="I1031"/>
      <c r="J1031"/>
      <c r="K1031"/>
      <c r="L1031"/>
      <c r="M1031"/>
      <c r="N1031"/>
      <c r="O1031"/>
      <c r="P1031"/>
      <c r="Q1031"/>
      <c r="R1031"/>
      <c r="S1031"/>
    </row>
    <row r="1032" spans="1:19" x14ac:dyDescent="0.2">
      <c r="A1032"/>
      <c r="B1032"/>
      <c r="C1032"/>
      <c r="D1032"/>
      <c r="E1032"/>
      <c r="F1032"/>
      <c r="G1032"/>
      <c r="H1032"/>
      <c r="I1032"/>
      <c r="J1032"/>
      <c r="K1032"/>
      <c r="L1032"/>
      <c r="M1032"/>
      <c r="N1032"/>
      <c r="O1032"/>
      <c r="P1032"/>
      <c r="Q1032"/>
      <c r="R1032"/>
      <c r="S1032"/>
    </row>
    <row r="1033" spans="1:19" x14ac:dyDescent="0.2">
      <c r="A1033"/>
      <c r="B1033"/>
      <c r="C1033"/>
      <c r="D1033"/>
      <c r="E1033"/>
      <c r="F1033"/>
      <c r="G1033"/>
      <c r="H1033"/>
      <c r="I1033"/>
      <c r="J1033"/>
      <c r="K1033"/>
      <c r="L1033"/>
      <c r="M1033"/>
      <c r="N1033"/>
      <c r="O1033"/>
      <c r="P1033"/>
      <c r="Q1033"/>
      <c r="R1033"/>
      <c r="S1033"/>
    </row>
    <row r="1034" spans="1:19" x14ac:dyDescent="0.2">
      <c r="A1034"/>
      <c r="B1034"/>
      <c r="C1034"/>
      <c r="D1034"/>
      <c r="E1034"/>
      <c r="F1034"/>
      <c r="G1034"/>
      <c r="H1034"/>
      <c r="I1034"/>
      <c r="J1034"/>
      <c r="K1034"/>
      <c r="L1034"/>
      <c r="M1034"/>
      <c r="N1034"/>
      <c r="O1034"/>
      <c r="P1034"/>
      <c r="Q1034"/>
      <c r="R1034"/>
      <c r="S1034"/>
    </row>
    <row r="1035" spans="1:19" x14ac:dyDescent="0.2">
      <c r="A1035"/>
      <c r="B1035"/>
      <c r="C1035"/>
      <c r="D1035"/>
      <c r="E1035"/>
      <c r="F1035"/>
      <c r="G1035"/>
      <c r="H1035"/>
      <c r="I1035"/>
      <c r="J1035"/>
      <c r="K1035"/>
      <c r="L1035"/>
      <c r="M1035"/>
      <c r="N1035"/>
      <c r="O1035"/>
      <c r="P1035"/>
      <c r="Q1035"/>
      <c r="R1035"/>
      <c r="S1035"/>
    </row>
    <row r="1036" spans="1:19" x14ac:dyDescent="0.2">
      <c r="A1036"/>
      <c r="B1036"/>
      <c r="C1036"/>
      <c r="D1036"/>
      <c r="E1036"/>
      <c r="F1036"/>
      <c r="G1036"/>
      <c r="H1036"/>
      <c r="I1036"/>
      <c r="J1036"/>
      <c r="K1036"/>
      <c r="L1036"/>
      <c r="M1036"/>
      <c r="N1036"/>
      <c r="O1036"/>
      <c r="P1036"/>
      <c r="Q1036"/>
      <c r="R1036"/>
      <c r="S1036"/>
    </row>
    <row r="1037" spans="1:19" x14ac:dyDescent="0.2">
      <c r="A1037"/>
      <c r="B1037"/>
      <c r="C1037"/>
      <c r="D1037"/>
      <c r="E1037"/>
      <c r="F1037"/>
      <c r="G1037"/>
      <c r="H1037"/>
      <c r="I1037"/>
      <c r="J1037"/>
      <c r="K1037"/>
      <c r="L1037"/>
      <c r="M1037"/>
      <c r="N1037"/>
      <c r="O1037"/>
      <c r="P1037"/>
      <c r="Q1037"/>
      <c r="R1037"/>
      <c r="S1037"/>
    </row>
    <row r="1038" spans="1:19" x14ac:dyDescent="0.2">
      <c r="A1038"/>
      <c r="B1038"/>
      <c r="C1038"/>
      <c r="D1038"/>
      <c r="E1038"/>
      <c r="F1038"/>
      <c r="G1038"/>
      <c r="H1038"/>
      <c r="I1038"/>
      <c r="J1038"/>
      <c r="K1038"/>
      <c r="L1038"/>
      <c r="M1038"/>
      <c r="N1038"/>
      <c r="O1038"/>
      <c r="P1038"/>
      <c r="Q1038"/>
      <c r="R1038"/>
      <c r="S1038"/>
    </row>
    <row r="1039" spans="1:19" x14ac:dyDescent="0.2">
      <c r="A1039"/>
      <c r="B1039"/>
      <c r="C1039"/>
      <c r="D1039"/>
      <c r="E1039"/>
      <c r="F1039"/>
      <c r="G1039"/>
      <c r="H1039"/>
      <c r="I1039"/>
      <c r="J1039"/>
      <c r="K1039"/>
      <c r="L1039"/>
      <c r="M1039"/>
      <c r="N1039"/>
      <c r="O1039"/>
      <c r="P1039"/>
      <c r="Q1039"/>
      <c r="R1039"/>
      <c r="S1039"/>
    </row>
    <row r="1040" spans="1:19" x14ac:dyDescent="0.2">
      <c r="A1040"/>
      <c r="B1040"/>
      <c r="C1040"/>
      <c r="D1040"/>
      <c r="E1040"/>
      <c r="F1040"/>
      <c r="G1040"/>
      <c r="H1040"/>
      <c r="I1040"/>
      <c r="J1040"/>
      <c r="K1040"/>
      <c r="L1040"/>
      <c r="M1040"/>
      <c r="N1040"/>
      <c r="O1040"/>
      <c r="P1040"/>
      <c r="Q1040"/>
      <c r="R1040"/>
      <c r="S1040"/>
    </row>
    <row r="1041" spans="1:19" x14ac:dyDescent="0.2">
      <c r="A1041"/>
      <c r="B1041"/>
      <c r="C1041"/>
      <c r="D1041"/>
      <c r="E1041"/>
      <c r="F1041"/>
      <c r="G1041"/>
      <c r="H1041"/>
      <c r="I1041"/>
      <c r="J1041"/>
      <c r="K1041"/>
      <c r="L1041"/>
      <c r="M1041"/>
      <c r="N1041"/>
      <c r="O1041"/>
      <c r="P1041"/>
      <c r="Q1041"/>
      <c r="R1041"/>
      <c r="S1041"/>
    </row>
    <row r="1042" spans="1:19" x14ac:dyDescent="0.2">
      <c r="A1042"/>
      <c r="B1042"/>
      <c r="C1042"/>
      <c r="D1042"/>
      <c r="E1042"/>
      <c r="F1042"/>
      <c r="G1042"/>
      <c r="H1042"/>
      <c r="I1042"/>
      <c r="J1042"/>
      <c r="K1042"/>
      <c r="L1042"/>
      <c r="M1042"/>
      <c r="N1042"/>
      <c r="O1042"/>
      <c r="P1042"/>
      <c r="Q1042"/>
      <c r="R1042"/>
      <c r="S1042"/>
    </row>
    <row r="1043" spans="1:19" x14ac:dyDescent="0.2">
      <c r="A1043"/>
      <c r="B1043"/>
      <c r="C1043"/>
      <c r="D1043"/>
      <c r="E1043"/>
      <c r="F1043"/>
      <c r="G1043"/>
      <c r="H1043"/>
      <c r="I1043"/>
      <c r="J1043"/>
      <c r="K1043"/>
      <c r="L1043"/>
      <c r="M1043"/>
      <c r="N1043"/>
      <c r="O1043"/>
      <c r="P1043"/>
      <c r="Q1043"/>
      <c r="R1043"/>
      <c r="S1043"/>
    </row>
    <row r="1044" spans="1:19" x14ac:dyDescent="0.2">
      <c r="A1044"/>
      <c r="B1044"/>
      <c r="C1044"/>
      <c r="D1044"/>
      <c r="E1044"/>
      <c r="F1044"/>
      <c r="G1044"/>
      <c r="H1044"/>
      <c r="I1044"/>
      <c r="J1044"/>
      <c r="K1044"/>
      <c r="L1044"/>
      <c r="M1044"/>
      <c r="N1044"/>
      <c r="O1044"/>
      <c r="P1044"/>
      <c r="Q1044"/>
      <c r="R1044"/>
      <c r="S1044"/>
    </row>
    <row r="1045" spans="1:19" x14ac:dyDescent="0.2">
      <c r="A1045"/>
      <c r="B1045"/>
      <c r="C1045"/>
      <c r="D1045"/>
      <c r="E1045"/>
      <c r="F1045"/>
      <c r="G1045"/>
      <c r="H1045"/>
      <c r="I1045"/>
      <c r="J1045"/>
      <c r="K1045"/>
      <c r="L1045"/>
      <c r="M1045"/>
      <c r="N1045"/>
      <c r="O1045"/>
      <c r="P1045"/>
      <c r="Q1045"/>
      <c r="R1045"/>
      <c r="S1045"/>
    </row>
    <row r="1046" spans="1:19" x14ac:dyDescent="0.2">
      <c r="A1046"/>
      <c r="B1046"/>
      <c r="C1046"/>
      <c r="D1046"/>
      <c r="E1046"/>
      <c r="F1046"/>
      <c r="G1046"/>
      <c r="H1046"/>
      <c r="I1046"/>
      <c r="J1046"/>
      <c r="K1046"/>
      <c r="L1046"/>
      <c r="M1046"/>
      <c r="N1046"/>
      <c r="O1046"/>
      <c r="P1046"/>
      <c r="Q1046"/>
      <c r="R1046"/>
      <c r="S1046"/>
    </row>
    <row r="1047" spans="1:19" x14ac:dyDescent="0.2">
      <c r="A1047"/>
      <c r="B1047"/>
      <c r="C1047"/>
      <c r="D1047"/>
      <c r="E1047"/>
      <c r="F1047"/>
      <c r="G1047"/>
      <c r="H1047"/>
      <c r="I1047"/>
      <c r="J1047"/>
      <c r="K1047"/>
      <c r="L1047"/>
      <c r="M1047"/>
      <c r="N1047"/>
      <c r="O1047"/>
      <c r="P1047"/>
      <c r="Q1047"/>
      <c r="R1047"/>
      <c r="S1047"/>
    </row>
    <row r="1048" spans="1:19" x14ac:dyDescent="0.2">
      <c r="A1048"/>
      <c r="B1048"/>
      <c r="C1048"/>
      <c r="D1048"/>
      <c r="E1048"/>
      <c r="F1048"/>
      <c r="G1048"/>
      <c r="H1048"/>
      <c r="I1048"/>
      <c r="J1048"/>
      <c r="K1048"/>
      <c r="L1048"/>
      <c r="M1048"/>
      <c r="N1048"/>
      <c r="O1048"/>
      <c r="P1048"/>
      <c r="Q1048"/>
      <c r="R1048"/>
      <c r="S1048"/>
    </row>
    <row r="1049" spans="1:19" x14ac:dyDescent="0.2">
      <c r="A1049"/>
      <c r="B1049"/>
      <c r="C1049"/>
      <c r="D1049"/>
      <c r="E1049"/>
      <c r="F1049"/>
      <c r="G1049"/>
      <c r="H1049"/>
      <c r="I1049"/>
      <c r="J1049"/>
      <c r="K1049"/>
      <c r="L1049"/>
      <c r="M1049"/>
      <c r="N1049"/>
      <c r="O1049"/>
      <c r="P1049"/>
      <c r="Q1049"/>
      <c r="R1049"/>
      <c r="S1049"/>
    </row>
    <row r="1050" spans="1:19" x14ac:dyDescent="0.2">
      <c r="A1050"/>
      <c r="B1050"/>
      <c r="C1050"/>
      <c r="D1050"/>
      <c r="E1050"/>
      <c r="F1050"/>
      <c r="G1050"/>
      <c r="H1050"/>
      <c r="I1050"/>
      <c r="J1050"/>
      <c r="K1050"/>
      <c r="L1050"/>
      <c r="M1050"/>
      <c r="N1050"/>
      <c r="O1050"/>
      <c r="P1050"/>
      <c r="Q1050"/>
      <c r="R1050"/>
      <c r="S1050"/>
    </row>
    <row r="1051" spans="1:19" x14ac:dyDescent="0.2">
      <c r="A1051"/>
      <c r="B1051"/>
      <c r="C1051"/>
      <c r="D1051"/>
      <c r="E1051"/>
      <c r="F1051"/>
      <c r="G1051"/>
      <c r="H1051"/>
      <c r="I1051"/>
      <c r="J1051"/>
      <c r="K1051"/>
      <c r="L1051"/>
      <c r="M1051"/>
      <c r="N1051"/>
      <c r="O1051"/>
      <c r="P1051"/>
      <c r="Q1051"/>
      <c r="R1051"/>
      <c r="S1051"/>
    </row>
    <row r="1052" spans="1:19" x14ac:dyDescent="0.2">
      <c r="A1052"/>
      <c r="B1052"/>
      <c r="C1052"/>
      <c r="D1052"/>
      <c r="E1052"/>
      <c r="F1052"/>
      <c r="G1052"/>
      <c r="H1052"/>
      <c r="I1052"/>
      <c r="J1052"/>
      <c r="K1052"/>
      <c r="L1052"/>
      <c r="M1052"/>
      <c r="N1052"/>
      <c r="O1052"/>
      <c r="P1052"/>
      <c r="Q1052"/>
      <c r="R1052"/>
      <c r="S1052"/>
    </row>
    <row r="1053" spans="1:19" x14ac:dyDescent="0.2">
      <c r="A1053"/>
      <c r="B1053"/>
      <c r="C1053"/>
      <c r="D1053"/>
      <c r="E1053"/>
      <c r="F1053"/>
      <c r="G1053"/>
      <c r="H1053"/>
      <c r="I1053"/>
      <c r="J1053"/>
      <c r="K1053"/>
      <c r="L1053"/>
      <c r="M1053"/>
      <c r="N1053"/>
      <c r="O1053"/>
      <c r="P1053"/>
      <c r="Q1053"/>
      <c r="R1053"/>
      <c r="S1053"/>
    </row>
    <row r="1054" spans="1:19" x14ac:dyDescent="0.2">
      <c r="A1054"/>
      <c r="B1054"/>
      <c r="C1054"/>
      <c r="D1054"/>
      <c r="E1054"/>
      <c r="F1054"/>
      <c r="G1054"/>
      <c r="H1054"/>
      <c r="I1054"/>
      <c r="J1054"/>
      <c r="K1054"/>
      <c r="L1054"/>
      <c r="M1054"/>
      <c r="N1054"/>
      <c r="O1054"/>
      <c r="P1054"/>
      <c r="Q1054"/>
      <c r="R1054"/>
      <c r="S1054"/>
    </row>
    <row r="1055" spans="1:19" x14ac:dyDescent="0.2">
      <c r="A1055"/>
      <c r="B1055"/>
      <c r="C1055"/>
      <c r="D1055"/>
      <c r="E1055"/>
      <c r="F1055"/>
      <c r="G1055"/>
      <c r="H1055"/>
      <c r="I1055"/>
      <c r="J1055"/>
      <c r="K1055"/>
      <c r="L1055"/>
      <c r="M1055"/>
      <c r="N1055"/>
      <c r="O1055"/>
      <c r="P1055"/>
      <c r="Q1055"/>
      <c r="R1055"/>
      <c r="S1055"/>
    </row>
    <row r="1056" spans="1:19" x14ac:dyDescent="0.2">
      <c r="A1056"/>
      <c r="B1056"/>
      <c r="C1056"/>
      <c r="D1056"/>
      <c r="E1056"/>
      <c r="F1056"/>
      <c r="G1056"/>
      <c r="H1056"/>
      <c r="I1056"/>
      <c r="J1056"/>
      <c r="K1056"/>
      <c r="L1056"/>
      <c r="M1056"/>
      <c r="N1056"/>
      <c r="O1056"/>
      <c r="P1056"/>
      <c r="Q1056"/>
      <c r="R1056"/>
      <c r="S1056"/>
    </row>
    <row r="1057" spans="1:19" x14ac:dyDescent="0.2">
      <c r="A1057"/>
      <c r="B1057"/>
      <c r="C1057"/>
      <c r="D1057"/>
      <c r="E1057"/>
      <c r="F1057"/>
      <c r="G1057"/>
      <c r="H1057"/>
      <c r="I1057"/>
      <c r="J1057"/>
      <c r="K1057"/>
      <c r="L1057"/>
      <c r="M1057"/>
      <c r="N1057"/>
      <c r="O1057"/>
      <c r="P1057"/>
      <c r="Q1057"/>
      <c r="R1057"/>
      <c r="S1057"/>
    </row>
    <row r="1058" spans="1:19" x14ac:dyDescent="0.2">
      <c r="A1058"/>
      <c r="B1058"/>
      <c r="C1058"/>
      <c r="D1058"/>
      <c r="E1058"/>
      <c r="F1058"/>
      <c r="G1058"/>
      <c r="H1058"/>
      <c r="I1058"/>
      <c r="J1058"/>
      <c r="K1058"/>
      <c r="L1058"/>
      <c r="M1058"/>
      <c r="N1058"/>
      <c r="O1058"/>
      <c r="P1058"/>
      <c r="Q1058"/>
      <c r="R1058"/>
      <c r="S1058"/>
    </row>
    <row r="1059" spans="1:19" x14ac:dyDescent="0.2">
      <c r="A1059"/>
      <c r="B1059"/>
      <c r="C1059"/>
      <c r="D1059"/>
      <c r="E1059"/>
      <c r="F1059"/>
      <c r="G1059"/>
      <c r="H1059"/>
      <c r="I1059"/>
      <c r="J1059"/>
      <c r="K1059"/>
      <c r="L1059"/>
      <c r="M1059"/>
      <c r="N1059"/>
      <c r="O1059"/>
      <c r="P1059"/>
      <c r="Q1059"/>
      <c r="R1059"/>
      <c r="S1059"/>
    </row>
    <row r="1060" spans="1:19" x14ac:dyDescent="0.2">
      <c r="A1060"/>
      <c r="B1060"/>
      <c r="C1060"/>
      <c r="D1060"/>
      <c r="E1060"/>
      <c r="F1060"/>
      <c r="G1060"/>
      <c r="H1060"/>
      <c r="I1060"/>
      <c r="J1060"/>
      <c r="K1060"/>
      <c r="L1060"/>
      <c r="M1060"/>
      <c r="N1060"/>
      <c r="O1060"/>
      <c r="P1060"/>
      <c r="Q1060"/>
      <c r="R1060"/>
      <c r="S1060"/>
    </row>
    <row r="1061" spans="1:19" x14ac:dyDescent="0.2">
      <c r="A1061"/>
      <c r="B1061"/>
      <c r="C1061"/>
      <c r="D1061"/>
      <c r="E1061"/>
      <c r="F1061"/>
      <c r="G1061"/>
      <c r="H1061"/>
      <c r="I1061"/>
      <c r="J1061"/>
      <c r="K1061"/>
      <c r="L1061"/>
      <c r="M1061"/>
      <c r="N1061"/>
      <c r="O1061"/>
      <c r="P1061"/>
      <c r="Q1061"/>
      <c r="R1061"/>
      <c r="S1061"/>
    </row>
    <row r="1062" spans="1:19" x14ac:dyDescent="0.2">
      <c r="A1062"/>
      <c r="B1062"/>
      <c r="C1062"/>
      <c r="D1062"/>
      <c r="E1062"/>
      <c r="F1062"/>
      <c r="G1062"/>
      <c r="H1062"/>
      <c r="I1062"/>
      <c r="J1062"/>
      <c r="K1062"/>
      <c r="L1062"/>
      <c r="M1062"/>
      <c r="N1062"/>
      <c r="O1062"/>
      <c r="P1062"/>
      <c r="Q1062"/>
      <c r="R1062"/>
      <c r="S1062"/>
    </row>
    <row r="1063" spans="1:19" x14ac:dyDescent="0.2">
      <c r="A1063"/>
      <c r="B1063"/>
      <c r="C1063"/>
      <c r="D1063"/>
      <c r="E1063"/>
      <c r="F1063"/>
      <c r="G1063"/>
      <c r="H1063"/>
      <c r="I1063"/>
      <c r="J1063"/>
      <c r="K1063"/>
      <c r="L1063"/>
      <c r="M1063"/>
      <c r="N1063"/>
      <c r="O1063"/>
      <c r="P1063"/>
      <c r="Q1063"/>
      <c r="R1063"/>
      <c r="S1063"/>
    </row>
    <row r="1064" spans="1:19" x14ac:dyDescent="0.2">
      <c r="A1064"/>
      <c r="B1064"/>
      <c r="C1064"/>
      <c r="D1064"/>
      <c r="E1064"/>
      <c r="F1064"/>
      <c r="G1064"/>
      <c r="H1064"/>
      <c r="I1064"/>
      <c r="J1064"/>
      <c r="K1064"/>
      <c r="L1064"/>
      <c r="M1064"/>
      <c r="N1064"/>
      <c r="O1064"/>
      <c r="P1064"/>
      <c r="Q1064"/>
      <c r="R1064"/>
      <c r="S1064"/>
    </row>
    <row r="1065" spans="1:19" x14ac:dyDescent="0.2">
      <c r="A1065"/>
      <c r="B1065"/>
      <c r="C1065"/>
      <c r="D1065"/>
      <c r="E1065"/>
      <c r="F1065"/>
      <c r="G1065"/>
      <c r="H1065"/>
      <c r="I1065"/>
      <c r="J1065"/>
      <c r="K1065"/>
      <c r="L1065"/>
      <c r="M1065"/>
      <c r="N1065"/>
      <c r="O1065"/>
      <c r="P1065"/>
      <c r="Q1065"/>
      <c r="R1065"/>
      <c r="S1065"/>
    </row>
    <row r="1066" spans="1:19" x14ac:dyDescent="0.2">
      <c r="A1066"/>
      <c r="B1066"/>
      <c r="C1066"/>
      <c r="D1066"/>
      <c r="E1066"/>
      <c r="F1066"/>
      <c r="G1066"/>
      <c r="H1066"/>
      <c r="I1066"/>
      <c r="J1066"/>
      <c r="K1066"/>
      <c r="L1066"/>
      <c r="M1066"/>
      <c r="N1066"/>
      <c r="O1066"/>
      <c r="P1066"/>
      <c r="Q1066"/>
      <c r="R1066"/>
      <c r="S1066"/>
    </row>
    <row r="1067" spans="1:19" x14ac:dyDescent="0.2">
      <c r="A1067"/>
      <c r="B1067"/>
      <c r="C1067"/>
      <c r="D1067"/>
      <c r="E1067"/>
      <c r="F1067"/>
      <c r="G1067"/>
      <c r="H1067"/>
      <c r="I1067"/>
      <c r="J1067"/>
      <c r="K1067"/>
      <c r="L1067"/>
      <c r="M1067"/>
      <c r="N1067"/>
      <c r="O1067"/>
      <c r="P1067"/>
      <c r="Q1067"/>
      <c r="R1067"/>
      <c r="S1067"/>
    </row>
    <row r="1068" spans="1:19" x14ac:dyDescent="0.2">
      <c r="A1068"/>
      <c r="B1068"/>
      <c r="C1068"/>
      <c r="D1068"/>
      <c r="E1068"/>
      <c r="F1068"/>
      <c r="G1068"/>
      <c r="H1068"/>
      <c r="I1068"/>
      <c r="J1068"/>
      <c r="K1068"/>
      <c r="L1068"/>
      <c r="M1068"/>
      <c r="N1068"/>
      <c r="O1068"/>
      <c r="P1068"/>
      <c r="Q1068"/>
      <c r="R1068"/>
      <c r="S1068"/>
    </row>
    <row r="1069" spans="1:19" x14ac:dyDescent="0.2">
      <c r="A1069"/>
      <c r="B1069"/>
      <c r="C1069"/>
      <c r="D1069"/>
      <c r="E1069"/>
      <c r="F1069"/>
      <c r="G1069"/>
      <c r="H1069"/>
      <c r="I1069"/>
      <c r="J1069"/>
      <c r="K1069"/>
      <c r="L1069"/>
      <c r="M1069"/>
      <c r="N1069"/>
      <c r="O1069"/>
      <c r="P1069"/>
      <c r="Q1069"/>
      <c r="R1069"/>
      <c r="S1069"/>
    </row>
    <row r="1070" spans="1:19" x14ac:dyDescent="0.2">
      <c r="A1070"/>
      <c r="B1070"/>
      <c r="C1070"/>
      <c r="D1070"/>
      <c r="E1070"/>
      <c r="F1070"/>
      <c r="G1070"/>
      <c r="H1070"/>
      <c r="I1070"/>
      <c r="J1070"/>
      <c r="K1070"/>
      <c r="L1070"/>
      <c r="M1070"/>
      <c r="N1070"/>
      <c r="O1070"/>
      <c r="P1070"/>
      <c r="Q1070"/>
      <c r="R1070"/>
      <c r="S1070"/>
    </row>
    <row r="1071" spans="1:19" x14ac:dyDescent="0.2">
      <c r="A1071"/>
      <c r="B1071"/>
      <c r="C1071"/>
      <c r="D1071"/>
      <c r="E1071"/>
      <c r="F1071"/>
      <c r="G1071"/>
      <c r="H1071"/>
      <c r="I1071"/>
      <c r="J1071"/>
      <c r="K1071"/>
      <c r="L1071"/>
      <c r="M1071"/>
      <c r="N1071"/>
      <c r="O1071"/>
      <c r="P1071"/>
      <c r="Q1071"/>
      <c r="R1071"/>
      <c r="S1071"/>
    </row>
    <row r="1072" spans="1:19" x14ac:dyDescent="0.2">
      <c r="A1072"/>
      <c r="B1072"/>
      <c r="C1072"/>
      <c r="D1072"/>
      <c r="E1072"/>
      <c r="F1072"/>
      <c r="G1072"/>
      <c r="H1072"/>
      <c r="I1072"/>
      <c r="J1072"/>
      <c r="K1072"/>
      <c r="L1072"/>
      <c r="M1072"/>
      <c r="N1072"/>
      <c r="O1072"/>
      <c r="P1072"/>
      <c r="Q1072"/>
      <c r="R1072"/>
      <c r="S1072"/>
    </row>
    <row r="1073" spans="1:19" x14ac:dyDescent="0.2">
      <c r="A1073"/>
      <c r="B1073"/>
      <c r="C1073"/>
      <c r="D1073"/>
      <c r="E1073"/>
      <c r="F1073"/>
      <c r="G1073"/>
      <c r="H1073"/>
      <c r="I1073"/>
      <c r="J1073"/>
      <c r="K1073"/>
      <c r="L1073"/>
      <c r="M1073"/>
      <c r="N1073"/>
      <c r="O1073"/>
      <c r="P1073"/>
      <c r="Q1073"/>
      <c r="R1073"/>
      <c r="S1073"/>
    </row>
    <row r="1074" spans="1:19" x14ac:dyDescent="0.2">
      <c r="A1074"/>
      <c r="B1074"/>
      <c r="C1074"/>
      <c r="D1074"/>
      <c r="E1074"/>
      <c r="F1074"/>
      <c r="G1074"/>
      <c r="H1074"/>
      <c r="I1074"/>
      <c r="J1074"/>
      <c r="K1074"/>
      <c r="L1074"/>
      <c r="M1074"/>
      <c r="N1074"/>
      <c r="O1074"/>
      <c r="P1074"/>
      <c r="Q1074"/>
      <c r="R1074"/>
      <c r="S1074"/>
    </row>
    <row r="1075" spans="1:19" x14ac:dyDescent="0.2">
      <c r="A1075"/>
      <c r="B1075"/>
      <c r="C1075"/>
      <c r="D1075"/>
      <c r="E1075"/>
      <c r="F1075"/>
      <c r="G1075"/>
      <c r="H1075"/>
      <c r="I1075"/>
      <c r="J1075"/>
      <c r="K1075"/>
      <c r="L1075"/>
      <c r="M1075"/>
      <c r="N1075"/>
      <c r="O1075"/>
      <c r="P1075"/>
      <c r="Q1075"/>
      <c r="R1075"/>
      <c r="S1075"/>
    </row>
    <row r="1076" spans="1:19" x14ac:dyDescent="0.2">
      <c r="A1076"/>
      <c r="B1076"/>
      <c r="C1076"/>
      <c r="D1076"/>
      <c r="E1076"/>
      <c r="F1076"/>
      <c r="G1076"/>
      <c r="H1076"/>
      <c r="I1076"/>
      <c r="J1076"/>
      <c r="K1076"/>
      <c r="L1076"/>
      <c r="M1076"/>
      <c r="N1076"/>
      <c r="O1076"/>
      <c r="P1076"/>
      <c r="Q1076"/>
      <c r="R1076"/>
      <c r="S1076"/>
    </row>
    <row r="1077" spans="1:19" x14ac:dyDescent="0.2">
      <c r="A1077"/>
      <c r="B1077"/>
      <c r="C1077"/>
      <c r="D1077"/>
      <c r="E1077"/>
      <c r="F1077"/>
      <c r="G1077"/>
      <c r="H1077"/>
      <c r="I1077"/>
      <c r="J1077"/>
      <c r="K1077"/>
      <c r="L1077"/>
      <c r="M1077"/>
      <c r="N1077"/>
      <c r="O1077"/>
      <c r="P1077"/>
      <c r="Q1077"/>
      <c r="R1077"/>
      <c r="S1077"/>
    </row>
    <row r="1078" spans="1:19" x14ac:dyDescent="0.2">
      <c r="A1078"/>
      <c r="B1078"/>
      <c r="C1078"/>
      <c r="D1078"/>
      <c r="E1078"/>
      <c r="F1078"/>
      <c r="G1078"/>
      <c r="H1078"/>
      <c r="I1078"/>
      <c r="J1078"/>
      <c r="K1078"/>
      <c r="L1078"/>
      <c r="M1078"/>
      <c r="N1078"/>
      <c r="O1078"/>
      <c r="P1078"/>
      <c r="Q1078"/>
      <c r="R1078"/>
      <c r="S1078"/>
    </row>
    <row r="1079" spans="1:19" x14ac:dyDescent="0.2">
      <c r="A1079"/>
      <c r="B1079"/>
      <c r="C1079"/>
      <c r="D1079"/>
      <c r="E1079"/>
      <c r="F1079"/>
      <c r="G1079"/>
      <c r="H1079"/>
      <c r="I1079"/>
      <c r="J1079"/>
      <c r="K1079"/>
      <c r="L1079"/>
      <c r="M1079"/>
      <c r="N1079"/>
      <c r="O1079"/>
      <c r="P1079"/>
      <c r="Q1079"/>
      <c r="R1079"/>
      <c r="S1079"/>
    </row>
    <row r="1080" spans="1:19" x14ac:dyDescent="0.2">
      <c r="A1080"/>
      <c r="B1080"/>
      <c r="C1080"/>
      <c r="D1080"/>
      <c r="E1080"/>
      <c r="F1080"/>
      <c r="G1080"/>
      <c r="H1080"/>
      <c r="I1080"/>
      <c r="J1080"/>
      <c r="K1080"/>
      <c r="L1080"/>
      <c r="M1080"/>
      <c r="N1080"/>
      <c r="O1080"/>
      <c r="P1080"/>
      <c r="Q1080"/>
      <c r="R1080"/>
      <c r="S1080"/>
    </row>
    <row r="1081" spans="1:19" x14ac:dyDescent="0.2">
      <c r="A1081"/>
      <c r="B1081"/>
      <c r="C1081"/>
      <c r="D1081"/>
      <c r="E1081"/>
      <c r="F1081"/>
      <c r="G1081"/>
      <c r="H1081"/>
      <c r="I1081"/>
      <c r="J1081"/>
      <c r="K1081"/>
      <c r="L1081"/>
      <c r="M1081"/>
      <c r="N1081"/>
      <c r="O1081"/>
      <c r="P1081"/>
      <c r="Q1081"/>
      <c r="R1081"/>
      <c r="S1081"/>
    </row>
    <row r="1082" spans="1:19" x14ac:dyDescent="0.2">
      <c r="A1082"/>
      <c r="B1082"/>
      <c r="C1082"/>
      <c r="D1082"/>
      <c r="E1082"/>
      <c r="F1082"/>
      <c r="G1082"/>
      <c r="H1082"/>
      <c r="I1082"/>
      <c r="J1082"/>
      <c r="K1082"/>
      <c r="L1082"/>
      <c r="M1082"/>
      <c r="N1082"/>
      <c r="O1082"/>
      <c r="P1082"/>
      <c r="Q1082"/>
      <c r="R1082"/>
      <c r="S1082"/>
    </row>
    <row r="1083" spans="1:19" x14ac:dyDescent="0.2">
      <c r="A1083"/>
      <c r="B1083"/>
      <c r="C1083"/>
      <c r="D1083"/>
      <c r="E1083"/>
      <c r="F1083"/>
      <c r="G1083"/>
      <c r="H1083"/>
      <c r="I1083"/>
      <c r="J1083"/>
      <c r="K1083"/>
      <c r="L1083"/>
      <c r="M1083"/>
      <c r="N1083"/>
      <c r="O1083"/>
      <c r="P1083"/>
      <c r="Q1083"/>
      <c r="R1083"/>
      <c r="S1083"/>
    </row>
    <row r="1084" spans="1:19" x14ac:dyDescent="0.2">
      <c r="A1084"/>
      <c r="B1084"/>
      <c r="C1084"/>
      <c r="D1084"/>
      <c r="E1084"/>
      <c r="F1084"/>
      <c r="G1084"/>
      <c r="H1084"/>
      <c r="I1084"/>
      <c r="J1084"/>
      <c r="K1084"/>
      <c r="L1084"/>
      <c r="M1084"/>
      <c r="N1084"/>
      <c r="O1084"/>
      <c r="P1084"/>
      <c r="Q1084"/>
      <c r="R1084"/>
      <c r="S1084"/>
    </row>
    <row r="1085" spans="1:19" x14ac:dyDescent="0.2">
      <c r="A1085"/>
      <c r="B1085"/>
      <c r="C1085"/>
      <c r="D1085"/>
      <c r="E1085"/>
      <c r="F1085"/>
      <c r="G1085"/>
      <c r="H1085"/>
      <c r="I1085"/>
      <c r="J1085"/>
      <c r="K1085"/>
      <c r="L1085"/>
      <c r="M1085"/>
      <c r="N1085"/>
      <c r="O1085"/>
      <c r="P1085"/>
      <c r="Q1085"/>
      <c r="R1085"/>
      <c r="S1085"/>
    </row>
    <row r="1086" spans="1:19" x14ac:dyDescent="0.2">
      <c r="A1086"/>
      <c r="B1086"/>
      <c r="C1086"/>
      <c r="D1086"/>
      <c r="E1086"/>
      <c r="F1086"/>
      <c r="G1086"/>
      <c r="H1086"/>
      <c r="I1086"/>
      <c r="J1086"/>
      <c r="K1086"/>
      <c r="L1086"/>
      <c r="M1086"/>
      <c r="N1086"/>
      <c r="O1086"/>
      <c r="P1086"/>
      <c r="Q1086"/>
      <c r="R1086"/>
      <c r="S1086"/>
    </row>
    <row r="1087" spans="1:19" x14ac:dyDescent="0.2">
      <c r="A1087"/>
      <c r="B1087"/>
      <c r="C1087"/>
      <c r="D1087"/>
      <c r="E1087"/>
      <c r="F1087"/>
      <c r="G1087"/>
      <c r="H1087"/>
      <c r="I1087"/>
      <c r="J1087"/>
      <c r="K1087"/>
      <c r="L1087"/>
      <c r="M1087"/>
      <c r="N1087"/>
      <c r="O1087"/>
      <c r="P1087"/>
      <c r="Q1087"/>
      <c r="R1087"/>
      <c r="S1087"/>
    </row>
    <row r="1088" spans="1:19" x14ac:dyDescent="0.2">
      <c r="A1088"/>
      <c r="B1088"/>
      <c r="C1088"/>
      <c r="D1088"/>
      <c r="E1088"/>
      <c r="F1088"/>
      <c r="G1088"/>
      <c r="H1088"/>
      <c r="I1088"/>
      <c r="J1088"/>
      <c r="K1088"/>
      <c r="L1088"/>
      <c r="M1088"/>
      <c r="N1088"/>
      <c r="O1088"/>
      <c r="P1088"/>
      <c r="Q1088"/>
      <c r="R1088"/>
      <c r="S1088"/>
    </row>
    <row r="1089" spans="1:19" x14ac:dyDescent="0.2">
      <c r="A1089"/>
      <c r="B1089"/>
      <c r="C1089"/>
      <c r="D1089"/>
      <c r="E1089"/>
      <c r="F1089"/>
      <c r="G1089"/>
      <c r="H1089"/>
      <c r="I1089"/>
      <c r="J1089"/>
      <c r="K1089"/>
      <c r="L1089"/>
      <c r="M1089"/>
      <c r="N1089"/>
      <c r="O1089"/>
      <c r="P1089"/>
      <c r="Q1089"/>
      <c r="R1089"/>
      <c r="S1089"/>
    </row>
    <row r="1090" spans="1:19" x14ac:dyDescent="0.2">
      <c r="A1090"/>
      <c r="B1090"/>
      <c r="C1090"/>
      <c r="D1090"/>
      <c r="E1090"/>
      <c r="F1090"/>
      <c r="G1090"/>
      <c r="H1090"/>
      <c r="I1090"/>
      <c r="J1090"/>
      <c r="K1090"/>
      <c r="L1090"/>
      <c r="M1090"/>
      <c r="N1090"/>
      <c r="O1090"/>
      <c r="P1090"/>
      <c r="Q1090"/>
      <c r="R1090"/>
      <c r="S1090"/>
    </row>
    <row r="1091" spans="1:19" x14ac:dyDescent="0.2">
      <c r="A1091"/>
      <c r="B1091"/>
      <c r="C1091"/>
      <c r="D1091"/>
      <c r="E1091"/>
      <c r="F1091"/>
      <c r="G1091"/>
      <c r="H1091"/>
      <c r="I1091"/>
      <c r="J1091"/>
      <c r="K1091"/>
      <c r="L1091"/>
      <c r="M1091"/>
      <c r="N1091"/>
      <c r="O1091"/>
      <c r="P1091"/>
      <c r="Q1091"/>
      <c r="R1091"/>
      <c r="S1091"/>
    </row>
    <row r="1092" spans="1:19" x14ac:dyDescent="0.2">
      <c r="A1092"/>
      <c r="B1092"/>
      <c r="C1092"/>
      <c r="D1092"/>
      <c r="E1092"/>
      <c r="F1092"/>
      <c r="G1092"/>
      <c r="H1092"/>
      <c r="I1092"/>
      <c r="J1092"/>
      <c r="K1092"/>
      <c r="L1092"/>
      <c r="M1092"/>
      <c r="N1092"/>
      <c r="O1092"/>
      <c r="P1092"/>
      <c r="Q1092"/>
      <c r="R1092"/>
      <c r="S1092"/>
    </row>
    <row r="1093" spans="1:19" x14ac:dyDescent="0.2">
      <c r="A1093"/>
      <c r="B1093"/>
      <c r="C1093"/>
      <c r="D1093"/>
      <c r="E1093"/>
      <c r="F1093"/>
      <c r="G1093"/>
      <c r="H1093"/>
      <c r="I1093"/>
      <c r="J1093"/>
      <c r="K1093"/>
      <c r="L1093"/>
      <c r="M1093"/>
      <c r="N1093"/>
      <c r="O1093"/>
      <c r="P1093"/>
      <c r="Q1093"/>
      <c r="R1093"/>
      <c r="S1093"/>
    </row>
    <row r="1094" spans="1:19" x14ac:dyDescent="0.2">
      <c r="A1094"/>
      <c r="B1094"/>
      <c r="C1094"/>
      <c r="D1094"/>
      <c r="E1094"/>
      <c r="F1094"/>
      <c r="G1094"/>
      <c r="H1094"/>
      <c r="I1094"/>
      <c r="J1094"/>
      <c r="K1094"/>
      <c r="L1094"/>
      <c r="M1094"/>
      <c r="N1094"/>
      <c r="O1094"/>
      <c r="P1094"/>
      <c r="Q1094"/>
      <c r="R1094"/>
      <c r="S1094"/>
    </row>
    <row r="1095" spans="1:19" x14ac:dyDescent="0.2">
      <c r="A1095"/>
      <c r="B1095"/>
      <c r="C1095"/>
      <c r="D1095"/>
      <c r="E1095"/>
      <c r="F1095"/>
      <c r="G1095"/>
      <c r="H1095"/>
      <c r="I1095"/>
      <c r="J1095"/>
      <c r="K1095"/>
      <c r="L1095"/>
      <c r="M1095"/>
      <c r="N1095"/>
      <c r="O1095"/>
      <c r="P1095"/>
      <c r="Q1095"/>
      <c r="R1095"/>
      <c r="S1095"/>
    </row>
    <row r="1096" spans="1:19" x14ac:dyDescent="0.2">
      <c r="A1096"/>
      <c r="B1096"/>
      <c r="C1096"/>
      <c r="D1096"/>
      <c r="E1096"/>
      <c r="F1096"/>
      <c r="G1096"/>
      <c r="H1096"/>
      <c r="I1096"/>
      <c r="J1096"/>
      <c r="K1096"/>
      <c r="L1096"/>
      <c r="M1096"/>
      <c r="N1096"/>
      <c r="O1096"/>
      <c r="P1096"/>
      <c r="Q1096"/>
      <c r="R1096"/>
      <c r="S1096"/>
    </row>
    <row r="1097" spans="1:19" x14ac:dyDescent="0.2">
      <c r="A1097"/>
      <c r="B1097"/>
      <c r="C1097"/>
      <c r="D1097"/>
      <c r="E1097"/>
      <c r="F1097"/>
      <c r="G1097"/>
      <c r="H1097"/>
      <c r="I1097"/>
      <c r="J1097"/>
      <c r="K1097"/>
      <c r="L1097"/>
      <c r="M1097"/>
      <c r="N1097"/>
      <c r="O1097"/>
      <c r="P1097"/>
      <c r="Q1097"/>
      <c r="R1097"/>
      <c r="S1097"/>
    </row>
    <row r="1098" spans="1:19" x14ac:dyDescent="0.2">
      <c r="A1098"/>
      <c r="B1098"/>
      <c r="C1098"/>
      <c r="D1098"/>
      <c r="E1098"/>
      <c r="F1098"/>
      <c r="G1098"/>
      <c r="H1098"/>
      <c r="I1098"/>
      <c r="J1098"/>
      <c r="K1098"/>
      <c r="L1098"/>
      <c r="M1098"/>
      <c r="N1098"/>
      <c r="O1098"/>
      <c r="P1098"/>
      <c r="Q1098"/>
      <c r="R1098"/>
      <c r="S1098"/>
    </row>
    <row r="1099" spans="1:19" x14ac:dyDescent="0.2">
      <c r="A1099"/>
      <c r="B1099"/>
      <c r="C1099"/>
      <c r="D1099"/>
      <c r="E1099"/>
      <c r="F1099"/>
      <c r="G1099"/>
      <c r="H1099"/>
      <c r="I1099"/>
      <c r="J1099"/>
      <c r="K1099"/>
      <c r="L1099"/>
      <c r="M1099"/>
      <c r="N1099"/>
      <c r="O1099"/>
      <c r="P1099"/>
      <c r="Q1099"/>
      <c r="R1099"/>
      <c r="S1099"/>
    </row>
    <row r="1100" spans="1:19" x14ac:dyDescent="0.2">
      <c r="A1100"/>
      <c r="B1100"/>
      <c r="C1100"/>
      <c r="D1100"/>
      <c r="E1100"/>
      <c r="F1100"/>
      <c r="G1100"/>
      <c r="H1100"/>
      <c r="I1100"/>
      <c r="J1100"/>
      <c r="K1100"/>
      <c r="L1100"/>
      <c r="M1100"/>
      <c r="N1100"/>
      <c r="O1100"/>
      <c r="P1100"/>
      <c r="Q1100"/>
      <c r="R1100"/>
      <c r="S1100"/>
    </row>
    <row r="1101" spans="1:19" x14ac:dyDescent="0.2">
      <c r="A1101"/>
      <c r="B1101"/>
      <c r="C1101"/>
      <c r="D1101"/>
      <c r="E1101"/>
      <c r="F1101"/>
      <c r="G1101"/>
      <c r="H1101"/>
      <c r="I1101"/>
      <c r="J1101"/>
      <c r="K1101"/>
      <c r="L1101"/>
      <c r="M1101"/>
      <c r="N1101"/>
      <c r="O1101"/>
      <c r="P1101"/>
      <c r="Q1101"/>
      <c r="R1101"/>
      <c r="S1101"/>
    </row>
    <row r="1102" spans="1:19" x14ac:dyDescent="0.2">
      <c r="A1102"/>
      <c r="B1102"/>
      <c r="C1102"/>
      <c r="D1102"/>
      <c r="E1102"/>
      <c r="F1102"/>
      <c r="G1102"/>
      <c r="H1102"/>
      <c r="I1102"/>
      <c r="J1102"/>
      <c r="K1102"/>
      <c r="L1102"/>
      <c r="M1102"/>
      <c r="N1102"/>
      <c r="O1102"/>
      <c r="P1102"/>
      <c r="Q1102"/>
      <c r="R1102"/>
      <c r="S1102"/>
    </row>
    <row r="1103" spans="1:19" x14ac:dyDescent="0.2">
      <c r="A1103"/>
      <c r="B1103"/>
      <c r="C1103"/>
      <c r="D1103"/>
      <c r="E1103"/>
      <c r="F1103"/>
      <c r="G1103"/>
      <c r="H1103"/>
      <c r="I1103"/>
      <c r="J1103"/>
      <c r="K1103"/>
      <c r="L1103"/>
      <c r="M1103"/>
      <c r="N1103"/>
      <c r="O1103"/>
      <c r="P1103"/>
      <c r="Q1103"/>
      <c r="R1103"/>
      <c r="S1103"/>
    </row>
    <row r="1104" spans="1:19" x14ac:dyDescent="0.2">
      <c r="A1104"/>
      <c r="B1104"/>
      <c r="C1104"/>
      <c r="D1104"/>
      <c r="E1104"/>
      <c r="F1104"/>
      <c r="G1104"/>
      <c r="H1104"/>
      <c r="I1104"/>
      <c r="J1104"/>
      <c r="K1104"/>
      <c r="L1104"/>
      <c r="M1104"/>
      <c r="N1104"/>
      <c r="O1104"/>
      <c r="P1104"/>
      <c r="Q1104"/>
      <c r="R1104"/>
      <c r="S1104"/>
    </row>
    <row r="1105" spans="1:19" x14ac:dyDescent="0.2">
      <c r="A1105"/>
      <c r="B1105"/>
      <c r="C1105"/>
      <c r="D1105"/>
      <c r="E1105"/>
      <c r="F1105"/>
      <c r="G1105"/>
      <c r="H1105"/>
      <c r="I1105"/>
      <c r="J1105"/>
      <c r="K1105"/>
      <c r="L1105"/>
      <c r="M1105"/>
      <c r="N1105"/>
      <c r="O1105"/>
      <c r="P1105"/>
      <c r="Q1105"/>
      <c r="R1105"/>
      <c r="S1105"/>
    </row>
    <row r="1106" spans="1:19" x14ac:dyDescent="0.2">
      <c r="A1106"/>
      <c r="B1106"/>
      <c r="C1106"/>
      <c r="D1106"/>
      <c r="E1106"/>
      <c r="F1106"/>
      <c r="G1106"/>
      <c r="H1106"/>
      <c r="I1106"/>
      <c r="J1106"/>
      <c r="K1106"/>
      <c r="L1106"/>
      <c r="M1106"/>
      <c r="N1106"/>
      <c r="O1106"/>
      <c r="P1106"/>
      <c r="Q1106"/>
      <c r="R1106"/>
      <c r="S1106"/>
    </row>
    <row r="1107" spans="1:19" x14ac:dyDescent="0.2">
      <c r="A1107"/>
      <c r="B1107"/>
      <c r="C1107"/>
      <c r="D1107"/>
      <c r="E1107"/>
      <c r="F1107"/>
      <c r="G1107"/>
      <c r="H1107"/>
      <c r="I1107"/>
      <c r="J1107"/>
      <c r="K1107"/>
      <c r="L1107"/>
      <c r="M1107"/>
      <c r="N1107"/>
      <c r="O1107"/>
      <c r="P1107"/>
      <c r="Q1107"/>
      <c r="R1107"/>
      <c r="S1107"/>
    </row>
    <row r="1108" spans="1:19" x14ac:dyDescent="0.2">
      <c r="A1108"/>
      <c r="B1108"/>
      <c r="C1108"/>
      <c r="D1108"/>
      <c r="E1108"/>
      <c r="F1108"/>
      <c r="G1108"/>
      <c r="H1108"/>
      <c r="I1108"/>
      <c r="J1108"/>
      <c r="K1108"/>
      <c r="L1108"/>
      <c r="M1108"/>
      <c r="N1108"/>
      <c r="O1108"/>
      <c r="P1108"/>
      <c r="Q1108"/>
      <c r="R1108"/>
      <c r="S1108"/>
    </row>
    <row r="1109" spans="1:19" x14ac:dyDescent="0.2">
      <c r="A1109"/>
      <c r="B1109"/>
      <c r="C1109"/>
      <c r="D1109"/>
      <c r="E1109"/>
      <c r="F1109"/>
      <c r="G1109"/>
      <c r="H1109"/>
      <c r="I1109"/>
      <c r="J1109"/>
      <c r="K1109"/>
      <c r="L1109"/>
      <c r="M1109"/>
      <c r="N1109"/>
      <c r="O1109"/>
      <c r="P1109"/>
      <c r="Q1109"/>
      <c r="R1109"/>
      <c r="S1109"/>
    </row>
    <row r="1110" spans="1:19" x14ac:dyDescent="0.2">
      <c r="A1110"/>
      <c r="B1110"/>
      <c r="C1110"/>
      <c r="D1110"/>
      <c r="E1110"/>
      <c r="F1110"/>
      <c r="G1110"/>
      <c r="H1110"/>
      <c r="I1110"/>
      <c r="J1110"/>
      <c r="K1110"/>
      <c r="L1110"/>
      <c r="M1110"/>
      <c r="N1110"/>
      <c r="O1110"/>
      <c r="P1110"/>
      <c r="Q1110"/>
      <c r="R1110"/>
      <c r="S1110"/>
    </row>
    <row r="1111" spans="1:19" x14ac:dyDescent="0.2">
      <c r="A1111"/>
      <c r="B1111"/>
      <c r="C1111"/>
      <c r="D1111"/>
      <c r="E1111"/>
      <c r="F1111"/>
      <c r="G1111"/>
      <c r="H1111"/>
      <c r="I1111"/>
      <c r="J1111"/>
      <c r="K1111"/>
      <c r="L1111"/>
      <c r="M1111"/>
      <c r="N1111"/>
      <c r="O1111"/>
      <c r="P1111"/>
      <c r="Q1111"/>
      <c r="R1111"/>
      <c r="S1111"/>
    </row>
    <row r="1112" spans="1:19" x14ac:dyDescent="0.2">
      <c r="A1112"/>
      <c r="B1112"/>
      <c r="C1112"/>
      <c r="D1112"/>
      <c r="E1112"/>
      <c r="F1112"/>
      <c r="G1112"/>
      <c r="H1112"/>
      <c r="I1112"/>
      <c r="J1112"/>
      <c r="K1112"/>
      <c r="L1112"/>
      <c r="M1112"/>
      <c r="N1112"/>
      <c r="O1112"/>
      <c r="P1112"/>
      <c r="Q1112"/>
      <c r="R1112"/>
      <c r="S1112"/>
    </row>
    <row r="1113" spans="1:19" x14ac:dyDescent="0.2">
      <c r="A1113"/>
      <c r="B1113"/>
      <c r="C1113"/>
      <c r="D1113"/>
      <c r="E1113"/>
      <c r="F1113"/>
      <c r="G1113"/>
      <c r="H1113"/>
      <c r="I1113"/>
      <c r="J1113"/>
      <c r="K1113"/>
      <c r="L1113"/>
      <c r="M1113"/>
      <c r="N1113"/>
      <c r="O1113"/>
      <c r="P1113"/>
      <c r="Q1113"/>
      <c r="R1113"/>
      <c r="S1113"/>
    </row>
    <row r="1114" spans="1:19" x14ac:dyDescent="0.2">
      <c r="A1114"/>
      <c r="B1114"/>
      <c r="C1114"/>
      <c r="D1114"/>
      <c r="E1114"/>
      <c r="F1114"/>
      <c r="G1114"/>
      <c r="H1114"/>
      <c r="I1114"/>
      <c r="J1114"/>
      <c r="K1114"/>
      <c r="L1114"/>
      <c r="M1114"/>
      <c r="N1114"/>
      <c r="O1114"/>
      <c r="P1114"/>
      <c r="Q1114"/>
      <c r="R1114"/>
      <c r="S1114"/>
    </row>
    <row r="1115" spans="1:19" x14ac:dyDescent="0.2">
      <c r="A1115"/>
      <c r="B1115"/>
      <c r="C1115"/>
      <c r="D1115"/>
      <c r="E1115"/>
      <c r="F1115"/>
      <c r="G1115"/>
      <c r="H1115"/>
      <c r="I1115"/>
      <c r="J1115"/>
      <c r="K1115"/>
      <c r="L1115"/>
      <c r="M1115"/>
      <c r="N1115"/>
      <c r="O1115"/>
      <c r="P1115"/>
      <c r="Q1115"/>
      <c r="R1115"/>
      <c r="S1115"/>
    </row>
    <row r="1116" spans="1:19" x14ac:dyDescent="0.2">
      <c r="A1116"/>
      <c r="B1116"/>
      <c r="C1116"/>
      <c r="D1116"/>
      <c r="E1116"/>
      <c r="F1116"/>
      <c r="G1116"/>
      <c r="H1116"/>
      <c r="I1116"/>
      <c r="J1116"/>
      <c r="K1116"/>
      <c r="L1116"/>
      <c r="M1116"/>
      <c r="N1116"/>
      <c r="O1116"/>
      <c r="P1116"/>
      <c r="Q1116"/>
      <c r="R1116"/>
      <c r="S1116"/>
    </row>
    <row r="1117" spans="1:19" x14ac:dyDescent="0.2">
      <c r="A1117"/>
      <c r="B1117"/>
      <c r="C1117"/>
      <c r="D1117"/>
      <c r="E1117"/>
      <c r="F1117"/>
      <c r="G1117"/>
      <c r="H1117"/>
      <c r="I1117"/>
      <c r="J1117"/>
      <c r="K1117"/>
      <c r="L1117"/>
      <c r="M1117"/>
      <c r="N1117"/>
      <c r="O1117"/>
      <c r="P1117"/>
      <c r="Q1117"/>
      <c r="R1117"/>
      <c r="S1117"/>
    </row>
    <row r="1118" spans="1:19" x14ac:dyDescent="0.2">
      <c r="A1118"/>
      <c r="B1118"/>
      <c r="C1118"/>
      <c r="D1118"/>
      <c r="E1118"/>
      <c r="F1118"/>
      <c r="G1118"/>
      <c r="H1118"/>
      <c r="I1118"/>
      <c r="J1118"/>
      <c r="K1118"/>
      <c r="L1118"/>
      <c r="M1118"/>
      <c r="N1118"/>
      <c r="O1118"/>
      <c r="P1118"/>
      <c r="Q1118"/>
      <c r="R1118"/>
      <c r="S1118"/>
    </row>
    <row r="1119" spans="1:19" x14ac:dyDescent="0.2">
      <c r="A1119"/>
      <c r="B1119"/>
      <c r="C1119"/>
      <c r="D1119"/>
      <c r="E1119"/>
      <c r="F1119"/>
      <c r="G1119"/>
      <c r="H1119"/>
      <c r="I1119"/>
      <c r="J1119"/>
      <c r="K1119"/>
      <c r="L1119"/>
      <c r="M1119"/>
      <c r="N1119"/>
      <c r="O1119"/>
      <c r="P1119"/>
      <c r="Q1119"/>
      <c r="R1119"/>
      <c r="S1119"/>
    </row>
    <row r="1120" spans="1:19" x14ac:dyDescent="0.2">
      <c r="A1120"/>
      <c r="B1120"/>
      <c r="C1120"/>
      <c r="D1120"/>
      <c r="E1120"/>
      <c r="F1120"/>
      <c r="G1120"/>
      <c r="H1120"/>
      <c r="I1120"/>
      <c r="J1120"/>
      <c r="K1120"/>
      <c r="L1120"/>
      <c r="M1120"/>
      <c r="N1120"/>
      <c r="O1120"/>
      <c r="P1120"/>
      <c r="Q1120"/>
      <c r="R1120"/>
      <c r="S1120"/>
    </row>
    <row r="1121" spans="1:19" x14ac:dyDescent="0.2">
      <c r="A1121"/>
      <c r="B1121"/>
      <c r="C1121"/>
      <c r="D1121"/>
      <c r="E1121"/>
      <c r="F1121"/>
      <c r="G1121"/>
      <c r="H1121"/>
      <c r="I1121"/>
      <c r="J1121"/>
      <c r="K1121"/>
      <c r="L1121"/>
      <c r="M1121"/>
      <c r="N1121"/>
      <c r="O1121"/>
      <c r="P1121"/>
      <c r="Q1121"/>
      <c r="R1121"/>
      <c r="S1121"/>
    </row>
    <row r="1122" spans="1:19" x14ac:dyDescent="0.2">
      <c r="A1122"/>
      <c r="B1122"/>
      <c r="C1122"/>
      <c r="D1122"/>
      <c r="E1122"/>
      <c r="F1122"/>
      <c r="G1122"/>
      <c r="H1122"/>
      <c r="I1122"/>
      <c r="J1122"/>
      <c r="K1122"/>
      <c r="L1122"/>
      <c r="M1122"/>
      <c r="N1122"/>
      <c r="O1122"/>
      <c r="P1122"/>
      <c r="Q1122"/>
      <c r="R1122"/>
      <c r="S1122"/>
    </row>
    <row r="1123" spans="1:19" x14ac:dyDescent="0.2">
      <c r="A1123"/>
      <c r="B1123"/>
      <c r="C1123"/>
      <c r="D1123"/>
      <c r="E1123"/>
      <c r="F1123"/>
      <c r="G1123"/>
      <c r="H1123"/>
      <c r="I1123"/>
      <c r="J1123"/>
      <c r="K1123"/>
      <c r="L1123"/>
      <c r="M1123"/>
      <c r="N1123"/>
      <c r="O1123"/>
      <c r="P1123"/>
      <c r="Q1123"/>
      <c r="R1123"/>
      <c r="S1123"/>
    </row>
    <row r="1124" spans="1:19" x14ac:dyDescent="0.2">
      <c r="A1124"/>
      <c r="B1124"/>
      <c r="C1124"/>
      <c r="D1124"/>
      <c r="E1124"/>
      <c r="F1124"/>
      <c r="G1124"/>
      <c r="H1124"/>
      <c r="I1124"/>
      <c r="J1124"/>
      <c r="K1124"/>
      <c r="L1124"/>
      <c r="M1124"/>
      <c r="N1124"/>
      <c r="O1124"/>
      <c r="P1124"/>
      <c r="Q1124"/>
      <c r="R1124"/>
      <c r="S1124"/>
    </row>
    <row r="1125" spans="1:19" x14ac:dyDescent="0.2">
      <c r="A1125"/>
      <c r="B1125"/>
      <c r="C1125"/>
      <c r="D1125"/>
      <c r="E1125"/>
      <c r="F1125"/>
      <c r="G1125"/>
      <c r="H1125"/>
      <c r="I1125"/>
      <c r="J1125"/>
      <c r="K1125"/>
      <c r="L1125"/>
      <c r="M1125"/>
      <c r="N1125"/>
      <c r="O1125"/>
      <c r="P1125"/>
      <c r="Q1125"/>
      <c r="R1125"/>
      <c r="S1125"/>
    </row>
    <row r="1126" spans="1:19" x14ac:dyDescent="0.2">
      <c r="A1126"/>
      <c r="B1126"/>
      <c r="C1126"/>
      <c r="D1126"/>
      <c r="E1126"/>
      <c r="F1126"/>
      <c r="G1126"/>
      <c r="H1126"/>
      <c r="I1126"/>
      <c r="J1126"/>
      <c r="K1126"/>
      <c r="L1126"/>
      <c r="M1126"/>
      <c r="N1126"/>
      <c r="O1126"/>
      <c r="P1126"/>
      <c r="Q1126"/>
      <c r="R1126"/>
      <c r="S1126"/>
    </row>
    <row r="1127" spans="1:19" x14ac:dyDescent="0.2">
      <c r="A1127"/>
      <c r="B1127"/>
      <c r="C1127"/>
      <c r="D1127"/>
      <c r="E1127"/>
      <c r="F1127"/>
      <c r="G1127"/>
      <c r="H1127"/>
      <c r="I1127"/>
      <c r="J1127"/>
      <c r="K1127"/>
      <c r="L1127"/>
      <c r="M1127"/>
      <c r="N1127"/>
      <c r="O1127"/>
      <c r="P1127"/>
      <c r="Q1127"/>
      <c r="R1127"/>
      <c r="S1127"/>
    </row>
    <row r="1128" spans="1:19" x14ac:dyDescent="0.2">
      <c r="A1128"/>
      <c r="B1128"/>
      <c r="C1128"/>
      <c r="D1128"/>
      <c r="E1128"/>
      <c r="F1128"/>
      <c r="G1128"/>
      <c r="H1128"/>
      <c r="I1128"/>
      <c r="J1128"/>
      <c r="K1128"/>
      <c r="L1128"/>
      <c r="M1128"/>
      <c r="N1128"/>
      <c r="O1128"/>
      <c r="P1128"/>
      <c r="Q1128"/>
      <c r="R1128"/>
      <c r="S1128"/>
    </row>
    <row r="1129" spans="1:19" x14ac:dyDescent="0.2">
      <c r="A1129"/>
      <c r="B1129"/>
      <c r="C1129"/>
      <c r="D1129"/>
      <c r="E1129"/>
      <c r="F1129"/>
      <c r="G1129"/>
      <c r="H1129"/>
      <c r="I1129"/>
      <c r="J1129"/>
      <c r="K1129"/>
      <c r="L1129"/>
      <c r="M1129"/>
      <c r="N1129"/>
      <c r="O1129"/>
      <c r="P1129"/>
      <c r="Q1129"/>
      <c r="R1129"/>
      <c r="S1129"/>
    </row>
    <row r="1130" spans="1:19" x14ac:dyDescent="0.2">
      <c r="A1130"/>
      <c r="B1130"/>
      <c r="C1130"/>
      <c r="D1130"/>
      <c r="E1130"/>
      <c r="F1130"/>
      <c r="G1130"/>
      <c r="H1130"/>
      <c r="I1130"/>
      <c r="J1130"/>
      <c r="K1130"/>
      <c r="L1130"/>
      <c r="M1130"/>
      <c r="N1130"/>
      <c r="O1130"/>
      <c r="P1130"/>
      <c r="Q1130"/>
      <c r="R1130"/>
      <c r="S1130"/>
    </row>
    <row r="1131" spans="1:19" x14ac:dyDescent="0.2">
      <c r="A1131"/>
      <c r="B1131"/>
      <c r="C1131"/>
      <c r="D1131"/>
      <c r="E1131"/>
      <c r="F1131"/>
      <c r="G1131"/>
      <c r="H1131"/>
      <c r="I1131"/>
      <c r="J1131"/>
      <c r="K1131"/>
      <c r="L1131"/>
      <c r="M1131"/>
      <c r="N1131"/>
      <c r="O1131"/>
      <c r="P1131"/>
      <c r="Q1131"/>
      <c r="R1131"/>
      <c r="S1131"/>
    </row>
    <row r="1132" spans="1:19" x14ac:dyDescent="0.2">
      <c r="A1132"/>
      <c r="B1132"/>
      <c r="C1132"/>
      <c r="D1132"/>
      <c r="E1132"/>
      <c r="F1132"/>
      <c r="G1132"/>
      <c r="H1132"/>
      <c r="I1132"/>
      <c r="J1132"/>
      <c r="K1132"/>
      <c r="L1132"/>
      <c r="M1132"/>
      <c r="N1132"/>
      <c r="O1132"/>
      <c r="P1132"/>
      <c r="Q1132"/>
      <c r="R1132"/>
      <c r="S1132"/>
    </row>
    <row r="1133" spans="1:19" x14ac:dyDescent="0.2">
      <c r="A1133"/>
      <c r="B1133"/>
      <c r="C1133"/>
      <c r="D1133"/>
      <c r="E1133"/>
      <c r="F1133"/>
      <c r="G1133"/>
      <c r="H1133"/>
      <c r="I1133"/>
      <c r="J1133"/>
      <c r="K1133"/>
      <c r="L1133"/>
      <c r="M1133"/>
      <c r="N1133"/>
      <c r="O1133"/>
      <c r="P1133"/>
      <c r="Q1133"/>
      <c r="R1133"/>
      <c r="S1133"/>
    </row>
    <row r="1134" spans="1:19" x14ac:dyDescent="0.2">
      <c r="A1134"/>
      <c r="B1134"/>
      <c r="C1134"/>
      <c r="D1134"/>
      <c r="E1134"/>
      <c r="F1134"/>
      <c r="G1134"/>
      <c r="H1134"/>
      <c r="I1134"/>
      <c r="J1134"/>
      <c r="K1134"/>
      <c r="L1134"/>
      <c r="M1134"/>
      <c r="N1134"/>
      <c r="O1134"/>
      <c r="P1134"/>
      <c r="Q1134"/>
      <c r="R1134"/>
      <c r="S1134"/>
    </row>
    <row r="1135" spans="1:19" x14ac:dyDescent="0.2">
      <c r="A1135"/>
      <c r="B1135"/>
      <c r="C1135"/>
      <c r="D1135"/>
      <c r="E1135"/>
      <c r="F1135"/>
      <c r="G1135"/>
      <c r="H1135"/>
      <c r="I1135"/>
      <c r="J1135"/>
      <c r="K1135"/>
      <c r="L1135"/>
      <c r="M1135"/>
      <c r="N1135"/>
      <c r="O1135"/>
      <c r="P1135"/>
      <c r="Q1135"/>
      <c r="R1135"/>
      <c r="S1135"/>
    </row>
    <row r="1136" spans="1:19" x14ac:dyDescent="0.2">
      <c r="A1136"/>
      <c r="B1136"/>
      <c r="C1136"/>
      <c r="D1136"/>
      <c r="E1136"/>
      <c r="F1136"/>
      <c r="G1136"/>
      <c r="H1136"/>
      <c r="I1136"/>
      <c r="J1136"/>
      <c r="K1136"/>
      <c r="L1136"/>
      <c r="M1136"/>
      <c r="N1136"/>
      <c r="O1136"/>
      <c r="P1136"/>
      <c r="Q1136"/>
      <c r="R1136"/>
      <c r="S1136"/>
    </row>
    <row r="1137" spans="1:19" x14ac:dyDescent="0.2">
      <c r="A1137"/>
      <c r="B1137"/>
      <c r="C1137"/>
      <c r="D1137"/>
      <c r="E1137"/>
      <c r="F1137"/>
      <c r="G1137"/>
      <c r="H1137"/>
      <c r="I1137"/>
      <c r="J1137"/>
      <c r="K1137"/>
      <c r="L1137"/>
      <c r="M1137"/>
      <c r="N1137"/>
      <c r="O1137"/>
      <c r="P1137"/>
      <c r="Q1137"/>
      <c r="R1137"/>
      <c r="S1137"/>
    </row>
    <row r="1138" spans="1:19" x14ac:dyDescent="0.2">
      <c r="A1138"/>
      <c r="B1138"/>
      <c r="C1138"/>
      <c r="D1138"/>
      <c r="E1138"/>
      <c r="F1138"/>
      <c r="G1138"/>
      <c r="H1138"/>
      <c r="I1138"/>
      <c r="J1138"/>
      <c r="K1138"/>
      <c r="L1138"/>
      <c r="M1138"/>
      <c r="N1138"/>
      <c r="O1138"/>
      <c r="P1138"/>
      <c r="Q1138"/>
      <c r="R1138"/>
      <c r="S1138"/>
    </row>
    <row r="1139" spans="1:19" x14ac:dyDescent="0.2">
      <c r="A1139"/>
      <c r="B1139"/>
      <c r="C1139"/>
      <c r="D1139"/>
      <c r="E1139"/>
      <c r="F1139"/>
      <c r="G1139"/>
      <c r="H1139"/>
      <c r="I1139"/>
      <c r="J1139"/>
      <c r="K1139"/>
      <c r="L1139"/>
      <c r="M1139"/>
      <c r="N1139"/>
      <c r="O1139"/>
      <c r="P1139"/>
      <c r="Q1139"/>
      <c r="R1139"/>
      <c r="S1139"/>
    </row>
    <row r="1140" spans="1:19" x14ac:dyDescent="0.2">
      <c r="A1140"/>
      <c r="B1140"/>
      <c r="C1140"/>
      <c r="D1140"/>
      <c r="E1140"/>
      <c r="F1140"/>
      <c r="G1140"/>
      <c r="H1140"/>
      <c r="I1140"/>
      <c r="J1140"/>
      <c r="K1140"/>
      <c r="L1140"/>
      <c r="M1140"/>
      <c r="N1140"/>
      <c r="O1140"/>
      <c r="P1140"/>
      <c r="Q1140"/>
      <c r="R1140"/>
      <c r="S1140"/>
    </row>
    <row r="1141" spans="1:19" x14ac:dyDescent="0.2">
      <c r="A1141"/>
      <c r="B1141"/>
      <c r="C1141"/>
      <c r="D1141"/>
      <c r="E1141"/>
      <c r="F1141"/>
      <c r="G1141"/>
      <c r="H1141"/>
      <c r="I1141"/>
      <c r="J1141"/>
      <c r="K1141"/>
      <c r="L1141"/>
      <c r="M1141"/>
      <c r="N1141"/>
      <c r="O1141"/>
      <c r="P1141"/>
      <c r="Q1141"/>
      <c r="R1141"/>
      <c r="S1141"/>
    </row>
    <row r="1142" spans="1:19" x14ac:dyDescent="0.2">
      <c r="A1142"/>
      <c r="B1142"/>
      <c r="C1142"/>
      <c r="D1142"/>
      <c r="E1142"/>
      <c r="F1142"/>
      <c r="G1142"/>
      <c r="H1142"/>
      <c r="I1142"/>
      <c r="J1142"/>
      <c r="K1142"/>
      <c r="L1142"/>
      <c r="M1142"/>
      <c r="N1142"/>
      <c r="O1142"/>
      <c r="P1142"/>
      <c r="Q1142"/>
      <c r="R1142"/>
      <c r="S1142"/>
    </row>
    <row r="1143" spans="1:19" x14ac:dyDescent="0.2">
      <c r="A1143"/>
      <c r="B1143"/>
      <c r="C1143"/>
      <c r="D1143"/>
      <c r="E1143"/>
      <c r="F1143"/>
      <c r="G1143"/>
      <c r="H1143"/>
      <c r="I1143"/>
      <c r="J1143"/>
      <c r="K1143"/>
      <c r="L1143"/>
      <c r="M1143"/>
      <c r="N1143"/>
      <c r="O1143"/>
      <c r="P1143"/>
      <c r="Q1143"/>
      <c r="R1143"/>
      <c r="S1143"/>
    </row>
    <row r="1144" spans="1:19" x14ac:dyDescent="0.2">
      <c r="A1144"/>
      <c r="B1144"/>
      <c r="C1144"/>
      <c r="D1144"/>
      <c r="E1144"/>
      <c r="F1144"/>
      <c r="G1144"/>
      <c r="H1144"/>
      <c r="I1144"/>
      <c r="J1144"/>
      <c r="K1144"/>
      <c r="L1144"/>
      <c r="M1144"/>
      <c r="N1144"/>
      <c r="O1144"/>
      <c r="P1144"/>
      <c r="Q1144"/>
      <c r="R1144"/>
      <c r="S1144"/>
    </row>
    <row r="1145" spans="1:19" x14ac:dyDescent="0.2">
      <c r="A1145"/>
      <c r="B1145"/>
      <c r="C1145"/>
      <c r="D1145"/>
      <c r="E1145"/>
      <c r="F1145"/>
      <c r="G1145"/>
      <c r="H1145"/>
      <c r="I1145"/>
      <c r="J1145"/>
      <c r="K1145"/>
      <c r="L1145"/>
      <c r="M1145"/>
      <c r="N1145"/>
      <c r="O1145"/>
      <c r="P1145"/>
      <c r="Q1145"/>
      <c r="R1145"/>
      <c r="S1145"/>
    </row>
    <row r="1146" spans="1:19" x14ac:dyDescent="0.2">
      <c r="A1146"/>
      <c r="B1146"/>
      <c r="C1146"/>
      <c r="D1146"/>
      <c r="E1146"/>
      <c r="F1146"/>
      <c r="G1146"/>
      <c r="H1146"/>
      <c r="I1146"/>
      <c r="J1146"/>
      <c r="K1146"/>
      <c r="L1146"/>
      <c r="M1146"/>
      <c r="N1146"/>
      <c r="O1146"/>
      <c r="P1146"/>
      <c r="Q1146"/>
      <c r="R1146"/>
      <c r="S1146"/>
    </row>
    <row r="1147" spans="1:19" x14ac:dyDescent="0.2">
      <c r="A1147"/>
      <c r="B1147"/>
      <c r="C1147"/>
      <c r="D1147"/>
      <c r="E1147"/>
      <c r="F1147"/>
      <c r="G1147"/>
      <c r="H1147"/>
      <c r="I1147"/>
      <c r="J1147"/>
      <c r="K1147"/>
      <c r="L1147"/>
      <c r="M1147"/>
      <c r="N1147"/>
      <c r="O1147"/>
      <c r="P1147"/>
      <c r="Q1147"/>
      <c r="R1147"/>
      <c r="S1147"/>
    </row>
    <row r="1148" spans="1:19" x14ac:dyDescent="0.2">
      <c r="A1148"/>
      <c r="B1148"/>
      <c r="C1148"/>
      <c r="D1148"/>
      <c r="E1148"/>
      <c r="F1148"/>
      <c r="G1148"/>
      <c r="H1148"/>
      <c r="I1148"/>
      <c r="J1148"/>
      <c r="K1148"/>
      <c r="L1148"/>
      <c r="M1148"/>
      <c r="N1148"/>
      <c r="O1148"/>
      <c r="P1148"/>
      <c r="Q1148"/>
      <c r="R1148"/>
      <c r="S1148"/>
    </row>
    <row r="1149" spans="1:19" x14ac:dyDescent="0.2">
      <c r="A1149"/>
      <c r="B1149"/>
      <c r="C1149"/>
      <c r="D1149"/>
      <c r="E1149"/>
      <c r="F1149"/>
      <c r="G1149"/>
      <c r="H1149"/>
      <c r="I1149"/>
      <c r="J1149"/>
      <c r="K1149"/>
      <c r="L1149"/>
      <c r="M1149"/>
      <c r="N1149"/>
      <c r="O1149"/>
      <c r="P1149"/>
      <c r="Q1149"/>
      <c r="R1149"/>
      <c r="S1149"/>
    </row>
    <row r="1150" spans="1:19" x14ac:dyDescent="0.2">
      <c r="A1150"/>
      <c r="B1150"/>
      <c r="C1150"/>
      <c r="D1150"/>
      <c r="E1150"/>
      <c r="F1150"/>
      <c r="G1150"/>
      <c r="H1150"/>
      <c r="I1150"/>
      <c r="J1150"/>
      <c r="K1150"/>
      <c r="L1150"/>
      <c r="M1150"/>
      <c r="N1150"/>
      <c r="O1150"/>
      <c r="P1150"/>
      <c r="Q1150"/>
      <c r="R1150"/>
      <c r="S1150"/>
    </row>
    <row r="1151" spans="1:19" x14ac:dyDescent="0.2">
      <c r="A1151"/>
      <c r="B1151"/>
      <c r="C1151"/>
      <c r="D1151"/>
      <c r="E1151"/>
      <c r="F1151"/>
      <c r="G1151"/>
      <c r="H1151"/>
      <c r="I1151"/>
      <c r="J1151"/>
      <c r="K1151"/>
      <c r="L1151"/>
      <c r="M1151"/>
      <c r="N1151"/>
      <c r="O1151"/>
      <c r="P1151"/>
      <c r="Q1151"/>
      <c r="R1151"/>
      <c r="S1151"/>
    </row>
    <row r="1152" spans="1:19" x14ac:dyDescent="0.2">
      <c r="A1152"/>
      <c r="B1152"/>
      <c r="C1152"/>
      <c r="D1152"/>
      <c r="E1152"/>
      <c r="F1152"/>
      <c r="G1152"/>
      <c r="H1152"/>
      <c r="I1152"/>
      <c r="J1152"/>
      <c r="K1152"/>
      <c r="L1152"/>
      <c r="M1152"/>
      <c r="N1152"/>
      <c r="O1152"/>
      <c r="P1152"/>
      <c r="Q1152"/>
      <c r="R1152"/>
      <c r="S1152"/>
    </row>
    <row r="1153" spans="1:19" x14ac:dyDescent="0.2">
      <c r="A1153"/>
      <c r="B1153"/>
      <c r="C1153"/>
      <c r="D1153"/>
      <c r="E1153"/>
      <c r="F1153"/>
      <c r="G1153"/>
      <c r="H1153"/>
      <c r="I1153"/>
      <c r="J1153"/>
      <c r="K1153"/>
      <c r="L1153"/>
      <c r="M1153"/>
      <c r="N1153"/>
      <c r="O1153"/>
      <c r="P1153"/>
      <c r="Q1153"/>
      <c r="R1153"/>
      <c r="S1153"/>
    </row>
    <row r="1154" spans="1:19" x14ac:dyDescent="0.2">
      <c r="A1154"/>
      <c r="B1154"/>
      <c r="C1154"/>
      <c r="D1154"/>
      <c r="E1154"/>
      <c r="F1154"/>
      <c r="G1154"/>
      <c r="H1154"/>
      <c r="I1154"/>
      <c r="J1154"/>
      <c r="K1154"/>
      <c r="L1154"/>
      <c r="M1154"/>
      <c r="N1154"/>
      <c r="O1154"/>
      <c r="P1154"/>
      <c r="Q1154"/>
      <c r="R1154"/>
      <c r="S1154"/>
    </row>
    <row r="1155" spans="1:19" x14ac:dyDescent="0.2">
      <c r="A1155"/>
      <c r="B1155"/>
      <c r="C1155"/>
      <c r="D1155"/>
      <c r="E1155"/>
      <c r="F1155"/>
      <c r="G1155"/>
      <c r="H1155"/>
      <c r="I1155"/>
      <c r="J1155"/>
      <c r="K1155"/>
      <c r="L1155"/>
      <c r="M1155"/>
      <c r="N1155"/>
      <c r="O1155"/>
      <c r="P1155"/>
      <c r="Q1155"/>
      <c r="R1155"/>
      <c r="S1155"/>
    </row>
    <row r="1156" spans="1:19" x14ac:dyDescent="0.2">
      <c r="A1156"/>
      <c r="B1156"/>
      <c r="C1156"/>
      <c r="D1156"/>
      <c r="E1156"/>
      <c r="F1156"/>
      <c r="G1156"/>
      <c r="H1156"/>
      <c r="I1156"/>
      <c r="J1156"/>
      <c r="K1156"/>
      <c r="L1156"/>
      <c r="M1156"/>
      <c r="N1156"/>
      <c r="O1156"/>
      <c r="P1156"/>
      <c r="Q1156"/>
      <c r="R1156"/>
      <c r="S1156"/>
    </row>
    <row r="1157" spans="1:19" x14ac:dyDescent="0.2">
      <c r="A1157"/>
      <c r="B1157"/>
      <c r="C1157"/>
      <c r="D1157"/>
      <c r="E1157"/>
      <c r="F1157"/>
      <c r="G1157"/>
      <c r="H1157"/>
      <c r="I1157"/>
      <c r="J1157"/>
      <c r="K1157"/>
      <c r="L1157"/>
      <c r="M1157"/>
      <c r="N1157"/>
      <c r="O1157"/>
      <c r="P1157"/>
      <c r="Q1157"/>
      <c r="R1157"/>
      <c r="S1157"/>
    </row>
    <row r="1158" spans="1:19" x14ac:dyDescent="0.2">
      <c r="A1158"/>
      <c r="B1158"/>
      <c r="C1158"/>
      <c r="D1158"/>
      <c r="E1158"/>
      <c r="F1158"/>
      <c r="G1158"/>
      <c r="H1158"/>
      <c r="I1158"/>
      <c r="J1158"/>
      <c r="K1158"/>
      <c r="L1158"/>
      <c r="M1158"/>
      <c r="N1158"/>
      <c r="O1158"/>
      <c r="P1158"/>
      <c r="Q1158"/>
      <c r="R1158"/>
      <c r="S1158"/>
    </row>
    <row r="1159" spans="1:19" x14ac:dyDescent="0.2">
      <c r="A1159"/>
      <c r="B1159"/>
      <c r="C1159"/>
      <c r="D1159"/>
      <c r="E1159"/>
      <c r="F1159"/>
      <c r="G1159"/>
      <c r="H1159"/>
      <c r="I1159"/>
      <c r="J1159"/>
      <c r="K1159"/>
      <c r="L1159"/>
      <c r="M1159"/>
      <c r="N1159"/>
      <c r="O1159"/>
      <c r="P1159"/>
      <c r="Q1159"/>
      <c r="R1159"/>
      <c r="S1159"/>
    </row>
    <row r="1160" spans="1:19" x14ac:dyDescent="0.2">
      <c r="A1160"/>
      <c r="B1160"/>
      <c r="C1160"/>
      <c r="D1160"/>
      <c r="E1160"/>
      <c r="F1160"/>
      <c r="G1160"/>
      <c r="H1160"/>
      <c r="I1160"/>
      <c r="J1160"/>
      <c r="K1160"/>
      <c r="L1160"/>
      <c r="M1160"/>
      <c r="N1160"/>
      <c r="O1160"/>
      <c r="P1160"/>
      <c r="Q1160"/>
      <c r="R1160"/>
      <c r="S1160"/>
    </row>
    <row r="1161" spans="1:19" x14ac:dyDescent="0.2">
      <c r="A1161"/>
      <c r="B1161"/>
      <c r="C1161"/>
      <c r="D1161"/>
      <c r="E1161"/>
      <c r="F1161"/>
      <c r="G1161"/>
      <c r="H1161"/>
      <c r="I1161"/>
      <c r="J1161"/>
      <c r="K1161"/>
      <c r="L1161"/>
      <c r="M1161"/>
      <c r="N1161"/>
      <c r="O1161"/>
      <c r="P1161"/>
      <c r="Q1161"/>
      <c r="R1161"/>
      <c r="S1161"/>
    </row>
    <row r="1162" spans="1:19" x14ac:dyDescent="0.2">
      <c r="A1162"/>
      <c r="B1162"/>
      <c r="C1162"/>
      <c r="D1162"/>
      <c r="E1162"/>
      <c r="F1162"/>
      <c r="G1162"/>
      <c r="H1162"/>
      <c r="I1162"/>
      <c r="J1162"/>
      <c r="K1162"/>
      <c r="L1162"/>
      <c r="M1162"/>
      <c r="N1162"/>
      <c r="O1162"/>
      <c r="P1162"/>
      <c r="Q1162"/>
      <c r="R1162"/>
      <c r="S1162"/>
    </row>
    <row r="1163" spans="1:19" x14ac:dyDescent="0.2">
      <c r="A1163"/>
      <c r="B1163"/>
      <c r="C1163"/>
      <c r="D1163"/>
      <c r="E1163"/>
      <c r="F1163"/>
      <c r="G1163"/>
      <c r="H1163"/>
      <c r="I1163"/>
      <c r="J1163"/>
      <c r="K1163"/>
      <c r="L1163"/>
      <c r="M1163"/>
      <c r="N1163"/>
      <c r="O1163"/>
      <c r="P1163"/>
      <c r="Q1163"/>
      <c r="R1163"/>
      <c r="S1163"/>
    </row>
    <row r="1164" spans="1:19" x14ac:dyDescent="0.2">
      <c r="A1164"/>
      <c r="B1164"/>
      <c r="C1164"/>
      <c r="D1164"/>
      <c r="E1164"/>
      <c r="F1164"/>
      <c r="G1164"/>
      <c r="H1164"/>
      <c r="I1164"/>
      <c r="J1164"/>
      <c r="K1164"/>
      <c r="L1164"/>
      <c r="M1164"/>
      <c r="N1164"/>
      <c r="O1164"/>
      <c r="P1164"/>
      <c r="Q1164"/>
      <c r="R1164"/>
      <c r="S1164"/>
    </row>
    <row r="1165" spans="1:19" x14ac:dyDescent="0.2">
      <c r="A1165"/>
      <c r="B1165"/>
      <c r="C1165"/>
      <c r="D1165"/>
      <c r="E1165"/>
      <c r="F1165"/>
      <c r="G1165"/>
      <c r="H1165"/>
      <c r="I1165"/>
      <c r="J1165"/>
      <c r="K1165"/>
      <c r="L1165"/>
      <c r="M1165"/>
      <c r="N1165"/>
      <c r="O1165"/>
      <c r="P1165"/>
      <c r="Q1165"/>
      <c r="R1165"/>
      <c r="S1165"/>
    </row>
    <row r="1166" spans="1:19" x14ac:dyDescent="0.2">
      <c r="A1166"/>
      <c r="B1166"/>
      <c r="C1166"/>
      <c r="D1166"/>
      <c r="E1166"/>
      <c r="F1166"/>
      <c r="G1166"/>
      <c r="H1166"/>
      <c r="I1166"/>
      <c r="J1166"/>
      <c r="K1166"/>
      <c r="L1166"/>
      <c r="M1166"/>
      <c r="N1166"/>
      <c r="O1166"/>
      <c r="P1166"/>
      <c r="Q1166"/>
      <c r="R1166"/>
      <c r="S1166"/>
    </row>
    <row r="1167" spans="1:19" x14ac:dyDescent="0.2">
      <c r="A1167"/>
      <c r="B1167"/>
      <c r="C1167"/>
      <c r="D1167"/>
      <c r="E1167"/>
      <c r="F1167"/>
      <c r="G1167"/>
      <c r="H1167"/>
      <c r="I1167"/>
      <c r="J1167"/>
      <c r="K1167"/>
      <c r="L1167"/>
      <c r="M1167"/>
      <c r="N1167"/>
      <c r="O1167"/>
      <c r="P1167"/>
      <c r="Q1167"/>
      <c r="R1167"/>
      <c r="S1167"/>
    </row>
    <row r="1168" spans="1:19" x14ac:dyDescent="0.2">
      <c r="A1168"/>
      <c r="B1168"/>
      <c r="C1168"/>
      <c r="D1168"/>
      <c r="E1168"/>
      <c r="F1168"/>
      <c r="G1168"/>
      <c r="H1168"/>
      <c r="I1168"/>
      <c r="J1168"/>
      <c r="K1168"/>
      <c r="L1168"/>
      <c r="M1168"/>
      <c r="N1168"/>
      <c r="O1168"/>
      <c r="P1168"/>
      <c r="Q1168"/>
      <c r="R1168"/>
      <c r="S1168"/>
    </row>
    <row r="1169" spans="1:19" x14ac:dyDescent="0.2">
      <c r="A1169"/>
      <c r="B1169"/>
      <c r="C1169"/>
      <c r="D1169"/>
      <c r="E1169"/>
      <c r="F1169"/>
      <c r="G1169"/>
      <c r="H1169"/>
      <c r="I1169"/>
      <c r="J1169"/>
      <c r="K1169"/>
      <c r="L1169"/>
      <c r="M1169"/>
      <c r="N1169"/>
      <c r="O1169"/>
      <c r="P1169"/>
      <c r="Q1169"/>
      <c r="R1169"/>
      <c r="S1169"/>
    </row>
    <row r="1170" spans="1:19" x14ac:dyDescent="0.2">
      <c r="A1170"/>
      <c r="B1170"/>
      <c r="C1170"/>
      <c r="D1170"/>
      <c r="E1170"/>
      <c r="F1170"/>
      <c r="G1170"/>
      <c r="H1170"/>
      <c r="I1170"/>
      <c r="J1170"/>
      <c r="K1170"/>
      <c r="L1170"/>
      <c r="M1170"/>
      <c r="N1170"/>
      <c r="O1170"/>
      <c r="P1170"/>
      <c r="Q1170"/>
      <c r="R1170"/>
      <c r="S1170"/>
    </row>
    <row r="1171" spans="1:19" x14ac:dyDescent="0.2">
      <c r="A1171"/>
      <c r="B1171"/>
      <c r="C1171"/>
      <c r="D1171"/>
      <c r="E1171"/>
      <c r="F1171"/>
      <c r="G1171"/>
      <c r="H1171"/>
      <c r="I1171"/>
      <c r="J1171"/>
      <c r="K1171"/>
      <c r="L1171"/>
      <c r="M1171"/>
      <c r="N1171"/>
      <c r="O1171"/>
      <c r="P1171"/>
      <c r="Q1171"/>
      <c r="R1171"/>
      <c r="S1171"/>
    </row>
    <row r="1172" spans="1:19" x14ac:dyDescent="0.2">
      <c r="A1172"/>
      <c r="B1172"/>
      <c r="C1172"/>
      <c r="D1172"/>
      <c r="E1172"/>
      <c r="F1172"/>
      <c r="G1172"/>
      <c r="H1172"/>
      <c r="I1172"/>
      <c r="J1172"/>
      <c r="K1172"/>
      <c r="L1172"/>
      <c r="M1172"/>
      <c r="N1172"/>
      <c r="O1172"/>
      <c r="P1172"/>
      <c r="Q1172"/>
      <c r="R1172"/>
      <c r="S1172"/>
    </row>
    <row r="1173" spans="1:19" x14ac:dyDescent="0.2">
      <c r="A1173"/>
      <c r="B1173"/>
      <c r="C1173"/>
      <c r="D1173"/>
      <c r="E1173"/>
      <c r="F1173"/>
      <c r="G1173"/>
      <c r="H1173"/>
      <c r="I1173"/>
      <c r="J1173"/>
      <c r="K1173"/>
      <c r="L1173"/>
      <c r="M1173"/>
      <c r="N1173"/>
      <c r="O1173"/>
      <c r="P1173"/>
      <c r="Q1173"/>
      <c r="R1173"/>
      <c r="S1173"/>
    </row>
    <row r="1174" spans="1:19" x14ac:dyDescent="0.2">
      <c r="A1174"/>
      <c r="B1174"/>
      <c r="C1174"/>
      <c r="D1174"/>
      <c r="E1174"/>
      <c r="F1174"/>
      <c r="G1174"/>
      <c r="H1174"/>
      <c r="I1174"/>
      <c r="J1174"/>
      <c r="K1174"/>
      <c r="L1174"/>
      <c r="M1174"/>
      <c r="N1174"/>
      <c r="O1174"/>
      <c r="P1174"/>
      <c r="Q1174"/>
      <c r="R1174"/>
      <c r="S1174"/>
    </row>
    <row r="1175" spans="1:19" x14ac:dyDescent="0.2">
      <c r="A1175"/>
      <c r="B1175"/>
      <c r="C1175"/>
      <c r="D1175"/>
      <c r="E1175"/>
      <c r="F1175"/>
      <c r="G1175"/>
      <c r="H1175"/>
      <c r="I1175"/>
      <c r="J1175"/>
      <c r="K1175"/>
      <c r="L1175"/>
      <c r="M1175"/>
      <c r="N1175"/>
      <c r="O1175"/>
      <c r="P1175"/>
      <c r="Q1175"/>
      <c r="R1175"/>
      <c r="S1175"/>
    </row>
    <row r="1176" spans="1:19" x14ac:dyDescent="0.2">
      <c r="A1176"/>
      <c r="B1176"/>
      <c r="C1176"/>
      <c r="D1176"/>
      <c r="E1176"/>
      <c r="F1176"/>
      <c r="G1176"/>
      <c r="H1176"/>
      <c r="I1176"/>
      <c r="J1176"/>
      <c r="K1176"/>
      <c r="L1176"/>
      <c r="M1176"/>
      <c r="N1176"/>
      <c r="O1176"/>
      <c r="P1176"/>
      <c r="Q1176"/>
      <c r="R1176"/>
      <c r="S1176"/>
    </row>
    <row r="1177" spans="1:19" x14ac:dyDescent="0.2">
      <c r="A1177"/>
      <c r="B1177"/>
      <c r="C1177"/>
      <c r="D1177"/>
      <c r="E1177"/>
      <c r="F1177"/>
      <c r="G1177"/>
      <c r="H1177"/>
      <c r="I1177"/>
      <c r="J1177"/>
      <c r="K1177"/>
      <c r="L1177"/>
      <c r="M1177"/>
      <c r="N1177"/>
      <c r="O1177"/>
      <c r="P1177"/>
      <c r="Q1177"/>
      <c r="R1177"/>
      <c r="S1177"/>
    </row>
    <row r="1178" spans="1:19" x14ac:dyDescent="0.2">
      <c r="A1178"/>
      <c r="B1178"/>
      <c r="C1178"/>
      <c r="D1178"/>
      <c r="E1178"/>
      <c r="F1178"/>
      <c r="G1178"/>
      <c r="H1178"/>
      <c r="I1178"/>
      <c r="J1178"/>
      <c r="K1178"/>
      <c r="L1178"/>
      <c r="M1178"/>
      <c r="N1178"/>
      <c r="O1178"/>
      <c r="P1178"/>
      <c r="Q1178"/>
      <c r="R1178"/>
      <c r="S1178"/>
    </row>
    <row r="1179" spans="1:19" x14ac:dyDescent="0.2">
      <c r="A1179"/>
      <c r="B1179"/>
      <c r="C1179"/>
      <c r="D1179"/>
      <c r="E1179"/>
      <c r="F1179"/>
      <c r="G1179"/>
      <c r="H1179"/>
      <c r="I1179"/>
      <c r="J1179"/>
      <c r="K1179"/>
      <c r="L1179"/>
      <c r="M1179"/>
      <c r="N1179"/>
      <c r="O1179"/>
      <c r="P1179"/>
      <c r="Q1179"/>
      <c r="R1179"/>
      <c r="S1179"/>
    </row>
    <row r="1180" spans="1:19" x14ac:dyDescent="0.2">
      <c r="A1180"/>
      <c r="B1180"/>
      <c r="C1180"/>
      <c r="D1180"/>
      <c r="E1180"/>
      <c r="F1180"/>
      <c r="G1180"/>
      <c r="H1180"/>
      <c r="I1180"/>
      <c r="J1180"/>
      <c r="K1180"/>
      <c r="L1180"/>
      <c r="M1180"/>
      <c r="N1180"/>
      <c r="O1180"/>
      <c r="P1180"/>
      <c r="Q1180"/>
      <c r="R1180"/>
      <c r="S1180"/>
    </row>
    <row r="1181" spans="1:19" x14ac:dyDescent="0.2">
      <c r="A1181"/>
      <c r="B1181"/>
      <c r="C1181"/>
      <c r="D1181"/>
      <c r="E1181"/>
      <c r="F1181"/>
      <c r="G1181"/>
      <c r="H1181"/>
      <c r="I1181"/>
      <c r="J1181"/>
      <c r="K1181"/>
      <c r="L1181"/>
      <c r="M1181"/>
      <c r="N1181"/>
      <c r="O1181"/>
      <c r="P1181"/>
      <c r="Q1181"/>
      <c r="R1181"/>
      <c r="S1181"/>
    </row>
    <row r="1182" spans="1:19" x14ac:dyDescent="0.2">
      <c r="A1182"/>
      <c r="B1182"/>
      <c r="C1182"/>
      <c r="D1182"/>
      <c r="E1182"/>
      <c r="F1182"/>
      <c r="G1182"/>
      <c r="H1182"/>
      <c r="I1182"/>
      <c r="J1182"/>
      <c r="K1182"/>
      <c r="L1182"/>
      <c r="M1182"/>
      <c r="N1182"/>
      <c r="O1182"/>
      <c r="P1182"/>
      <c r="Q1182"/>
      <c r="R1182"/>
      <c r="S1182"/>
    </row>
    <row r="1183" spans="1:19" x14ac:dyDescent="0.2">
      <c r="A1183"/>
      <c r="B1183"/>
      <c r="C1183"/>
      <c r="D1183"/>
      <c r="E1183"/>
      <c r="F1183"/>
      <c r="G1183"/>
      <c r="H1183"/>
      <c r="I1183"/>
      <c r="J1183"/>
      <c r="K1183"/>
      <c r="L1183"/>
      <c r="M1183"/>
      <c r="N1183"/>
      <c r="O1183"/>
      <c r="P1183"/>
      <c r="Q1183"/>
      <c r="R1183"/>
      <c r="S1183"/>
    </row>
    <row r="1184" spans="1:19" x14ac:dyDescent="0.2">
      <c r="A1184"/>
      <c r="B1184"/>
      <c r="C1184"/>
      <c r="D1184"/>
      <c r="E1184"/>
      <c r="F1184"/>
      <c r="G1184"/>
      <c r="H1184"/>
      <c r="I1184"/>
      <c r="J1184"/>
      <c r="K1184"/>
      <c r="L1184"/>
      <c r="M1184"/>
      <c r="N1184"/>
      <c r="O1184"/>
      <c r="P1184"/>
      <c r="Q1184"/>
      <c r="R1184"/>
      <c r="S1184"/>
    </row>
    <row r="1185" spans="1:19" x14ac:dyDescent="0.2">
      <c r="A1185"/>
      <c r="B1185"/>
      <c r="C1185"/>
      <c r="D1185"/>
      <c r="E1185"/>
      <c r="F1185"/>
      <c r="G1185"/>
      <c r="H1185"/>
      <c r="I1185"/>
      <c r="J1185"/>
      <c r="K1185"/>
      <c r="L1185"/>
      <c r="M1185"/>
      <c r="N1185"/>
      <c r="O1185"/>
      <c r="P1185"/>
      <c r="Q1185"/>
      <c r="R1185"/>
      <c r="S1185"/>
    </row>
    <row r="1186" spans="1:19" x14ac:dyDescent="0.2">
      <c r="A1186"/>
      <c r="B1186"/>
      <c r="C1186"/>
      <c r="D1186"/>
      <c r="E1186"/>
      <c r="F1186"/>
      <c r="G1186"/>
      <c r="H1186"/>
      <c r="I1186"/>
      <c r="J1186"/>
      <c r="K1186"/>
      <c r="L1186"/>
      <c r="M1186"/>
      <c r="N1186"/>
      <c r="O1186"/>
      <c r="P1186"/>
      <c r="Q1186"/>
      <c r="R1186"/>
      <c r="S1186"/>
    </row>
    <row r="1187" spans="1:19" x14ac:dyDescent="0.2">
      <c r="A1187"/>
      <c r="B1187"/>
      <c r="C1187"/>
      <c r="D1187"/>
      <c r="E1187"/>
      <c r="F1187"/>
      <c r="G1187"/>
      <c r="H1187"/>
      <c r="I1187"/>
      <c r="J1187"/>
      <c r="K1187"/>
      <c r="L1187"/>
      <c r="M1187"/>
      <c r="N1187"/>
      <c r="O1187"/>
      <c r="P1187"/>
      <c r="Q1187"/>
      <c r="R1187"/>
      <c r="S1187"/>
    </row>
    <row r="1188" spans="1:19" x14ac:dyDescent="0.2">
      <c r="A1188"/>
      <c r="B1188"/>
      <c r="C1188"/>
      <c r="D1188"/>
      <c r="E1188"/>
      <c r="F1188"/>
      <c r="G1188"/>
      <c r="H1188"/>
      <c r="I1188"/>
      <c r="J1188"/>
      <c r="K1188"/>
      <c r="L1188"/>
      <c r="M1188"/>
      <c r="N1188"/>
      <c r="O1188"/>
      <c r="P1188"/>
      <c r="Q1188"/>
      <c r="R1188"/>
      <c r="S1188"/>
    </row>
    <row r="1189" spans="1:19" x14ac:dyDescent="0.2">
      <c r="A1189"/>
      <c r="B1189"/>
      <c r="C1189"/>
      <c r="D1189"/>
      <c r="E1189"/>
      <c r="F1189"/>
      <c r="G1189"/>
      <c r="H1189"/>
      <c r="I1189"/>
      <c r="J1189"/>
      <c r="K1189"/>
      <c r="L1189"/>
      <c r="M1189"/>
      <c r="N1189"/>
      <c r="O1189"/>
      <c r="P1189"/>
      <c r="Q1189"/>
      <c r="R1189"/>
      <c r="S1189"/>
    </row>
    <row r="1190" spans="1:19" x14ac:dyDescent="0.2">
      <c r="A1190"/>
      <c r="B1190"/>
      <c r="C1190"/>
      <c r="D1190"/>
      <c r="E1190"/>
      <c r="F1190"/>
      <c r="G1190"/>
      <c r="H1190"/>
      <c r="I1190"/>
      <c r="J1190"/>
      <c r="K1190"/>
      <c r="L1190"/>
      <c r="M1190"/>
      <c r="N1190"/>
      <c r="O1190"/>
      <c r="P1190"/>
      <c r="Q1190"/>
      <c r="R1190"/>
      <c r="S1190"/>
    </row>
    <row r="1191" spans="1:19" x14ac:dyDescent="0.2">
      <c r="A1191"/>
      <c r="B1191"/>
      <c r="C1191"/>
      <c r="D1191"/>
      <c r="E1191"/>
      <c r="F1191"/>
      <c r="G1191"/>
      <c r="H1191"/>
      <c r="I1191"/>
      <c r="J1191"/>
      <c r="K1191"/>
      <c r="L1191"/>
      <c r="M1191"/>
      <c r="N1191"/>
      <c r="O1191"/>
      <c r="P1191"/>
      <c r="Q1191"/>
      <c r="R1191"/>
      <c r="S1191"/>
    </row>
    <row r="1192" spans="1:19" x14ac:dyDescent="0.2">
      <c r="A1192"/>
      <c r="B1192"/>
      <c r="C1192"/>
      <c r="D1192"/>
      <c r="E1192"/>
      <c r="F1192"/>
      <c r="G1192"/>
      <c r="H1192"/>
      <c r="I1192"/>
      <c r="J1192"/>
      <c r="K1192"/>
      <c r="L1192"/>
      <c r="M1192"/>
      <c r="N1192"/>
      <c r="O1192"/>
      <c r="P1192"/>
      <c r="Q1192"/>
      <c r="R1192"/>
      <c r="S1192"/>
    </row>
    <row r="1193" spans="1:19" x14ac:dyDescent="0.2">
      <c r="A1193"/>
      <c r="B1193"/>
      <c r="C1193"/>
      <c r="D1193"/>
      <c r="E1193"/>
      <c r="F1193"/>
      <c r="G1193"/>
      <c r="H1193"/>
      <c r="I1193"/>
      <c r="J1193"/>
      <c r="K1193"/>
      <c r="L1193"/>
      <c r="M1193"/>
      <c r="N1193"/>
      <c r="O1193"/>
      <c r="P1193"/>
      <c r="Q1193"/>
      <c r="R1193"/>
      <c r="S1193"/>
    </row>
    <row r="1194" spans="1:19" x14ac:dyDescent="0.2">
      <c r="A1194"/>
      <c r="B1194"/>
      <c r="C1194"/>
      <c r="D1194"/>
      <c r="E1194"/>
      <c r="F1194"/>
      <c r="G1194"/>
      <c r="H1194"/>
      <c r="I1194"/>
      <c r="J1194"/>
      <c r="K1194"/>
      <c r="L1194"/>
      <c r="M1194"/>
      <c r="N1194"/>
      <c r="O1194"/>
      <c r="P1194"/>
      <c r="Q1194"/>
      <c r="R1194"/>
      <c r="S1194"/>
    </row>
    <row r="1195" spans="1:19" x14ac:dyDescent="0.2">
      <c r="A1195"/>
      <c r="B1195"/>
      <c r="C1195"/>
      <c r="D1195"/>
      <c r="E1195"/>
      <c r="F1195"/>
      <c r="G1195"/>
      <c r="H1195"/>
      <c r="I1195"/>
      <c r="J1195"/>
      <c r="K1195"/>
      <c r="L1195"/>
      <c r="M1195"/>
      <c r="N1195"/>
      <c r="O1195"/>
      <c r="P1195"/>
      <c r="Q1195"/>
      <c r="R1195"/>
      <c r="S1195"/>
    </row>
    <row r="1196" spans="1:19" x14ac:dyDescent="0.2">
      <c r="A1196"/>
      <c r="B1196"/>
      <c r="C1196"/>
      <c r="D1196"/>
      <c r="E1196"/>
      <c r="F1196"/>
      <c r="G1196"/>
      <c r="H1196"/>
      <c r="I1196"/>
      <c r="J1196"/>
      <c r="K1196"/>
      <c r="L1196"/>
      <c r="M1196"/>
      <c r="N1196"/>
      <c r="O1196"/>
      <c r="P1196"/>
      <c r="Q1196"/>
      <c r="R1196"/>
      <c r="S1196"/>
    </row>
    <row r="1197" spans="1:19" x14ac:dyDescent="0.2">
      <c r="A1197"/>
      <c r="B1197"/>
      <c r="C1197"/>
      <c r="D1197"/>
      <c r="E1197"/>
      <c r="F1197"/>
      <c r="G1197"/>
      <c r="H1197"/>
      <c r="I1197"/>
      <c r="J1197"/>
      <c r="K1197"/>
      <c r="L1197"/>
      <c r="M1197"/>
      <c r="N1197"/>
      <c r="O1197"/>
      <c r="P1197"/>
      <c r="Q1197"/>
      <c r="R1197"/>
      <c r="S1197"/>
    </row>
    <row r="1198" spans="1:19" x14ac:dyDescent="0.2">
      <c r="A1198"/>
      <c r="B1198"/>
      <c r="C1198"/>
      <c r="D1198"/>
      <c r="E1198"/>
      <c r="F1198"/>
      <c r="G1198"/>
      <c r="H1198"/>
      <c r="I1198"/>
      <c r="J1198"/>
      <c r="K1198"/>
      <c r="L1198"/>
      <c r="M1198"/>
      <c r="N1198"/>
      <c r="O1198"/>
      <c r="P1198"/>
      <c r="Q1198"/>
      <c r="R1198"/>
      <c r="S1198"/>
    </row>
    <row r="1199" spans="1:19" x14ac:dyDescent="0.2">
      <c r="A1199"/>
      <c r="B1199"/>
      <c r="C1199"/>
      <c r="D1199"/>
      <c r="E1199"/>
      <c r="F1199"/>
      <c r="G1199"/>
      <c r="H1199"/>
      <c r="I1199"/>
      <c r="J1199"/>
      <c r="K1199"/>
      <c r="L1199"/>
      <c r="M1199"/>
      <c r="N1199"/>
      <c r="O1199"/>
      <c r="P1199"/>
      <c r="Q1199"/>
      <c r="R1199"/>
      <c r="S1199"/>
    </row>
    <row r="1200" spans="1:19" x14ac:dyDescent="0.2">
      <c r="A1200"/>
      <c r="B1200"/>
      <c r="C1200"/>
      <c r="D1200"/>
      <c r="E1200"/>
      <c r="F1200"/>
      <c r="G1200"/>
      <c r="H1200"/>
      <c r="I1200"/>
      <c r="J1200"/>
      <c r="K1200"/>
      <c r="L1200"/>
      <c r="M1200"/>
      <c r="N1200"/>
      <c r="O1200"/>
      <c r="P1200"/>
      <c r="Q1200"/>
      <c r="R1200"/>
      <c r="S1200"/>
    </row>
    <row r="1201" spans="1:19" x14ac:dyDescent="0.2">
      <c r="A1201"/>
      <c r="B1201"/>
      <c r="C1201"/>
      <c r="D1201"/>
      <c r="E1201"/>
      <c r="F1201"/>
      <c r="G1201"/>
      <c r="H1201"/>
      <c r="I1201"/>
      <c r="J1201"/>
      <c r="K1201"/>
      <c r="L1201"/>
      <c r="M1201"/>
      <c r="N1201"/>
      <c r="O1201"/>
      <c r="P1201"/>
      <c r="Q1201"/>
      <c r="R1201"/>
      <c r="S1201"/>
    </row>
    <row r="1202" spans="1:19" x14ac:dyDescent="0.2">
      <c r="A1202"/>
      <c r="B1202"/>
      <c r="C1202"/>
      <c r="D1202"/>
      <c r="E1202"/>
      <c r="F1202"/>
      <c r="G1202"/>
      <c r="H1202"/>
      <c r="I1202"/>
      <c r="J1202"/>
      <c r="K1202"/>
      <c r="L1202"/>
      <c r="M1202"/>
      <c r="N1202"/>
      <c r="O1202"/>
      <c r="P1202"/>
      <c r="Q1202"/>
      <c r="R1202"/>
      <c r="S1202"/>
    </row>
    <row r="1203" spans="1:19" x14ac:dyDescent="0.2">
      <c r="A1203"/>
      <c r="B1203"/>
      <c r="C1203"/>
      <c r="D1203"/>
      <c r="E1203"/>
      <c r="F1203"/>
      <c r="G1203"/>
      <c r="H1203"/>
      <c r="I1203"/>
      <c r="J1203"/>
      <c r="K1203"/>
      <c r="L1203"/>
      <c r="M1203"/>
      <c r="N1203"/>
      <c r="O1203"/>
      <c r="P1203"/>
      <c r="Q1203"/>
      <c r="R1203"/>
      <c r="S1203"/>
    </row>
    <row r="1204" spans="1:19" x14ac:dyDescent="0.2">
      <c r="A1204"/>
      <c r="B1204"/>
      <c r="C1204"/>
      <c r="D1204"/>
      <c r="E1204"/>
      <c r="F1204"/>
      <c r="G1204"/>
      <c r="H1204"/>
      <c r="I1204"/>
      <c r="J1204"/>
      <c r="K1204"/>
      <c r="L1204"/>
      <c r="M1204"/>
      <c r="N1204"/>
      <c r="O1204"/>
      <c r="P1204"/>
      <c r="Q1204"/>
      <c r="R1204"/>
      <c r="S1204"/>
    </row>
    <row r="1205" spans="1:19" x14ac:dyDescent="0.2">
      <c r="A1205"/>
      <c r="B1205"/>
      <c r="C1205"/>
      <c r="D1205"/>
      <c r="E1205"/>
      <c r="F1205"/>
      <c r="G1205"/>
      <c r="H1205"/>
      <c r="I1205"/>
      <c r="J1205"/>
      <c r="K1205"/>
      <c r="L1205"/>
      <c r="M1205"/>
      <c r="N1205"/>
      <c r="O1205"/>
      <c r="P1205"/>
      <c r="Q1205"/>
      <c r="R1205"/>
      <c r="S1205"/>
    </row>
    <row r="1206" spans="1:19" x14ac:dyDescent="0.2">
      <c r="A1206"/>
      <c r="B1206"/>
      <c r="C1206"/>
      <c r="D1206"/>
      <c r="E1206"/>
      <c r="F1206"/>
      <c r="G1206"/>
      <c r="H1206"/>
      <c r="I1206"/>
      <c r="J1206"/>
      <c r="K1206"/>
      <c r="L1206"/>
      <c r="M1206"/>
      <c r="N1206"/>
      <c r="O1206"/>
      <c r="P1206"/>
      <c r="Q1206"/>
      <c r="R1206"/>
      <c r="S1206"/>
    </row>
    <row r="1207" spans="1:19" x14ac:dyDescent="0.2">
      <c r="A1207"/>
      <c r="B1207"/>
      <c r="C1207"/>
      <c r="D1207"/>
      <c r="E1207"/>
      <c r="F1207"/>
      <c r="G1207"/>
      <c r="H1207"/>
      <c r="I1207"/>
      <c r="J1207"/>
      <c r="K1207"/>
      <c r="L1207"/>
      <c r="M1207"/>
      <c r="N1207"/>
      <c r="O1207"/>
      <c r="P1207"/>
      <c r="Q1207"/>
      <c r="R1207"/>
      <c r="S1207"/>
    </row>
    <row r="1208" spans="1:19" x14ac:dyDescent="0.2">
      <c r="A1208"/>
      <c r="B1208"/>
      <c r="C1208"/>
      <c r="D1208"/>
      <c r="E1208"/>
      <c r="F1208"/>
      <c r="G1208"/>
      <c r="H1208"/>
      <c r="I1208"/>
      <c r="J1208"/>
      <c r="K1208"/>
      <c r="L1208"/>
      <c r="M1208"/>
      <c r="N1208"/>
      <c r="O1208"/>
      <c r="P1208"/>
      <c r="Q1208"/>
      <c r="R1208"/>
      <c r="S1208"/>
    </row>
    <row r="1209" spans="1:19" x14ac:dyDescent="0.2">
      <c r="A1209"/>
      <c r="B1209"/>
      <c r="C1209"/>
      <c r="D1209"/>
      <c r="E1209"/>
      <c r="F1209"/>
      <c r="G1209"/>
      <c r="H1209"/>
      <c r="I1209"/>
      <c r="J1209"/>
      <c r="K1209"/>
      <c r="L1209"/>
      <c r="M1209"/>
      <c r="N1209"/>
      <c r="O1209"/>
      <c r="P1209"/>
      <c r="Q1209"/>
      <c r="R1209"/>
      <c r="S1209"/>
    </row>
    <row r="1210" spans="1:19" x14ac:dyDescent="0.2">
      <c r="A1210"/>
      <c r="B1210"/>
      <c r="C1210"/>
      <c r="D1210"/>
      <c r="E1210"/>
      <c r="F1210"/>
      <c r="G1210"/>
      <c r="H1210"/>
      <c r="I1210"/>
      <c r="J1210"/>
      <c r="K1210"/>
      <c r="L1210"/>
      <c r="M1210"/>
      <c r="N1210"/>
      <c r="O1210"/>
      <c r="P1210"/>
      <c r="Q1210"/>
      <c r="R1210"/>
      <c r="S1210"/>
    </row>
    <row r="1211" spans="1:19" x14ac:dyDescent="0.2">
      <c r="A1211"/>
      <c r="B1211"/>
      <c r="C1211"/>
      <c r="D1211"/>
      <c r="E1211"/>
      <c r="F1211"/>
      <c r="G1211"/>
      <c r="H1211"/>
      <c r="I1211"/>
      <c r="J1211"/>
      <c r="K1211"/>
      <c r="L1211"/>
      <c r="M1211"/>
      <c r="N1211"/>
      <c r="O1211"/>
      <c r="P1211"/>
      <c r="Q1211"/>
      <c r="R1211"/>
      <c r="S1211"/>
    </row>
    <row r="1212" spans="1:19" x14ac:dyDescent="0.2">
      <c r="A1212"/>
      <c r="B1212"/>
      <c r="C1212"/>
      <c r="D1212"/>
      <c r="E1212"/>
      <c r="F1212"/>
      <c r="G1212"/>
      <c r="H1212"/>
      <c r="I1212"/>
      <c r="J1212"/>
      <c r="K1212"/>
      <c r="L1212"/>
      <c r="M1212"/>
      <c r="N1212"/>
      <c r="O1212"/>
      <c r="P1212"/>
      <c r="Q1212"/>
      <c r="R1212"/>
      <c r="S1212"/>
    </row>
    <row r="1213" spans="1:19" x14ac:dyDescent="0.2">
      <c r="A1213"/>
      <c r="B1213"/>
      <c r="C1213"/>
      <c r="D1213"/>
      <c r="E1213"/>
      <c r="F1213"/>
      <c r="G1213"/>
      <c r="H1213"/>
      <c r="I1213"/>
      <c r="J1213"/>
      <c r="K1213"/>
      <c r="L1213"/>
      <c r="M1213"/>
      <c r="N1213"/>
      <c r="O1213"/>
      <c r="P1213"/>
      <c r="Q1213"/>
      <c r="R1213"/>
      <c r="S1213"/>
    </row>
    <row r="1214" spans="1:19" x14ac:dyDescent="0.2">
      <c r="A1214"/>
      <c r="B1214"/>
      <c r="C1214"/>
      <c r="D1214"/>
      <c r="E1214"/>
      <c r="F1214"/>
      <c r="G1214"/>
      <c r="H1214"/>
      <c r="I1214"/>
      <c r="J1214"/>
      <c r="K1214"/>
      <c r="L1214"/>
      <c r="M1214"/>
      <c r="N1214"/>
      <c r="O1214"/>
      <c r="P1214"/>
      <c r="Q1214"/>
      <c r="R1214"/>
      <c r="S1214"/>
    </row>
    <row r="1215" spans="1:19" x14ac:dyDescent="0.2">
      <c r="A1215"/>
      <c r="B1215"/>
      <c r="C1215"/>
      <c r="D1215"/>
      <c r="E1215"/>
      <c r="F1215"/>
      <c r="G1215"/>
      <c r="H1215"/>
      <c r="I1215"/>
      <c r="J1215"/>
      <c r="K1215"/>
      <c r="L1215"/>
      <c r="M1215"/>
      <c r="N1215"/>
      <c r="O1215"/>
      <c r="P1215"/>
      <c r="Q1215"/>
      <c r="R1215"/>
      <c r="S1215"/>
    </row>
    <row r="1216" spans="1:19" x14ac:dyDescent="0.2">
      <c r="A1216"/>
      <c r="B1216"/>
      <c r="C1216"/>
      <c r="D1216"/>
      <c r="E1216"/>
      <c r="F1216"/>
      <c r="G1216"/>
      <c r="H1216"/>
      <c r="I1216"/>
      <c r="J1216"/>
      <c r="K1216"/>
      <c r="L1216"/>
      <c r="M1216"/>
      <c r="N1216"/>
      <c r="O1216"/>
      <c r="P1216"/>
      <c r="Q1216"/>
      <c r="R1216"/>
      <c r="S1216"/>
    </row>
    <row r="1217" spans="1:19" x14ac:dyDescent="0.2">
      <c r="A1217"/>
      <c r="B1217"/>
      <c r="C1217"/>
      <c r="D1217"/>
      <c r="E1217"/>
      <c r="F1217"/>
      <c r="G1217"/>
      <c r="H1217"/>
      <c r="I1217"/>
      <c r="J1217"/>
      <c r="K1217"/>
      <c r="L1217"/>
      <c r="M1217"/>
      <c r="N1217"/>
      <c r="O1217"/>
      <c r="P1217"/>
      <c r="Q1217"/>
      <c r="R1217"/>
      <c r="S1217"/>
    </row>
    <row r="1218" spans="1:19" x14ac:dyDescent="0.2">
      <c r="A1218"/>
      <c r="B1218"/>
      <c r="C1218"/>
      <c r="D1218"/>
      <c r="E1218"/>
      <c r="F1218"/>
      <c r="G1218"/>
      <c r="H1218"/>
      <c r="I1218"/>
      <c r="J1218"/>
      <c r="K1218"/>
      <c r="L1218"/>
      <c r="M1218"/>
      <c r="N1218"/>
      <c r="O1218"/>
      <c r="P1218"/>
      <c r="Q1218"/>
      <c r="R1218"/>
      <c r="S1218"/>
    </row>
    <row r="1219" spans="1:19" x14ac:dyDescent="0.2">
      <c r="A1219"/>
      <c r="B1219"/>
      <c r="C1219"/>
      <c r="D1219"/>
      <c r="E1219"/>
      <c r="F1219"/>
      <c r="G1219"/>
      <c r="H1219"/>
      <c r="I1219"/>
      <c r="J1219"/>
      <c r="K1219"/>
      <c r="L1219"/>
      <c r="M1219"/>
      <c r="N1219"/>
      <c r="O1219"/>
      <c r="P1219"/>
      <c r="Q1219"/>
      <c r="R1219"/>
      <c r="S1219"/>
    </row>
    <row r="1220" spans="1:19" x14ac:dyDescent="0.2">
      <c r="A1220"/>
      <c r="B1220"/>
      <c r="C1220"/>
      <c r="D1220"/>
      <c r="E1220"/>
      <c r="F1220"/>
      <c r="G1220"/>
      <c r="H1220"/>
      <c r="I1220"/>
      <c r="J1220"/>
      <c r="K1220"/>
      <c r="L1220"/>
      <c r="M1220"/>
      <c r="N1220"/>
      <c r="O1220"/>
      <c r="P1220"/>
      <c r="Q1220"/>
      <c r="R1220"/>
      <c r="S1220"/>
    </row>
    <row r="1221" spans="1:19" x14ac:dyDescent="0.2">
      <c r="A1221"/>
      <c r="B1221"/>
      <c r="C1221"/>
      <c r="D1221"/>
      <c r="E1221"/>
      <c r="F1221"/>
      <c r="G1221"/>
      <c r="H1221"/>
      <c r="I1221"/>
      <c r="J1221"/>
      <c r="K1221"/>
      <c r="L1221"/>
      <c r="M1221"/>
      <c r="N1221"/>
      <c r="O1221"/>
      <c r="P1221"/>
      <c r="Q1221"/>
      <c r="R1221"/>
      <c r="S1221"/>
    </row>
    <row r="1222" spans="1:19" x14ac:dyDescent="0.2">
      <c r="A1222"/>
      <c r="B1222"/>
      <c r="C1222"/>
      <c r="D1222"/>
      <c r="E1222"/>
      <c r="F1222"/>
      <c r="G1222"/>
      <c r="H1222"/>
      <c r="I1222"/>
      <c r="J1222"/>
      <c r="K1222"/>
      <c r="L1222"/>
      <c r="M1222"/>
      <c r="N1222"/>
      <c r="O1222"/>
      <c r="P1222"/>
      <c r="Q1222"/>
      <c r="R1222"/>
      <c r="S1222"/>
    </row>
    <row r="1223" spans="1:19" x14ac:dyDescent="0.2">
      <c r="A1223"/>
      <c r="B1223"/>
      <c r="C1223"/>
      <c r="D1223"/>
      <c r="E1223"/>
      <c r="F1223"/>
      <c r="G1223"/>
      <c r="H1223"/>
      <c r="I1223"/>
      <c r="J1223"/>
      <c r="K1223"/>
      <c r="L1223"/>
      <c r="M1223"/>
      <c r="N1223"/>
      <c r="O1223"/>
      <c r="P1223"/>
      <c r="Q1223"/>
      <c r="R1223"/>
      <c r="S1223"/>
    </row>
    <row r="1224" spans="1:19" x14ac:dyDescent="0.2">
      <c r="A1224"/>
      <c r="B1224"/>
      <c r="C1224"/>
      <c r="D1224"/>
      <c r="E1224"/>
      <c r="F1224"/>
      <c r="G1224"/>
      <c r="H1224"/>
      <c r="I1224"/>
      <c r="J1224"/>
      <c r="K1224"/>
      <c r="L1224"/>
      <c r="M1224"/>
      <c r="N1224"/>
      <c r="O1224"/>
      <c r="P1224"/>
      <c r="Q1224"/>
      <c r="R1224"/>
      <c r="S1224"/>
    </row>
    <row r="1225" spans="1:19" x14ac:dyDescent="0.2">
      <c r="A1225"/>
      <c r="B1225"/>
      <c r="C1225"/>
      <c r="D1225"/>
      <c r="E1225"/>
      <c r="F1225"/>
      <c r="G1225"/>
      <c r="H1225"/>
      <c r="I1225"/>
      <c r="J1225"/>
      <c r="K1225"/>
      <c r="L1225"/>
      <c r="M1225"/>
      <c r="N1225"/>
      <c r="O1225"/>
      <c r="P1225"/>
      <c r="Q1225"/>
      <c r="R1225"/>
      <c r="S1225"/>
    </row>
    <row r="1226" spans="1:19" x14ac:dyDescent="0.2">
      <c r="A1226"/>
      <c r="B1226"/>
      <c r="C1226"/>
      <c r="D1226"/>
      <c r="E1226"/>
      <c r="F1226"/>
      <c r="G1226"/>
      <c r="H1226"/>
      <c r="I1226"/>
      <c r="J1226"/>
      <c r="K1226"/>
      <c r="L1226"/>
      <c r="M1226"/>
      <c r="N1226"/>
      <c r="O1226"/>
      <c r="P1226"/>
      <c r="Q1226"/>
      <c r="R1226"/>
      <c r="S1226"/>
    </row>
    <row r="1227" spans="1:19" x14ac:dyDescent="0.2">
      <c r="A1227"/>
      <c r="B1227"/>
      <c r="C1227"/>
      <c r="D1227"/>
      <c r="E1227"/>
      <c r="F1227"/>
      <c r="G1227"/>
      <c r="H1227"/>
      <c r="I1227"/>
      <c r="J1227"/>
      <c r="K1227"/>
      <c r="L1227"/>
      <c r="M1227"/>
      <c r="N1227"/>
      <c r="O1227"/>
      <c r="P1227"/>
      <c r="Q1227"/>
      <c r="R1227"/>
      <c r="S1227"/>
    </row>
    <row r="1228" spans="1:19" x14ac:dyDescent="0.2">
      <c r="A1228"/>
      <c r="B1228"/>
      <c r="C1228"/>
      <c r="D1228"/>
      <c r="E1228"/>
      <c r="F1228"/>
      <c r="G1228"/>
      <c r="H1228"/>
      <c r="I1228"/>
      <c r="J1228"/>
      <c r="K1228"/>
      <c r="L1228"/>
      <c r="M1228"/>
      <c r="N1228"/>
      <c r="O1228"/>
      <c r="P1228"/>
      <c r="Q1228"/>
      <c r="R1228"/>
      <c r="S1228"/>
    </row>
    <row r="1229" spans="1:19" x14ac:dyDescent="0.2">
      <c r="A1229"/>
      <c r="B1229"/>
      <c r="C1229"/>
      <c r="D1229"/>
      <c r="E1229"/>
      <c r="F1229"/>
      <c r="G1229"/>
      <c r="H1229"/>
      <c r="I1229"/>
      <c r="J1229"/>
      <c r="K1229"/>
      <c r="L1229"/>
      <c r="M1229"/>
      <c r="N1229"/>
      <c r="O1229"/>
      <c r="P1229"/>
      <c r="Q1229"/>
      <c r="R1229"/>
      <c r="S1229"/>
    </row>
    <row r="1230" spans="1:19" x14ac:dyDescent="0.2">
      <c r="A1230"/>
      <c r="B1230"/>
      <c r="C1230"/>
      <c r="D1230"/>
      <c r="E1230"/>
      <c r="F1230"/>
      <c r="G1230"/>
      <c r="H1230"/>
      <c r="I1230"/>
      <c r="J1230"/>
      <c r="K1230"/>
      <c r="L1230"/>
      <c r="M1230"/>
      <c r="N1230"/>
      <c r="O1230"/>
      <c r="P1230"/>
      <c r="Q1230"/>
      <c r="R1230"/>
      <c r="S1230"/>
    </row>
    <row r="1231" spans="1:19" x14ac:dyDescent="0.2">
      <c r="A1231"/>
      <c r="B1231"/>
      <c r="C1231"/>
      <c r="D1231"/>
      <c r="E1231"/>
      <c r="F1231"/>
      <c r="G1231"/>
      <c r="H1231"/>
      <c r="I1231"/>
      <c r="J1231"/>
      <c r="K1231"/>
      <c r="L1231"/>
      <c r="M1231"/>
      <c r="N1231"/>
      <c r="O1231"/>
      <c r="P1231"/>
      <c r="Q1231"/>
      <c r="R1231"/>
      <c r="S1231"/>
    </row>
    <row r="1232" spans="1:19" x14ac:dyDescent="0.2">
      <c r="A1232"/>
      <c r="B1232"/>
      <c r="C1232"/>
      <c r="D1232"/>
      <c r="E1232"/>
      <c r="F1232"/>
      <c r="G1232"/>
      <c r="H1232"/>
      <c r="I1232"/>
      <c r="J1232"/>
      <c r="K1232"/>
      <c r="L1232"/>
      <c r="M1232"/>
      <c r="N1232"/>
      <c r="O1232"/>
      <c r="P1232"/>
      <c r="Q1232"/>
      <c r="R1232"/>
      <c r="S1232"/>
    </row>
    <row r="1233" spans="1:19" x14ac:dyDescent="0.2">
      <c r="A1233"/>
      <c r="B1233"/>
      <c r="C1233"/>
      <c r="D1233"/>
      <c r="E1233"/>
      <c r="F1233"/>
      <c r="G1233"/>
      <c r="H1233"/>
      <c r="I1233"/>
      <c r="J1233"/>
      <c r="K1233"/>
      <c r="L1233"/>
      <c r="M1233"/>
      <c r="N1233"/>
      <c r="O1233"/>
      <c r="P1233"/>
      <c r="Q1233"/>
      <c r="R1233"/>
      <c r="S1233"/>
    </row>
    <row r="1234" spans="1:19" x14ac:dyDescent="0.2">
      <c r="A1234"/>
      <c r="B1234"/>
      <c r="C1234"/>
      <c r="D1234"/>
      <c r="E1234"/>
      <c r="F1234"/>
      <c r="G1234"/>
      <c r="H1234"/>
      <c r="I1234"/>
      <c r="J1234"/>
      <c r="K1234"/>
      <c r="L1234"/>
      <c r="M1234"/>
      <c r="N1234"/>
      <c r="O1234"/>
      <c r="P1234"/>
      <c r="Q1234"/>
      <c r="R1234"/>
      <c r="S1234"/>
    </row>
    <row r="1235" spans="1:19" x14ac:dyDescent="0.2">
      <c r="A1235"/>
      <c r="B1235"/>
      <c r="C1235"/>
      <c r="D1235"/>
      <c r="E1235"/>
      <c r="F1235"/>
      <c r="G1235"/>
      <c r="H1235"/>
      <c r="I1235"/>
      <c r="J1235"/>
      <c r="K1235"/>
      <c r="L1235"/>
      <c r="M1235"/>
      <c r="N1235"/>
      <c r="O1235"/>
      <c r="P1235"/>
      <c r="Q1235"/>
      <c r="R1235"/>
      <c r="S1235"/>
    </row>
    <row r="1236" spans="1:19" x14ac:dyDescent="0.2">
      <c r="A1236"/>
      <c r="B1236"/>
      <c r="C1236"/>
      <c r="D1236"/>
      <c r="E1236"/>
      <c r="F1236"/>
      <c r="G1236"/>
      <c r="H1236"/>
      <c r="I1236"/>
      <c r="J1236"/>
      <c r="K1236"/>
      <c r="L1236"/>
      <c r="M1236"/>
      <c r="N1236"/>
      <c r="O1236"/>
      <c r="P1236"/>
      <c r="Q1236"/>
      <c r="R1236"/>
      <c r="S1236"/>
    </row>
    <row r="1237" spans="1:19" x14ac:dyDescent="0.2">
      <c r="A1237"/>
      <c r="B1237"/>
      <c r="C1237"/>
      <c r="D1237"/>
      <c r="E1237"/>
      <c r="F1237"/>
      <c r="G1237"/>
      <c r="H1237"/>
      <c r="I1237"/>
      <c r="J1237"/>
      <c r="K1237"/>
      <c r="L1237"/>
      <c r="M1237"/>
      <c r="N1237"/>
      <c r="O1237"/>
      <c r="P1237"/>
      <c r="Q1237"/>
      <c r="R1237"/>
      <c r="S1237"/>
    </row>
    <row r="1238" spans="1:19" x14ac:dyDescent="0.2">
      <c r="A1238"/>
      <c r="B1238"/>
      <c r="C1238"/>
      <c r="D1238"/>
      <c r="E1238"/>
      <c r="F1238"/>
      <c r="G1238"/>
      <c r="H1238"/>
      <c r="I1238"/>
      <c r="J1238"/>
      <c r="K1238"/>
      <c r="L1238"/>
      <c r="M1238"/>
      <c r="N1238"/>
      <c r="O1238"/>
      <c r="P1238"/>
      <c r="Q1238"/>
      <c r="R1238"/>
      <c r="S1238"/>
    </row>
    <row r="1239" spans="1:19" x14ac:dyDescent="0.2">
      <c r="A1239"/>
      <c r="B1239"/>
      <c r="C1239"/>
      <c r="D1239"/>
      <c r="E1239"/>
      <c r="F1239"/>
      <c r="G1239"/>
      <c r="H1239"/>
      <c r="I1239"/>
      <c r="J1239"/>
      <c r="K1239"/>
      <c r="L1239"/>
      <c r="M1239"/>
      <c r="N1239"/>
      <c r="O1239"/>
      <c r="P1239"/>
      <c r="Q1239"/>
      <c r="R1239"/>
      <c r="S1239"/>
    </row>
    <row r="1240" spans="1:19" x14ac:dyDescent="0.2">
      <c r="A1240"/>
      <c r="B1240"/>
      <c r="C1240"/>
      <c r="D1240"/>
      <c r="E1240"/>
      <c r="F1240"/>
      <c r="G1240"/>
      <c r="H1240"/>
      <c r="I1240"/>
      <c r="J1240"/>
      <c r="K1240"/>
      <c r="L1240"/>
      <c r="M1240"/>
      <c r="N1240"/>
      <c r="O1240"/>
      <c r="P1240"/>
      <c r="Q1240"/>
      <c r="R1240"/>
      <c r="S1240"/>
    </row>
    <row r="1241" spans="1:19" x14ac:dyDescent="0.2">
      <c r="A1241"/>
      <c r="B1241"/>
      <c r="C1241"/>
      <c r="D1241"/>
      <c r="E1241"/>
      <c r="F1241"/>
      <c r="G1241"/>
      <c r="H1241"/>
      <c r="I1241"/>
      <c r="J1241"/>
      <c r="K1241"/>
      <c r="L1241"/>
      <c r="M1241"/>
      <c r="N1241"/>
      <c r="O1241"/>
      <c r="P1241"/>
      <c r="Q1241"/>
      <c r="R1241"/>
      <c r="S1241"/>
    </row>
    <row r="1242" spans="1:19" x14ac:dyDescent="0.2">
      <c r="A1242"/>
      <c r="B1242"/>
      <c r="C1242"/>
      <c r="D1242"/>
      <c r="E1242"/>
      <c r="F1242"/>
      <c r="G1242"/>
      <c r="H1242"/>
      <c r="I1242"/>
      <c r="J1242"/>
      <c r="K1242"/>
      <c r="L1242"/>
      <c r="M1242"/>
      <c r="N1242"/>
      <c r="O1242"/>
      <c r="P1242"/>
      <c r="Q1242"/>
      <c r="R1242"/>
      <c r="S1242"/>
    </row>
    <row r="1243" spans="1:19" x14ac:dyDescent="0.2">
      <c r="A1243"/>
      <c r="B1243"/>
      <c r="C1243"/>
      <c r="D1243"/>
      <c r="E1243"/>
      <c r="F1243"/>
      <c r="G1243"/>
      <c r="H1243"/>
      <c r="I1243"/>
      <c r="J1243"/>
      <c r="K1243"/>
      <c r="L1243"/>
      <c r="M1243"/>
      <c r="N1243"/>
      <c r="O1243"/>
      <c r="P1243"/>
      <c r="Q1243"/>
      <c r="R1243"/>
      <c r="S1243"/>
    </row>
    <row r="1244" spans="1:19" x14ac:dyDescent="0.2">
      <c r="A1244"/>
      <c r="B1244"/>
      <c r="C1244"/>
      <c r="D1244"/>
      <c r="E1244"/>
      <c r="F1244"/>
      <c r="G1244"/>
      <c r="H1244"/>
      <c r="I1244"/>
      <c r="J1244"/>
      <c r="K1244"/>
      <c r="L1244"/>
      <c r="M1244"/>
      <c r="N1244"/>
      <c r="O1244"/>
      <c r="P1244"/>
      <c r="Q1244"/>
      <c r="R1244"/>
      <c r="S1244"/>
    </row>
    <row r="1245" spans="1:19" x14ac:dyDescent="0.2">
      <c r="A1245"/>
      <c r="B1245"/>
      <c r="C1245"/>
      <c r="D1245"/>
      <c r="E1245"/>
      <c r="F1245"/>
      <c r="G1245"/>
      <c r="H1245"/>
      <c r="I1245"/>
      <c r="J1245"/>
      <c r="K1245"/>
      <c r="L1245"/>
      <c r="M1245"/>
      <c r="N1245"/>
      <c r="O1245"/>
      <c r="P1245"/>
      <c r="Q1245"/>
      <c r="R1245"/>
      <c r="S1245"/>
    </row>
    <row r="1246" spans="1:19" x14ac:dyDescent="0.2">
      <c r="A1246"/>
      <c r="B1246"/>
      <c r="C1246"/>
      <c r="D1246"/>
      <c r="E1246"/>
      <c r="F1246"/>
      <c r="G1246"/>
      <c r="H1246"/>
      <c r="I1246"/>
      <c r="J1246"/>
      <c r="K1246"/>
      <c r="L1246"/>
      <c r="M1246"/>
      <c r="N1246"/>
      <c r="O1246"/>
      <c r="P1246"/>
      <c r="Q1246"/>
      <c r="R1246"/>
      <c r="S1246"/>
    </row>
    <row r="1247" spans="1:19" x14ac:dyDescent="0.2">
      <c r="A1247"/>
      <c r="B1247"/>
      <c r="C1247"/>
      <c r="D1247"/>
      <c r="E1247"/>
      <c r="F1247"/>
      <c r="G1247"/>
      <c r="H1247"/>
      <c r="I1247"/>
      <c r="J1247"/>
      <c r="K1247"/>
      <c r="L1247"/>
      <c r="M1247"/>
      <c r="N1247"/>
      <c r="O1247"/>
      <c r="P1247"/>
      <c r="Q1247"/>
      <c r="R1247"/>
      <c r="S1247"/>
    </row>
    <row r="1248" spans="1:19" x14ac:dyDescent="0.2">
      <c r="A1248"/>
      <c r="B1248"/>
      <c r="C1248"/>
      <c r="D1248"/>
      <c r="E1248"/>
      <c r="F1248"/>
      <c r="G1248"/>
      <c r="H1248"/>
      <c r="I1248"/>
      <c r="J1248"/>
      <c r="K1248"/>
      <c r="L1248"/>
      <c r="M1248"/>
      <c r="N1248"/>
      <c r="O1248"/>
      <c r="P1248"/>
      <c r="Q1248"/>
      <c r="R1248"/>
      <c r="S1248"/>
    </row>
    <row r="1249" spans="1:19" x14ac:dyDescent="0.2">
      <c r="A1249"/>
      <c r="B1249"/>
      <c r="C1249"/>
      <c r="D1249"/>
      <c r="E1249"/>
      <c r="F1249"/>
      <c r="G1249"/>
      <c r="H1249"/>
      <c r="I1249"/>
      <c r="J1249"/>
      <c r="K1249"/>
      <c r="L1249"/>
      <c r="M1249"/>
      <c r="N1249"/>
      <c r="O1249"/>
      <c r="P1249"/>
      <c r="Q1249"/>
      <c r="R1249"/>
      <c r="S1249"/>
    </row>
    <row r="1250" spans="1:19" x14ac:dyDescent="0.2">
      <c r="A1250"/>
      <c r="B1250"/>
      <c r="C1250"/>
      <c r="D1250"/>
      <c r="E1250"/>
      <c r="F1250"/>
      <c r="G1250"/>
      <c r="H1250"/>
      <c r="I1250"/>
      <c r="J1250"/>
      <c r="K1250"/>
      <c r="L1250"/>
      <c r="M1250"/>
      <c r="N1250"/>
      <c r="O1250"/>
      <c r="P1250"/>
      <c r="Q1250"/>
      <c r="R1250"/>
      <c r="S1250"/>
    </row>
    <row r="1251" spans="1:19" x14ac:dyDescent="0.2">
      <c r="A1251"/>
      <c r="B1251"/>
      <c r="C1251"/>
      <c r="D1251"/>
      <c r="E1251"/>
      <c r="F1251"/>
      <c r="G1251"/>
      <c r="H1251"/>
      <c r="I1251"/>
      <c r="J1251"/>
      <c r="K1251"/>
      <c r="L1251"/>
      <c r="M1251"/>
      <c r="N1251"/>
      <c r="O1251"/>
      <c r="P1251"/>
      <c r="Q1251"/>
      <c r="R1251"/>
      <c r="S1251"/>
    </row>
    <row r="1252" spans="1:19" x14ac:dyDescent="0.2">
      <c r="A1252"/>
      <c r="B1252"/>
      <c r="C1252"/>
      <c r="D1252"/>
      <c r="E1252"/>
      <c r="F1252"/>
      <c r="G1252"/>
      <c r="H1252"/>
      <c r="I1252"/>
      <c r="J1252"/>
      <c r="K1252"/>
      <c r="L1252"/>
      <c r="M1252"/>
      <c r="N1252"/>
      <c r="O1252"/>
      <c r="P1252"/>
      <c r="Q1252"/>
      <c r="R1252"/>
      <c r="S1252"/>
    </row>
    <row r="1253" spans="1:19" x14ac:dyDescent="0.2">
      <c r="A1253"/>
      <c r="B1253"/>
      <c r="C1253"/>
      <c r="D1253"/>
      <c r="E1253"/>
      <c r="F1253"/>
      <c r="G1253"/>
      <c r="H1253"/>
      <c r="I1253"/>
      <c r="J1253"/>
      <c r="K1253"/>
      <c r="L1253"/>
      <c r="M1253"/>
      <c r="N1253"/>
      <c r="O1253"/>
      <c r="P1253"/>
      <c r="Q1253"/>
      <c r="R1253"/>
      <c r="S1253"/>
    </row>
    <row r="1254" spans="1:19" x14ac:dyDescent="0.2">
      <c r="A1254"/>
      <c r="B1254"/>
      <c r="C1254"/>
      <c r="D1254"/>
      <c r="E1254"/>
      <c r="F1254"/>
      <c r="G1254"/>
      <c r="H1254"/>
      <c r="I1254"/>
      <c r="J1254"/>
      <c r="K1254"/>
      <c r="L1254"/>
      <c r="M1254"/>
      <c r="N1254"/>
      <c r="O1254"/>
      <c r="P1254"/>
      <c r="Q1254"/>
      <c r="R1254"/>
      <c r="S1254"/>
    </row>
    <row r="1255" spans="1:19" x14ac:dyDescent="0.2">
      <c r="A1255"/>
      <c r="B1255"/>
      <c r="C1255"/>
      <c r="D1255"/>
      <c r="E1255"/>
      <c r="F1255"/>
      <c r="G1255"/>
      <c r="H1255"/>
      <c r="I1255"/>
      <c r="J1255"/>
      <c r="K1255"/>
      <c r="L1255"/>
      <c r="M1255"/>
      <c r="N1255"/>
      <c r="O1255"/>
      <c r="P1255"/>
      <c r="Q1255"/>
      <c r="R1255"/>
      <c r="S1255"/>
    </row>
    <row r="1256" spans="1:19" x14ac:dyDescent="0.2">
      <c r="A1256"/>
      <c r="B1256"/>
      <c r="C1256"/>
      <c r="D1256"/>
      <c r="E1256"/>
      <c r="F1256"/>
      <c r="G1256"/>
      <c r="H1256"/>
      <c r="I1256"/>
      <c r="J1256"/>
      <c r="K1256"/>
      <c r="L1256"/>
      <c r="M1256"/>
      <c r="N1256"/>
      <c r="O1256"/>
      <c r="P1256"/>
      <c r="Q1256"/>
      <c r="R1256"/>
      <c r="S1256"/>
    </row>
    <row r="1257" spans="1:19" x14ac:dyDescent="0.2">
      <c r="A1257"/>
      <c r="B1257"/>
      <c r="C1257"/>
      <c r="D1257"/>
      <c r="E1257"/>
      <c r="F1257"/>
      <c r="G1257"/>
      <c r="H1257"/>
      <c r="I1257"/>
      <c r="J1257"/>
      <c r="K1257"/>
      <c r="L1257"/>
      <c r="M1257"/>
      <c r="N1257"/>
      <c r="O1257"/>
      <c r="P1257"/>
      <c r="Q1257"/>
      <c r="R1257"/>
      <c r="S1257"/>
    </row>
    <row r="1258" spans="1:19" x14ac:dyDescent="0.2">
      <c r="A1258"/>
      <c r="B1258"/>
      <c r="C1258"/>
      <c r="D1258"/>
      <c r="E1258"/>
      <c r="F1258"/>
      <c r="G1258"/>
      <c r="H1258"/>
      <c r="I1258"/>
      <c r="J1258"/>
      <c r="K1258"/>
      <c r="L1258"/>
      <c r="M1258"/>
      <c r="N1258"/>
      <c r="O1258"/>
      <c r="P1258"/>
      <c r="Q1258"/>
      <c r="R1258"/>
      <c r="S1258"/>
    </row>
    <row r="1259" spans="1:19" x14ac:dyDescent="0.2">
      <c r="A1259"/>
      <c r="B1259"/>
      <c r="C1259"/>
      <c r="D1259"/>
      <c r="E1259"/>
      <c r="F1259"/>
      <c r="G1259"/>
      <c r="H1259"/>
      <c r="I1259"/>
      <c r="J1259"/>
      <c r="K1259"/>
      <c r="L1259"/>
      <c r="M1259"/>
      <c r="N1259"/>
      <c r="O1259"/>
      <c r="P1259"/>
      <c r="Q1259"/>
      <c r="R1259"/>
      <c r="S1259"/>
    </row>
    <row r="1260" spans="1:19" x14ac:dyDescent="0.2">
      <c r="A1260"/>
      <c r="B1260"/>
      <c r="C1260"/>
      <c r="D1260"/>
      <c r="E1260"/>
      <c r="F1260"/>
      <c r="G1260"/>
      <c r="H1260"/>
      <c r="I1260"/>
      <c r="J1260"/>
      <c r="K1260"/>
      <c r="L1260"/>
      <c r="M1260"/>
      <c r="N1260"/>
      <c r="O1260"/>
      <c r="P1260"/>
      <c r="Q1260"/>
      <c r="R1260"/>
      <c r="S1260"/>
    </row>
    <row r="1261" spans="1:19" x14ac:dyDescent="0.2">
      <c r="A1261"/>
      <c r="B1261"/>
      <c r="C1261"/>
      <c r="D1261"/>
      <c r="E1261"/>
      <c r="F1261"/>
      <c r="G1261"/>
      <c r="H1261"/>
      <c r="I1261"/>
      <c r="J1261"/>
      <c r="K1261"/>
      <c r="L1261"/>
      <c r="M1261"/>
      <c r="N1261"/>
      <c r="O1261"/>
      <c r="P1261"/>
      <c r="Q1261"/>
      <c r="R1261"/>
      <c r="S1261"/>
    </row>
    <row r="1262" spans="1:19" x14ac:dyDescent="0.2">
      <c r="A1262"/>
      <c r="B1262"/>
      <c r="C1262"/>
      <c r="D1262"/>
      <c r="E1262"/>
      <c r="F1262"/>
      <c r="G1262"/>
      <c r="H1262"/>
      <c r="I1262"/>
      <c r="J1262"/>
      <c r="K1262"/>
      <c r="L1262"/>
      <c r="M1262"/>
      <c r="N1262"/>
      <c r="O1262"/>
      <c r="P1262"/>
      <c r="Q1262"/>
      <c r="R1262"/>
      <c r="S1262"/>
    </row>
    <row r="1263" spans="1:19" x14ac:dyDescent="0.2">
      <c r="A1263"/>
      <c r="B1263"/>
      <c r="C1263"/>
      <c r="D1263"/>
      <c r="E1263"/>
      <c r="F1263"/>
      <c r="G1263"/>
      <c r="H1263"/>
      <c r="I1263"/>
      <c r="J1263"/>
      <c r="K1263"/>
      <c r="L1263"/>
      <c r="M1263"/>
      <c r="N1263"/>
      <c r="O1263"/>
      <c r="P1263"/>
      <c r="Q1263"/>
      <c r="R1263"/>
      <c r="S1263"/>
    </row>
    <row r="1264" spans="1:19" x14ac:dyDescent="0.2">
      <c r="A1264"/>
      <c r="B1264"/>
      <c r="C1264"/>
      <c r="D1264"/>
      <c r="E1264"/>
      <c r="F1264"/>
      <c r="G1264"/>
      <c r="H1264"/>
      <c r="I1264"/>
      <c r="J1264"/>
      <c r="K1264"/>
      <c r="L1264"/>
      <c r="M1264"/>
      <c r="N1264"/>
      <c r="O1264"/>
      <c r="P1264"/>
      <c r="Q1264"/>
      <c r="R1264"/>
      <c r="S1264"/>
    </row>
    <row r="1265" spans="1:19" x14ac:dyDescent="0.2">
      <c r="A1265"/>
      <c r="B1265"/>
      <c r="C1265"/>
      <c r="D1265"/>
      <c r="E1265"/>
      <c r="F1265"/>
      <c r="G1265"/>
      <c r="H1265"/>
      <c r="I1265"/>
      <c r="J1265"/>
      <c r="K1265"/>
      <c r="L1265"/>
      <c r="M1265"/>
      <c r="N1265"/>
      <c r="O1265"/>
      <c r="P1265"/>
      <c r="Q1265"/>
      <c r="R1265"/>
      <c r="S1265"/>
    </row>
    <row r="1266" spans="1:19" x14ac:dyDescent="0.2">
      <c r="A1266"/>
      <c r="B1266"/>
      <c r="C1266"/>
      <c r="D1266"/>
      <c r="E1266"/>
      <c r="F1266"/>
      <c r="G1266"/>
      <c r="H1266"/>
      <c r="I1266"/>
      <c r="J1266"/>
      <c r="K1266"/>
      <c r="L1266"/>
      <c r="M1266"/>
      <c r="N1266"/>
      <c r="O1266"/>
      <c r="P1266"/>
      <c r="Q1266"/>
      <c r="R1266"/>
      <c r="S1266"/>
    </row>
    <row r="1267" spans="1:19" x14ac:dyDescent="0.2">
      <c r="A1267"/>
      <c r="B1267"/>
      <c r="C1267"/>
      <c r="D1267"/>
      <c r="E1267"/>
      <c r="F1267"/>
      <c r="G1267"/>
      <c r="H1267"/>
      <c r="I1267"/>
      <c r="J1267"/>
      <c r="K1267"/>
      <c r="L1267"/>
      <c r="M1267"/>
      <c r="N1267"/>
      <c r="O1267"/>
      <c r="P1267"/>
      <c r="Q1267"/>
      <c r="R1267"/>
      <c r="S1267"/>
    </row>
    <row r="1268" spans="1:19" x14ac:dyDescent="0.2">
      <c r="A1268"/>
      <c r="B1268"/>
      <c r="C1268"/>
      <c r="D1268"/>
      <c r="E1268"/>
      <c r="F1268"/>
      <c r="G1268"/>
      <c r="H1268"/>
      <c r="I1268"/>
      <c r="J1268"/>
      <c r="K1268"/>
      <c r="L1268"/>
      <c r="M1268"/>
      <c r="N1268"/>
      <c r="O1268"/>
      <c r="P1268"/>
      <c r="Q1268"/>
      <c r="R1268"/>
      <c r="S1268"/>
    </row>
    <row r="1269" spans="1:19" x14ac:dyDescent="0.2">
      <c r="A1269"/>
      <c r="B1269"/>
      <c r="C1269"/>
      <c r="D1269"/>
      <c r="E1269"/>
      <c r="F1269"/>
      <c r="G1269"/>
      <c r="H1269"/>
      <c r="I1269"/>
      <c r="J1269"/>
      <c r="K1269"/>
      <c r="L1269"/>
      <c r="M1269"/>
      <c r="N1269"/>
      <c r="O1269"/>
      <c r="P1269"/>
      <c r="Q1269"/>
      <c r="R1269"/>
      <c r="S1269"/>
    </row>
    <row r="1270" spans="1:19" x14ac:dyDescent="0.2">
      <c r="A1270"/>
      <c r="B1270"/>
      <c r="C1270"/>
      <c r="D1270"/>
      <c r="E1270"/>
      <c r="F1270"/>
      <c r="G1270"/>
      <c r="H1270"/>
      <c r="I1270"/>
      <c r="J1270"/>
      <c r="K1270"/>
      <c r="L1270"/>
      <c r="M1270"/>
      <c r="N1270"/>
      <c r="O1270"/>
      <c r="P1270"/>
      <c r="Q1270"/>
      <c r="R1270"/>
      <c r="S1270"/>
    </row>
    <row r="1271" spans="1:19" x14ac:dyDescent="0.2">
      <c r="A1271"/>
      <c r="B1271"/>
      <c r="C1271"/>
      <c r="D1271"/>
      <c r="E1271"/>
      <c r="F1271"/>
      <c r="G1271"/>
      <c r="H1271"/>
      <c r="I1271"/>
      <c r="J1271"/>
      <c r="K1271"/>
      <c r="L1271"/>
      <c r="M1271"/>
      <c r="N1271"/>
      <c r="O1271"/>
      <c r="P1271"/>
      <c r="Q1271"/>
      <c r="R1271"/>
      <c r="S1271"/>
    </row>
    <row r="1272" spans="1:19" x14ac:dyDescent="0.2">
      <c r="A1272"/>
      <c r="B1272"/>
      <c r="C1272"/>
      <c r="D1272"/>
      <c r="E1272"/>
      <c r="F1272"/>
      <c r="G1272"/>
      <c r="H1272"/>
      <c r="I1272"/>
      <c r="J1272"/>
      <c r="K1272"/>
      <c r="L1272"/>
      <c r="M1272"/>
      <c r="N1272"/>
      <c r="O1272"/>
      <c r="P1272"/>
      <c r="Q1272"/>
      <c r="R1272"/>
      <c r="S1272"/>
    </row>
    <row r="1273" spans="1:19" x14ac:dyDescent="0.2">
      <c r="A1273"/>
      <c r="B1273"/>
      <c r="C1273"/>
      <c r="D1273"/>
      <c r="E1273"/>
      <c r="F1273"/>
      <c r="G1273"/>
      <c r="H1273"/>
      <c r="I1273"/>
      <c r="J1273"/>
      <c r="K1273"/>
      <c r="L1273"/>
      <c r="M1273"/>
      <c r="N1273"/>
      <c r="O1273"/>
      <c r="P1273"/>
      <c r="Q1273"/>
      <c r="R1273"/>
      <c r="S1273"/>
    </row>
    <row r="1274" spans="1:19" x14ac:dyDescent="0.2">
      <c r="A1274"/>
      <c r="B1274"/>
      <c r="C1274"/>
      <c r="D1274"/>
      <c r="E1274"/>
      <c r="F1274"/>
      <c r="G1274"/>
      <c r="H1274"/>
      <c r="I1274"/>
      <c r="J1274"/>
      <c r="K1274"/>
      <c r="L1274"/>
      <c r="M1274"/>
      <c r="N1274"/>
      <c r="O1274"/>
      <c r="P1274"/>
      <c r="Q1274"/>
      <c r="R1274"/>
      <c r="S1274"/>
    </row>
    <row r="1275" spans="1:19" x14ac:dyDescent="0.2">
      <c r="A1275"/>
      <c r="B1275"/>
      <c r="C1275"/>
      <c r="D1275"/>
      <c r="E1275"/>
      <c r="F1275"/>
      <c r="G1275"/>
      <c r="H1275"/>
      <c r="I1275"/>
      <c r="J1275"/>
      <c r="K1275"/>
      <c r="L1275"/>
      <c r="M1275"/>
      <c r="N1275"/>
      <c r="O1275"/>
      <c r="P1275"/>
      <c r="Q1275"/>
      <c r="R1275"/>
      <c r="S1275"/>
    </row>
    <row r="1276" spans="1:19" x14ac:dyDescent="0.2">
      <c r="A1276"/>
      <c r="B1276"/>
      <c r="C1276"/>
      <c r="D1276"/>
      <c r="E1276"/>
      <c r="F1276"/>
      <c r="G1276"/>
      <c r="H1276"/>
      <c r="I1276"/>
      <c r="J1276"/>
      <c r="K1276"/>
      <c r="L1276"/>
      <c r="M1276"/>
      <c r="N1276"/>
      <c r="O1276"/>
      <c r="P1276"/>
      <c r="Q1276"/>
      <c r="R1276"/>
      <c r="S1276"/>
    </row>
    <row r="1277" spans="1:19" x14ac:dyDescent="0.2">
      <c r="A1277"/>
      <c r="B1277"/>
      <c r="C1277"/>
      <c r="D1277"/>
      <c r="E1277"/>
      <c r="F1277"/>
      <c r="G1277"/>
      <c r="H1277"/>
      <c r="I1277"/>
      <c r="J1277"/>
      <c r="K1277"/>
      <c r="L1277"/>
      <c r="M1277"/>
      <c r="N1277"/>
      <c r="O1277"/>
      <c r="P1277"/>
      <c r="Q1277"/>
      <c r="R1277"/>
      <c r="S1277"/>
    </row>
    <row r="1278" spans="1:19" x14ac:dyDescent="0.2">
      <c r="A1278"/>
      <c r="B1278"/>
      <c r="C1278"/>
      <c r="D1278"/>
      <c r="E1278"/>
      <c r="F1278"/>
      <c r="G1278"/>
      <c r="H1278"/>
      <c r="I1278"/>
      <c r="J1278"/>
      <c r="K1278"/>
      <c r="L1278"/>
      <c r="M1278"/>
      <c r="N1278"/>
      <c r="O1278"/>
      <c r="P1278"/>
      <c r="Q1278"/>
      <c r="R1278"/>
      <c r="S1278"/>
    </row>
    <row r="1279" spans="1:19" x14ac:dyDescent="0.2">
      <c r="A1279"/>
      <c r="B1279"/>
      <c r="C1279"/>
      <c r="D1279"/>
      <c r="E1279"/>
      <c r="F1279"/>
      <c r="G1279"/>
      <c r="H1279"/>
      <c r="I1279"/>
      <c r="J1279"/>
      <c r="K1279"/>
      <c r="L1279"/>
      <c r="M1279"/>
      <c r="N1279"/>
      <c r="O1279"/>
      <c r="P1279"/>
      <c r="Q1279"/>
      <c r="R1279"/>
      <c r="S1279"/>
    </row>
    <row r="1280" spans="1:19" x14ac:dyDescent="0.2">
      <c r="A1280"/>
      <c r="B1280"/>
      <c r="C1280"/>
      <c r="D1280"/>
      <c r="E1280"/>
      <c r="F1280"/>
      <c r="G1280"/>
      <c r="H1280"/>
      <c r="I1280"/>
      <c r="J1280"/>
      <c r="K1280"/>
      <c r="L1280"/>
      <c r="M1280"/>
      <c r="N1280"/>
      <c r="O1280"/>
      <c r="P1280"/>
      <c r="Q1280"/>
      <c r="R1280"/>
      <c r="S1280"/>
    </row>
    <row r="1281" spans="1:19" x14ac:dyDescent="0.2">
      <c r="A1281"/>
      <c r="B1281"/>
      <c r="C1281"/>
      <c r="D1281"/>
      <c r="E1281"/>
      <c r="F1281"/>
      <c r="G1281"/>
      <c r="H1281"/>
      <c r="I1281"/>
      <c r="J1281"/>
      <c r="K1281"/>
      <c r="L1281"/>
      <c r="M1281"/>
      <c r="N1281"/>
      <c r="O1281"/>
      <c r="P1281"/>
      <c r="Q1281"/>
      <c r="R1281"/>
      <c r="S1281"/>
    </row>
    <row r="1282" spans="1:19" x14ac:dyDescent="0.2">
      <c r="A1282"/>
      <c r="B1282"/>
      <c r="C1282"/>
      <c r="D1282"/>
      <c r="E1282"/>
      <c r="F1282"/>
      <c r="G1282"/>
      <c r="H1282"/>
      <c r="I1282"/>
      <c r="J1282"/>
      <c r="K1282"/>
      <c r="L1282"/>
      <c r="M1282"/>
      <c r="N1282"/>
      <c r="O1282"/>
      <c r="P1282"/>
      <c r="Q1282"/>
      <c r="R1282"/>
      <c r="S1282"/>
    </row>
    <row r="1283" spans="1:19" x14ac:dyDescent="0.2">
      <c r="A1283"/>
      <c r="B1283"/>
      <c r="C1283"/>
      <c r="D1283"/>
      <c r="E1283"/>
      <c r="F1283"/>
      <c r="G1283"/>
      <c r="H1283"/>
      <c r="I1283"/>
      <c r="J1283"/>
      <c r="K1283"/>
      <c r="L1283"/>
      <c r="M1283"/>
      <c r="N1283"/>
      <c r="O1283"/>
      <c r="P1283"/>
      <c r="Q1283"/>
      <c r="R1283"/>
      <c r="S1283"/>
    </row>
    <row r="1284" spans="1:19" x14ac:dyDescent="0.2">
      <c r="A1284"/>
      <c r="B1284"/>
      <c r="C1284"/>
      <c r="D1284"/>
      <c r="E1284"/>
      <c r="F1284"/>
      <c r="G1284"/>
      <c r="H1284"/>
      <c r="I1284"/>
      <c r="J1284"/>
      <c r="K1284"/>
      <c r="L1284"/>
      <c r="M1284"/>
      <c r="N1284"/>
      <c r="O1284"/>
      <c r="P1284"/>
      <c r="Q1284"/>
      <c r="R1284"/>
      <c r="S1284"/>
    </row>
    <row r="1285" spans="1:19" x14ac:dyDescent="0.2">
      <c r="A1285"/>
      <c r="B1285"/>
      <c r="C1285"/>
      <c r="D1285"/>
      <c r="E1285"/>
      <c r="F1285"/>
      <c r="G1285"/>
      <c r="H1285"/>
      <c r="I1285"/>
      <c r="J1285"/>
      <c r="K1285"/>
      <c r="L1285"/>
      <c r="M1285"/>
      <c r="N1285"/>
      <c r="O1285"/>
      <c r="P1285"/>
      <c r="Q1285"/>
      <c r="R1285"/>
      <c r="S1285"/>
    </row>
    <row r="1286" spans="1:19" x14ac:dyDescent="0.2">
      <c r="A1286"/>
      <c r="B1286"/>
      <c r="C1286"/>
      <c r="D1286"/>
      <c r="E1286"/>
      <c r="F1286"/>
      <c r="G1286"/>
      <c r="H1286"/>
      <c r="I1286"/>
      <c r="J1286"/>
      <c r="K1286"/>
      <c r="L1286"/>
      <c r="M1286"/>
      <c r="N1286"/>
      <c r="O1286"/>
      <c r="P1286"/>
      <c r="Q1286"/>
      <c r="R1286"/>
      <c r="S1286"/>
    </row>
    <row r="1287" spans="1:19" x14ac:dyDescent="0.2">
      <c r="A1287"/>
      <c r="B1287"/>
      <c r="C1287"/>
      <c r="D1287"/>
      <c r="E1287"/>
      <c r="F1287"/>
      <c r="G1287"/>
      <c r="H1287"/>
      <c r="I1287"/>
      <c r="J1287"/>
      <c r="K1287"/>
      <c r="L1287"/>
      <c r="M1287"/>
      <c r="N1287"/>
      <c r="O1287"/>
      <c r="P1287"/>
      <c r="Q1287"/>
      <c r="R1287"/>
      <c r="S1287"/>
    </row>
    <row r="1288" spans="1:19" x14ac:dyDescent="0.2">
      <c r="A1288"/>
      <c r="B1288"/>
      <c r="C1288"/>
      <c r="D1288"/>
      <c r="E1288"/>
      <c r="F1288"/>
      <c r="G1288"/>
      <c r="H1288"/>
      <c r="I1288"/>
      <c r="J1288"/>
      <c r="K1288"/>
      <c r="L1288"/>
      <c r="M1288"/>
      <c r="N1288"/>
      <c r="O1288"/>
      <c r="P1288"/>
      <c r="Q1288"/>
      <c r="R1288"/>
      <c r="S1288"/>
    </row>
    <row r="1289" spans="1:19" x14ac:dyDescent="0.2">
      <c r="A1289"/>
      <c r="B1289"/>
      <c r="C1289"/>
      <c r="D1289"/>
      <c r="E1289"/>
      <c r="F1289"/>
      <c r="G1289"/>
      <c r="H1289"/>
      <c r="I1289"/>
      <c r="J1289"/>
      <c r="K1289"/>
      <c r="L1289"/>
      <c r="M1289"/>
      <c r="N1289"/>
      <c r="O1289"/>
      <c r="P1289"/>
      <c r="Q1289"/>
      <c r="R1289"/>
      <c r="S1289"/>
    </row>
    <row r="1290" spans="1:19" x14ac:dyDescent="0.2">
      <c r="A1290"/>
      <c r="B1290"/>
      <c r="C1290"/>
      <c r="D1290"/>
      <c r="E1290"/>
      <c r="F1290"/>
      <c r="G1290"/>
      <c r="H1290"/>
      <c r="I1290"/>
      <c r="J1290"/>
      <c r="K1290"/>
      <c r="L1290"/>
      <c r="M1290"/>
      <c r="N1290"/>
      <c r="O1290"/>
      <c r="P1290"/>
      <c r="Q1290"/>
      <c r="R1290"/>
      <c r="S1290"/>
    </row>
    <row r="1291" spans="1:19" x14ac:dyDescent="0.2">
      <c r="A1291"/>
      <c r="B1291"/>
      <c r="C1291"/>
      <c r="D1291"/>
      <c r="E1291"/>
      <c r="F1291"/>
      <c r="G1291"/>
      <c r="H1291"/>
      <c r="I1291"/>
      <c r="J1291"/>
      <c r="K1291"/>
      <c r="L1291"/>
      <c r="M1291"/>
      <c r="N1291"/>
      <c r="O1291"/>
      <c r="P1291"/>
      <c r="Q1291"/>
      <c r="R1291"/>
      <c r="S1291"/>
    </row>
    <row r="1292" spans="1:19" x14ac:dyDescent="0.2">
      <c r="A1292"/>
      <c r="B1292"/>
      <c r="C1292"/>
      <c r="D1292"/>
      <c r="E1292"/>
      <c r="F1292"/>
      <c r="G1292"/>
      <c r="H1292"/>
      <c r="I1292"/>
      <c r="J1292"/>
      <c r="K1292"/>
      <c r="L1292"/>
      <c r="M1292"/>
      <c r="N1292"/>
      <c r="O1292"/>
      <c r="P1292"/>
      <c r="Q1292"/>
      <c r="R1292"/>
      <c r="S1292"/>
    </row>
    <row r="1293" spans="1:19" x14ac:dyDescent="0.2">
      <c r="A1293"/>
      <c r="B1293"/>
      <c r="C1293"/>
      <c r="D1293"/>
      <c r="E1293"/>
      <c r="F1293"/>
      <c r="G1293"/>
      <c r="H1293"/>
      <c r="I1293"/>
      <c r="J1293"/>
      <c r="K1293"/>
      <c r="L1293"/>
      <c r="M1293"/>
      <c r="N1293"/>
      <c r="O1293"/>
      <c r="P1293"/>
      <c r="Q1293"/>
      <c r="R1293"/>
      <c r="S1293"/>
    </row>
    <row r="1294" spans="1:19" x14ac:dyDescent="0.2">
      <c r="A1294"/>
      <c r="B1294"/>
      <c r="C1294"/>
      <c r="D1294"/>
      <c r="E1294"/>
      <c r="F1294"/>
      <c r="G1294"/>
      <c r="H1294"/>
      <c r="I1294"/>
      <c r="J1294"/>
      <c r="K1294"/>
      <c r="L1294"/>
      <c r="M1294"/>
      <c r="N1294"/>
      <c r="O1294"/>
      <c r="P1294"/>
      <c r="Q1294"/>
      <c r="R1294"/>
      <c r="S1294"/>
    </row>
    <row r="1295" spans="1:19" x14ac:dyDescent="0.2">
      <c r="A1295"/>
      <c r="B1295"/>
      <c r="C1295"/>
      <c r="D1295"/>
      <c r="E1295"/>
      <c r="F1295"/>
      <c r="G1295"/>
      <c r="H1295"/>
      <c r="I1295"/>
      <c r="J1295"/>
      <c r="K1295"/>
      <c r="L1295"/>
      <c r="M1295"/>
      <c r="N1295"/>
      <c r="O1295"/>
      <c r="P1295"/>
      <c r="Q1295"/>
      <c r="R1295"/>
      <c r="S1295"/>
    </row>
    <row r="1296" spans="1:19" x14ac:dyDescent="0.2">
      <c r="A1296"/>
      <c r="B1296"/>
      <c r="C1296"/>
      <c r="D1296"/>
      <c r="E1296"/>
      <c r="F1296"/>
      <c r="G1296"/>
      <c r="H1296"/>
      <c r="I1296"/>
      <c r="J1296"/>
      <c r="K1296"/>
      <c r="L1296"/>
      <c r="M1296"/>
      <c r="N1296"/>
      <c r="O1296"/>
      <c r="P1296"/>
      <c r="Q1296"/>
      <c r="R1296"/>
      <c r="S1296"/>
    </row>
    <row r="1297" spans="1:19" x14ac:dyDescent="0.2">
      <c r="A1297"/>
      <c r="B1297"/>
      <c r="C1297"/>
      <c r="D1297"/>
      <c r="E1297"/>
      <c r="F1297"/>
      <c r="G1297"/>
      <c r="H1297"/>
      <c r="I1297"/>
      <c r="J1297"/>
      <c r="K1297"/>
      <c r="L1297"/>
      <c r="M1297"/>
      <c r="N1297"/>
      <c r="O1297"/>
      <c r="P1297"/>
      <c r="Q1297"/>
      <c r="R1297"/>
      <c r="S1297"/>
    </row>
    <row r="1298" spans="1:19" x14ac:dyDescent="0.2">
      <c r="A1298"/>
      <c r="B1298"/>
      <c r="C1298"/>
      <c r="D1298"/>
      <c r="E1298"/>
      <c r="F1298"/>
      <c r="G1298"/>
      <c r="H1298"/>
      <c r="I1298"/>
      <c r="J1298"/>
      <c r="K1298"/>
      <c r="L1298"/>
      <c r="M1298"/>
      <c r="N1298"/>
      <c r="O1298"/>
      <c r="P1298"/>
      <c r="Q1298"/>
      <c r="R1298"/>
      <c r="S1298"/>
    </row>
    <row r="1299" spans="1:19" x14ac:dyDescent="0.2">
      <c r="A1299"/>
      <c r="B1299"/>
      <c r="C1299"/>
      <c r="D1299"/>
      <c r="E1299"/>
      <c r="F1299"/>
      <c r="G1299"/>
      <c r="H1299"/>
      <c r="I1299"/>
      <c r="J1299"/>
      <c r="K1299"/>
      <c r="L1299"/>
      <c r="M1299"/>
      <c r="N1299"/>
      <c r="O1299"/>
      <c r="P1299"/>
      <c r="Q1299"/>
      <c r="R1299"/>
      <c r="S1299"/>
    </row>
    <row r="1300" spans="1:19" x14ac:dyDescent="0.2">
      <c r="A1300"/>
      <c r="B1300"/>
      <c r="C1300"/>
      <c r="D1300"/>
      <c r="E1300"/>
      <c r="F1300"/>
      <c r="G1300"/>
      <c r="H1300"/>
      <c r="I1300"/>
      <c r="J1300"/>
      <c r="K1300"/>
      <c r="L1300"/>
      <c r="M1300"/>
      <c r="N1300"/>
      <c r="O1300"/>
      <c r="P1300"/>
      <c r="Q1300"/>
      <c r="R1300"/>
      <c r="S1300"/>
    </row>
    <row r="1301" spans="1:19" x14ac:dyDescent="0.2">
      <c r="A1301"/>
      <c r="B1301"/>
      <c r="C1301"/>
      <c r="D1301"/>
      <c r="E1301"/>
      <c r="F1301"/>
      <c r="G1301"/>
      <c r="H1301"/>
      <c r="I1301"/>
      <c r="J1301"/>
      <c r="K1301"/>
      <c r="L1301"/>
      <c r="M1301"/>
      <c r="N1301"/>
      <c r="O1301"/>
      <c r="P1301"/>
      <c r="Q1301"/>
      <c r="R1301"/>
      <c r="S1301"/>
    </row>
    <row r="1302" spans="1:19" x14ac:dyDescent="0.2">
      <c r="A1302"/>
      <c r="B1302"/>
      <c r="C1302"/>
      <c r="D1302"/>
      <c r="E1302"/>
      <c r="F1302"/>
      <c r="G1302"/>
      <c r="H1302"/>
      <c r="I1302"/>
      <c r="J1302"/>
      <c r="K1302"/>
      <c r="L1302"/>
      <c r="M1302"/>
      <c r="N1302"/>
      <c r="O1302"/>
      <c r="P1302"/>
      <c r="Q1302"/>
      <c r="R1302"/>
      <c r="S1302"/>
    </row>
    <row r="1303" spans="1:19" x14ac:dyDescent="0.2">
      <c r="A1303"/>
      <c r="B1303"/>
      <c r="C1303"/>
      <c r="D1303"/>
      <c r="E1303"/>
      <c r="F1303"/>
      <c r="G1303"/>
      <c r="H1303"/>
      <c r="I1303"/>
      <c r="J1303"/>
      <c r="K1303"/>
      <c r="L1303"/>
      <c r="M1303"/>
      <c r="N1303"/>
      <c r="O1303"/>
      <c r="P1303"/>
      <c r="Q1303"/>
      <c r="R1303"/>
      <c r="S1303"/>
    </row>
    <row r="1304" spans="1:19" x14ac:dyDescent="0.2">
      <c r="A1304"/>
      <c r="B1304"/>
      <c r="C1304"/>
      <c r="D1304"/>
      <c r="E1304"/>
      <c r="F1304"/>
      <c r="G1304"/>
      <c r="H1304"/>
      <c r="I1304"/>
      <c r="J1304"/>
      <c r="K1304"/>
      <c r="L1304"/>
      <c r="M1304"/>
      <c r="N1304"/>
      <c r="O1304"/>
      <c r="P1304"/>
      <c r="Q1304"/>
      <c r="R1304"/>
      <c r="S1304"/>
    </row>
    <row r="1305" spans="1:19" x14ac:dyDescent="0.2">
      <c r="A1305"/>
      <c r="B1305"/>
      <c r="C1305"/>
      <c r="D1305"/>
      <c r="E1305"/>
      <c r="F1305"/>
      <c r="G1305"/>
      <c r="H1305"/>
      <c r="I1305"/>
      <c r="J1305"/>
      <c r="K1305"/>
      <c r="L1305"/>
      <c r="M1305"/>
      <c r="N1305"/>
      <c r="O1305"/>
      <c r="P1305"/>
      <c r="Q1305"/>
      <c r="R1305"/>
      <c r="S1305"/>
    </row>
    <row r="1306" spans="1:19" x14ac:dyDescent="0.2">
      <c r="A1306"/>
      <c r="B1306"/>
      <c r="C1306"/>
      <c r="D1306"/>
      <c r="E1306"/>
      <c r="F1306"/>
      <c r="G1306"/>
      <c r="H1306"/>
      <c r="I1306"/>
      <c r="J1306"/>
      <c r="K1306"/>
      <c r="L1306"/>
      <c r="M1306"/>
      <c r="N1306"/>
      <c r="O1306"/>
      <c r="P1306"/>
      <c r="Q1306"/>
      <c r="R1306"/>
      <c r="S1306"/>
    </row>
    <row r="1307" spans="1:19" x14ac:dyDescent="0.2">
      <c r="A1307"/>
      <c r="B1307"/>
      <c r="C1307"/>
      <c r="D1307"/>
      <c r="E1307"/>
      <c r="F1307"/>
      <c r="G1307"/>
      <c r="H1307"/>
      <c r="I1307"/>
      <c r="J1307"/>
      <c r="K1307"/>
      <c r="L1307"/>
      <c r="M1307"/>
      <c r="N1307"/>
      <c r="O1307"/>
      <c r="P1307"/>
      <c r="Q1307"/>
      <c r="R1307"/>
      <c r="S1307"/>
    </row>
    <row r="1308" spans="1:19" x14ac:dyDescent="0.2">
      <c r="A1308"/>
      <c r="B1308"/>
      <c r="C1308"/>
      <c r="D1308"/>
      <c r="E1308"/>
      <c r="F1308"/>
      <c r="G1308"/>
      <c r="H1308"/>
      <c r="I1308"/>
      <c r="J1308"/>
      <c r="K1308"/>
      <c r="L1308"/>
      <c r="M1308"/>
      <c r="N1308"/>
      <c r="O1308"/>
      <c r="P1308"/>
      <c r="Q1308"/>
      <c r="R1308"/>
      <c r="S1308"/>
    </row>
    <row r="1309" spans="1:19" x14ac:dyDescent="0.2">
      <c r="A1309"/>
      <c r="B1309"/>
      <c r="C1309"/>
      <c r="D1309"/>
      <c r="E1309"/>
      <c r="F1309"/>
      <c r="G1309"/>
      <c r="H1309"/>
      <c r="I1309"/>
      <c r="J1309"/>
      <c r="K1309"/>
      <c r="L1309"/>
      <c r="M1309"/>
      <c r="N1309"/>
      <c r="O1309"/>
      <c r="P1309"/>
      <c r="Q1309"/>
      <c r="R1309"/>
      <c r="S1309"/>
    </row>
    <row r="1310" spans="1:19" x14ac:dyDescent="0.2">
      <c r="A1310"/>
      <c r="B1310"/>
      <c r="C1310"/>
      <c r="D1310"/>
      <c r="E1310"/>
      <c r="F1310"/>
      <c r="G1310"/>
      <c r="H1310"/>
      <c r="I1310"/>
      <c r="J1310"/>
      <c r="K1310"/>
      <c r="L1310"/>
      <c r="M1310"/>
      <c r="N1310"/>
      <c r="O1310"/>
      <c r="P1310"/>
      <c r="Q1310"/>
      <c r="R1310"/>
      <c r="S1310"/>
    </row>
    <row r="1311" spans="1:19" x14ac:dyDescent="0.2">
      <c r="A1311"/>
      <c r="B1311"/>
      <c r="C1311"/>
      <c r="D1311"/>
      <c r="E1311"/>
      <c r="F1311"/>
      <c r="G1311"/>
      <c r="H1311"/>
      <c r="I1311"/>
      <c r="J1311"/>
      <c r="K1311"/>
      <c r="L1311"/>
      <c r="M1311"/>
      <c r="N1311"/>
      <c r="O1311"/>
      <c r="P1311"/>
      <c r="Q1311"/>
      <c r="R1311"/>
      <c r="S1311"/>
    </row>
    <row r="1312" spans="1:19" x14ac:dyDescent="0.2">
      <c r="A1312"/>
      <c r="B1312"/>
      <c r="C1312"/>
      <c r="D1312"/>
      <c r="E1312"/>
      <c r="F1312"/>
      <c r="G1312"/>
      <c r="H1312"/>
      <c r="I1312"/>
      <c r="J1312"/>
      <c r="K1312"/>
      <c r="L1312"/>
      <c r="M1312"/>
      <c r="N1312"/>
      <c r="O1312"/>
      <c r="P1312"/>
      <c r="Q1312"/>
      <c r="R1312"/>
      <c r="S1312"/>
    </row>
    <row r="1313" spans="1:19" x14ac:dyDescent="0.2">
      <c r="A1313"/>
      <c r="B1313"/>
      <c r="C1313"/>
      <c r="D1313"/>
      <c r="E1313"/>
      <c r="F1313"/>
      <c r="G1313"/>
      <c r="H1313"/>
      <c r="I1313"/>
      <c r="J1313"/>
      <c r="K1313"/>
      <c r="L1313"/>
      <c r="M1313"/>
      <c r="N1313"/>
      <c r="O1313"/>
      <c r="P1313"/>
      <c r="Q1313"/>
      <c r="R1313"/>
      <c r="S1313"/>
    </row>
    <row r="1314" spans="1:19" x14ac:dyDescent="0.2">
      <c r="A1314"/>
      <c r="B1314"/>
      <c r="C1314"/>
      <c r="D1314"/>
      <c r="E1314"/>
      <c r="F1314"/>
      <c r="G1314"/>
      <c r="H1314"/>
      <c r="I1314"/>
      <c r="J1314"/>
      <c r="K1314"/>
      <c r="L1314"/>
      <c r="M1314"/>
      <c r="N1314"/>
      <c r="O1314"/>
      <c r="P1314"/>
      <c r="Q1314"/>
      <c r="R1314"/>
      <c r="S1314"/>
    </row>
    <row r="1315" spans="1:19" x14ac:dyDescent="0.2">
      <c r="A1315"/>
      <c r="B1315"/>
      <c r="C1315"/>
      <c r="D1315"/>
      <c r="E1315"/>
      <c r="F1315"/>
      <c r="G1315"/>
      <c r="H1315"/>
      <c r="I1315"/>
      <c r="J1315"/>
      <c r="K1315"/>
      <c r="L1315"/>
      <c r="M1315"/>
      <c r="N1315"/>
      <c r="O1315"/>
      <c r="P1315"/>
      <c r="Q1315"/>
      <c r="R1315"/>
      <c r="S1315"/>
    </row>
    <row r="1316" spans="1:19" x14ac:dyDescent="0.2">
      <c r="A1316"/>
      <c r="B1316"/>
      <c r="C1316"/>
      <c r="D1316"/>
      <c r="E1316"/>
      <c r="F1316"/>
      <c r="G1316"/>
      <c r="H1316"/>
      <c r="I1316"/>
      <c r="J1316"/>
      <c r="K1316"/>
      <c r="L1316"/>
      <c r="M1316"/>
      <c r="N1316"/>
      <c r="O1316"/>
      <c r="P1316"/>
      <c r="Q1316"/>
      <c r="R1316"/>
      <c r="S1316"/>
    </row>
    <row r="1317" spans="1:19" x14ac:dyDescent="0.2">
      <c r="A1317"/>
      <c r="B1317"/>
      <c r="C1317"/>
      <c r="D1317"/>
      <c r="E1317"/>
      <c r="F1317"/>
      <c r="G1317"/>
      <c r="H1317"/>
      <c r="I1317"/>
      <c r="J1317"/>
      <c r="K1317"/>
      <c r="L1317"/>
      <c r="M1317"/>
      <c r="N1317"/>
      <c r="O1317"/>
      <c r="P1317"/>
      <c r="Q1317"/>
      <c r="R1317"/>
      <c r="S1317"/>
    </row>
    <row r="1318" spans="1:19" x14ac:dyDescent="0.2">
      <c r="A1318"/>
      <c r="B1318"/>
      <c r="C1318"/>
      <c r="D1318"/>
      <c r="E1318"/>
      <c r="F1318"/>
      <c r="G1318"/>
      <c r="H1318"/>
      <c r="I1318"/>
      <c r="J1318"/>
      <c r="K1318"/>
      <c r="L1318"/>
      <c r="M1318"/>
      <c r="N1318"/>
      <c r="O1318"/>
      <c r="P1318"/>
      <c r="Q1318"/>
      <c r="R1318"/>
      <c r="S1318"/>
    </row>
    <row r="1319" spans="1:19" x14ac:dyDescent="0.2">
      <c r="A1319"/>
      <c r="B1319"/>
      <c r="C1319"/>
      <c r="D1319"/>
      <c r="E1319"/>
      <c r="F1319"/>
      <c r="G1319"/>
      <c r="H1319"/>
      <c r="I1319"/>
      <c r="J1319"/>
      <c r="K1319"/>
      <c r="L1319"/>
      <c r="M1319"/>
      <c r="N1319"/>
      <c r="O1319"/>
      <c r="P1319"/>
      <c r="Q1319"/>
      <c r="R1319"/>
      <c r="S1319"/>
    </row>
    <row r="1320" spans="1:19" x14ac:dyDescent="0.2">
      <c r="A1320"/>
      <c r="B1320"/>
      <c r="C1320"/>
      <c r="D1320"/>
      <c r="E1320"/>
      <c r="F1320"/>
      <c r="G1320"/>
      <c r="H1320"/>
      <c r="I1320"/>
      <c r="J1320"/>
      <c r="K1320"/>
      <c r="L1320"/>
      <c r="M1320"/>
      <c r="N1320"/>
      <c r="O1320"/>
      <c r="P1320"/>
      <c r="Q1320"/>
      <c r="R1320"/>
      <c r="S1320"/>
    </row>
    <row r="1321" spans="1:19" x14ac:dyDescent="0.2">
      <c r="A1321"/>
      <c r="B1321"/>
      <c r="C1321"/>
      <c r="D1321"/>
      <c r="E1321"/>
      <c r="F1321"/>
      <c r="G1321"/>
      <c r="H1321"/>
      <c r="I1321"/>
      <c r="J1321"/>
      <c r="K1321"/>
      <c r="L1321"/>
      <c r="M1321"/>
      <c r="N1321"/>
      <c r="O1321"/>
      <c r="P1321"/>
      <c r="Q1321"/>
      <c r="R1321"/>
      <c r="S1321"/>
    </row>
    <row r="1322" spans="1:19" x14ac:dyDescent="0.2">
      <c r="A1322"/>
      <c r="B1322"/>
      <c r="C1322"/>
      <c r="D1322"/>
      <c r="E1322"/>
      <c r="F1322"/>
      <c r="G1322"/>
      <c r="H1322"/>
      <c r="I1322"/>
      <c r="J1322"/>
      <c r="K1322"/>
      <c r="L1322"/>
      <c r="M1322"/>
      <c r="N1322"/>
      <c r="O1322"/>
      <c r="P1322"/>
      <c r="Q1322"/>
      <c r="R1322"/>
      <c r="S1322"/>
    </row>
    <row r="1323" spans="1:19" x14ac:dyDescent="0.2">
      <c r="A1323"/>
      <c r="B1323"/>
      <c r="C1323"/>
      <c r="D1323"/>
      <c r="E1323"/>
      <c r="F1323"/>
      <c r="G1323"/>
      <c r="H1323"/>
      <c r="I1323"/>
      <c r="J1323"/>
      <c r="K1323"/>
      <c r="L1323"/>
      <c r="M1323"/>
      <c r="N1323"/>
      <c r="O1323"/>
      <c r="P1323"/>
      <c r="Q1323"/>
      <c r="R1323"/>
      <c r="S1323"/>
    </row>
    <row r="1324" spans="1:19" x14ac:dyDescent="0.2">
      <c r="A1324"/>
      <c r="B1324"/>
      <c r="C1324"/>
      <c r="D1324"/>
      <c r="E1324"/>
      <c r="F1324"/>
      <c r="G1324"/>
      <c r="H1324"/>
      <c r="I1324"/>
      <c r="J1324"/>
      <c r="K1324"/>
      <c r="L1324"/>
      <c r="M1324"/>
      <c r="N1324"/>
      <c r="O1324"/>
      <c r="P1324"/>
      <c r="Q1324"/>
      <c r="R1324"/>
      <c r="S1324"/>
    </row>
    <row r="1325" spans="1:19" x14ac:dyDescent="0.2">
      <c r="A1325"/>
      <c r="B1325"/>
      <c r="C1325"/>
      <c r="D1325"/>
      <c r="E1325"/>
      <c r="F1325"/>
      <c r="G1325"/>
      <c r="H1325"/>
      <c r="I1325"/>
      <c r="J1325"/>
      <c r="K1325"/>
      <c r="L1325"/>
      <c r="M1325"/>
      <c r="N1325"/>
      <c r="O1325"/>
      <c r="P1325"/>
      <c r="Q1325"/>
      <c r="R1325"/>
      <c r="S1325"/>
    </row>
    <row r="1326" spans="1:19" x14ac:dyDescent="0.2">
      <c r="A1326"/>
      <c r="B1326"/>
      <c r="C1326"/>
      <c r="D1326"/>
      <c r="E1326"/>
      <c r="F1326"/>
      <c r="G1326"/>
      <c r="H1326"/>
      <c r="I1326"/>
      <c r="J1326"/>
      <c r="K1326"/>
      <c r="L1326"/>
      <c r="M1326"/>
      <c r="N1326"/>
      <c r="O1326"/>
      <c r="P1326"/>
      <c r="Q1326"/>
      <c r="R1326"/>
      <c r="S1326"/>
    </row>
    <row r="1327" spans="1:19" x14ac:dyDescent="0.2">
      <c r="A1327"/>
      <c r="B1327"/>
      <c r="C1327"/>
      <c r="D1327"/>
      <c r="E1327"/>
      <c r="F1327"/>
      <c r="G1327"/>
      <c r="H1327"/>
      <c r="I1327"/>
      <c r="J1327"/>
      <c r="K1327"/>
      <c r="L1327"/>
      <c r="M1327"/>
      <c r="N1327"/>
      <c r="O1327"/>
      <c r="P1327"/>
      <c r="Q1327"/>
      <c r="R1327"/>
      <c r="S1327"/>
    </row>
    <row r="1328" spans="1:19" x14ac:dyDescent="0.2">
      <c r="A1328"/>
      <c r="B1328"/>
      <c r="C1328"/>
      <c r="D1328"/>
      <c r="E1328"/>
      <c r="F1328"/>
      <c r="G1328"/>
      <c r="H1328"/>
      <c r="I1328"/>
      <c r="J1328"/>
      <c r="K1328"/>
      <c r="L1328"/>
      <c r="M1328"/>
      <c r="N1328"/>
      <c r="O1328"/>
      <c r="P1328"/>
      <c r="Q1328"/>
      <c r="R1328"/>
      <c r="S1328"/>
    </row>
    <row r="1329" spans="1:19" x14ac:dyDescent="0.2">
      <c r="A1329"/>
      <c r="B1329"/>
      <c r="C1329"/>
      <c r="D1329"/>
      <c r="E1329"/>
      <c r="F1329"/>
      <c r="G1329"/>
      <c r="H1329"/>
      <c r="I1329"/>
      <c r="J1329"/>
      <c r="K1329"/>
      <c r="L1329"/>
      <c r="M1329"/>
      <c r="N1329"/>
      <c r="O1329"/>
      <c r="P1329"/>
      <c r="Q1329"/>
      <c r="R1329"/>
      <c r="S1329"/>
    </row>
    <row r="1330" spans="1:19" x14ac:dyDescent="0.2">
      <c r="A1330"/>
      <c r="B1330"/>
      <c r="C1330"/>
      <c r="D1330"/>
      <c r="E1330"/>
      <c r="F1330"/>
      <c r="G1330"/>
      <c r="H1330"/>
      <c r="I1330"/>
      <c r="J1330"/>
      <c r="K1330"/>
      <c r="L1330"/>
      <c r="M1330"/>
      <c r="N1330"/>
      <c r="O1330"/>
      <c r="P1330"/>
      <c r="Q1330"/>
      <c r="R1330"/>
      <c r="S1330"/>
    </row>
    <row r="1331" spans="1:19" x14ac:dyDescent="0.2">
      <c r="A1331"/>
      <c r="B1331"/>
      <c r="C1331"/>
      <c r="D1331"/>
      <c r="E1331"/>
      <c r="F1331"/>
      <c r="G1331"/>
      <c r="H1331"/>
      <c r="I1331"/>
      <c r="J1331"/>
      <c r="K1331"/>
      <c r="L1331"/>
      <c r="M1331"/>
      <c r="N1331"/>
      <c r="O1331"/>
      <c r="P1331"/>
      <c r="Q1331"/>
      <c r="R1331"/>
      <c r="S1331"/>
    </row>
    <row r="1332" spans="1:19" x14ac:dyDescent="0.2">
      <c r="A1332"/>
      <c r="B1332"/>
      <c r="C1332"/>
      <c r="D1332"/>
      <c r="E1332"/>
      <c r="F1332"/>
      <c r="G1332"/>
      <c r="H1332"/>
      <c r="I1332"/>
      <c r="J1332"/>
      <c r="K1332"/>
      <c r="L1332"/>
      <c r="M1332"/>
      <c r="N1332"/>
      <c r="O1332"/>
      <c r="P1332"/>
      <c r="Q1332"/>
      <c r="R1332"/>
      <c r="S1332"/>
    </row>
    <row r="1333" spans="1:19" x14ac:dyDescent="0.2">
      <c r="A1333"/>
      <c r="B1333"/>
      <c r="C1333"/>
      <c r="D1333"/>
      <c r="E1333"/>
      <c r="F1333"/>
      <c r="G1333"/>
      <c r="H1333"/>
      <c r="I1333"/>
      <c r="J1333"/>
      <c r="K1333"/>
      <c r="L1333"/>
      <c r="M1333"/>
      <c r="N1333"/>
      <c r="O1333"/>
      <c r="P1333"/>
      <c r="Q1333"/>
      <c r="R1333"/>
      <c r="S1333"/>
    </row>
    <row r="1334" spans="1:19" x14ac:dyDescent="0.2">
      <c r="A1334"/>
      <c r="B1334"/>
      <c r="C1334"/>
      <c r="D1334"/>
      <c r="E1334"/>
      <c r="F1334"/>
      <c r="G1334"/>
      <c r="H1334"/>
      <c r="I1334"/>
      <c r="J1334"/>
      <c r="K1334"/>
      <c r="L1334"/>
      <c r="M1334"/>
      <c r="N1334"/>
      <c r="O1334"/>
      <c r="P1334"/>
      <c r="Q1334"/>
      <c r="R1334"/>
      <c r="S1334"/>
    </row>
    <row r="1335" spans="1:19" x14ac:dyDescent="0.2">
      <c r="A1335"/>
      <c r="B1335"/>
      <c r="C1335"/>
      <c r="D1335"/>
      <c r="E1335"/>
      <c r="F1335"/>
      <c r="G1335"/>
      <c r="H1335"/>
      <c r="I1335"/>
      <c r="J1335"/>
      <c r="K1335"/>
      <c r="L1335"/>
      <c r="M1335"/>
      <c r="N1335"/>
      <c r="O1335"/>
      <c r="P1335"/>
      <c r="Q1335"/>
      <c r="R1335"/>
      <c r="S1335"/>
    </row>
    <row r="1336" spans="1:19" x14ac:dyDescent="0.2">
      <c r="A1336"/>
      <c r="B1336"/>
      <c r="C1336"/>
      <c r="D1336"/>
      <c r="E1336"/>
      <c r="F1336"/>
      <c r="G1336"/>
      <c r="H1336"/>
      <c r="I1336"/>
      <c r="J1336"/>
      <c r="K1336"/>
      <c r="L1336"/>
      <c r="M1336"/>
      <c r="N1336"/>
      <c r="O1336"/>
      <c r="P1336"/>
      <c r="Q1336"/>
      <c r="R1336"/>
      <c r="S1336"/>
    </row>
    <row r="1337" spans="1:19" x14ac:dyDescent="0.2">
      <c r="A1337"/>
      <c r="B1337"/>
      <c r="C1337"/>
      <c r="D1337"/>
      <c r="E1337"/>
      <c r="F1337"/>
      <c r="G1337"/>
      <c r="H1337"/>
      <c r="I1337"/>
      <c r="J1337"/>
      <c r="K1337"/>
      <c r="L1337"/>
      <c r="M1337"/>
      <c r="N1337"/>
      <c r="O1337"/>
      <c r="P1337"/>
      <c r="Q1337"/>
      <c r="R1337"/>
      <c r="S1337"/>
    </row>
    <row r="1338" spans="1:19" x14ac:dyDescent="0.2">
      <c r="A1338"/>
      <c r="B1338"/>
      <c r="C1338"/>
      <c r="D1338"/>
      <c r="E1338"/>
      <c r="F1338"/>
      <c r="G1338"/>
      <c r="H1338"/>
      <c r="I1338"/>
      <c r="J1338"/>
      <c r="K1338"/>
      <c r="L1338"/>
      <c r="M1338"/>
      <c r="N1338"/>
      <c r="O1338"/>
      <c r="P1338"/>
      <c r="Q1338"/>
      <c r="R1338"/>
      <c r="S1338"/>
    </row>
    <row r="1339" spans="1:19" x14ac:dyDescent="0.2">
      <c r="A1339"/>
      <c r="B1339"/>
      <c r="C1339"/>
      <c r="D1339"/>
      <c r="E1339"/>
      <c r="F1339"/>
      <c r="G1339"/>
      <c r="H1339"/>
      <c r="I1339"/>
      <c r="J1339"/>
      <c r="K1339"/>
      <c r="L1339"/>
      <c r="M1339"/>
      <c r="N1339"/>
      <c r="O1339"/>
      <c r="P1339"/>
      <c r="Q1339"/>
      <c r="R1339"/>
      <c r="S1339"/>
    </row>
    <row r="1340" spans="1:19" x14ac:dyDescent="0.2">
      <c r="A1340"/>
      <c r="B1340"/>
      <c r="C1340"/>
      <c r="D1340"/>
      <c r="E1340"/>
      <c r="F1340"/>
      <c r="G1340"/>
      <c r="H1340"/>
      <c r="I1340"/>
      <c r="J1340"/>
      <c r="K1340"/>
      <c r="L1340"/>
      <c r="M1340"/>
      <c r="N1340"/>
      <c r="O1340"/>
      <c r="P1340"/>
      <c r="Q1340"/>
      <c r="R1340"/>
      <c r="S1340"/>
    </row>
    <row r="1341" spans="1:19" x14ac:dyDescent="0.2">
      <c r="A1341"/>
      <c r="B1341"/>
      <c r="C1341"/>
      <c r="D1341"/>
      <c r="E1341"/>
      <c r="F1341"/>
      <c r="G1341"/>
      <c r="H1341"/>
      <c r="I1341"/>
      <c r="J1341"/>
      <c r="K1341"/>
      <c r="L1341"/>
      <c r="M1341"/>
      <c r="N1341"/>
      <c r="O1341"/>
      <c r="P1341"/>
      <c r="Q1341"/>
      <c r="R1341"/>
      <c r="S1341"/>
    </row>
    <row r="1342" spans="1:19" x14ac:dyDescent="0.2">
      <c r="A1342"/>
      <c r="B1342"/>
      <c r="C1342"/>
      <c r="D1342"/>
      <c r="E1342"/>
      <c r="F1342"/>
      <c r="G1342"/>
      <c r="H1342"/>
      <c r="I1342"/>
      <c r="J1342"/>
      <c r="K1342"/>
      <c r="L1342"/>
      <c r="M1342"/>
      <c r="N1342"/>
      <c r="O1342"/>
      <c r="P1342"/>
      <c r="Q1342"/>
      <c r="R1342"/>
      <c r="S1342"/>
    </row>
    <row r="1343" spans="1:19" x14ac:dyDescent="0.2">
      <c r="A1343"/>
      <c r="B1343"/>
      <c r="C1343"/>
      <c r="D1343"/>
      <c r="E1343"/>
      <c r="F1343"/>
      <c r="G1343"/>
      <c r="H1343"/>
      <c r="I1343"/>
      <c r="J1343"/>
      <c r="K1343"/>
      <c r="L1343"/>
      <c r="M1343"/>
      <c r="N1343"/>
      <c r="O1343"/>
      <c r="P1343"/>
      <c r="Q1343"/>
      <c r="R1343"/>
      <c r="S1343"/>
    </row>
    <row r="1344" spans="1:19" x14ac:dyDescent="0.2">
      <c r="A1344"/>
      <c r="B1344"/>
      <c r="C1344"/>
      <c r="D1344"/>
      <c r="E1344"/>
      <c r="F1344"/>
      <c r="G1344"/>
      <c r="H1344"/>
      <c r="I1344"/>
      <c r="J1344"/>
      <c r="K1344"/>
      <c r="L1344"/>
      <c r="M1344"/>
      <c r="N1344"/>
      <c r="O1344"/>
      <c r="P1344"/>
      <c r="Q1344"/>
      <c r="R1344"/>
      <c r="S1344"/>
    </row>
    <row r="1345" spans="1:19" x14ac:dyDescent="0.2">
      <c r="A1345"/>
      <c r="B1345"/>
      <c r="C1345"/>
      <c r="D1345"/>
      <c r="E1345"/>
      <c r="F1345"/>
      <c r="G1345"/>
      <c r="H1345"/>
      <c r="I1345"/>
      <c r="J1345"/>
      <c r="K1345"/>
      <c r="L1345"/>
      <c r="M1345"/>
      <c r="N1345"/>
      <c r="O1345"/>
      <c r="P1345"/>
      <c r="Q1345"/>
      <c r="R1345"/>
      <c r="S1345"/>
    </row>
    <row r="1346" spans="1:19" x14ac:dyDescent="0.2">
      <c r="A1346"/>
      <c r="B1346"/>
      <c r="C1346"/>
      <c r="D1346"/>
      <c r="E1346"/>
      <c r="F1346"/>
      <c r="G1346"/>
      <c r="H1346"/>
      <c r="I1346"/>
      <c r="J1346"/>
      <c r="K1346"/>
      <c r="L1346"/>
      <c r="M1346"/>
      <c r="N1346"/>
      <c r="O1346"/>
      <c r="P1346"/>
      <c r="Q1346"/>
      <c r="R1346"/>
      <c r="S1346"/>
    </row>
    <row r="1347" spans="1:19" x14ac:dyDescent="0.2">
      <c r="A1347"/>
      <c r="B1347"/>
      <c r="C1347"/>
      <c r="D1347"/>
      <c r="E1347"/>
      <c r="F1347"/>
      <c r="G1347"/>
      <c r="H1347"/>
      <c r="I1347"/>
      <c r="J1347"/>
      <c r="K1347"/>
      <c r="L1347"/>
      <c r="M1347"/>
      <c r="N1347"/>
      <c r="O1347"/>
      <c r="P1347"/>
      <c r="Q1347"/>
      <c r="R1347"/>
      <c r="S1347"/>
    </row>
    <row r="1348" spans="1:19" x14ac:dyDescent="0.2">
      <c r="A1348"/>
      <c r="B1348"/>
      <c r="C1348"/>
      <c r="D1348"/>
      <c r="E1348"/>
      <c r="F1348"/>
      <c r="G1348"/>
      <c r="H1348"/>
      <c r="I1348"/>
      <c r="J1348"/>
      <c r="K1348"/>
      <c r="L1348"/>
      <c r="M1348"/>
      <c r="N1348"/>
      <c r="O1348"/>
      <c r="P1348"/>
      <c r="Q1348"/>
      <c r="R1348"/>
      <c r="S1348"/>
    </row>
    <row r="1349" spans="1:19" x14ac:dyDescent="0.2">
      <c r="A1349"/>
      <c r="B1349"/>
      <c r="C1349"/>
      <c r="D1349"/>
      <c r="E1349"/>
      <c r="F1349"/>
      <c r="G1349"/>
      <c r="H1349"/>
      <c r="I1349"/>
      <c r="J1349"/>
      <c r="K1349"/>
      <c r="L1349"/>
      <c r="M1349"/>
      <c r="N1349"/>
      <c r="O1349"/>
      <c r="P1349"/>
      <c r="Q1349"/>
      <c r="R1349"/>
      <c r="S1349"/>
    </row>
    <row r="1350" spans="1:19" x14ac:dyDescent="0.2">
      <c r="A1350"/>
      <c r="B1350"/>
      <c r="C1350"/>
      <c r="D1350"/>
      <c r="E1350"/>
      <c r="F1350"/>
      <c r="G1350"/>
      <c r="H1350"/>
      <c r="I1350"/>
      <c r="J1350"/>
      <c r="K1350"/>
      <c r="L1350"/>
      <c r="M1350"/>
      <c r="N1350"/>
      <c r="O1350"/>
      <c r="P1350"/>
      <c r="Q1350"/>
      <c r="R1350"/>
      <c r="S1350"/>
    </row>
    <row r="1351" spans="1:19" x14ac:dyDescent="0.2">
      <c r="A1351"/>
      <c r="B1351"/>
      <c r="C1351"/>
      <c r="D1351"/>
      <c r="E1351"/>
      <c r="F1351"/>
      <c r="G1351"/>
      <c r="H1351"/>
      <c r="I1351"/>
      <c r="J1351"/>
      <c r="K1351"/>
      <c r="L1351"/>
      <c r="M1351"/>
      <c r="N1351"/>
      <c r="O1351"/>
      <c r="P1351"/>
      <c r="Q1351"/>
      <c r="R1351"/>
      <c r="S1351"/>
    </row>
    <row r="1352" spans="1:19" x14ac:dyDescent="0.2">
      <c r="A1352"/>
      <c r="B1352"/>
      <c r="C1352"/>
      <c r="D1352"/>
      <c r="E1352"/>
      <c r="F1352"/>
      <c r="G1352"/>
      <c r="H1352"/>
      <c r="I1352"/>
      <c r="J1352"/>
      <c r="K1352"/>
      <c r="L1352"/>
      <c r="M1352"/>
      <c r="N1352"/>
      <c r="O1352"/>
      <c r="P1352"/>
      <c r="Q1352"/>
      <c r="R1352"/>
      <c r="S1352"/>
    </row>
    <row r="1353" spans="1:19" x14ac:dyDescent="0.2">
      <c r="A1353"/>
      <c r="B1353"/>
      <c r="C1353"/>
      <c r="D1353"/>
      <c r="E1353"/>
      <c r="F1353"/>
      <c r="G1353"/>
      <c r="H1353"/>
      <c r="I1353"/>
      <c r="J1353"/>
      <c r="K1353"/>
      <c r="L1353"/>
      <c r="M1353"/>
      <c r="N1353"/>
      <c r="O1353"/>
      <c r="P1353"/>
      <c r="Q1353"/>
      <c r="R1353"/>
      <c r="S1353"/>
    </row>
    <row r="1354" spans="1:19" x14ac:dyDescent="0.2">
      <c r="A1354"/>
      <c r="B1354"/>
      <c r="C1354"/>
      <c r="D1354"/>
      <c r="E1354"/>
      <c r="F1354"/>
      <c r="G1354"/>
      <c r="H1354"/>
      <c r="I1354"/>
      <c r="J1354"/>
      <c r="K1354"/>
      <c r="L1354"/>
      <c r="M1354"/>
      <c r="N1354"/>
      <c r="O1354"/>
      <c r="P1354"/>
      <c r="Q1354"/>
      <c r="R1354"/>
      <c r="S1354"/>
    </row>
    <row r="1355" spans="1:19" x14ac:dyDescent="0.2">
      <c r="A1355"/>
      <c r="B1355"/>
      <c r="C1355"/>
      <c r="D1355"/>
      <c r="E1355"/>
      <c r="F1355"/>
      <c r="G1355"/>
      <c r="H1355"/>
      <c r="I1355"/>
      <c r="J1355"/>
      <c r="K1355"/>
      <c r="L1355"/>
      <c r="M1355"/>
      <c r="N1355"/>
      <c r="O1355"/>
      <c r="P1355"/>
      <c r="Q1355"/>
      <c r="R1355"/>
      <c r="S1355"/>
    </row>
    <row r="1356" spans="1:19" x14ac:dyDescent="0.2">
      <c r="A1356"/>
      <c r="B1356"/>
      <c r="C1356"/>
      <c r="D1356"/>
      <c r="E1356"/>
      <c r="F1356"/>
      <c r="G1356"/>
      <c r="H1356"/>
      <c r="I1356"/>
      <c r="J1356"/>
      <c r="K1356"/>
      <c r="L1356"/>
      <c r="M1356"/>
      <c r="N1356"/>
      <c r="O1356"/>
      <c r="P1356"/>
      <c r="Q1356"/>
      <c r="R1356"/>
      <c r="S1356"/>
    </row>
    <row r="1357" spans="1:19" x14ac:dyDescent="0.2">
      <c r="A1357"/>
      <c r="B1357"/>
      <c r="C1357"/>
      <c r="D1357"/>
      <c r="E1357"/>
      <c r="F1357"/>
      <c r="G1357"/>
      <c r="H1357"/>
      <c r="I1357"/>
      <c r="J1357"/>
      <c r="K1357"/>
      <c r="L1357"/>
      <c r="M1357"/>
      <c r="N1357"/>
      <c r="O1357"/>
      <c r="P1357"/>
      <c r="Q1357"/>
      <c r="R1357"/>
      <c r="S1357"/>
    </row>
    <row r="1358" spans="1:19" x14ac:dyDescent="0.2">
      <c r="A1358"/>
      <c r="B1358"/>
      <c r="C1358"/>
      <c r="D1358"/>
      <c r="E1358"/>
      <c r="F1358"/>
      <c r="G1358"/>
      <c r="H1358"/>
      <c r="I1358"/>
      <c r="J1358"/>
      <c r="K1358"/>
      <c r="L1358"/>
      <c r="M1358"/>
      <c r="N1358"/>
      <c r="O1358"/>
      <c r="P1358"/>
      <c r="Q1358"/>
      <c r="R1358"/>
      <c r="S1358"/>
    </row>
    <row r="1359" spans="1:19" x14ac:dyDescent="0.2">
      <c r="A1359"/>
      <c r="B1359"/>
      <c r="C1359"/>
      <c r="D1359"/>
      <c r="E1359"/>
      <c r="F1359"/>
      <c r="G1359"/>
      <c r="H1359"/>
      <c r="I1359"/>
      <c r="J1359"/>
      <c r="K1359"/>
      <c r="L1359"/>
      <c r="M1359"/>
      <c r="N1359"/>
      <c r="O1359"/>
      <c r="P1359"/>
      <c r="Q1359"/>
      <c r="R1359"/>
      <c r="S1359"/>
    </row>
    <row r="1360" spans="1:19" x14ac:dyDescent="0.2">
      <c r="A1360"/>
      <c r="B1360"/>
      <c r="C1360"/>
      <c r="D1360"/>
      <c r="E1360"/>
      <c r="F1360"/>
      <c r="G1360"/>
      <c r="H1360"/>
      <c r="I1360"/>
      <c r="J1360"/>
      <c r="K1360"/>
      <c r="L1360"/>
      <c r="M1360"/>
      <c r="N1360"/>
      <c r="O1360"/>
      <c r="P1360"/>
      <c r="Q1360"/>
      <c r="R1360"/>
      <c r="S1360"/>
    </row>
    <row r="1361" spans="1:19" x14ac:dyDescent="0.2">
      <c r="A1361"/>
      <c r="B1361"/>
      <c r="C1361"/>
      <c r="D1361"/>
      <c r="E1361"/>
      <c r="F1361"/>
      <c r="G1361"/>
      <c r="H1361"/>
      <c r="I1361"/>
      <c r="J1361"/>
      <c r="K1361"/>
      <c r="L1361"/>
      <c r="M1361"/>
      <c r="N1361"/>
      <c r="O1361"/>
      <c r="P1361"/>
      <c r="Q1361"/>
      <c r="R1361"/>
      <c r="S1361"/>
    </row>
    <row r="1362" spans="1:19" x14ac:dyDescent="0.2">
      <c r="A1362"/>
      <c r="B1362"/>
      <c r="C1362"/>
      <c r="D1362"/>
      <c r="E1362"/>
      <c r="F1362"/>
      <c r="G1362"/>
      <c r="H1362"/>
      <c r="I1362"/>
      <c r="J1362"/>
      <c r="K1362"/>
      <c r="L1362"/>
      <c r="M1362"/>
      <c r="N1362"/>
      <c r="O1362"/>
      <c r="P1362"/>
      <c r="Q1362"/>
      <c r="R1362"/>
      <c r="S1362"/>
    </row>
    <row r="1363" spans="1:19" x14ac:dyDescent="0.2">
      <c r="A1363"/>
      <c r="B1363"/>
      <c r="C1363"/>
      <c r="D1363"/>
      <c r="E1363"/>
      <c r="F1363"/>
      <c r="G1363"/>
      <c r="H1363"/>
      <c r="I1363"/>
      <c r="J1363"/>
      <c r="K1363"/>
      <c r="L1363"/>
      <c r="M1363"/>
      <c r="N1363"/>
      <c r="O1363"/>
      <c r="P1363"/>
      <c r="Q1363"/>
      <c r="R1363"/>
      <c r="S1363"/>
    </row>
    <row r="1364" spans="1:19" x14ac:dyDescent="0.2">
      <c r="A1364"/>
      <c r="B1364"/>
      <c r="C1364"/>
      <c r="D1364"/>
      <c r="E1364"/>
      <c r="F1364"/>
      <c r="G1364"/>
      <c r="H1364"/>
      <c r="I1364"/>
      <c r="J1364"/>
      <c r="K1364"/>
      <c r="L1364"/>
      <c r="M1364"/>
      <c r="N1364"/>
      <c r="O1364"/>
      <c r="P1364"/>
      <c r="Q1364"/>
      <c r="R1364"/>
      <c r="S1364"/>
    </row>
    <row r="1365" spans="1:19" x14ac:dyDescent="0.2">
      <c r="A1365"/>
      <c r="B1365"/>
      <c r="C1365"/>
      <c r="D1365"/>
      <c r="E1365"/>
      <c r="F1365"/>
      <c r="G1365"/>
      <c r="H1365"/>
      <c r="I1365"/>
      <c r="J1365"/>
      <c r="K1365"/>
      <c r="L1365"/>
      <c r="M1365"/>
      <c r="N1365"/>
      <c r="O1365"/>
      <c r="P1365"/>
      <c r="Q1365"/>
      <c r="R1365"/>
      <c r="S1365"/>
    </row>
    <row r="1366" spans="1:19" x14ac:dyDescent="0.2">
      <c r="A1366"/>
      <c r="B1366"/>
      <c r="C1366"/>
      <c r="D1366"/>
      <c r="E1366"/>
      <c r="F1366"/>
      <c r="G1366"/>
      <c r="H1366"/>
      <c r="I1366"/>
      <c r="J1366"/>
      <c r="K1366"/>
      <c r="L1366"/>
      <c r="M1366"/>
      <c r="N1366"/>
      <c r="O1366"/>
      <c r="P1366"/>
      <c r="Q1366"/>
      <c r="R1366"/>
      <c r="S1366"/>
    </row>
    <row r="1367" spans="1:19" x14ac:dyDescent="0.2">
      <c r="A1367"/>
      <c r="B1367"/>
      <c r="C1367"/>
      <c r="D1367"/>
      <c r="E1367"/>
      <c r="F1367"/>
      <c r="G1367"/>
      <c r="H1367"/>
      <c r="I1367"/>
      <c r="J1367"/>
      <c r="K1367"/>
      <c r="L1367"/>
      <c r="M1367"/>
      <c r="N1367"/>
      <c r="O1367"/>
      <c r="P1367"/>
      <c r="Q1367"/>
      <c r="R1367"/>
      <c r="S1367"/>
    </row>
    <row r="1368" spans="1:19" x14ac:dyDescent="0.2">
      <c r="A1368"/>
      <c r="B1368"/>
      <c r="C1368"/>
      <c r="D1368"/>
      <c r="E1368"/>
      <c r="F1368"/>
      <c r="G1368"/>
      <c r="H1368"/>
      <c r="I1368"/>
      <c r="J1368"/>
      <c r="K1368"/>
      <c r="L1368"/>
      <c r="M1368"/>
      <c r="N1368"/>
      <c r="O1368"/>
      <c r="P1368"/>
      <c r="Q1368"/>
      <c r="R1368"/>
      <c r="S1368"/>
    </row>
    <row r="1369" spans="1:19" x14ac:dyDescent="0.2">
      <c r="A1369"/>
      <c r="B1369"/>
      <c r="C1369"/>
      <c r="D1369"/>
      <c r="E1369"/>
      <c r="F1369"/>
      <c r="G1369"/>
      <c r="H1369"/>
      <c r="I1369"/>
      <c r="J1369"/>
      <c r="K1369"/>
      <c r="L1369"/>
      <c r="M1369"/>
      <c r="N1369"/>
      <c r="O1369"/>
      <c r="P1369"/>
      <c r="Q1369"/>
      <c r="R1369"/>
      <c r="S1369"/>
    </row>
    <row r="1370" spans="1:19" x14ac:dyDescent="0.2">
      <c r="A1370"/>
      <c r="B1370"/>
      <c r="C1370"/>
      <c r="D1370"/>
      <c r="E1370"/>
      <c r="F1370"/>
      <c r="G1370"/>
      <c r="H1370"/>
      <c r="I1370"/>
      <c r="J1370"/>
      <c r="K1370"/>
      <c r="L1370"/>
      <c r="M1370"/>
      <c r="N1370"/>
      <c r="O1370"/>
      <c r="P1370"/>
      <c r="Q1370"/>
      <c r="R1370"/>
      <c r="S1370"/>
    </row>
    <row r="1371" spans="1:19" x14ac:dyDescent="0.2">
      <c r="A1371"/>
      <c r="B1371"/>
      <c r="C1371"/>
      <c r="D1371"/>
      <c r="E1371"/>
      <c r="F1371"/>
      <c r="G1371"/>
      <c r="H1371"/>
      <c r="I1371"/>
      <c r="J1371"/>
      <c r="K1371"/>
      <c r="L1371"/>
      <c r="M1371"/>
      <c r="N1371"/>
      <c r="O1371"/>
      <c r="P1371"/>
      <c r="Q1371"/>
      <c r="R1371"/>
      <c r="S1371"/>
    </row>
    <row r="1372" spans="1:19" x14ac:dyDescent="0.2">
      <c r="A1372"/>
      <c r="B1372"/>
      <c r="C1372"/>
      <c r="D1372"/>
      <c r="E1372"/>
      <c r="F1372"/>
      <c r="G1372"/>
      <c r="H1372"/>
      <c r="I1372"/>
      <c r="J1372"/>
      <c r="K1372"/>
      <c r="L1372"/>
      <c r="M1372"/>
      <c r="N1372"/>
      <c r="O1372"/>
      <c r="P1372"/>
      <c r="Q1372"/>
      <c r="R1372"/>
      <c r="S1372"/>
    </row>
    <row r="1373" spans="1:19" x14ac:dyDescent="0.2">
      <c r="A1373"/>
      <c r="B1373"/>
      <c r="C1373"/>
      <c r="D1373"/>
      <c r="E1373"/>
      <c r="F1373"/>
      <c r="G1373"/>
      <c r="H1373"/>
      <c r="I1373"/>
      <c r="J1373"/>
      <c r="K1373"/>
      <c r="L1373"/>
      <c r="M1373"/>
      <c r="N1373"/>
      <c r="O1373"/>
      <c r="P1373"/>
      <c r="Q1373"/>
      <c r="R1373"/>
      <c r="S1373"/>
    </row>
    <row r="1374" spans="1:19" x14ac:dyDescent="0.2">
      <c r="A1374"/>
      <c r="B1374"/>
      <c r="C1374"/>
      <c r="D1374"/>
      <c r="E1374"/>
      <c r="F1374"/>
      <c r="G1374"/>
      <c r="H1374"/>
      <c r="I1374"/>
      <c r="J1374"/>
      <c r="K1374"/>
      <c r="L1374"/>
      <c r="M1374"/>
      <c r="N1374"/>
      <c r="O1374"/>
      <c r="P1374"/>
      <c r="Q1374"/>
      <c r="R1374"/>
      <c r="S1374"/>
    </row>
    <row r="1375" spans="1:19" x14ac:dyDescent="0.2">
      <c r="A1375"/>
      <c r="B1375"/>
      <c r="C1375"/>
      <c r="D1375"/>
      <c r="E1375"/>
      <c r="F1375"/>
      <c r="G1375"/>
      <c r="H1375"/>
      <c r="I1375"/>
      <c r="J1375"/>
      <c r="K1375"/>
      <c r="L1375"/>
      <c r="M1375"/>
      <c r="N1375"/>
      <c r="O1375"/>
      <c r="P1375"/>
      <c r="Q1375"/>
      <c r="R1375"/>
      <c r="S1375"/>
    </row>
    <row r="1376" spans="1:19" x14ac:dyDescent="0.2">
      <c r="A1376"/>
      <c r="B1376"/>
      <c r="C1376"/>
      <c r="D1376"/>
      <c r="E1376"/>
      <c r="F1376"/>
      <c r="G1376"/>
      <c r="H1376"/>
      <c r="I1376"/>
      <c r="J1376"/>
      <c r="K1376"/>
      <c r="L1376"/>
      <c r="M1376"/>
      <c r="N1376"/>
      <c r="O1376"/>
      <c r="P1376"/>
      <c r="Q1376"/>
      <c r="R1376"/>
      <c r="S1376"/>
    </row>
    <row r="1377" spans="1:19" x14ac:dyDescent="0.2">
      <c r="A1377"/>
      <c r="B1377"/>
      <c r="C1377"/>
      <c r="D1377"/>
      <c r="E1377"/>
      <c r="F1377"/>
      <c r="G1377"/>
      <c r="H1377"/>
      <c r="I1377"/>
      <c r="J1377"/>
      <c r="K1377"/>
      <c r="L1377"/>
      <c r="M1377"/>
      <c r="N1377"/>
      <c r="O1377"/>
      <c r="P1377"/>
      <c r="Q1377"/>
      <c r="R1377"/>
      <c r="S1377"/>
    </row>
    <row r="1378" spans="1:19" x14ac:dyDescent="0.2">
      <c r="A1378"/>
      <c r="B1378"/>
      <c r="C1378"/>
      <c r="D1378"/>
      <c r="E1378"/>
      <c r="F1378"/>
      <c r="G1378"/>
      <c r="H1378"/>
      <c r="I1378"/>
      <c r="J1378"/>
      <c r="K1378"/>
      <c r="L1378"/>
      <c r="M1378"/>
      <c r="N1378"/>
      <c r="O1378"/>
      <c r="P1378"/>
      <c r="Q1378"/>
      <c r="R1378"/>
      <c r="S1378"/>
    </row>
    <row r="1379" spans="1:19" x14ac:dyDescent="0.2">
      <c r="A1379"/>
      <c r="B1379"/>
      <c r="C1379"/>
      <c r="D1379"/>
      <c r="E1379"/>
      <c r="F1379"/>
      <c r="G1379"/>
      <c r="H1379"/>
      <c r="I1379"/>
      <c r="J1379"/>
      <c r="K1379"/>
      <c r="L1379"/>
      <c r="M1379"/>
      <c r="N1379"/>
      <c r="O1379"/>
      <c r="P1379"/>
      <c r="Q1379"/>
      <c r="R1379"/>
      <c r="S1379"/>
    </row>
    <row r="1380" spans="1:19" x14ac:dyDescent="0.2">
      <c r="A1380"/>
      <c r="B1380"/>
      <c r="C1380"/>
      <c r="D1380"/>
      <c r="E1380"/>
      <c r="F1380"/>
      <c r="G1380"/>
      <c r="H1380"/>
      <c r="I1380"/>
      <c r="J1380"/>
      <c r="K1380"/>
      <c r="L1380"/>
      <c r="M1380"/>
      <c r="N1380"/>
      <c r="O1380"/>
      <c r="P1380"/>
      <c r="Q1380"/>
      <c r="R1380"/>
      <c r="S1380"/>
    </row>
    <row r="1381" spans="1:19" x14ac:dyDescent="0.2">
      <c r="A1381"/>
      <c r="B1381"/>
      <c r="C1381"/>
      <c r="D1381"/>
      <c r="E1381"/>
      <c r="F1381"/>
      <c r="G1381"/>
      <c r="H1381"/>
      <c r="I1381"/>
      <c r="J1381"/>
      <c r="K1381"/>
      <c r="L1381"/>
      <c r="M1381"/>
      <c r="N1381"/>
      <c r="O1381"/>
      <c r="P1381"/>
      <c r="Q1381"/>
      <c r="R1381"/>
      <c r="S1381"/>
    </row>
    <row r="1382" spans="1:19" x14ac:dyDescent="0.2">
      <c r="A1382"/>
      <c r="B1382"/>
      <c r="C1382"/>
      <c r="D1382"/>
      <c r="E1382"/>
      <c r="F1382"/>
      <c r="G1382"/>
      <c r="H1382"/>
      <c r="I1382"/>
      <c r="J1382"/>
      <c r="K1382"/>
      <c r="L1382"/>
      <c r="M1382"/>
      <c r="N1382"/>
      <c r="O1382"/>
      <c r="P1382"/>
      <c r="Q1382"/>
      <c r="R1382"/>
      <c r="S1382"/>
    </row>
    <row r="1383" spans="1:19" x14ac:dyDescent="0.2">
      <c r="A1383"/>
      <c r="B1383"/>
      <c r="C1383"/>
      <c r="D1383"/>
      <c r="E1383"/>
      <c r="F1383"/>
      <c r="G1383"/>
      <c r="H1383"/>
      <c r="I1383"/>
      <c r="J1383"/>
      <c r="K1383"/>
      <c r="L1383"/>
      <c r="M1383"/>
      <c r="N1383"/>
      <c r="O1383"/>
      <c r="P1383"/>
      <c r="Q1383"/>
      <c r="R1383"/>
      <c r="S1383"/>
    </row>
    <row r="1384" spans="1:19" x14ac:dyDescent="0.2">
      <c r="A1384"/>
      <c r="B1384"/>
      <c r="C1384"/>
      <c r="D1384"/>
      <c r="E1384"/>
      <c r="F1384"/>
      <c r="G1384"/>
      <c r="H1384"/>
      <c r="I1384"/>
      <c r="J1384"/>
      <c r="K1384"/>
      <c r="L1384"/>
      <c r="M1384"/>
      <c r="N1384"/>
      <c r="O1384"/>
      <c r="P1384"/>
      <c r="Q1384"/>
      <c r="R1384"/>
      <c r="S1384"/>
    </row>
    <row r="1385" spans="1:19" x14ac:dyDescent="0.2">
      <c r="A1385"/>
      <c r="B1385"/>
      <c r="C1385"/>
      <c r="D1385"/>
      <c r="E1385"/>
      <c r="F1385"/>
      <c r="G1385"/>
      <c r="H1385"/>
      <c r="I1385"/>
      <c r="J1385"/>
      <c r="K1385"/>
      <c r="L1385"/>
      <c r="M1385"/>
      <c r="N1385"/>
      <c r="O1385"/>
      <c r="P1385"/>
      <c r="Q1385"/>
      <c r="R1385"/>
      <c r="S1385"/>
    </row>
    <row r="1386" spans="1:19" x14ac:dyDescent="0.2">
      <c r="A1386"/>
      <c r="B1386"/>
      <c r="C1386"/>
      <c r="D1386"/>
      <c r="E1386"/>
      <c r="F1386"/>
      <c r="G1386"/>
      <c r="H1386"/>
      <c r="I1386"/>
      <c r="J1386"/>
      <c r="K1386"/>
      <c r="L1386"/>
      <c r="M1386"/>
      <c r="N1386"/>
      <c r="O1386"/>
      <c r="P1386"/>
      <c r="Q1386"/>
      <c r="R1386"/>
      <c r="S1386"/>
    </row>
    <row r="1387" spans="1:19" x14ac:dyDescent="0.2">
      <c r="A1387"/>
      <c r="B1387"/>
      <c r="C1387"/>
      <c r="D1387"/>
      <c r="E1387"/>
      <c r="F1387"/>
      <c r="G1387"/>
      <c r="H1387"/>
      <c r="I1387"/>
      <c r="J1387"/>
      <c r="K1387"/>
      <c r="L1387"/>
      <c r="M1387"/>
      <c r="N1387"/>
      <c r="O1387"/>
      <c r="P1387"/>
      <c r="Q1387"/>
      <c r="R1387"/>
      <c r="S1387"/>
    </row>
    <row r="1388" spans="1:19" x14ac:dyDescent="0.2">
      <c r="A1388"/>
      <c r="B1388"/>
      <c r="C1388"/>
      <c r="D1388"/>
      <c r="E1388"/>
      <c r="F1388"/>
      <c r="G1388"/>
      <c r="H1388"/>
      <c r="I1388"/>
      <c r="J1388"/>
      <c r="K1388"/>
      <c r="L1388"/>
      <c r="M1388"/>
      <c r="N1388"/>
      <c r="O1388"/>
      <c r="P1388"/>
      <c r="Q1388"/>
      <c r="R1388"/>
      <c r="S1388"/>
    </row>
    <row r="1389" spans="1:19" x14ac:dyDescent="0.2">
      <c r="A1389"/>
      <c r="B1389"/>
      <c r="C1389"/>
      <c r="D1389"/>
      <c r="E1389"/>
      <c r="F1389"/>
      <c r="G1389"/>
      <c r="H1389"/>
      <c r="I1389"/>
      <c r="J1389"/>
      <c r="K1389"/>
      <c r="L1389"/>
      <c r="M1389"/>
      <c r="N1389"/>
      <c r="O1389"/>
      <c r="P1389"/>
      <c r="Q1389"/>
      <c r="R1389"/>
      <c r="S1389"/>
    </row>
    <row r="1390" spans="1:19" x14ac:dyDescent="0.2">
      <c r="A1390"/>
      <c r="B1390"/>
      <c r="C1390"/>
      <c r="D1390"/>
      <c r="E1390"/>
      <c r="F1390"/>
      <c r="G1390"/>
      <c r="H1390"/>
      <c r="I1390"/>
      <c r="J1390"/>
      <c r="K1390"/>
      <c r="L1390"/>
      <c r="M1390"/>
      <c r="N1390"/>
      <c r="O1390"/>
      <c r="P1390"/>
      <c r="Q1390"/>
      <c r="R1390"/>
      <c r="S1390"/>
    </row>
    <row r="1391" spans="1:19" x14ac:dyDescent="0.2">
      <c r="A1391"/>
      <c r="B1391"/>
      <c r="C1391"/>
      <c r="D1391"/>
      <c r="E1391"/>
      <c r="F1391"/>
      <c r="G1391"/>
      <c r="H1391"/>
      <c r="I1391"/>
      <c r="J1391"/>
      <c r="K1391"/>
      <c r="L1391"/>
      <c r="M1391"/>
      <c r="N1391"/>
      <c r="O1391"/>
      <c r="P1391"/>
      <c r="Q1391"/>
      <c r="R1391"/>
      <c r="S1391"/>
    </row>
    <row r="1392" spans="1:19" x14ac:dyDescent="0.2">
      <c r="A1392"/>
      <c r="B1392"/>
      <c r="C1392"/>
      <c r="D1392"/>
      <c r="E1392"/>
      <c r="F1392"/>
      <c r="G1392"/>
      <c r="H1392"/>
      <c r="I1392"/>
      <c r="J1392"/>
      <c r="K1392"/>
      <c r="L1392"/>
      <c r="M1392"/>
      <c r="N1392"/>
      <c r="O1392"/>
      <c r="P1392"/>
      <c r="Q1392"/>
      <c r="R1392"/>
      <c r="S1392"/>
    </row>
    <row r="1393" spans="1:19" x14ac:dyDescent="0.2">
      <c r="A1393"/>
      <c r="B1393"/>
      <c r="C1393"/>
      <c r="D1393"/>
      <c r="E1393"/>
      <c r="F1393"/>
      <c r="G1393"/>
      <c r="H1393"/>
      <c r="I1393"/>
      <c r="J1393"/>
      <c r="K1393"/>
      <c r="L1393"/>
      <c r="M1393"/>
      <c r="N1393"/>
      <c r="O1393"/>
      <c r="P1393"/>
      <c r="Q1393"/>
      <c r="R1393"/>
      <c r="S1393"/>
    </row>
    <row r="1394" spans="1:19" x14ac:dyDescent="0.2">
      <c r="A1394"/>
      <c r="B1394"/>
      <c r="C1394"/>
      <c r="D1394"/>
      <c r="E1394"/>
      <c r="F1394"/>
      <c r="G1394"/>
      <c r="H1394"/>
      <c r="I1394"/>
      <c r="J1394"/>
      <c r="K1394"/>
      <c r="L1394"/>
      <c r="M1394"/>
      <c r="N1394"/>
      <c r="O1394"/>
      <c r="P1394"/>
      <c r="Q1394"/>
      <c r="R1394"/>
      <c r="S1394"/>
    </row>
    <row r="1395" spans="1:19" x14ac:dyDescent="0.2">
      <c r="A1395"/>
      <c r="B1395"/>
      <c r="C1395"/>
      <c r="D1395"/>
      <c r="E1395"/>
      <c r="F1395"/>
      <c r="G1395"/>
      <c r="H1395"/>
      <c r="I1395"/>
      <c r="J1395"/>
      <c r="K1395"/>
      <c r="L1395"/>
      <c r="M1395"/>
      <c r="N1395"/>
      <c r="O1395"/>
      <c r="P1395"/>
      <c r="Q1395"/>
      <c r="R1395"/>
      <c r="S1395"/>
    </row>
    <row r="1396" spans="1:19" x14ac:dyDescent="0.2">
      <c r="A1396"/>
      <c r="B1396"/>
      <c r="C1396"/>
      <c r="D1396"/>
      <c r="E1396"/>
      <c r="F1396"/>
      <c r="G1396"/>
      <c r="H1396"/>
      <c r="I1396"/>
      <c r="J1396"/>
      <c r="K1396"/>
      <c r="L1396"/>
      <c r="M1396"/>
      <c r="N1396"/>
      <c r="O1396"/>
      <c r="P1396"/>
      <c r="Q1396"/>
      <c r="R1396"/>
      <c r="S1396"/>
    </row>
    <row r="1397" spans="1:19" x14ac:dyDescent="0.2">
      <c r="A1397"/>
      <c r="B1397"/>
      <c r="C1397"/>
      <c r="D1397"/>
      <c r="E1397"/>
      <c r="F1397"/>
      <c r="G1397"/>
      <c r="H1397"/>
      <c r="I1397"/>
      <c r="J1397"/>
      <c r="K1397"/>
      <c r="L1397"/>
      <c r="M1397"/>
      <c r="N1397"/>
      <c r="O1397"/>
      <c r="P1397"/>
      <c r="Q1397"/>
      <c r="R1397"/>
      <c r="S1397"/>
    </row>
    <row r="1398" spans="1:19" x14ac:dyDescent="0.2">
      <c r="A1398"/>
      <c r="B1398"/>
      <c r="C1398"/>
      <c r="D1398"/>
      <c r="E1398"/>
      <c r="F1398"/>
      <c r="G1398"/>
      <c r="H1398"/>
      <c r="I1398"/>
      <c r="J1398"/>
      <c r="K1398"/>
      <c r="L1398"/>
      <c r="M1398"/>
      <c r="N1398"/>
      <c r="O1398"/>
      <c r="P1398"/>
      <c r="Q1398"/>
      <c r="R1398"/>
      <c r="S1398"/>
    </row>
    <row r="1399" spans="1:19" x14ac:dyDescent="0.2">
      <c r="A1399"/>
      <c r="B1399"/>
      <c r="C1399"/>
      <c r="D1399"/>
      <c r="E1399"/>
      <c r="F1399"/>
      <c r="G1399"/>
      <c r="H1399"/>
      <c r="I1399"/>
      <c r="J1399"/>
      <c r="K1399"/>
      <c r="L1399"/>
      <c r="M1399"/>
      <c r="N1399"/>
      <c r="O1399"/>
      <c r="P1399"/>
      <c r="Q1399"/>
      <c r="R1399"/>
      <c r="S1399"/>
    </row>
    <row r="1400" spans="1:19" x14ac:dyDescent="0.2">
      <c r="A1400"/>
      <c r="B1400"/>
      <c r="C1400"/>
      <c r="D1400"/>
      <c r="E1400"/>
      <c r="F1400"/>
      <c r="G1400"/>
      <c r="H1400"/>
      <c r="I1400"/>
      <c r="J1400"/>
      <c r="K1400"/>
      <c r="L1400"/>
      <c r="M1400"/>
      <c r="N1400"/>
      <c r="O1400"/>
      <c r="P1400"/>
      <c r="Q1400"/>
      <c r="R1400"/>
      <c r="S1400"/>
    </row>
    <row r="1401" spans="1:19" x14ac:dyDescent="0.2">
      <c r="A1401"/>
      <c r="B1401"/>
      <c r="C1401"/>
      <c r="D1401"/>
      <c r="E1401"/>
      <c r="F1401"/>
      <c r="G1401"/>
      <c r="H1401"/>
      <c r="I1401"/>
      <c r="J1401"/>
      <c r="K1401"/>
      <c r="L1401"/>
      <c r="M1401"/>
      <c r="N1401"/>
      <c r="O1401"/>
      <c r="P1401"/>
      <c r="Q1401"/>
      <c r="R1401"/>
      <c r="S1401"/>
    </row>
    <row r="1402" spans="1:19" x14ac:dyDescent="0.2">
      <c r="A1402"/>
      <c r="B1402"/>
      <c r="C1402"/>
      <c r="D1402"/>
      <c r="E1402"/>
      <c r="F1402"/>
      <c r="G1402"/>
      <c r="H1402"/>
      <c r="I1402"/>
      <c r="J1402"/>
      <c r="K1402"/>
      <c r="L1402"/>
      <c r="M1402"/>
      <c r="N1402"/>
      <c r="O1402"/>
      <c r="P1402"/>
      <c r="Q1402"/>
      <c r="R1402"/>
      <c r="S1402"/>
    </row>
    <row r="1403" spans="1:19" x14ac:dyDescent="0.2">
      <c r="A1403"/>
      <c r="B1403"/>
      <c r="C1403"/>
      <c r="D1403"/>
      <c r="E1403"/>
      <c r="F1403"/>
      <c r="G1403"/>
      <c r="H1403"/>
      <c r="I1403"/>
      <c r="J1403"/>
      <c r="K1403"/>
      <c r="L1403"/>
      <c r="M1403"/>
      <c r="N1403"/>
      <c r="O1403"/>
      <c r="P1403"/>
      <c r="Q1403"/>
      <c r="R1403"/>
      <c r="S1403"/>
    </row>
    <row r="1404" spans="1:19" x14ac:dyDescent="0.2">
      <c r="A1404"/>
      <c r="B1404"/>
      <c r="C1404"/>
      <c r="D1404"/>
      <c r="E1404"/>
      <c r="F1404"/>
      <c r="G1404"/>
      <c r="H1404"/>
      <c r="I1404"/>
      <c r="J1404"/>
      <c r="K1404"/>
      <c r="L1404"/>
      <c r="M1404"/>
      <c r="N1404"/>
      <c r="O1404"/>
      <c r="P1404"/>
      <c r="Q1404"/>
      <c r="R1404"/>
      <c r="S1404"/>
    </row>
    <row r="1405" spans="1:19" x14ac:dyDescent="0.2">
      <c r="A1405"/>
      <c r="B1405"/>
      <c r="C1405"/>
      <c r="D1405"/>
      <c r="E1405"/>
      <c r="F1405"/>
      <c r="G1405"/>
      <c r="H1405"/>
      <c r="I1405"/>
      <c r="J1405"/>
      <c r="K1405"/>
      <c r="L1405"/>
      <c r="M1405"/>
      <c r="N1405"/>
      <c r="O1405"/>
      <c r="P1405"/>
      <c r="Q1405"/>
      <c r="R1405"/>
      <c r="S1405"/>
    </row>
    <row r="1406" spans="1:19" x14ac:dyDescent="0.2">
      <c r="A1406"/>
      <c r="B1406"/>
      <c r="C1406"/>
      <c r="D1406"/>
      <c r="E1406"/>
      <c r="F1406"/>
      <c r="G1406"/>
      <c r="H1406"/>
      <c r="I1406"/>
      <c r="J1406"/>
      <c r="K1406"/>
      <c r="L1406"/>
      <c r="M1406"/>
      <c r="N1406"/>
      <c r="O1406"/>
      <c r="P1406"/>
      <c r="Q1406"/>
      <c r="R1406"/>
      <c r="S1406"/>
    </row>
    <row r="1407" spans="1:19" x14ac:dyDescent="0.2">
      <c r="A1407"/>
      <c r="B1407"/>
      <c r="C1407"/>
      <c r="D1407"/>
      <c r="E1407"/>
      <c r="F1407"/>
      <c r="G1407"/>
      <c r="H1407"/>
      <c r="I1407"/>
      <c r="J1407"/>
      <c r="K1407"/>
      <c r="L1407"/>
      <c r="M1407"/>
      <c r="N1407"/>
      <c r="O1407"/>
      <c r="P1407"/>
      <c r="Q1407"/>
      <c r="R1407"/>
      <c r="S1407"/>
    </row>
    <row r="1408" spans="1:19" x14ac:dyDescent="0.2">
      <c r="A1408"/>
      <c r="B1408"/>
      <c r="C1408"/>
      <c r="D1408"/>
      <c r="E1408"/>
      <c r="F1408"/>
      <c r="G1408"/>
      <c r="H1408"/>
      <c r="I1408"/>
      <c r="J1408"/>
      <c r="K1408"/>
      <c r="L1408"/>
      <c r="M1408"/>
      <c r="N1408"/>
      <c r="O1408"/>
      <c r="P1408"/>
      <c r="Q1408"/>
      <c r="R1408"/>
      <c r="S1408"/>
    </row>
    <row r="1409" spans="1:19" x14ac:dyDescent="0.2">
      <c r="A1409"/>
      <c r="B1409"/>
      <c r="C1409"/>
      <c r="D1409"/>
      <c r="E1409"/>
      <c r="F1409"/>
      <c r="G1409"/>
      <c r="H1409"/>
      <c r="I1409"/>
      <c r="J1409"/>
      <c r="K1409"/>
      <c r="L1409"/>
      <c r="M1409"/>
      <c r="N1409"/>
      <c r="O1409"/>
      <c r="P1409"/>
      <c r="Q1409"/>
      <c r="R1409"/>
      <c r="S1409"/>
    </row>
    <row r="1410" spans="1:19" x14ac:dyDescent="0.2">
      <c r="A1410"/>
      <c r="B1410"/>
      <c r="C1410"/>
      <c r="D1410"/>
      <c r="E1410"/>
      <c r="F1410"/>
      <c r="G1410"/>
      <c r="H1410"/>
      <c r="I1410"/>
      <c r="J1410"/>
      <c r="K1410"/>
      <c r="L1410"/>
      <c r="M1410"/>
      <c r="N1410"/>
      <c r="O1410"/>
      <c r="P1410"/>
      <c r="Q1410"/>
      <c r="R1410"/>
      <c r="S1410"/>
    </row>
    <row r="1411" spans="1:19" x14ac:dyDescent="0.2">
      <c r="A1411"/>
      <c r="B1411"/>
      <c r="C1411"/>
      <c r="D1411"/>
      <c r="E1411"/>
      <c r="F1411"/>
      <c r="G1411"/>
      <c r="H1411"/>
      <c r="I1411"/>
      <c r="J1411"/>
      <c r="K1411"/>
      <c r="L1411"/>
      <c r="M1411"/>
      <c r="N1411"/>
      <c r="O1411"/>
      <c r="P1411"/>
      <c r="Q1411"/>
      <c r="R1411"/>
      <c r="S1411"/>
    </row>
    <row r="1412" spans="1:19" x14ac:dyDescent="0.2">
      <c r="A1412"/>
      <c r="B1412"/>
      <c r="C1412"/>
      <c r="D1412"/>
      <c r="E1412"/>
      <c r="F1412"/>
      <c r="G1412"/>
      <c r="H1412"/>
      <c r="I1412"/>
      <c r="J1412"/>
      <c r="K1412"/>
      <c r="L1412"/>
      <c r="M1412"/>
      <c r="N1412"/>
      <c r="O1412"/>
      <c r="P1412"/>
      <c r="Q1412"/>
      <c r="R1412"/>
      <c r="S1412"/>
    </row>
    <row r="1413" spans="1:19" x14ac:dyDescent="0.2">
      <c r="A1413"/>
      <c r="B1413"/>
      <c r="C1413"/>
      <c r="D1413"/>
      <c r="E1413"/>
      <c r="F1413"/>
      <c r="G1413"/>
      <c r="H1413"/>
      <c r="I1413"/>
      <c r="J1413"/>
      <c r="K1413"/>
      <c r="L1413"/>
      <c r="M1413"/>
      <c r="N1413"/>
      <c r="O1413"/>
      <c r="P1413"/>
      <c r="Q1413"/>
      <c r="R1413"/>
      <c r="S1413"/>
    </row>
    <row r="1414" spans="1:19" x14ac:dyDescent="0.2">
      <c r="A1414"/>
      <c r="B1414"/>
      <c r="C1414"/>
      <c r="D1414"/>
      <c r="E1414"/>
      <c r="F1414"/>
      <c r="G1414"/>
      <c r="H1414"/>
      <c r="I1414"/>
      <c r="J1414"/>
      <c r="K1414"/>
      <c r="L1414"/>
      <c r="M1414"/>
      <c r="N1414"/>
      <c r="O1414"/>
      <c r="P1414"/>
      <c r="Q1414"/>
      <c r="R1414"/>
      <c r="S1414"/>
    </row>
    <row r="1415" spans="1:19" x14ac:dyDescent="0.2">
      <c r="A1415"/>
      <c r="B1415"/>
      <c r="C1415"/>
      <c r="D1415"/>
      <c r="E1415"/>
      <c r="F1415"/>
      <c r="G1415"/>
      <c r="H1415"/>
      <c r="I1415"/>
      <c r="J1415"/>
      <c r="K1415"/>
      <c r="L1415"/>
      <c r="M1415"/>
      <c r="N1415"/>
      <c r="O1415"/>
      <c r="P1415"/>
      <c r="Q1415"/>
      <c r="R1415"/>
      <c r="S1415"/>
    </row>
    <row r="1416" spans="1:19" x14ac:dyDescent="0.2">
      <c r="A1416"/>
      <c r="B1416"/>
      <c r="C1416"/>
      <c r="D1416"/>
      <c r="E1416"/>
      <c r="F1416"/>
      <c r="G1416"/>
      <c r="H1416"/>
      <c r="I1416"/>
      <c r="J1416"/>
      <c r="K1416"/>
      <c r="L1416"/>
      <c r="M1416"/>
      <c r="N1416"/>
      <c r="O1416"/>
      <c r="P1416"/>
      <c r="Q1416"/>
      <c r="R1416"/>
      <c r="S1416"/>
    </row>
    <row r="1417" spans="1:19" x14ac:dyDescent="0.2">
      <c r="A1417"/>
      <c r="B1417"/>
      <c r="C1417"/>
      <c r="D1417"/>
      <c r="E1417"/>
      <c r="F1417"/>
      <c r="G1417"/>
      <c r="H1417"/>
      <c r="I1417"/>
      <c r="J1417"/>
      <c r="K1417"/>
      <c r="L1417"/>
      <c r="M1417"/>
      <c r="N1417"/>
      <c r="O1417"/>
      <c r="P1417"/>
      <c r="Q1417"/>
      <c r="R1417"/>
      <c r="S1417"/>
    </row>
    <row r="1418" spans="1:19" x14ac:dyDescent="0.2">
      <c r="A1418"/>
      <c r="B1418"/>
      <c r="C1418"/>
      <c r="D1418"/>
      <c r="E1418"/>
      <c r="F1418"/>
      <c r="G1418"/>
      <c r="H1418"/>
      <c r="I1418"/>
      <c r="J1418"/>
      <c r="K1418"/>
      <c r="L1418"/>
      <c r="M1418"/>
      <c r="N1418"/>
      <c r="O1418"/>
      <c r="P1418"/>
      <c r="Q1418"/>
      <c r="R1418"/>
      <c r="S1418"/>
    </row>
    <row r="1419" spans="1:19" x14ac:dyDescent="0.2">
      <c r="A1419"/>
      <c r="B1419"/>
      <c r="C1419"/>
      <c r="D1419"/>
      <c r="E1419"/>
      <c r="F1419"/>
      <c r="G1419"/>
      <c r="H1419"/>
      <c r="I1419"/>
      <c r="J1419"/>
      <c r="K1419"/>
      <c r="L1419"/>
      <c r="M1419"/>
      <c r="N1419"/>
      <c r="O1419"/>
      <c r="P1419"/>
      <c r="Q1419"/>
      <c r="R1419"/>
      <c r="S1419"/>
    </row>
    <row r="1420" spans="1:19" x14ac:dyDescent="0.2">
      <c r="A1420"/>
      <c r="B1420"/>
      <c r="C1420"/>
      <c r="D1420"/>
      <c r="E1420"/>
      <c r="F1420"/>
      <c r="G1420"/>
      <c r="H1420"/>
      <c r="I1420"/>
      <c r="J1420"/>
      <c r="K1420"/>
      <c r="L1420"/>
      <c r="M1420"/>
      <c r="N1420"/>
      <c r="O1420"/>
      <c r="P1420"/>
      <c r="Q1420"/>
      <c r="R1420"/>
      <c r="S1420"/>
    </row>
    <row r="1421" spans="1:19" x14ac:dyDescent="0.2">
      <c r="A1421"/>
      <c r="B1421"/>
      <c r="C1421"/>
      <c r="D1421"/>
      <c r="E1421"/>
      <c r="F1421"/>
      <c r="G1421"/>
      <c r="H1421"/>
      <c r="I1421"/>
      <c r="J1421"/>
      <c r="K1421"/>
      <c r="L1421"/>
      <c r="M1421"/>
      <c r="N1421"/>
      <c r="O1421"/>
      <c r="P1421"/>
      <c r="Q1421"/>
      <c r="R1421"/>
      <c r="S1421"/>
    </row>
    <row r="1422" spans="1:19" x14ac:dyDescent="0.2">
      <c r="A1422"/>
      <c r="B1422"/>
      <c r="C1422"/>
      <c r="D1422"/>
      <c r="E1422"/>
      <c r="F1422"/>
      <c r="G1422"/>
      <c r="H1422"/>
      <c r="I1422"/>
      <c r="J1422"/>
      <c r="K1422"/>
      <c r="L1422"/>
      <c r="M1422"/>
      <c r="N1422"/>
      <c r="O1422"/>
      <c r="P1422"/>
      <c r="Q1422"/>
      <c r="R1422"/>
      <c r="S1422"/>
    </row>
    <row r="1423" spans="1:19" x14ac:dyDescent="0.2">
      <c r="A1423"/>
      <c r="B1423"/>
      <c r="C1423"/>
      <c r="D1423"/>
      <c r="E1423"/>
      <c r="F1423"/>
      <c r="G1423"/>
      <c r="H1423"/>
      <c r="I1423"/>
      <c r="J1423"/>
      <c r="K1423"/>
      <c r="L1423"/>
      <c r="M1423"/>
      <c r="N1423"/>
      <c r="O1423"/>
      <c r="P1423"/>
      <c r="Q1423"/>
      <c r="R1423"/>
      <c r="S1423"/>
    </row>
    <row r="1424" spans="1:19" x14ac:dyDescent="0.2">
      <c r="A1424"/>
      <c r="B1424"/>
      <c r="C1424"/>
      <c r="D1424"/>
      <c r="E1424"/>
      <c r="F1424"/>
      <c r="G1424"/>
      <c r="H1424"/>
      <c r="I1424"/>
      <c r="J1424"/>
      <c r="K1424"/>
      <c r="L1424"/>
      <c r="M1424"/>
      <c r="N1424"/>
      <c r="O1424"/>
      <c r="P1424"/>
      <c r="Q1424"/>
      <c r="R1424"/>
      <c r="S1424"/>
    </row>
    <row r="1425" spans="1:19" x14ac:dyDescent="0.2">
      <c r="A1425"/>
      <c r="B1425"/>
      <c r="C1425"/>
      <c r="D1425"/>
      <c r="E1425"/>
      <c r="F1425"/>
      <c r="G1425"/>
      <c r="H1425"/>
      <c r="I1425"/>
      <c r="J1425"/>
      <c r="K1425"/>
      <c r="L1425"/>
      <c r="M1425"/>
      <c r="N1425"/>
      <c r="O1425"/>
      <c r="P1425"/>
      <c r="Q1425"/>
      <c r="R1425"/>
      <c r="S1425"/>
    </row>
    <row r="1426" spans="1:19" x14ac:dyDescent="0.2">
      <c r="A1426"/>
      <c r="B1426"/>
      <c r="C1426"/>
      <c r="D1426"/>
      <c r="E1426"/>
      <c r="F1426"/>
      <c r="G1426"/>
      <c r="H1426"/>
      <c r="I1426"/>
      <c r="J1426"/>
      <c r="K1426"/>
      <c r="L1426"/>
      <c r="M1426"/>
      <c r="N1426"/>
      <c r="O1426"/>
      <c r="P1426"/>
      <c r="Q1426"/>
      <c r="R1426"/>
      <c r="S1426"/>
    </row>
    <row r="1427" spans="1:19" x14ac:dyDescent="0.2">
      <c r="A1427"/>
      <c r="B1427"/>
      <c r="C1427"/>
      <c r="D1427"/>
      <c r="E1427"/>
      <c r="F1427"/>
      <c r="G1427"/>
      <c r="H1427"/>
      <c r="I1427"/>
      <c r="J1427"/>
      <c r="K1427"/>
      <c r="L1427"/>
      <c r="M1427"/>
      <c r="N1427"/>
      <c r="O1427"/>
      <c r="P1427"/>
      <c r="Q1427"/>
      <c r="R1427"/>
      <c r="S1427"/>
    </row>
    <row r="1428" spans="1:19" x14ac:dyDescent="0.2">
      <c r="A1428"/>
      <c r="B1428"/>
      <c r="C1428"/>
      <c r="D1428"/>
      <c r="E1428"/>
      <c r="F1428"/>
      <c r="G1428"/>
      <c r="H1428"/>
      <c r="I1428"/>
      <c r="J1428"/>
      <c r="K1428"/>
      <c r="L1428"/>
      <c r="M1428"/>
      <c r="N1428"/>
      <c r="O1428"/>
      <c r="P1428"/>
      <c r="Q1428"/>
      <c r="R1428"/>
      <c r="S1428"/>
    </row>
    <row r="1429" spans="1:19" x14ac:dyDescent="0.2">
      <c r="A1429"/>
      <c r="B1429"/>
      <c r="C1429"/>
      <c r="D1429"/>
      <c r="E1429"/>
      <c r="F1429"/>
      <c r="G1429"/>
      <c r="H1429"/>
      <c r="I1429"/>
      <c r="J1429"/>
      <c r="K1429"/>
      <c r="L1429"/>
      <c r="M1429"/>
      <c r="N1429"/>
      <c r="O1429"/>
      <c r="P1429"/>
      <c r="Q1429"/>
      <c r="R1429"/>
      <c r="S1429"/>
    </row>
    <row r="1430" spans="1:19" x14ac:dyDescent="0.2">
      <c r="A1430"/>
      <c r="B1430"/>
      <c r="C1430"/>
      <c r="D1430"/>
      <c r="E1430"/>
      <c r="F1430"/>
      <c r="G1430"/>
      <c r="H1430"/>
      <c r="I1430"/>
      <c r="J1430"/>
      <c r="K1430"/>
      <c r="L1430"/>
      <c r="M1430"/>
      <c r="N1430"/>
      <c r="O1430"/>
      <c r="P1430"/>
      <c r="Q1430"/>
      <c r="R1430"/>
      <c r="S1430"/>
    </row>
    <row r="1431" spans="1:19" x14ac:dyDescent="0.2">
      <c r="A1431"/>
      <c r="B1431"/>
      <c r="C1431"/>
      <c r="D1431"/>
      <c r="E1431"/>
      <c r="F1431"/>
      <c r="G1431"/>
      <c r="H1431"/>
      <c r="I1431"/>
      <c r="J1431"/>
      <c r="K1431"/>
      <c r="L1431"/>
      <c r="M1431"/>
      <c r="N1431"/>
      <c r="O1431"/>
      <c r="P1431"/>
      <c r="Q1431"/>
      <c r="R1431"/>
      <c r="S1431"/>
    </row>
    <row r="1432" spans="1:19" x14ac:dyDescent="0.2">
      <c r="A1432"/>
      <c r="B1432"/>
      <c r="C1432"/>
      <c r="D1432"/>
      <c r="E1432"/>
      <c r="F1432"/>
      <c r="G1432"/>
      <c r="H1432"/>
      <c r="I1432"/>
      <c r="J1432"/>
      <c r="K1432"/>
      <c r="L1432"/>
      <c r="M1432"/>
      <c r="N1432"/>
      <c r="O1432"/>
      <c r="P1432"/>
      <c r="Q1432"/>
      <c r="R1432"/>
      <c r="S1432"/>
    </row>
    <row r="1433" spans="1:19" x14ac:dyDescent="0.2">
      <c r="A1433"/>
      <c r="B1433"/>
      <c r="C1433"/>
      <c r="D1433"/>
      <c r="E1433"/>
      <c r="F1433"/>
      <c r="G1433"/>
      <c r="H1433"/>
      <c r="I1433"/>
      <c r="J1433"/>
      <c r="K1433"/>
      <c r="L1433"/>
      <c r="M1433"/>
      <c r="N1433"/>
      <c r="O1433"/>
      <c r="P1433"/>
      <c r="Q1433"/>
      <c r="R1433"/>
      <c r="S1433"/>
    </row>
    <row r="1434" spans="1:19" x14ac:dyDescent="0.2">
      <c r="A1434"/>
      <c r="B1434"/>
      <c r="C1434"/>
      <c r="D1434"/>
      <c r="E1434"/>
      <c r="F1434"/>
      <c r="G1434"/>
      <c r="H1434"/>
      <c r="I1434"/>
      <c r="J1434"/>
      <c r="K1434"/>
      <c r="L1434"/>
      <c r="M1434"/>
      <c r="N1434"/>
      <c r="O1434"/>
      <c r="P1434"/>
      <c r="Q1434"/>
      <c r="R1434"/>
      <c r="S1434"/>
    </row>
    <row r="1435" spans="1:19" x14ac:dyDescent="0.2">
      <c r="A1435"/>
      <c r="B1435"/>
      <c r="C1435"/>
      <c r="D1435"/>
      <c r="E1435"/>
      <c r="F1435"/>
      <c r="G1435"/>
      <c r="H1435"/>
      <c r="I1435"/>
      <c r="J1435"/>
      <c r="K1435"/>
      <c r="L1435"/>
      <c r="M1435"/>
      <c r="N1435"/>
      <c r="O1435"/>
      <c r="P1435"/>
      <c r="Q1435"/>
      <c r="R1435"/>
      <c r="S1435"/>
    </row>
    <row r="1436" spans="1:19" x14ac:dyDescent="0.2">
      <c r="A1436"/>
      <c r="B1436"/>
      <c r="C1436"/>
      <c r="D1436"/>
      <c r="E1436"/>
      <c r="F1436"/>
      <c r="G1436"/>
      <c r="H1436"/>
      <c r="I1436"/>
      <c r="J1436"/>
      <c r="K1436"/>
      <c r="L1436"/>
      <c r="M1436"/>
      <c r="N1436"/>
      <c r="O1436"/>
      <c r="P1436"/>
      <c r="Q1436"/>
      <c r="R1436"/>
      <c r="S1436"/>
    </row>
    <row r="1437" spans="1:19" x14ac:dyDescent="0.2">
      <c r="A1437"/>
      <c r="B1437"/>
      <c r="C1437"/>
      <c r="D1437"/>
      <c r="E1437"/>
      <c r="F1437"/>
      <c r="G1437"/>
      <c r="H1437"/>
      <c r="I1437"/>
      <c r="J1437"/>
      <c r="K1437"/>
      <c r="L1437"/>
      <c r="M1437"/>
      <c r="N1437"/>
      <c r="O1437"/>
      <c r="P1437"/>
      <c r="Q1437"/>
      <c r="R1437"/>
      <c r="S1437"/>
    </row>
    <row r="1438" spans="1:19" x14ac:dyDescent="0.2">
      <c r="A1438"/>
      <c r="B1438"/>
      <c r="C1438"/>
      <c r="D1438"/>
      <c r="E1438"/>
      <c r="F1438"/>
      <c r="G1438"/>
      <c r="H1438"/>
      <c r="I1438"/>
      <c r="J1438"/>
      <c r="K1438"/>
      <c r="L1438"/>
      <c r="M1438"/>
      <c r="N1438"/>
      <c r="O1438"/>
      <c r="P1438"/>
      <c r="Q1438"/>
      <c r="R1438"/>
      <c r="S1438"/>
    </row>
    <row r="1439" spans="1:19" x14ac:dyDescent="0.2">
      <c r="A1439"/>
      <c r="B1439"/>
      <c r="C1439"/>
      <c r="D1439"/>
      <c r="E1439"/>
      <c r="F1439"/>
      <c r="G1439"/>
      <c r="H1439"/>
      <c r="I1439"/>
      <c r="J1439"/>
      <c r="K1439"/>
      <c r="L1439"/>
      <c r="M1439"/>
      <c r="N1439"/>
      <c r="O1439"/>
      <c r="P1439"/>
      <c r="Q1439"/>
      <c r="R1439"/>
      <c r="S1439"/>
    </row>
    <row r="1440" spans="1:19" x14ac:dyDescent="0.2">
      <c r="A1440"/>
      <c r="B1440"/>
      <c r="C1440"/>
      <c r="D1440"/>
      <c r="E1440"/>
      <c r="F1440"/>
      <c r="G1440"/>
      <c r="H1440"/>
      <c r="I1440"/>
      <c r="J1440"/>
      <c r="K1440"/>
      <c r="L1440"/>
      <c r="M1440"/>
      <c r="N1440"/>
      <c r="O1440"/>
      <c r="P1440"/>
      <c r="Q1440"/>
      <c r="R1440"/>
      <c r="S1440"/>
    </row>
    <row r="1441" spans="1:19" x14ac:dyDescent="0.2">
      <c r="A1441"/>
      <c r="B1441"/>
      <c r="C1441"/>
      <c r="D1441"/>
      <c r="E1441"/>
      <c r="F1441"/>
      <c r="G1441"/>
      <c r="H1441"/>
      <c r="I1441"/>
      <c r="J1441"/>
      <c r="K1441"/>
      <c r="L1441"/>
      <c r="M1441"/>
      <c r="N1441"/>
      <c r="O1441"/>
      <c r="P1441"/>
      <c r="Q1441"/>
      <c r="R1441"/>
      <c r="S1441"/>
    </row>
    <row r="1442" spans="1:19" x14ac:dyDescent="0.2">
      <c r="A1442"/>
      <c r="B1442"/>
      <c r="C1442"/>
      <c r="D1442"/>
      <c r="E1442"/>
      <c r="F1442"/>
      <c r="G1442"/>
      <c r="H1442"/>
      <c r="I1442"/>
      <c r="J1442"/>
      <c r="K1442"/>
      <c r="L1442"/>
      <c r="M1442"/>
      <c r="N1442"/>
      <c r="O1442"/>
      <c r="P1442"/>
      <c r="Q1442"/>
      <c r="R1442"/>
      <c r="S1442"/>
    </row>
    <row r="1443" spans="1:19" x14ac:dyDescent="0.2">
      <c r="A1443"/>
      <c r="B1443"/>
      <c r="C1443"/>
      <c r="D1443"/>
      <c r="E1443"/>
      <c r="F1443"/>
      <c r="G1443"/>
      <c r="H1443"/>
      <c r="I1443"/>
      <c r="J1443"/>
      <c r="K1443"/>
      <c r="L1443"/>
      <c r="M1443"/>
      <c r="N1443"/>
      <c r="O1443"/>
      <c r="P1443"/>
      <c r="Q1443"/>
      <c r="R1443"/>
      <c r="S1443"/>
    </row>
    <row r="1444" spans="1:19" x14ac:dyDescent="0.2">
      <c r="A1444"/>
      <c r="B1444"/>
      <c r="C1444"/>
      <c r="D1444"/>
      <c r="E1444"/>
      <c r="F1444"/>
      <c r="G1444"/>
      <c r="H1444"/>
      <c r="I1444"/>
      <c r="J1444"/>
      <c r="K1444"/>
      <c r="L1444"/>
      <c r="M1444"/>
      <c r="N1444"/>
      <c r="O1444"/>
      <c r="P1444"/>
      <c r="Q1444"/>
      <c r="R1444"/>
      <c r="S1444"/>
    </row>
    <row r="1445" spans="1:19" x14ac:dyDescent="0.2">
      <c r="A1445"/>
      <c r="B1445"/>
      <c r="C1445"/>
      <c r="D1445"/>
      <c r="E1445"/>
      <c r="F1445"/>
      <c r="G1445"/>
      <c r="H1445"/>
      <c r="I1445"/>
      <c r="J1445"/>
      <c r="K1445"/>
      <c r="L1445"/>
      <c r="M1445"/>
      <c r="N1445"/>
      <c r="O1445"/>
      <c r="P1445"/>
      <c r="Q1445"/>
      <c r="R1445"/>
      <c r="S1445"/>
    </row>
    <row r="1446" spans="1:19" x14ac:dyDescent="0.2">
      <c r="A1446"/>
      <c r="B1446"/>
      <c r="C1446"/>
      <c r="D1446"/>
      <c r="E1446"/>
      <c r="F1446"/>
      <c r="G1446"/>
      <c r="H1446"/>
      <c r="I1446"/>
      <c r="J1446"/>
      <c r="K1446"/>
      <c r="L1446"/>
      <c r="M1446"/>
      <c r="N1446"/>
      <c r="O1446"/>
      <c r="P1446"/>
      <c r="Q1446"/>
      <c r="R1446"/>
      <c r="S1446"/>
    </row>
    <row r="1447" spans="1:19" x14ac:dyDescent="0.2">
      <c r="A1447"/>
      <c r="B1447"/>
      <c r="C1447"/>
      <c r="D1447"/>
      <c r="E1447"/>
      <c r="F1447"/>
      <c r="G1447"/>
      <c r="H1447"/>
      <c r="I1447"/>
      <c r="J1447"/>
      <c r="K1447"/>
      <c r="L1447"/>
      <c r="M1447"/>
      <c r="N1447"/>
      <c r="O1447"/>
      <c r="P1447"/>
      <c r="Q1447"/>
      <c r="R1447"/>
      <c r="S1447"/>
    </row>
    <row r="1448" spans="1:19" x14ac:dyDescent="0.2">
      <c r="A1448"/>
      <c r="B1448"/>
      <c r="C1448"/>
      <c r="D1448"/>
      <c r="E1448"/>
      <c r="F1448"/>
      <c r="G1448"/>
      <c r="H1448"/>
      <c r="I1448"/>
      <c r="J1448"/>
      <c r="K1448"/>
      <c r="L1448"/>
      <c r="M1448"/>
      <c r="N1448"/>
      <c r="O1448"/>
      <c r="P1448"/>
      <c r="Q1448"/>
      <c r="R1448"/>
      <c r="S1448"/>
    </row>
    <row r="1449" spans="1:19" x14ac:dyDescent="0.2">
      <c r="A1449"/>
      <c r="B1449"/>
      <c r="C1449"/>
      <c r="D1449"/>
      <c r="E1449"/>
      <c r="F1449"/>
      <c r="G1449"/>
      <c r="H1449"/>
      <c r="I1449"/>
      <c r="J1449"/>
      <c r="K1449"/>
      <c r="L1449"/>
      <c r="M1449"/>
      <c r="N1449"/>
      <c r="O1449"/>
      <c r="P1449"/>
      <c r="Q1449"/>
      <c r="R1449"/>
      <c r="S1449"/>
    </row>
    <row r="1450" spans="1:19" x14ac:dyDescent="0.2">
      <c r="A1450"/>
      <c r="B1450"/>
      <c r="C1450"/>
      <c r="D1450"/>
      <c r="E1450"/>
      <c r="F1450"/>
      <c r="G1450"/>
      <c r="H1450"/>
      <c r="I1450"/>
      <c r="J1450"/>
      <c r="K1450"/>
      <c r="L1450"/>
      <c r="M1450"/>
      <c r="N1450"/>
      <c r="O1450"/>
      <c r="P1450"/>
      <c r="Q1450"/>
      <c r="R1450"/>
      <c r="S1450"/>
    </row>
    <row r="1451" spans="1:19" x14ac:dyDescent="0.2">
      <c r="A1451"/>
      <c r="B1451"/>
      <c r="C1451"/>
      <c r="D1451"/>
      <c r="E1451"/>
      <c r="F1451"/>
      <c r="G1451"/>
      <c r="H1451"/>
      <c r="I1451"/>
      <c r="J1451"/>
      <c r="K1451"/>
      <c r="L1451"/>
      <c r="M1451"/>
      <c r="N1451"/>
      <c r="O1451"/>
      <c r="P1451"/>
      <c r="Q1451"/>
      <c r="R1451"/>
      <c r="S1451"/>
    </row>
    <row r="1452" spans="1:19" x14ac:dyDescent="0.2">
      <c r="A1452"/>
      <c r="B1452"/>
      <c r="C1452"/>
      <c r="D1452"/>
      <c r="E1452"/>
      <c r="F1452"/>
      <c r="G1452"/>
      <c r="H1452"/>
      <c r="I1452"/>
      <c r="J1452"/>
      <c r="K1452"/>
      <c r="L1452"/>
      <c r="M1452"/>
      <c r="N1452"/>
      <c r="O1452"/>
      <c r="P1452"/>
      <c r="Q1452"/>
      <c r="R1452"/>
      <c r="S1452"/>
    </row>
    <row r="1453" spans="1:19" x14ac:dyDescent="0.2">
      <c r="A1453"/>
      <c r="B1453"/>
      <c r="C1453"/>
      <c r="D1453"/>
      <c r="E1453"/>
      <c r="F1453"/>
      <c r="G1453"/>
      <c r="H1453"/>
      <c r="I1453"/>
      <c r="J1453"/>
      <c r="K1453"/>
      <c r="L1453"/>
      <c r="M1453"/>
      <c r="N1453"/>
      <c r="O1453"/>
      <c r="P1453"/>
      <c r="Q1453"/>
      <c r="R1453"/>
      <c r="S1453"/>
    </row>
    <row r="1454" spans="1:19" x14ac:dyDescent="0.2">
      <c r="A1454"/>
      <c r="B1454"/>
      <c r="C1454"/>
      <c r="D1454"/>
      <c r="E1454"/>
      <c r="F1454"/>
      <c r="G1454"/>
      <c r="H1454"/>
      <c r="I1454"/>
      <c r="J1454"/>
      <c r="K1454"/>
      <c r="L1454"/>
      <c r="M1454"/>
      <c r="N1454"/>
      <c r="O1454"/>
      <c r="P1454"/>
      <c r="Q1454"/>
      <c r="R1454"/>
      <c r="S1454"/>
    </row>
    <row r="1455" spans="1:19" x14ac:dyDescent="0.2">
      <c r="A1455"/>
      <c r="B1455"/>
      <c r="C1455"/>
      <c r="D1455"/>
      <c r="E1455"/>
      <c r="F1455"/>
      <c r="G1455"/>
      <c r="H1455"/>
      <c r="I1455"/>
      <c r="J1455"/>
      <c r="K1455"/>
      <c r="L1455"/>
      <c r="M1455"/>
      <c r="N1455"/>
      <c r="O1455"/>
      <c r="P1455"/>
      <c r="Q1455"/>
      <c r="R1455"/>
      <c r="S1455"/>
    </row>
    <row r="1456" spans="1:19" x14ac:dyDescent="0.2">
      <c r="A1456"/>
      <c r="B1456"/>
      <c r="C1456"/>
      <c r="D1456"/>
      <c r="E1456"/>
      <c r="F1456"/>
      <c r="G1456"/>
      <c r="H1456"/>
      <c r="I1456"/>
      <c r="J1456"/>
      <c r="K1456"/>
      <c r="L1456"/>
      <c r="M1456"/>
      <c r="N1456"/>
      <c r="O1456"/>
      <c r="P1456"/>
      <c r="Q1456"/>
      <c r="R1456"/>
      <c r="S1456"/>
    </row>
    <row r="1457" spans="1:19" x14ac:dyDescent="0.2">
      <c r="A1457"/>
      <c r="B1457"/>
      <c r="C1457"/>
      <c r="D1457"/>
      <c r="E1457"/>
      <c r="F1457"/>
      <c r="G1457"/>
      <c r="H1457"/>
      <c r="I1457"/>
      <c r="J1457"/>
      <c r="K1457"/>
      <c r="L1457"/>
      <c r="M1457"/>
      <c r="N1457"/>
      <c r="O1457"/>
      <c r="P1457"/>
      <c r="Q1457"/>
      <c r="R1457"/>
      <c r="S1457"/>
    </row>
    <row r="1458" spans="1:19" x14ac:dyDescent="0.2">
      <c r="A1458"/>
      <c r="B1458"/>
      <c r="C1458"/>
      <c r="D1458"/>
      <c r="E1458"/>
      <c r="F1458"/>
      <c r="G1458"/>
      <c r="H1458"/>
      <c r="I1458"/>
      <c r="J1458"/>
      <c r="K1458"/>
      <c r="L1458"/>
      <c r="M1458"/>
      <c r="N1458"/>
      <c r="O1458"/>
      <c r="P1458"/>
      <c r="Q1458"/>
      <c r="R1458"/>
      <c r="S1458"/>
    </row>
    <row r="1459" spans="1:19" x14ac:dyDescent="0.2">
      <c r="A1459"/>
      <c r="B1459"/>
      <c r="C1459"/>
      <c r="D1459"/>
      <c r="E1459"/>
      <c r="F1459"/>
      <c r="G1459"/>
      <c r="H1459"/>
      <c r="I1459"/>
      <c r="J1459"/>
      <c r="K1459"/>
      <c r="L1459"/>
      <c r="M1459"/>
      <c r="N1459"/>
      <c r="O1459"/>
      <c r="P1459"/>
      <c r="Q1459"/>
      <c r="R1459"/>
      <c r="S1459"/>
    </row>
    <row r="1460" spans="1:19" x14ac:dyDescent="0.2">
      <c r="A1460"/>
      <c r="B1460"/>
      <c r="C1460"/>
      <c r="D1460"/>
      <c r="E1460"/>
      <c r="F1460"/>
      <c r="G1460"/>
      <c r="H1460"/>
      <c r="I1460"/>
      <c r="J1460"/>
      <c r="K1460"/>
      <c r="L1460"/>
      <c r="M1460"/>
      <c r="N1460"/>
      <c r="O1460"/>
      <c r="P1460"/>
      <c r="Q1460"/>
      <c r="R1460"/>
      <c r="S1460"/>
    </row>
    <row r="1461" spans="1:19" x14ac:dyDescent="0.2">
      <c r="A1461"/>
      <c r="B1461"/>
      <c r="C1461"/>
      <c r="D1461"/>
      <c r="E1461"/>
      <c r="F1461"/>
      <c r="G1461"/>
      <c r="H1461"/>
      <c r="I1461"/>
      <c r="J1461"/>
      <c r="K1461"/>
      <c r="L1461"/>
      <c r="M1461"/>
      <c r="N1461"/>
      <c r="O1461"/>
      <c r="P1461"/>
      <c r="Q1461"/>
      <c r="R1461"/>
      <c r="S1461"/>
    </row>
    <row r="1462" spans="1:19" x14ac:dyDescent="0.2">
      <c r="A1462"/>
      <c r="B1462"/>
      <c r="C1462"/>
      <c r="D1462"/>
      <c r="E1462"/>
      <c r="F1462"/>
      <c r="G1462"/>
      <c r="H1462"/>
      <c r="I1462"/>
      <c r="J1462"/>
      <c r="K1462"/>
      <c r="L1462"/>
      <c r="M1462"/>
      <c r="N1462"/>
      <c r="O1462"/>
      <c r="P1462"/>
      <c r="Q1462"/>
      <c r="R1462"/>
      <c r="S1462"/>
    </row>
    <row r="1463" spans="1:19" x14ac:dyDescent="0.2">
      <c r="A1463"/>
      <c r="B1463"/>
      <c r="C1463"/>
      <c r="D1463"/>
      <c r="E1463"/>
      <c r="F1463"/>
      <c r="G1463"/>
      <c r="H1463"/>
      <c r="I1463"/>
      <c r="J1463"/>
      <c r="K1463"/>
      <c r="L1463"/>
      <c r="M1463"/>
      <c r="N1463"/>
      <c r="O1463"/>
      <c r="P1463"/>
      <c r="Q1463"/>
      <c r="R1463"/>
      <c r="S1463"/>
    </row>
    <row r="1464" spans="1:19" x14ac:dyDescent="0.2">
      <c r="A1464"/>
      <c r="B1464"/>
      <c r="C1464"/>
      <c r="D1464"/>
      <c r="E1464"/>
      <c r="F1464"/>
      <c r="G1464"/>
      <c r="H1464"/>
      <c r="I1464"/>
      <c r="J1464"/>
      <c r="K1464"/>
      <c r="L1464"/>
      <c r="M1464"/>
      <c r="N1464"/>
      <c r="O1464"/>
      <c r="P1464"/>
      <c r="Q1464"/>
      <c r="R1464"/>
      <c r="S1464"/>
    </row>
    <row r="1465" spans="1:19" x14ac:dyDescent="0.2">
      <c r="A1465"/>
      <c r="B1465"/>
      <c r="C1465"/>
      <c r="D1465"/>
      <c r="E1465"/>
      <c r="F1465"/>
      <c r="G1465"/>
      <c r="H1465"/>
      <c r="I1465"/>
      <c r="J1465"/>
      <c r="K1465"/>
      <c r="L1465"/>
      <c r="M1465"/>
      <c r="N1465"/>
      <c r="O1465"/>
      <c r="P1465"/>
      <c r="Q1465"/>
      <c r="R1465"/>
      <c r="S1465"/>
    </row>
    <row r="1466" spans="1:19" x14ac:dyDescent="0.2">
      <c r="A1466"/>
      <c r="B1466"/>
      <c r="C1466"/>
      <c r="D1466"/>
      <c r="E1466"/>
      <c r="F1466"/>
      <c r="G1466"/>
      <c r="H1466"/>
      <c r="I1466"/>
      <c r="J1466"/>
      <c r="K1466"/>
      <c r="L1466"/>
      <c r="M1466"/>
      <c r="N1466"/>
      <c r="O1466"/>
      <c r="P1466"/>
      <c r="Q1466"/>
      <c r="R1466"/>
      <c r="S1466"/>
    </row>
    <row r="1467" spans="1:19" x14ac:dyDescent="0.2">
      <c r="A1467"/>
      <c r="B1467"/>
      <c r="C1467"/>
      <c r="D1467"/>
      <c r="E1467"/>
      <c r="F1467"/>
      <c r="G1467"/>
      <c r="H1467"/>
      <c r="I1467"/>
      <c r="J1467"/>
      <c r="K1467"/>
      <c r="L1467"/>
      <c r="M1467"/>
      <c r="N1467"/>
      <c r="O1467"/>
      <c r="P1467"/>
      <c r="Q1467"/>
      <c r="R1467"/>
      <c r="S1467"/>
    </row>
    <row r="1468" spans="1:19" x14ac:dyDescent="0.2">
      <c r="A1468"/>
      <c r="B1468"/>
      <c r="C1468"/>
      <c r="D1468"/>
      <c r="E1468"/>
      <c r="F1468"/>
      <c r="G1468"/>
      <c r="H1468"/>
      <c r="I1468"/>
      <c r="J1468"/>
      <c r="K1468"/>
      <c r="L1468"/>
      <c r="M1468"/>
      <c r="N1468"/>
      <c r="O1468"/>
      <c r="P1468"/>
      <c r="Q1468"/>
      <c r="R1468"/>
      <c r="S1468"/>
    </row>
    <row r="1469" spans="1:19" x14ac:dyDescent="0.2">
      <c r="A1469"/>
      <c r="B1469"/>
      <c r="C1469"/>
      <c r="D1469"/>
      <c r="E1469"/>
      <c r="F1469"/>
      <c r="G1469"/>
      <c r="H1469"/>
      <c r="I1469"/>
      <c r="J1469"/>
      <c r="K1469"/>
      <c r="L1469"/>
      <c r="M1469"/>
      <c r="N1469"/>
      <c r="O1469"/>
      <c r="P1469"/>
      <c r="Q1469"/>
      <c r="R1469"/>
      <c r="S1469"/>
    </row>
    <row r="1470" spans="1:19" x14ac:dyDescent="0.2">
      <c r="A1470"/>
      <c r="B1470"/>
      <c r="C1470"/>
      <c r="D1470"/>
      <c r="E1470"/>
      <c r="F1470"/>
      <c r="G1470"/>
      <c r="H1470"/>
      <c r="I1470"/>
      <c r="J1470"/>
      <c r="K1470"/>
      <c r="L1470"/>
      <c r="M1470"/>
      <c r="N1470"/>
      <c r="O1470"/>
      <c r="P1470"/>
      <c r="Q1470"/>
      <c r="R1470"/>
      <c r="S1470"/>
    </row>
    <row r="1471" spans="1:19" x14ac:dyDescent="0.2">
      <c r="A1471"/>
      <c r="B1471"/>
      <c r="C1471"/>
      <c r="D1471"/>
      <c r="E1471"/>
      <c r="F1471"/>
      <c r="G1471"/>
      <c r="H1471"/>
      <c r="I1471"/>
      <c r="J1471"/>
      <c r="K1471"/>
      <c r="L1471"/>
      <c r="M1471"/>
      <c r="N1471"/>
      <c r="O1471"/>
      <c r="P1471"/>
      <c r="Q1471"/>
      <c r="R1471"/>
      <c r="S1471"/>
    </row>
    <row r="1472" spans="1:19" x14ac:dyDescent="0.2">
      <c r="A1472"/>
      <c r="B1472"/>
      <c r="C1472"/>
      <c r="D1472"/>
      <c r="E1472"/>
      <c r="F1472"/>
      <c r="G1472"/>
      <c r="H1472"/>
      <c r="I1472"/>
      <c r="J1472"/>
      <c r="K1472"/>
      <c r="L1472"/>
      <c r="M1472"/>
      <c r="N1472"/>
      <c r="O1472"/>
      <c r="P1472"/>
      <c r="Q1472"/>
      <c r="R1472"/>
      <c r="S1472"/>
    </row>
    <row r="1473" spans="1:19" x14ac:dyDescent="0.2">
      <c r="A1473"/>
      <c r="B1473"/>
      <c r="C1473"/>
      <c r="D1473"/>
      <c r="E1473"/>
      <c r="F1473"/>
      <c r="G1473"/>
      <c r="H1473"/>
      <c r="I1473"/>
      <c r="J1473"/>
      <c r="K1473"/>
      <c r="L1473"/>
      <c r="M1473"/>
      <c r="N1473"/>
      <c r="O1473"/>
      <c r="P1473"/>
      <c r="Q1473"/>
      <c r="R1473"/>
      <c r="S1473"/>
    </row>
    <row r="1474" spans="1:19" x14ac:dyDescent="0.2">
      <c r="A1474"/>
      <c r="B1474"/>
      <c r="C1474"/>
      <c r="D1474"/>
      <c r="E1474"/>
      <c r="F1474"/>
      <c r="G1474"/>
      <c r="H1474"/>
      <c r="I1474"/>
      <c r="J1474"/>
      <c r="K1474"/>
      <c r="L1474"/>
      <c r="M1474"/>
      <c r="N1474"/>
      <c r="O1474"/>
      <c r="P1474"/>
      <c r="Q1474"/>
      <c r="R1474"/>
      <c r="S1474"/>
    </row>
    <row r="1475" spans="1:19" x14ac:dyDescent="0.2">
      <c r="A1475"/>
      <c r="B1475"/>
      <c r="C1475"/>
      <c r="D1475"/>
      <c r="E1475"/>
      <c r="F1475"/>
      <c r="G1475"/>
      <c r="H1475"/>
      <c r="I1475"/>
      <c r="J1475"/>
      <c r="K1475"/>
      <c r="L1475"/>
      <c r="M1475"/>
      <c r="N1475"/>
      <c r="O1475"/>
      <c r="P1475"/>
      <c r="Q1475"/>
      <c r="R1475"/>
      <c r="S1475"/>
    </row>
    <row r="1476" spans="1:19" x14ac:dyDescent="0.2">
      <c r="A1476"/>
      <c r="B1476"/>
      <c r="C1476"/>
      <c r="D1476"/>
      <c r="E1476"/>
      <c r="F1476"/>
      <c r="G1476"/>
      <c r="H1476"/>
      <c r="I1476"/>
      <c r="J1476"/>
      <c r="K1476"/>
      <c r="L1476"/>
      <c r="M1476"/>
      <c r="N1476"/>
      <c r="O1476"/>
      <c r="P1476"/>
      <c r="Q1476"/>
      <c r="R1476"/>
      <c r="S1476"/>
    </row>
    <row r="1477" spans="1:19" x14ac:dyDescent="0.2">
      <c r="A1477"/>
      <c r="B1477"/>
      <c r="C1477"/>
      <c r="D1477"/>
      <c r="E1477"/>
      <c r="F1477"/>
      <c r="G1477"/>
      <c r="H1477"/>
      <c r="I1477"/>
      <c r="J1477"/>
      <c r="K1477"/>
      <c r="L1477"/>
      <c r="M1477"/>
      <c r="N1477"/>
      <c r="O1477"/>
      <c r="P1477"/>
      <c r="Q1477"/>
      <c r="R1477"/>
      <c r="S1477"/>
    </row>
    <row r="1478" spans="1:19" x14ac:dyDescent="0.2">
      <c r="A1478"/>
      <c r="B1478"/>
      <c r="C1478"/>
      <c r="D1478"/>
      <c r="E1478"/>
      <c r="F1478"/>
      <c r="G1478"/>
      <c r="H1478"/>
      <c r="I1478"/>
      <c r="J1478"/>
      <c r="K1478"/>
      <c r="L1478"/>
      <c r="M1478"/>
      <c r="N1478"/>
      <c r="O1478"/>
      <c r="P1478"/>
      <c r="Q1478"/>
      <c r="R1478"/>
      <c r="S1478"/>
    </row>
    <row r="1479" spans="1:19" x14ac:dyDescent="0.2">
      <c r="A1479"/>
      <c r="B1479"/>
      <c r="C1479"/>
      <c r="D1479"/>
      <c r="E1479"/>
      <c r="F1479"/>
      <c r="G1479"/>
      <c r="H1479"/>
      <c r="I1479"/>
      <c r="J1479"/>
      <c r="K1479"/>
      <c r="L1479"/>
      <c r="M1479"/>
      <c r="N1479"/>
      <c r="O1479"/>
      <c r="P1479"/>
      <c r="Q1479"/>
      <c r="R1479"/>
      <c r="S1479"/>
    </row>
    <row r="1480" spans="1:19" x14ac:dyDescent="0.2">
      <c r="A1480"/>
      <c r="B1480"/>
      <c r="C1480"/>
      <c r="D1480"/>
      <c r="E1480"/>
      <c r="F1480"/>
      <c r="G1480"/>
      <c r="H1480"/>
      <c r="I1480"/>
      <c r="J1480"/>
      <c r="K1480"/>
      <c r="L1480"/>
      <c r="M1480"/>
      <c r="N1480"/>
      <c r="O1480"/>
      <c r="P1480"/>
      <c r="Q1480"/>
      <c r="R1480"/>
      <c r="S1480"/>
    </row>
    <row r="1481" spans="1:19" x14ac:dyDescent="0.2">
      <c r="A1481"/>
      <c r="B1481"/>
      <c r="C1481"/>
      <c r="D1481"/>
      <c r="E1481"/>
      <c r="F1481"/>
      <c r="G1481"/>
      <c r="H1481"/>
      <c r="I1481"/>
      <c r="J1481"/>
      <c r="K1481"/>
      <c r="L1481"/>
      <c r="M1481"/>
      <c r="N1481"/>
      <c r="O1481"/>
      <c r="P1481"/>
      <c r="Q1481"/>
      <c r="R1481"/>
      <c r="S1481"/>
    </row>
    <row r="1482" spans="1:19" x14ac:dyDescent="0.2">
      <c r="A1482"/>
      <c r="B1482"/>
      <c r="C1482"/>
      <c r="D1482"/>
      <c r="E1482"/>
      <c r="F1482"/>
      <c r="G1482"/>
      <c r="H1482"/>
      <c r="I1482"/>
      <c r="J1482"/>
      <c r="K1482"/>
      <c r="L1482"/>
      <c r="M1482"/>
      <c r="N1482"/>
      <c r="O1482"/>
      <c r="P1482"/>
      <c r="Q1482"/>
      <c r="R1482"/>
      <c r="S1482"/>
    </row>
    <row r="1483" spans="1:19" x14ac:dyDescent="0.2">
      <c r="A1483"/>
      <c r="B1483"/>
      <c r="C1483"/>
      <c r="D1483"/>
      <c r="E1483"/>
      <c r="F1483"/>
      <c r="G1483"/>
      <c r="H1483"/>
      <c r="I1483"/>
      <c r="J1483"/>
      <c r="K1483"/>
      <c r="L1483"/>
      <c r="M1483"/>
      <c r="N1483"/>
      <c r="O1483"/>
      <c r="P1483"/>
      <c r="Q1483"/>
      <c r="R1483"/>
      <c r="S1483"/>
    </row>
    <row r="1484" spans="1:19" x14ac:dyDescent="0.2">
      <c r="A1484"/>
      <c r="B1484"/>
      <c r="C1484"/>
      <c r="D1484"/>
      <c r="E1484"/>
      <c r="F1484"/>
      <c r="G1484"/>
      <c r="H1484"/>
      <c r="I1484"/>
      <c r="J1484"/>
      <c r="K1484"/>
      <c r="L1484"/>
      <c r="M1484"/>
      <c r="N1484"/>
      <c r="O1484"/>
      <c r="P1484"/>
      <c r="Q1484"/>
      <c r="R1484"/>
      <c r="S1484"/>
    </row>
    <row r="1485" spans="1:19" x14ac:dyDescent="0.2">
      <c r="A1485"/>
      <c r="B1485"/>
      <c r="C1485"/>
      <c r="D1485"/>
      <c r="E1485"/>
      <c r="F1485"/>
      <c r="G1485"/>
      <c r="H1485"/>
      <c r="I1485"/>
      <c r="J1485"/>
      <c r="K1485"/>
      <c r="L1485"/>
      <c r="M1485"/>
      <c r="N1485"/>
      <c r="O1485"/>
      <c r="P1485"/>
      <c r="Q1485"/>
      <c r="R1485"/>
      <c r="S1485"/>
    </row>
    <row r="1486" spans="1:19" x14ac:dyDescent="0.2">
      <c r="A1486"/>
      <c r="B1486"/>
      <c r="C1486"/>
      <c r="D1486"/>
      <c r="E1486"/>
      <c r="F1486"/>
      <c r="G1486"/>
      <c r="H1486"/>
      <c r="I1486"/>
      <c r="J1486"/>
      <c r="K1486"/>
      <c r="L1486"/>
      <c r="M1486"/>
      <c r="N1486"/>
      <c r="O1486"/>
      <c r="P1486"/>
      <c r="Q1486"/>
      <c r="R1486"/>
      <c r="S1486"/>
    </row>
    <row r="1487" spans="1:19" x14ac:dyDescent="0.2">
      <c r="A1487"/>
      <c r="B1487"/>
      <c r="C1487"/>
      <c r="D1487"/>
      <c r="E1487"/>
      <c r="F1487"/>
      <c r="G1487"/>
      <c r="H1487"/>
      <c r="I1487"/>
      <c r="J1487"/>
      <c r="K1487"/>
      <c r="L1487"/>
      <c r="M1487"/>
      <c r="N1487"/>
      <c r="O1487"/>
      <c r="P1487"/>
      <c r="Q1487"/>
      <c r="R1487"/>
      <c r="S1487"/>
    </row>
    <row r="1488" spans="1:19" x14ac:dyDescent="0.2">
      <c r="A1488"/>
      <c r="B1488"/>
      <c r="C1488"/>
      <c r="D1488"/>
      <c r="E1488"/>
      <c r="F1488"/>
      <c r="G1488"/>
      <c r="H1488"/>
      <c r="I1488"/>
      <c r="J1488"/>
      <c r="K1488"/>
      <c r="L1488"/>
      <c r="M1488"/>
      <c r="N1488"/>
      <c r="O1488"/>
      <c r="P1488"/>
      <c r="Q1488"/>
      <c r="R1488"/>
      <c r="S1488"/>
    </row>
    <row r="1489" spans="1:19" x14ac:dyDescent="0.2">
      <c r="A1489"/>
      <c r="B1489"/>
      <c r="C1489"/>
      <c r="D1489"/>
      <c r="E1489"/>
      <c r="F1489"/>
      <c r="G1489"/>
      <c r="H1489"/>
      <c r="I1489"/>
      <c r="J1489"/>
      <c r="K1489"/>
      <c r="L1489"/>
      <c r="M1489"/>
      <c r="N1489"/>
      <c r="O1489"/>
      <c r="P1489"/>
      <c r="Q1489"/>
      <c r="R1489"/>
      <c r="S1489"/>
    </row>
    <row r="1490" spans="1:19" x14ac:dyDescent="0.2">
      <c r="A1490"/>
      <c r="B1490"/>
      <c r="C1490"/>
      <c r="D1490"/>
      <c r="E1490"/>
      <c r="F1490"/>
      <c r="G1490"/>
      <c r="H1490"/>
      <c r="I1490"/>
      <c r="J1490"/>
      <c r="K1490"/>
      <c r="L1490"/>
      <c r="M1490"/>
      <c r="N1490"/>
      <c r="O1490"/>
      <c r="P1490"/>
      <c r="Q1490"/>
      <c r="R1490"/>
      <c r="S1490"/>
    </row>
    <row r="1491" spans="1:19" x14ac:dyDescent="0.2">
      <c r="A1491"/>
      <c r="B1491"/>
      <c r="C1491"/>
      <c r="D1491"/>
      <c r="E1491"/>
      <c r="F1491"/>
      <c r="G1491"/>
      <c r="H1491"/>
      <c r="I1491"/>
      <c r="J1491"/>
      <c r="K1491"/>
      <c r="L1491"/>
      <c r="M1491"/>
      <c r="N1491"/>
      <c r="O1491"/>
      <c r="P1491"/>
      <c r="Q1491"/>
      <c r="R1491"/>
      <c r="S1491"/>
    </row>
    <row r="1492" spans="1:19" x14ac:dyDescent="0.2">
      <c r="A1492"/>
      <c r="B1492"/>
      <c r="C1492"/>
      <c r="D1492"/>
      <c r="E1492"/>
      <c r="F1492"/>
      <c r="G1492"/>
      <c r="H1492"/>
      <c r="I1492"/>
      <c r="J1492"/>
      <c r="K1492"/>
      <c r="L1492"/>
      <c r="M1492"/>
      <c r="N1492"/>
      <c r="O1492"/>
      <c r="P1492"/>
      <c r="Q1492"/>
      <c r="R1492"/>
      <c r="S1492"/>
    </row>
    <row r="1493" spans="1:19" x14ac:dyDescent="0.2">
      <c r="A1493"/>
      <c r="B1493"/>
      <c r="C1493"/>
      <c r="D1493"/>
      <c r="E1493"/>
      <c r="F1493"/>
      <c r="G1493"/>
      <c r="H1493"/>
      <c r="I1493"/>
      <c r="J1493"/>
      <c r="K1493"/>
      <c r="L1493"/>
      <c r="M1493"/>
      <c r="N1493"/>
      <c r="O1493"/>
      <c r="P1493"/>
      <c r="Q1493"/>
      <c r="R1493"/>
      <c r="S1493"/>
    </row>
    <row r="1494" spans="1:19" x14ac:dyDescent="0.2">
      <c r="A1494"/>
      <c r="B1494"/>
      <c r="C1494"/>
      <c r="D1494"/>
      <c r="E1494"/>
      <c r="F1494"/>
      <c r="G1494"/>
      <c r="H1494"/>
      <c r="I1494"/>
      <c r="J1494"/>
      <c r="K1494"/>
      <c r="L1494"/>
      <c r="M1494"/>
      <c r="N1494"/>
      <c r="O1494"/>
      <c r="P1494"/>
      <c r="Q1494"/>
      <c r="R1494"/>
      <c r="S1494"/>
    </row>
    <row r="1495" spans="1:19" x14ac:dyDescent="0.2">
      <c r="A1495"/>
      <c r="B1495"/>
      <c r="C1495"/>
      <c r="D1495"/>
      <c r="E1495"/>
      <c r="F1495"/>
      <c r="G1495"/>
      <c r="H1495"/>
      <c r="I1495"/>
      <c r="J1495"/>
      <c r="K1495"/>
      <c r="L1495"/>
      <c r="M1495"/>
      <c r="N1495"/>
      <c r="O1495"/>
      <c r="P1495"/>
      <c r="Q1495"/>
      <c r="R1495"/>
      <c r="S1495"/>
    </row>
    <row r="1496" spans="1:19" x14ac:dyDescent="0.2">
      <c r="A1496"/>
      <c r="B1496"/>
      <c r="C1496"/>
      <c r="D1496"/>
      <c r="E1496"/>
      <c r="F1496"/>
      <c r="G1496"/>
      <c r="H1496"/>
      <c r="I1496"/>
      <c r="J1496"/>
      <c r="K1496"/>
      <c r="L1496"/>
      <c r="M1496"/>
      <c r="N1496"/>
      <c r="O1496"/>
      <c r="P1496"/>
      <c r="Q1496"/>
      <c r="R1496"/>
      <c r="S1496"/>
    </row>
    <row r="1497" spans="1:19" x14ac:dyDescent="0.2">
      <c r="A1497"/>
      <c r="B1497"/>
      <c r="C1497"/>
      <c r="D1497"/>
      <c r="E1497"/>
      <c r="F1497"/>
      <c r="G1497"/>
      <c r="H1497"/>
      <c r="I1497"/>
      <c r="J1497"/>
      <c r="K1497"/>
      <c r="L1497"/>
      <c r="M1497"/>
      <c r="N1497"/>
      <c r="O1497"/>
      <c r="P1497"/>
      <c r="Q1497"/>
      <c r="R1497"/>
      <c r="S1497"/>
    </row>
    <row r="1498" spans="1:19" x14ac:dyDescent="0.2">
      <c r="A1498"/>
      <c r="B1498"/>
      <c r="C1498"/>
      <c r="D1498"/>
      <c r="E1498"/>
      <c r="F1498"/>
      <c r="G1498"/>
      <c r="H1498"/>
      <c r="I1498"/>
      <c r="J1498"/>
      <c r="K1498"/>
      <c r="L1498"/>
      <c r="M1498"/>
      <c r="N1498"/>
      <c r="O1498"/>
      <c r="P1498"/>
      <c r="Q1498"/>
      <c r="R1498"/>
      <c r="S1498"/>
    </row>
    <row r="1499" spans="1:19" x14ac:dyDescent="0.2">
      <c r="A1499"/>
      <c r="B1499"/>
      <c r="C1499"/>
      <c r="D1499"/>
      <c r="E1499"/>
      <c r="F1499"/>
      <c r="G1499"/>
      <c r="H1499"/>
      <c r="I1499"/>
      <c r="J1499"/>
      <c r="K1499"/>
      <c r="L1499"/>
      <c r="M1499"/>
      <c r="N1499"/>
      <c r="O1499"/>
      <c r="P1499"/>
      <c r="Q1499"/>
      <c r="R1499"/>
      <c r="S1499"/>
    </row>
    <row r="1500" spans="1:19" x14ac:dyDescent="0.2">
      <c r="A1500"/>
      <c r="B1500"/>
      <c r="C1500"/>
      <c r="D1500"/>
      <c r="E1500"/>
      <c r="F1500"/>
      <c r="G1500"/>
      <c r="H1500"/>
      <c r="I1500"/>
      <c r="J1500"/>
      <c r="K1500"/>
      <c r="L1500"/>
      <c r="M1500"/>
      <c r="N1500"/>
      <c r="O1500"/>
      <c r="P1500"/>
      <c r="Q1500"/>
      <c r="R1500"/>
      <c r="S1500"/>
    </row>
    <row r="1501" spans="1:19" x14ac:dyDescent="0.2">
      <c r="A1501"/>
      <c r="B1501"/>
      <c r="C1501"/>
      <c r="D1501"/>
      <c r="E1501"/>
      <c r="F1501"/>
      <c r="G1501"/>
      <c r="H1501"/>
      <c r="I1501"/>
      <c r="J1501"/>
      <c r="K1501"/>
      <c r="L1501"/>
      <c r="M1501"/>
      <c r="N1501"/>
      <c r="O1501"/>
      <c r="P1501"/>
      <c r="Q1501"/>
      <c r="R1501"/>
      <c r="S1501"/>
    </row>
    <row r="1502" spans="1:19" x14ac:dyDescent="0.2">
      <c r="A1502"/>
      <c r="B1502"/>
      <c r="C1502"/>
      <c r="D1502"/>
      <c r="E1502"/>
      <c r="F1502"/>
      <c r="G1502"/>
      <c r="H1502"/>
      <c r="I1502"/>
      <c r="J1502"/>
      <c r="K1502"/>
      <c r="L1502"/>
      <c r="M1502"/>
      <c r="N1502"/>
      <c r="O1502"/>
      <c r="P1502"/>
      <c r="Q1502"/>
      <c r="R1502"/>
      <c r="S1502"/>
    </row>
    <row r="1503" spans="1:19" x14ac:dyDescent="0.2">
      <c r="A1503"/>
      <c r="B1503"/>
      <c r="C1503"/>
      <c r="D1503"/>
      <c r="E1503"/>
      <c r="F1503"/>
      <c r="G1503"/>
      <c r="H1503"/>
      <c r="I1503"/>
      <c r="J1503"/>
      <c r="K1503"/>
      <c r="L1503"/>
      <c r="M1503"/>
      <c r="N1503"/>
      <c r="O1503"/>
      <c r="P1503"/>
      <c r="Q1503"/>
      <c r="R1503"/>
      <c r="S1503"/>
    </row>
    <row r="1504" spans="1:19" x14ac:dyDescent="0.2">
      <c r="A1504"/>
      <c r="B1504"/>
      <c r="C1504"/>
      <c r="D1504"/>
      <c r="E1504"/>
      <c r="F1504"/>
      <c r="G1504"/>
      <c r="H1504"/>
      <c r="I1504"/>
      <c r="J1504"/>
      <c r="K1504"/>
      <c r="L1504"/>
      <c r="M1504"/>
      <c r="N1504"/>
      <c r="O1504"/>
      <c r="P1504"/>
      <c r="Q1504"/>
      <c r="R1504"/>
      <c r="S1504"/>
    </row>
    <row r="1505" spans="1:19" x14ac:dyDescent="0.2">
      <c r="A1505"/>
      <c r="B1505"/>
      <c r="C1505"/>
      <c r="D1505"/>
      <c r="E1505"/>
      <c r="F1505"/>
      <c r="G1505"/>
      <c r="H1505"/>
      <c r="I1505"/>
      <c r="J1505"/>
      <c r="K1505"/>
      <c r="L1505"/>
      <c r="M1505"/>
      <c r="N1505"/>
      <c r="O1505"/>
      <c r="P1505"/>
      <c r="Q1505"/>
      <c r="R1505"/>
      <c r="S1505"/>
    </row>
    <row r="1506" spans="1:19" x14ac:dyDescent="0.2">
      <c r="A1506"/>
      <c r="B1506"/>
      <c r="C1506"/>
      <c r="D1506"/>
      <c r="E1506"/>
      <c r="F1506"/>
      <c r="G1506"/>
      <c r="H1506"/>
      <c r="I1506"/>
      <c r="J1506"/>
      <c r="K1506"/>
      <c r="L1506"/>
      <c r="M1506"/>
      <c r="N1506"/>
      <c r="O1506"/>
      <c r="P1506"/>
      <c r="Q1506"/>
      <c r="R1506"/>
      <c r="S1506"/>
    </row>
    <row r="1507" spans="1:19" x14ac:dyDescent="0.2">
      <c r="A1507"/>
      <c r="B1507"/>
      <c r="C1507"/>
      <c r="D1507"/>
      <c r="E1507"/>
      <c r="F1507"/>
      <c r="G1507"/>
      <c r="H1507"/>
      <c r="I1507"/>
      <c r="J1507"/>
      <c r="K1507"/>
      <c r="L1507"/>
      <c r="M1507"/>
      <c r="N1507"/>
      <c r="O1507"/>
      <c r="P1507"/>
      <c r="Q1507"/>
      <c r="R1507"/>
      <c r="S1507"/>
    </row>
    <row r="1508" spans="1:19" x14ac:dyDescent="0.2">
      <c r="A1508"/>
      <c r="B1508"/>
      <c r="C1508"/>
      <c r="D1508"/>
      <c r="E1508"/>
      <c r="F1508"/>
      <c r="G1508"/>
      <c r="H1508"/>
      <c r="I1508"/>
      <c r="J1508"/>
      <c r="K1508"/>
      <c r="L1508"/>
      <c r="M1508"/>
      <c r="N1508"/>
      <c r="O1508"/>
      <c r="P1508"/>
      <c r="Q1508"/>
      <c r="R1508"/>
      <c r="S1508"/>
    </row>
    <row r="1509" spans="1:19" x14ac:dyDescent="0.2">
      <c r="A1509"/>
      <c r="B1509"/>
      <c r="C1509"/>
      <c r="D1509"/>
      <c r="E1509"/>
      <c r="F1509"/>
      <c r="G1509"/>
      <c r="H1509"/>
      <c r="I1509"/>
      <c r="J1509"/>
      <c r="K1509"/>
      <c r="L1509"/>
      <c r="M1509"/>
      <c r="N1509"/>
      <c r="O1509"/>
      <c r="P1509"/>
      <c r="Q1509"/>
      <c r="R1509"/>
      <c r="S1509"/>
    </row>
    <row r="1510" spans="1:19" x14ac:dyDescent="0.2">
      <c r="A1510"/>
      <c r="B1510"/>
      <c r="C1510"/>
      <c r="D1510"/>
      <c r="E1510"/>
      <c r="F1510"/>
      <c r="G1510"/>
      <c r="H1510"/>
      <c r="I1510"/>
      <c r="J1510"/>
      <c r="K1510"/>
      <c r="L1510"/>
      <c r="M1510"/>
      <c r="N1510"/>
      <c r="O1510"/>
      <c r="P1510"/>
      <c r="Q1510"/>
      <c r="R1510"/>
      <c r="S1510"/>
    </row>
    <row r="1511" spans="1:19" x14ac:dyDescent="0.2">
      <c r="A1511"/>
      <c r="B1511"/>
      <c r="C1511"/>
      <c r="D1511"/>
      <c r="E1511"/>
      <c r="F1511"/>
      <c r="G1511"/>
      <c r="H1511"/>
      <c r="I1511"/>
      <c r="J1511"/>
      <c r="K1511"/>
      <c r="L1511"/>
      <c r="M1511"/>
      <c r="N1511"/>
      <c r="O1511"/>
      <c r="P1511"/>
      <c r="Q1511"/>
      <c r="R1511"/>
      <c r="S1511"/>
    </row>
    <row r="1512" spans="1:19" x14ac:dyDescent="0.2">
      <c r="A1512"/>
      <c r="B1512"/>
      <c r="C1512"/>
      <c r="D1512"/>
      <c r="E1512"/>
      <c r="F1512"/>
      <c r="G1512"/>
      <c r="H1512"/>
      <c r="I1512"/>
      <c r="J1512"/>
      <c r="K1512"/>
      <c r="L1512"/>
      <c r="M1512"/>
      <c r="N1512"/>
      <c r="O1512"/>
      <c r="P1512"/>
      <c r="Q1512"/>
      <c r="R1512"/>
      <c r="S1512"/>
    </row>
    <row r="1513" spans="1:19" x14ac:dyDescent="0.2">
      <c r="A1513"/>
      <c r="B1513"/>
      <c r="C1513"/>
      <c r="D1513"/>
      <c r="E1513"/>
      <c r="F1513"/>
      <c r="G1513"/>
      <c r="H1513"/>
      <c r="I1513"/>
      <c r="J1513"/>
      <c r="K1513"/>
      <c r="L1513"/>
      <c r="M1513"/>
      <c r="N1513"/>
      <c r="O1513"/>
      <c r="P1513"/>
      <c r="Q1513"/>
      <c r="R1513"/>
      <c r="S1513"/>
    </row>
    <row r="1514" spans="1:19" x14ac:dyDescent="0.2">
      <c r="A1514"/>
      <c r="B1514"/>
      <c r="C1514"/>
      <c r="D1514"/>
      <c r="E1514"/>
      <c r="F1514"/>
      <c r="G1514"/>
      <c r="H1514"/>
      <c r="I1514"/>
      <c r="J1514"/>
      <c r="K1514"/>
      <c r="L1514"/>
      <c r="M1514"/>
      <c r="N1514"/>
      <c r="O1514"/>
      <c r="P1514"/>
      <c r="Q1514"/>
      <c r="R1514"/>
      <c r="S1514"/>
    </row>
    <row r="1515" spans="1:19" x14ac:dyDescent="0.2">
      <c r="A1515"/>
      <c r="B1515"/>
      <c r="C1515"/>
      <c r="D1515"/>
      <c r="E1515"/>
      <c r="F1515"/>
      <c r="G1515"/>
      <c r="H1515"/>
      <c r="I1515"/>
      <c r="J1515"/>
      <c r="K1515"/>
      <c r="L1515"/>
      <c r="M1515"/>
      <c r="N1515"/>
      <c r="O1515"/>
      <c r="P1515"/>
      <c r="Q1515"/>
      <c r="R1515"/>
      <c r="S1515"/>
    </row>
    <row r="1516" spans="1:19" x14ac:dyDescent="0.2">
      <c r="A1516"/>
      <c r="B1516"/>
      <c r="C1516"/>
      <c r="D1516"/>
      <c r="E1516"/>
      <c r="F1516"/>
      <c r="G1516"/>
      <c r="H1516"/>
      <c r="I1516"/>
      <c r="J1516"/>
      <c r="K1516"/>
      <c r="L1516"/>
      <c r="M1516"/>
      <c r="N1516"/>
      <c r="O1516"/>
      <c r="P1516"/>
      <c r="Q1516"/>
      <c r="R1516"/>
      <c r="S1516"/>
    </row>
    <row r="1517" spans="1:19" x14ac:dyDescent="0.2">
      <c r="A1517"/>
      <c r="B1517"/>
      <c r="C1517"/>
      <c r="D1517"/>
      <c r="E1517"/>
      <c r="F1517"/>
      <c r="G1517"/>
      <c r="H1517"/>
      <c r="I1517"/>
      <c r="J1517"/>
      <c r="K1517"/>
      <c r="L1517"/>
      <c r="M1517"/>
      <c r="N1517"/>
      <c r="O1517"/>
      <c r="P1517"/>
      <c r="Q1517"/>
      <c r="R1517"/>
      <c r="S1517"/>
    </row>
    <row r="1518" spans="1:19" x14ac:dyDescent="0.2">
      <c r="A1518"/>
      <c r="B1518"/>
      <c r="C1518"/>
      <c r="D1518"/>
      <c r="E1518"/>
      <c r="F1518"/>
      <c r="G1518"/>
      <c r="H1518"/>
      <c r="I1518"/>
      <c r="J1518"/>
      <c r="K1518"/>
      <c r="L1518"/>
      <c r="M1518"/>
      <c r="N1518"/>
      <c r="O1518"/>
      <c r="P1518"/>
      <c r="Q1518"/>
      <c r="R1518"/>
      <c r="S1518"/>
    </row>
    <row r="1519" spans="1:19" x14ac:dyDescent="0.2">
      <c r="A1519"/>
      <c r="B1519"/>
      <c r="C1519"/>
      <c r="D1519"/>
      <c r="E1519"/>
      <c r="F1519"/>
      <c r="G1519"/>
      <c r="H1519"/>
      <c r="I1519"/>
      <c r="J1519"/>
      <c r="K1519"/>
      <c r="L1519"/>
      <c r="M1519"/>
      <c r="N1519"/>
      <c r="O1519"/>
      <c r="P1519"/>
      <c r="Q1519"/>
      <c r="R1519"/>
      <c r="S1519"/>
    </row>
    <row r="1520" spans="1:19" x14ac:dyDescent="0.2">
      <c r="A1520"/>
      <c r="B1520"/>
      <c r="C1520"/>
      <c r="D1520"/>
      <c r="E1520"/>
      <c r="F1520"/>
      <c r="G1520"/>
      <c r="H1520"/>
      <c r="I1520"/>
      <c r="J1520"/>
      <c r="K1520"/>
      <c r="L1520"/>
      <c r="M1520"/>
      <c r="N1520"/>
      <c r="O1520"/>
      <c r="P1520"/>
      <c r="Q1520"/>
      <c r="R1520"/>
      <c r="S1520"/>
    </row>
    <row r="1521" spans="1:19" x14ac:dyDescent="0.2">
      <c r="A1521"/>
      <c r="B1521"/>
      <c r="C1521"/>
      <c r="D1521"/>
      <c r="E1521"/>
      <c r="F1521"/>
      <c r="G1521"/>
      <c r="H1521"/>
      <c r="I1521"/>
      <c r="J1521"/>
      <c r="K1521"/>
      <c r="L1521"/>
      <c r="M1521"/>
      <c r="N1521"/>
      <c r="O1521"/>
      <c r="P1521"/>
      <c r="Q1521"/>
      <c r="R1521"/>
      <c r="S1521"/>
    </row>
    <row r="1522" spans="1:19" x14ac:dyDescent="0.2">
      <c r="A1522"/>
      <c r="B1522"/>
      <c r="C1522"/>
      <c r="D1522"/>
      <c r="E1522"/>
      <c r="F1522"/>
      <c r="G1522"/>
      <c r="H1522"/>
      <c r="I1522"/>
      <c r="J1522"/>
      <c r="K1522"/>
      <c r="L1522"/>
      <c r="M1522"/>
      <c r="N1522"/>
      <c r="O1522"/>
      <c r="P1522"/>
      <c r="Q1522"/>
      <c r="R1522"/>
      <c r="S1522"/>
    </row>
    <row r="1523" spans="1:19" x14ac:dyDescent="0.2">
      <c r="A1523"/>
      <c r="B1523"/>
      <c r="C1523"/>
      <c r="D1523"/>
      <c r="E1523"/>
      <c r="F1523"/>
      <c r="G1523"/>
      <c r="H1523"/>
      <c r="I1523"/>
      <c r="J1523"/>
      <c r="K1523"/>
      <c r="L1523"/>
      <c r="M1523"/>
      <c r="N1523"/>
      <c r="O1523"/>
      <c r="P1523"/>
      <c r="Q1523"/>
      <c r="R1523"/>
      <c r="S1523"/>
    </row>
    <row r="1524" spans="1:19" x14ac:dyDescent="0.2">
      <c r="A1524"/>
      <c r="B1524"/>
      <c r="C1524"/>
      <c r="D1524"/>
      <c r="E1524"/>
      <c r="F1524"/>
      <c r="G1524"/>
      <c r="H1524"/>
      <c r="I1524"/>
      <c r="J1524"/>
      <c r="K1524"/>
      <c r="L1524"/>
      <c r="M1524"/>
      <c r="N1524"/>
      <c r="O1524"/>
      <c r="P1524"/>
      <c r="Q1524"/>
      <c r="R1524"/>
      <c r="S1524"/>
    </row>
    <row r="1525" spans="1:19" x14ac:dyDescent="0.2">
      <c r="A1525"/>
      <c r="B1525"/>
      <c r="C1525"/>
      <c r="D1525"/>
      <c r="E1525"/>
      <c r="F1525"/>
      <c r="G1525"/>
      <c r="H1525"/>
      <c r="I1525"/>
      <c r="J1525"/>
      <c r="K1525"/>
      <c r="L1525"/>
      <c r="M1525"/>
      <c r="N1525"/>
      <c r="O1525"/>
      <c r="P1525"/>
      <c r="Q1525"/>
      <c r="R1525"/>
      <c r="S1525"/>
    </row>
    <row r="1526" spans="1:19" x14ac:dyDescent="0.2">
      <c r="A1526"/>
      <c r="B1526"/>
      <c r="C1526"/>
      <c r="D1526"/>
      <c r="E1526"/>
      <c r="F1526"/>
      <c r="G1526"/>
      <c r="H1526"/>
      <c r="I1526"/>
      <c r="J1526"/>
      <c r="K1526"/>
      <c r="L1526"/>
      <c r="M1526"/>
      <c r="N1526"/>
      <c r="O1526"/>
      <c r="P1526"/>
      <c r="Q1526"/>
      <c r="R1526"/>
      <c r="S1526"/>
    </row>
    <row r="1527" spans="1:19" x14ac:dyDescent="0.2">
      <c r="A1527"/>
      <c r="B1527"/>
      <c r="C1527"/>
      <c r="D1527"/>
      <c r="E1527"/>
      <c r="F1527"/>
      <c r="G1527"/>
      <c r="H1527"/>
      <c r="I1527"/>
      <c r="J1527"/>
      <c r="K1527"/>
      <c r="L1527"/>
      <c r="M1527"/>
      <c r="N1527"/>
      <c r="O1527"/>
      <c r="P1527"/>
      <c r="Q1527"/>
      <c r="R1527"/>
      <c r="S1527"/>
    </row>
    <row r="1528" spans="1:19" x14ac:dyDescent="0.2">
      <c r="A1528"/>
      <c r="B1528"/>
      <c r="C1528"/>
      <c r="D1528"/>
      <c r="E1528"/>
      <c r="F1528"/>
      <c r="G1528"/>
      <c r="H1528"/>
      <c r="I1528"/>
      <c r="J1528"/>
      <c r="K1528"/>
      <c r="L1528"/>
      <c r="M1528"/>
      <c r="N1528"/>
      <c r="O1528"/>
      <c r="P1528"/>
      <c r="Q1528"/>
      <c r="R1528"/>
      <c r="S1528"/>
    </row>
    <row r="1529" spans="1:19" x14ac:dyDescent="0.2">
      <c r="A1529"/>
      <c r="B1529"/>
      <c r="C1529"/>
      <c r="D1529"/>
      <c r="E1529"/>
      <c r="F1529"/>
      <c r="G1529"/>
      <c r="H1529"/>
      <c r="I1529"/>
      <c r="J1529"/>
      <c r="K1529"/>
      <c r="L1529"/>
      <c r="M1529"/>
      <c r="N1529"/>
      <c r="O1529"/>
      <c r="P1529"/>
      <c r="Q1529"/>
      <c r="R1529"/>
      <c r="S1529"/>
    </row>
    <row r="1530" spans="1:19" x14ac:dyDescent="0.2">
      <c r="A1530"/>
      <c r="B1530"/>
      <c r="C1530"/>
      <c r="D1530"/>
      <c r="E1530"/>
      <c r="F1530"/>
      <c r="G1530"/>
      <c r="H1530"/>
      <c r="I1530"/>
      <c r="J1530"/>
      <c r="K1530"/>
      <c r="L1530"/>
      <c r="M1530"/>
      <c r="N1530"/>
      <c r="O1530"/>
      <c r="P1530"/>
      <c r="Q1530"/>
      <c r="R1530"/>
      <c r="S1530"/>
    </row>
    <row r="1531" spans="1:19" x14ac:dyDescent="0.2">
      <c r="A1531"/>
      <c r="B1531"/>
      <c r="C1531"/>
      <c r="D1531"/>
      <c r="E1531"/>
      <c r="F1531"/>
      <c r="G1531"/>
      <c r="H1531"/>
      <c r="I1531"/>
      <c r="J1531"/>
      <c r="K1531"/>
      <c r="L1531"/>
      <c r="M1531"/>
      <c r="N1531"/>
      <c r="O1531"/>
      <c r="P1531"/>
      <c r="Q1531"/>
      <c r="R1531"/>
      <c r="S1531"/>
    </row>
    <row r="1532" spans="1:19" x14ac:dyDescent="0.2">
      <c r="A1532"/>
      <c r="B1532"/>
      <c r="C1532"/>
      <c r="D1532"/>
      <c r="E1532"/>
      <c r="F1532"/>
      <c r="G1532"/>
      <c r="H1532"/>
      <c r="I1532"/>
      <c r="J1532"/>
      <c r="K1532"/>
      <c r="L1532"/>
      <c r="M1532"/>
      <c r="N1532"/>
      <c r="O1532"/>
      <c r="P1532"/>
      <c r="Q1532"/>
      <c r="R1532"/>
      <c r="S1532"/>
    </row>
    <row r="1533" spans="1:19" x14ac:dyDescent="0.2">
      <c r="A1533"/>
      <c r="B1533"/>
      <c r="C1533"/>
      <c r="D1533"/>
      <c r="E1533"/>
      <c r="F1533"/>
      <c r="G1533"/>
      <c r="H1533"/>
      <c r="I1533"/>
      <c r="J1533"/>
      <c r="K1533"/>
      <c r="L1533"/>
      <c r="M1533"/>
      <c r="N1533"/>
      <c r="O1533"/>
      <c r="P1533"/>
      <c r="Q1533"/>
      <c r="R1533"/>
      <c r="S1533"/>
    </row>
    <row r="1534" spans="1:19" x14ac:dyDescent="0.2">
      <c r="A1534"/>
      <c r="B1534"/>
      <c r="C1534"/>
      <c r="D1534"/>
      <c r="E1534"/>
      <c r="F1534"/>
      <c r="G1534"/>
      <c r="H1534"/>
      <c r="I1534"/>
      <c r="J1534"/>
      <c r="K1534"/>
      <c r="L1534"/>
      <c r="M1534"/>
      <c r="N1534"/>
      <c r="O1534"/>
      <c r="P1534"/>
      <c r="Q1534"/>
      <c r="R1534"/>
      <c r="S1534"/>
    </row>
    <row r="1535" spans="1:19" x14ac:dyDescent="0.2">
      <c r="A1535"/>
      <c r="B1535"/>
      <c r="C1535"/>
      <c r="D1535"/>
      <c r="E1535"/>
      <c r="F1535"/>
      <c r="G1535"/>
      <c r="H1535"/>
      <c r="I1535"/>
      <c r="J1535"/>
      <c r="K1535"/>
      <c r="L1535"/>
      <c r="M1535"/>
      <c r="N1535"/>
      <c r="O1535"/>
      <c r="P1535"/>
      <c r="Q1535"/>
      <c r="R1535"/>
      <c r="S1535"/>
    </row>
    <row r="1536" spans="1:19" x14ac:dyDescent="0.2">
      <c r="A1536"/>
      <c r="B1536"/>
      <c r="C1536"/>
      <c r="D1536"/>
      <c r="E1536"/>
      <c r="F1536"/>
      <c r="G1536"/>
      <c r="H1536"/>
      <c r="I1536"/>
      <c r="J1536"/>
      <c r="K1536"/>
      <c r="L1536"/>
      <c r="M1536"/>
      <c r="N1536"/>
      <c r="O1536"/>
      <c r="P1536"/>
      <c r="Q1536"/>
      <c r="R1536"/>
      <c r="S1536"/>
    </row>
    <row r="1537" spans="1:19" x14ac:dyDescent="0.2">
      <c r="A1537"/>
      <c r="B1537"/>
      <c r="C1537"/>
      <c r="D1537"/>
      <c r="E1537"/>
      <c r="F1537"/>
      <c r="G1537"/>
      <c r="H1537"/>
      <c r="I1537"/>
      <c r="J1537"/>
      <c r="K1537"/>
      <c r="L1537"/>
      <c r="M1537"/>
      <c r="N1537"/>
      <c r="O1537"/>
      <c r="P1537"/>
      <c r="Q1537"/>
      <c r="R1537"/>
      <c r="S1537"/>
    </row>
    <row r="1538" spans="1:19" x14ac:dyDescent="0.2">
      <c r="A1538"/>
      <c r="B1538"/>
      <c r="C1538"/>
      <c r="D1538"/>
      <c r="E1538"/>
      <c r="F1538"/>
      <c r="G1538"/>
      <c r="H1538"/>
      <c r="I1538"/>
      <c r="J1538"/>
      <c r="K1538"/>
      <c r="L1538"/>
      <c r="M1538"/>
      <c r="N1538"/>
      <c r="O1538"/>
      <c r="P1538"/>
      <c r="Q1538"/>
      <c r="R1538"/>
      <c r="S1538"/>
    </row>
    <row r="1539" spans="1:19" x14ac:dyDescent="0.2">
      <c r="A1539"/>
      <c r="B1539"/>
      <c r="C1539"/>
      <c r="D1539"/>
      <c r="E1539"/>
      <c r="F1539"/>
      <c r="G1539"/>
      <c r="H1539"/>
      <c r="I1539"/>
      <c r="J1539"/>
      <c r="K1539"/>
      <c r="L1539"/>
      <c r="M1539"/>
      <c r="N1539"/>
      <c r="O1539"/>
      <c r="P1539"/>
      <c r="Q1539"/>
      <c r="R1539"/>
      <c r="S1539"/>
    </row>
    <row r="1540" spans="1:19" x14ac:dyDescent="0.2">
      <c r="A1540"/>
      <c r="B1540"/>
      <c r="C1540"/>
      <c r="D1540"/>
      <c r="E1540"/>
      <c r="F1540"/>
      <c r="G1540"/>
      <c r="H1540"/>
      <c r="I1540"/>
      <c r="J1540"/>
      <c r="K1540"/>
      <c r="L1540"/>
      <c r="M1540"/>
      <c r="N1540"/>
      <c r="O1540"/>
      <c r="P1540"/>
      <c r="Q1540"/>
      <c r="R1540"/>
      <c r="S1540"/>
    </row>
    <row r="1541" spans="1:19" x14ac:dyDescent="0.2">
      <c r="A1541"/>
      <c r="B1541"/>
      <c r="C1541"/>
      <c r="D1541"/>
      <c r="E1541"/>
      <c r="F1541"/>
      <c r="G1541"/>
      <c r="H1541"/>
      <c r="I1541"/>
      <c r="J1541"/>
      <c r="K1541"/>
      <c r="L1541"/>
      <c r="M1541"/>
      <c r="N1541"/>
      <c r="O1541"/>
      <c r="P1541"/>
      <c r="Q1541"/>
      <c r="R1541"/>
      <c r="S1541"/>
    </row>
    <row r="1542" spans="1:19" x14ac:dyDescent="0.2">
      <c r="A1542"/>
      <c r="B1542"/>
      <c r="C1542"/>
      <c r="D1542"/>
      <c r="E1542"/>
      <c r="F1542"/>
      <c r="G1542"/>
      <c r="H1542"/>
      <c r="I1542"/>
      <c r="J1542"/>
      <c r="K1542"/>
      <c r="L1542"/>
      <c r="M1542"/>
      <c r="N1542"/>
      <c r="O1542"/>
      <c r="P1542"/>
      <c r="Q1542"/>
      <c r="R1542"/>
      <c r="S1542"/>
    </row>
    <row r="1543" spans="1:19" x14ac:dyDescent="0.2">
      <c r="A1543"/>
      <c r="B1543"/>
      <c r="C1543"/>
      <c r="D1543"/>
      <c r="E1543"/>
      <c r="F1543"/>
      <c r="G1543"/>
      <c r="H1543"/>
      <c r="I1543"/>
      <c r="J1543"/>
      <c r="K1543"/>
      <c r="L1543"/>
      <c r="M1543"/>
      <c r="N1543"/>
      <c r="O1543"/>
      <c r="P1543"/>
      <c r="Q1543"/>
      <c r="R1543"/>
      <c r="S1543"/>
    </row>
    <row r="1544" spans="1:19" x14ac:dyDescent="0.2">
      <c r="A1544"/>
      <c r="B1544"/>
      <c r="C1544"/>
      <c r="D1544"/>
      <c r="E1544"/>
      <c r="F1544"/>
      <c r="G1544"/>
      <c r="H1544"/>
      <c r="I1544"/>
      <c r="J1544"/>
      <c r="K1544"/>
      <c r="L1544"/>
      <c r="M1544"/>
      <c r="N1544"/>
      <c r="O1544"/>
      <c r="P1544"/>
      <c r="Q1544"/>
      <c r="R1544"/>
      <c r="S1544"/>
    </row>
    <row r="1545" spans="1:19" x14ac:dyDescent="0.2">
      <c r="A1545"/>
      <c r="B1545"/>
      <c r="C1545"/>
      <c r="D1545"/>
      <c r="E1545"/>
      <c r="F1545"/>
      <c r="G1545"/>
      <c r="H1545"/>
      <c r="I1545"/>
      <c r="J1545"/>
      <c r="K1545"/>
      <c r="L1545"/>
      <c r="M1545"/>
      <c r="N1545"/>
      <c r="O1545"/>
      <c r="P1545"/>
      <c r="Q1545"/>
      <c r="R1545"/>
      <c r="S1545"/>
    </row>
    <row r="1546" spans="1:19" x14ac:dyDescent="0.2">
      <c r="A1546"/>
      <c r="B1546"/>
      <c r="C1546"/>
      <c r="D1546"/>
      <c r="E1546"/>
      <c r="F1546"/>
      <c r="G1546"/>
      <c r="H1546"/>
      <c r="I1546"/>
      <c r="J1546"/>
      <c r="K1546"/>
      <c r="L1546"/>
      <c r="M1546"/>
      <c r="N1546"/>
      <c r="O1546"/>
      <c r="P1546"/>
      <c r="Q1546"/>
      <c r="R1546"/>
      <c r="S1546"/>
    </row>
    <row r="1547" spans="1:19" x14ac:dyDescent="0.2">
      <c r="A1547"/>
      <c r="B1547"/>
      <c r="C1547"/>
      <c r="D1547"/>
      <c r="E1547"/>
      <c r="F1547"/>
      <c r="G1547"/>
      <c r="H1547"/>
      <c r="I1547"/>
      <c r="J1547"/>
      <c r="K1547"/>
      <c r="L1547"/>
      <c r="M1547"/>
      <c r="N1547"/>
      <c r="O1547"/>
      <c r="P1547"/>
      <c r="Q1547"/>
      <c r="R1547"/>
      <c r="S1547"/>
    </row>
    <row r="1548" spans="1:19" x14ac:dyDescent="0.2">
      <c r="A1548"/>
      <c r="B1548"/>
      <c r="C1548"/>
      <c r="D1548"/>
      <c r="E1548"/>
      <c r="F1548"/>
      <c r="G1548"/>
      <c r="H1548"/>
      <c r="I1548"/>
      <c r="J1548"/>
      <c r="K1548"/>
      <c r="L1548"/>
      <c r="M1548"/>
      <c r="N1548"/>
      <c r="O1548"/>
      <c r="P1548"/>
      <c r="Q1548"/>
      <c r="R1548"/>
      <c r="S1548"/>
    </row>
    <row r="1549" spans="1:19" x14ac:dyDescent="0.2">
      <c r="A1549"/>
      <c r="B1549"/>
      <c r="C1549"/>
      <c r="D1549"/>
      <c r="E1549"/>
      <c r="F1549"/>
      <c r="G1549"/>
      <c r="H1549"/>
      <c r="I1549"/>
      <c r="J1549"/>
      <c r="K1549"/>
      <c r="L1549"/>
      <c r="M1549"/>
      <c r="N1549"/>
      <c r="O1549"/>
      <c r="P1549"/>
      <c r="Q1549"/>
      <c r="R1549"/>
      <c r="S1549"/>
    </row>
    <row r="1550" spans="1:19" x14ac:dyDescent="0.2">
      <c r="A1550"/>
      <c r="B1550"/>
      <c r="C1550"/>
      <c r="D1550"/>
      <c r="E1550"/>
      <c r="F1550"/>
      <c r="G1550"/>
      <c r="H1550"/>
      <c r="I1550"/>
      <c r="J1550"/>
      <c r="K1550"/>
      <c r="L1550"/>
      <c r="M1550"/>
      <c r="N1550"/>
      <c r="O1550"/>
      <c r="P1550"/>
      <c r="Q1550"/>
      <c r="R1550"/>
      <c r="S1550"/>
    </row>
    <row r="1551" spans="1:19" x14ac:dyDescent="0.2">
      <c r="A1551"/>
      <c r="B1551"/>
      <c r="C1551"/>
      <c r="D1551"/>
      <c r="E1551"/>
      <c r="F1551"/>
      <c r="G1551"/>
      <c r="H1551"/>
      <c r="I1551"/>
      <c r="J1551"/>
      <c r="K1551"/>
      <c r="L1551"/>
      <c r="M1551"/>
      <c r="N1551"/>
      <c r="O1551"/>
      <c r="P1551"/>
      <c r="Q1551"/>
      <c r="R1551"/>
      <c r="S1551"/>
    </row>
    <row r="1552" spans="1:19" x14ac:dyDescent="0.2">
      <c r="A1552"/>
      <c r="B1552"/>
      <c r="C1552"/>
      <c r="D1552"/>
      <c r="E1552"/>
      <c r="F1552"/>
      <c r="G1552"/>
      <c r="H1552"/>
      <c r="I1552"/>
      <c r="J1552"/>
      <c r="K1552"/>
      <c r="L1552"/>
      <c r="M1552"/>
      <c r="N1552"/>
      <c r="O1552"/>
      <c r="P1552"/>
      <c r="Q1552"/>
      <c r="R1552"/>
      <c r="S1552"/>
    </row>
    <row r="1553" spans="1:19" x14ac:dyDescent="0.2">
      <c r="A1553"/>
      <c r="B1553"/>
      <c r="C1553"/>
      <c r="D1553"/>
      <c r="E1553"/>
      <c r="F1553"/>
      <c r="G1553"/>
      <c r="H1553"/>
      <c r="I1553"/>
      <c r="J1553"/>
      <c r="K1553"/>
      <c r="L1553"/>
      <c r="M1553"/>
      <c r="N1553"/>
      <c r="O1553"/>
      <c r="P1553"/>
      <c r="Q1553"/>
      <c r="R1553"/>
      <c r="S1553"/>
    </row>
    <row r="1554" spans="1:19" x14ac:dyDescent="0.2">
      <c r="A1554"/>
      <c r="B1554"/>
      <c r="C1554"/>
      <c r="D1554"/>
      <c r="E1554"/>
      <c r="F1554"/>
      <c r="G1554"/>
      <c r="H1554"/>
      <c r="I1554"/>
      <c r="J1554"/>
      <c r="K1554"/>
      <c r="L1554"/>
      <c r="M1554"/>
      <c r="N1554"/>
      <c r="O1554"/>
      <c r="P1554"/>
      <c r="Q1554"/>
      <c r="R1554"/>
      <c r="S1554"/>
    </row>
    <row r="1555" spans="1:19" x14ac:dyDescent="0.2">
      <c r="A1555"/>
      <c r="B1555"/>
      <c r="C1555"/>
      <c r="D1555"/>
      <c r="E1555"/>
      <c r="F1555"/>
      <c r="G1555"/>
      <c r="H1555"/>
      <c r="I1555"/>
      <c r="J1555"/>
      <c r="K1555"/>
      <c r="L1555"/>
      <c r="M1555"/>
      <c r="N1555"/>
      <c r="O1555"/>
      <c r="P1555"/>
      <c r="Q1555"/>
      <c r="R1555"/>
      <c r="S1555"/>
    </row>
    <row r="1556" spans="1:19" x14ac:dyDescent="0.2">
      <c r="A1556"/>
      <c r="B1556"/>
      <c r="C1556"/>
      <c r="D1556"/>
      <c r="E1556"/>
      <c r="F1556"/>
      <c r="G1556"/>
      <c r="H1556"/>
      <c r="I1556"/>
      <c r="J1556"/>
      <c r="K1556"/>
      <c r="L1556"/>
      <c r="M1556"/>
      <c r="N1556"/>
      <c r="O1556"/>
      <c r="P1556"/>
      <c r="Q1556"/>
      <c r="R1556"/>
      <c r="S1556"/>
    </row>
    <row r="1557" spans="1:19" x14ac:dyDescent="0.2">
      <c r="A1557"/>
      <c r="B1557"/>
      <c r="C1557"/>
      <c r="D1557"/>
      <c r="E1557"/>
      <c r="F1557"/>
      <c r="G1557"/>
      <c r="H1557"/>
      <c r="I1557"/>
      <c r="J1557"/>
      <c r="K1557"/>
      <c r="L1557"/>
      <c r="M1557"/>
      <c r="N1557"/>
      <c r="O1557"/>
      <c r="P1557"/>
      <c r="Q1557"/>
      <c r="R1557"/>
      <c r="S1557"/>
    </row>
    <row r="1558" spans="1:19" x14ac:dyDescent="0.2">
      <c r="A1558"/>
      <c r="B1558"/>
      <c r="C1558"/>
      <c r="D1558"/>
      <c r="E1558"/>
      <c r="F1558"/>
      <c r="G1558"/>
      <c r="H1558"/>
      <c r="I1558"/>
      <c r="J1558"/>
      <c r="K1558"/>
      <c r="L1558"/>
      <c r="M1558"/>
      <c r="N1558"/>
      <c r="O1558"/>
      <c r="P1558"/>
      <c r="Q1558"/>
      <c r="R1558"/>
      <c r="S1558"/>
    </row>
    <row r="1559" spans="1:19" x14ac:dyDescent="0.2">
      <c r="A1559"/>
      <c r="B1559"/>
      <c r="C1559"/>
      <c r="D1559"/>
      <c r="E1559"/>
      <c r="F1559"/>
      <c r="G1559"/>
      <c r="H1559"/>
      <c r="I1559"/>
      <c r="J1559"/>
      <c r="K1559"/>
      <c r="L1559"/>
      <c r="M1559"/>
      <c r="N1559"/>
      <c r="O1559"/>
      <c r="P1559"/>
      <c r="Q1559"/>
      <c r="R1559"/>
      <c r="S1559"/>
    </row>
    <row r="1560" spans="1:19" x14ac:dyDescent="0.2">
      <c r="A1560"/>
      <c r="B1560"/>
      <c r="C1560"/>
      <c r="D1560"/>
      <c r="E1560"/>
      <c r="F1560"/>
      <c r="G1560"/>
      <c r="H1560"/>
      <c r="I1560"/>
      <c r="J1560"/>
      <c r="K1560"/>
      <c r="L1560"/>
      <c r="M1560"/>
      <c r="N1560"/>
      <c r="O1560"/>
      <c r="P1560"/>
      <c r="Q1560"/>
      <c r="R1560"/>
      <c r="S1560"/>
    </row>
    <row r="1561" spans="1:19" x14ac:dyDescent="0.2">
      <c r="A1561"/>
      <c r="B1561"/>
      <c r="C1561"/>
      <c r="D1561"/>
      <c r="E1561"/>
      <c r="F1561"/>
      <c r="G1561"/>
      <c r="H1561"/>
      <c r="I1561"/>
      <c r="J1561"/>
      <c r="K1561"/>
      <c r="L1561"/>
      <c r="M1561"/>
      <c r="N1561"/>
      <c r="O1561"/>
      <c r="P1561"/>
      <c r="Q1561"/>
      <c r="R1561"/>
      <c r="S1561"/>
    </row>
    <row r="1562" spans="1:19" x14ac:dyDescent="0.2">
      <c r="A1562"/>
      <c r="B1562"/>
      <c r="C1562"/>
      <c r="D1562"/>
      <c r="E1562"/>
      <c r="F1562"/>
      <c r="G1562"/>
      <c r="H1562"/>
      <c r="I1562"/>
      <c r="J1562"/>
      <c r="K1562"/>
      <c r="L1562"/>
      <c r="M1562"/>
      <c r="N1562"/>
      <c r="O1562"/>
      <c r="P1562"/>
      <c r="Q1562"/>
      <c r="R1562"/>
      <c r="S1562"/>
    </row>
    <row r="1563" spans="1:19" x14ac:dyDescent="0.2">
      <c r="A1563"/>
      <c r="B1563"/>
      <c r="C1563"/>
      <c r="D1563"/>
      <c r="E1563"/>
      <c r="F1563"/>
      <c r="G1563"/>
      <c r="H1563"/>
      <c r="I1563"/>
      <c r="J1563"/>
      <c r="K1563"/>
      <c r="L1563"/>
      <c r="M1563"/>
      <c r="N1563"/>
      <c r="O1563"/>
      <c r="P1563"/>
      <c r="Q1563"/>
      <c r="R1563"/>
      <c r="S1563"/>
    </row>
    <row r="1564" spans="1:19" x14ac:dyDescent="0.2">
      <c r="A1564"/>
      <c r="B1564"/>
      <c r="C1564"/>
      <c r="D1564"/>
      <c r="E1564"/>
      <c r="F1564"/>
      <c r="G1564"/>
      <c r="H1564"/>
      <c r="I1564"/>
      <c r="J1564"/>
      <c r="K1564"/>
      <c r="L1564"/>
      <c r="M1564"/>
      <c r="N1564"/>
      <c r="O1564"/>
      <c r="P1564"/>
      <c r="Q1564"/>
      <c r="R1564"/>
      <c r="S1564"/>
    </row>
    <row r="1565" spans="1:19" x14ac:dyDescent="0.2">
      <c r="A1565"/>
      <c r="B1565"/>
      <c r="C1565"/>
      <c r="D1565"/>
      <c r="E1565"/>
      <c r="F1565"/>
      <c r="G1565"/>
      <c r="H1565"/>
      <c r="I1565"/>
      <c r="J1565"/>
      <c r="K1565"/>
      <c r="L1565"/>
      <c r="M1565"/>
      <c r="N1565"/>
      <c r="O1565"/>
      <c r="P1565"/>
      <c r="Q1565"/>
      <c r="R1565"/>
      <c r="S1565"/>
    </row>
    <row r="1566" spans="1:19" x14ac:dyDescent="0.2">
      <c r="A1566"/>
      <c r="B1566"/>
      <c r="C1566"/>
      <c r="D1566"/>
      <c r="E1566"/>
      <c r="F1566"/>
      <c r="G1566"/>
      <c r="H1566"/>
      <c r="I1566"/>
      <c r="J1566"/>
      <c r="K1566"/>
      <c r="L1566"/>
      <c r="M1566"/>
      <c r="N1566"/>
      <c r="O1566"/>
      <c r="P1566"/>
      <c r="Q1566"/>
      <c r="R1566"/>
      <c r="S1566"/>
    </row>
    <row r="1567" spans="1:19" x14ac:dyDescent="0.2">
      <c r="A1567"/>
      <c r="B1567"/>
      <c r="C1567"/>
      <c r="D1567"/>
      <c r="E1567"/>
      <c r="F1567"/>
      <c r="G1567"/>
      <c r="H1567"/>
      <c r="I1567"/>
      <c r="J1567"/>
      <c r="K1567"/>
      <c r="L1567"/>
      <c r="M1567"/>
      <c r="N1567"/>
      <c r="O1567"/>
      <c r="P1567"/>
      <c r="Q1567"/>
      <c r="R1567"/>
      <c r="S1567"/>
    </row>
    <row r="1568" spans="1:19" x14ac:dyDescent="0.2">
      <c r="A1568"/>
      <c r="B1568"/>
      <c r="C1568"/>
      <c r="D1568"/>
      <c r="E1568"/>
      <c r="F1568"/>
      <c r="G1568"/>
      <c r="H1568"/>
      <c r="I1568"/>
      <c r="J1568"/>
      <c r="K1568"/>
      <c r="L1568"/>
      <c r="M1568"/>
      <c r="N1568"/>
      <c r="O1568"/>
      <c r="P1568"/>
      <c r="Q1568"/>
      <c r="R1568"/>
      <c r="S1568"/>
    </row>
    <row r="1569" spans="1:19" x14ac:dyDescent="0.2">
      <c r="A1569"/>
      <c r="B1569"/>
      <c r="C1569"/>
      <c r="D1569"/>
      <c r="E1569"/>
      <c r="F1569"/>
      <c r="G1569"/>
      <c r="H1569"/>
      <c r="I1569"/>
      <c r="J1569"/>
      <c r="K1569"/>
      <c r="L1569"/>
      <c r="M1569"/>
      <c r="N1569"/>
      <c r="O1569"/>
      <c r="P1569"/>
      <c r="Q1569"/>
      <c r="R1569"/>
      <c r="S1569"/>
    </row>
    <row r="1570" spans="1:19" x14ac:dyDescent="0.2">
      <c r="A1570"/>
      <c r="B1570"/>
      <c r="C1570"/>
      <c r="D1570"/>
      <c r="E1570"/>
      <c r="F1570"/>
      <c r="G1570"/>
      <c r="H1570"/>
      <c r="I1570"/>
      <c r="J1570"/>
      <c r="K1570"/>
      <c r="L1570"/>
      <c r="M1570"/>
      <c r="N1570"/>
      <c r="O1570"/>
      <c r="P1570"/>
      <c r="Q1570"/>
      <c r="R1570"/>
      <c r="S1570"/>
    </row>
    <row r="1571" spans="1:19" x14ac:dyDescent="0.2">
      <c r="A1571"/>
      <c r="B1571"/>
      <c r="C1571"/>
      <c r="D1571"/>
      <c r="E1571"/>
      <c r="F1571"/>
      <c r="G1571"/>
      <c r="H1571"/>
      <c r="I1571"/>
      <c r="J1571"/>
      <c r="K1571"/>
      <c r="L1571"/>
      <c r="M1571"/>
      <c r="N1571"/>
      <c r="O1571"/>
      <c r="P1571"/>
      <c r="Q1571"/>
      <c r="R1571"/>
      <c r="S1571"/>
    </row>
    <row r="1572" spans="1:19" x14ac:dyDescent="0.2">
      <c r="A1572"/>
      <c r="B1572"/>
      <c r="C1572"/>
      <c r="D1572"/>
      <c r="E1572"/>
      <c r="F1572"/>
      <c r="G1572"/>
      <c r="H1572"/>
      <c r="I1572"/>
      <c r="J1572"/>
      <c r="K1572"/>
      <c r="L1572"/>
      <c r="M1572"/>
      <c r="N1572"/>
      <c r="O1572"/>
      <c r="P1572"/>
      <c r="Q1572"/>
      <c r="R1572"/>
      <c r="S1572"/>
    </row>
    <row r="1573" spans="1:19" x14ac:dyDescent="0.2">
      <c r="A1573"/>
      <c r="B1573"/>
      <c r="C1573"/>
      <c r="D1573"/>
      <c r="E1573"/>
      <c r="F1573"/>
      <c r="G1573"/>
      <c r="H1573"/>
      <c r="I1573"/>
      <c r="J1573"/>
      <c r="K1573"/>
      <c r="L1573"/>
      <c r="M1573"/>
      <c r="N1573"/>
      <c r="O1573"/>
      <c r="P1573"/>
      <c r="Q1573"/>
      <c r="R1573"/>
      <c r="S1573"/>
    </row>
    <row r="1574" spans="1:19" x14ac:dyDescent="0.2">
      <c r="A1574"/>
      <c r="B1574"/>
      <c r="C1574"/>
      <c r="D1574"/>
      <c r="E1574"/>
      <c r="F1574"/>
      <c r="G1574"/>
      <c r="H1574"/>
      <c r="I1574"/>
      <c r="J1574"/>
      <c r="K1574"/>
      <c r="L1574"/>
      <c r="M1574"/>
      <c r="N1574"/>
      <c r="O1574"/>
      <c r="P1574"/>
      <c r="Q1574"/>
      <c r="R1574"/>
      <c r="S1574"/>
    </row>
    <row r="1575" spans="1:19" x14ac:dyDescent="0.2">
      <c r="A1575"/>
      <c r="B1575"/>
      <c r="C1575"/>
      <c r="D1575"/>
      <c r="E1575"/>
      <c r="F1575"/>
      <c r="G1575"/>
      <c r="H1575"/>
      <c r="I1575"/>
      <c r="J1575"/>
      <c r="K1575"/>
      <c r="L1575"/>
      <c r="M1575"/>
      <c r="N1575"/>
      <c r="O1575"/>
      <c r="P1575"/>
      <c r="Q1575"/>
      <c r="R1575"/>
      <c r="S1575"/>
    </row>
    <row r="1576" spans="1:19" x14ac:dyDescent="0.2">
      <c r="A1576"/>
      <c r="B1576"/>
      <c r="C1576"/>
      <c r="D1576"/>
      <c r="E1576"/>
      <c r="F1576"/>
      <c r="G1576"/>
      <c r="H1576"/>
      <c r="I1576"/>
      <c r="J1576"/>
      <c r="K1576"/>
      <c r="L1576"/>
      <c r="M1576"/>
      <c r="N1576"/>
      <c r="O1576"/>
      <c r="P1576"/>
      <c r="Q1576"/>
      <c r="R1576"/>
      <c r="S1576"/>
    </row>
    <row r="1577" spans="1:19" x14ac:dyDescent="0.2">
      <c r="A1577"/>
      <c r="B1577"/>
      <c r="C1577"/>
      <c r="D1577"/>
      <c r="E1577"/>
      <c r="F1577"/>
      <c r="G1577"/>
      <c r="H1577"/>
      <c r="I1577"/>
      <c r="J1577"/>
      <c r="K1577"/>
      <c r="L1577"/>
      <c r="M1577"/>
      <c r="N1577"/>
      <c r="O1577"/>
      <c r="P1577"/>
      <c r="Q1577"/>
      <c r="R1577"/>
      <c r="S1577"/>
    </row>
    <row r="1578" spans="1:19" x14ac:dyDescent="0.2">
      <c r="A1578"/>
      <c r="B1578"/>
      <c r="C1578"/>
      <c r="D1578"/>
      <c r="E1578"/>
      <c r="F1578"/>
      <c r="G1578"/>
      <c r="H1578"/>
      <c r="I1578"/>
      <c r="J1578"/>
      <c r="K1578"/>
      <c r="L1578"/>
      <c r="M1578"/>
      <c r="N1578"/>
      <c r="O1578"/>
      <c r="P1578"/>
      <c r="Q1578"/>
      <c r="R1578"/>
      <c r="S1578"/>
    </row>
    <row r="1579" spans="1:19" x14ac:dyDescent="0.2">
      <c r="A1579"/>
      <c r="B1579"/>
      <c r="C1579"/>
      <c r="D1579"/>
      <c r="E1579"/>
      <c r="F1579"/>
      <c r="G1579"/>
      <c r="H1579"/>
      <c r="I1579"/>
      <c r="J1579"/>
      <c r="K1579"/>
      <c r="L1579"/>
      <c r="M1579"/>
      <c r="N1579"/>
      <c r="O1579"/>
      <c r="P1579"/>
      <c r="Q1579"/>
      <c r="R1579"/>
      <c r="S1579"/>
    </row>
    <row r="1580" spans="1:19" x14ac:dyDescent="0.2">
      <c r="A1580"/>
      <c r="B1580"/>
      <c r="C1580"/>
      <c r="D1580"/>
      <c r="E1580"/>
      <c r="F1580"/>
      <c r="G1580"/>
      <c r="H1580"/>
      <c r="I1580"/>
      <c r="J1580"/>
      <c r="K1580"/>
      <c r="L1580"/>
      <c r="M1580"/>
      <c r="N1580"/>
      <c r="O1580"/>
      <c r="P1580"/>
      <c r="Q1580"/>
      <c r="R1580"/>
      <c r="S1580"/>
    </row>
    <row r="1581" spans="1:19" x14ac:dyDescent="0.2">
      <c r="A1581"/>
      <c r="B1581"/>
      <c r="C1581"/>
      <c r="D1581"/>
      <c r="E1581"/>
      <c r="F1581"/>
      <c r="G1581"/>
      <c r="H1581"/>
      <c r="I1581"/>
      <c r="J1581"/>
      <c r="K1581"/>
      <c r="L1581"/>
      <c r="M1581"/>
      <c r="N1581"/>
      <c r="O1581"/>
      <c r="P1581"/>
      <c r="Q1581"/>
      <c r="R1581"/>
      <c r="S1581"/>
    </row>
    <row r="1582" spans="1:19" x14ac:dyDescent="0.2">
      <c r="A1582"/>
      <c r="B1582"/>
      <c r="C1582"/>
      <c r="D1582"/>
      <c r="E1582"/>
      <c r="F1582"/>
      <c r="G1582"/>
      <c r="H1582"/>
      <c r="I1582"/>
      <c r="J1582"/>
      <c r="K1582"/>
      <c r="L1582"/>
      <c r="M1582"/>
      <c r="N1582"/>
      <c r="O1582"/>
      <c r="P1582"/>
      <c r="Q1582"/>
      <c r="R1582"/>
      <c r="S1582"/>
    </row>
    <row r="1583" spans="1:19" x14ac:dyDescent="0.2">
      <c r="A1583"/>
      <c r="B1583"/>
      <c r="C1583"/>
      <c r="D1583"/>
      <c r="E1583"/>
      <c r="F1583"/>
      <c r="G1583"/>
      <c r="H1583"/>
      <c r="I1583"/>
      <c r="J1583"/>
      <c r="K1583"/>
      <c r="L1583"/>
      <c r="M1583"/>
      <c r="N1583"/>
      <c r="O1583"/>
      <c r="P1583"/>
      <c r="Q1583"/>
      <c r="R1583"/>
      <c r="S1583"/>
    </row>
    <row r="1584" spans="1:19" x14ac:dyDescent="0.2">
      <c r="A1584"/>
      <c r="B1584"/>
      <c r="C1584"/>
      <c r="D1584"/>
      <c r="E1584"/>
      <c r="F1584"/>
      <c r="G1584"/>
      <c r="H1584"/>
      <c r="I1584"/>
      <c r="J1584"/>
      <c r="K1584"/>
      <c r="L1584"/>
      <c r="M1584"/>
      <c r="N1584"/>
      <c r="O1584"/>
      <c r="P1584"/>
      <c r="Q1584"/>
      <c r="R1584"/>
      <c r="S1584"/>
    </row>
    <row r="1585" spans="1:19" x14ac:dyDescent="0.2">
      <c r="A1585"/>
      <c r="B1585"/>
      <c r="C1585"/>
      <c r="D1585"/>
      <c r="E1585"/>
      <c r="F1585"/>
      <c r="G1585"/>
      <c r="H1585"/>
      <c r="I1585"/>
      <c r="J1585"/>
      <c r="K1585"/>
      <c r="L1585"/>
      <c r="M1585"/>
      <c r="N1585"/>
      <c r="O1585"/>
      <c r="P1585"/>
      <c r="Q1585"/>
      <c r="R1585"/>
      <c r="S1585"/>
    </row>
    <row r="1586" spans="1:19" x14ac:dyDescent="0.2">
      <c r="A1586"/>
      <c r="B1586"/>
      <c r="C1586"/>
      <c r="D1586"/>
      <c r="E1586"/>
      <c r="F1586"/>
      <c r="G1586"/>
      <c r="H1586"/>
      <c r="I1586"/>
      <c r="J1586"/>
      <c r="K1586"/>
      <c r="L1586"/>
      <c r="M1586"/>
      <c r="N1586"/>
      <c r="O1586"/>
      <c r="P1586"/>
      <c r="Q1586"/>
      <c r="R1586"/>
      <c r="S1586"/>
    </row>
    <row r="1587" spans="1:19" x14ac:dyDescent="0.2">
      <c r="A1587"/>
      <c r="B1587"/>
      <c r="C1587"/>
      <c r="D1587"/>
      <c r="E1587"/>
      <c r="F1587"/>
      <c r="G1587"/>
      <c r="H1587"/>
      <c r="I1587"/>
      <c r="J1587"/>
      <c r="K1587"/>
      <c r="L1587"/>
      <c r="M1587"/>
      <c r="N1587"/>
      <c r="O1587"/>
      <c r="P1587"/>
      <c r="Q1587"/>
      <c r="R1587"/>
      <c r="S1587"/>
    </row>
    <row r="1588" spans="1:19" x14ac:dyDescent="0.2">
      <c r="A1588"/>
      <c r="B1588"/>
      <c r="C1588"/>
      <c r="D1588"/>
      <c r="E1588"/>
      <c r="F1588"/>
      <c r="G1588"/>
      <c r="H1588"/>
      <c r="I1588"/>
      <c r="J1588"/>
      <c r="K1588"/>
      <c r="L1588"/>
      <c r="M1588"/>
      <c r="N1588"/>
      <c r="O1588"/>
      <c r="P1588"/>
      <c r="Q1588"/>
      <c r="R1588"/>
      <c r="S1588"/>
    </row>
    <row r="1589" spans="1:19" x14ac:dyDescent="0.2">
      <c r="A1589"/>
      <c r="B1589"/>
      <c r="C1589"/>
      <c r="D1589"/>
      <c r="E1589"/>
      <c r="F1589"/>
      <c r="G1589"/>
      <c r="H1589"/>
      <c r="I1589"/>
      <c r="J1589"/>
      <c r="K1589"/>
      <c r="L1589"/>
      <c r="M1589"/>
      <c r="N1589"/>
      <c r="O1589"/>
      <c r="P1589"/>
      <c r="Q1589"/>
      <c r="R1589"/>
      <c r="S1589"/>
    </row>
    <row r="1590" spans="1:19" x14ac:dyDescent="0.2">
      <c r="A1590"/>
      <c r="B1590"/>
      <c r="C1590"/>
      <c r="D1590"/>
      <c r="E1590"/>
      <c r="F1590"/>
      <c r="G1590"/>
      <c r="H1590"/>
      <c r="I1590"/>
      <c r="J1590"/>
      <c r="K1590"/>
      <c r="L1590"/>
      <c r="M1590"/>
      <c r="N1590"/>
      <c r="O1590"/>
      <c r="P1590"/>
      <c r="Q1590"/>
      <c r="R1590"/>
      <c r="S1590"/>
    </row>
    <row r="1591" spans="1:19" x14ac:dyDescent="0.2">
      <c r="A1591"/>
      <c r="B1591"/>
      <c r="C1591"/>
      <c r="D1591"/>
      <c r="E1591"/>
      <c r="F1591"/>
      <c r="G1591"/>
      <c r="H1591"/>
      <c r="I1591"/>
      <c r="J1591"/>
      <c r="K1591"/>
      <c r="L1591"/>
      <c r="M1591"/>
      <c r="N1591"/>
      <c r="O1591"/>
      <c r="P1591"/>
      <c r="Q1591"/>
      <c r="R1591"/>
      <c r="S1591"/>
    </row>
    <row r="1592" spans="1:19" x14ac:dyDescent="0.2">
      <c r="A1592"/>
      <c r="B1592"/>
      <c r="C1592"/>
      <c r="D1592"/>
      <c r="E1592"/>
      <c r="F1592"/>
      <c r="G1592"/>
      <c r="H1592"/>
      <c r="I1592"/>
      <c r="J1592"/>
      <c r="K1592"/>
      <c r="L1592"/>
      <c r="M1592"/>
      <c r="N1592"/>
      <c r="O1592"/>
      <c r="P1592"/>
      <c r="Q1592"/>
      <c r="R1592"/>
      <c r="S1592"/>
    </row>
    <row r="1593" spans="1:19" x14ac:dyDescent="0.2">
      <c r="A1593"/>
      <c r="B1593"/>
      <c r="C1593"/>
      <c r="D1593"/>
      <c r="E1593"/>
      <c r="F1593"/>
      <c r="G1593"/>
      <c r="H1593"/>
      <c r="I1593"/>
      <c r="J1593"/>
      <c r="K1593"/>
      <c r="L1593"/>
      <c r="M1593"/>
      <c r="N1593"/>
      <c r="O1593"/>
      <c r="P1593"/>
      <c r="Q1593"/>
      <c r="R1593"/>
      <c r="S1593"/>
    </row>
    <row r="1594" spans="1:19" x14ac:dyDescent="0.2">
      <c r="A1594"/>
      <c r="B1594"/>
      <c r="C1594"/>
      <c r="D1594"/>
      <c r="E1594"/>
      <c r="F1594"/>
      <c r="G1594"/>
      <c r="H1594"/>
      <c r="I1594"/>
      <c r="J1594"/>
      <c r="K1594"/>
      <c r="L1594"/>
      <c r="M1594"/>
      <c r="N1594"/>
      <c r="O1594"/>
      <c r="P1594"/>
      <c r="Q1594"/>
      <c r="R1594"/>
      <c r="S1594"/>
    </row>
    <row r="1595" spans="1:19" x14ac:dyDescent="0.2">
      <c r="A1595"/>
      <c r="B1595"/>
      <c r="C1595"/>
      <c r="D1595"/>
      <c r="E1595"/>
      <c r="F1595"/>
      <c r="G1595"/>
      <c r="H1595"/>
      <c r="I1595"/>
      <c r="J1595"/>
      <c r="K1595"/>
      <c r="L1595"/>
      <c r="M1595"/>
      <c r="N1595"/>
      <c r="O1595"/>
      <c r="P1595"/>
      <c r="Q1595"/>
      <c r="R1595"/>
      <c r="S1595"/>
    </row>
    <row r="1596" spans="1:19" x14ac:dyDescent="0.2">
      <c r="A1596"/>
      <c r="B1596"/>
      <c r="C1596"/>
      <c r="D1596"/>
      <c r="E1596"/>
      <c r="F1596"/>
      <c r="G1596"/>
      <c r="H1596"/>
      <c r="I1596"/>
      <c r="J1596"/>
      <c r="K1596"/>
      <c r="L1596"/>
      <c r="M1596"/>
      <c r="N1596"/>
      <c r="O1596"/>
      <c r="P1596"/>
      <c r="Q1596"/>
      <c r="R1596"/>
      <c r="S1596"/>
    </row>
    <row r="1597" spans="1:19" x14ac:dyDescent="0.2">
      <c r="A1597"/>
      <c r="B1597"/>
      <c r="C1597"/>
      <c r="D1597"/>
      <c r="E1597"/>
      <c r="F1597"/>
      <c r="G1597"/>
      <c r="H1597"/>
      <c r="I1597"/>
      <c r="J1597"/>
      <c r="K1597"/>
      <c r="L1597"/>
      <c r="M1597"/>
      <c r="N1597"/>
      <c r="O1597"/>
      <c r="P1597"/>
      <c r="Q1597"/>
      <c r="R1597"/>
      <c r="S1597"/>
    </row>
    <row r="1598" spans="1:19" x14ac:dyDescent="0.2">
      <c r="A1598"/>
      <c r="B1598"/>
      <c r="C1598"/>
      <c r="D1598"/>
      <c r="E1598"/>
      <c r="F1598"/>
      <c r="G1598"/>
      <c r="H1598"/>
      <c r="I1598"/>
      <c r="J1598"/>
      <c r="K1598"/>
      <c r="L1598"/>
      <c r="M1598"/>
      <c r="N1598"/>
      <c r="O1598"/>
      <c r="P1598"/>
      <c r="Q1598"/>
      <c r="R1598"/>
      <c r="S1598"/>
    </row>
    <row r="1599" spans="1:19" x14ac:dyDescent="0.2">
      <c r="A1599"/>
      <c r="B1599"/>
      <c r="C1599"/>
      <c r="D1599"/>
      <c r="E1599"/>
      <c r="F1599"/>
      <c r="G1599"/>
      <c r="H1599"/>
      <c r="I1599"/>
      <c r="J1599"/>
      <c r="K1599"/>
      <c r="L1599"/>
      <c r="M1599"/>
      <c r="N1599"/>
      <c r="O1599"/>
      <c r="P1599"/>
      <c r="Q1599"/>
      <c r="R1599"/>
      <c r="S1599"/>
    </row>
    <row r="1600" spans="1:19" x14ac:dyDescent="0.2">
      <c r="A1600"/>
      <c r="B1600"/>
      <c r="C1600"/>
      <c r="D1600"/>
      <c r="E1600"/>
      <c r="F1600"/>
      <c r="G1600"/>
      <c r="H1600"/>
      <c r="I1600"/>
      <c r="J1600"/>
      <c r="K1600"/>
      <c r="L1600"/>
      <c r="M1600"/>
      <c r="N1600"/>
      <c r="O1600"/>
      <c r="P1600"/>
      <c r="Q1600"/>
      <c r="R1600"/>
      <c r="S1600"/>
    </row>
    <row r="1601" spans="1:19" x14ac:dyDescent="0.2">
      <c r="A1601"/>
      <c r="B1601"/>
      <c r="C1601"/>
      <c r="D1601"/>
      <c r="E1601"/>
      <c r="F1601"/>
      <c r="G1601"/>
      <c r="H1601"/>
      <c r="I1601"/>
      <c r="J1601"/>
      <c r="K1601"/>
      <c r="L1601"/>
      <c r="M1601"/>
      <c r="N1601"/>
      <c r="O1601"/>
      <c r="P1601"/>
      <c r="Q1601"/>
      <c r="R1601"/>
      <c r="S1601"/>
    </row>
    <row r="1602" spans="1:19" x14ac:dyDescent="0.2">
      <c r="A1602"/>
      <c r="B1602"/>
      <c r="C1602"/>
      <c r="D1602"/>
      <c r="E1602"/>
      <c r="F1602"/>
      <c r="G1602"/>
      <c r="H1602"/>
      <c r="I1602"/>
      <c r="J1602"/>
      <c r="K1602"/>
      <c r="L1602"/>
      <c r="M1602"/>
      <c r="N1602"/>
      <c r="O1602"/>
      <c r="P1602"/>
      <c r="Q1602"/>
      <c r="R1602"/>
      <c r="S1602"/>
    </row>
    <row r="1603" spans="1:19" x14ac:dyDescent="0.2">
      <c r="A1603"/>
      <c r="B1603"/>
      <c r="C1603"/>
      <c r="D1603"/>
      <c r="E1603"/>
      <c r="F1603"/>
      <c r="G1603"/>
      <c r="H1603"/>
      <c r="I1603"/>
      <c r="J1603"/>
      <c r="K1603"/>
      <c r="L1603"/>
      <c r="M1603"/>
      <c r="N1603"/>
      <c r="O1603"/>
      <c r="P1603"/>
      <c r="Q1603"/>
      <c r="R1603"/>
      <c r="S1603"/>
    </row>
    <row r="1604" spans="1:19" x14ac:dyDescent="0.2">
      <c r="A1604"/>
      <c r="B1604"/>
      <c r="C1604"/>
      <c r="D1604"/>
      <c r="E1604"/>
      <c r="F1604"/>
      <c r="G1604"/>
      <c r="H1604"/>
      <c r="I1604"/>
      <c r="J1604"/>
      <c r="K1604"/>
      <c r="L1604"/>
      <c r="M1604"/>
      <c r="N1604"/>
      <c r="O1604"/>
      <c r="P1604"/>
      <c r="Q1604"/>
      <c r="R1604"/>
      <c r="S1604"/>
    </row>
    <row r="1605" spans="1:19" x14ac:dyDescent="0.2">
      <c r="A1605"/>
      <c r="B1605"/>
      <c r="C1605"/>
      <c r="D1605"/>
      <c r="E1605"/>
      <c r="F1605"/>
      <c r="G1605"/>
      <c r="H1605"/>
      <c r="I1605"/>
      <c r="J1605"/>
      <c r="K1605"/>
      <c r="L1605"/>
      <c r="M1605"/>
      <c r="N1605"/>
      <c r="O1605"/>
      <c r="P1605"/>
      <c r="Q1605"/>
      <c r="R1605"/>
      <c r="S1605"/>
    </row>
    <row r="1606" spans="1:19" x14ac:dyDescent="0.2">
      <c r="A1606"/>
      <c r="B1606"/>
      <c r="C1606"/>
      <c r="D1606"/>
      <c r="E1606"/>
      <c r="F1606"/>
      <c r="G1606"/>
      <c r="H1606"/>
      <c r="I1606"/>
      <c r="J1606"/>
      <c r="K1606"/>
      <c r="L1606"/>
      <c r="M1606"/>
      <c r="N1606"/>
      <c r="O1606"/>
      <c r="P1606"/>
      <c r="Q1606"/>
      <c r="R1606"/>
      <c r="S1606"/>
    </row>
    <row r="1607" spans="1:19" x14ac:dyDescent="0.2">
      <c r="A1607"/>
      <c r="B1607"/>
      <c r="C1607"/>
      <c r="D1607"/>
      <c r="E1607"/>
      <c r="F1607"/>
      <c r="G1607"/>
      <c r="H1607"/>
      <c r="I1607"/>
      <c r="J1607"/>
      <c r="K1607"/>
      <c r="L1607"/>
      <c r="M1607"/>
      <c r="N1607"/>
      <c r="O1607"/>
      <c r="P1607"/>
      <c r="Q1607"/>
      <c r="R1607"/>
      <c r="S1607"/>
    </row>
    <row r="1608" spans="1:19" x14ac:dyDescent="0.2">
      <c r="A1608"/>
      <c r="B1608"/>
      <c r="C1608"/>
      <c r="D1608"/>
      <c r="E1608"/>
      <c r="F1608"/>
      <c r="G1608"/>
      <c r="H1608"/>
      <c r="I1608"/>
      <c r="J1608"/>
      <c r="K1608"/>
      <c r="L1608"/>
      <c r="M1608"/>
      <c r="N1608"/>
      <c r="O1608"/>
      <c r="P1608"/>
      <c r="Q1608"/>
      <c r="R1608"/>
      <c r="S1608"/>
    </row>
    <row r="1609" spans="1:19" x14ac:dyDescent="0.2">
      <c r="A1609"/>
      <c r="B1609"/>
      <c r="C1609"/>
      <c r="D1609"/>
      <c r="E1609"/>
      <c r="F1609"/>
      <c r="G1609"/>
      <c r="H1609"/>
      <c r="I1609"/>
      <c r="J1609"/>
      <c r="K1609"/>
      <c r="L1609"/>
      <c r="M1609"/>
      <c r="N1609"/>
      <c r="O1609"/>
      <c r="P1609"/>
      <c r="Q1609"/>
      <c r="R1609"/>
      <c r="S1609"/>
    </row>
    <row r="1610" spans="1:19" x14ac:dyDescent="0.2">
      <c r="A1610"/>
      <c r="B1610"/>
      <c r="C1610"/>
      <c r="D1610"/>
      <c r="E1610"/>
      <c r="F1610"/>
      <c r="G1610"/>
      <c r="H1610"/>
      <c r="I1610"/>
      <c r="J1610"/>
      <c r="K1610"/>
      <c r="L1610"/>
      <c r="M1610"/>
      <c r="N1610"/>
      <c r="O1610"/>
      <c r="P1610"/>
      <c r="Q1610"/>
      <c r="R1610"/>
      <c r="S1610"/>
    </row>
    <row r="1611" spans="1:19" x14ac:dyDescent="0.2">
      <c r="A1611"/>
      <c r="B1611"/>
      <c r="C1611"/>
      <c r="D1611"/>
      <c r="E1611"/>
      <c r="F1611"/>
      <c r="G1611"/>
      <c r="H1611"/>
      <c r="I1611"/>
      <c r="J1611"/>
      <c r="K1611"/>
      <c r="L1611"/>
      <c r="M1611"/>
      <c r="N1611"/>
      <c r="O1611"/>
      <c r="P1611"/>
      <c r="Q1611"/>
      <c r="R1611"/>
      <c r="S1611"/>
    </row>
    <row r="1612" spans="1:19" x14ac:dyDescent="0.2">
      <c r="A1612"/>
      <c r="B1612"/>
      <c r="C1612"/>
      <c r="D1612"/>
      <c r="E1612"/>
      <c r="F1612"/>
      <c r="G1612"/>
      <c r="H1612"/>
      <c r="I1612"/>
      <c r="J1612"/>
      <c r="K1612"/>
      <c r="L1612"/>
      <c r="M1612"/>
      <c r="N1612"/>
      <c r="O1612"/>
      <c r="P1612"/>
      <c r="Q1612"/>
      <c r="R1612"/>
      <c r="S1612"/>
    </row>
    <row r="1613" spans="1:19" x14ac:dyDescent="0.2">
      <c r="A1613"/>
      <c r="B1613"/>
      <c r="C1613"/>
      <c r="D1613"/>
      <c r="E1613"/>
      <c r="F1613"/>
      <c r="G1613"/>
      <c r="H1613"/>
      <c r="I1613"/>
      <c r="J1613"/>
      <c r="K1613"/>
      <c r="L1613"/>
      <c r="M1613"/>
      <c r="N1613"/>
      <c r="O1613"/>
      <c r="P1613"/>
      <c r="Q1613"/>
      <c r="R1613"/>
      <c r="S1613"/>
    </row>
    <row r="1614" spans="1:19" x14ac:dyDescent="0.2">
      <c r="A1614"/>
      <c r="B1614"/>
      <c r="C1614"/>
      <c r="D1614"/>
      <c r="E1614"/>
      <c r="F1614"/>
      <c r="G1614"/>
      <c r="H1614"/>
      <c r="I1614"/>
      <c r="J1614"/>
      <c r="K1614"/>
      <c r="L1614"/>
      <c r="M1614"/>
      <c r="N1614"/>
      <c r="O1614"/>
      <c r="P1614"/>
      <c r="Q1614"/>
      <c r="R1614"/>
      <c r="S1614"/>
    </row>
    <row r="1615" spans="1:19" x14ac:dyDescent="0.2">
      <c r="A1615"/>
      <c r="B1615"/>
      <c r="C1615"/>
      <c r="D1615"/>
      <c r="E1615"/>
      <c r="F1615"/>
      <c r="G1615"/>
      <c r="H1615"/>
      <c r="I1615"/>
      <c r="J1615"/>
      <c r="K1615"/>
      <c r="L1615"/>
      <c r="M1615"/>
      <c r="N1615"/>
      <c r="O1615"/>
      <c r="P1615"/>
      <c r="Q1615"/>
      <c r="R1615"/>
      <c r="S1615"/>
    </row>
    <row r="1616" spans="1:19" x14ac:dyDescent="0.2">
      <c r="A1616"/>
      <c r="B1616"/>
      <c r="C1616"/>
      <c r="D1616"/>
      <c r="E1616"/>
      <c r="F1616"/>
      <c r="G1616"/>
      <c r="H1616"/>
      <c r="I1616"/>
      <c r="J1616"/>
      <c r="K1616"/>
      <c r="L1616"/>
      <c r="M1616"/>
      <c r="N1616"/>
      <c r="O1616"/>
      <c r="P1616"/>
      <c r="Q1616"/>
      <c r="R1616"/>
      <c r="S1616"/>
    </row>
    <row r="1617" spans="1:19" x14ac:dyDescent="0.2">
      <c r="A1617"/>
      <c r="B1617"/>
      <c r="C1617"/>
      <c r="D1617"/>
      <c r="E1617"/>
      <c r="F1617"/>
      <c r="G1617"/>
      <c r="H1617"/>
      <c r="I1617"/>
      <c r="J1617"/>
      <c r="K1617"/>
      <c r="L1617"/>
      <c r="M1617"/>
      <c r="N1617"/>
      <c r="O1617"/>
      <c r="P1617"/>
      <c r="Q1617"/>
      <c r="R1617"/>
      <c r="S1617"/>
    </row>
    <row r="1618" spans="1:19" x14ac:dyDescent="0.2">
      <c r="A1618"/>
      <c r="B1618"/>
      <c r="C1618"/>
      <c r="D1618"/>
      <c r="E1618"/>
      <c r="F1618"/>
      <c r="G1618"/>
      <c r="H1618"/>
      <c r="I1618"/>
      <c r="J1618"/>
      <c r="K1618"/>
      <c r="L1618"/>
      <c r="M1618"/>
      <c r="N1618"/>
      <c r="O1618"/>
      <c r="P1618"/>
      <c r="Q1618"/>
      <c r="R1618"/>
      <c r="S1618"/>
    </row>
    <row r="1619" spans="1:19" x14ac:dyDescent="0.2">
      <c r="A1619"/>
      <c r="B1619"/>
      <c r="C1619"/>
      <c r="D1619"/>
      <c r="E1619"/>
      <c r="F1619"/>
      <c r="G1619"/>
      <c r="H1619"/>
      <c r="I1619"/>
      <c r="J1619"/>
      <c r="K1619"/>
      <c r="L1619"/>
      <c r="M1619"/>
      <c r="N1619"/>
      <c r="O1619"/>
      <c r="P1619"/>
      <c r="Q1619"/>
      <c r="R1619"/>
      <c r="S1619"/>
    </row>
    <row r="1620" spans="1:19" x14ac:dyDescent="0.2">
      <c r="A1620"/>
      <c r="B1620"/>
      <c r="C1620"/>
      <c r="D1620"/>
      <c r="E1620"/>
      <c r="F1620"/>
      <c r="G1620"/>
      <c r="H1620"/>
      <c r="I1620"/>
      <c r="J1620"/>
      <c r="K1620"/>
      <c r="L1620"/>
      <c r="M1620"/>
      <c r="N1620"/>
      <c r="O1620"/>
      <c r="P1620"/>
      <c r="Q1620"/>
      <c r="R1620"/>
      <c r="S1620"/>
    </row>
    <row r="1621" spans="1:19" x14ac:dyDescent="0.2">
      <c r="A1621"/>
      <c r="B1621"/>
      <c r="C1621"/>
      <c r="D1621"/>
      <c r="E1621"/>
      <c r="F1621"/>
      <c r="G1621"/>
      <c r="H1621"/>
      <c r="I1621"/>
      <c r="J1621"/>
      <c r="K1621"/>
      <c r="L1621"/>
      <c r="M1621"/>
      <c r="N1621"/>
      <c r="O1621"/>
      <c r="P1621"/>
      <c r="Q1621"/>
      <c r="R1621"/>
      <c r="S1621"/>
    </row>
    <row r="1622" spans="1:19" x14ac:dyDescent="0.2">
      <c r="A1622"/>
      <c r="B1622"/>
      <c r="C1622"/>
      <c r="D1622"/>
      <c r="E1622"/>
      <c r="F1622"/>
      <c r="G1622"/>
      <c r="H1622"/>
      <c r="I1622"/>
      <c r="J1622"/>
      <c r="K1622"/>
      <c r="L1622"/>
      <c r="M1622"/>
      <c r="N1622"/>
      <c r="O1622"/>
      <c r="P1622"/>
      <c r="Q1622"/>
      <c r="R1622"/>
      <c r="S1622"/>
    </row>
    <row r="1623" spans="1:19" x14ac:dyDescent="0.2">
      <c r="A1623"/>
      <c r="B1623"/>
      <c r="C1623"/>
      <c r="D1623"/>
      <c r="E1623"/>
      <c r="F1623"/>
      <c r="G1623"/>
      <c r="H1623"/>
      <c r="I1623"/>
      <c r="J1623"/>
      <c r="K1623"/>
      <c r="L1623"/>
      <c r="M1623"/>
      <c r="N1623"/>
      <c r="O1623"/>
      <c r="P1623"/>
      <c r="Q1623"/>
      <c r="R1623"/>
      <c r="S1623"/>
    </row>
    <row r="1624" spans="1:19" x14ac:dyDescent="0.2">
      <c r="A1624"/>
      <c r="B1624"/>
      <c r="C1624"/>
      <c r="D1624"/>
      <c r="E1624"/>
      <c r="F1624"/>
      <c r="G1624"/>
      <c r="H1624"/>
      <c r="I1624"/>
      <c r="J1624"/>
      <c r="K1624"/>
      <c r="L1624"/>
      <c r="M1624"/>
      <c r="N1624"/>
      <c r="O1624"/>
      <c r="P1624"/>
      <c r="Q1624"/>
      <c r="R1624"/>
      <c r="S1624"/>
    </row>
    <row r="1625" spans="1:19" x14ac:dyDescent="0.2">
      <c r="A1625"/>
      <c r="B1625"/>
      <c r="C1625"/>
      <c r="D1625"/>
      <c r="E1625"/>
      <c r="F1625"/>
      <c r="G1625"/>
      <c r="H1625"/>
      <c r="I1625"/>
      <c r="J1625"/>
      <c r="K1625"/>
      <c r="L1625"/>
      <c r="M1625"/>
      <c r="N1625"/>
      <c r="O1625"/>
      <c r="P1625"/>
      <c r="Q1625"/>
      <c r="R1625"/>
      <c r="S1625"/>
    </row>
    <row r="1626" spans="1:19" x14ac:dyDescent="0.2">
      <c r="A1626"/>
      <c r="B1626"/>
      <c r="C1626"/>
      <c r="D1626"/>
      <c r="E1626"/>
      <c r="F1626"/>
      <c r="G1626"/>
      <c r="H1626"/>
      <c r="I1626"/>
      <c r="J1626"/>
      <c r="K1626"/>
      <c r="L1626"/>
      <c r="M1626"/>
      <c r="N1626"/>
      <c r="O1626"/>
      <c r="P1626"/>
      <c r="Q1626"/>
      <c r="R1626"/>
      <c r="S1626"/>
    </row>
    <row r="1627" spans="1:19" x14ac:dyDescent="0.2">
      <c r="A1627"/>
      <c r="B1627"/>
      <c r="C1627"/>
      <c r="D1627"/>
      <c r="E1627"/>
      <c r="F1627"/>
      <c r="G1627"/>
      <c r="H1627"/>
      <c r="I1627"/>
      <c r="J1627"/>
      <c r="K1627"/>
      <c r="L1627"/>
      <c r="M1627"/>
      <c r="N1627"/>
      <c r="O1627"/>
      <c r="P1627"/>
      <c r="Q1627"/>
      <c r="R1627"/>
      <c r="S1627"/>
    </row>
    <row r="1628" spans="1:19" x14ac:dyDescent="0.2">
      <c r="A1628"/>
      <c r="B1628"/>
      <c r="C1628"/>
      <c r="D1628"/>
      <c r="E1628"/>
      <c r="F1628"/>
      <c r="G1628"/>
      <c r="H1628"/>
      <c r="I1628"/>
      <c r="J1628"/>
      <c r="K1628"/>
      <c r="L1628"/>
      <c r="M1628"/>
      <c r="N1628"/>
      <c r="O1628"/>
      <c r="P1628"/>
      <c r="Q1628"/>
      <c r="R1628"/>
      <c r="S1628"/>
    </row>
    <row r="1629" spans="1:19" x14ac:dyDescent="0.2">
      <c r="A1629"/>
      <c r="B1629"/>
      <c r="C1629"/>
      <c r="D1629"/>
      <c r="E1629"/>
      <c r="F1629"/>
      <c r="G1629"/>
      <c r="H1629"/>
      <c r="I1629"/>
      <c r="J1629"/>
      <c r="K1629"/>
      <c r="L1629"/>
      <c r="M1629"/>
      <c r="N1629"/>
      <c r="O1629"/>
      <c r="P1629"/>
      <c r="Q1629"/>
      <c r="R1629"/>
      <c r="S1629"/>
    </row>
    <row r="1630" spans="1:19" x14ac:dyDescent="0.2">
      <c r="A1630"/>
      <c r="B1630"/>
      <c r="C1630"/>
      <c r="D1630"/>
      <c r="E1630"/>
      <c r="F1630"/>
      <c r="G1630"/>
      <c r="H1630"/>
      <c r="I1630"/>
      <c r="J1630"/>
      <c r="K1630"/>
      <c r="L1630"/>
      <c r="M1630"/>
      <c r="N1630"/>
      <c r="O1630"/>
      <c r="P1630"/>
      <c r="Q1630"/>
      <c r="R1630"/>
      <c r="S1630"/>
    </row>
    <row r="1631" spans="1:19" x14ac:dyDescent="0.2">
      <c r="A1631"/>
      <c r="B1631"/>
      <c r="C1631"/>
      <c r="D1631"/>
      <c r="E1631"/>
      <c r="F1631"/>
      <c r="G1631"/>
      <c r="H1631"/>
      <c r="I1631"/>
      <c r="J1631"/>
      <c r="K1631"/>
      <c r="L1631"/>
      <c r="M1631"/>
      <c r="N1631"/>
      <c r="O1631"/>
      <c r="P1631"/>
      <c r="Q1631"/>
      <c r="R1631"/>
      <c r="S1631"/>
    </row>
    <row r="1632" spans="1:19" x14ac:dyDescent="0.2">
      <c r="A1632"/>
      <c r="B1632"/>
      <c r="C1632"/>
      <c r="D1632"/>
      <c r="E1632"/>
      <c r="F1632"/>
      <c r="G1632"/>
      <c r="H1632"/>
      <c r="I1632"/>
      <c r="J1632"/>
      <c r="K1632"/>
      <c r="L1632"/>
      <c r="M1632"/>
      <c r="N1632"/>
      <c r="O1632"/>
      <c r="P1632"/>
      <c r="Q1632"/>
      <c r="R1632"/>
      <c r="S1632"/>
    </row>
    <row r="1633" spans="1:19" x14ac:dyDescent="0.2">
      <c r="A1633"/>
      <c r="B1633"/>
      <c r="C1633"/>
      <c r="D1633"/>
      <c r="E1633"/>
      <c r="F1633"/>
      <c r="G1633"/>
      <c r="H1633"/>
      <c r="I1633"/>
      <c r="J1633"/>
      <c r="K1633"/>
      <c r="L1633"/>
      <c r="M1633"/>
      <c r="N1633"/>
      <c r="O1633"/>
      <c r="P1633"/>
      <c r="Q1633"/>
      <c r="R1633"/>
      <c r="S1633"/>
    </row>
    <row r="1634" spans="1:19" x14ac:dyDescent="0.2">
      <c r="A1634"/>
      <c r="B1634"/>
      <c r="C1634"/>
      <c r="D1634"/>
      <c r="E1634"/>
      <c r="F1634"/>
      <c r="G1634"/>
      <c r="H1634"/>
      <c r="I1634"/>
      <c r="J1634"/>
      <c r="K1634"/>
      <c r="L1634"/>
      <c r="M1634"/>
      <c r="N1634"/>
      <c r="O1634"/>
      <c r="P1634"/>
      <c r="Q1634"/>
      <c r="R1634"/>
      <c r="S1634"/>
    </row>
    <row r="1635" spans="1:19" x14ac:dyDescent="0.2">
      <c r="A1635"/>
      <c r="B1635"/>
      <c r="C1635"/>
      <c r="D1635"/>
      <c r="E1635"/>
      <c r="F1635"/>
      <c r="G1635"/>
      <c r="H1635"/>
      <c r="I1635"/>
      <c r="J1635"/>
      <c r="K1635"/>
      <c r="L1635"/>
      <c r="M1635"/>
      <c r="N1635"/>
      <c r="O1635"/>
      <c r="P1635"/>
      <c r="Q1635"/>
      <c r="R1635"/>
      <c r="S1635"/>
    </row>
    <row r="1636" spans="1:19" x14ac:dyDescent="0.2">
      <c r="A1636"/>
      <c r="B1636"/>
      <c r="C1636"/>
      <c r="D1636"/>
      <c r="E1636"/>
      <c r="F1636"/>
      <c r="G1636"/>
      <c r="H1636"/>
      <c r="I1636"/>
      <c r="J1636"/>
      <c r="K1636"/>
      <c r="L1636"/>
      <c r="M1636"/>
      <c r="N1636"/>
      <c r="O1636"/>
      <c r="P1636"/>
      <c r="Q1636"/>
      <c r="R1636"/>
      <c r="S1636"/>
    </row>
    <row r="1637" spans="1:19" x14ac:dyDescent="0.2">
      <c r="A1637"/>
      <c r="B1637"/>
      <c r="C1637"/>
      <c r="D1637"/>
      <c r="E1637"/>
      <c r="F1637"/>
      <c r="G1637"/>
      <c r="H1637"/>
      <c r="I1637"/>
      <c r="J1637"/>
      <c r="K1637"/>
      <c r="L1637"/>
      <c r="M1637"/>
      <c r="N1637"/>
      <c r="O1637"/>
      <c r="P1637"/>
      <c r="Q1637"/>
      <c r="R1637"/>
      <c r="S1637"/>
    </row>
    <row r="1638" spans="1:19" x14ac:dyDescent="0.2">
      <c r="A1638"/>
      <c r="B1638"/>
      <c r="C1638"/>
      <c r="D1638"/>
      <c r="E1638"/>
      <c r="F1638"/>
      <c r="G1638"/>
      <c r="H1638"/>
      <c r="I1638"/>
      <c r="J1638"/>
      <c r="K1638"/>
      <c r="L1638"/>
      <c r="M1638"/>
      <c r="N1638"/>
      <c r="O1638"/>
      <c r="P1638"/>
      <c r="Q1638"/>
      <c r="R1638"/>
      <c r="S1638"/>
    </row>
    <row r="1639" spans="1:19" x14ac:dyDescent="0.2">
      <c r="A1639"/>
      <c r="B1639"/>
      <c r="C1639"/>
      <c r="D1639"/>
      <c r="E1639"/>
      <c r="F1639"/>
      <c r="G1639"/>
      <c r="H1639"/>
      <c r="I1639"/>
      <c r="J1639"/>
      <c r="K1639"/>
      <c r="L1639"/>
      <c r="M1639"/>
      <c r="N1639"/>
      <c r="O1639"/>
      <c r="P1639"/>
      <c r="Q1639"/>
      <c r="R1639"/>
      <c r="S1639"/>
    </row>
    <row r="1640" spans="1:19" x14ac:dyDescent="0.2">
      <c r="A1640"/>
      <c r="B1640"/>
      <c r="C1640"/>
      <c r="D1640"/>
      <c r="E1640"/>
      <c r="F1640"/>
      <c r="G1640"/>
      <c r="H1640"/>
      <c r="I1640"/>
      <c r="J1640"/>
      <c r="K1640"/>
      <c r="L1640"/>
      <c r="M1640"/>
      <c r="N1640"/>
      <c r="O1640"/>
      <c r="P1640"/>
      <c r="Q1640"/>
      <c r="R1640"/>
      <c r="S1640"/>
    </row>
    <row r="1641" spans="1:19" x14ac:dyDescent="0.2">
      <c r="A1641"/>
      <c r="B1641"/>
      <c r="C1641"/>
      <c r="D1641"/>
      <c r="E1641"/>
      <c r="F1641"/>
      <c r="G1641"/>
      <c r="H1641"/>
      <c r="I1641"/>
      <c r="J1641"/>
      <c r="K1641"/>
      <c r="L1641"/>
      <c r="M1641"/>
      <c r="N1641"/>
      <c r="O1641"/>
      <c r="P1641"/>
      <c r="Q1641"/>
      <c r="R1641"/>
      <c r="S1641"/>
    </row>
    <row r="1642" spans="1:19" x14ac:dyDescent="0.2">
      <c r="A1642"/>
      <c r="B1642"/>
      <c r="C1642"/>
      <c r="D1642"/>
      <c r="E1642"/>
      <c r="F1642"/>
      <c r="G1642"/>
      <c r="H1642"/>
      <c r="I1642"/>
      <c r="J1642"/>
      <c r="K1642"/>
      <c r="L1642"/>
      <c r="M1642"/>
      <c r="N1642"/>
      <c r="O1642"/>
      <c r="P1642"/>
      <c r="Q1642"/>
      <c r="R1642"/>
      <c r="S1642"/>
    </row>
    <row r="1643" spans="1:19" x14ac:dyDescent="0.2">
      <c r="A1643"/>
      <c r="B1643"/>
      <c r="C1643"/>
      <c r="D1643"/>
      <c r="E1643"/>
      <c r="F1643"/>
      <c r="G1643"/>
      <c r="H1643"/>
      <c r="I1643"/>
      <c r="J1643"/>
      <c r="K1643"/>
      <c r="L1643"/>
      <c r="M1643"/>
      <c r="N1643"/>
      <c r="O1643"/>
      <c r="P1643"/>
      <c r="Q1643"/>
      <c r="R1643"/>
      <c r="S1643"/>
    </row>
    <row r="1644" spans="1:19" x14ac:dyDescent="0.2">
      <c r="A1644"/>
      <c r="B1644"/>
      <c r="C1644"/>
      <c r="D1644"/>
      <c r="E1644"/>
      <c r="F1644"/>
      <c r="G1644"/>
      <c r="H1644"/>
      <c r="I1644"/>
      <c r="J1644"/>
      <c r="K1644"/>
      <c r="L1644"/>
      <c r="M1644"/>
      <c r="N1644"/>
      <c r="O1644"/>
      <c r="P1644"/>
      <c r="Q1644"/>
      <c r="R1644"/>
      <c r="S1644"/>
    </row>
    <row r="1645" spans="1:19" x14ac:dyDescent="0.2">
      <c r="A1645"/>
      <c r="B1645"/>
      <c r="C1645"/>
      <c r="D1645"/>
      <c r="E1645"/>
      <c r="F1645"/>
      <c r="G1645"/>
      <c r="H1645"/>
      <c r="I1645"/>
      <c r="J1645"/>
      <c r="K1645"/>
      <c r="L1645"/>
      <c r="M1645"/>
      <c r="N1645"/>
      <c r="O1645"/>
      <c r="P1645"/>
      <c r="Q1645"/>
      <c r="R1645"/>
      <c r="S1645"/>
    </row>
    <row r="1646" spans="1:19" x14ac:dyDescent="0.2">
      <c r="A1646"/>
      <c r="B1646"/>
      <c r="C1646"/>
      <c r="D1646"/>
      <c r="E1646"/>
      <c r="F1646"/>
      <c r="G1646"/>
      <c r="H1646"/>
      <c r="I1646"/>
      <c r="J1646"/>
      <c r="K1646"/>
      <c r="L1646"/>
      <c r="M1646"/>
      <c r="N1646"/>
      <c r="O1646"/>
      <c r="P1646"/>
      <c r="Q1646"/>
      <c r="R1646"/>
      <c r="S1646"/>
    </row>
    <row r="1647" spans="1:19" x14ac:dyDescent="0.2">
      <c r="A1647"/>
      <c r="B1647"/>
      <c r="C1647"/>
      <c r="D1647"/>
      <c r="E1647"/>
      <c r="F1647"/>
      <c r="G1647"/>
      <c r="H1647"/>
      <c r="I1647"/>
      <c r="J1647"/>
      <c r="K1647"/>
      <c r="L1647"/>
      <c r="M1647"/>
      <c r="N1647"/>
      <c r="O1647"/>
      <c r="P1647"/>
      <c r="Q1647"/>
      <c r="R1647"/>
      <c r="S1647"/>
    </row>
    <row r="1648" spans="1:19" x14ac:dyDescent="0.2">
      <c r="A1648"/>
      <c r="B1648"/>
      <c r="C1648"/>
      <c r="D1648"/>
      <c r="E1648"/>
      <c r="F1648"/>
      <c r="G1648"/>
      <c r="H1648"/>
      <c r="I1648"/>
      <c r="J1648"/>
      <c r="K1648"/>
      <c r="L1648"/>
      <c r="M1648"/>
      <c r="N1648"/>
      <c r="O1648"/>
      <c r="P1648"/>
      <c r="Q1648"/>
      <c r="R1648"/>
      <c r="S1648"/>
    </row>
    <row r="1649" spans="1:19" x14ac:dyDescent="0.2">
      <c r="A1649"/>
      <c r="B1649"/>
      <c r="C1649"/>
      <c r="D1649"/>
      <c r="E1649"/>
      <c r="F1649"/>
      <c r="G1649"/>
      <c r="H1649"/>
      <c r="I1649"/>
      <c r="J1649"/>
      <c r="K1649"/>
      <c r="L1649"/>
      <c r="M1649"/>
      <c r="N1649"/>
      <c r="O1649"/>
      <c r="P1649"/>
      <c r="Q1649"/>
      <c r="R1649"/>
      <c r="S1649"/>
    </row>
    <row r="1650" spans="1:19" x14ac:dyDescent="0.2">
      <c r="A1650"/>
      <c r="B1650"/>
      <c r="C1650"/>
      <c r="D1650"/>
      <c r="E1650"/>
      <c r="F1650"/>
      <c r="G1650"/>
      <c r="H1650"/>
      <c r="I1650"/>
      <c r="J1650"/>
      <c r="K1650"/>
      <c r="L1650"/>
      <c r="M1650"/>
      <c r="N1650"/>
      <c r="O1650"/>
      <c r="P1650"/>
      <c r="Q1650"/>
      <c r="R1650"/>
      <c r="S1650"/>
    </row>
    <row r="1651" spans="1:19" x14ac:dyDescent="0.2">
      <c r="A1651"/>
      <c r="B1651"/>
      <c r="C1651"/>
      <c r="D1651"/>
      <c r="E1651"/>
      <c r="F1651"/>
      <c r="G1651"/>
      <c r="H1651"/>
      <c r="I1651"/>
      <c r="J1651"/>
      <c r="K1651"/>
      <c r="L1651"/>
      <c r="M1651"/>
      <c r="N1651"/>
      <c r="O1651"/>
      <c r="P1651"/>
      <c r="Q1651"/>
      <c r="R1651"/>
      <c r="S1651"/>
    </row>
    <row r="1652" spans="1:19" x14ac:dyDescent="0.2">
      <c r="A1652"/>
      <c r="B1652"/>
      <c r="C1652"/>
      <c r="D1652"/>
      <c r="E1652"/>
      <c r="F1652"/>
      <c r="G1652"/>
      <c r="H1652"/>
      <c r="I1652"/>
      <c r="J1652"/>
      <c r="K1652"/>
      <c r="L1652"/>
      <c r="M1652"/>
      <c r="N1652"/>
      <c r="O1652"/>
      <c r="P1652"/>
      <c r="Q1652"/>
      <c r="R1652"/>
      <c r="S1652"/>
    </row>
    <row r="1653" spans="1:19" x14ac:dyDescent="0.2">
      <c r="A1653"/>
      <c r="B1653"/>
      <c r="C1653"/>
      <c r="D1653"/>
      <c r="E1653"/>
      <c r="F1653"/>
      <c r="G1653"/>
      <c r="H1653"/>
      <c r="I1653"/>
      <c r="J1653"/>
      <c r="K1653"/>
      <c r="L1653"/>
      <c r="M1653"/>
      <c r="N1653"/>
      <c r="O1653"/>
      <c r="P1653"/>
      <c r="Q1653"/>
      <c r="R1653"/>
      <c r="S1653"/>
    </row>
    <row r="1654" spans="1:19" x14ac:dyDescent="0.2">
      <c r="A1654"/>
      <c r="B1654"/>
      <c r="C1654"/>
      <c r="D1654"/>
      <c r="E1654"/>
      <c r="F1654"/>
      <c r="G1654"/>
      <c r="H1654"/>
      <c r="I1654"/>
      <c r="J1654"/>
      <c r="K1654"/>
      <c r="L1654"/>
      <c r="M1654"/>
      <c r="N1654"/>
      <c r="O1654"/>
      <c r="P1654"/>
      <c r="Q1654"/>
      <c r="R1654"/>
      <c r="S1654"/>
    </row>
    <row r="1655" spans="1:19" x14ac:dyDescent="0.2">
      <c r="A1655"/>
      <c r="B1655"/>
      <c r="C1655"/>
      <c r="D1655"/>
      <c r="E1655"/>
      <c r="F1655"/>
      <c r="G1655"/>
      <c r="H1655"/>
      <c r="I1655"/>
      <c r="J1655"/>
      <c r="K1655"/>
      <c r="L1655"/>
      <c r="M1655"/>
      <c r="N1655"/>
      <c r="O1655"/>
      <c r="P1655"/>
      <c r="Q1655"/>
      <c r="R1655"/>
      <c r="S1655"/>
    </row>
    <row r="1656" spans="1:19" x14ac:dyDescent="0.2">
      <c r="A1656"/>
      <c r="B1656"/>
      <c r="C1656"/>
      <c r="D1656"/>
      <c r="E1656"/>
      <c r="F1656"/>
      <c r="G1656"/>
      <c r="H1656"/>
      <c r="I1656"/>
      <c r="J1656"/>
      <c r="K1656"/>
      <c r="L1656"/>
      <c r="M1656"/>
      <c r="N1656"/>
      <c r="O1656"/>
      <c r="P1656"/>
      <c r="Q1656"/>
      <c r="R1656"/>
      <c r="S1656"/>
    </row>
    <row r="1657" spans="1:19" x14ac:dyDescent="0.2">
      <c r="A1657"/>
      <c r="B1657"/>
      <c r="C1657"/>
      <c r="D1657"/>
      <c r="E1657"/>
      <c r="F1657"/>
      <c r="G1657"/>
      <c r="H1657"/>
      <c r="I1657"/>
      <c r="J1657"/>
      <c r="K1657"/>
      <c r="L1657"/>
      <c r="M1657"/>
      <c r="N1657"/>
      <c r="O1657"/>
      <c r="P1657"/>
      <c r="Q1657"/>
      <c r="R1657"/>
      <c r="S1657"/>
    </row>
    <row r="1658" spans="1:19" x14ac:dyDescent="0.2">
      <c r="A1658"/>
      <c r="B1658"/>
      <c r="C1658"/>
      <c r="D1658"/>
      <c r="E1658"/>
      <c r="F1658"/>
      <c r="G1658"/>
      <c r="H1658"/>
      <c r="I1658"/>
      <c r="J1658"/>
      <c r="K1658"/>
      <c r="L1658"/>
      <c r="M1658"/>
      <c r="N1658"/>
      <c r="O1658"/>
      <c r="P1658"/>
      <c r="Q1658"/>
      <c r="R1658"/>
      <c r="S1658"/>
    </row>
    <row r="1659" spans="1:19" x14ac:dyDescent="0.2">
      <c r="A1659"/>
      <c r="B1659"/>
      <c r="C1659"/>
      <c r="D1659"/>
      <c r="E1659"/>
      <c r="F1659"/>
      <c r="G1659"/>
      <c r="H1659"/>
      <c r="I1659"/>
      <c r="J1659"/>
      <c r="K1659"/>
      <c r="L1659"/>
      <c r="M1659"/>
      <c r="N1659"/>
      <c r="O1659"/>
      <c r="P1659"/>
      <c r="Q1659"/>
      <c r="R1659"/>
      <c r="S1659"/>
    </row>
    <row r="1660" spans="1:19" x14ac:dyDescent="0.2">
      <c r="A1660"/>
      <c r="B1660"/>
      <c r="C1660"/>
      <c r="D1660"/>
      <c r="E1660"/>
      <c r="F1660"/>
      <c r="G1660"/>
      <c r="H1660"/>
      <c r="I1660"/>
      <c r="J1660"/>
      <c r="K1660"/>
      <c r="L1660"/>
      <c r="M1660"/>
      <c r="N1660"/>
      <c r="O1660"/>
      <c r="P1660"/>
      <c r="Q1660"/>
      <c r="R1660"/>
      <c r="S1660"/>
    </row>
    <row r="1661" spans="1:19" x14ac:dyDescent="0.2">
      <c r="A1661"/>
      <c r="B1661"/>
      <c r="C1661"/>
      <c r="D1661"/>
      <c r="E1661"/>
      <c r="F1661"/>
      <c r="G1661"/>
      <c r="H1661"/>
      <c r="I1661"/>
      <c r="J1661"/>
      <c r="K1661"/>
      <c r="L1661"/>
      <c r="M1661"/>
      <c r="N1661"/>
      <c r="O1661"/>
      <c r="P1661"/>
      <c r="Q1661"/>
      <c r="R1661"/>
      <c r="S1661"/>
    </row>
    <row r="1662" spans="1:19" x14ac:dyDescent="0.2">
      <c r="A1662"/>
      <c r="B1662"/>
      <c r="C1662"/>
      <c r="D1662"/>
      <c r="E1662"/>
      <c r="F1662"/>
      <c r="G1662"/>
      <c r="H1662"/>
      <c r="I1662"/>
      <c r="J1662"/>
      <c r="K1662"/>
      <c r="L1662"/>
      <c r="M1662"/>
      <c r="N1662"/>
      <c r="O1662"/>
      <c r="P1662"/>
      <c r="Q1662"/>
      <c r="R1662"/>
      <c r="S1662"/>
    </row>
    <row r="1663" spans="1:19" x14ac:dyDescent="0.2">
      <c r="A1663"/>
      <c r="B1663"/>
      <c r="C1663"/>
      <c r="D1663"/>
      <c r="E1663"/>
      <c r="F1663"/>
      <c r="G1663"/>
      <c r="H1663"/>
      <c r="I1663"/>
      <c r="J1663"/>
      <c r="K1663"/>
      <c r="L1663"/>
      <c r="M1663"/>
      <c r="N1663"/>
      <c r="O1663"/>
      <c r="P1663"/>
      <c r="Q1663"/>
      <c r="R1663"/>
      <c r="S1663"/>
    </row>
    <row r="1664" spans="1:19" x14ac:dyDescent="0.2">
      <c r="A1664"/>
      <c r="B1664"/>
      <c r="C1664"/>
      <c r="D1664"/>
      <c r="E1664"/>
      <c r="F1664"/>
      <c r="G1664"/>
      <c r="H1664"/>
      <c r="I1664"/>
      <c r="J1664"/>
      <c r="K1664"/>
      <c r="L1664"/>
      <c r="M1664"/>
      <c r="N1664"/>
      <c r="O1664"/>
      <c r="P1664"/>
      <c r="Q1664"/>
      <c r="R1664"/>
      <c r="S1664"/>
    </row>
    <row r="1665" spans="1:19" x14ac:dyDescent="0.2">
      <c r="A1665"/>
      <c r="B1665"/>
      <c r="C1665"/>
      <c r="D1665"/>
      <c r="E1665"/>
      <c r="F1665"/>
      <c r="G1665"/>
      <c r="H1665"/>
      <c r="I1665"/>
      <c r="J1665"/>
      <c r="K1665"/>
      <c r="L1665"/>
      <c r="M1665"/>
      <c r="N1665"/>
      <c r="O1665"/>
      <c r="P1665"/>
      <c r="Q1665"/>
      <c r="R1665"/>
      <c r="S1665"/>
    </row>
    <row r="1666" spans="1:19" x14ac:dyDescent="0.2">
      <c r="A1666"/>
      <c r="B1666"/>
      <c r="C1666"/>
      <c r="D1666"/>
      <c r="E1666"/>
      <c r="F1666"/>
      <c r="G1666"/>
      <c r="H1666"/>
      <c r="I1666"/>
      <c r="J1666"/>
      <c r="K1666"/>
      <c r="L1666"/>
      <c r="M1666"/>
      <c r="N1666"/>
      <c r="O1666"/>
      <c r="P1666"/>
      <c r="Q1666"/>
      <c r="R1666"/>
      <c r="S1666"/>
    </row>
    <row r="1667" spans="1:19" x14ac:dyDescent="0.2">
      <c r="A1667"/>
      <c r="B1667"/>
      <c r="C1667"/>
      <c r="D1667"/>
      <c r="E1667"/>
      <c r="F1667"/>
      <c r="G1667"/>
      <c r="H1667"/>
      <c r="I1667"/>
      <c r="J1667"/>
      <c r="K1667"/>
      <c r="L1667"/>
      <c r="M1667"/>
      <c r="N1667"/>
      <c r="O1667"/>
      <c r="P1667"/>
      <c r="Q1667"/>
      <c r="R1667"/>
      <c r="S1667"/>
    </row>
    <row r="1668" spans="1:19" x14ac:dyDescent="0.2">
      <c r="A1668"/>
      <c r="B1668"/>
      <c r="C1668"/>
      <c r="D1668"/>
      <c r="E1668"/>
      <c r="F1668"/>
      <c r="G1668"/>
      <c r="H1668"/>
      <c r="I1668"/>
      <c r="J1668"/>
      <c r="K1668"/>
      <c r="L1668"/>
      <c r="M1668"/>
      <c r="N1668"/>
      <c r="O1668"/>
      <c r="P1668"/>
      <c r="Q1668"/>
      <c r="R1668"/>
      <c r="S1668"/>
    </row>
    <row r="1669" spans="1:19" x14ac:dyDescent="0.2">
      <c r="A1669"/>
      <c r="B1669"/>
      <c r="C1669"/>
      <c r="D1669"/>
      <c r="E1669"/>
      <c r="F1669"/>
      <c r="G1669"/>
      <c r="H1669"/>
      <c r="I1669"/>
      <c r="J1669"/>
      <c r="K1669"/>
      <c r="L1669"/>
      <c r="M1669"/>
      <c r="N1669"/>
      <c r="O1669"/>
      <c r="P1669"/>
      <c r="Q1669"/>
      <c r="R1669"/>
      <c r="S1669"/>
    </row>
    <row r="1670" spans="1:19" x14ac:dyDescent="0.2">
      <c r="A1670"/>
      <c r="B1670"/>
      <c r="C1670"/>
      <c r="D1670"/>
      <c r="E1670"/>
      <c r="F1670"/>
      <c r="G1670"/>
      <c r="H1670"/>
      <c r="I1670"/>
      <c r="J1670"/>
      <c r="K1670"/>
      <c r="L1670"/>
      <c r="M1670"/>
      <c r="N1670"/>
      <c r="O1670"/>
      <c r="P1670"/>
      <c r="Q1670"/>
      <c r="R1670"/>
      <c r="S1670"/>
    </row>
    <row r="1671" spans="1:19" x14ac:dyDescent="0.2">
      <c r="A1671"/>
      <c r="B1671"/>
      <c r="C1671"/>
      <c r="D1671"/>
      <c r="E1671"/>
      <c r="F1671"/>
      <c r="G1671"/>
      <c r="H1671"/>
      <c r="I1671"/>
      <c r="J1671"/>
      <c r="K1671"/>
      <c r="L1671"/>
      <c r="M1671"/>
      <c r="N1671"/>
      <c r="O1671"/>
      <c r="P1671"/>
      <c r="Q1671"/>
      <c r="R1671"/>
      <c r="S1671"/>
    </row>
    <row r="1672" spans="1:19" x14ac:dyDescent="0.2">
      <c r="A1672"/>
      <c r="B1672"/>
      <c r="C1672"/>
      <c r="D1672"/>
      <c r="E1672"/>
      <c r="F1672"/>
      <c r="G1672"/>
      <c r="H1672"/>
      <c r="I1672"/>
      <c r="J1672"/>
      <c r="K1672"/>
      <c r="L1672"/>
      <c r="M1672"/>
      <c r="N1672"/>
      <c r="O1672"/>
      <c r="P1672"/>
      <c r="Q1672"/>
      <c r="R1672"/>
      <c r="S1672"/>
    </row>
    <row r="1673" spans="1:19" x14ac:dyDescent="0.2">
      <c r="A1673"/>
      <c r="B1673"/>
      <c r="C1673"/>
      <c r="D1673"/>
      <c r="E1673"/>
      <c r="F1673"/>
      <c r="G1673"/>
      <c r="H1673"/>
      <c r="I1673"/>
      <c r="J1673"/>
      <c r="K1673"/>
      <c r="L1673"/>
      <c r="M1673"/>
      <c r="N1673"/>
      <c r="O1673"/>
      <c r="P1673"/>
      <c r="Q1673"/>
      <c r="R1673"/>
      <c r="S1673"/>
    </row>
    <row r="1674" spans="1:19" x14ac:dyDescent="0.2">
      <c r="A1674"/>
      <c r="B1674"/>
      <c r="C1674"/>
      <c r="D1674"/>
      <c r="E1674"/>
      <c r="F1674"/>
      <c r="G1674"/>
      <c r="H1674"/>
      <c r="I1674"/>
      <c r="J1674"/>
      <c r="K1674"/>
      <c r="L1674"/>
      <c r="M1674"/>
      <c r="N1674"/>
      <c r="O1674"/>
      <c r="P1674"/>
      <c r="Q1674"/>
      <c r="R1674"/>
      <c r="S1674"/>
    </row>
    <row r="1675" spans="1:19" x14ac:dyDescent="0.2">
      <c r="A1675"/>
      <c r="B1675"/>
      <c r="C1675"/>
      <c r="D1675"/>
      <c r="E1675"/>
      <c r="F1675"/>
      <c r="G1675"/>
      <c r="H1675"/>
      <c r="I1675"/>
      <c r="J1675"/>
      <c r="K1675"/>
      <c r="L1675"/>
      <c r="M1675"/>
      <c r="N1675"/>
      <c r="O1675"/>
      <c r="P1675"/>
      <c r="Q1675"/>
      <c r="R1675"/>
      <c r="S1675"/>
    </row>
    <row r="1676" spans="1:19" x14ac:dyDescent="0.2">
      <c r="A1676"/>
      <c r="B1676"/>
      <c r="C1676"/>
      <c r="D1676"/>
      <c r="E1676"/>
      <c r="F1676"/>
      <c r="G1676"/>
      <c r="H1676"/>
      <c r="I1676"/>
      <c r="J1676"/>
      <c r="K1676"/>
      <c r="L1676"/>
      <c r="M1676"/>
      <c r="N1676"/>
      <c r="O1676"/>
      <c r="P1676"/>
      <c r="Q1676"/>
      <c r="R1676"/>
      <c r="S1676"/>
    </row>
    <row r="1677" spans="1:19" x14ac:dyDescent="0.2">
      <c r="A1677"/>
      <c r="B1677"/>
      <c r="C1677"/>
      <c r="D1677"/>
      <c r="E1677"/>
      <c r="F1677"/>
      <c r="G1677"/>
      <c r="H1677"/>
      <c r="I1677"/>
      <c r="J1677"/>
      <c r="K1677"/>
      <c r="L1677"/>
      <c r="M1677"/>
      <c r="N1677"/>
      <c r="O1677"/>
      <c r="P1677"/>
      <c r="Q1677"/>
      <c r="R1677"/>
      <c r="S1677"/>
    </row>
    <row r="1678" spans="1:19" x14ac:dyDescent="0.2">
      <c r="A1678"/>
      <c r="B1678"/>
      <c r="C1678"/>
      <c r="D1678"/>
      <c r="E1678"/>
      <c r="F1678"/>
      <c r="G1678"/>
      <c r="H1678"/>
      <c r="I1678"/>
      <c r="J1678"/>
      <c r="K1678"/>
      <c r="L1678"/>
      <c r="M1678"/>
      <c r="N1678"/>
      <c r="O1678"/>
      <c r="P1678"/>
      <c r="Q1678"/>
      <c r="R1678"/>
      <c r="S1678"/>
    </row>
    <row r="1679" spans="1:19" x14ac:dyDescent="0.2">
      <c r="A1679"/>
      <c r="B1679"/>
      <c r="C1679"/>
      <c r="D1679"/>
      <c r="E1679"/>
      <c r="F1679"/>
      <c r="G1679"/>
      <c r="H1679"/>
      <c r="I1679"/>
      <c r="J1679"/>
      <c r="K1679"/>
      <c r="L1679"/>
      <c r="M1679"/>
      <c r="N1679"/>
      <c r="O1679"/>
      <c r="P1679"/>
      <c r="Q1679"/>
      <c r="R1679"/>
      <c r="S1679"/>
    </row>
    <row r="1680" spans="1:19" x14ac:dyDescent="0.2">
      <c r="A1680"/>
      <c r="B1680"/>
      <c r="C1680"/>
      <c r="D1680"/>
      <c r="E1680"/>
      <c r="F1680"/>
      <c r="G1680"/>
      <c r="H1680"/>
      <c r="I1680"/>
      <c r="J1680"/>
      <c r="K1680"/>
      <c r="L1680"/>
      <c r="M1680"/>
      <c r="N1680"/>
      <c r="O1680"/>
      <c r="P1680"/>
      <c r="Q1680"/>
      <c r="R1680"/>
      <c r="S1680"/>
    </row>
    <row r="1681" spans="1:19" x14ac:dyDescent="0.2">
      <c r="A1681"/>
      <c r="B1681"/>
      <c r="C1681"/>
      <c r="D1681"/>
      <c r="E1681"/>
      <c r="F1681"/>
      <c r="G1681"/>
      <c r="H1681"/>
      <c r="I1681"/>
      <c r="J1681"/>
      <c r="K1681"/>
      <c r="L1681"/>
      <c r="M1681"/>
      <c r="N1681"/>
      <c r="O1681"/>
      <c r="P1681"/>
      <c r="Q1681"/>
      <c r="R1681"/>
      <c r="S1681"/>
    </row>
    <row r="1682" spans="1:19" x14ac:dyDescent="0.2">
      <c r="A1682"/>
      <c r="B1682"/>
      <c r="C1682"/>
      <c r="D1682"/>
      <c r="E1682"/>
      <c r="F1682"/>
      <c r="G1682"/>
      <c r="H1682"/>
      <c r="I1682"/>
      <c r="J1682"/>
      <c r="K1682"/>
      <c r="L1682"/>
      <c r="M1682"/>
      <c r="N1682"/>
      <c r="O1682"/>
      <c r="P1682"/>
      <c r="Q1682"/>
      <c r="R1682"/>
      <c r="S1682"/>
    </row>
    <row r="1683" spans="1:19" x14ac:dyDescent="0.2">
      <c r="A1683"/>
      <c r="B1683"/>
      <c r="C1683"/>
      <c r="D1683"/>
      <c r="E1683"/>
      <c r="F1683"/>
      <c r="G1683"/>
      <c r="H1683"/>
      <c r="I1683"/>
      <c r="J1683"/>
      <c r="K1683"/>
      <c r="L1683"/>
      <c r="M1683"/>
      <c r="N1683"/>
      <c r="O1683"/>
      <c r="P1683"/>
      <c r="Q1683"/>
      <c r="R1683"/>
      <c r="S1683"/>
    </row>
    <row r="1684" spans="1:19" x14ac:dyDescent="0.2">
      <c r="A1684"/>
      <c r="B1684"/>
      <c r="C1684"/>
      <c r="D1684"/>
      <c r="E1684"/>
      <c r="F1684"/>
      <c r="G1684"/>
      <c r="H1684"/>
      <c r="I1684"/>
      <c r="J1684"/>
      <c r="K1684"/>
      <c r="L1684"/>
      <c r="M1684"/>
      <c r="N1684"/>
      <c r="O1684"/>
      <c r="P1684"/>
      <c r="Q1684"/>
      <c r="R1684"/>
      <c r="S1684"/>
    </row>
    <row r="1685" spans="1:19" x14ac:dyDescent="0.2">
      <c r="A1685"/>
      <c r="B1685"/>
      <c r="C1685"/>
      <c r="D1685"/>
      <c r="E1685"/>
      <c r="F1685"/>
      <c r="G1685"/>
      <c r="H1685"/>
      <c r="I1685"/>
      <c r="J1685"/>
      <c r="K1685"/>
      <c r="L1685"/>
      <c r="M1685"/>
      <c r="N1685"/>
      <c r="O1685"/>
      <c r="P1685"/>
      <c r="Q1685"/>
      <c r="R1685"/>
      <c r="S1685"/>
    </row>
    <row r="1686" spans="1:19" x14ac:dyDescent="0.2">
      <c r="A1686"/>
      <c r="B1686"/>
      <c r="C1686"/>
      <c r="D1686"/>
      <c r="E1686"/>
      <c r="F1686"/>
      <c r="G1686"/>
      <c r="H1686"/>
      <c r="I1686"/>
      <c r="J1686"/>
      <c r="K1686"/>
      <c r="L1686"/>
      <c r="M1686"/>
      <c r="N1686"/>
      <c r="O1686"/>
      <c r="P1686"/>
      <c r="Q1686"/>
      <c r="R1686"/>
      <c r="S1686"/>
    </row>
    <row r="1687" spans="1:19" x14ac:dyDescent="0.2">
      <c r="A1687"/>
      <c r="B1687"/>
      <c r="C1687"/>
      <c r="D1687"/>
      <c r="E1687"/>
      <c r="F1687"/>
      <c r="G1687"/>
      <c r="H1687"/>
      <c r="I1687"/>
      <c r="J1687"/>
      <c r="K1687"/>
      <c r="L1687"/>
      <c r="M1687"/>
      <c r="N1687"/>
      <c r="O1687"/>
      <c r="P1687"/>
      <c r="Q1687"/>
      <c r="R1687"/>
      <c r="S1687"/>
    </row>
    <row r="1688" spans="1:19" x14ac:dyDescent="0.2">
      <c r="A1688"/>
      <c r="B1688"/>
      <c r="C1688"/>
      <c r="D1688"/>
      <c r="E1688"/>
      <c r="F1688"/>
      <c r="G1688"/>
      <c r="H1688"/>
      <c r="I1688"/>
      <c r="J1688"/>
      <c r="K1688"/>
      <c r="L1688"/>
      <c r="M1688"/>
      <c r="N1688"/>
      <c r="O1688"/>
      <c r="P1688"/>
      <c r="Q1688"/>
      <c r="R1688"/>
      <c r="S1688"/>
    </row>
    <row r="1689" spans="1:19" x14ac:dyDescent="0.2">
      <c r="A1689"/>
      <c r="B1689"/>
      <c r="C1689"/>
      <c r="D1689"/>
      <c r="E1689"/>
      <c r="F1689"/>
      <c r="G1689"/>
      <c r="H1689"/>
      <c r="I1689"/>
      <c r="J1689"/>
      <c r="K1689"/>
      <c r="L1689"/>
      <c r="M1689"/>
      <c r="N1689"/>
      <c r="O1689"/>
      <c r="P1689"/>
      <c r="Q1689"/>
      <c r="R1689"/>
      <c r="S1689"/>
    </row>
    <row r="1690" spans="1:19" x14ac:dyDescent="0.2">
      <c r="A1690"/>
      <c r="B1690"/>
      <c r="C1690"/>
      <c r="D1690"/>
      <c r="E1690"/>
      <c r="F1690"/>
      <c r="G1690"/>
      <c r="H1690"/>
      <c r="I1690"/>
      <c r="J1690"/>
      <c r="K1690"/>
      <c r="L1690"/>
      <c r="M1690"/>
      <c r="N1690"/>
      <c r="O1690"/>
      <c r="P1690"/>
      <c r="Q1690"/>
      <c r="R1690"/>
      <c r="S1690"/>
    </row>
    <row r="1691" spans="1:19" x14ac:dyDescent="0.2">
      <c r="A1691"/>
      <c r="B1691"/>
      <c r="C1691"/>
      <c r="D1691"/>
      <c r="E1691"/>
      <c r="F1691"/>
      <c r="G1691"/>
      <c r="H1691"/>
      <c r="I1691"/>
      <c r="J1691"/>
      <c r="K1691"/>
      <c r="L1691"/>
      <c r="M1691"/>
      <c r="N1691"/>
      <c r="O1691"/>
      <c r="P1691"/>
      <c r="Q1691"/>
      <c r="R1691"/>
      <c r="S1691"/>
    </row>
    <row r="1692" spans="1:19" x14ac:dyDescent="0.2">
      <c r="A1692"/>
      <c r="B1692"/>
      <c r="C1692"/>
      <c r="D1692"/>
      <c r="E1692"/>
      <c r="F1692"/>
      <c r="G1692"/>
      <c r="H1692"/>
      <c r="I1692"/>
      <c r="J1692"/>
      <c r="K1692"/>
      <c r="L1692"/>
      <c r="M1692"/>
      <c r="N1692"/>
      <c r="O1692"/>
      <c r="P1692"/>
      <c r="Q1692"/>
      <c r="R1692"/>
      <c r="S1692"/>
    </row>
    <row r="1693" spans="1:19" x14ac:dyDescent="0.2">
      <c r="A1693"/>
      <c r="B1693"/>
      <c r="C1693"/>
      <c r="D1693"/>
      <c r="E1693"/>
      <c r="F1693"/>
      <c r="G1693"/>
      <c r="H1693"/>
      <c r="I1693"/>
      <c r="J1693"/>
      <c r="K1693"/>
      <c r="L1693"/>
      <c r="M1693"/>
      <c r="N1693"/>
      <c r="O1693"/>
      <c r="P1693"/>
      <c r="Q1693"/>
      <c r="R1693"/>
      <c r="S1693"/>
    </row>
    <row r="1694" spans="1:19" x14ac:dyDescent="0.2">
      <c r="A1694"/>
      <c r="B1694"/>
      <c r="C1694"/>
      <c r="D1694"/>
      <c r="E1694"/>
      <c r="F1694"/>
      <c r="G1694"/>
      <c r="H1694"/>
      <c r="I1694"/>
      <c r="J1694"/>
      <c r="K1694"/>
      <c r="L1694"/>
      <c r="M1694"/>
      <c r="N1694"/>
      <c r="O1694"/>
      <c r="P1694"/>
      <c r="Q1694"/>
      <c r="R1694"/>
      <c r="S1694"/>
    </row>
    <row r="1695" spans="1:19" x14ac:dyDescent="0.2">
      <c r="A1695"/>
      <c r="B1695"/>
      <c r="C1695"/>
      <c r="D1695"/>
      <c r="E1695"/>
      <c r="F1695"/>
      <c r="G1695"/>
      <c r="H1695"/>
      <c r="I1695"/>
      <c r="J1695"/>
      <c r="K1695"/>
      <c r="L1695"/>
      <c r="M1695"/>
      <c r="N1695"/>
      <c r="O1695"/>
      <c r="P1695"/>
      <c r="Q1695"/>
      <c r="R1695"/>
      <c r="S1695"/>
    </row>
    <row r="1696" spans="1:19" x14ac:dyDescent="0.2">
      <c r="A1696"/>
      <c r="B1696"/>
      <c r="C1696"/>
      <c r="D1696"/>
      <c r="E1696"/>
      <c r="F1696"/>
      <c r="G1696"/>
      <c r="H1696"/>
      <c r="I1696"/>
      <c r="J1696"/>
      <c r="K1696"/>
      <c r="L1696"/>
      <c r="M1696"/>
      <c r="N1696"/>
      <c r="O1696"/>
      <c r="P1696"/>
      <c r="Q1696"/>
      <c r="R1696"/>
      <c r="S1696"/>
    </row>
    <row r="1697" spans="1:19" x14ac:dyDescent="0.2">
      <c r="A1697"/>
      <c r="B1697"/>
      <c r="C1697"/>
      <c r="D1697"/>
      <c r="E1697"/>
      <c r="F1697"/>
      <c r="G1697"/>
      <c r="H1697"/>
      <c r="I1697"/>
      <c r="J1697"/>
      <c r="K1697"/>
      <c r="L1697"/>
      <c r="M1697"/>
      <c r="N1697"/>
      <c r="O1697"/>
      <c r="P1697"/>
      <c r="Q1697"/>
      <c r="R1697"/>
      <c r="S1697"/>
    </row>
    <row r="1698" spans="1:19" x14ac:dyDescent="0.2">
      <c r="A1698"/>
      <c r="B1698"/>
      <c r="C1698"/>
      <c r="D1698"/>
      <c r="E1698"/>
      <c r="F1698"/>
      <c r="G1698"/>
      <c r="H1698"/>
      <c r="I1698"/>
      <c r="J1698"/>
      <c r="K1698"/>
      <c r="L1698"/>
      <c r="M1698"/>
      <c r="N1698"/>
      <c r="O1698"/>
      <c r="P1698"/>
      <c r="Q1698"/>
      <c r="R1698"/>
      <c r="S1698"/>
    </row>
    <row r="1699" spans="1:19" x14ac:dyDescent="0.2">
      <c r="A1699"/>
      <c r="B1699"/>
      <c r="C1699"/>
      <c r="D1699"/>
      <c r="E1699"/>
      <c r="F1699"/>
      <c r="G1699"/>
      <c r="H1699"/>
      <c r="I1699"/>
      <c r="J1699"/>
      <c r="K1699"/>
      <c r="L1699"/>
      <c r="M1699"/>
      <c r="N1699"/>
      <c r="O1699"/>
      <c r="P1699"/>
      <c r="Q1699"/>
      <c r="R1699"/>
      <c r="S1699"/>
    </row>
    <row r="1700" spans="1:19" x14ac:dyDescent="0.2">
      <c r="A1700"/>
      <c r="B1700"/>
      <c r="C1700"/>
      <c r="D1700"/>
      <c r="E1700"/>
      <c r="F1700"/>
      <c r="G1700"/>
      <c r="H1700"/>
      <c r="I1700"/>
      <c r="J1700"/>
      <c r="K1700"/>
      <c r="L1700"/>
      <c r="M1700"/>
      <c r="N1700"/>
      <c r="O1700"/>
      <c r="P1700"/>
      <c r="Q1700"/>
      <c r="R1700"/>
      <c r="S1700"/>
    </row>
    <row r="1701" spans="1:19" x14ac:dyDescent="0.2">
      <c r="A1701"/>
      <c r="B1701"/>
      <c r="C1701"/>
      <c r="D1701"/>
      <c r="E1701"/>
      <c r="F1701"/>
      <c r="G1701"/>
      <c r="H1701"/>
      <c r="I1701"/>
      <c r="J1701"/>
      <c r="K1701"/>
      <c r="L1701"/>
      <c r="M1701"/>
      <c r="N1701"/>
      <c r="O1701"/>
      <c r="P1701"/>
      <c r="Q1701"/>
      <c r="R1701"/>
      <c r="S1701"/>
    </row>
    <row r="1702" spans="1:19" x14ac:dyDescent="0.2">
      <c r="A1702"/>
      <c r="B1702"/>
      <c r="C1702"/>
      <c r="D1702"/>
      <c r="E1702"/>
      <c r="F1702"/>
      <c r="G1702"/>
      <c r="H1702"/>
      <c r="I1702"/>
      <c r="J1702"/>
      <c r="K1702"/>
      <c r="L1702"/>
      <c r="M1702"/>
      <c r="N1702"/>
      <c r="O1702"/>
      <c r="P1702"/>
      <c r="Q1702"/>
      <c r="R1702"/>
      <c r="S1702"/>
    </row>
    <row r="1703" spans="1:19" x14ac:dyDescent="0.2">
      <c r="A1703"/>
      <c r="B1703"/>
      <c r="C1703"/>
      <c r="D1703"/>
      <c r="E1703"/>
      <c r="F1703"/>
      <c r="G1703"/>
      <c r="H1703"/>
      <c r="I1703"/>
      <c r="J1703"/>
      <c r="K1703"/>
      <c r="L1703"/>
      <c r="M1703"/>
      <c r="N1703"/>
      <c r="O1703"/>
      <c r="P1703"/>
      <c r="Q1703"/>
      <c r="R1703"/>
      <c r="S1703"/>
    </row>
    <row r="1704" spans="1:19" x14ac:dyDescent="0.2">
      <c r="A1704"/>
      <c r="B1704"/>
      <c r="C1704"/>
      <c r="D1704"/>
      <c r="E1704"/>
      <c r="F1704"/>
      <c r="G1704"/>
      <c r="H1704"/>
      <c r="I1704"/>
      <c r="J1704"/>
      <c r="K1704"/>
      <c r="L1704"/>
      <c r="M1704"/>
      <c r="N1704"/>
      <c r="O1704"/>
      <c r="P1704"/>
      <c r="Q1704"/>
      <c r="R1704"/>
      <c r="S1704"/>
    </row>
    <row r="1705" spans="1:19" x14ac:dyDescent="0.2">
      <c r="A1705"/>
      <c r="B1705"/>
      <c r="C1705"/>
      <c r="D1705"/>
      <c r="E1705"/>
      <c r="F1705"/>
      <c r="G1705"/>
      <c r="H1705"/>
      <c r="I1705"/>
      <c r="J1705"/>
      <c r="K1705"/>
      <c r="L1705"/>
      <c r="M1705"/>
      <c r="N1705"/>
      <c r="O1705"/>
      <c r="P1705"/>
      <c r="Q1705"/>
      <c r="R1705"/>
      <c r="S1705"/>
    </row>
    <row r="1706" spans="1:19" x14ac:dyDescent="0.2">
      <c r="A1706"/>
      <c r="B1706"/>
      <c r="C1706"/>
      <c r="D1706"/>
      <c r="E1706"/>
      <c r="F1706"/>
      <c r="G1706"/>
      <c r="H1706"/>
      <c r="I1706"/>
      <c r="J1706"/>
      <c r="K1706"/>
      <c r="L1706"/>
      <c r="M1706"/>
      <c r="N1706"/>
      <c r="O1706"/>
      <c r="P1706"/>
      <c r="Q1706"/>
      <c r="R1706"/>
      <c r="S1706"/>
    </row>
    <row r="1707" spans="1:19" x14ac:dyDescent="0.2">
      <c r="A1707"/>
      <c r="B1707"/>
      <c r="C1707"/>
      <c r="D1707"/>
      <c r="E1707"/>
      <c r="F1707"/>
      <c r="G1707"/>
      <c r="H1707"/>
      <c r="I1707"/>
      <c r="J1707"/>
      <c r="K1707"/>
      <c r="L1707"/>
      <c r="M1707"/>
      <c r="N1707"/>
      <c r="O1707"/>
      <c r="P1707"/>
      <c r="Q1707"/>
      <c r="R1707"/>
      <c r="S1707"/>
    </row>
    <row r="1708" spans="1:19" x14ac:dyDescent="0.2">
      <c r="A1708"/>
      <c r="B1708"/>
      <c r="C1708"/>
      <c r="D1708"/>
      <c r="E1708"/>
      <c r="F1708"/>
      <c r="G1708"/>
      <c r="H1708"/>
      <c r="I1708"/>
      <c r="J1708"/>
      <c r="K1708"/>
      <c r="L1708"/>
      <c r="M1708"/>
      <c r="N1708"/>
      <c r="O1708"/>
      <c r="P1708"/>
      <c r="Q1708"/>
      <c r="R1708"/>
      <c r="S1708"/>
    </row>
    <row r="1709" spans="1:19" x14ac:dyDescent="0.2">
      <c r="A1709"/>
      <c r="B1709"/>
      <c r="C1709"/>
      <c r="D1709"/>
      <c r="E1709"/>
      <c r="F1709"/>
      <c r="G1709"/>
      <c r="H1709"/>
      <c r="I1709"/>
      <c r="J1709"/>
      <c r="K1709"/>
      <c r="L1709"/>
      <c r="M1709"/>
      <c r="N1709"/>
      <c r="O1709"/>
      <c r="P1709"/>
      <c r="Q1709"/>
      <c r="R1709"/>
      <c r="S1709"/>
    </row>
    <row r="1710" spans="1:19" x14ac:dyDescent="0.2">
      <c r="A1710"/>
      <c r="B1710"/>
      <c r="C1710"/>
      <c r="D1710"/>
      <c r="E1710"/>
      <c r="F1710"/>
      <c r="G1710"/>
      <c r="H1710"/>
      <c r="I1710"/>
      <c r="J1710"/>
      <c r="K1710"/>
      <c r="L1710"/>
      <c r="M1710"/>
      <c r="N1710"/>
      <c r="O1710"/>
      <c r="P1710"/>
      <c r="Q1710"/>
      <c r="R1710"/>
      <c r="S1710"/>
    </row>
    <row r="1711" spans="1:19" x14ac:dyDescent="0.2">
      <c r="A1711"/>
      <c r="B1711"/>
      <c r="C1711"/>
      <c r="D1711"/>
      <c r="E1711"/>
      <c r="F1711"/>
      <c r="G1711"/>
      <c r="H1711"/>
      <c r="I1711"/>
      <c r="J1711"/>
      <c r="K1711"/>
      <c r="L1711"/>
      <c r="M1711"/>
      <c r="N1711"/>
      <c r="O1711"/>
      <c r="P1711"/>
      <c r="Q1711"/>
      <c r="R1711"/>
      <c r="S1711"/>
    </row>
    <row r="1712" spans="1:19" x14ac:dyDescent="0.2">
      <c r="A1712"/>
      <c r="B1712"/>
      <c r="C1712"/>
      <c r="D1712"/>
      <c r="E1712"/>
      <c r="F1712"/>
      <c r="G1712"/>
      <c r="H1712"/>
      <c r="I1712"/>
      <c r="J1712"/>
      <c r="K1712"/>
      <c r="L1712"/>
      <c r="M1712"/>
      <c r="N1712"/>
      <c r="O1712"/>
      <c r="P1712"/>
      <c r="Q1712"/>
      <c r="R1712"/>
      <c r="S1712"/>
    </row>
    <row r="1713" spans="1:19" x14ac:dyDescent="0.2">
      <c r="A1713"/>
      <c r="B1713"/>
      <c r="C1713"/>
      <c r="D1713"/>
      <c r="E1713"/>
      <c r="F1713"/>
      <c r="G1713"/>
      <c r="H1713"/>
      <c r="I1713"/>
      <c r="J1713"/>
      <c r="K1713"/>
      <c r="L1713"/>
      <c r="M1713"/>
      <c r="N1713"/>
      <c r="O1713"/>
      <c r="P1713"/>
      <c r="Q1713"/>
      <c r="R1713"/>
      <c r="S1713"/>
    </row>
    <row r="1714" spans="1:19" x14ac:dyDescent="0.2">
      <c r="A1714"/>
      <c r="B1714"/>
      <c r="C1714"/>
      <c r="D1714"/>
      <c r="E1714"/>
      <c r="F1714"/>
      <c r="G1714"/>
      <c r="H1714"/>
      <c r="I1714"/>
      <c r="J1714"/>
      <c r="K1714"/>
      <c r="L1714"/>
      <c r="M1714"/>
      <c r="N1714"/>
      <c r="O1714"/>
      <c r="P1714"/>
      <c r="Q1714"/>
      <c r="R1714"/>
      <c r="S1714"/>
    </row>
    <row r="1715" spans="1:19" x14ac:dyDescent="0.2">
      <c r="A1715"/>
      <c r="B1715"/>
      <c r="C1715"/>
      <c r="D1715"/>
      <c r="E1715"/>
      <c r="F1715"/>
      <c r="G1715"/>
      <c r="H1715"/>
      <c r="I1715"/>
      <c r="J1715"/>
      <c r="K1715"/>
      <c r="L1715"/>
      <c r="M1715"/>
      <c r="N1715"/>
      <c r="O1715"/>
      <c r="P1715"/>
      <c r="Q1715"/>
      <c r="R1715"/>
      <c r="S1715"/>
    </row>
    <row r="1716" spans="1:19" x14ac:dyDescent="0.2">
      <c r="A1716"/>
      <c r="B1716"/>
      <c r="C1716"/>
      <c r="D1716"/>
      <c r="E1716"/>
      <c r="F1716"/>
      <c r="G1716"/>
      <c r="H1716"/>
      <c r="I1716"/>
      <c r="J1716"/>
      <c r="K1716"/>
      <c r="L1716"/>
      <c r="M1716"/>
      <c r="N1716"/>
      <c r="O1716"/>
      <c r="P1716"/>
      <c r="Q1716"/>
      <c r="R1716"/>
      <c r="S1716"/>
    </row>
    <row r="1717" spans="1:19" x14ac:dyDescent="0.2">
      <c r="A1717"/>
      <c r="B1717"/>
      <c r="C1717"/>
      <c r="D1717"/>
      <c r="E1717"/>
      <c r="F1717"/>
      <c r="G1717"/>
      <c r="H1717"/>
      <c r="I1717"/>
      <c r="J1717"/>
      <c r="K1717"/>
      <c r="L1717"/>
      <c r="M1717"/>
      <c r="N1717"/>
      <c r="O1717"/>
      <c r="P1717"/>
      <c r="Q1717"/>
      <c r="R1717"/>
      <c r="S1717"/>
    </row>
    <row r="1718" spans="1:19" x14ac:dyDescent="0.2">
      <c r="A1718"/>
      <c r="B1718"/>
      <c r="C1718"/>
      <c r="D1718"/>
      <c r="E1718"/>
      <c r="F1718"/>
      <c r="G1718"/>
      <c r="H1718"/>
      <c r="I1718"/>
      <c r="J1718"/>
      <c r="K1718"/>
      <c r="L1718"/>
      <c r="M1718"/>
      <c r="N1718"/>
      <c r="O1718"/>
      <c r="P1718"/>
      <c r="Q1718"/>
      <c r="R1718"/>
      <c r="S1718"/>
    </row>
    <row r="1719" spans="1:19" x14ac:dyDescent="0.2">
      <c r="A1719"/>
      <c r="B1719"/>
      <c r="C1719"/>
      <c r="D1719"/>
      <c r="E1719"/>
      <c r="F1719"/>
      <c r="G1719"/>
      <c r="H1719"/>
      <c r="I1719"/>
      <c r="J1719"/>
      <c r="K1719"/>
      <c r="L1719"/>
      <c r="M1719"/>
      <c r="N1719"/>
      <c r="O1719"/>
      <c r="P1719"/>
      <c r="Q1719"/>
      <c r="R1719"/>
      <c r="S1719"/>
    </row>
    <row r="1720" spans="1:19" x14ac:dyDescent="0.2">
      <c r="A1720"/>
      <c r="B1720"/>
      <c r="C1720"/>
      <c r="D1720"/>
      <c r="E1720"/>
      <c r="F1720"/>
      <c r="G1720"/>
      <c r="H1720"/>
      <c r="I1720"/>
      <c r="J1720"/>
      <c r="K1720"/>
      <c r="L1720"/>
      <c r="M1720"/>
      <c r="N1720"/>
      <c r="O1720"/>
      <c r="P1720"/>
      <c r="Q1720"/>
      <c r="R1720"/>
      <c r="S1720"/>
    </row>
    <row r="1721" spans="1:19" x14ac:dyDescent="0.2">
      <c r="A1721"/>
      <c r="B1721"/>
      <c r="C1721"/>
      <c r="D1721"/>
      <c r="E1721"/>
      <c r="F1721"/>
      <c r="G1721"/>
      <c r="H1721"/>
      <c r="I1721"/>
      <c r="J1721"/>
      <c r="K1721"/>
      <c r="L1721"/>
      <c r="M1721"/>
      <c r="N1721"/>
      <c r="O1721"/>
      <c r="P1721"/>
      <c r="Q1721"/>
      <c r="R1721"/>
      <c r="S1721"/>
    </row>
    <row r="1722" spans="1:19" x14ac:dyDescent="0.2">
      <c r="A1722"/>
      <c r="B1722"/>
      <c r="C1722"/>
      <c r="D1722"/>
      <c r="E1722"/>
      <c r="F1722"/>
      <c r="G1722"/>
      <c r="H1722"/>
      <c r="I1722"/>
      <c r="J1722"/>
      <c r="K1722"/>
      <c r="L1722"/>
      <c r="M1722"/>
      <c r="N1722"/>
      <c r="O1722"/>
      <c r="P1722"/>
      <c r="Q1722"/>
      <c r="R1722"/>
      <c r="S1722"/>
    </row>
    <row r="1723" spans="1:19" x14ac:dyDescent="0.2">
      <c r="A1723"/>
      <c r="B1723"/>
      <c r="C1723"/>
      <c r="D1723"/>
      <c r="E1723"/>
      <c r="F1723"/>
      <c r="G1723"/>
      <c r="H1723"/>
      <c r="I1723"/>
      <c r="J1723"/>
      <c r="K1723"/>
      <c r="L1723"/>
      <c r="M1723"/>
      <c r="N1723"/>
      <c r="O1723"/>
      <c r="P1723"/>
      <c r="Q1723"/>
      <c r="R1723"/>
      <c r="S1723"/>
    </row>
    <row r="1724" spans="1:19" x14ac:dyDescent="0.2">
      <c r="A1724"/>
      <c r="B1724"/>
      <c r="C1724"/>
      <c r="D1724"/>
      <c r="E1724"/>
      <c r="F1724"/>
      <c r="G1724"/>
      <c r="H1724"/>
      <c r="I1724"/>
      <c r="J1724"/>
      <c r="K1724"/>
      <c r="L1724"/>
      <c r="M1724"/>
      <c r="N1724"/>
      <c r="O1724"/>
      <c r="P1724"/>
      <c r="Q1724"/>
      <c r="R1724"/>
      <c r="S1724"/>
    </row>
    <row r="1725" spans="1:19" x14ac:dyDescent="0.2">
      <c r="A1725"/>
      <c r="B1725"/>
      <c r="C1725"/>
      <c r="D1725"/>
      <c r="E1725"/>
      <c r="F1725"/>
      <c r="G1725"/>
      <c r="H1725"/>
      <c r="I1725"/>
      <c r="J1725"/>
      <c r="K1725"/>
      <c r="L1725"/>
      <c r="M1725"/>
      <c r="N1725"/>
      <c r="O1725"/>
      <c r="P1725"/>
      <c r="Q1725"/>
      <c r="R1725"/>
      <c r="S1725"/>
    </row>
    <row r="1726" spans="1:19" x14ac:dyDescent="0.2">
      <c r="A1726"/>
      <c r="B1726"/>
      <c r="C1726"/>
      <c r="D1726"/>
      <c r="E1726"/>
      <c r="F1726"/>
      <c r="G1726"/>
      <c r="H1726"/>
      <c r="I1726"/>
      <c r="J1726"/>
      <c r="K1726"/>
      <c r="L1726"/>
      <c r="M1726"/>
      <c r="N1726"/>
      <c r="O1726"/>
      <c r="P1726"/>
      <c r="Q1726"/>
      <c r="R1726"/>
      <c r="S1726"/>
    </row>
    <row r="1727" spans="1:19" x14ac:dyDescent="0.2">
      <c r="A1727"/>
      <c r="B1727"/>
      <c r="C1727"/>
      <c r="D1727"/>
      <c r="E1727"/>
      <c r="F1727"/>
      <c r="G1727"/>
      <c r="H1727"/>
      <c r="I1727"/>
      <c r="J1727"/>
      <c r="K1727"/>
      <c r="L1727"/>
      <c r="M1727"/>
      <c r="N1727"/>
      <c r="O1727"/>
      <c r="P1727"/>
      <c r="Q1727"/>
      <c r="R1727"/>
      <c r="S1727"/>
    </row>
    <row r="1728" spans="1:19" x14ac:dyDescent="0.2">
      <c r="A1728"/>
      <c r="B1728"/>
      <c r="C1728"/>
      <c r="D1728"/>
      <c r="E1728"/>
      <c r="F1728"/>
      <c r="G1728"/>
      <c r="H1728"/>
      <c r="I1728"/>
      <c r="J1728"/>
      <c r="K1728"/>
      <c r="L1728"/>
      <c r="M1728"/>
      <c r="N1728"/>
      <c r="O1728"/>
      <c r="P1728"/>
      <c r="Q1728"/>
      <c r="R1728"/>
      <c r="S1728"/>
    </row>
    <row r="1729" spans="1:19" x14ac:dyDescent="0.2">
      <c r="A1729"/>
      <c r="B1729"/>
      <c r="C1729"/>
      <c r="D1729"/>
      <c r="E1729"/>
      <c r="F1729"/>
      <c r="G1729"/>
      <c r="H1729"/>
      <c r="I1729"/>
      <c r="J1729"/>
      <c r="K1729"/>
      <c r="L1729"/>
      <c r="M1729"/>
      <c r="N1729"/>
      <c r="O1729"/>
      <c r="P1729"/>
      <c r="Q1729"/>
      <c r="R1729"/>
      <c r="S1729"/>
    </row>
    <row r="1730" spans="1:19" x14ac:dyDescent="0.2">
      <c r="A1730"/>
      <c r="B1730"/>
      <c r="C1730"/>
      <c r="D1730"/>
      <c r="E1730"/>
      <c r="F1730"/>
      <c r="G1730"/>
      <c r="H1730"/>
      <c r="I1730"/>
      <c r="J1730"/>
      <c r="K1730"/>
      <c r="L1730"/>
      <c r="M1730"/>
      <c r="N1730"/>
      <c r="O1730"/>
      <c r="P1730"/>
      <c r="Q1730"/>
      <c r="R1730"/>
      <c r="S1730"/>
    </row>
    <row r="1731" spans="1:19" x14ac:dyDescent="0.2">
      <c r="A1731"/>
      <c r="B1731"/>
      <c r="C1731"/>
      <c r="D1731"/>
      <c r="E1731"/>
      <c r="F1731"/>
      <c r="G1731"/>
      <c r="H1731"/>
      <c r="I1731"/>
      <c r="J1731"/>
      <c r="K1731"/>
      <c r="L1731"/>
      <c r="M1731"/>
      <c r="N1731"/>
      <c r="O1731"/>
      <c r="P1731"/>
      <c r="Q1731"/>
      <c r="R1731"/>
      <c r="S1731"/>
    </row>
    <row r="1732" spans="1:19" x14ac:dyDescent="0.2">
      <c r="A1732"/>
      <c r="B1732"/>
      <c r="C1732"/>
      <c r="D1732"/>
      <c r="E1732"/>
      <c r="F1732"/>
      <c r="G1732"/>
      <c r="H1732"/>
      <c r="I1732"/>
      <c r="J1732"/>
      <c r="K1732"/>
      <c r="L1732"/>
      <c r="M1732"/>
      <c r="N1732"/>
      <c r="O1732"/>
      <c r="P1732"/>
      <c r="Q1732"/>
      <c r="R1732"/>
      <c r="S1732"/>
    </row>
    <row r="1733" spans="1:19" x14ac:dyDescent="0.2">
      <c r="A1733"/>
      <c r="B1733"/>
      <c r="C1733"/>
      <c r="D1733"/>
      <c r="E1733"/>
      <c r="F1733"/>
      <c r="G1733"/>
      <c r="H1733"/>
      <c r="I1733"/>
      <c r="J1733"/>
      <c r="K1733"/>
      <c r="L1733"/>
      <c r="M1733"/>
      <c r="N1733"/>
      <c r="O1733"/>
      <c r="P1733"/>
      <c r="Q1733"/>
      <c r="R1733"/>
      <c r="S1733"/>
    </row>
    <row r="1734" spans="1:19" x14ac:dyDescent="0.2">
      <c r="A1734"/>
      <c r="B1734"/>
      <c r="C1734"/>
      <c r="D1734"/>
      <c r="E1734"/>
      <c r="F1734"/>
      <c r="G1734"/>
      <c r="H1734"/>
      <c r="I1734"/>
      <c r="J1734"/>
      <c r="K1734"/>
      <c r="L1734"/>
      <c r="M1734"/>
      <c r="N1734"/>
      <c r="O1734"/>
      <c r="P1734"/>
      <c r="Q1734"/>
      <c r="R1734"/>
      <c r="S1734"/>
    </row>
    <row r="1735" spans="1:19" x14ac:dyDescent="0.2">
      <c r="A1735"/>
      <c r="B1735"/>
      <c r="C1735"/>
      <c r="D1735"/>
      <c r="E1735"/>
      <c r="F1735"/>
      <c r="G1735"/>
      <c r="H1735"/>
      <c r="I1735"/>
      <c r="J1735"/>
      <c r="K1735"/>
      <c r="L1735"/>
      <c r="M1735"/>
      <c r="N1735"/>
      <c r="O1735"/>
      <c r="P1735"/>
      <c r="Q1735"/>
      <c r="R1735"/>
      <c r="S1735"/>
    </row>
    <row r="1736" spans="1:19" x14ac:dyDescent="0.2">
      <c r="A1736"/>
      <c r="B1736"/>
      <c r="C1736"/>
      <c r="D1736"/>
      <c r="E1736"/>
      <c r="F1736"/>
      <c r="G1736"/>
      <c r="H1736"/>
      <c r="I1736"/>
      <c r="J1736"/>
      <c r="K1736"/>
      <c r="L1736"/>
      <c r="M1736"/>
      <c r="N1736"/>
      <c r="O1736"/>
      <c r="P1736"/>
      <c r="Q1736"/>
      <c r="R1736"/>
      <c r="S1736"/>
    </row>
    <row r="1737" spans="1:19" x14ac:dyDescent="0.2">
      <c r="A1737"/>
      <c r="B1737"/>
      <c r="C1737"/>
      <c r="D1737"/>
      <c r="E1737"/>
      <c r="F1737"/>
      <c r="G1737"/>
      <c r="H1737"/>
      <c r="I1737"/>
      <c r="J1737"/>
      <c r="K1737"/>
      <c r="L1737"/>
      <c r="M1737"/>
      <c r="N1737"/>
      <c r="O1737"/>
      <c r="P1737"/>
      <c r="Q1737"/>
      <c r="R1737"/>
      <c r="S1737"/>
    </row>
    <row r="1738" spans="1:19" x14ac:dyDescent="0.2">
      <c r="A1738"/>
      <c r="B1738"/>
      <c r="C1738"/>
      <c r="D1738"/>
      <c r="E1738"/>
      <c r="F1738"/>
      <c r="G1738"/>
      <c r="H1738"/>
      <c r="I1738"/>
      <c r="J1738"/>
      <c r="K1738"/>
      <c r="L1738"/>
      <c r="M1738"/>
      <c r="N1738"/>
      <c r="O1738"/>
      <c r="P1738"/>
      <c r="Q1738"/>
      <c r="R1738"/>
      <c r="S1738"/>
    </row>
    <row r="1739" spans="1:19" x14ac:dyDescent="0.2">
      <c r="A1739"/>
      <c r="B1739"/>
      <c r="C1739"/>
      <c r="D1739"/>
      <c r="E1739"/>
      <c r="F1739"/>
      <c r="G1739"/>
      <c r="H1739"/>
      <c r="I1739"/>
      <c r="J1739"/>
      <c r="K1739"/>
      <c r="L1739"/>
      <c r="M1739"/>
      <c r="N1739"/>
      <c r="O1739"/>
      <c r="P1739"/>
      <c r="Q1739"/>
      <c r="R1739"/>
      <c r="S1739"/>
    </row>
    <row r="1740" spans="1:19" x14ac:dyDescent="0.2">
      <c r="A1740"/>
      <c r="B1740"/>
      <c r="C1740"/>
      <c r="D1740"/>
      <c r="E1740"/>
      <c r="F1740"/>
      <c r="G1740"/>
      <c r="H1740"/>
      <c r="I1740"/>
      <c r="J1740"/>
      <c r="K1740"/>
      <c r="L1740"/>
      <c r="M1740"/>
      <c r="N1740"/>
      <c r="O1740"/>
      <c r="P1740"/>
      <c r="Q1740"/>
      <c r="R1740"/>
      <c r="S1740"/>
    </row>
    <row r="1741" spans="1:19" x14ac:dyDescent="0.2">
      <c r="A1741"/>
      <c r="B1741"/>
      <c r="C1741"/>
      <c r="D1741"/>
      <c r="E1741"/>
      <c r="F1741"/>
      <c r="G1741"/>
      <c r="H1741"/>
      <c r="I1741"/>
      <c r="J1741"/>
      <c r="K1741"/>
      <c r="L1741"/>
      <c r="M1741"/>
      <c r="N1741"/>
      <c r="O1741"/>
      <c r="P1741"/>
      <c r="Q1741"/>
      <c r="R1741"/>
      <c r="S1741"/>
    </row>
    <row r="1742" spans="1:19" x14ac:dyDescent="0.2">
      <c r="A1742"/>
      <c r="B1742"/>
      <c r="C1742"/>
      <c r="D1742"/>
      <c r="E1742"/>
      <c r="F1742"/>
      <c r="G1742"/>
      <c r="H1742"/>
      <c r="I1742"/>
      <c r="J1742"/>
      <c r="K1742"/>
      <c r="L1742"/>
      <c r="M1742"/>
      <c r="N1742"/>
      <c r="O1742"/>
      <c r="P1742"/>
      <c r="Q1742"/>
      <c r="R1742"/>
      <c r="S1742"/>
    </row>
    <row r="1743" spans="1:19" x14ac:dyDescent="0.2">
      <c r="A1743"/>
      <c r="B1743"/>
      <c r="C1743"/>
      <c r="D1743"/>
      <c r="E1743"/>
      <c r="F1743"/>
      <c r="G1743"/>
      <c r="H1743"/>
      <c r="I1743"/>
      <c r="J1743"/>
      <c r="K1743"/>
      <c r="L1743"/>
      <c r="M1743"/>
      <c r="N1743"/>
      <c r="O1743"/>
      <c r="P1743"/>
      <c r="Q1743"/>
      <c r="R1743"/>
      <c r="S1743"/>
    </row>
    <row r="1744" spans="1:19" x14ac:dyDescent="0.2">
      <c r="A1744"/>
      <c r="B1744"/>
      <c r="C1744"/>
      <c r="D1744"/>
      <c r="E1744"/>
      <c r="F1744"/>
      <c r="G1744"/>
      <c r="H1744"/>
      <c r="I1744"/>
      <c r="J1744"/>
      <c r="K1744"/>
      <c r="L1744"/>
      <c r="M1744"/>
      <c r="N1744"/>
      <c r="O1744"/>
      <c r="P1744"/>
      <c r="Q1744"/>
      <c r="R1744"/>
      <c r="S1744"/>
    </row>
    <row r="1745" spans="1:19" x14ac:dyDescent="0.2">
      <c r="A1745"/>
      <c r="B1745"/>
      <c r="C1745"/>
      <c r="D1745"/>
      <c r="E1745"/>
      <c r="F1745"/>
      <c r="G1745"/>
      <c r="H1745"/>
      <c r="I1745"/>
      <c r="J1745"/>
      <c r="K1745"/>
      <c r="L1745"/>
      <c r="M1745"/>
      <c r="N1745"/>
      <c r="O1745"/>
      <c r="P1745"/>
      <c r="Q1745"/>
      <c r="R1745"/>
      <c r="S1745"/>
    </row>
    <row r="1746" spans="1:19" x14ac:dyDescent="0.2">
      <c r="A1746"/>
      <c r="B1746"/>
      <c r="C1746"/>
      <c r="D1746"/>
      <c r="E1746"/>
      <c r="F1746"/>
      <c r="G1746"/>
      <c r="H1746"/>
      <c r="I1746"/>
      <c r="J1746"/>
      <c r="K1746"/>
      <c r="L1746"/>
      <c r="M1746"/>
      <c r="N1746"/>
      <c r="O1746"/>
      <c r="P1746"/>
      <c r="Q1746"/>
      <c r="R1746"/>
      <c r="S1746"/>
    </row>
    <row r="1747" spans="1:19" x14ac:dyDescent="0.2">
      <c r="A1747"/>
      <c r="B1747"/>
      <c r="C1747"/>
      <c r="D1747"/>
      <c r="E1747"/>
      <c r="F1747"/>
      <c r="G1747"/>
      <c r="H1747"/>
      <c r="I1747"/>
      <c r="J1747"/>
      <c r="K1747"/>
      <c r="L1747"/>
      <c r="M1747"/>
      <c r="N1747"/>
      <c r="O1747"/>
      <c r="P1747"/>
      <c r="Q1747"/>
      <c r="R1747"/>
      <c r="S1747"/>
    </row>
    <row r="1748" spans="1:19" x14ac:dyDescent="0.2">
      <c r="A1748"/>
      <c r="B1748"/>
      <c r="C1748"/>
      <c r="D1748"/>
      <c r="E1748"/>
      <c r="F1748"/>
      <c r="G1748"/>
      <c r="H1748"/>
      <c r="I1748"/>
      <c r="J1748"/>
      <c r="K1748"/>
      <c r="L1748"/>
      <c r="M1748"/>
      <c r="N1748"/>
      <c r="O1748"/>
      <c r="P1748"/>
      <c r="Q1748"/>
      <c r="R1748"/>
      <c r="S1748"/>
    </row>
    <row r="1749" spans="1:19" x14ac:dyDescent="0.2">
      <c r="A1749"/>
      <c r="B1749"/>
      <c r="C1749"/>
      <c r="D1749"/>
      <c r="E1749"/>
      <c r="F1749"/>
      <c r="G1749"/>
      <c r="H1749"/>
      <c r="I1749"/>
      <c r="J1749"/>
      <c r="K1749"/>
      <c r="L1749"/>
      <c r="M1749"/>
      <c r="N1749"/>
      <c r="O1749"/>
      <c r="P1749"/>
      <c r="Q1749"/>
      <c r="R1749"/>
      <c r="S1749"/>
    </row>
    <row r="1750" spans="1:19" x14ac:dyDescent="0.2">
      <c r="A1750"/>
      <c r="B1750"/>
      <c r="C1750"/>
      <c r="D1750"/>
      <c r="E1750"/>
      <c r="F1750"/>
      <c r="G1750"/>
      <c r="H1750"/>
      <c r="I1750"/>
      <c r="J1750"/>
      <c r="K1750"/>
      <c r="L1750"/>
      <c r="M1750"/>
      <c r="N1750"/>
      <c r="O1750"/>
      <c r="P1750"/>
      <c r="Q1750"/>
      <c r="R1750"/>
      <c r="S1750"/>
    </row>
    <row r="1751" spans="1:19" x14ac:dyDescent="0.2">
      <c r="A1751"/>
      <c r="B1751"/>
      <c r="C1751"/>
      <c r="D1751"/>
      <c r="E1751"/>
      <c r="F1751"/>
      <c r="G1751"/>
      <c r="H1751"/>
      <c r="I1751"/>
      <c r="J1751"/>
      <c r="K1751"/>
      <c r="L1751"/>
      <c r="M1751"/>
      <c r="N1751"/>
      <c r="O1751"/>
      <c r="P1751"/>
      <c r="Q1751"/>
      <c r="R1751"/>
      <c r="S1751"/>
    </row>
    <row r="1752" spans="1:19" x14ac:dyDescent="0.2">
      <c r="A1752"/>
      <c r="B1752"/>
      <c r="C1752"/>
      <c r="D1752"/>
      <c r="E1752"/>
      <c r="F1752"/>
      <c r="G1752"/>
      <c r="H1752"/>
      <c r="I1752"/>
      <c r="J1752"/>
      <c r="K1752"/>
      <c r="L1752"/>
      <c r="M1752"/>
      <c r="N1752"/>
      <c r="O1752"/>
      <c r="P1752"/>
      <c r="Q1752"/>
      <c r="R1752"/>
      <c r="S1752"/>
    </row>
    <row r="1753" spans="1:19" x14ac:dyDescent="0.2">
      <c r="A1753"/>
      <c r="B1753"/>
      <c r="C1753"/>
      <c r="D1753"/>
      <c r="E1753"/>
      <c r="F1753"/>
      <c r="G1753"/>
      <c r="H1753"/>
      <c r="I1753"/>
      <c r="J1753"/>
      <c r="K1753"/>
      <c r="L1753"/>
      <c r="M1753"/>
      <c r="N1753"/>
      <c r="O1753"/>
      <c r="P1753"/>
      <c r="Q1753"/>
      <c r="R1753"/>
      <c r="S1753"/>
    </row>
    <row r="1754" spans="1:19" x14ac:dyDescent="0.2">
      <c r="A1754"/>
      <c r="B1754"/>
      <c r="C1754"/>
      <c r="D1754"/>
      <c r="E1754"/>
      <c r="F1754"/>
      <c r="G1754"/>
      <c r="H1754"/>
      <c r="I1754"/>
      <c r="J1754"/>
      <c r="K1754"/>
      <c r="L1754"/>
      <c r="M1754"/>
      <c r="N1754"/>
      <c r="O1754"/>
      <c r="P1754"/>
      <c r="Q1754"/>
      <c r="R1754"/>
      <c r="S1754"/>
    </row>
    <row r="1755" spans="1:19" x14ac:dyDescent="0.2">
      <c r="A1755"/>
      <c r="B1755"/>
      <c r="C1755"/>
      <c r="D1755"/>
      <c r="E1755"/>
      <c r="F1755"/>
      <c r="G1755"/>
      <c r="H1755"/>
      <c r="I1755"/>
      <c r="J1755"/>
      <c r="K1755"/>
      <c r="L1755"/>
      <c r="M1755"/>
      <c r="N1755"/>
      <c r="O1755"/>
      <c r="P1755"/>
      <c r="Q1755"/>
      <c r="R1755"/>
      <c r="S1755"/>
    </row>
    <row r="1756" spans="1:19" x14ac:dyDescent="0.2">
      <c r="A1756"/>
      <c r="B1756"/>
      <c r="C1756"/>
      <c r="D1756"/>
      <c r="E1756"/>
      <c r="F1756"/>
      <c r="G1756"/>
      <c r="H1756"/>
      <c r="I1756"/>
      <c r="J1756"/>
      <c r="K1756"/>
      <c r="L1756"/>
      <c r="M1756"/>
      <c r="N1756"/>
      <c r="O1756"/>
      <c r="P1756"/>
      <c r="Q1756"/>
      <c r="R1756"/>
      <c r="S1756"/>
    </row>
    <row r="1757" spans="1:19" x14ac:dyDescent="0.2">
      <c r="A1757"/>
      <c r="B1757"/>
      <c r="C1757"/>
      <c r="D1757"/>
      <c r="E1757"/>
      <c r="F1757"/>
      <c r="G1757"/>
      <c r="H1757"/>
      <c r="I1757"/>
      <c r="J1757"/>
      <c r="K1757"/>
      <c r="L1757"/>
      <c r="M1757"/>
      <c r="N1757"/>
      <c r="O1757"/>
      <c r="P1757"/>
      <c r="Q1757"/>
      <c r="R1757"/>
      <c r="S1757"/>
    </row>
    <row r="1758" spans="1:19" x14ac:dyDescent="0.2">
      <c r="A1758"/>
      <c r="B1758"/>
      <c r="C1758"/>
      <c r="D1758"/>
      <c r="E1758"/>
      <c r="F1758"/>
      <c r="G1758"/>
      <c r="H1758"/>
      <c r="I1758"/>
      <c r="J1758"/>
      <c r="K1758"/>
      <c r="L1758"/>
      <c r="M1758"/>
      <c r="N1758"/>
      <c r="O1758"/>
      <c r="P1758"/>
      <c r="Q1758"/>
      <c r="R1758"/>
      <c r="S1758"/>
    </row>
    <row r="1759" spans="1:19" x14ac:dyDescent="0.2">
      <c r="A1759"/>
      <c r="B1759"/>
      <c r="C1759"/>
      <c r="D1759"/>
      <c r="E1759"/>
      <c r="F1759"/>
      <c r="G1759"/>
      <c r="H1759"/>
      <c r="I1759"/>
      <c r="J1759"/>
      <c r="K1759"/>
      <c r="L1759"/>
      <c r="M1759"/>
      <c r="N1759"/>
      <c r="O1759"/>
      <c r="P1759"/>
      <c r="Q1759"/>
      <c r="R1759"/>
      <c r="S1759"/>
    </row>
    <row r="1760" spans="1:19" x14ac:dyDescent="0.2">
      <c r="A1760"/>
      <c r="B1760"/>
      <c r="C1760"/>
      <c r="D1760"/>
      <c r="E1760"/>
      <c r="F1760"/>
      <c r="G1760"/>
      <c r="H1760"/>
      <c r="I1760"/>
      <c r="J1760"/>
      <c r="K1760"/>
      <c r="L1760"/>
      <c r="M1760"/>
      <c r="N1760"/>
      <c r="O1760"/>
      <c r="P1760"/>
      <c r="Q1760"/>
      <c r="R1760"/>
      <c r="S1760"/>
    </row>
    <row r="1761" spans="1:19" x14ac:dyDescent="0.2">
      <c r="A1761"/>
      <c r="B1761"/>
      <c r="C1761"/>
      <c r="D1761"/>
      <c r="E1761"/>
      <c r="F1761"/>
      <c r="G1761"/>
      <c r="H1761"/>
      <c r="I1761"/>
      <c r="J1761"/>
      <c r="K1761"/>
      <c r="L1761"/>
      <c r="M1761"/>
      <c r="N1761"/>
      <c r="O1761"/>
      <c r="P1761"/>
      <c r="Q1761"/>
      <c r="R1761"/>
      <c r="S1761"/>
    </row>
    <row r="1762" spans="1:19" x14ac:dyDescent="0.2">
      <c r="A1762"/>
      <c r="B1762"/>
      <c r="C1762"/>
      <c r="D1762"/>
      <c r="E1762"/>
      <c r="F1762"/>
      <c r="G1762"/>
      <c r="H1762"/>
      <c r="I1762"/>
      <c r="J1762"/>
      <c r="K1762"/>
      <c r="L1762"/>
      <c r="M1762"/>
      <c r="N1762"/>
      <c r="O1762"/>
      <c r="P1762"/>
      <c r="Q1762"/>
      <c r="R1762"/>
      <c r="S1762"/>
    </row>
    <row r="1763" spans="1:19" x14ac:dyDescent="0.2">
      <c r="A1763"/>
      <c r="B1763"/>
      <c r="C1763"/>
      <c r="D1763"/>
      <c r="E1763"/>
      <c r="F1763"/>
      <c r="G1763"/>
      <c r="H1763"/>
      <c r="I1763"/>
      <c r="J1763"/>
      <c r="K1763"/>
      <c r="L1763"/>
      <c r="M1763"/>
      <c r="N1763"/>
      <c r="O1763"/>
      <c r="P1763"/>
      <c r="Q1763"/>
      <c r="R1763"/>
      <c r="S1763"/>
    </row>
    <row r="1764" spans="1:19" x14ac:dyDescent="0.2">
      <c r="A1764"/>
      <c r="B1764"/>
      <c r="C1764"/>
      <c r="D1764"/>
      <c r="E1764"/>
      <c r="F1764"/>
      <c r="G1764"/>
      <c r="H1764"/>
      <c r="I1764"/>
      <c r="J1764"/>
      <c r="K1764"/>
      <c r="L1764"/>
      <c r="M1764"/>
      <c r="N1764"/>
      <c r="O1764"/>
      <c r="P1764"/>
      <c r="Q1764"/>
      <c r="R1764"/>
      <c r="S1764"/>
    </row>
    <row r="1765" spans="1:19" x14ac:dyDescent="0.2">
      <c r="A1765"/>
      <c r="B1765"/>
      <c r="C1765"/>
      <c r="D1765"/>
      <c r="E1765"/>
      <c r="F1765"/>
      <c r="G1765"/>
      <c r="H1765"/>
      <c r="I1765"/>
      <c r="J1765"/>
      <c r="K1765"/>
      <c r="L1765"/>
      <c r="M1765"/>
      <c r="N1765"/>
      <c r="O1765"/>
      <c r="P1765"/>
      <c r="Q1765"/>
      <c r="R1765"/>
      <c r="S1765"/>
    </row>
    <row r="1766" spans="1:19" x14ac:dyDescent="0.2">
      <c r="A1766"/>
      <c r="B1766"/>
      <c r="C1766"/>
      <c r="D1766"/>
      <c r="E1766"/>
      <c r="F1766"/>
      <c r="G1766"/>
      <c r="H1766"/>
      <c r="I1766"/>
      <c r="J1766"/>
      <c r="K1766"/>
      <c r="L1766"/>
      <c r="M1766"/>
      <c r="N1766"/>
      <c r="O1766"/>
      <c r="P1766"/>
      <c r="Q1766"/>
      <c r="R1766"/>
      <c r="S1766"/>
    </row>
    <row r="1767" spans="1:19" x14ac:dyDescent="0.2">
      <c r="A1767"/>
      <c r="B1767"/>
      <c r="C1767"/>
      <c r="D1767"/>
      <c r="E1767"/>
      <c r="F1767"/>
      <c r="G1767"/>
      <c r="H1767"/>
      <c r="I1767"/>
      <c r="J1767"/>
      <c r="K1767"/>
      <c r="L1767"/>
      <c r="M1767"/>
      <c r="N1767"/>
      <c r="O1767"/>
      <c r="P1767"/>
      <c r="Q1767"/>
      <c r="R1767"/>
      <c r="S1767"/>
    </row>
    <row r="1768" spans="1:19" x14ac:dyDescent="0.2">
      <c r="A1768"/>
      <c r="B1768"/>
      <c r="C1768"/>
      <c r="D1768"/>
      <c r="E1768"/>
      <c r="F1768"/>
      <c r="G1768"/>
      <c r="H1768"/>
      <c r="I1768"/>
      <c r="J1768"/>
      <c r="K1768"/>
      <c r="L1768"/>
      <c r="M1768"/>
      <c r="N1768"/>
      <c r="O1768"/>
      <c r="P1768"/>
      <c r="Q1768"/>
      <c r="R1768"/>
      <c r="S1768"/>
    </row>
    <row r="1769" spans="1:19" x14ac:dyDescent="0.2">
      <c r="A1769"/>
      <c r="B1769"/>
      <c r="C1769"/>
      <c r="D1769"/>
      <c r="E1769"/>
      <c r="F1769"/>
      <c r="G1769"/>
      <c r="H1769"/>
      <c r="I1769"/>
      <c r="J1769"/>
      <c r="K1769"/>
      <c r="L1769"/>
      <c r="M1769"/>
      <c r="N1769"/>
      <c r="O1769"/>
      <c r="P1769"/>
      <c r="Q1769"/>
      <c r="R1769"/>
      <c r="S1769"/>
    </row>
    <row r="1770" spans="1:19" x14ac:dyDescent="0.2">
      <c r="A1770"/>
      <c r="B1770"/>
      <c r="C1770"/>
      <c r="D1770"/>
      <c r="E1770"/>
      <c r="F1770"/>
      <c r="G1770"/>
      <c r="H1770"/>
      <c r="I1770"/>
      <c r="J1770"/>
      <c r="K1770"/>
      <c r="L1770"/>
      <c r="M1770"/>
      <c r="N1770"/>
      <c r="O1770"/>
      <c r="P1770"/>
      <c r="Q1770"/>
      <c r="R1770"/>
      <c r="S1770"/>
    </row>
    <row r="1771" spans="1:19" x14ac:dyDescent="0.2">
      <c r="A1771"/>
      <c r="B1771"/>
      <c r="C1771"/>
      <c r="D1771"/>
      <c r="E1771"/>
      <c r="F1771"/>
      <c r="G1771"/>
      <c r="H1771"/>
      <c r="I1771"/>
      <c r="J1771"/>
      <c r="K1771"/>
      <c r="L1771"/>
      <c r="M1771"/>
      <c r="N1771"/>
      <c r="O1771"/>
      <c r="P1771"/>
      <c r="Q1771"/>
      <c r="R1771"/>
      <c r="S1771"/>
    </row>
    <row r="1772" spans="1:19" x14ac:dyDescent="0.2">
      <c r="A1772"/>
      <c r="B1772"/>
      <c r="C1772"/>
      <c r="D1772"/>
      <c r="E1772"/>
      <c r="F1772"/>
      <c r="G1772"/>
      <c r="H1772"/>
      <c r="I1772"/>
      <c r="J1772"/>
      <c r="K1772"/>
      <c r="L1772"/>
      <c r="M1772"/>
      <c r="N1772"/>
      <c r="O1772"/>
      <c r="P1772"/>
      <c r="Q1772"/>
      <c r="R1772"/>
      <c r="S1772"/>
    </row>
    <row r="1773" spans="1:19" x14ac:dyDescent="0.2">
      <c r="A1773"/>
      <c r="B1773"/>
      <c r="C1773"/>
      <c r="D1773"/>
      <c r="E1773"/>
      <c r="F1773"/>
      <c r="G1773"/>
      <c r="H1773"/>
      <c r="I1773"/>
      <c r="J1773"/>
      <c r="K1773"/>
      <c r="L1773"/>
      <c r="M1773"/>
      <c r="N1773"/>
      <c r="O1773"/>
      <c r="P1773"/>
      <c r="Q1773"/>
      <c r="R1773"/>
      <c r="S1773"/>
    </row>
    <row r="1774" spans="1:19" x14ac:dyDescent="0.2">
      <c r="A1774"/>
      <c r="B1774"/>
      <c r="C1774"/>
      <c r="D1774"/>
      <c r="E1774"/>
      <c r="F1774"/>
      <c r="G1774"/>
      <c r="H1774"/>
      <c r="I1774"/>
      <c r="J1774"/>
      <c r="K1774"/>
      <c r="L1774"/>
      <c r="M1774"/>
      <c r="N1774"/>
      <c r="O1774"/>
      <c r="P1774"/>
      <c r="Q1774"/>
      <c r="R1774"/>
      <c r="S1774"/>
    </row>
    <row r="1775" spans="1:19" x14ac:dyDescent="0.2">
      <c r="A1775"/>
      <c r="B1775"/>
      <c r="C1775"/>
      <c r="D1775"/>
      <c r="E1775"/>
      <c r="F1775"/>
      <c r="G1775"/>
      <c r="H1775"/>
      <c r="I1775"/>
      <c r="J1775"/>
      <c r="K1775"/>
      <c r="L1775"/>
      <c r="M1775"/>
      <c r="N1775"/>
      <c r="O1775"/>
      <c r="P1775"/>
      <c r="Q1775"/>
      <c r="R1775"/>
      <c r="S1775"/>
    </row>
    <row r="1776" spans="1:19" x14ac:dyDescent="0.2">
      <c r="A1776"/>
      <c r="B1776"/>
      <c r="C1776"/>
      <c r="D1776"/>
      <c r="E1776"/>
      <c r="F1776"/>
      <c r="G1776"/>
      <c r="H1776"/>
      <c r="I1776"/>
      <c r="J1776"/>
      <c r="K1776"/>
      <c r="L1776"/>
      <c r="M1776"/>
      <c r="N1776"/>
      <c r="O1776"/>
      <c r="P1776"/>
      <c r="Q1776"/>
      <c r="R1776"/>
      <c r="S1776"/>
    </row>
    <row r="1777" spans="1:19" x14ac:dyDescent="0.2">
      <c r="A1777"/>
      <c r="B1777"/>
      <c r="C1777"/>
      <c r="D1777"/>
      <c r="E1777"/>
      <c r="F1777"/>
      <c r="G1777"/>
      <c r="H1777"/>
      <c r="I1777"/>
      <c r="J1777"/>
      <c r="K1777"/>
      <c r="L1777"/>
      <c r="M1777"/>
      <c r="N1777"/>
      <c r="O1777"/>
      <c r="P1777"/>
      <c r="Q1777"/>
      <c r="R1777"/>
      <c r="S1777"/>
    </row>
    <row r="1778" spans="1:19" x14ac:dyDescent="0.2">
      <c r="A1778"/>
      <c r="B1778"/>
      <c r="C1778"/>
      <c r="D1778"/>
      <c r="E1778"/>
      <c r="F1778"/>
      <c r="G1778"/>
      <c r="H1778"/>
      <c r="I1778"/>
      <c r="J1778"/>
      <c r="K1778"/>
      <c r="L1778"/>
      <c r="M1778"/>
      <c r="N1778"/>
      <c r="O1778"/>
      <c r="P1778"/>
      <c r="Q1778"/>
      <c r="R1778"/>
      <c r="S1778"/>
    </row>
    <row r="1779" spans="1:19" x14ac:dyDescent="0.2">
      <c r="A1779"/>
      <c r="B1779"/>
      <c r="C1779"/>
      <c r="D1779"/>
      <c r="E1779"/>
      <c r="F1779"/>
      <c r="G1779"/>
      <c r="H1779"/>
      <c r="I1779"/>
      <c r="J1779"/>
      <c r="K1779"/>
      <c r="L1779"/>
      <c r="M1779"/>
      <c r="N1779"/>
      <c r="O1779"/>
      <c r="P1779"/>
      <c r="Q1779"/>
      <c r="R1779"/>
      <c r="S1779"/>
    </row>
    <row r="1780" spans="1:19" x14ac:dyDescent="0.2">
      <c r="A1780"/>
      <c r="B1780"/>
      <c r="C1780"/>
      <c r="D1780"/>
      <c r="E1780"/>
      <c r="F1780"/>
      <c r="G1780"/>
      <c r="H1780"/>
      <c r="I1780"/>
      <c r="J1780"/>
      <c r="K1780"/>
      <c r="L1780"/>
      <c r="M1780"/>
      <c r="N1780"/>
      <c r="O1780"/>
      <c r="P1780"/>
      <c r="Q1780"/>
      <c r="R1780"/>
      <c r="S1780"/>
    </row>
    <row r="1781" spans="1:19" x14ac:dyDescent="0.2">
      <c r="A1781"/>
      <c r="B1781"/>
      <c r="C1781"/>
      <c r="D1781"/>
      <c r="E1781"/>
      <c r="F1781"/>
      <c r="G1781"/>
      <c r="H1781"/>
      <c r="I1781"/>
      <c r="J1781"/>
      <c r="K1781"/>
      <c r="L1781"/>
      <c r="M1781"/>
      <c r="N1781"/>
      <c r="O1781"/>
      <c r="P1781"/>
      <c r="Q1781"/>
      <c r="R1781"/>
      <c r="S1781"/>
    </row>
    <row r="1782" spans="1:19" x14ac:dyDescent="0.2">
      <c r="A1782"/>
      <c r="B1782"/>
      <c r="C1782"/>
      <c r="D1782"/>
      <c r="E1782"/>
      <c r="F1782"/>
      <c r="G1782"/>
      <c r="H1782"/>
      <c r="I1782"/>
      <c r="J1782"/>
      <c r="K1782"/>
      <c r="L1782"/>
      <c r="M1782"/>
      <c r="N1782"/>
      <c r="O1782"/>
      <c r="P1782"/>
      <c r="Q1782"/>
      <c r="R1782"/>
      <c r="S1782"/>
    </row>
    <row r="1783" spans="1:19" x14ac:dyDescent="0.2">
      <c r="A1783"/>
      <c r="B1783"/>
      <c r="C1783"/>
      <c r="D1783"/>
      <c r="E1783"/>
      <c r="F1783"/>
      <c r="G1783"/>
      <c r="H1783"/>
      <c r="I1783"/>
      <c r="J1783"/>
      <c r="K1783"/>
      <c r="L1783"/>
      <c r="M1783"/>
      <c r="N1783"/>
      <c r="O1783"/>
      <c r="P1783"/>
      <c r="Q1783"/>
      <c r="R1783"/>
      <c r="S1783"/>
    </row>
    <row r="1784" spans="1:19" x14ac:dyDescent="0.2">
      <c r="A1784"/>
      <c r="B1784"/>
      <c r="C1784"/>
      <c r="D1784"/>
      <c r="E1784"/>
      <c r="F1784"/>
      <c r="G1784"/>
      <c r="H1784"/>
      <c r="I1784"/>
      <c r="J1784"/>
      <c r="K1784"/>
      <c r="L1784"/>
      <c r="M1784"/>
      <c r="N1784"/>
      <c r="O1784"/>
      <c r="P1784"/>
      <c r="Q1784"/>
      <c r="R1784"/>
      <c r="S1784"/>
    </row>
    <row r="1785" spans="1:19" x14ac:dyDescent="0.2">
      <c r="A1785"/>
      <c r="B1785"/>
      <c r="C1785"/>
      <c r="D1785"/>
      <c r="E1785"/>
      <c r="F1785"/>
      <c r="G1785"/>
      <c r="H1785"/>
      <c r="I1785"/>
      <c r="J1785"/>
      <c r="K1785"/>
      <c r="L1785"/>
      <c r="M1785"/>
      <c r="N1785"/>
      <c r="O1785"/>
      <c r="P1785"/>
      <c r="Q1785"/>
      <c r="R1785"/>
      <c r="S1785"/>
    </row>
    <row r="1786" spans="1:19" x14ac:dyDescent="0.2">
      <c r="A1786"/>
      <c r="B1786"/>
      <c r="C1786"/>
      <c r="D1786"/>
      <c r="E1786"/>
      <c r="F1786"/>
      <c r="G1786"/>
      <c r="H1786"/>
      <c r="I1786"/>
      <c r="J1786"/>
      <c r="K1786"/>
      <c r="L1786"/>
      <c r="M1786"/>
      <c r="N1786"/>
      <c r="O1786"/>
      <c r="P1786"/>
      <c r="Q1786"/>
      <c r="R1786"/>
      <c r="S1786"/>
    </row>
    <row r="1787" spans="1:19" x14ac:dyDescent="0.2">
      <c r="A1787"/>
      <c r="B1787"/>
      <c r="C1787"/>
      <c r="D1787"/>
      <c r="E1787"/>
      <c r="F1787"/>
      <c r="G1787"/>
      <c r="H1787"/>
      <c r="I1787"/>
      <c r="J1787"/>
      <c r="K1787"/>
      <c r="L1787"/>
      <c r="M1787"/>
      <c r="N1787"/>
      <c r="O1787"/>
      <c r="P1787"/>
      <c r="Q1787"/>
      <c r="R1787"/>
      <c r="S1787"/>
    </row>
    <row r="1788" spans="1:19" x14ac:dyDescent="0.2">
      <c r="A1788"/>
      <c r="B1788"/>
      <c r="C1788"/>
      <c r="D1788"/>
      <c r="E1788"/>
      <c r="F1788"/>
      <c r="G1788"/>
      <c r="H1788"/>
      <c r="I1788"/>
      <c r="J1788"/>
      <c r="K1788"/>
      <c r="L1788"/>
      <c r="M1788"/>
      <c r="N1788"/>
      <c r="O1788"/>
      <c r="P1788"/>
      <c r="Q1788"/>
      <c r="R1788"/>
      <c r="S1788"/>
    </row>
    <row r="1789" spans="1:19" x14ac:dyDescent="0.2">
      <c r="A1789"/>
      <c r="B1789"/>
      <c r="C1789"/>
      <c r="D1789"/>
      <c r="E1789"/>
      <c r="F1789"/>
      <c r="G1789"/>
      <c r="H1789"/>
      <c r="I1789"/>
      <c r="J1789"/>
      <c r="K1789"/>
      <c r="L1789"/>
      <c r="M1789"/>
      <c r="N1789"/>
      <c r="O1789"/>
      <c r="P1789"/>
      <c r="Q1789"/>
      <c r="R1789"/>
      <c r="S1789"/>
    </row>
    <row r="1790" spans="1:19" x14ac:dyDescent="0.2">
      <c r="A1790"/>
      <c r="B1790"/>
      <c r="C1790"/>
      <c r="D1790"/>
      <c r="E1790"/>
      <c r="F1790"/>
      <c r="G1790"/>
      <c r="H1790"/>
      <c r="I1790"/>
      <c r="J1790"/>
      <c r="K1790"/>
      <c r="L1790"/>
      <c r="M1790"/>
      <c r="N1790"/>
      <c r="O1790"/>
      <c r="P1790"/>
      <c r="Q1790"/>
      <c r="R1790"/>
      <c r="S1790"/>
    </row>
    <row r="1791" spans="1:19" x14ac:dyDescent="0.2">
      <c r="A1791"/>
      <c r="B1791"/>
      <c r="C1791"/>
      <c r="D1791"/>
      <c r="E1791"/>
      <c r="F1791"/>
      <c r="G1791"/>
      <c r="H1791"/>
      <c r="I1791"/>
      <c r="J1791"/>
      <c r="K1791"/>
      <c r="L1791"/>
      <c r="M1791"/>
      <c r="N1791"/>
      <c r="O1791"/>
      <c r="P1791"/>
      <c r="Q1791"/>
      <c r="R1791"/>
      <c r="S1791"/>
    </row>
    <row r="1792" spans="1:19" x14ac:dyDescent="0.2">
      <c r="A1792"/>
      <c r="B1792"/>
      <c r="C1792"/>
      <c r="D1792"/>
      <c r="E1792"/>
      <c r="F1792"/>
      <c r="G1792"/>
      <c r="H1792"/>
      <c r="I1792"/>
      <c r="J1792"/>
      <c r="K1792"/>
      <c r="L1792"/>
      <c r="M1792"/>
      <c r="N1792"/>
      <c r="O1792"/>
      <c r="P1792"/>
      <c r="Q1792"/>
      <c r="R1792"/>
      <c r="S1792"/>
    </row>
    <row r="1793" spans="1:19" x14ac:dyDescent="0.2">
      <c r="A1793"/>
      <c r="B1793"/>
      <c r="C1793"/>
      <c r="D1793"/>
      <c r="E1793"/>
      <c r="F1793"/>
      <c r="G1793"/>
      <c r="H1793"/>
      <c r="I1793"/>
      <c r="J1793"/>
      <c r="K1793"/>
      <c r="L1793"/>
      <c r="M1793"/>
      <c r="N1793"/>
      <c r="O1793"/>
      <c r="P1793"/>
      <c r="Q1793"/>
      <c r="R1793"/>
      <c r="S1793"/>
    </row>
    <row r="1794" spans="1:19" x14ac:dyDescent="0.2">
      <c r="A1794"/>
      <c r="B1794"/>
      <c r="C1794"/>
      <c r="D1794"/>
      <c r="E1794"/>
      <c r="F1794"/>
      <c r="G1794"/>
      <c r="H1794"/>
      <c r="I1794"/>
      <c r="J1794"/>
      <c r="K1794"/>
      <c r="L1794"/>
      <c r="M1794"/>
      <c r="N1794"/>
      <c r="O1794"/>
      <c r="P1794"/>
      <c r="Q1794"/>
      <c r="R1794"/>
      <c r="S1794"/>
    </row>
    <row r="1795" spans="1:19" x14ac:dyDescent="0.2">
      <c r="A1795"/>
      <c r="B1795"/>
      <c r="C1795"/>
      <c r="D1795"/>
      <c r="E1795"/>
      <c r="F1795"/>
      <c r="G1795"/>
      <c r="H1795"/>
      <c r="I1795"/>
      <c r="J1795"/>
      <c r="K1795"/>
      <c r="L1795"/>
      <c r="M1795"/>
      <c r="N1795"/>
      <c r="O1795"/>
      <c r="P1795"/>
      <c r="Q1795"/>
      <c r="R1795"/>
      <c r="S1795"/>
    </row>
    <row r="1796" spans="1:19" x14ac:dyDescent="0.2">
      <c r="A1796"/>
      <c r="B1796"/>
      <c r="C1796"/>
      <c r="D1796"/>
      <c r="E1796"/>
      <c r="F1796"/>
      <c r="G1796"/>
      <c r="H1796"/>
      <c r="I1796"/>
      <c r="J1796"/>
      <c r="K1796"/>
      <c r="L1796"/>
      <c r="M1796"/>
      <c r="N1796"/>
      <c r="O1796"/>
      <c r="P1796"/>
      <c r="Q1796"/>
      <c r="R1796"/>
      <c r="S1796"/>
    </row>
    <row r="1797" spans="1:19" x14ac:dyDescent="0.2">
      <c r="A1797"/>
      <c r="B1797"/>
      <c r="C1797"/>
      <c r="D1797"/>
      <c r="E1797"/>
      <c r="F1797"/>
      <c r="G1797"/>
      <c r="H1797"/>
      <c r="I1797"/>
      <c r="J1797"/>
      <c r="K1797"/>
      <c r="L1797"/>
      <c r="M1797"/>
      <c r="N1797"/>
      <c r="O1797"/>
      <c r="P1797"/>
      <c r="Q1797"/>
      <c r="R1797"/>
      <c r="S1797"/>
    </row>
    <row r="1798" spans="1:19" x14ac:dyDescent="0.2">
      <c r="A1798"/>
      <c r="B1798"/>
      <c r="C1798"/>
      <c r="D1798"/>
      <c r="E1798"/>
      <c r="F1798"/>
      <c r="G1798"/>
      <c r="H1798"/>
      <c r="I1798"/>
      <c r="J1798"/>
      <c r="K1798"/>
      <c r="L1798"/>
      <c r="M1798"/>
      <c r="N1798"/>
      <c r="O1798"/>
      <c r="P1798"/>
      <c r="Q1798"/>
      <c r="R1798"/>
      <c r="S1798"/>
    </row>
    <row r="1799" spans="1:19" x14ac:dyDescent="0.2">
      <c r="A1799"/>
      <c r="B1799"/>
      <c r="C1799"/>
      <c r="D1799"/>
      <c r="E1799"/>
      <c r="F1799"/>
      <c r="G1799"/>
      <c r="H1799"/>
      <c r="I1799"/>
      <c r="J1799"/>
      <c r="K1799"/>
      <c r="L1799"/>
      <c r="M1799"/>
      <c r="N1799"/>
      <c r="O1799"/>
      <c r="P1799"/>
      <c r="Q1799"/>
      <c r="R1799"/>
      <c r="S1799"/>
    </row>
    <row r="1800" spans="1:19" x14ac:dyDescent="0.2">
      <c r="A1800"/>
      <c r="B1800"/>
      <c r="C1800"/>
      <c r="D1800"/>
      <c r="E1800"/>
      <c r="F1800"/>
      <c r="G1800"/>
      <c r="H1800"/>
      <c r="I1800"/>
      <c r="J1800"/>
      <c r="K1800"/>
      <c r="L1800"/>
      <c r="M1800"/>
      <c r="N1800"/>
      <c r="O1800"/>
      <c r="P1800"/>
      <c r="Q1800"/>
      <c r="R1800"/>
      <c r="S1800"/>
    </row>
    <row r="1801" spans="1:19" x14ac:dyDescent="0.2">
      <c r="A1801"/>
      <c r="B1801"/>
      <c r="C1801"/>
      <c r="D1801"/>
      <c r="E1801"/>
      <c r="F1801"/>
      <c r="G1801"/>
      <c r="H1801"/>
      <c r="I1801"/>
      <c r="J1801"/>
      <c r="K1801"/>
      <c r="L1801"/>
      <c r="M1801"/>
      <c r="N1801"/>
      <c r="O1801"/>
      <c r="P1801"/>
      <c r="Q1801"/>
      <c r="R1801"/>
      <c r="S1801"/>
    </row>
    <row r="1802" spans="1:19" x14ac:dyDescent="0.2">
      <c r="A1802"/>
      <c r="B1802"/>
      <c r="C1802"/>
      <c r="D1802"/>
      <c r="E1802"/>
      <c r="F1802"/>
      <c r="G1802"/>
      <c r="H1802"/>
      <c r="I1802"/>
      <c r="J1802"/>
      <c r="K1802"/>
      <c r="L1802"/>
      <c r="M1802"/>
      <c r="N1802"/>
      <c r="O1802"/>
      <c r="P1802"/>
      <c r="Q1802"/>
      <c r="R1802"/>
      <c r="S1802"/>
    </row>
    <row r="1803" spans="1:19" x14ac:dyDescent="0.2">
      <c r="A1803"/>
      <c r="B1803"/>
      <c r="C1803"/>
      <c r="D1803"/>
      <c r="E1803"/>
      <c r="F1803"/>
      <c r="G1803"/>
      <c r="H1803"/>
      <c r="I1803"/>
      <c r="J1803"/>
      <c r="K1803"/>
      <c r="L1803"/>
      <c r="M1803"/>
      <c r="N1803"/>
      <c r="O1803"/>
      <c r="P1803"/>
      <c r="Q1803"/>
      <c r="R1803"/>
      <c r="S1803"/>
    </row>
    <row r="1804" spans="1:19" x14ac:dyDescent="0.2">
      <c r="A1804"/>
      <c r="B1804"/>
      <c r="C1804"/>
      <c r="D1804"/>
      <c r="E1804"/>
      <c r="F1804"/>
      <c r="G1804"/>
      <c r="H1804"/>
      <c r="I1804"/>
      <c r="J1804"/>
      <c r="K1804"/>
      <c r="L1804"/>
      <c r="M1804"/>
      <c r="N1804"/>
      <c r="O1804"/>
      <c r="P1804"/>
      <c r="Q1804"/>
      <c r="R1804"/>
      <c r="S1804"/>
    </row>
    <row r="1805" spans="1:19" x14ac:dyDescent="0.2">
      <c r="A1805"/>
      <c r="B1805"/>
      <c r="C1805"/>
      <c r="D1805"/>
      <c r="E1805"/>
      <c r="F1805"/>
      <c r="G1805"/>
      <c r="H1805"/>
      <c r="I1805"/>
      <c r="J1805"/>
      <c r="K1805"/>
      <c r="L1805"/>
      <c r="M1805"/>
      <c r="N1805"/>
      <c r="O1805"/>
      <c r="P1805"/>
      <c r="Q1805"/>
      <c r="R1805"/>
      <c r="S1805"/>
    </row>
    <row r="1806" spans="1:19" x14ac:dyDescent="0.2">
      <c r="A1806"/>
      <c r="B1806"/>
      <c r="C1806"/>
      <c r="D1806"/>
      <c r="E1806"/>
      <c r="F1806"/>
      <c r="G1806"/>
      <c r="H1806"/>
      <c r="I1806"/>
      <c r="J1806"/>
      <c r="K1806"/>
      <c r="L1806"/>
      <c r="M1806"/>
      <c r="N1806"/>
      <c r="O1806"/>
      <c r="P1806"/>
      <c r="Q1806"/>
      <c r="R1806"/>
      <c r="S1806"/>
    </row>
    <row r="1807" spans="1:19" x14ac:dyDescent="0.2">
      <c r="A1807"/>
      <c r="B1807"/>
      <c r="C1807"/>
      <c r="D1807"/>
      <c r="E1807"/>
      <c r="F1807"/>
      <c r="G1807"/>
      <c r="H1807"/>
      <c r="I1807"/>
      <c r="J1807"/>
      <c r="K1807"/>
      <c r="L1807"/>
      <c r="M1807"/>
      <c r="N1807"/>
      <c r="O1807"/>
      <c r="P1807"/>
      <c r="Q1807"/>
      <c r="R1807"/>
      <c r="S1807"/>
    </row>
    <row r="1808" spans="1:19" x14ac:dyDescent="0.2">
      <c r="A1808"/>
      <c r="B1808"/>
      <c r="C1808"/>
      <c r="D1808"/>
      <c r="E1808"/>
      <c r="F1808"/>
      <c r="G1808"/>
      <c r="H1808"/>
      <c r="I1808"/>
      <c r="J1808"/>
      <c r="K1808"/>
      <c r="L1808"/>
      <c r="M1808"/>
      <c r="N1808"/>
      <c r="O1808"/>
      <c r="P1808"/>
      <c r="Q1808"/>
      <c r="R1808"/>
      <c r="S1808"/>
    </row>
    <row r="1809" spans="1:19" x14ac:dyDescent="0.2">
      <c r="A1809"/>
      <c r="B1809"/>
      <c r="C1809"/>
      <c r="D1809"/>
      <c r="E1809"/>
      <c r="F1809"/>
      <c r="G1809"/>
      <c r="H1809"/>
      <c r="I1809"/>
      <c r="J1809"/>
      <c r="K1809"/>
      <c r="L1809"/>
      <c r="M1809"/>
      <c r="N1809"/>
      <c r="O1809"/>
      <c r="P1809"/>
      <c r="Q1809"/>
      <c r="R1809"/>
      <c r="S1809"/>
    </row>
    <row r="1810" spans="1:19" x14ac:dyDescent="0.2">
      <c r="A1810"/>
      <c r="B1810"/>
      <c r="C1810"/>
      <c r="D1810"/>
      <c r="E1810"/>
      <c r="F1810"/>
      <c r="G1810"/>
      <c r="H1810"/>
      <c r="I1810"/>
      <c r="J1810"/>
      <c r="K1810"/>
      <c r="L1810"/>
      <c r="M1810"/>
      <c r="N1810"/>
      <c r="O1810"/>
      <c r="P1810"/>
      <c r="Q1810"/>
      <c r="R1810"/>
      <c r="S1810"/>
    </row>
    <row r="1811" spans="1:19" x14ac:dyDescent="0.2">
      <c r="A1811"/>
      <c r="B1811"/>
      <c r="C1811"/>
      <c r="D1811"/>
      <c r="E1811"/>
      <c r="F1811"/>
      <c r="G1811"/>
      <c r="H1811"/>
      <c r="I1811"/>
      <c r="J1811"/>
      <c r="K1811"/>
      <c r="L1811"/>
      <c r="M1811"/>
      <c r="N1811"/>
      <c r="O1811"/>
      <c r="P1811"/>
      <c r="Q1811"/>
      <c r="R1811"/>
      <c r="S1811"/>
    </row>
    <row r="1812" spans="1:19" x14ac:dyDescent="0.2">
      <c r="A1812"/>
      <c r="B1812"/>
      <c r="C1812"/>
      <c r="D1812"/>
      <c r="E1812"/>
      <c r="F1812"/>
      <c r="G1812"/>
      <c r="H1812"/>
      <c r="I1812"/>
      <c r="J1812"/>
      <c r="K1812"/>
      <c r="L1812"/>
      <c r="M1812"/>
      <c r="N1812"/>
      <c r="O1812"/>
      <c r="P1812"/>
      <c r="Q1812"/>
      <c r="R1812"/>
      <c r="S1812"/>
    </row>
    <row r="1813" spans="1:19" x14ac:dyDescent="0.2">
      <c r="A1813"/>
      <c r="B1813"/>
      <c r="C1813"/>
      <c r="D1813"/>
      <c r="E1813"/>
      <c r="F1813"/>
      <c r="G1813"/>
      <c r="H1813"/>
      <c r="I1813"/>
      <c r="J1813"/>
      <c r="K1813"/>
      <c r="L1813"/>
      <c r="M1813"/>
      <c r="N1813"/>
      <c r="O1813"/>
      <c r="P1813"/>
      <c r="Q1813"/>
      <c r="R1813"/>
      <c r="S1813"/>
    </row>
    <row r="1814" spans="1:19" x14ac:dyDescent="0.2">
      <c r="A1814"/>
      <c r="B1814"/>
      <c r="C1814"/>
      <c r="D1814"/>
      <c r="E1814"/>
      <c r="F1814"/>
      <c r="G1814"/>
      <c r="H1814"/>
      <c r="I1814"/>
      <c r="J1814"/>
      <c r="K1814"/>
      <c r="L1814"/>
      <c r="M1814"/>
      <c r="N1814"/>
      <c r="O1814"/>
      <c r="P1814"/>
      <c r="Q1814"/>
      <c r="R1814"/>
      <c r="S1814"/>
    </row>
    <row r="1815" spans="1:19" x14ac:dyDescent="0.2">
      <c r="A1815"/>
      <c r="B1815"/>
      <c r="C1815"/>
      <c r="D1815"/>
      <c r="E1815"/>
      <c r="F1815"/>
      <c r="G1815"/>
      <c r="H1815"/>
      <c r="I1815"/>
      <c r="J1815"/>
      <c r="K1815"/>
      <c r="L1815"/>
      <c r="M1815"/>
      <c r="N1815"/>
      <c r="O1815"/>
      <c r="P1815"/>
      <c r="Q1815"/>
      <c r="R1815"/>
      <c r="S1815"/>
    </row>
    <row r="1816" spans="1:19" x14ac:dyDescent="0.2">
      <c r="A1816"/>
      <c r="B1816"/>
      <c r="C1816"/>
      <c r="D1816"/>
      <c r="E1816"/>
      <c r="F1816"/>
      <c r="G1816"/>
      <c r="H1816"/>
      <c r="I1816"/>
      <c r="J1816"/>
      <c r="K1816"/>
      <c r="L1816"/>
      <c r="M1816"/>
      <c r="N1816"/>
      <c r="O1816"/>
      <c r="P1816"/>
      <c r="Q1816"/>
      <c r="R1816"/>
      <c r="S1816"/>
    </row>
    <row r="1817" spans="1:19" x14ac:dyDescent="0.2">
      <c r="A1817"/>
      <c r="B1817"/>
      <c r="C1817"/>
      <c r="D1817"/>
      <c r="E1817"/>
      <c r="F1817"/>
      <c r="G1817"/>
      <c r="H1817"/>
      <c r="I1817"/>
      <c r="J1817"/>
      <c r="K1817"/>
      <c r="L1817"/>
      <c r="M1817"/>
      <c r="N1817"/>
      <c r="O1817"/>
      <c r="P1817"/>
      <c r="Q1817"/>
      <c r="R1817"/>
      <c r="S1817"/>
    </row>
    <row r="1818" spans="1:19" x14ac:dyDescent="0.2">
      <c r="A1818"/>
      <c r="B1818"/>
      <c r="C1818"/>
      <c r="D1818"/>
      <c r="E1818"/>
      <c r="F1818"/>
      <c r="G1818"/>
      <c r="H1818"/>
      <c r="I1818"/>
      <c r="J1818"/>
      <c r="K1818"/>
      <c r="L1818"/>
      <c r="M1818"/>
      <c r="N1818"/>
      <c r="O1818"/>
      <c r="P1818"/>
      <c r="Q1818"/>
      <c r="R1818"/>
      <c r="S1818"/>
    </row>
    <row r="1819" spans="1:19" x14ac:dyDescent="0.2">
      <c r="A1819"/>
      <c r="B1819"/>
      <c r="C1819"/>
      <c r="D1819"/>
      <c r="E1819"/>
      <c r="F1819"/>
      <c r="G1819"/>
      <c r="H1819"/>
      <c r="I1819"/>
      <c r="J1819"/>
      <c r="K1819"/>
      <c r="L1819"/>
      <c r="M1819"/>
      <c r="N1819"/>
      <c r="O1819"/>
      <c r="P1819"/>
      <c r="Q1819"/>
      <c r="R1819"/>
      <c r="S1819"/>
    </row>
    <row r="1820" spans="1:19" x14ac:dyDescent="0.2">
      <c r="A1820"/>
      <c r="B1820"/>
      <c r="C1820"/>
      <c r="D1820"/>
      <c r="E1820"/>
      <c r="F1820"/>
      <c r="G1820"/>
      <c r="H1820"/>
      <c r="I1820"/>
      <c r="J1820"/>
      <c r="K1820"/>
      <c r="L1820"/>
      <c r="M1820"/>
      <c r="N1820"/>
      <c r="O1820"/>
      <c r="P1820"/>
      <c r="Q1820"/>
      <c r="R1820"/>
      <c r="S1820"/>
    </row>
    <row r="1821" spans="1:19" x14ac:dyDescent="0.2">
      <c r="A1821"/>
      <c r="B1821"/>
      <c r="C1821"/>
      <c r="D1821"/>
      <c r="E1821"/>
      <c r="F1821"/>
      <c r="G1821"/>
      <c r="H1821"/>
      <c r="I1821"/>
      <c r="J1821"/>
      <c r="K1821"/>
      <c r="L1821"/>
      <c r="M1821"/>
      <c r="N1821"/>
      <c r="O1821"/>
      <c r="P1821"/>
      <c r="Q1821"/>
      <c r="R1821"/>
      <c r="S1821"/>
    </row>
    <row r="1822" spans="1:19" x14ac:dyDescent="0.2">
      <c r="A1822"/>
      <c r="B1822"/>
      <c r="C1822"/>
      <c r="D1822"/>
      <c r="E1822"/>
      <c r="F1822"/>
      <c r="G1822"/>
      <c r="H1822"/>
      <c r="I1822"/>
      <c r="J1822"/>
      <c r="K1822"/>
      <c r="L1822"/>
      <c r="M1822"/>
      <c r="N1822"/>
      <c r="O1822"/>
      <c r="P1822"/>
      <c r="Q1822"/>
      <c r="R1822"/>
      <c r="S1822"/>
    </row>
    <row r="1823" spans="1:19" x14ac:dyDescent="0.2">
      <c r="A1823"/>
      <c r="B1823"/>
      <c r="C1823"/>
      <c r="D1823"/>
      <c r="E1823"/>
      <c r="F1823"/>
      <c r="G1823"/>
      <c r="H1823"/>
      <c r="I1823"/>
      <c r="J1823"/>
      <c r="K1823"/>
      <c r="L1823"/>
      <c r="M1823"/>
      <c r="N1823"/>
      <c r="O1823"/>
      <c r="P1823"/>
      <c r="Q1823"/>
      <c r="R1823"/>
      <c r="S1823"/>
    </row>
    <row r="1824" spans="1:19" x14ac:dyDescent="0.2">
      <c r="A1824"/>
      <c r="B1824"/>
      <c r="C1824"/>
      <c r="D1824"/>
      <c r="E1824"/>
      <c r="F1824"/>
      <c r="G1824"/>
      <c r="H1824"/>
      <c r="I1824"/>
      <c r="J1824"/>
      <c r="K1824"/>
      <c r="L1824"/>
      <c r="M1824"/>
      <c r="N1824"/>
      <c r="O1824"/>
      <c r="P1824"/>
      <c r="Q1824"/>
      <c r="R1824"/>
      <c r="S1824"/>
    </row>
    <row r="1825" spans="1:19" x14ac:dyDescent="0.2">
      <c r="A1825"/>
      <c r="B1825"/>
      <c r="C1825"/>
      <c r="D1825"/>
      <c r="E1825"/>
      <c r="F1825"/>
      <c r="G1825"/>
      <c r="H1825"/>
      <c r="I1825"/>
      <c r="J1825"/>
      <c r="K1825"/>
      <c r="L1825"/>
      <c r="M1825"/>
      <c r="N1825"/>
      <c r="O1825"/>
      <c r="P1825"/>
      <c r="Q1825"/>
      <c r="R1825"/>
      <c r="S1825"/>
    </row>
    <row r="1826" spans="1:19" x14ac:dyDescent="0.2">
      <c r="A1826"/>
      <c r="B1826"/>
      <c r="C1826"/>
      <c r="D1826"/>
      <c r="E1826"/>
      <c r="F1826"/>
      <c r="G1826"/>
      <c r="H1826"/>
      <c r="I1826"/>
      <c r="J1826"/>
      <c r="K1826"/>
      <c r="L1826"/>
      <c r="M1826"/>
      <c r="N1826"/>
      <c r="O1826"/>
      <c r="P1826"/>
      <c r="Q1826"/>
      <c r="R1826"/>
      <c r="S1826"/>
    </row>
    <row r="1827" spans="1:19" x14ac:dyDescent="0.2">
      <c r="A1827"/>
      <c r="B1827"/>
      <c r="C1827"/>
      <c r="D1827"/>
      <c r="E1827"/>
      <c r="F1827"/>
      <c r="G1827"/>
      <c r="H1827"/>
      <c r="I1827"/>
      <c r="J1827"/>
      <c r="K1827"/>
      <c r="L1827"/>
      <c r="M1827"/>
      <c r="N1827"/>
      <c r="O1827"/>
      <c r="P1827"/>
      <c r="Q1827"/>
      <c r="R1827"/>
      <c r="S1827"/>
    </row>
    <row r="1828" spans="1:19" x14ac:dyDescent="0.2">
      <c r="A1828"/>
      <c r="B1828"/>
      <c r="C1828"/>
      <c r="D1828"/>
      <c r="E1828"/>
      <c r="F1828"/>
      <c r="G1828"/>
      <c r="H1828"/>
      <c r="I1828"/>
      <c r="J1828"/>
      <c r="K1828"/>
      <c r="L1828"/>
      <c r="M1828"/>
      <c r="N1828"/>
      <c r="O1828"/>
      <c r="P1828"/>
      <c r="Q1828"/>
      <c r="R1828"/>
      <c r="S1828"/>
    </row>
    <row r="1829" spans="1:19" x14ac:dyDescent="0.2">
      <c r="A1829"/>
      <c r="B1829"/>
      <c r="C1829"/>
      <c r="D1829"/>
      <c r="E1829"/>
      <c r="F1829"/>
      <c r="G1829"/>
      <c r="H1829"/>
      <c r="I1829"/>
      <c r="J1829"/>
      <c r="K1829"/>
      <c r="L1829"/>
      <c r="M1829"/>
      <c r="N1829"/>
      <c r="O1829"/>
      <c r="P1829"/>
      <c r="Q1829"/>
      <c r="R1829"/>
      <c r="S1829"/>
    </row>
    <row r="1830" spans="1:19" x14ac:dyDescent="0.2">
      <c r="A1830"/>
      <c r="B1830"/>
      <c r="C1830"/>
      <c r="D1830"/>
      <c r="E1830"/>
      <c r="F1830"/>
      <c r="G1830"/>
      <c r="H1830"/>
      <c r="I1830"/>
      <c r="J1830"/>
      <c r="K1830"/>
      <c r="L1830"/>
      <c r="M1830"/>
      <c r="N1830"/>
      <c r="O1830"/>
      <c r="P1830"/>
      <c r="Q1830"/>
      <c r="R1830"/>
      <c r="S1830"/>
    </row>
    <row r="1831" spans="1:19" x14ac:dyDescent="0.2">
      <c r="A1831"/>
      <c r="B1831"/>
      <c r="C1831"/>
      <c r="D1831"/>
      <c r="E1831"/>
      <c r="F1831"/>
      <c r="G1831"/>
      <c r="H1831"/>
      <c r="I1831"/>
      <c r="J1831"/>
      <c r="K1831"/>
      <c r="L1831"/>
      <c r="M1831"/>
      <c r="N1831"/>
      <c r="O1831"/>
      <c r="P1831"/>
      <c r="Q1831"/>
      <c r="R1831"/>
      <c r="S1831"/>
    </row>
    <row r="1832" spans="1:19" x14ac:dyDescent="0.2">
      <c r="A1832"/>
      <c r="B1832"/>
      <c r="C1832"/>
      <c r="D1832"/>
      <c r="E1832"/>
      <c r="F1832"/>
      <c r="G1832"/>
      <c r="H1832"/>
      <c r="I1832"/>
      <c r="J1832"/>
      <c r="K1832"/>
      <c r="L1832"/>
      <c r="M1832"/>
      <c r="N1832"/>
      <c r="O1832"/>
      <c r="P1832"/>
      <c r="Q1832"/>
      <c r="R1832"/>
      <c r="S1832"/>
    </row>
    <row r="1833" spans="1:19" x14ac:dyDescent="0.2">
      <c r="A1833"/>
      <c r="B1833"/>
      <c r="C1833"/>
      <c r="D1833"/>
      <c r="E1833"/>
      <c r="F1833"/>
      <c r="G1833"/>
      <c r="H1833"/>
      <c r="I1833"/>
      <c r="J1833"/>
      <c r="K1833"/>
      <c r="L1833"/>
      <c r="M1833"/>
      <c r="N1833"/>
      <c r="O1833"/>
      <c r="P1833"/>
      <c r="Q1833"/>
      <c r="R1833"/>
      <c r="S1833"/>
    </row>
    <row r="1834" spans="1:19" x14ac:dyDescent="0.2">
      <c r="A1834"/>
      <c r="B1834"/>
      <c r="C1834"/>
      <c r="D1834"/>
      <c r="E1834"/>
      <c r="F1834"/>
      <c r="G1834"/>
      <c r="H1834"/>
      <c r="I1834"/>
      <c r="J1834"/>
      <c r="K1834"/>
      <c r="L1834"/>
      <c r="M1834"/>
      <c r="N1834"/>
      <c r="O1834"/>
      <c r="P1834"/>
      <c r="Q1834"/>
      <c r="R1834"/>
      <c r="S1834"/>
    </row>
    <row r="1835" spans="1:19" x14ac:dyDescent="0.2">
      <c r="A1835"/>
      <c r="B1835"/>
      <c r="C1835"/>
      <c r="D1835"/>
      <c r="E1835"/>
      <c r="F1835"/>
      <c r="G1835"/>
      <c r="H1835"/>
      <c r="I1835"/>
      <c r="J1835"/>
      <c r="K1835"/>
      <c r="L1835"/>
      <c r="M1835"/>
      <c r="N1835"/>
      <c r="O1835"/>
      <c r="P1835"/>
      <c r="Q1835"/>
      <c r="R1835"/>
      <c r="S1835"/>
    </row>
    <row r="1836" spans="1:19" x14ac:dyDescent="0.2">
      <c r="A1836"/>
      <c r="B1836"/>
      <c r="C1836"/>
      <c r="D1836"/>
      <c r="E1836"/>
      <c r="F1836"/>
      <c r="G1836"/>
      <c r="H1836"/>
      <c r="I1836"/>
      <c r="J1836"/>
      <c r="K1836"/>
      <c r="L1836"/>
      <c r="M1836"/>
      <c r="N1836"/>
      <c r="O1836"/>
      <c r="P1836"/>
      <c r="Q1836"/>
      <c r="R1836"/>
      <c r="S1836"/>
    </row>
    <row r="1837" spans="1:19" x14ac:dyDescent="0.2">
      <c r="A1837"/>
      <c r="B1837"/>
      <c r="C1837"/>
      <c r="D1837"/>
      <c r="E1837"/>
      <c r="F1837"/>
      <c r="G1837"/>
      <c r="H1837"/>
      <c r="I1837"/>
      <c r="J1837"/>
      <c r="K1837"/>
      <c r="L1837"/>
      <c r="M1837"/>
      <c r="N1837"/>
      <c r="O1837"/>
      <c r="P1837"/>
      <c r="Q1837"/>
      <c r="R1837"/>
      <c r="S1837"/>
    </row>
    <row r="1838" spans="1:19" x14ac:dyDescent="0.2">
      <c r="A1838"/>
      <c r="B1838"/>
      <c r="C1838"/>
      <c r="D1838"/>
      <c r="E1838"/>
      <c r="F1838"/>
      <c r="G1838"/>
      <c r="H1838"/>
      <c r="I1838"/>
      <c r="J1838"/>
      <c r="K1838"/>
      <c r="L1838"/>
      <c r="M1838"/>
      <c r="N1838"/>
      <c r="O1838"/>
      <c r="P1838"/>
      <c r="Q1838"/>
      <c r="R1838"/>
      <c r="S1838"/>
    </row>
    <row r="1839" spans="1:19" x14ac:dyDescent="0.2">
      <c r="A1839"/>
      <c r="B1839"/>
      <c r="C1839"/>
      <c r="D1839"/>
      <c r="E1839"/>
      <c r="F1839"/>
      <c r="G1839"/>
      <c r="H1839"/>
      <c r="I1839"/>
      <c r="J1839"/>
      <c r="K1839"/>
      <c r="L1839"/>
      <c r="M1839"/>
      <c r="N1839"/>
      <c r="O1839"/>
      <c r="P1839"/>
      <c r="Q1839"/>
      <c r="R1839"/>
      <c r="S1839"/>
    </row>
    <row r="1840" spans="1:19" x14ac:dyDescent="0.2">
      <c r="A1840"/>
      <c r="B1840"/>
      <c r="C1840"/>
      <c r="D1840"/>
      <c r="E1840"/>
      <c r="F1840"/>
      <c r="G1840"/>
      <c r="H1840"/>
      <c r="I1840"/>
      <c r="J1840"/>
      <c r="K1840"/>
      <c r="L1840"/>
      <c r="M1840"/>
      <c r="N1840"/>
      <c r="O1840"/>
      <c r="P1840"/>
      <c r="Q1840"/>
      <c r="R1840"/>
      <c r="S1840"/>
    </row>
    <row r="1841" spans="1:19" x14ac:dyDescent="0.2">
      <c r="A1841"/>
      <c r="B1841"/>
      <c r="C1841"/>
      <c r="D1841"/>
      <c r="E1841"/>
      <c r="F1841"/>
      <c r="G1841"/>
      <c r="H1841"/>
      <c r="I1841"/>
      <c r="J1841"/>
      <c r="K1841"/>
      <c r="L1841"/>
      <c r="M1841"/>
      <c r="N1841"/>
      <c r="O1841"/>
      <c r="P1841"/>
      <c r="Q1841"/>
      <c r="R1841"/>
      <c r="S1841"/>
    </row>
    <row r="1842" spans="1:19" x14ac:dyDescent="0.2">
      <c r="A1842"/>
      <c r="B1842"/>
      <c r="C1842"/>
      <c r="D1842"/>
      <c r="E1842"/>
      <c r="F1842"/>
      <c r="G1842"/>
      <c r="H1842"/>
      <c r="I1842"/>
      <c r="J1842"/>
      <c r="K1842"/>
      <c r="L1842"/>
      <c r="M1842"/>
      <c r="N1842"/>
      <c r="O1842"/>
      <c r="P1842"/>
      <c r="Q1842"/>
      <c r="R1842"/>
      <c r="S1842"/>
    </row>
    <row r="1843" spans="1:19" x14ac:dyDescent="0.2">
      <c r="A1843"/>
      <c r="B1843"/>
      <c r="C1843"/>
      <c r="D1843"/>
      <c r="E1843"/>
      <c r="F1843"/>
      <c r="G1843"/>
      <c r="H1843"/>
      <c r="I1843"/>
      <c r="J1843"/>
      <c r="K1843"/>
      <c r="L1843"/>
      <c r="M1843"/>
      <c r="N1843"/>
      <c r="O1843"/>
      <c r="P1843"/>
      <c r="Q1843"/>
      <c r="R1843"/>
      <c r="S1843"/>
    </row>
    <row r="1844" spans="1:19" x14ac:dyDescent="0.2">
      <c r="A1844"/>
      <c r="B1844"/>
      <c r="C1844"/>
      <c r="D1844"/>
      <c r="E1844"/>
      <c r="F1844"/>
      <c r="G1844"/>
      <c r="H1844"/>
      <c r="I1844"/>
      <c r="J1844"/>
      <c r="K1844"/>
      <c r="L1844"/>
      <c r="M1844"/>
      <c r="N1844"/>
      <c r="O1844"/>
      <c r="P1844"/>
      <c r="Q1844"/>
      <c r="R1844"/>
      <c r="S1844"/>
    </row>
    <row r="1845" spans="1:19" x14ac:dyDescent="0.2">
      <c r="A1845"/>
      <c r="B1845"/>
      <c r="C1845"/>
      <c r="D1845"/>
      <c r="E1845"/>
      <c r="F1845"/>
      <c r="G1845"/>
      <c r="H1845"/>
      <c r="I1845"/>
      <c r="J1845"/>
      <c r="K1845"/>
      <c r="L1845"/>
      <c r="M1845"/>
      <c r="N1845"/>
      <c r="O1845"/>
      <c r="P1845"/>
      <c r="Q1845"/>
      <c r="R1845"/>
      <c r="S1845"/>
    </row>
    <row r="1846" spans="1:19" x14ac:dyDescent="0.2">
      <c r="A1846"/>
      <c r="B1846"/>
      <c r="C1846"/>
      <c r="D1846"/>
      <c r="E1846"/>
      <c r="F1846"/>
      <c r="G1846"/>
      <c r="H1846"/>
      <c r="I1846"/>
      <c r="J1846"/>
      <c r="K1846"/>
      <c r="L1846"/>
      <c r="M1846"/>
      <c r="N1846"/>
      <c r="O1846"/>
      <c r="P1846"/>
      <c r="Q1846"/>
      <c r="R1846"/>
      <c r="S1846"/>
    </row>
    <row r="1847" spans="1:19" x14ac:dyDescent="0.2">
      <c r="A1847"/>
      <c r="B1847"/>
      <c r="C1847"/>
      <c r="D1847"/>
      <c r="E1847"/>
      <c r="F1847"/>
      <c r="G1847"/>
      <c r="H1847"/>
      <c r="I1847"/>
      <c r="J1847"/>
      <c r="K1847"/>
      <c r="L1847"/>
      <c r="M1847"/>
      <c r="N1847"/>
      <c r="O1847"/>
      <c r="P1847"/>
      <c r="Q1847"/>
      <c r="R1847"/>
      <c r="S1847"/>
    </row>
    <row r="1848" spans="1:19" x14ac:dyDescent="0.2">
      <c r="A1848"/>
      <c r="B1848"/>
      <c r="C1848"/>
      <c r="D1848"/>
      <c r="E1848"/>
      <c r="F1848"/>
      <c r="G1848"/>
      <c r="H1848"/>
      <c r="I1848"/>
      <c r="J1848"/>
      <c r="K1848"/>
      <c r="L1848"/>
      <c r="M1848"/>
      <c r="N1848"/>
      <c r="O1848"/>
      <c r="P1848"/>
      <c r="Q1848"/>
      <c r="R1848"/>
      <c r="S1848"/>
    </row>
    <row r="1849" spans="1:19" x14ac:dyDescent="0.2">
      <c r="A1849"/>
      <c r="B1849"/>
      <c r="C1849"/>
      <c r="D1849"/>
      <c r="E1849"/>
      <c r="F1849"/>
      <c r="G1849"/>
      <c r="H1849"/>
      <c r="I1849"/>
      <c r="J1849"/>
      <c r="K1849"/>
      <c r="L1849"/>
      <c r="M1849"/>
      <c r="N1849"/>
      <c r="O1849"/>
      <c r="P1849"/>
      <c r="Q1849"/>
      <c r="R1849"/>
      <c r="S1849"/>
    </row>
    <row r="1850" spans="1:19" x14ac:dyDescent="0.2">
      <c r="A1850"/>
      <c r="B1850"/>
      <c r="C1850"/>
      <c r="D1850"/>
      <c r="E1850"/>
      <c r="F1850"/>
      <c r="G1850"/>
      <c r="H1850"/>
      <c r="I1850"/>
      <c r="J1850"/>
      <c r="K1850"/>
      <c r="L1850"/>
      <c r="M1850"/>
      <c r="N1850"/>
      <c r="O1850"/>
      <c r="P1850"/>
      <c r="Q1850"/>
      <c r="R1850"/>
      <c r="S1850"/>
    </row>
    <row r="1851" spans="1:19" x14ac:dyDescent="0.2">
      <c r="A1851"/>
      <c r="B1851"/>
      <c r="C1851"/>
      <c r="D1851"/>
      <c r="E1851"/>
      <c r="F1851"/>
      <c r="G1851"/>
      <c r="H1851"/>
      <c r="I1851"/>
      <c r="J1851"/>
      <c r="K1851"/>
      <c r="L1851"/>
      <c r="M1851"/>
      <c r="N1851"/>
      <c r="O1851"/>
      <c r="P1851"/>
      <c r="Q1851"/>
      <c r="R1851"/>
      <c r="S1851"/>
    </row>
    <row r="1852" spans="1:19" x14ac:dyDescent="0.2">
      <c r="A1852"/>
      <c r="B1852"/>
      <c r="C1852"/>
      <c r="D1852"/>
      <c r="E1852"/>
      <c r="F1852"/>
      <c r="G1852"/>
      <c r="H1852"/>
      <c r="I1852"/>
      <c r="J1852"/>
      <c r="K1852"/>
      <c r="L1852"/>
      <c r="M1852"/>
      <c r="N1852"/>
      <c r="O1852"/>
      <c r="P1852"/>
      <c r="Q1852"/>
      <c r="R1852"/>
      <c r="S1852"/>
    </row>
    <row r="1853" spans="1:19" x14ac:dyDescent="0.2">
      <c r="A1853"/>
      <c r="B1853"/>
      <c r="C1853"/>
      <c r="D1853"/>
      <c r="E1853"/>
      <c r="F1853"/>
      <c r="G1853"/>
      <c r="H1853"/>
      <c r="I1853"/>
      <c r="J1853"/>
      <c r="K1853"/>
      <c r="L1853"/>
      <c r="M1853"/>
      <c r="N1853"/>
      <c r="O1853"/>
      <c r="P1853"/>
      <c r="Q1853"/>
      <c r="R1853"/>
      <c r="S1853"/>
    </row>
    <row r="1854" spans="1:19" x14ac:dyDescent="0.2">
      <c r="A1854"/>
      <c r="B1854"/>
      <c r="C1854"/>
      <c r="D1854"/>
      <c r="E1854"/>
      <c r="F1854"/>
      <c r="G1854"/>
      <c r="H1854"/>
      <c r="I1854"/>
      <c r="J1854"/>
      <c r="K1854"/>
      <c r="L1854"/>
      <c r="M1854"/>
      <c r="N1854"/>
      <c r="O1854"/>
      <c r="P1854"/>
      <c r="Q1854"/>
      <c r="R1854"/>
      <c r="S1854"/>
    </row>
    <row r="1855" spans="1:19" x14ac:dyDescent="0.2">
      <c r="A1855"/>
      <c r="B1855"/>
      <c r="C1855"/>
      <c r="D1855"/>
      <c r="E1855"/>
      <c r="F1855"/>
      <c r="G1855"/>
      <c r="H1855"/>
      <c r="I1855"/>
      <c r="J1855"/>
      <c r="K1855"/>
      <c r="L1855"/>
      <c r="M1855"/>
      <c r="N1855"/>
      <c r="O1855"/>
      <c r="P1855"/>
      <c r="Q1855"/>
      <c r="R1855"/>
      <c r="S1855"/>
    </row>
    <row r="1856" spans="1:19" x14ac:dyDescent="0.2">
      <c r="A1856"/>
      <c r="B1856"/>
      <c r="C1856"/>
      <c r="D1856"/>
      <c r="E1856"/>
      <c r="F1856"/>
      <c r="G1856"/>
      <c r="H1856"/>
      <c r="I1856"/>
      <c r="J1856"/>
      <c r="K1856"/>
      <c r="L1856"/>
      <c r="M1856"/>
      <c r="N1856"/>
      <c r="O1856"/>
      <c r="P1856"/>
      <c r="Q1856"/>
      <c r="R1856"/>
      <c r="S1856"/>
    </row>
    <row r="1857" spans="1:19" x14ac:dyDescent="0.2">
      <c r="A1857"/>
      <c r="B1857"/>
      <c r="C1857"/>
      <c r="D1857"/>
      <c r="E1857"/>
      <c r="F1857"/>
      <c r="G1857"/>
      <c r="H1857"/>
      <c r="I1857"/>
      <c r="J1857"/>
      <c r="K1857"/>
      <c r="L1857"/>
      <c r="M1857"/>
      <c r="N1857"/>
      <c r="O1857"/>
      <c r="P1857"/>
      <c r="Q1857"/>
      <c r="R1857"/>
      <c r="S1857"/>
    </row>
    <row r="1858" spans="1:19" x14ac:dyDescent="0.2">
      <c r="A1858"/>
      <c r="B1858"/>
      <c r="C1858"/>
      <c r="D1858"/>
      <c r="E1858"/>
      <c r="F1858"/>
      <c r="G1858"/>
      <c r="H1858"/>
      <c r="I1858"/>
      <c r="J1858"/>
      <c r="K1858"/>
      <c r="L1858"/>
      <c r="M1858"/>
      <c r="N1858"/>
      <c r="O1858"/>
      <c r="P1858"/>
      <c r="Q1858"/>
      <c r="R1858"/>
      <c r="S1858"/>
    </row>
    <row r="1859" spans="1:19" x14ac:dyDescent="0.2">
      <c r="A1859"/>
      <c r="B1859"/>
      <c r="C1859"/>
      <c r="D1859"/>
      <c r="E1859"/>
      <c r="F1859"/>
      <c r="G1859"/>
      <c r="H1859"/>
      <c r="I1859"/>
      <c r="J1859"/>
      <c r="K1859"/>
      <c r="L1859"/>
      <c r="M1859"/>
      <c r="N1859"/>
      <c r="O1859"/>
      <c r="P1859"/>
      <c r="Q1859"/>
      <c r="R1859"/>
      <c r="S1859"/>
    </row>
    <row r="1860" spans="1:19" x14ac:dyDescent="0.2">
      <c r="A1860"/>
      <c r="B1860"/>
      <c r="C1860"/>
      <c r="D1860"/>
      <c r="E1860"/>
      <c r="F1860"/>
      <c r="G1860"/>
      <c r="H1860"/>
      <c r="I1860"/>
      <c r="J1860"/>
      <c r="K1860"/>
      <c r="L1860"/>
      <c r="M1860"/>
      <c r="N1860"/>
      <c r="O1860"/>
      <c r="P1860"/>
      <c r="Q1860"/>
      <c r="R1860"/>
      <c r="S1860"/>
    </row>
    <row r="1861" spans="1:19" x14ac:dyDescent="0.2">
      <c r="A1861"/>
      <c r="B1861"/>
      <c r="C1861"/>
      <c r="D1861"/>
      <c r="E1861"/>
      <c r="F1861"/>
      <c r="G1861"/>
      <c r="H1861"/>
      <c r="I1861"/>
      <c r="J1861"/>
      <c r="K1861"/>
      <c r="L1861"/>
      <c r="M1861"/>
      <c r="N1861"/>
      <c r="O1861"/>
      <c r="P1861"/>
      <c r="Q1861"/>
      <c r="R1861"/>
      <c r="S1861"/>
    </row>
    <row r="1862" spans="1:19" x14ac:dyDescent="0.2">
      <c r="A1862"/>
      <c r="B1862"/>
      <c r="C1862"/>
      <c r="D1862"/>
      <c r="E1862"/>
      <c r="F1862"/>
      <c r="G1862"/>
      <c r="H1862"/>
      <c r="I1862"/>
      <c r="J1862"/>
      <c r="K1862"/>
      <c r="L1862"/>
      <c r="M1862"/>
      <c r="N1862"/>
      <c r="O1862"/>
      <c r="P1862"/>
      <c r="Q1862"/>
      <c r="R1862"/>
      <c r="S1862"/>
    </row>
    <row r="1863" spans="1:19" x14ac:dyDescent="0.2">
      <c r="A1863"/>
      <c r="B1863"/>
      <c r="C1863"/>
      <c r="D1863"/>
      <c r="E1863"/>
      <c r="F1863"/>
      <c r="G1863"/>
      <c r="H1863"/>
      <c r="I1863"/>
      <c r="J1863"/>
      <c r="K1863"/>
      <c r="L1863"/>
      <c r="M1863"/>
      <c r="N1863"/>
      <c r="O1863"/>
      <c r="P1863"/>
      <c r="Q1863"/>
      <c r="R1863"/>
      <c r="S1863"/>
    </row>
    <row r="1864" spans="1:19" x14ac:dyDescent="0.2">
      <c r="A1864"/>
      <c r="B1864"/>
      <c r="C1864"/>
      <c r="D1864"/>
      <c r="E1864"/>
      <c r="F1864"/>
      <c r="G1864"/>
      <c r="H1864"/>
      <c r="I1864"/>
      <c r="J1864"/>
      <c r="K1864"/>
      <c r="L1864"/>
      <c r="M1864"/>
      <c r="N1864"/>
      <c r="O1864"/>
      <c r="P1864"/>
      <c r="Q1864"/>
      <c r="R1864"/>
      <c r="S1864"/>
    </row>
    <row r="1865" spans="1:19" x14ac:dyDescent="0.2">
      <c r="A1865"/>
      <c r="B1865"/>
      <c r="C1865"/>
      <c r="D1865"/>
      <c r="E1865"/>
      <c r="F1865"/>
      <c r="G1865"/>
      <c r="H1865"/>
      <c r="I1865"/>
      <c r="J1865"/>
      <c r="K1865"/>
      <c r="L1865"/>
      <c r="M1865"/>
      <c r="N1865"/>
      <c r="O1865"/>
      <c r="P1865"/>
      <c r="Q1865"/>
      <c r="R1865"/>
      <c r="S1865"/>
    </row>
    <row r="1866" spans="1:19" x14ac:dyDescent="0.2">
      <c r="A1866"/>
      <c r="B1866"/>
      <c r="C1866"/>
      <c r="D1866"/>
      <c r="E1866"/>
      <c r="F1866"/>
      <c r="G1866"/>
      <c r="H1866"/>
      <c r="I1866"/>
      <c r="J1866"/>
      <c r="K1866"/>
      <c r="L1866"/>
      <c r="M1866"/>
      <c r="N1866"/>
      <c r="O1866"/>
      <c r="P1866"/>
      <c r="Q1866"/>
      <c r="R1866"/>
      <c r="S1866"/>
    </row>
    <row r="1867" spans="1:19" x14ac:dyDescent="0.2">
      <c r="A1867"/>
      <c r="B1867"/>
      <c r="C1867"/>
      <c r="D1867"/>
      <c r="E1867"/>
      <c r="F1867"/>
      <c r="G1867"/>
      <c r="H1867"/>
      <c r="I1867"/>
      <c r="J1867"/>
      <c r="K1867"/>
      <c r="L1867"/>
      <c r="M1867"/>
      <c r="N1867"/>
      <c r="O1867"/>
      <c r="P1867"/>
      <c r="Q1867"/>
      <c r="R1867"/>
      <c r="S1867"/>
    </row>
    <row r="1868" spans="1:19" x14ac:dyDescent="0.2">
      <c r="A1868"/>
      <c r="B1868"/>
      <c r="C1868"/>
      <c r="D1868"/>
      <c r="E1868"/>
      <c r="F1868"/>
      <c r="G1868"/>
      <c r="H1868"/>
      <c r="I1868"/>
      <c r="J1868"/>
      <c r="K1868"/>
      <c r="L1868"/>
      <c r="M1868"/>
      <c r="N1868"/>
      <c r="O1868"/>
      <c r="P1868"/>
      <c r="Q1868"/>
      <c r="R1868"/>
      <c r="S1868"/>
    </row>
    <row r="1869" spans="1:19" x14ac:dyDescent="0.2">
      <c r="A1869"/>
      <c r="B1869"/>
      <c r="C1869"/>
      <c r="D1869"/>
      <c r="E1869"/>
      <c r="F1869"/>
      <c r="G1869"/>
      <c r="H1869"/>
      <c r="I1869"/>
      <c r="J1869"/>
      <c r="K1869"/>
      <c r="L1869"/>
      <c r="M1869"/>
      <c r="N1869"/>
      <c r="O1869"/>
      <c r="P1869"/>
      <c r="Q1869"/>
      <c r="R1869"/>
      <c r="S1869"/>
    </row>
    <row r="1870" spans="1:19" x14ac:dyDescent="0.2">
      <c r="A1870"/>
      <c r="B1870"/>
      <c r="C1870"/>
      <c r="D1870"/>
      <c r="E1870"/>
      <c r="F1870"/>
      <c r="G1870"/>
      <c r="H1870"/>
      <c r="I1870"/>
      <c r="J1870"/>
      <c r="K1870"/>
      <c r="L1870"/>
      <c r="M1870"/>
      <c r="N1870"/>
      <c r="O1870"/>
      <c r="P1870"/>
      <c r="Q1870"/>
      <c r="R1870"/>
      <c r="S1870"/>
    </row>
    <row r="1871" spans="1:19" x14ac:dyDescent="0.2">
      <c r="A1871"/>
      <c r="B1871"/>
      <c r="C1871"/>
      <c r="D1871"/>
      <c r="E1871"/>
      <c r="F1871"/>
      <c r="G1871"/>
      <c r="H1871"/>
      <c r="I1871"/>
      <c r="J1871"/>
      <c r="K1871"/>
      <c r="L1871"/>
      <c r="M1871"/>
      <c r="N1871"/>
      <c r="O1871"/>
      <c r="P1871"/>
      <c r="Q1871"/>
      <c r="R1871"/>
      <c r="S1871"/>
    </row>
    <row r="1872" spans="1:19" x14ac:dyDescent="0.2">
      <c r="A1872"/>
      <c r="B1872"/>
      <c r="C1872"/>
      <c r="D1872"/>
      <c r="E1872"/>
      <c r="F1872"/>
      <c r="G1872"/>
      <c r="H1872"/>
      <c r="I1872"/>
      <c r="J1872"/>
      <c r="K1872"/>
      <c r="L1872"/>
      <c r="M1872"/>
      <c r="N1872"/>
      <c r="O1872"/>
      <c r="P1872"/>
      <c r="Q1872"/>
      <c r="R1872"/>
      <c r="S1872"/>
    </row>
    <row r="1873" spans="1:19" x14ac:dyDescent="0.2">
      <c r="A1873"/>
      <c r="B1873"/>
      <c r="C1873"/>
      <c r="D1873"/>
      <c r="E1873"/>
      <c r="F1873"/>
      <c r="G1873"/>
      <c r="H1873"/>
      <c r="I1873"/>
      <c r="J1873"/>
      <c r="K1873"/>
      <c r="L1873"/>
      <c r="M1873"/>
      <c r="N1873"/>
      <c r="O1873"/>
      <c r="P1873"/>
      <c r="Q1873"/>
      <c r="R1873"/>
      <c r="S1873"/>
    </row>
    <row r="1874" spans="1:19" x14ac:dyDescent="0.2">
      <c r="A1874"/>
      <c r="B1874"/>
      <c r="C1874"/>
      <c r="D1874"/>
      <c r="E1874"/>
      <c r="F1874"/>
      <c r="G1874"/>
      <c r="H1874"/>
      <c r="I1874"/>
      <c r="J1874"/>
      <c r="K1874"/>
      <c r="L1874"/>
      <c r="M1874"/>
      <c r="N1874"/>
      <c r="O1874"/>
      <c r="P1874"/>
      <c r="Q1874"/>
      <c r="R1874"/>
      <c r="S1874"/>
    </row>
    <row r="1875" spans="1:19" x14ac:dyDescent="0.2">
      <c r="A1875"/>
      <c r="B1875"/>
      <c r="C1875"/>
      <c r="D1875"/>
      <c r="E1875"/>
      <c r="F1875"/>
      <c r="G1875"/>
      <c r="H1875"/>
      <c r="I1875"/>
      <c r="J1875"/>
      <c r="K1875"/>
      <c r="L1875"/>
      <c r="M1875"/>
      <c r="N1875"/>
      <c r="O1875"/>
      <c r="P1875"/>
      <c r="Q1875"/>
      <c r="R1875"/>
      <c r="S1875"/>
    </row>
    <row r="1876" spans="1:19" x14ac:dyDescent="0.2">
      <c r="A1876"/>
      <c r="B1876"/>
      <c r="C1876"/>
      <c r="D1876"/>
      <c r="E1876"/>
      <c r="F1876"/>
      <c r="G1876"/>
      <c r="H1876"/>
      <c r="I1876"/>
      <c r="J1876"/>
      <c r="K1876"/>
      <c r="L1876"/>
      <c r="M1876"/>
      <c r="N1876"/>
      <c r="O1876"/>
      <c r="P1876"/>
      <c r="Q1876"/>
      <c r="R1876"/>
      <c r="S1876"/>
    </row>
    <row r="1877" spans="1:19" x14ac:dyDescent="0.2">
      <c r="A1877"/>
      <c r="B1877"/>
      <c r="C1877"/>
      <c r="D1877"/>
      <c r="E1877"/>
      <c r="F1877"/>
      <c r="G1877"/>
      <c r="H1877"/>
      <c r="I1877"/>
      <c r="J1877"/>
      <c r="K1877"/>
      <c r="L1877"/>
      <c r="M1877"/>
      <c r="N1877"/>
      <c r="O1877"/>
      <c r="P1877"/>
      <c r="Q1877"/>
      <c r="R1877"/>
      <c r="S1877"/>
    </row>
    <row r="1878" spans="1:19" x14ac:dyDescent="0.2">
      <c r="A1878"/>
      <c r="B1878"/>
      <c r="C1878"/>
      <c r="D1878"/>
      <c r="E1878"/>
      <c r="F1878"/>
      <c r="G1878"/>
      <c r="H1878"/>
      <c r="I1878"/>
      <c r="J1878"/>
      <c r="K1878"/>
      <c r="L1878"/>
      <c r="M1878"/>
      <c r="N1878"/>
      <c r="O1878"/>
      <c r="P1878"/>
      <c r="Q1878"/>
      <c r="R1878"/>
      <c r="S1878"/>
    </row>
    <row r="1879" spans="1:19" x14ac:dyDescent="0.2">
      <c r="A1879"/>
      <c r="B1879"/>
      <c r="C1879"/>
      <c r="D1879"/>
      <c r="E1879"/>
      <c r="F1879"/>
      <c r="G1879"/>
      <c r="H1879"/>
      <c r="I1879"/>
      <c r="J1879"/>
      <c r="K1879"/>
      <c r="L1879"/>
      <c r="M1879"/>
      <c r="N1879"/>
      <c r="O1879"/>
      <c r="P1879"/>
      <c r="Q1879"/>
      <c r="R1879"/>
      <c r="S1879"/>
    </row>
    <row r="1880" spans="1:19" x14ac:dyDescent="0.2">
      <c r="A1880"/>
      <c r="B1880"/>
      <c r="C1880"/>
      <c r="D1880"/>
      <c r="E1880"/>
      <c r="F1880"/>
      <c r="G1880"/>
      <c r="H1880"/>
      <c r="I1880"/>
      <c r="J1880"/>
      <c r="K1880"/>
      <c r="L1880"/>
      <c r="M1880"/>
      <c r="N1880"/>
      <c r="O1880"/>
      <c r="P1880"/>
      <c r="Q1880"/>
      <c r="R1880"/>
      <c r="S1880"/>
    </row>
    <row r="1881" spans="1:19" x14ac:dyDescent="0.2">
      <c r="A1881"/>
      <c r="B1881"/>
      <c r="C1881"/>
      <c r="D1881"/>
      <c r="E1881"/>
      <c r="F1881"/>
      <c r="G1881"/>
      <c r="H1881"/>
      <c r="I1881"/>
      <c r="J1881"/>
      <c r="K1881"/>
      <c r="L1881"/>
      <c r="M1881"/>
      <c r="N1881"/>
      <c r="O1881"/>
      <c r="P1881"/>
      <c r="Q1881"/>
      <c r="R1881"/>
      <c r="S1881"/>
    </row>
    <row r="1882" spans="1:19" x14ac:dyDescent="0.2">
      <c r="A1882"/>
      <c r="B1882"/>
      <c r="C1882"/>
      <c r="D1882"/>
      <c r="E1882"/>
      <c r="F1882"/>
      <c r="G1882"/>
      <c r="H1882"/>
      <c r="I1882"/>
      <c r="J1882"/>
      <c r="K1882"/>
      <c r="L1882"/>
      <c r="M1882"/>
      <c r="N1882"/>
      <c r="O1882"/>
      <c r="P1882"/>
      <c r="Q1882"/>
      <c r="R1882"/>
      <c r="S1882"/>
    </row>
    <row r="1883" spans="1:19" x14ac:dyDescent="0.2">
      <c r="A1883"/>
      <c r="B1883"/>
      <c r="C1883"/>
      <c r="D1883"/>
      <c r="E1883"/>
      <c r="F1883"/>
      <c r="G1883"/>
      <c r="H1883"/>
      <c r="I1883"/>
      <c r="J1883"/>
      <c r="K1883"/>
      <c r="L1883"/>
      <c r="M1883"/>
      <c r="N1883"/>
      <c r="O1883"/>
      <c r="P1883"/>
      <c r="Q1883"/>
      <c r="R1883"/>
      <c r="S1883"/>
    </row>
    <row r="1884" spans="1:19" x14ac:dyDescent="0.2">
      <c r="A1884"/>
      <c r="B1884"/>
      <c r="C1884"/>
      <c r="D1884"/>
      <c r="E1884"/>
      <c r="F1884"/>
      <c r="G1884"/>
      <c r="H1884"/>
      <c r="I1884"/>
      <c r="J1884"/>
      <c r="K1884"/>
      <c r="L1884"/>
      <c r="M1884"/>
      <c r="N1884"/>
      <c r="O1884"/>
      <c r="P1884"/>
      <c r="Q1884"/>
      <c r="R1884"/>
      <c r="S1884"/>
    </row>
    <row r="1885" spans="1:19" x14ac:dyDescent="0.2">
      <c r="A1885"/>
      <c r="B1885"/>
      <c r="C1885"/>
      <c r="D1885"/>
      <c r="E1885"/>
      <c r="F1885"/>
      <c r="G1885"/>
      <c r="H1885"/>
      <c r="I1885"/>
      <c r="J1885"/>
      <c r="K1885"/>
      <c r="L1885"/>
      <c r="M1885"/>
      <c r="N1885"/>
      <c r="O1885"/>
      <c r="P1885"/>
      <c r="Q1885"/>
      <c r="R1885"/>
      <c r="S1885"/>
    </row>
    <row r="1886" spans="1:19" x14ac:dyDescent="0.2">
      <c r="A1886"/>
      <c r="B1886"/>
      <c r="C1886"/>
      <c r="D1886"/>
      <c r="E1886"/>
      <c r="F1886"/>
      <c r="G1886"/>
      <c r="H1886"/>
      <c r="I1886"/>
      <c r="J1886"/>
      <c r="K1886"/>
      <c r="L1886"/>
      <c r="M1886"/>
      <c r="N1886"/>
      <c r="O1886"/>
      <c r="P1886"/>
      <c r="Q1886"/>
      <c r="R1886"/>
      <c r="S1886"/>
    </row>
    <row r="1887" spans="1:19" x14ac:dyDescent="0.2">
      <c r="A1887"/>
      <c r="B1887"/>
      <c r="C1887"/>
      <c r="D1887"/>
      <c r="E1887"/>
      <c r="F1887"/>
      <c r="G1887"/>
      <c r="H1887"/>
      <c r="I1887"/>
      <c r="J1887"/>
      <c r="K1887"/>
      <c r="L1887"/>
      <c r="M1887"/>
      <c r="N1887"/>
      <c r="O1887"/>
      <c r="P1887"/>
      <c r="Q1887"/>
      <c r="R1887"/>
      <c r="S1887"/>
    </row>
    <row r="1888" spans="1:19" x14ac:dyDescent="0.2">
      <c r="A1888"/>
      <c r="B1888"/>
      <c r="C1888"/>
      <c r="D1888"/>
      <c r="E1888"/>
      <c r="F1888"/>
      <c r="G1888"/>
      <c r="H1888"/>
      <c r="I1888"/>
      <c r="J1888"/>
      <c r="K1888"/>
      <c r="L1888"/>
      <c r="M1888"/>
      <c r="N1888"/>
      <c r="O1888"/>
      <c r="P1888"/>
      <c r="Q1888"/>
      <c r="R1888"/>
      <c r="S1888"/>
    </row>
    <row r="1889" spans="1:19" x14ac:dyDescent="0.2">
      <c r="A1889"/>
      <c r="B1889"/>
      <c r="C1889"/>
      <c r="D1889"/>
      <c r="E1889"/>
      <c r="F1889"/>
      <c r="G1889"/>
      <c r="H1889"/>
      <c r="I1889"/>
      <c r="J1889"/>
      <c r="K1889"/>
      <c r="L1889"/>
      <c r="M1889"/>
      <c r="N1889"/>
      <c r="O1889"/>
      <c r="P1889"/>
      <c r="Q1889"/>
      <c r="R1889"/>
      <c r="S1889"/>
    </row>
    <row r="1890" spans="1:19" x14ac:dyDescent="0.2">
      <c r="A1890"/>
      <c r="B1890"/>
      <c r="C1890"/>
      <c r="D1890"/>
      <c r="E1890"/>
      <c r="F1890"/>
      <c r="G1890"/>
      <c r="H1890"/>
      <c r="I1890"/>
      <c r="J1890"/>
      <c r="K1890"/>
      <c r="L1890"/>
      <c r="M1890"/>
      <c r="N1890"/>
      <c r="O1890"/>
      <c r="P1890"/>
      <c r="Q1890"/>
      <c r="R1890"/>
      <c r="S1890"/>
    </row>
    <row r="1891" spans="1:19" x14ac:dyDescent="0.2">
      <c r="A1891"/>
      <c r="B1891"/>
      <c r="C1891"/>
      <c r="D1891"/>
      <c r="E1891"/>
      <c r="F1891"/>
      <c r="G1891"/>
      <c r="H1891"/>
      <c r="I1891"/>
      <c r="J1891"/>
      <c r="K1891"/>
      <c r="L1891"/>
      <c r="M1891"/>
      <c r="N1891"/>
      <c r="O1891"/>
      <c r="P1891"/>
      <c r="Q1891"/>
      <c r="R1891"/>
      <c r="S1891"/>
    </row>
    <row r="1892" spans="1:19" x14ac:dyDescent="0.2">
      <c r="A1892"/>
      <c r="B1892"/>
      <c r="C1892"/>
      <c r="D1892"/>
      <c r="E1892"/>
      <c r="F1892"/>
      <c r="G1892"/>
      <c r="H1892"/>
      <c r="I1892"/>
      <c r="J1892"/>
      <c r="K1892"/>
      <c r="L1892"/>
      <c r="M1892"/>
      <c r="N1892"/>
      <c r="O1892"/>
      <c r="P1892"/>
      <c r="Q1892"/>
      <c r="R1892"/>
      <c r="S1892"/>
    </row>
    <row r="1893" spans="1:19" x14ac:dyDescent="0.2">
      <c r="A1893"/>
      <c r="B1893"/>
      <c r="C1893"/>
      <c r="D1893"/>
      <c r="E1893"/>
      <c r="F1893"/>
      <c r="G1893"/>
      <c r="H1893"/>
      <c r="I1893"/>
      <c r="J1893"/>
      <c r="K1893"/>
      <c r="L1893"/>
      <c r="M1893"/>
      <c r="N1893"/>
      <c r="O1893"/>
      <c r="P1893"/>
      <c r="Q1893"/>
      <c r="R1893"/>
      <c r="S1893"/>
    </row>
    <row r="1894" spans="1:19" x14ac:dyDescent="0.2">
      <c r="A1894"/>
      <c r="B1894"/>
      <c r="C1894"/>
      <c r="D1894"/>
      <c r="E1894"/>
      <c r="F1894"/>
      <c r="G1894"/>
      <c r="H1894"/>
      <c r="I1894"/>
      <c r="J1894"/>
      <c r="K1894"/>
      <c r="L1894"/>
      <c r="M1894"/>
      <c r="N1894"/>
      <c r="O1894"/>
      <c r="P1894"/>
      <c r="Q1894"/>
      <c r="R1894"/>
      <c r="S1894"/>
    </row>
    <row r="1895" spans="1:19" x14ac:dyDescent="0.2">
      <c r="A1895"/>
      <c r="B1895"/>
      <c r="C1895"/>
      <c r="D1895"/>
      <c r="E1895"/>
      <c r="F1895"/>
      <c r="G1895"/>
      <c r="H1895"/>
      <c r="I1895"/>
      <c r="J1895"/>
      <c r="K1895"/>
      <c r="L1895"/>
      <c r="M1895"/>
      <c r="N1895"/>
      <c r="O1895"/>
      <c r="P1895"/>
      <c r="Q1895"/>
      <c r="R1895"/>
      <c r="S1895"/>
    </row>
    <row r="1896" spans="1:19" x14ac:dyDescent="0.2">
      <c r="A1896"/>
      <c r="B1896"/>
      <c r="C1896"/>
      <c r="D1896"/>
      <c r="E1896"/>
      <c r="F1896"/>
      <c r="G1896"/>
      <c r="H1896"/>
      <c r="I1896"/>
      <c r="J1896"/>
      <c r="K1896"/>
      <c r="L1896"/>
      <c r="M1896"/>
      <c r="N1896"/>
      <c r="O1896"/>
      <c r="P1896"/>
      <c r="Q1896"/>
      <c r="R1896"/>
      <c r="S1896"/>
    </row>
    <row r="1897" spans="1:19" x14ac:dyDescent="0.2">
      <c r="A1897"/>
      <c r="B1897"/>
      <c r="C1897"/>
      <c r="D1897"/>
      <c r="E1897"/>
      <c r="F1897"/>
      <c r="G1897"/>
      <c r="H1897"/>
      <c r="I1897"/>
      <c r="J1897"/>
      <c r="K1897"/>
      <c r="L1897"/>
      <c r="M1897"/>
      <c r="N1897"/>
      <c r="O1897"/>
      <c r="P1897"/>
      <c r="Q1897"/>
      <c r="R1897"/>
      <c r="S1897"/>
    </row>
    <row r="1898" spans="1:19" x14ac:dyDescent="0.2">
      <c r="A1898"/>
      <c r="B1898"/>
      <c r="C1898"/>
      <c r="D1898"/>
      <c r="E1898"/>
      <c r="F1898"/>
      <c r="G1898"/>
      <c r="H1898"/>
      <c r="I1898"/>
      <c r="J1898"/>
      <c r="K1898"/>
      <c r="L1898"/>
      <c r="M1898"/>
      <c r="N1898"/>
      <c r="O1898"/>
      <c r="P1898"/>
      <c r="Q1898"/>
      <c r="R1898"/>
      <c r="S1898"/>
    </row>
    <row r="1899" spans="1:19" x14ac:dyDescent="0.2">
      <c r="A1899"/>
      <c r="B1899"/>
      <c r="C1899"/>
      <c r="D1899"/>
      <c r="E1899"/>
      <c r="F1899"/>
      <c r="G1899"/>
      <c r="H1899"/>
      <c r="I1899"/>
      <c r="J1899"/>
      <c r="K1899"/>
      <c r="L1899"/>
      <c r="M1899"/>
      <c r="N1899"/>
      <c r="O1899"/>
      <c r="P1899"/>
      <c r="Q1899"/>
      <c r="R1899"/>
      <c r="S1899"/>
    </row>
    <row r="1900" spans="1:19" x14ac:dyDescent="0.2">
      <c r="A1900"/>
      <c r="B1900"/>
      <c r="C1900"/>
      <c r="D1900"/>
      <c r="E1900"/>
      <c r="F1900"/>
      <c r="G1900"/>
      <c r="H1900"/>
      <c r="I1900"/>
      <c r="J1900"/>
      <c r="K1900"/>
      <c r="L1900"/>
      <c r="M1900"/>
      <c r="N1900"/>
      <c r="O1900"/>
      <c r="P1900"/>
      <c r="Q1900"/>
      <c r="R1900"/>
      <c r="S1900"/>
    </row>
    <row r="1901" spans="1:19" x14ac:dyDescent="0.2">
      <c r="A1901"/>
      <c r="B1901"/>
      <c r="C1901"/>
      <c r="D1901"/>
      <c r="E1901"/>
      <c r="F1901"/>
      <c r="G1901"/>
      <c r="H1901"/>
      <c r="I1901"/>
      <c r="J1901"/>
      <c r="K1901"/>
      <c r="L1901"/>
      <c r="M1901"/>
      <c r="N1901"/>
      <c r="O1901"/>
      <c r="P1901"/>
      <c r="Q1901"/>
      <c r="R1901"/>
      <c r="S1901"/>
    </row>
    <row r="1902" spans="1:19" x14ac:dyDescent="0.2">
      <c r="A1902"/>
      <c r="B1902"/>
      <c r="C1902"/>
      <c r="D1902"/>
      <c r="E1902"/>
      <c r="F1902"/>
      <c r="G1902"/>
      <c r="H1902"/>
      <c r="I1902"/>
      <c r="J1902"/>
      <c r="K1902"/>
      <c r="L1902"/>
      <c r="M1902"/>
      <c r="N1902"/>
      <c r="O1902"/>
      <c r="P1902"/>
      <c r="Q1902"/>
      <c r="R1902"/>
      <c r="S1902"/>
    </row>
    <row r="1903" spans="1:19" x14ac:dyDescent="0.2">
      <c r="A1903"/>
      <c r="B1903"/>
      <c r="C1903"/>
      <c r="D1903"/>
      <c r="E1903"/>
      <c r="F1903"/>
      <c r="G1903"/>
      <c r="H1903"/>
      <c r="I1903"/>
      <c r="J1903"/>
      <c r="K1903"/>
      <c r="L1903"/>
      <c r="M1903"/>
      <c r="N1903"/>
      <c r="O1903"/>
      <c r="P1903"/>
      <c r="Q1903"/>
      <c r="R1903"/>
      <c r="S1903"/>
    </row>
    <row r="1904" spans="1:19" x14ac:dyDescent="0.2">
      <c r="A1904"/>
      <c r="B1904"/>
      <c r="C1904"/>
      <c r="D1904"/>
      <c r="E1904"/>
      <c r="F1904"/>
      <c r="G1904"/>
      <c r="H1904"/>
      <c r="I1904"/>
      <c r="J1904"/>
      <c r="K1904"/>
      <c r="L1904"/>
      <c r="M1904"/>
      <c r="N1904"/>
      <c r="O1904"/>
      <c r="P1904"/>
      <c r="Q1904"/>
      <c r="R1904"/>
      <c r="S1904"/>
    </row>
    <row r="1905" spans="1:19" x14ac:dyDescent="0.2">
      <c r="A1905"/>
      <c r="B1905"/>
      <c r="C1905"/>
      <c r="D1905"/>
      <c r="E1905"/>
      <c r="F1905"/>
      <c r="G1905"/>
      <c r="H1905"/>
      <c r="I1905"/>
      <c r="J1905"/>
      <c r="K1905"/>
      <c r="L1905"/>
      <c r="M1905"/>
      <c r="N1905"/>
      <c r="O1905"/>
      <c r="P1905"/>
      <c r="Q1905"/>
      <c r="R1905"/>
      <c r="S1905"/>
    </row>
    <row r="1906" spans="1:19" x14ac:dyDescent="0.2">
      <c r="A1906"/>
      <c r="B1906"/>
      <c r="C1906"/>
      <c r="D1906"/>
      <c r="E1906"/>
      <c r="F1906"/>
      <c r="G1906"/>
      <c r="H1906"/>
      <c r="I1906"/>
      <c r="J1906"/>
      <c r="K1906"/>
      <c r="L1906"/>
      <c r="M1906"/>
      <c r="N1906"/>
      <c r="O1906"/>
      <c r="P1906"/>
      <c r="Q1906"/>
      <c r="R1906"/>
      <c r="S1906"/>
    </row>
    <row r="1907" spans="1:19" x14ac:dyDescent="0.2">
      <c r="A1907"/>
      <c r="B1907"/>
      <c r="C1907"/>
      <c r="D1907"/>
      <c r="E1907"/>
      <c r="F1907"/>
      <c r="G1907"/>
      <c r="H1907"/>
      <c r="I1907"/>
      <c r="J1907"/>
      <c r="K1907"/>
      <c r="L1907"/>
      <c r="M1907"/>
      <c r="N1907"/>
      <c r="O1907"/>
      <c r="P1907"/>
      <c r="Q1907"/>
      <c r="R1907"/>
      <c r="S1907"/>
    </row>
    <row r="1908" spans="1:19" x14ac:dyDescent="0.2">
      <c r="A1908"/>
      <c r="B1908"/>
      <c r="C1908"/>
      <c r="D1908"/>
      <c r="E1908"/>
      <c r="F1908"/>
      <c r="G1908"/>
      <c r="H1908"/>
      <c r="I1908"/>
      <c r="J1908"/>
      <c r="K1908"/>
      <c r="L1908"/>
      <c r="M1908"/>
      <c r="N1908"/>
      <c r="O1908"/>
      <c r="P1908"/>
      <c r="Q1908"/>
      <c r="R1908"/>
      <c r="S1908"/>
    </row>
    <row r="1909" spans="1:19" x14ac:dyDescent="0.2">
      <c r="A1909"/>
      <c r="B1909"/>
      <c r="C1909"/>
      <c r="D1909"/>
      <c r="E1909"/>
      <c r="F1909"/>
      <c r="G1909"/>
      <c r="H1909"/>
      <c r="I1909"/>
      <c r="J1909"/>
      <c r="K1909"/>
      <c r="L1909"/>
      <c r="M1909"/>
      <c r="N1909"/>
      <c r="O1909"/>
      <c r="P1909"/>
      <c r="Q1909"/>
      <c r="R1909"/>
      <c r="S1909"/>
    </row>
    <row r="1910" spans="1:19" x14ac:dyDescent="0.2">
      <c r="A1910"/>
      <c r="B1910"/>
      <c r="C1910"/>
      <c r="D1910"/>
      <c r="E1910"/>
      <c r="F1910"/>
      <c r="G1910"/>
      <c r="H1910"/>
      <c r="I1910"/>
      <c r="J1910"/>
      <c r="K1910"/>
      <c r="L1910"/>
      <c r="M1910"/>
      <c r="N1910"/>
      <c r="O1910"/>
      <c r="P1910"/>
      <c r="Q1910"/>
      <c r="R1910"/>
      <c r="S1910"/>
    </row>
    <row r="1911" spans="1:19" x14ac:dyDescent="0.2">
      <c r="A1911"/>
      <c r="B1911"/>
      <c r="C1911"/>
      <c r="D1911"/>
      <c r="E1911"/>
      <c r="F1911"/>
      <c r="G1911"/>
      <c r="H1911"/>
      <c r="I1911"/>
      <c r="J1911"/>
      <c r="K1911"/>
      <c r="L1911"/>
      <c r="M1911"/>
      <c r="N1911"/>
      <c r="O1911"/>
      <c r="P1911"/>
      <c r="Q1911"/>
      <c r="R1911"/>
      <c r="S1911"/>
    </row>
    <row r="1912" spans="1:19" x14ac:dyDescent="0.2">
      <c r="A1912"/>
      <c r="B1912"/>
      <c r="C1912"/>
      <c r="D1912"/>
      <c r="E1912"/>
      <c r="F1912"/>
      <c r="G1912"/>
      <c r="H1912"/>
      <c r="I1912"/>
      <c r="J1912"/>
      <c r="K1912"/>
      <c r="L1912"/>
      <c r="M1912"/>
      <c r="N1912"/>
      <c r="O1912"/>
      <c r="P1912"/>
      <c r="Q1912"/>
      <c r="R1912"/>
      <c r="S1912"/>
    </row>
    <row r="1913" spans="1:19" x14ac:dyDescent="0.2">
      <c r="A1913"/>
      <c r="B1913"/>
      <c r="C1913"/>
      <c r="D1913"/>
      <c r="E1913"/>
      <c r="F1913"/>
      <c r="G1913"/>
      <c r="H1913"/>
      <c r="I1913"/>
      <c r="J1913"/>
      <c r="K1913"/>
      <c r="L1913"/>
      <c r="M1913"/>
      <c r="N1913"/>
      <c r="O1913"/>
      <c r="P1913"/>
      <c r="Q1913"/>
      <c r="R1913"/>
      <c r="S1913"/>
    </row>
    <row r="1914" spans="1:19" x14ac:dyDescent="0.2">
      <c r="A1914"/>
      <c r="B1914"/>
      <c r="C1914"/>
      <c r="D1914"/>
      <c r="E1914"/>
      <c r="F1914"/>
      <c r="G1914"/>
      <c r="H1914"/>
      <c r="I1914"/>
      <c r="J1914"/>
      <c r="K1914"/>
      <c r="L1914"/>
      <c r="M1914"/>
      <c r="N1914"/>
      <c r="O1914"/>
      <c r="P1914"/>
      <c r="Q1914"/>
      <c r="R1914"/>
      <c r="S1914"/>
    </row>
    <row r="1915" spans="1:19" x14ac:dyDescent="0.2">
      <c r="A1915"/>
      <c r="B1915"/>
      <c r="C1915"/>
      <c r="D1915"/>
      <c r="E1915"/>
      <c r="F1915"/>
      <c r="G1915"/>
      <c r="H1915"/>
      <c r="I1915"/>
      <c r="J1915"/>
      <c r="K1915"/>
      <c r="L1915"/>
      <c r="M1915"/>
      <c r="N1915"/>
      <c r="O1915"/>
      <c r="P1915"/>
      <c r="Q1915"/>
      <c r="R1915"/>
      <c r="S1915"/>
    </row>
    <row r="1916" spans="1:19" x14ac:dyDescent="0.2">
      <c r="A1916"/>
      <c r="B1916"/>
      <c r="C1916"/>
      <c r="D1916"/>
      <c r="E1916"/>
      <c r="F1916"/>
      <c r="G1916"/>
      <c r="H1916"/>
      <c r="I1916"/>
      <c r="J1916"/>
      <c r="K1916"/>
      <c r="L1916"/>
      <c r="M1916"/>
      <c r="N1916"/>
      <c r="O1916"/>
      <c r="P1916"/>
      <c r="Q1916"/>
      <c r="R1916"/>
      <c r="S1916"/>
    </row>
    <row r="1917" spans="1:19" x14ac:dyDescent="0.2">
      <c r="A1917"/>
      <c r="B1917"/>
      <c r="C1917"/>
      <c r="D1917"/>
      <c r="E1917"/>
      <c r="F1917"/>
      <c r="G1917"/>
      <c r="H1917"/>
      <c r="I1917"/>
      <c r="J1917"/>
      <c r="K1917"/>
      <c r="L1917"/>
      <c r="M1917"/>
      <c r="N1917"/>
      <c r="O1917"/>
      <c r="P1917"/>
      <c r="Q1917"/>
      <c r="R1917"/>
      <c r="S1917"/>
    </row>
    <row r="1918" spans="1:19" x14ac:dyDescent="0.2">
      <c r="A1918"/>
      <c r="B1918"/>
      <c r="C1918"/>
      <c r="D1918"/>
      <c r="E1918"/>
      <c r="F1918"/>
      <c r="G1918"/>
      <c r="H1918"/>
      <c r="I1918"/>
      <c r="J1918"/>
      <c r="K1918"/>
      <c r="L1918"/>
      <c r="M1918"/>
      <c r="N1918"/>
      <c r="O1918"/>
      <c r="P1918"/>
      <c r="Q1918"/>
      <c r="R1918"/>
      <c r="S1918"/>
    </row>
    <row r="1919" spans="1:19" x14ac:dyDescent="0.2">
      <c r="A1919"/>
      <c r="B1919"/>
      <c r="C1919"/>
      <c r="D1919"/>
      <c r="E1919"/>
      <c r="F1919"/>
      <c r="G1919"/>
      <c r="H1919"/>
      <c r="I1919"/>
      <c r="J1919"/>
      <c r="K1919"/>
      <c r="L1919"/>
      <c r="M1919"/>
      <c r="N1919"/>
      <c r="O1919"/>
      <c r="P1919"/>
      <c r="Q1919"/>
      <c r="R1919"/>
      <c r="S1919"/>
    </row>
    <row r="1920" spans="1:19" x14ac:dyDescent="0.2">
      <c r="A1920"/>
      <c r="B1920"/>
      <c r="C1920"/>
      <c r="D1920"/>
      <c r="E1920"/>
      <c r="F1920"/>
      <c r="G1920"/>
      <c r="H1920"/>
      <c r="I1920"/>
      <c r="J1920"/>
      <c r="K1920"/>
      <c r="L1920"/>
      <c r="M1920"/>
      <c r="N1920"/>
      <c r="O1920"/>
      <c r="P1920"/>
      <c r="Q1920"/>
      <c r="R1920"/>
      <c r="S1920"/>
    </row>
    <row r="1921" spans="1:19" x14ac:dyDescent="0.2">
      <c r="A1921"/>
      <c r="B1921"/>
      <c r="C1921"/>
      <c r="D1921"/>
      <c r="E1921"/>
      <c r="F1921"/>
      <c r="G1921"/>
      <c r="H1921"/>
      <c r="I1921"/>
      <c r="J1921"/>
      <c r="K1921"/>
      <c r="L1921"/>
      <c r="M1921"/>
      <c r="N1921"/>
      <c r="O1921"/>
      <c r="P1921"/>
      <c r="Q1921"/>
      <c r="R1921"/>
      <c r="S1921"/>
    </row>
    <row r="1922" spans="1:19" x14ac:dyDescent="0.2">
      <c r="A1922"/>
      <c r="B1922"/>
      <c r="C1922"/>
      <c r="D1922"/>
      <c r="E1922"/>
      <c r="F1922"/>
      <c r="G1922"/>
      <c r="H1922"/>
      <c r="I1922"/>
      <c r="J1922"/>
      <c r="K1922"/>
      <c r="L1922"/>
      <c r="M1922"/>
      <c r="N1922"/>
      <c r="O1922"/>
      <c r="P1922"/>
      <c r="Q1922"/>
      <c r="R1922"/>
      <c r="S1922"/>
    </row>
    <row r="1923" spans="1:19" x14ac:dyDescent="0.2">
      <c r="A1923"/>
      <c r="B1923"/>
      <c r="C1923"/>
      <c r="D1923"/>
      <c r="E1923"/>
      <c r="F1923"/>
      <c r="G1923"/>
      <c r="H1923"/>
      <c r="I1923"/>
      <c r="J1923"/>
      <c r="K1923"/>
      <c r="L1923"/>
      <c r="M1923"/>
      <c r="N1923"/>
      <c r="O1923"/>
      <c r="P1923"/>
      <c r="Q1923"/>
      <c r="R1923"/>
      <c r="S1923"/>
    </row>
    <row r="1924" spans="1:19" x14ac:dyDescent="0.2">
      <c r="A1924"/>
      <c r="B1924"/>
      <c r="C1924"/>
      <c r="D1924"/>
      <c r="E1924"/>
      <c r="F1924"/>
      <c r="G1924"/>
      <c r="H1924"/>
      <c r="I1924"/>
      <c r="J1924"/>
      <c r="K1924"/>
      <c r="L1924"/>
      <c r="M1924"/>
      <c r="N1924"/>
      <c r="O1924"/>
      <c r="P1924"/>
      <c r="Q1924"/>
      <c r="R1924"/>
      <c r="S1924"/>
    </row>
    <row r="1925" spans="1:19" x14ac:dyDescent="0.2">
      <c r="A1925"/>
      <c r="B1925"/>
      <c r="C1925"/>
      <c r="D1925"/>
      <c r="E1925"/>
      <c r="F1925"/>
      <c r="G1925"/>
      <c r="H1925"/>
      <c r="I1925"/>
      <c r="J1925"/>
      <c r="K1925"/>
      <c r="L1925"/>
      <c r="M1925"/>
      <c r="N1925"/>
      <c r="O1925"/>
      <c r="P1925"/>
      <c r="Q1925"/>
      <c r="R1925"/>
      <c r="S1925"/>
    </row>
    <row r="1926" spans="1:19" x14ac:dyDescent="0.2">
      <c r="A1926"/>
      <c r="B1926"/>
      <c r="C1926"/>
      <c r="D1926"/>
      <c r="E1926"/>
      <c r="F1926"/>
      <c r="G1926"/>
      <c r="H1926"/>
      <c r="I1926"/>
      <c r="J1926"/>
      <c r="K1926"/>
      <c r="L1926"/>
      <c r="M1926"/>
      <c r="N1926"/>
      <c r="O1926"/>
      <c r="P1926"/>
      <c r="Q1926"/>
      <c r="R1926"/>
      <c r="S1926"/>
    </row>
    <row r="1927" spans="1:19" x14ac:dyDescent="0.2">
      <c r="A1927"/>
      <c r="B1927"/>
      <c r="C1927"/>
      <c r="D1927"/>
      <c r="E1927"/>
      <c r="F1927"/>
      <c r="G1927"/>
      <c r="H1927"/>
      <c r="I1927"/>
      <c r="J1927"/>
      <c r="K1927"/>
      <c r="L1927"/>
      <c r="M1927"/>
      <c r="N1927"/>
      <c r="O1927"/>
      <c r="P1927"/>
      <c r="Q1927"/>
      <c r="R1927"/>
      <c r="S1927"/>
    </row>
    <row r="1928" spans="1:19" x14ac:dyDescent="0.2">
      <c r="A1928"/>
      <c r="B1928"/>
      <c r="C1928"/>
      <c r="D1928"/>
      <c r="E1928"/>
      <c r="F1928"/>
      <c r="G1928"/>
      <c r="H1928"/>
      <c r="I1928"/>
      <c r="J1928"/>
      <c r="K1928"/>
      <c r="L1928"/>
      <c r="M1928"/>
      <c r="N1928"/>
      <c r="O1928"/>
      <c r="P1928"/>
      <c r="Q1928"/>
      <c r="R1928"/>
      <c r="S1928"/>
    </row>
    <row r="1929" spans="1:19" x14ac:dyDescent="0.2">
      <c r="A1929"/>
      <c r="B1929"/>
      <c r="C1929"/>
      <c r="D1929"/>
      <c r="E1929"/>
      <c r="F1929"/>
      <c r="G1929"/>
      <c r="H1929"/>
      <c r="I1929"/>
      <c r="J1929"/>
      <c r="K1929"/>
      <c r="L1929"/>
      <c r="M1929"/>
      <c r="N1929"/>
      <c r="O1929"/>
      <c r="P1929"/>
      <c r="Q1929"/>
      <c r="R1929"/>
      <c r="S1929"/>
    </row>
    <row r="1930" spans="1:19" x14ac:dyDescent="0.2">
      <c r="A1930"/>
      <c r="B1930"/>
      <c r="C1930"/>
      <c r="D1930"/>
      <c r="E1930"/>
      <c r="F1930"/>
      <c r="G1930"/>
      <c r="H1930"/>
      <c r="I1930"/>
      <c r="J1930"/>
      <c r="K1930"/>
      <c r="L1930"/>
      <c r="M1930"/>
      <c r="N1930"/>
      <c r="O1930"/>
      <c r="P1930"/>
      <c r="Q1930"/>
      <c r="R1930"/>
      <c r="S1930"/>
    </row>
    <row r="1931" spans="1:19" x14ac:dyDescent="0.2">
      <c r="A1931"/>
      <c r="B1931"/>
      <c r="C1931"/>
      <c r="D1931"/>
      <c r="E1931"/>
      <c r="F1931"/>
      <c r="G1931"/>
      <c r="H1931"/>
      <c r="I1931"/>
      <c r="J1931"/>
      <c r="K1931"/>
      <c r="L1931"/>
      <c r="M1931"/>
      <c r="N1931"/>
      <c r="O1931"/>
      <c r="P1931"/>
      <c r="Q1931"/>
      <c r="R1931"/>
      <c r="S1931"/>
    </row>
    <row r="1932" spans="1:19" x14ac:dyDescent="0.2">
      <c r="A1932"/>
      <c r="B1932"/>
      <c r="C1932"/>
      <c r="D1932"/>
      <c r="E1932"/>
      <c r="F1932"/>
      <c r="G1932"/>
      <c r="H1932"/>
      <c r="I1932"/>
      <c r="J1932"/>
      <c r="K1932"/>
      <c r="L1932"/>
      <c r="M1932"/>
      <c r="N1932"/>
      <c r="O1932"/>
      <c r="P1932"/>
      <c r="Q1932"/>
      <c r="R1932"/>
      <c r="S1932"/>
    </row>
    <row r="1933" spans="1:19" x14ac:dyDescent="0.2">
      <c r="A1933"/>
      <c r="B1933"/>
      <c r="C1933"/>
      <c r="D1933"/>
      <c r="E1933"/>
      <c r="F1933"/>
      <c r="G1933"/>
      <c r="H1933"/>
      <c r="I1933"/>
      <c r="J1933"/>
      <c r="K1933"/>
      <c r="L1933"/>
      <c r="M1933"/>
      <c r="N1933"/>
      <c r="O1933"/>
      <c r="P1933"/>
      <c r="Q1933"/>
      <c r="R1933"/>
      <c r="S1933"/>
    </row>
    <row r="1934" spans="1:19" x14ac:dyDescent="0.2">
      <c r="A1934"/>
      <c r="B1934"/>
      <c r="C1934"/>
      <c r="D1934"/>
      <c r="E1934"/>
      <c r="F1934"/>
      <c r="G1934"/>
      <c r="H1934"/>
      <c r="I1934"/>
      <c r="J1934"/>
      <c r="K1934"/>
      <c r="L1934"/>
      <c r="M1934"/>
      <c r="N1934"/>
      <c r="O1934"/>
      <c r="P1934"/>
      <c r="Q1934"/>
      <c r="R1934"/>
      <c r="S1934"/>
    </row>
    <row r="1935" spans="1:19" x14ac:dyDescent="0.2">
      <c r="A1935"/>
      <c r="B1935"/>
      <c r="C1935"/>
      <c r="D1935"/>
      <c r="E1935"/>
      <c r="F1935"/>
      <c r="G1935"/>
      <c r="H1935"/>
      <c r="I1935"/>
      <c r="J1935"/>
      <c r="K1935"/>
      <c r="L1935"/>
      <c r="M1935"/>
      <c r="N1935"/>
      <c r="O1935"/>
      <c r="P1935"/>
      <c r="Q1935"/>
      <c r="R1935"/>
      <c r="S1935"/>
    </row>
    <row r="1936" spans="1:19" x14ac:dyDescent="0.2">
      <c r="A1936"/>
      <c r="B1936"/>
      <c r="C1936"/>
      <c r="D1936"/>
      <c r="E1936"/>
      <c r="F1936"/>
      <c r="G1936"/>
      <c r="H1936"/>
      <c r="I1936"/>
      <c r="J1936"/>
      <c r="K1936"/>
      <c r="L1936"/>
      <c r="M1936"/>
      <c r="N1936"/>
      <c r="O1936"/>
      <c r="P1936"/>
      <c r="Q1936"/>
      <c r="R1936"/>
      <c r="S1936"/>
    </row>
    <row r="1937" spans="1:19" x14ac:dyDescent="0.2">
      <c r="A1937"/>
      <c r="B1937"/>
      <c r="C1937"/>
      <c r="D1937"/>
      <c r="E1937"/>
      <c r="F1937"/>
      <c r="G1937"/>
      <c r="H1937"/>
      <c r="I1937"/>
      <c r="J1937"/>
      <c r="K1937"/>
      <c r="L1937"/>
      <c r="M1937"/>
      <c r="N1937"/>
      <c r="O1937"/>
      <c r="P1937"/>
      <c r="Q1937"/>
      <c r="R1937"/>
      <c r="S1937"/>
    </row>
    <row r="1938" spans="1:19" x14ac:dyDescent="0.2">
      <c r="A1938"/>
      <c r="B1938"/>
      <c r="C1938"/>
      <c r="D1938"/>
      <c r="E1938"/>
      <c r="F1938"/>
      <c r="G1938"/>
      <c r="H1938"/>
      <c r="I1938"/>
      <c r="J1938"/>
      <c r="K1938"/>
      <c r="L1938"/>
      <c r="M1938"/>
      <c r="N1938"/>
      <c r="O1938"/>
      <c r="P1938"/>
      <c r="Q1938"/>
      <c r="R1938"/>
      <c r="S1938"/>
    </row>
    <row r="1939" spans="1:19" x14ac:dyDescent="0.2">
      <c r="A1939"/>
      <c r="B1939"/>
      <c r="C1939"/>
      <c r="D1939"/>
      <c r="E1939"/>
      <c r="F1939"/>
      <c r="G1939"/>
      <c r="H1939"/>
      <c r="I1939"/>
      <c r="J1939"/>
      <c r="K1939"/>
      <c r="L1939"/>
      <c r="M1939"/>
      <c r="N1939"/>
      <c r="O1939"/>
      <c r="P1939"/>
      <c r="Q1939"/>
      <c r="R1939"/>
      <c r="S1939"/>
    </row>
    <row r="1940" spans="1:19" x14ac:dyDescent="0.2">
      <c r="A1940"/>
      <c r="B1940"/>
      <c r="C1940"/>
      <c r="D1940"/>
      <c r="E1940"/>
      <c r="F1940"/>
      <c r="G1940"/>
      <c r="H1940"/>
      <c r="I1940"/>
      <c r="J1940"/>
      <c r="K1940"/>
      <c r="L1940"/>
      <c r="M1940"/>
      <c r="N1940"/>
      <c r="O1940"/>
      <c r="P1940"/>
      <c r="Q1940"/>
      <c r="R1940"/>
      <c r="S1940"/>
    </row>
    <row r="1941" spans="1:19" x14ac:dyDescent="0.2">
      <c r="A1941"/>
      <c r="B1941"/>
      <c r="C1941"/>
      <c r="D1941"/>
      <c r="E1941"/>
      <c r="F1941"/>
      <c r="G1941"/>
      <c r="H1941"/>
      <c r="I1941"/>
      <c r="J1941"/>
      <c r="K1941"/>
      <c r="L1941"/>
      <c r="M1941"/>
      <c r="N1941"/>
      <c r="O1941"/>
      <c r="P1941"/>
      <c r="Q1941"/>
      <c r="R1941"/>
      <c r="S1941"/>
    </row>
    <row r="1942" spans="1:19" x14ac:dyDescent="0.2">
      <c r="A1942"/>
      <c r="B1942"/>
      <c r="C1942"/>
      <c r="D1942"/>
      <c r="E1942"/>
      <c r="F1942"/>
      <c r="G1942"/>
      <c r="H1942"/>
      <c r="I1942"/>
      <c r="J1942"/>
      <c r="K1942"/>
      <c r="L1942"/>
      <c r="M1942"/>
      <c r="N1942"/>
      <c r="O1942"/>
      <c r="P1942"/>
      <c r="Q1942"/>
      <c r="R1942"/>
      <c r="S1942"/>
    </row>
    <row r="1943" spans="1:19" x14ac:dyDescent="0.2">
      <c r="A1943"/>
      <c r="B1943"/>
      <c r="C1943"/>
      <c r="D1943"/>
      <c r="E1943"/>
      <c r="F1943"/>
      <c r="G1943"/>
      <c r="H1943"/>
      <c r="I1943"/>
      <c r="J1943"/>
      <c r="K1943"/>
      <c r="L1943"/>
      <c r="M1943"/>
      <c r="N1943"/>
      <c r="O1943"/>
      <c r="P1943"/>
      <c r="Q1943"/>
      <c r="R1943"/>
      <c r="S1943"/>
    </row>
    <row r="1944" spans="1:19" x14ac:dyDescent="0.2">
      <c r="A1944"/>
      <c r="B1944"/>
      <c r="C1944"/>
      <c r="D1944"/>
      <c r="E1944"/>
      <c r="F1944"/>
      <c r="G1944"/>
      <c r="H1944"/>
      <c r="I1944"/>
      <c r="J1944"/>
      <c r="K1944"/>
      <c r="L1944"/>
      <c r="M1944"/>
      <c r="N1944"/>
      <c r="O1944"/>
      <c r="P1944"/>
      <c r="Q1944"/>
      <c r="R1944"/>
      <c r="S1944"/>
    </row>
    <row r="1945" spans="1:19" x14ac:dyDescent="0.2">
      <c r="A1945"/>
      <c r="B1945"/>
      <c r="C1945"/>
      <c r="D1945"/>
      <c r="E1945"/>
      <c r="F1945"/>
      <c r="G1945"/>
      <c r="H1945"/>
      <c r="I1945"/>
      <c r="J1945"/>
      <c r="K1945"/>
      <c r="L1945"/>
      <c r="M1945"/>
      <c r="N1945"/>
      <c r="O1945"/>
      <c r="P1945"/>
      <c r="Q1945"/>
      <c r="R1945"/>
      <c r="S1945"/>
    </row>
    <row r="1946" spans="1:19" x14ac:dyDescent="0.2">
      <c r="A1946"/>
      <c r="B1946"/>
      <c r="C1946"/>
      <c r="D1946"/>
      <c r="E1946"/>
      <c r="F1946"/>
      <c r="G1946"/>
      <c r="H1946"/>
      <c r="I1946"/>
      <c r="J1946"/>
      <c r="K1946"/>
      <c r="L1946"/>
      <c r="M1946"/>
      <c r="N1946"/>
      <c r="O1946"/>
      <c r="P1946"/>
      <c r="Q1946"/>
      <c r="R1946"/>
      <c r="S1946"/>
    </row>
    <row r="1947" spans="1:19" x14ac:dyDescent="0.2">
      <c r="A1947"/>
      <c r="B1947"/>
      <c r="C1947"/>
      <c r="D1947"/>
      <c r="E1947"/>
      <c r="F1947"/>
      <c r="G1947"/>
      <c r="H1947"/>
      <c r="I1947"/>
      <c r="J1947"/>
      <c r="K1947"/>
      <c r="L1947"/>
      <c r="M1947"/>
      <c r="N1947"/>
      <c r="O1947"/>
      <c r="P1947"/>
      <c r="Q1947"/>
      <c r="R1947"/>
      <c r="S1947"/>
    </row>
    <row r="1948" spans="1:19" x14ac:dyDescent="0.2">
      <c r="A1948"/>
      <c r="B1948"/>
      <c r="C1948"/>
      <c r="D1948"/>
      <c r="E1948"/>
      <c r="F1948"/>
      <c r="G1948"/>
      <c r="H1948"/>
      <c r="I1948"/>
      <c r="J1948"/>
      <c r="K1948"/>
      <c r="L1948"/>
      <c r="M1948"/>
      <c r="N1948"/>
      <c r="O1948"/>
      <c r="P1948"/>
      <c r="Q1948"/>
      <c r="R1948"/>
      <c r="S1948"/>
    </row>
    <row r="1949" spans="1:19" x14ac:dyDescent="0.2">
      <c r="A1949"/>
      <c r="B1949"/>
      <c r="C1949"/>
      <c r="D1949"/>
      <c r="E1949"/>
      <c r="F1949"/>
      <c r="G1949"/>
      <c r="H1949"/>
      <c r="I1949"/>
      <c r="J1949"/>
      <c r="K1949"/>
      <c r="L1949"/>
      <c r="M1949"/>
      <c r="N1949"/>
      <c r="O1949"/>
      <c r="P1949"/>
      <c r="Q1949"/>
      <c r="R1949"/>
      <c r="S1949"/>
    </row>
    <row r="1950" spans="1:19" x14ac:dyDescent="0.2">
      <c r="A1950"/>
      <c r="B1950"/>
      <c r="C1950"/>
      <c r="D1950"/>
      <c r="E1950"/>
      <c r="F1950"/>
      <c r="G1950"/>
      <c r="H1950"/>
      <c r="I1950"/>
      <c r="J1950"/>
      <c r="K1950"/>
      <c r="L1950"/>
      <c r="M1950"/>
      <c r="N1950"/>
      <c r="O1950"/>
      <c r="P1950"/>
      <c r="Q1950"/>
      <c r="R1950"/>
      <c r="S1950"/>
    </row>
    <row r="1951" spans="1:19" x14ac:dyDescent="0.2">
      <c r="A1951"/>
      <c r="B1951"/>
      <c r="C1951"/>
      <c r="D1951"/>
      <c r="E1951"/>
      <c r="F1951"/>
      <c r="G1951"/>
      <c r="H1951"/>
      <c r="I1951"/>
      <c r="J1951"/>
      <c r="K1951"/>
      <c r="L1951"/>
      <c r="M1951"/>
      <c r="N1951"/>
      <c r="O1951"/>
      <c r="P1951"/>
      <c r="Q1951"/>
      <c r="R1951"/>
      <c r="S1951"/>
    </row>
    <row r="1952" spans="1:19" x14ac:dyDescent="0.2">
      <c r="A1952"/>
      <c r="B1952"/>
      <c r="C1952"/>
      <c r="D1952"/>
      <c r="E1952"/>
      <c r="F1952"/>
      <c r="G1952"/>
      <c r="H1952"/>
      <c r="I1952"/>
      <c r="J1952"/>
      <c r="K1952"/>
      <c r="L1952"/>
      <c r="M1952"/>
      <c r="N1952"/>
      <c r="O1952"/>
      <c r="P1952"/>
      <c r="Q1952"/>
      <c r="R1952"/>
      <c r="S1952"/>
    </row>
    <row r="1953" spans="1:19" x14ac:dyDescent="0.2">
      <c r="A1953"/>
      <c r="B1953"/>
      <c r="C1953"/>
      <c r="D1953"/>
      <c r="E1953"/>
      <c r="F1953"/>
      <c r="G1953"/>
      <c r="H1953"/>
      <c r="I1953"/>
      <c r="J1953"/>
      <c r="K1953"/>
      <c r="L1953"/>
      <c r="M1953"/>
      <c r="N1953"/>
      <c r="O1953"/>
      <c r="P1953"/>
      <c r="Q1953"/>
      <c r="R1953"/>
      <c r="S1953"/>
    </row>
    <row r="1954" spans="1:19" x14ac:dyDescent="0.2">
      <c r="A1954"/>
      <c r="B1954"/>
      <c r="C1954"/>
      <c r="D1954"/>
      <c r="E1954"/>
      <c r="F1954"/>
      <c r="G1954"/>
      <c r="H1954"/>
      <c r="I1954"/>
      <c r="J1954"/>
      <c r="K1954"/>
      <c r="L1954"/>
      <c r="M1954"/>
      <c r="N1954"/>
      <c r="O1954"/>
      <c r="P1954"/>
      <c r="Q1954"/>
      <c r="R1954"/>
      <c r="S1954"/>
    </row>
    <row r="1955" spans="1:19" x14ac:dyDescent="0.2">
      <c r="A1955"/>
      <c r="B1955"/>
      <c r="C1955"/>
      <c r="D1955"/>
      <c r="E1955"/>
      <c r="F1955"/>
      <c r="G1955"/>
      <c r="H1955"/>
      <c r="I1955"/>
      <c r="J1955"/>
      <c r="K1955"/>
      <c r="L1955"/>
      <c r="M1955"/>
      <c r="N1955"/>
      <c r="O1955"/>
      <c r="P1955"/>
      <c r="Q1955"/>
      <c r="R1955"/>
      <c r="S1955"/>
    </row>
    <row r="1956" spans="1:19" x14ac:dyDescent="0.2">
      <c r="A1956"/>
      <c r="B1956"/>
      <c r="C1956"/>
      <c r="D1956"/>
      <c r="E1956"/>
      <c r="F1956"/>
      <c r="G1956"/>
      <c r="H1956"/>
      <c r="I1956"/>
      <c r="J1956"/>
      <c r="K1956"/>
      <c r="L1956"/>
      <c r="M1956"/>
      <c r="N1956"/>
      <c r="O1956"/>
      <c r="P1956"/>
      <c r="Q1956"/>
      <c r="R1956"/>
      <c r="S1956"/>
    </row>
    <row r="1957" spans="1:19" x14ac:dyDescent="0.2">
      <c r="A1957"/>
      <c r="B1957"/>
      <c r="C1957"/>
      <c r="D1957"/>
      <c r="E1957"/>
      <c r="F1957"/>
      <c r="G1957"/>
      <c r="H1957"/>
      <c r="I1957"/>
      <c r="J1957"/>
      <c r="K1957"/>
      <c r="L1957"/>
      <c r="M1957"/>
      <c r="N1957"/>
      <c r="O1957"/>
      <c r="P1957"/>
      <c r="Q1957"/>
      <c r="R1957"/>
      <c r="S1957"/>
    </row>
    <row r="1958" spans="1:19" x14ac:dyDescent="0.2">
      <c r="A1958"/>
      <c r="B1958"/>
      <c r="C1958"/>
      <c r="D1958"/>
      <c r="E1958"/>
      <c r="F1958"/>
      <c r="G1958"/>
      <c r="H1958"/>
      <c r="I1958"/>
      <c r="J1958"/>
      <c r="K1958"/>
      <c r="L1958"/>
      <c r="M1958"/>
      <c r="N1958"/>
      <c r="O1958"/>
      <c r="P1958"/>
      <c r="Q1958"/>
      <c r="R1958"/>
      <c r="S1958"/>
    </row>
    <row r="1959" spans="1:19" x14ac:dyDescent="0.2">
      <c r="A1959"/>
      <c r="B1959"/>
      <c r="C1959"/>
      <c r="D1959"/>
      <c r="E1959"/>
      <c r="F1959"/>
      <c r="G1959"/>
      <c r="H1959"/>
      <c r="I1959"/>
      <c r="J1959"/>
      <c r="K1959"/>
      <c r="L1959"/>
      <c r="M1959"/>
      <c r="N1959"/>
      <c r="O1959"/>
      <c r="P1959"/>
      <c r="Q1959"/>
      <c r="R1959"/>
      <c r="S1959"/>
    </row>
    <row r="1960" spans="1:19" x14ac:dyDescent="0.2">
      <c r="A1960"/>
      <c r="B1960"/>
      <c r="C1960"/>
      <c r="D1960"/>
      <c r="E1960"/>
      <c r="F1960"/>
      <c r="G1960"/>
      <c r="H1960"/>
      <c r="I1960"/>
      <c r="J1960"/>
      <c r="K1960"/>
      <c r="L1960"/>
      <c r="M1960"/>
      <c r="N1960"/>
      <c r="O1960"/>
      <c r="P1960"/>
      <c r="Q1960"/>
      <c r="R1960"/>
      <c r="S1960"/>
    </row>
    <row r="1961" spans="1:19" x14ac:dyDescent="0.2">
      <c r="A1961"/>
      <c r="B1961"/>
      <c r="C1961"/>
      <c r="D1961"/>
      <c r="E1961"/>
      <c r="F1961"/>
      <c r="G1961"/>
      <c r="H1961"/>
      <c r="I1961"/>
      <c r="J1961"/>
      <c r="K1961"/>
      <c r="L1961"/>
      <c r="M1961"/>
      <c r="N1961"/>
      <c r="O1961"/>
      <c r="P1961"/>
      <c r="Q1961"/>
      <c r="R1961"/>
      <c r="S1961"/>
    </row>
    <row r="1962" spans="1:19" x14ac:dyDescent="0.2">
      <c r="A1962"/>
      <c r="B1962"/>
      <c r="C1962"/>
      <c r="D1962"/>
      <c r="E1962"/>
      <c r="F1962"/>
      <c r="G1962"/>
      <c r="H1962"/>
      <c r="I1962"/>
      <c r="J1962"/>
      <c r="K1962"/>
      <c r="L1962"/>
      <c r="M1962"/>
      <c r="N1962"/>
      <c r="O1962"/>
      <c r="P1962"/>
      <c r="Q1962"/>
      <c r="R1962"/>
      <c r="S1962"/>
    </row>
    <row r="1963" spans="1:19" x14ac:dyDescent="0.2">
      <c r="A1963"/>
      <c r="B1963"/>
      <c r="C1963"/>
      <c r="D1963"/>
      <c r="E1963"/>
      <c r="F1963"/>
      <c r="G1963"/>
      <c r="H1963"/>
      <c r="I1963"/>
      <c r="J1963"/>
      <c r="K1963"/>
      <c r="L1963"/>
      <c r="M1963"/>
      <c r="N1963"/>
      <c r="O1963"/>
      <c r="P1963"/>
      <c r="Q1963"/>
      <c r="R1963"/>
      <c r="S1963"/>
    </row>
    <row r="1964" spans="1:19" x14ac:dyDescent="0.2">
      <c r="A1964"/>
      <c r="B1964"/>
      <c r="C1964"/>
      <c r="D1964"/>
      <c r="E1964"/>
      <c r="F1964"/>
      <c r="G1964"/>
      <c r="H1964"/>
      <c r="I1964"/>
      <c r="J1964"/>
      <c r="K1964"/>
      <c r="L1964"/>
      <c r="M1964"/>
      <c r="N1964"/>
      <c r="O1964"/>
      <c r="P1964"/>
      <c r="Q1964"/>
      <c r="R1964"/>
      <c r="S1964"/>
    </row>
    <row r="1965" spans="1:19" x14ac:dyDescent="0.2">
      <c r="A1965"/>
      <c r="B1965"/>
      <c r="C1965"/>
      <c r="D1965"/>
      <c r="E1965"/>
      <c r="F1965"/>
      <c r="G1965"/>
      <c r="H1965"/>
      <c r="I1965"/>
      <c r="J1965"/>
      <c r="K1965"/>
      <c r="L1965"/>
      <c r="M1965"/>
      <c r="N1965"/>
      <c r="O1965"/>
      <c r="P1965"/>
      <c r="Q1965"/>
      <c r="R1965"/>
      <c r="S1965"/>
    </row>
    <row r="1966" spans="1:19" x14ac:dyDescent="0.2">
      <c r="A1966"/>
      <c r="B1966"/>
      <c r="C1966"/>
      <c r="D1966"/>
      <c r="E1966"/>
      <c r="F1966"/>
      <c r="G1966"/>
      <c r="H1966"/>
      <c r="I1966"/>
      <c r="J1966"/>
      <c r="K1966"/>
      <c r="L1966"/>
      <c r="M1966"/>
      <c r="N1966"/>
      <c r="O1966"/>
      <c r="P1966"/>
      <c r="Q1966"/>
      <c r="R1966"/>
      <c r="S1966"/>
    </row>
    <row r="1967" spans="1:19" x14ac:dyDescent="0.2">
      <c r="A1967"/>
      <c r="B1967"/>
      <c r="C1967"/>
      <c r="D1967"/>
      <c r="E1967"/>
      <c r="F1967"/>
      <c r="G1967"/>
      <c r="H1967"/>
      <c r="I1967"/>
      <c r="J1967"/>
      <c r="K1967"/>
      <c r="L1967"/>
      <c r="M1967"/>
      <c r="N1967"/>
      <c r="O1967"/>
      <c r="P1967"/>
      <c r="Q1967"/>
      <c r="R1967"/>
      <c r="S1967"/>
    </row>
    <row r="1968" spans="1:19" x14ac:dyDescent="0.2">
      <c r="A1968"/>
      <c r="B1968"/>
      <c r="C1968"/>
      <c r="D1968"/>
      <c r="E1968"/>
      <c r="F1968"/>
      <c r="G1968"/>
      <c r="H1968"/>
      <c r="I1968"/>
      <c r="J1968"/>
      <c r="K1968"/>
      <c r="L1968"/>
      <c r="M1968"/>
      <c r="N1968"/>
      <c r="O1968"/>
      <c r="P1968"/>
      <c r="Q1968"/>
      <c r="R1968"/>
      <c r="S1968"/>
    </row>
    <row r="1969" spans="1:19" x14ac:dyDescent="0.2">
      <c r="A1969"/>
      <c r="B1969"/>
      <c r="C1969"/>
      <c r="D1969"/>
      <c r="E1969"/>
      <c r="F1969"/>
      <c r="G1969"/>
      <c r="H1969"/>
      <c r="I1969"/>
      <c r="J1969"/>
      <c r="K1969"/>
      <c r="L1969"/>
      <c r="M1969"/>
      <c r="N1969"/>
      <c r="O1969"/>
      <c r="P1969"/>
      <c r="Q1969"/>
      <c r="R1969"/>
      <c r="S1969"/>
    </row>
    <row r="1970" spans="1:19" x14ac:dyDescent="0.2">
      <c r="A1970"/>
      <c r="B1970"/>
      <c r="C1970"/>
      <c r="D1970"/>
      <c r="E1970"/>
      <c r="F1970"/>
      <c r="G1970"/>
      <c r="H1970"/>
      <c r="I1970"/>
      <c r="J1970"/>
      <c r="K1970"/>
      <c r="L1970"/>
      <c r="M1970"/>
      <c r="N1970"/>
      <c r="O1970"/>
      <c r="P1970"/>
      <c r="Q1970"/>
      <c r="R1970"/>
      <c r="S1970"/>
    </row>
    <row r="1971" spans="1:19" x14ac:dyDescent="0.2">
      <c r="A1971"/>
      <c r="B1971"/>
      <c r="C1971"/>
      <c r="D1971"/>
      <c r="E1971"/>
      <c r="F1971"/>
      <c r="G1971"/>
      <c r="H1971"/>
      <c r="I1971"/>
      <c r="J1971"/>
      <c r="K1971"/>
      <c r="L1971"/>
      <c r="M1971"/>
      <c r="N1971"/>
      <c r="O1971"/>
      <c r="P1971"/>
      <c r="Q1971"/>
      <c r="R1971"/>
      <c r="S1971"/>
    </row>
    <row r="1972" spans="1:19" x14ac:dyDescent="0.2">
      <c r="A1972"/>
      <c r="B1972"/>
      <c r="C1972"/>
      <c r="D1972"/>
      <c r="E1972"/>
      <c r="F1972"/>
      <c r="G1972"/>
      <c r="H1972"/>
      <c r="I1972"/>
      <c r="J1972"/>
      <c r="K1972"/>
      <c r="L1972"/>
      <c r="M1972"/>
      <c r="N1972"/>
      <c r="O1972"/>
      <c r="P1972"/>
      <c r="Q1972"/>
      <c r="R1972"/>
      <c r="S1972"/>
    </row>
    <row r="1973" spans="1:19" x14ac:dyDescent="0.2">
      <c r="A1973"/>
      <c r="B1973"/>
      <c r="C1973"/>
      <c r="D1973"/>
      <c r="E1973"/>
      <c r="F1973"/>
      <c r="G1973"/>
      <c r="H1973"/>
      <c r="I1973"/>
      <c r="J1973"/>
      <c r="K1973"/>
      <c r="L1973"/>
      <c r="M1973"/>
      <c r="N1973"/>
      <c r="O1973"/>
      <c r="P1973"/>
      <c r="Q1973"/>
      <c r="R1973"/>
      <c r="S1973"/>
    </row>
    <row r="1974" spans="1:19" x14ac:dyDescent="0.2">
      <c r="A1974"/>
      <c r="B1974"/>
      <c r="C1974"/>
      <c r="D1974"/>
      <c r="E1974"/>
      <c r="F1974"/>
      <c r="G1974"/>
      <c r="H1974"/>
      <c r="I1974"/>
      <c r="J1974"/>
      <c r="K1974"/>
      <c r="L1974"/>
      <c r="M1974"/>
      <c r="N1974"/>
      <c r="O1974"/>
      <c r="P1974"/>
      <c r="Q1974"/>
      <c r="R1974"/>
      <c r="S1974"/>
    </row>
    <row r="1975" spans="1:19" x14ac:dyDescent="0.2">
      <c r="A1975"/>
      <c r="B1975"/>
      <c r="C1975"/>
      <c r="D1975"/>
      <c r="E1975"/>
      <c r="F1975"/>
      <c r="G1975"/>
      <c r="H1975"/>
      <c r="I1975"/>
      <c r="J1975"/>
      <c r="K1975"/>
      <c r="L1975"/>
      <c r="M1975"/>
      <c r="N1975"/>
      <c r="O1975"/>
      <c r="P1975"/>
      <c r="Q1975"/>
      <c r="R1975"/>
      <c r="S1975"/>
    </row>
    <row r="1976" spans="1:19" x14ac:dyDescent="0.2">
      <c r="A1976"/>
      <c r="B1976"/>
      <c r="C1976"/>
      <c r="D1976"/>
      <c r="E1976"/>
      <c r="F1976"/>
      <c r="G1976"/>
      <c r="H1976"/>
      <c r="I1976"/>
      <c r="J1976"/>
      <c r="K1976"/>
      <c r="L1976"/>
      <c r="M1976"/>
      <c r="N1976"/>
      <c r="O1976"/>
      <c r="P1976"/>
      <c r="Q1976"/>
      <c r="R1976"/>
      <c r="S1976"/>
    </row>
    <row r="1977" spans="1:19" x14ac:dyDescent="0.2">
      <c r="A1977"/>
      <c r="B1977"/>
      <c r="C1977"/>
      <c r="D1977"/>
      <c r="E1977"/>
      <c r="F1977"/>
      <c r="G1977"/>
      <c r="H1977"/>
      <c r="I1977"/>
      <c r="J1977"/>
      <c r="K1977"/>
      <c r="L1977"/>
      <c r="M1977"/>
      <c r="N1977"/>
      <c r="O1977"/>
      <c r="P1977"/>
      <c r="Q1977"/>
      <c r="R1977"/>
      <c r="S1977"/>
    </row>
    <row r="1978" spans="1:19" x14ac:dyDescent="0.2">
      <c r="A1978"/>
      <c r="B1978"/>
      <c r="C1978"/>
      <c r="D1978"/>
      <c r="E1978"/>
      <c r="F1978"/>
      <c r="G1978"/>
      <c r="H1978"/>
      <c r="I1978"/>
      <c r="J1978"/>
      <c r="K1978"/>
      <c r="L1978"/>
      <c r="M1978"/>
      <c r="N1978"/>
      <c r="O1978"/>
      <c r="P1978"/>
      <c r="Q1978"/>
      <c r="R1978"/>
      <c r="S1978"/>
    </row>
    <row r="1979" spans="1:19" x14ac:dyDescent="0.2">
      <c r="A1979"/>
      <c r="B1979"/>
      <c r="C1979"/>
      <c r="D1979"/>
      <c r="E1979"/>
      <c r="F1979"/>
      <c r="G1979"/>
      <c r="H1979"/>
      <c r="I1979"/>
      <c r="J1979"/>
      <c r="K1979"/>
      <c r="L1979"/>
      <c r="M1979"/>
      <c r="N1979"/>
      <c r="O1979"/>
      <c r="P1979"/>
      <c r="Q1979"/>
      <c r="R1979"/>
      <c r="S1979"/>
    </row>
    <row r="1980" spans="1:19" x14ac:dyDescent="0.2">
      <c r="A1980"/>
      <c r="B1980"/>
      <c r="C1980"/>
      <c r="D1980"/>
      <c r="E1980"/>
      <c r="F1980"/>
      <c r="G1980"/>
      <c r="H1980"/>
      <c r="I1980"/>
      <c r="J1980"/>
      <c r="K1980"/>
      <c r="L1980"/>
      <c r="M1980"/>
      <c r="N1980"/>
      <c r="O1980"/>
      <c r="P1980"/>
      <c r="Q1980"/>
      <c r="R1980"/>
      <c r="S1980"/>
    </row>
    <row r="1981" spans="1:19" x14ac:dyDescent="0.2">
      <c r="A1981"/>
      <c r="B1981"/>
      <c r="C1981"/>
      <c r="D1981"/>
      <c r="E1981"/>
      <c r="F1981"/>
      <c r="G1981"/>
      <c r="H1981"/>
      <c r="I1981"/>
      <c r="J1981"/>
      <c r="K1981"/>
      <c r="L1981"/>
      <c r="M1981"/>
      <c r="N1981"/>
      <c r="O1981"/>
      <c r="P1981"/>
      <c r="Q1981"/>
      <c r="R1981"/>
      <c r="S1981"/>
    </row>
    <row r="1982" spans="1:19" x14ac:dyDescent="0.2">
      <c r="A1982"/>
      <c r="B1982"/>
      <c r="C1982"/>
      <c r="D1982"/>
      <c r="E1982"/>
      <c r="F1982"/>
      <c r="G1982"/>
      <c r="H1982"/>
      <c r="I1982"/>
      <c r="J1982"/>
      <c r="K1982"/>
      <c r="L1982"/>
      <c r="M1982"/>
      <c r="N1982"/>
      <c r="O1982"/>
      <c r="P1982"/>
      <c r="Q1982"/>
      <c r="R1982"/>
      <c r="S1982"/>
    </row>
    <row r="1983" spans="1:19" x14ac:dyDescent="0.2">
      <c r="A1983"/>
      <c r="B1983"/>
      <c r="C1983"/>
      <c r="D1983"/>
      <c r="E1983"/>
      <c r="F1983"/>
      <c r="G1983"/>
      <c r="H1983"/>
      <c r="I1983"/>
      <c r="J1983"/>
      <c r="K1983"/>
      <c r="L1983"/>
      <c r="M1983"/>
      <c r="N1983"/>
      <c r="O1983"/>
      <c r="P1983"/>
      <c r="Q1983"/>
      <c r="R1983"/>
      <c r="S1983"/>
    </row>
    <row r="1984" spans="1:19" x14ac:dyDescent="0.2">
      <c r="A1984"/>
      <c r="B1984"/>
      <c r="C1984"/>
      <c r="D1984"/>
      <c r="E1984"/>
      <c r="F1984"/>
      <c r="G1984"/>
      <c r="H1984"/>
      <c r="I1984"/>
      <c r="J1984"/>
      <c r="K1984"/>
      <c r="L1984"/>
      <c r="M1984"/>
      <c r="N1984"/>
      <c r="O1984"/>
      <c r="P1984"/>
      <c r="Q1984"/>
      <c r="R1984"/>
      <c r="S1984"/>
    </row>
    <row r="1985" spans="1:19" x14ac:dyDescent="0.2">
      <c r="A1985"/>
      <c r="B1985"/>
      <c r="C1985"/>
      <c r="D1985"/>
      <c r="E1985"/>
      <c r="F1985"/>
      <c r="G1985"/>
      <c r="H1985"/>
      <c r="I1985"/>
      <c r="J1985"/>
      <c r="K1985"/>
      <c r="L1985"/>
      <c r="M1985"/>
      <c r="N1985"/>
      <c r="O1985"/>
      <c r="P1985"/>
      <c r="Q1985"/>
      <c r="R1985"/>
      <c r="S1985"/>
    </row>
    <row r="1986" spans="1:19" x14ac:dyDescent="0.2">
      <c r="A1986"/>
      <c r="B1986"/>
      <c r="C1986"/>
      <c r="D1986"/>
      <c r="E1986"/>
      <c r="F1986"/>
      <c r="G1986"/>
      <c r="H1986"/>
      <c r="I1986"/>
      <c r="J1986"/>
      <c r="K1986"/>
      <c r="L1986"/>
      <c r="M1986"/>
      <c r="N1986"/>
      <c r="O1986"/>
      <c r="P1986"/>
      <c r="Q1986"/>
      <c r="R1986"/>
      <c r="S1986"/>
    </row>
    <row r="1987" spans="1:19" x14ac:dyDescent="0.2">
      <c r="A1987"/>
      <c r="B1987"/>
      <c r="C1987"/>
      <c r="D1987"/>
      <c r="E1987"/>
      <c r="F1987"/>
      <c r="G1987"/>
      <c r="H1987"/>
      <c r="I1987"/>
      <c r="J1987"/>
      <c r="K1987"/>
      <c r="L1987"/>
      <c r="M1987"/>
      <c r="N1987"/>
      <c r="O1987"/>
      <c r="P1987"/>
      <c r="Q1987"/>
      <c r="R1987"/>
      <c r="S1987"/>
    </row>
    <row r="1988" spans="1:19" x14ac:dyDescent="0.2">
      <c r="A1988"/>
      <c r="B1988"/>
      <c r="C1988"/>
      <c r="D1988"/>
      <c r="E1988"/>
      <c r="F1988"/>
      <c r="G1988"/>
      <c r="H1988"/>
      <c r="I1988"/>
      <c r="J1988"/>
      <c r="K1988"/>
      <c r="L1988"/>
      <c r="M1988"/>
      <c r="N1988"/>
      <c r="O1988"/>
      <c r="P1988"/>
      <c r="Q1988"/>
      <c r="R1988"/>
      <c r="S1988"/>
    </row>
    <row r="1989" spans="1:19" x14ac:dyDescent="0.2">
      <c r="A1989"/>
      <c r="B1989"/>
      <c r="C1989"/>
      <c r="D1989"/>
      <c r="E1989"/>
      <c r="F1989"/>
      <c r="G1989"/>
      <c r="H1989"/>
      <c r="I1989"/>
      <c r="J1989"/>
      <c r="K1989"/>
      <c r="L1989"/>
      <c r="M1989"/>
      <c r="N1989"/>
      <c r="O1989"/>
      <c r="P1989"/>
      <c r="Q1989"/>
      <c r="R1989"/>
      <c r="S1989"/>
    </row>
    <row r="1990" spans="1:19" x14ac:dyDescent="0.2">
      <c r="A1990"/>
      <c r="B1990"/>
      <c r="C1990"/>
      <c r="D1990"/>
      <c r="E1990"/>
      <c r="F1990"/>
      <c r="G1990"/>
      <c r="H1990"/>
      <c r="I1990"/>
      <c r="J1990"/>
      <c r="K1990"/>
      <c r="L1990"/>
      <c r="M1990"/>
      <c r="N1990"/>
      <c r="O1990"/>
      <c r="P1990"/>
      <c r="Q1990"/>
      <c r="R1990"/>
      <c r="S1990"/>
    </row>
    <row r="1991" spans="1:19" x14ac:dyDescent="0.2">
      <c r="A1991"/>
      <c r="B1991"/>
      <c r="C1991"/>
      <c r="D1991"/>
      <c r="E1991"/>
      <c r="F1991"/>
      <c r="G1991"/>
      <c r="H1991"/>
      <c r="I1991"/>
      <c r="J1991"/>
      <c r="K1991"/>
      <c r="L1991"/>
      <c r="M1991"/>
      <c r="N1991"/>
      <c r="O1991"/>
      <c r="P1991"/>
      <c r="Q1991"/>
      <c r="R1991"/>
      <c r="S1991"/>
    </row>
    <row r="1992" spans="1:19" x14ac:dyDescent="0.2">
      <c r="A1992"/>
      <c r="B1992"/>
      <c r="C1992"/>
      <c r="D1992"/>
      <c r="E1992"/>
      <c r="F1992"/>
      <c r="G1992"/>
      <c r="H1992"/>
      <c r="I1992"/>
      <c r="J1992"/>
      <c r="K1992"/>
      <c r="L1992"/>
      <c r="M1992"/>
      <c r="N1992"/>
      <c r="O1992"/>
      <c r="P1992"/>
      <c r="Q1992"/>
      <c r="R1992"/>
      <c r="S1992"/>
    </row>
    <row r="1993" spans="1:19" x14ac:dyDescent="0.2">
      <c r="A1993"/>
      <c r="B1993"/>
      <c r="C1993"/>
      <c r="D1993"/>
      <c r="E1993"/>
      <c r="F1993"/>
      <c r="G1993"/>
      <c r="H1993"/>
      <c r="I1993"/>
      <c r="J1993"/>
      <c r="K1993"/>
      <c r="L1993"/>
      <c r="M1993"/>
      <c r="N1993"/>
      <c r="O1993"/>
      <c r="P1993"/>
      <c r="Q1993"/>
      <c r="R1993"/>
      <c r="S1993"/>
    </row>
    <row r="1994" spans="1:19" x14ac:dyDescent="0.2">
      <c r="A1994"/>
      <c r="B1994"/>
      <c r="C1994"/>
      <c r="D1994"/>
      <c r="E1994"/>
      <c r="F1994"/>
      <c r="G1994"/>
      <c r="H1994"/>
      <c r="I1994"/>
      <c r="J1994"/>
      <c r="K1994"/>
      <c r="L1994"/>
      <c r="M1994"/>
      <c r="N1994"/>
      <c r="O1994"/>
      <c r="P1994"/>
      <c r="Q1994"/>
      <c r="R1994"/>
      <c r="S1994"/>
    </row>
    <row r="1995" spans="1:19" x14ac:dyDescent="0.2">
      <c r="A1995"/>
      <c r="B1995"/>
      <c r="C1995"/>
      <c r="D1995"/>
      <c r="E1995"/>
      <c r="F1995"/>
      <c r="G1995"/>
      <c r="H1995"/>
      <c r="I1995"/>
      <c r="J1995"/>
      <c r="K1995"/>
      <c r="L1995"/>
      <c r="M1995"/>
      <c r="N1995"/>
      <c r="O1995"/>
      <c r="P1995"/>
      <c r="Q1995"/>
      <c r="R1995"/>
      <c r="S1995"/>
    </row>
    <row r="1996" spans="1:19" x14ac:dyDescent="0.2">
      <c r="A1996"/>
      <c r="B1996"/>
      <c r="C1996"/>
      <c r="D1996"/>
      <c r="E1996"/>
      <c r="F1996"/>
      <c r="G1996"/>
      <c r="H1996"/>
      <c r="I1996"/>
      <c r="J1996"/>
      <c r="K1996"/>
      <c r="L1996"/>
      <c r="M1996"/>
      <c r="N1996"/>
      <c r="O1996"/>
      <c r="P1996"/>
      <c r="Q1996"/>
      <c r="R1996"/>
      <c r="S1996"/>
    </row>
    <row r="1997" spans="1:19" x14ac:dyDescent="0.2">
      <c r="A1997"/>
      <c r="B1997"/>
      <c r="C1997"/>
      <c r="D1997"/>
      <c r="E1997"/>
      <c r="F1997"/>
      <c r="G1997"/>
      <c r="H1997"/>
      <c r="I1997"/>
      <c r="J1997"/>
      <c r="K1997"/>
      <c r="L1997"/>
      <c r="M1997"/>
      <c r="N1997"/>
      <c r="O1997"/>
      <c r="P1997"/>
      <c r="Q1997"/>
      <c r="R1997"/>
      <c r="S1997"/>
    </row>
    <row r="1998" spans="1:19" x14ac:dyDescent="0.2">
      <c r="A1998"/>
      <c r="B1998"/>
      <c r="C1998"/>
      <c r="D1998"/>
      <c r="E1998"/>
      <c r="F1998"/>
      <c r="G1998"/>
      <c r="H1998"/>
      <c r="I1998"/>
      <c r="J1998"/>
      <c r="K1998"/>
      <c r="L1998"/>
      <c r="M1998"/>
      <c r="N1998"/>
      <c r="O1998"/>
      <c r="P1998"/>
      <c r="Q1998"/>
      <c r="R1998"/>
      <c r="S1998"/>
    </row>
    <row r="1999" spans="1:19" x14ac:dyDescent="0.2">
      <c r="A1999"/>
      <c r="B1999"/>
      <c r="C1999"/>
      <c r="D1999"/>
      <c r="E1999"/>
      <c r="F1999"/>
      <c r="G1999"/>
      <c r="H1999"/>
      <c r="I1999"/>
      <c r="J1999"/>
      <c r="K1999"/>
      <c r="L1999"/>
      <c r="M1999"/>
      <c r="N1999"/>
      <c r="O1999"/>
      <c r="P1999"/>
      <c r="Q1999"/>
      <c r="R1999"/>
      <c r="S1999"/>
    </row>
    <row r="2000" spans="1:19" x14ac:dyDescent="0.2">
      <c r="A2000"/>
      <c r="B2000"/>
      <c r="C2000"/>
      <c r="D2000"/>
      <c r="E2000"/>
      <c r="F2000"/>
      <c r="G2000"/>
      <c r="H2000"/>
      <c r="I2000"/>
      <c r="J2000"/>
      <c r="K2000"/>
      <c r="L2000"/>
      <c r="M2000"/>
      <c r="N2000"/>
      <c r="O2000"/>
      <c r="P2000"/>
      <c r="Q2000"/>
      <c r="R2000"/>
      <c r="S2000"/>
    </row>
    <row r="2001" spans="1:19" x14ac:dyDescent="0.2">
      <c r="A2001"/>
      <c r="B2001"/>
      <c r="C2001"/>
      <c r="D2001"/>
      <c r="E2001"/>
      <c r="F2001"/>
      <c r="G2001"/>
      <c r="H2001"/>
      <c r="I2001"/>
      <c r="J2001"/>
      <c r="K2001"/>
      <c r="L2001"/>
      <c r="M2001"/>
      <c r="N2001"/>
      <c r="O2001"/>
      <c r="P2001"/>
      <c r="Q2001"/>
      <c r="R2001"/>
      <c r="S2001"/>
    </row>
    <row r="2002" spans="1:19" x14ac:dyDescent="0.2">
      <c r="A2002"/>
      <c r="B2002"/>
      <c r="C2002"/>
      <c r="D2002"/>
      <c r="E2002"/>
      <c r="F2002"/>
      <c r="G2002"/>
      <c r="H2002"/>
      <c r="I2002"/>
      <c r="J2002"/>
      <c r="K2002"/>
      <c r="L2002"/>
      <c r="M2002"/>
      <c r="N2002"/>
      <c r="O2002"/>
      <c r="P2002"/>
      <c r="Q2002"/>
      <c r="R2002"/>
      <c r="S2002"/>
    </row>
    <row r="2003" spans="1:19" x14ac:dyDescent="0.2">
      <c r="A2003"/>
      <c r="B2003"/>
      <c r="C2003"/>
      <c r="D2003"/>
      <c r="E2003"/>
      <c r="F2003"/>
      <c r="G2003"/>
      <c r="H2003"/>
      <c r="I2003"/>
      <c r="J2003"/>
      <c r="K2003"/>
      <c r="L2003"/>
      <c r="M2003"/>
      <c r="N2003"/>
      <c r="O2003"/>
      <c r="P2003"/>
      <c r="Q2003"/>
      <c r="R2003"/>
      <c r="S2003"/>
    </row>
    <row r="2004" spans="1:19" x14ac:dyDescent="0.2">
      <c r="A2004"/>
      <c r="B2004"/>
      <c r="C2004"/>
      <c r="D2004"/>
      <c r="E2004"/>
      <c r="F2004"/>
      <c r="G2004"/>
      <c r="H2004"/>
      <c r="I2004"/>
      <c r="J2004"/>
      <c r="K2004"/>
      <c r="L2004"/>
      <c r="M2004"/>
      <c r="N2004"/>
      <c r="O2004"/>
      <c r="P2004"/>
      <c r="Q2004"/>
      <c r="R2004"/>
      <c r="S2004"/>
    </row>
    <row r="2005" spans="1:19" x14ac:dyDescent="0.2">
      <c r="A2005"/>
      <c r="B2005"/>
      <c r="C2005"/>
      <c r="D2005"/>
      <c r="E2005"/>
      <c r="F2005"/>
      <c r="G2005"/>
      <c r="H2005"/>
      <c r="I2005"/>
      <c r="J2005"/>
      <c r="K2005"/>
      <c r="L2005"/>
      <c r="M2005"/>
      <c r="N2005"/>
      <c r="O2005"/>
      <c r="P2005"/>
      <c r="Q2005"/>
      <c r="R2005"/>
      <c r="S2005"/>
    </row>
    <row r="2006" spans="1:19" x14ac:dyDescent="0.2">
      <c r="A2006"/>
      <c r="B2006"/>
      <c r="C2006"/>
      <c r="D2006"/>
      <c r="E2006"/>
      <c r="F2006"/>
      <c r="G2006"/>
      <c r="H2006"/>
      <c r="I2006"/>
      <c r="J2006"/>
      <c r="K2006"/>
      <c r="L2006"/>
      <c r="M2006"/>
      <c r="N2006"/>
      <c r="O2006"/>
      <c r="P2006"/>
      <c r="Q2006"/>
      <c r="R2006"/>
      <c r="S2006"/>
    </row>
    <row r="2007" spans="1:19" x14ac:dyDescent="0.2">
      <c r="A2007"/>
      <c r="B2007"/>
      <c r="C2007"/>
      <c r="D2007"/>
      <c r="E2007"/>
      <c r="F2007"/>
      <c r="G2007"/>
      <c r="H2007"/>
      <c r="I2007"/>
      <c r="J2007"/>
      <c r="K2007"/>
      <c r="L2007"/>
      <c r="M2007"/>
      <c r="N2007"/>
      <c r="O2007"/>
      <c r="P2007"/>
      <c r="Q2007"/>
      <c r="R2007"/>
      <c r="S2007"/>
    </row>
    <row r="2008" spans="1:19" x14ac:dyDescent="0.2">
      <c r="A2008"/>
      <c r="B2008"/>
      <c r="C2008"/>
      <c r="D2008"/>
      <c r="E2008"/>
      <c r="F2008"/>
      <c r="G2008"/>
      <c r="H2008"/>
      <c r="I2008"/>
      <c r="J2008"/>
      <c r="K2008"/>
      <c r="L2008"/>
      <c r="M2008"/>
      <c r="N2008"/>
      <c r="O2008"/>
      <c r="P2008"/>
      <c r="Q2008"/>
      <c r="R2008"/>
      <c r="S2008"/>
    </row>
    <row r="2009" spans="1:19" x14ac:dyDescent="0.2">
      <c r="A2009"/>
      <c r="B2009"/>
      <c r="C2009"/>
      <c r="D2009"/>
      <c r="E2009"/>
      <c r="F2009"/>
      <c r="G2009"/>
      <c r="H2009"/>
      <c r="I2009"/>
      <c r="J2009"/>
      <c r="K2009"/>
      <c r="L2009"/>
      <c r="M2009"/>
      <c r="N2009"/>
      <c r="O2009"/>
      <c r="P2009"/>
      <c r="Q2009"/>
      <c r="R2009"/>
      <c r="S2009"/>
    </row>
    <row r="2010" spans="1:19" x14ac:dyDescent="0.2">
      <c r="A2010"/>
      <c r="B2010"/>
      <c r="C2010"/>
      <c r="D2010"/>
      <c r="E2010"/>
      <c r="F2010"/>
      <c r="G2010"/>
      <c r="H2010"/>
      <c r="I2010"/>
      <c r="J2010"/>
      <c r="K2010"/>
      <c r="L2010"/>
      <c r="M2010"/>
      <c r="N2010"/>
      <c r="O2010"/>
      <c r="P2010"/>
      <c r="Q2010"/>
      <c r="R2010"/>
      <c r="S2010"/>
    </row>
    <row r="2011" spans="1:19" x14ac:dyDescent="0.2">
      <c r="A2011"/>
      <c r="B2011"/>
      <c r="C2011"/>
      <c r="D2011"/>
      <c r="E2011"/>
      <c r="F2011"/>
      <c r="G2011"/>
      <c r="H2011"/>
      <c r="I2011"/>
      <c r="J2011"/>
      <c r="K2011"/>
      <c r="L2011"/>
      <c r="M2011"/>
      <c r="N2011"/>
      <c r="O2011"/>
      <c r="P2011"/>
      <c r="Q2011"/>
      <c r="R2011"/>
      <c r="S2011"/>
    </row>
    <row r="2012" spans="1:19" x14ac:dyDescent="0.2">
      <c r="A2012"/>
      <c r="B2012"/>
      <c r="C2012"/>
      <c r="D2012"/>
      <c r="E2012"/>
      <c r="F2012"/>
      <c r="G2012"/>
      <c r="H2012"/>
      <c r="I2012"/>
      <c r="J2012"/>
      <c r="K2012"/>
      <c r="L2012"/>
      <c r="M2012"/>
      <c r="N2012"/>
      <c r="O2012"/>
      <c r="P2012"/>
      <c r="Q2012"/>
      <c r="R2012"/>
      <c r="S2012"/>
    </row>
    <row r="2013" spans="1:19" x14ac:dyDescent="0.2">
      <c r="A2013"/>
      <c r="B2013"/>
      <c r="C2013"/>
      <c r="D2013"/>
      <c r="E2013"/>
      <c r="F2013"/>
      <c r="G2013"/>
      <c r="H2013"/>
      <c r="I2013"/>
      <c r="J2013"/>
      <c r="K2013"/>
      <c r="L2013"/>
      <c r="M2013"/>
      <c r="N2013"/>
      <c r="O2013"/>
      <c r="P2013"/>
      <c r="Q2013"/>
      <c r="R2013"/>
      <c r="S2013"/>
    </row>
    <row r="2014" spans="1:19" x14ac:dyDescent="0.2">
      <c r="A2014"/>
      <c r="B2014"/>
      <c r="C2014"/>
      <c r="D2014"/>
      <c r="E2014"/>
      <c r="F2014"/>
      <c r="G2014"/>
      <c r="H2014"/>
      <c r="I2014"/>
      <c r="J2014"/>
      <c r="K2014"/>
      <c r="L2014"/>
      <c r="M2014"/>
      <c r="N2014"/>
      <c r="O2014"/>
      <c r="P2014"/>
      <c r="Q2014"/>
      <c r="R2014"/>
      <c r="S2014"/>
    </row>
    <row r="2015" spans="1:19" x14ac:dyDescent="0.2">
      <c r="A2015"/>
      <c r="B2015"/>
      <c r="C2015"/>
      <c r="D2015"/>
      <c r="E2015"/>
      <c r="F2015"/>
      <c r="G2015"/>
      <c r="H2015"/>
      <c r="I2015"/>
      <c r="J2015"/>
      <c r="K2015"/>
      <c r="L2015"/>
      <c r="M2015"/>
      <c r="N2015"/>
      <c r="O2015"/>
      <c r="P2015"/>
      <c r="Q2015"/>
      <c r="R2015"/>
      <c r="S2015"/>
    </row>
    <row r="2016" spans="1:19" x14ac:dyDescent="0.2">
      <c r="A2016"/>
      <c r="B2016"/>
      <c r="C2016"/>
      <c r="D2016"/>
      <c r="E2016"/>
      <c r="F2016"/>
      <c r="G2016"/>
      <c r="H2016"/>
      <c r="I2016"/>
      <c r="J2016"/>
      <c r="K2016"/>
      <c r="L2016"/>
      <c r="M2016"/>
      <c r="N2016"/>
      <c r="O2016"/>
      <c r="P2016"/>
      <c r="Q2016"/>
      <c r="R2016"/>
      <c r="S2016"/>
    </row>
    <row r="2017" spans="1:19" x14ac:dyDescent="0.2">
      <c r="A2017"/>
      <c r="B2017"/>
      <c r="C2017"/>
      <c r="D2017"/>
      <c r="E2017"/>
      <c r="F2017"/>
      <c r="G2017"/>
      <c r="H2017"/>
      <c r="I2017"/>
      <c r="J2017"/>
      <c r="K2017"/>
      <c r="L2017"/>
      <c r="M2017"/>
      <c r="N2017"/>
      <c r="O2017"/>
      <c r="P2017"/>
      <c r="Q2017"/>
      <c r="R2017"/>
      <c r="S2017"/>
    </row>
    <row r="2018" spans="1:19" x14ac:dyDescent="0.2">
      <c r="A2018"/>
      <c r="B2018"/>
      <c r="C2018"/>
      <c r="D2018"/>
      <c r="E2018"/>
      <c r="F2018"/>
      <c r="G2018"/>
      <c r="H2018"/>
      <c r="I2018"/>
      <c r="J2018"/>
      <c r="K2018"/>
      <c r="L2018"/>
      <c r="M2018"/>
      <c r="N2018"/>
      <c r="O2018"/>
      <c r="P2018"/>
      <c r="Q2018"/>
      <c r="R2018"/>
      <c r="S2018"/>
    </row>
    <row r="2019" spans="1:19" x14ac:dyDescent="0.2">
      <c r="A2019"/>
      <c r="B2019"/>
      <c r="C2019"/>
      <c r="D2019"/>
      <c r="E2019"/>
      <c r="F2019"/>
      <c r="G2019"/>
      <c r="H2019"/>
      <c r="I2019"/>
      <c r="J2019"/>
      <c r="K2019"/>
      <c r="L2019"/>
      <c r="M2019"/>
      <c r="N2019"/>
      <c r="O2019"/>
      <c r="P2019"/>
      <c r="Q2019"/>
      <c r="R2019"/>
      <c r="S2019"/>
    </row>
    <row r="2020" spans="1:19" x14ac:dyDescent="0.2">
      <c r="A2020"/>
      <c r="B2020"/>
      <c r="C2020"/>
      <c r="D2020"/>
      <c r="E2020"/>
      <c r="F2020"/>
      <c r="G2020"/>
      <c r="H2020"/>
      <c r="I2020"/>
      <c r="J2020"/>
      <c r="K2020"/>
      <c r="L2020"/>
      <c r="M2020"/>
      <c r="N2020"/>
      <c r="O2020"/>
      <c r="P2020"/>
      <c r="Q2020"/>
      <c r="R2020"/>
      <c r="S2020"/>
    </row>
    <row r="2021" spans="1:19" x14ac:dyDescent="0.2">
      <c r="A2021"/>
      <c r="B2021"/>
      <c r="C2021"/>
      <c r="D2021"/>
      <c r="E2021"/>
      <c r="F2021"/>
      <c r="G2021"/>
      <c r="H2021"/>
      <c r="I2021"/>
      <c r="J2021"/>
      <c r="K2021"/>
      <c r="L2021"/>
      <c r="M2021"/>
      <c r="N2021"/>
      <c r="O2021"/>
      <c r="P2021"/>
      <c r="Q2021"/>
      <c r="R2021"/>
      <c r="S2021"/>
    </row>
    <row r="2022" spans="1:19" x14ac:dyDescent="0.2">
      <c r="A2022"/>
      <c r="B2022"/>
      <c r="C2022"/>
      <c r="D2022"/>
      <c r="E2022"/>
      <c r="F2022"/>
      <c r="G2022"/>
      <c r="H2022"/>
      <c r="I2022"/>
      <c r="J2022"/>
      <c r="K2022"/>
      <c r="L2022"/>
      <c r="M2022"/>
      <c r="N2022"/>
      <c r="O2022"/>
      <c r="P2022"/>
      <c r="Q2022"/>
      <c r="R2022"/>
      <c r="S2022"/>
    </row>
    <row r="2023" spans="1:19" x14ac:dyDescent="0.2">
      <c r="A2023"/>
      <c r="B2023"/>
      <c r="C2023"/>
      <c r="D2023"/>
      <c r="E2023"/>
      <c r="F2023"/>
      <c r="G2023"/>
      <c r="H2023"/>
      <c r="I2023"/>
      <c r="J2023"/>
      <c r="K2023"/>
      <c r="L2023"/>
      <c r="M2023"/>
      <c r="N2023"/>
      <c r="O2023"/>
      <c r="P2023"/>
      <c r="Q2023"/>
      <c r="R2023"/>
      <c r="S2023"/>
    </row>
    <row r="2024" spans="1:19" x14ac:dyDescent="0.2">
      <c r="A2024"/>
      <c r="B2024"/>
      <c r="C2024"/>
      <c r="D2024"/>
      <c r="E2024"/>
      <c r="F2024"/>
      <c r="G2024"/>
      <c r="H2024"/>
      <c r="I2024"/>
      <c r="J2024"/>
      <c r="K2024"/>
      <c r="L2024"/>
      <c r="M2024"/>
      <c r="N2024"/>
      <c r="O2024"/>
      <c r="P2024"/>
      <c r="Q2024"/>
      <c r="R2024"/>
      <c r="S2024"/>
    </row>
    <row r="2025" spans="1:19" x14ac:dyDescent="0.2">
      <c r="A2025"/>
      <c r="B2025"/>
      <c r="C2025"/>
      <c r="D2025"/>
      <c r="E2025"/>
      <c r="F2025"/>
      <c r="G2025"/>
      <c r="H2025"/>
      <c r="I2025"/>
      <c r="J2025"/>
      <c r="K2025"/>
      <c r="L2025"/>
      <c r="M2025"/>
      <c r="N2025"/>
      <c r="O2025"/>
      <c r="P2025"/>
      <c r="Q2025"/>
      <c r="R2025"/>
      <c r="S2025"/>
    </row>
    <row r="2026" spans="1:19" x14ac:dyDescent="0.2">
      <c r="A2026"/>
      <c r="B2026"/>
      <c r="C2026"/>
      <c r="D2026"/>
      <c r="E2026"/>
      <c r="F2026"/>
      <c r="G2026"/>
      <c r="H2026"/>
      <c r="I2026"/>
      <c r="J2026"/>
      <c r="K2026"/>
      <c r="L2026"/>
      <c r="M2026"/>
      <c r="N2026"/>
      <c r="O2026"/>
      <c r="P2026"/>
      <c r="Q2026"/>
      <c r="R2026"/>
      <c r="S2026"/>
    </row>
    <row r="2027" spans="1:19" x14ac:dyDescent="0.2">
      <c r="A2027"/>
      <c r="B2027"/>
      <c r="C2027"/>
      <c r="D2027"/>
      <c r="E2027"/>
      <c r="F2027"/>
      <c r="G2027"/>
      <c r="H2027"/>
      <c r="I2027"/>
      <c r="J2027"/>
      <c r="K2027"/>
      <c r="L2027"/>
      <c r="M2027"/>
      <c r="N2027"/>
      <c r="O2027"/>
      <c r="P2027"/>
      <c r="Q2027"/>
      <c r="R2027"/>
      <c r="S2027"/>
    </row>
    <row r="2028" spans="1:19" x14ac:dyDescent="0.2">
      <c r="A2028"/>
      <c r="B2028"/>
      <c r="C2028"/>
      <c r="D2028"/>
      <c r="E2028"/>
      <c r="F2028"/>
      <c r="G2028"/>
      <c r="H2028"/>
      <c r="I2028"/>
      <c r="J2028"/>
      <c r="K2028"/>
      <c r="L2028"/>
      <c r="M2028"/>
      <c r="N2028"/>
      <c r="O2028"/>
      <c r="P2028"/>
      <c r="Q2028"/>
      <c r="R2028"/>
      <c r="S2028"/>
    </row>
    <row r="2029" spans="1:19" x14ac:dyDescent="0.2">
      <c r="A2029"/>
      <c r="B2029"/>
      <c r="C2029"/>
      <c r="D2029"/>
      <c r="E2029"/>
      <c r="F2029"/>
      <c r="G2029"/>
      <c r="H2029"/>
      <c r="I2029"/>
      <c r="J2029"/>
      <c r="K2029"/>
      <c r="L2029"/>
      <c r="M2029"/>
      <c r="N2029"/>
      <c r="O2029"/>
      <c r="P2029"/>
      <c r="Q2029"/>
      <c r="R2029"/>
      <c r="S2029"/>
    </row>
    <row r="2030" spans="1:19" x14ac:dyDescent="0.2">
      <c r="A2030"/>
      <c r="B2030"/>
      <c r="C2030"/>
      <c r="D2030"/>
      <c r="E2030"/>
      <c r="F2030"/>
      <c r="G2030"/>
      <c r="H2030"/>
      <c r="I2030"/>
      <c r="J2030"/>
      <c r="K2030"/>
      <c r="L2030"/>
      <c r="M2030"/>
      <c r="N2030"/>
      <c r="O2030"/>
      <c r="P2030"/>
      <c r="Q2030"/>
      <c r="R2030"/>
      <c r="S2030"/>
    </row>
    <row r="2031" spans="1:19" x14ac:dyDescent="0.2">
      <c r="A2031"/>
      <c r="B2031"/>
      <c r="C2031"/>
      <c r="D2031"/>
      <c r="E2031"/>
      <c r="F2031"/>
      <c r="G2031"/>
      <c r="H2031"/>
      <c r="I2031"/>
      <c r="J2031"/>
      <c r="K2031"/>
      <c r="L2031"/>
      <c r="M2031"/>
      <c r="N2031"/>
      <c r="O2031"/>
      <c r="P2031"/>
      <c r="Q2031"/>
      <c r="R2031"/>
      <c r="S2031"/>
    </row>
    <row r="2032" spans="1:19" x14ac:dyDescent="0.2">
      <c r="A2032"/>
      <c r="B2032"/>
      <c r="C2032"/>
      <c r="D2032"/>
      <c r="E2032"/>
      <c r="F2032"/>
      <c r="G2032"/>
      <c r="H2032"/>
      <c r="I2032"/>
      <c r="J2032"/>
      <c r="K2032"/>
      <c r="L2032"/>
      <c r="M2032"/>
      <c r="N2032"/>
      <c r="O2032"/>
      <c r="P2032"/>
      <c r="Q2032"/>
      <c r="R2032"/>
      <c r="S2032"/>
    </row>
    <row r="2033" spans="1:19" x14ac:dyDescent="0.2">
      <c r="A2033"/>
      <c r="B2033"/>
      <c r="C2033"/>
      <c r="D2033"/>
      <c r="E2033"/>
      <c r="F2033"/>
      <c r="G2033"/>
      <c r="H2033"/>
      <c r="I2033"/>
      <c r="J2033"/>
      <c r="K2033"/>
      <c r="L2033"/>
      <c r="M2033"/>
      <c r="N2033"/>
      <c r="O2033"/>
      <c r="P2033"/>
      <c r="Q2033"/>
      <c r="R2033"/>
      <c r="S2033"/>
    </row>
    <row r="2034" spans="1:19" x14ac:dyDescent="0.2">
      <c r="A2034"/>
      <c r="B2034"/>
      <c r="C2034"/>
      <c r="D2034"/>
      <c r="E2034"/>
      <c r="F2034"/>
      <c r="G2034"/>
      <c r="H2034"/>
      <c r="I2034"/>
      <c r="J2034"/>
      <c r="K2034"/>
      <c r="L2034"/>
      <c r="M2034"/>
      <c r="N2034"/>
      <c r="O2034"/>
      <c r="P2034"/>
      <c r="Q2034"/>
      <c r="R2034"/>
      <c r="S2034"/>
    </row>
    <row r="2035" spans="1:19" x14ac:dyDescent="0.2">
      <c r="A2035"/>
      <c r="B2035"/>
      <c r="C2035"/>
      <c r="D2035"/>
      <c r="E2035"/>
      <c r="F2035"/>
      <c r="G2035"/>
      <c r="H2035"/>
      <c r="I2035"/>
      <c r="J2035"/>
      <c r="K2035"/>
      <c r="L2035"/>
      <c r="M2035"/>
      <c r="N2035"/>
      <c r="O2035"/>
      <c r="P2035"/>
      <c r="Q2035"/>
      <c r="R2035"/>
      <c r="S2035"/>
    </row>
    <row r="2036" spans="1:19" x14ac:dyDescent="0.2">
      <c r="A2036"/>
      <c r="B2036"/>
      <c r="C2036"/>
      <c r="D2036"/>
      <c r="E2036"/>
      <c r="F2036"/>
      <c r="G2036"/>
      <c r="H2036"/>
      <c r="I2036"/>
      <c r="J2036"/>
      <c r="K2036"/>
      <c r="L2036"/>
      <c r="M2036"/>
      <c r="N2036"/>
      <c r="O2036"/>
      <c r="P2036"/>
      <c r="Q2036"/>
      <c r="R2036"/>
      <c r="S2036"/>
    </row>
    <row r="2037" spans="1:19" x14ac:dyDescent="0.2">
      <c r="A2037"/>
      <c r="B2037"/>
      <c r="C2037"/>
      <c r="D2037"/>
      <c r="E2037"/>
      <c r="F2037"/>
      <c r="G2037"/>
      <c r="H2037"/>
      <c r="I2037"/>
      <c r="J2037"/>
      <c r="K2037"/>
      <c r="L2037"/>
      <c r="M2037"/>
      <c r="N2037"/>
      <c r="O2037"/>
      <c r="P2037"/>
      <c r="Q2037"/>
      <c r="R2037"/>
      <c r="S2037"/>
    </row>
    <row r="2038" spans="1:19" x14ac:dyDescent="0.2">
      <c r="A2038"/>
      <c r="B2038"/>
      <c r="C2038"/>
      <c r="D2038"/>
      <c r="E2038"/>
      <c r="F2038"/>
      <c r="G2038"/>
      <c r="H2038"/>
      <c r="I2038"/>
      <c r="J2038"/>
      <c r="K2038"/>
      <c r="L2038"/>
      <c r="M2038"/>
      <c r="N2038"/>
      <c r="O2038"/>
      <c r="P2038"/>
      <c r="Q2038"/>
      <c r="R2038"/>
      <c r="S2038"/>
    </row>
    <row r="2039" spans="1:19" x14ac:dyDescent="0.2">
      <c r="A2039"/>
      <c r="B2039"/>
      <c r="C2039"/>
      <c r="D2039"/>
      <c r="E2039"/>
      <c r="F2039"/>
      <c r="G2039"/>
      <c r="H2039"/>
      <c r="I2039"/>
      <c r="J2039"/>
      <c r="K2039"/>
      <c r="L2039"/>
      <c r="M2039"/>
      <c r="N2039"/>
      <c r="O2039"/>
      <c r="P2039"/>
      <c r="Q2039"/>
      <c r="R2039"/>
      <c r="S2039"/>
    </row>
    <row r="2040" spans="1:19" x14ac:dyDescent="0.2">
      <c r="A2040"/>
      <c r="B2040"/>
      <c r="C2040"/>
      <c r="D2040"/>
      <c r="E2040"/>
      <c r="F2040"/>
      <c r="G2040"/>
      <c r="H2040"/>
      <c r="I2040"/>
      <c r="J2040"/>
      <c r="K2040"/>
      <c r="L2040"/>
      <c r="M2040"/>
      <c r="N2040"/>
      <c r="O2040"/>
      <c r="P2040"/>
      <c r="Q2040"/>
      <c r="R2040"/>
      <c r="S2040"/>
    </row>
    <row r="2041" spans="1:19" x14ac:dyDescent="0.2">
      <c r="A2041"/>
      <c r="B2041"/>
      <c r="C2041"/>
      <c r="D2041"/>
      <c r="E2041"/>
      <c r="F2041"/>
      <c r="G2041"/>
      <c r="H2041"/>
      <c r="I2041"/>
      <c r="J2041"/>
      <c r="K2041"/>
      <c r="L2041"/>
      <c r="M2041"/>
      <c r="N2041"/>
      <c r="O2041"/>
      <c r="P2041"/>
      <c r="Q2041"/>
      <c r="R2041"/>
      <c r="S2041"/>
    </row>
    <row r="2042" spans="1:19" x14ac:dyDescent="0.2">
      <c r="A2042"/>
      <c r="B2042"/>
      <c r="C2042"/>
      <c r="D2042"/>
      <c r="E2042"/>
      <c r="F2042"/>
      <c r="G2042"/>
      <c r="H2042"/>
      <c r="I2042"/>
      <c r="J2042"/>
      <c r="K2042"/>
      <c r="L2042"/>
      <c r="M2042"/>
      <c r="N2042"/>
      <c r="O2042"/>
      <c r="P2042"/>
      <c r="Q2042"/>
      <c r="R2042"/>
      <c r="S2042"/>
    </row>
    <row r="2043" spans="1:19" x14ac:dyDescent="0.2">
      <c r="A2043"/>
      <c r="B2043"/>
      <c r="C2043"/>
      <c r="D2043"/>
      <c r="E2043"/>
      <c r="F2043"/>
      <c r="G2043"/>
      <c r="H2043"/>
      <c r="I2043"/>
      <c r="J2043"/>
      <c r="K2043"/>
      <c r="L2043"/>
      <c r="M2043"/>
      <c r="N2043"/>
      <c r="O2043"/>
      <c r="P2043"/>
      <c r="Q2043"/>
      <c r="R2043"/>
      <c r="S2043"/>
    </row>
    <row r="2044" spans="1:19" x14ac:dyDescent="0.2">
      <c r="A2044"/>
      <c r="B2044"/>
      <c r="C2044"/>
      <c r="D2044"/>
      <c r="E2044"/>
      <c r="F2044"/>
      <c r="G2044"/>
      <c r="H2044"/>
      <c r="I2044"/>
      <c r="J2044"/>
      <c r="K2044"/>
      <c r="L2044"/>
      <c r="M2044"/>
      <c r="N2044"/>
      <c r="O2044"/>
      <c r="P2044"/>
      <c r="Q2044"/>
      <c r="R2044"/>
      <c r="S2044"/>
    </row>
    <row r="2045" spans="1:19" x14ac:dyDescent="0.2">
      <c r="A2045"/>
      <c r="B2045"/>
      <c r="C2045"/>
      <c r="D2045"/>
      <c r="E2045"/>
      <c r="F2045"/>
      <c r="G2045"/>
      <c r="H2045"/>
      <c r="I2045"/>
      <c r="J2045"/>
      <c r="K2045"/>
      <c r="L2045"/>
      <c r="M2045"/>
      <c r="N2045"/>
      <c r="O2045"/>
      <c r="P2045"/>
      <c r="Q2045"/>
      <c r="R2045"/>
      <c r="S2045"/>
    </row>
    <row r="2046" spans="1:19" x14ac:dyDescent="0.2">
      <c r="A2046"/>
      <c r="B2046"/>
      <c r="C2046"/>
      <c r="D2046"/>
      <c r="E2046"/>
      <c r="F2046"/>
      <c r="G2046"/>
      <c r="H2046"/>
      <c r="I2046"/>
      <c r="J2046"/>
      <c r="K2046"/>
      <c r="L2046"/>
      <c r="M2046"/>
      <c r="N2046"/>
      <c r="O2046"/>
      <c r="P2046"/>
      <c r="Q2046"/>
      <c r="R2046"/>
      <c r="S2046"/>
    </row>
    <row r="2047" spans="1:19" x14ac:dyDescent="0.2">
      <c r="A2047"/>
      <c r="B2047"/>
      <c r="C2047"/>
      <c r="D2047"/>
      <c r="E2047"/>
      <c r="F2047"/>
      <c r="G2047"/>
      <c r="H2047"/>
      <c r="I2047"/>
      <c r="J2047"/>
      <c r="K2047"/>
      <c r="L2047"/>
      <c r="M2047"/>
      <c r="N2047"/>
      <c r="O2047"/>
      <c r="P2047"/>
      <c r="Q2047"/>
      <c r="R2047"/>
      <c r="S2047"/>
    </row>
    <row r="2048" spans="1:19" x14ac:dyDescent="0.2">
      <c r="A2048"/>
      <c r="B2048"/>
      <c r="C2048"/>
      <c r="D2048"/>
      <c r="E2048"/>
      <c r="F2048"/>
      <c r="G2048"/>
      <c r="H2048"/>
      <c r="I2048"/>
      <c r="J2048"/>
      <c r="K2048"/>
      <c r="L2048"/>
      <c r="M2048"/>
      <c r="N2048"/>
      <c r="O2048"/>
      <c r="P2048"/>
      <c r="Q2048"/>
      <c r="R2048"/>
      <c r="S2048"/>
    </row>
    <row r="2049" spans="1:19" x14ac:dyDescent="0.2">
      <c r="A2049"/>
      <c r="B2049"/>
      <c r="C2049"/>
      <c r="D2049"/>
      <c r="E2049"/>
      <c r="F2049"/>
      <c r="G2049"/>
      <c r="H2049"/>
      <c r="I2049"/>
      <c r="J2049"/>
      <c r="K2049"/>
      <c r="L2049"/>
      <c r="M2049"/>
      <c r="N2049"/>
      <c r="O2049"/>
      <c r="P2049"/>
      <c r="Q2049"/>
      <c r="R2049"/>
      <c r="S2049"/>
    </row>
    <row r="2050" spans="1:19" x14ac:dyDescent="0.2">
      <c r="A2050"/>
      <c r="B2050"/>
      <c r="C2050"/>
      <c r="D2050"/>
      <c r="E2050"/>
      <c r="F2050"/>
      <c r="G2050"/>
      <c r="H2050"/>
      <c r="I2050"/>
      <c r="J2050"/>
      <c r="K2050"/>
      <c r="L2050"/>
      <c r="M2050"/>
      <c r="N2050"/>
      <c r="O2050"/>
      <c r="P2050"/>
      <c r="Q2050"/>
      <c r="R2050"/>
      <c r="S2050"/>
    </row>
    <row r="2051" spans="1:19" x14ac:dyDescent="0.2">
      <c r="A2051"/>
      <c r="B2051"/>
      <c r="C2051"/>
      <c r="D2051"/>
      <c r="E2051"/>
      <c r="F2051"/>
      <c r="G2051"/>
      <c r="H2051"/>
      <c r="I2051"/>
      <c r="J2051"/>
      <c r="K2051"/>
      <c r="L2051"/>
      <c r="M2051"/>
      <c r="N2051"/>
      <c r="O2051"/>
      <c r="P2051"/>
      <c r="Q2051"/>
      <c r="R2051"/>
      <c r="S2051"/>
    </row>
    <row r="2052" spans="1:19" x14ac:dyDescent="0.2">
      <c r="A2052"/>
      <c r="B2052"/>
      <c r="C2052"/>
      <c r="D2052"/>
      <c r="E2052"/>
      <c r="F2052"/>
      <c r="G2052"/>
      <c r="H2052"/>
      <c r="I2052"/>
      <c r="J2052"/>
      <c r="K2052"/>
      <c r="L2052"/>
      <c r="M2052"/>
      <c r="N2052"/>
      <c r="O2052"/>
      <c r="P2052"/>
      <c r="Q2052"/>
      <c r="R2052"/>
      <c r="S2052"/>
    </row>
    <row r="2053" spans="1:19" x14ac:dyDescent="0.2">
      <c r="A2053"/>
      <c r="B2053"/>
      <c r="C2053"/>
      <c r="D2053"/>
      <c r="E2053"/>
      <c r="F2053"/>
      <c r="G2053"/>
      <c r="H2053"/>
      <c r="I2053"/>
      <c r="J2053"/>
      <c r="K2053"/>
      <c r="L2053"/>
      <c r="M2053"/>
      <c r="N2053"/>
      <c r="O2053"/>
      <c r="P2053"/>
      <c r="Q2053"/>
      <c r="R2053"/>
      <c r="S2053"/>
    </row>
    <row r="2054" spans="1:19" x14ac:dyDescent="0.2">
      <c r="A2054"/>
      <c r="B2054"/>
      <c r="C2054"/>
      <c r="D2054"/>
      <c r="E2054"/>
      <c r="F2054"/>
      <c r="G2054"/>
      <c r="H2054"/>
      <c r="I2054"/>
      <c r="J2054"/>
      <c r="K2054"/>
      <c r="L2054"/>
      <c r="M2054"/>
      <c r="N2054"/>
      <c r="O2054"/>
      <c r="P2054"/>
      <c r="Q2054"/>
      <c r="R2054"/>
      <c r="S2054"/>
    </row>
    <row r="2055" spans="1:19" x14ac:dyDescent="0.2">
      <c r="A2055"/>
      <c r="B2055"/>
      <c r="C2055"/>
      <c r="D2055"/>
      <c r="E2055"/>
      <c r="F2055"/>
      <c r="G2055"/>
      <c r="H2055"/>
      <c r="I2055"/>
      <c r="J2055"/>
      <c r="K2055"/>
      <c r="L2055"/>
      <c r="M2055"/>
      <c r="N2055"/>
      <c r="O2055"/>
      <c r="P2055"/>
      <c r="Q2055"/>
      <c r="R2055"/>
      <c r="S2055"/>
    </row>
    <row r="2056" spans="1:19" x14ac:dyDescent="0.2">
      <c r="A2056"/>
      <c r="B2056"/>
      <c r="C2056"/>
      <c r="D2056"/>
      <c r="E2056"/>
      <c r="F2056"/>
      <c r="G2056"/>
      <c r="H2056"/>
      <c r="I2056"/>
      <c r="J2056"/>
      <c r="K2056"/>
      <c r="L2056"/>
      <c r="M2056"/>
      <c r="N2056"/>
      <c r="O2056"/>
      <c r="P2056"/>
      <c r="Q2056"/>
      <c r="R2056"/>
      <c r="S2056"/>
    </row>
    <row r="2057" spans="1:19" x14ac:dyDescent="0.2">
      <c r="A2057"/>
      <c r="B2057"/>
      <c r="C2057"/>
      <c r="D2057"/>
      <c r="E2057"/>
      <c r="F2057"/>
      <c r="G2057"/>
      <c r="H2057"/>
      <c r="I2057"/>
      <c r="J2057"/>
      <c r="K2057"/>
      <c r="L2057"/>
      <c r="M2057"/>
      <c r="N2057"/>
      <c r="O2057"/>
      <c r="P2057"/>
      <c r="Q2057"/>
      <c r="R2057"/>
      <c r="S2057"/>
    </row>
    <row r="2058" spans="1:19" x14ac:dyDescent="0.2">
      <c r="A2058"/>
      <c r="B2058"/>
      <c r="C2058"/>
      <c r="D2058"/>
      <c r="E2058"/>
      <c r="F2058"/>
      <c r="G2058"/>
      <c r="H2058"/>
      <c r="I2058"/>
      <c r="J2058"/>
      <c r="K2058"/>
      <c r="L2058"/>
      <c r="M2058"/>
      <c r="N2058"/>
      <c r="O2058"/>
      <c r="P2058"/>
      <c r="Q2058"/>
      <c r="R2058"/>
      <c r="S2058"/>
    </row>
    <row r="2059" spans="1:19" x14ac:dyDescent="0.2">
      <c r="A2059"/>
      <c r="B2059"/>
      <c r="C2059"/>
      <c r="D2059"/>
      <c r="E2059"/>
      <c r="F2059"/>
      <c r="G2059"/>
      <c r="H2059"/>
      <c r="I2059"/>
      <c r="J2059"/>
      <c r="K2059"/>
      <c r="L2059"/>
      <c r="M2059"/>
      <c r="N2059"/>
      <c r="O2059"/>
      <c r="P2059"/>
      <c r="Q2059"/>
      <c r="R2059"/>
      <c r="S2059"/>
    </row>
    <row r="2060" spans="1:19" x14ac:dyDescent="0.2">
      <c r="A2060"/>
      <c r="B2060"/>
      <c r="C2060"/>
      <c r="D2060"/>
      <c r="E2060"/>
      <c r="F2060"/>
      <c r="G2060"/>
      <c r="H2060"/>
      <c r="I2060"/>
      <c r="J2060"/>
      <c r="K2060"/>
      <c r="L2060"/>
      <c r="M2060"/>
      <c r="N2060"/>
      <c r="O2060"/>
      <c r="P2060"/>
      <c r="Q2060"/>
      <c r="R2060"/>
      <c r="S2060"/>
    </row>
    <row r="2061" spans="1:19" x14ac:dyDescent="0.2">
      <c r="A2061"/>
      <c r="B2061"/>
      <c r="C2061"/>
      <c r="D2061"/>
      <c r="E2061"/>
      <c r="F2061"/>
      <c r="G2061"/>
      <c r="H2061"/>
      <c r="I2061"/>
      <c r="J2061"/>
      <c r="K2061"/>
      <c r="L2061"/>
      <c r="M2061"/>
      <c r="N2061"/>
      <c r="O2061"/>
      <c r="P2061"/>
      <c r="Q2061"/>
      <c r="R2061"/>
      <c r="S2061"/>
    </row>
    <row r="2062" spans="1:19" x14ac:dyDescent="0.2">
      <c r="A2062"/>
      <c r="B2062"/>
      <c r="C2062"/>
      <c r="D2062"/>
      <c r="E2062"/>
      <c r="F2062"/>
      <c r="G2062"/>
      <c r="H2062"/>
      <c r="I2062"/>
      <c r="J2062"/>
      <c r="K2062"/>
      <c r="L2062"/>
      <c r="M2062"/>
      <c r="N2062"/>
      <c r="O2062"/>
      <c r="P2062"/>
      <c r="Q2062"/>
      <c r="R2062"/>
      <c r="S2062"/>
    </row>
    <row r="2063" spans="1:19" x14ac:dyDescent="0.2">
      <c r="A2063"/>
      <c r="B2063"/>
      <c r="C2063"/>
      <c r="D2063"/>
      <c r="E2063"/>
      <c r="F2063"/>
      <c r="G2063"/>
      <c r="H2063"/>
      <c r="I2063"/>
      <c r="J2063"/>
      <c r="K2063"/>
      <c r="L2063"/>
      <c r="M2063"/>
      <c r="N2063"/>
      <c r="O2063"/>
      <c r="P2063"/>
      <c r="Q2063"/>
      <c r="R2063"/>
      <c r="S2063"/>
    </row>
    <row r="2064" spans="1:19" x14ac:dyDescent="0.2">
      <c r="A2064"/>
      <c r="B2064"/>
      <c r="C2064"/>
      <c r="D2064"/>
      <c r="E2064"/>
      <c r="F2064"/>
      <c r="G2064"/>
      <c r="H2064"/>
      <c r="I2064"/>
      <c r="J2064"/>
      <c r="K2064"/>
      <c r="L2064"/>
      <c r="M2064"/>
      <c r="N2064"/>
      <c r="O2064"/>
      <c r="P2064"/>
      <c r="Q2064"/>
      <c r="R2064"/>
      <c r="S2064"/>
    </row>
    <row r="2065" spans="1:19" x14ac:dyDescent="0.2">
      <c r="A2065"/>
      <c r="B2065"/>
      <c r="C2065"/>
      <c r="D2065"/>
      <c r="E2065"/>
      <c r="F2065"/>
      <c r="G2065"/>
      <c r="H2065"/>
      <c r="I2065"/>
      <c r="J2065"/>
      <c r="K2065"/>
      <c r="L2065"/>
      <c r="M2065"/>
      <c r="N2065"/>
      <c r="O2065"/>
      <c r="P2065"/>
      <c r="Q2065"/>
      <c r="R2065"/>
      <c r="S2065"/>
    </row>
    <row r="2066" spans="1:19" x14ac:dyDescent="0.2">
      <c r="A2066"/>
      <c r="B2066"/>
      <c r="C2066"/>
      <c r="D2066"/>
      <c r="E2066"/>
      <c r="F2066"/>
      <c r="G2066"/>
      <c r="H2066"/>
      <c r="I2066"/>
      <c r="J2066"/>
      <c r="K2066"/>
      <c r="L2066"/>
      <c r="M2066"/>
      <c r="N2066"/>
      <c r="O2066"/>
      <c r="P2066"/>
      <c r="Q2066"/>
      <c r="R2066"/>
      <c r="S2066"/>
    </row>
    <row r="2067" spans="1:19" x14ac:dyDescent="0.2">
      <c r="A2067"/>
      <c r="B2067"/>
      <c r="C2067"/>
      <c r="D2067"/>
      <c r="E2067"/>
      <c r="F2067"/>
      <c r="G2067"/>
      <c r="H2067"/>
      <c r="I2067"/>
      <c r="J2067"/>
      <c r="K2067"/>
      <c r="L2067"/>
      <c r="M2067"/>
      <c r="N2067"/>
      <c r="O2067"/>
      <c r="P2067"/>
      <c r="Q2067"/>
      <c r="R2067"/>
      <c r="S2067"/>
    </row>
    <row r="2068" spans="1:19" x14ac:dyDescent="0.2">
      <c r="A2068"/>
      <c r="B2068"/>
      <c r="C2068"/>
      <c r="D2068"/>
      <c r="E2068"/>
      <c r="F2068"/>
      <c r="G2068"/>
      <c r="H2068"/>
      <c r="I2068"/>
      <c r="J2068"/>
      <c r="K2068"/>
      <c r="L2068"/>
      <c r="M2068"/>
      <c r="N2068"/>
      <c r="O2068"/>
      <c r="P2068"/>
      <c r="Q2068"/>
      <c r="R2068"/>
      <c r="S2068"/>
    </row>
    <row r="2069" spans="1:19" x14ac:dyDescent="0.2">
      <c r="A2069"/>
      <c r="B2069"/>
      <c r="C2069"/>
      <c r="D2069"/>
      <c r="E2069"/>
      <c r="F2069"/>
      <c r="G2069"/>
      <c r="H2069"/>
      <c r="I2069"/>
      <c r="J2069"/>
      <c r="K2069"/>
      <c r="L2069"/>
      <c r="M2069"/>
      <c r="N2069"/>
      <c r="O2069"/>
      <c r="P2069"/>
      <c r="Q2069"/>
      <c r="R2069"/>
      <c r="S2069"/>
    </row>
    <row r="2070" spans="1:19" x14ac:dyDescent="0.2">
      <c r="A2070"/>
      <c r="B2070"/>
      <c r="C2070"/>
      <c r="D2070"/>
      <c r="E2070"/>
      <c r="F2070"/>
      <c r="G2070"/>
      <c r="H2070"/>
      <c r="I2070"/>
      <c r="J2070"/>
      <c r="K2070"/>
      <c r="L2070"/>
      <c r="M2070"/>
      <c r="N2070"/>
      <c r="O2070"/>
      <c r="P2070"/>
      <c r="Q2070"/>
      <c r="R2070"/>
      <c r="S2070"/>
    </row>
    <row r="2071" spans="1:19" x14ac:dyDescent="0.2">
      <c r="A2071"/>
      <c r="B2071"/>
      <c r="C2071"/>
      <c r="D2071"/>
      <c r="E2071"/>
      <c r="F2071"/>
      <c r="G2071"/>
      <c r="H2071"/>
      <c r="I2071"/>
      <c r="J2071"/>
      <c r="K2071"/>
      <c r="L2071"/>
      <c r="M2071"/>
      <c r="N2071"/>
      <c r="O2071"/>
      <c r="P2071"/>
      <c r="Q2071"/>
      <c r="R2071"/>
      <c r="S2071"/>
    </row>
    <row r="2072" spans="1:19" x14ac:dyDescent="0.2">
      <c r="A2072"/>
      <c r="B2072"/>
      <c r="C2072"/>
      <c r="D2072"/>
      <c r="E2072"/>
      <c r="F2072"/>
      <c r="G2072"/>
      <c r="H2072"/>
      <c r="I2072"/>
      <c r="J2072"/>
      <c r="K2072"/>
      <c r="L2072"/>
      <c r="M2072"/>
      <c r="N2072"/>
      <c r="O2072"/>
      <c r="P2072"/>
      <c r="Q2072"/>
      <c r="R2072"/>
      <c r="S2072"/>
    </row>
    <row r="2073" spans="1:19" x14ac:dyDescent="0.2">
      <c r="A2073"/>
      <c r="B2073"/>
      <c r="C2073"/>
      <c r="D2073"/>
      <c r="E2073"/>
      <c r="F2073"/>
      <c r="G2073"/>
      <c r="H2073"/>
      <c r="I2073"/>
      <c r="J2073"/>
      <c r="K2073"/>
      <c r="L2073"/>
      <c r="M2073"/>
      <c r="N2073"/>
      <c r="O2073"/>
      <c r="P2073"/>
      <c r="Q2073"/>
      <c r="R2073"/>
      <c r="S2073"/>
    </row>
    <row r="2074" spans="1:19" x14ac:dyDescent="0.2">
      <c r="A2074"/>
      <c r="B2074"/>
      <c r="C2074"/>
      <c r="D2074"/>
      <c r="E2074"/>
      <c r="F2074"/>
      <c r="G2074"/>
      <c r="H2074"/>
      <c r="I2074"/>
      <c r="J2074"/>
      <c r="K2074"/>
      <c r="L2074"/>
      <c r="M2074"/>
      <c r="N2074"/>
      <c r="O2074"/>
      <c r="P2074"/>
      <c r="Q2074"/>
      <c r="R2074"/>
      <c r="S2074"/>
    </row>
    <row r="2075" spans="1:19" x14ac:dyDescent="0.2">
      <c r="A2075"/>
      <c r="B2075"/>
      <c r="C2075"/>
      <c r="D2075"/>
      <c r="E2075"/>
      <c r="F2075"/>
      <c r="G2075"/>
      <c r="H2075"/>
      <c r="I2075"/>
      <c r="J2075"/>
      <c r="K2075"/>
      <c r="L2075"/>
      <c r="M2075"/>
      <c r="N2075"/>
      <c r="O2075"/>
      <c r="P2075"/>
      <c r="Q2075"/>
      <c r="R2075"/>
      <c r="S2075"/>
    </row>
    <row r="2076" spans="1:19" x14ac:dyDescent="0.2">
      <c r="A2076"/>
      <c r="B2076"/>
      <c r="C2076"/>
      <c r="D2076"/>
      <c r="E2076"/>
      <c r="F2076"/>
      <c r="G2076"/>
      <c r="H2076"/>
      <c r="I2076"/>
      <c r="J2076"/>
      <c r="K2076"/>
      <c r="L2076"/>
      <c r="M2076"/>
      <c r="N2076"/>
      <c r="O2076"/>
      <c r="P2076"/>
      <c r="Q2076"/>
      <c r="R2076"/>
      <c r="S2076"/>
    </row>
    <row r="2077" spans="1:19" x14ac:dyDescent="0.2">
      <c r="A2077"/>
      <c r="B2077"/>
      <c r="C2077"/>
      <c r="D2077"/>
      <c r="E2077"/>
      <c r="F2077"/>
      <c r="G2077"/>
      <c r="H2077"/>
      <c r="I2077"/>
      <c r="J2077"/>
      <c r="K2077"/>
      <c r="L2077"/>
      <c r="M2077"/>
      <c r="N2077"/>
      <c r="O2077"/>
      <c r="P2077"/>
      <c r="Q2077"/>
      <c r="R2077"/>
      <c r="S2077"/>
    </row>
    <row r="2078" spans="1:19" x14ac:dyDescent="0.2">
      <c r="A2078"/>
      <c r="B2078"/>
      <c r="C2078"/>
      <c r="D2078"/>
      <c r="E2078"/>
      <c r="F2078"/>
      <c r="G2078"/>
      <c r="H2078"/>
      <c r="I2078"/>
      <c r="J2078"/>
      <c r="K2078"/>
      <c r="L2078"/>
      <c r="M2078"/>
      <c r="N2078"/>
      <c r="O2078"/>
      <c r="P2078"/>
      <c r="Q2078"/>
      <c r="R2078"/>
      <c r="S2078"/>
    </row>
    <row r="2079" spans="1:19" x14ac:dyDescent="0.2">
      <c r="A2079"/>
      <c r="B2079"/>
      <c r="C2079"/>
      <c r="D2079"/>
      <c r="E2079"/>
      <c r="F2079"/>
      <c r="G2079"/>
      <c r="H2079"/>
      <c r="I2079"/>
      <c r="J2079"/>
      <c r="K2079"/>
      <c r="L2079"/>
      <c r="M2079"/>
      <c r="N2079"/>
      <c r="O2079"/>
      <c r="P2079"/>
      <c r="Q2079"/>
      <c r="R2079"/>
      <c r="S2079"/>
    </row>
    <row r="2080" spans="1:19" x14ac:dyDescent="0.2">
      <c r="A2080"/>
      <c r="B2080"/>
      <c r="C2080"/>
      <c r="D2080"/>
      <c r="E2080"/>
      <c r="F2080"/>
      <c r="G2080"/>
      <c r="H2080"/>
      <c r="I2080"/>
      <c r="J2080"/>
      <c r="K2080"/>
      <c r="L2080"/>
      <c r="M2080"/>
      <c r="N2080"/>
      <c r="O2080"/>
      <c r="P2080"/>
      <c r="Q2080"/>
      <c r="R2080"/>
      <c r="S2080"/>
    </row>
    <row r="2081" spans="1:19" x14ac:dyDescent="0.2">
      <c r="A2081"/>
      <c r="B2081"/>
      <c r="C2081"/>
      <c r="D2081"/>
      <c r="E2081"/>
      <c r="F2081"/>
      <c r="G2081"/>
      <c r="H2081"/>
      <c r="I2081"/>
      <c r="J2081"/>
      <c r="K2081"/>
      <c r="L2081"/>
      <c r="M2081"/>
      <c r="N2081"/>
      <c r="O2081"/>
      <c r="P2081"/>
      <c r="Q2081"/>
      <c r="R2081"/>
      <c r="S2081"/>
    </row>
    <row r="2082" spans="1:19" x14ac:dyDescent="0.2">
      <c r="A2082"/>
      <c r="B2082"/>
      <c r="C2082"/>
      <c r="D2082"/>
      <c r="E2082"/>
      <c r="F2082"/>
      <c r="G2082"/>
      <c r="H2082"/>
      <c r="I2082"/>
      <c r="J2082"/>
      <c r="K2082"/>
      <c r="L2082"/>
      <c r="M2082"/>
      <c r="N2082"/>
      <c r="O2082"/>
      <c r="P2082"/>
      <c r="Q2082"/>
      <c r="R2082"/>
      <c r="S2082"/>
    </row>
    <row r="2083" spans="1:19" x14ac:dyDescent="0.2">
      <c r="A2083"/>
      <c r="B2083"/>
      <c r="C2083"/>
      <c r="D2083"/>
      <c r="E2083"/>
      <c r="F2083"/>
      <c r="G2083"/>
      <c r="H2083"/>
      <c r="I2083"/>
      <c r="J2083"/>
      <c r="K2083"/>
      <c r="L2083"/>
      <c r="M2083"/>
      <c r="N2083"/>
      <c r="O2083"/>
      <c r="P2083"/>
      <c r="Q2083"/>
      <c r="R2083"/>
      <c r="S2083"/>
    </row>
    <row r="2084" spans="1:19" x14ac:dyDescent="0.2">
      <c r="A2084"/>
      <c r="B2084"/>
      <c r="C2084"/>
      <c r="D2084"/>
      <c r="E2084"/>
      <c r="F2084"/>
      <c r="G2084"/>
      <c r="H2084"/>
      <c r="I2084"/>
      <c r="J2084"/>
      <c r="K2084"/>
      <c r="L2084"/>
      <c r="M2084"/>
      <c r="N2084"/>
      <c r="O2084"/>
      <c r="P2084"/>
      <c r="Q2084"/>
      <c r="R2084"/>
      <c r="S2084"/>
    </row>
    <row r="2085" spans="1:19" x14ac:dyDescent="0.2">
      <c r="A2085"/>
      <c r="B2085"/>
      <c r="C2085"/>
      <c r="D2085"/>
      <c r="E2085"/>
      <c r="F2085"/>
      <c r="G2085"/>
      <c r="H2085"/>
      <c r="I2085"/>
      <c r="J2085"/>
      <c r="K2085"/>
      <c r="L2085"/>
      <c r="M2085"/>
      <c r="N2085"/>
      <c r="O2085"/>
      <c r="P2085"/>
      <c r="Q2085"/>
      <c r="R2085"/>
      <c r="S2085"/>
    </row>
    <row r="2086" spans="1:19" x14ac:dyDescent="0.2">
      <c r="A2086"/>
      <c r="B2086"/>
      <c r="C2086"/>
      <c r="D2086"/>
      <c r="E2086"/>
      <c r="F2086"/>
      <c r="G2086"/>
      <c r="H2086"/>
      <c r="I2086"/>
      <c r="J2086"/>
      <c r="K2086"/>
      <c r="L2086"/>
      <c r="M2086"/>
      <c r="N2086"/>
      <c r="O2086"/>
      <c r="P2086"/>
      <c r="Q2086"/>
      <c r="R2086"/>
      <c r="S2086"/>
    </row>
    <row r="2087" spans="1:19" x14ac:dyDescent="0.2">
      <c r="A2087"/>
      <c r="B2087"/>
      <c r="C2087"/>
      <c r="D2087"/>
      <c r="E2087"/>
      <c r="F2087"/>
      <c r="G2087"/>
      <c r="H2087"/>
      <c r="I2087"/>
      <c r="J2087"/>
      <c r="K2087"/>
      <c r="L2087"/>
      <c r="M2087"/>
      <c r="N2087"/>
      <c r="O2087"/>
      <c r="P2087"/>
      <c r="Q2087"/>
      <c r="R2087"/>
      <c r="S2087"/>
    </row>
    <row r="2088" spans="1:19" x14ac:dyDescent="0.2">
      <c r="A2088"/>
      <c r="B2088"/>
      <c r="C2088"/>
      <c r="D2088"/>
      <c r="E2088"/>
      <c r="F2088"/>
      <c r="G2088"/>
      <c r="H2088"/>
      <c r="I2088"/>
      <c r="J2088"/>
      <c r="K2088"/>
      <c r="L2088"/>
      <c r="M2088"/>
      <c r="N2088"/>
      <c r="O2088"/>
      <c r="P2088"/>
      <c r="Q2088"/>
      <c r="R2088"/>
      <c r="S2088"/>
    </row>
    <row r="2089" spans="1:19" x14ac:dyDescent="0.2">
      <c r="A2089"/>
      <c r="B2089"/>
      <c r="C2089"/>
      <c r="D2089"/>
      <c r="E2089"/>
      <c r="F2089"/>
      <c r="G2089"/>
      <c r="H2089"/>
      <c r="I2089"/>
      <c r="J2089"/>
      <c r="K2089"/>
      <c r="L2089"/>
      <c r="M2089"/>
      <c r="N2089"/>
      <c r="O2089"/>
      <c r="P2089"/>
      <c r="Q2089"/>
      <c r="R2089"/>
      <c r="S2089"/>
    </row>
    <row r="2090" spans="1:19" x14ac:dyDescent="0.2">
      <c r="A2090"/>
      <c r="B2090"/>
      <c r="C2090"/>
      <c r="D2090"/>
      <c r="E2090"/>
      <c r="F2090"/>
      <c r="G2090"/>
      <c r="H2090"/>
      <c r="I2090"/>
      <c r="J2090"/>
      <c r="K2090"/>
      <c r="L2090"/>
      <c r="M2090"/>
      <c r="N2090"/>
      <c r="O2090"/>
      <c r="P2090"/>
      <c r="Q2090"/>
      <c r="R2090"/>
      <c r="S2090"/>
    </row>
    <row r="2091" spans="1:19" x14ac:dyDescent="0.2">
      <c r="A2091"/>
      <c r="B2091"/>
      <c r="C2091"/>
      <c r="D2091"/>
      <c r="E2091"/>
      <c r="F2091"/>
      <c r="G2091"/>
      <c r="H2091"/>
      <c r="I2091"/>
      <c r="J2091"/>
      <c r="K2091"/>
      <c r="L2091"/>
      <c r="M2091"/>
      <c r="N2091"/>
      <c r="O2091"/>
      <c r="P2091"/>
      <c r="Q2091"/>
      <c r="R2091"/>
      <c r="S2091"/>
    </row>
    <row r="2092" spans="1:19" x14ac:dyDescent="0.2">
      <c r="A2092"/>
      <c r="B2092"/>
      <c r="C2092"/>
      <c r="D2092"/>
      <c r="E2092"/>
      <c r="F2092"/>
      <c r="G2092"/>
      <c r="H2092"/>
      <c r="I2092"/>
      <c r="J2092"/>
      <c r="K2092"/>
      <c r="L2092"/>
      <c r="M2092"/>
      <c r="N2092"/>
      <c r="O2092"/>
      <c r="P2092"/>
      <c r="Q2092"/>
      <c r="R2092"/>
      <c r="S2092"/>
    </row>
    <row r="2093" spans="1:19" x14ac:dyDescent="0.2">
      <c r="A2093"/>
      <c r="B2093"/>
      <c r="C2093"/>
      <c r="D2093"/>
      <c r="E2093"/>
      <c r="F2093"/>
      <c r="G2093"/>
      <c r="H2093"/>
      <c r="I2093"/>
      <c r="J2093"/>
      <c r="K2093"/>
      <c r="L2093"/>
      <c r="M2093"/>
      <c r="N2093"/>
      <c r="O2093"/>
      <c r="P2093"/>
      <c r="Q2093"/>
      <c r="R2093"/>
      <c r="S2093"/>
    </row>
    <row r="2094" spans="1:19" x14ac:dyDescent="0.2">
      <c r="A2094"/>
      <c r="B2094"/>
      <c r="C2094"/>
      <c r="D2094"/>
      <c r="E2094"/>
      <c r="F2094"/>
      <c r="G2094"/>
      <c r="H2094"/>
      <c r="I2094"/>
      <c r="J2094"/>
      <c r="K2094"/>
      <c r="L2094"/>
      <c r="M2094"/>
      <c r="N2094"/>
      <c r="O2094"/>
      <c r="P2094"/>
      <c r="Q2094"/>
      <c r="R2094"/>
      <c r="S2094"/>
    </row>
    <row r="2095" spans="1:19" x14ac:dyDescent="0.2">
      <c r="A2095"/>
      <c r="B2095"/>
      <c r="C2095"/>
      <c r="D2095"/>
      <c r="E2095"/>
      <c r="F2095"/>
      <c r="G2095"/>
      <c r="H2095"/>
      <c r="I2095"/>
      <c r="J2095"/>
      <c r="K2095"/>
      <c r="L2095"/>
      <c r="M2095"/>
      <c r="N2095"/>
      <c r="O2095"/>
      <c r="P2095"/>
      <c r="Q2095"/>
      <c r="R2095"/>
      <c r="S2095"/>
    </row>
    <row r="2096" spans="1:19" x14ac:dyDescent="0.2">
      <c r="A2096"/>
      <c r="B2096"/>
      <c r="C2096"/>
      <c r="D2096"/>
      <c r="E2096"/>
      <c r="F2096"/>
      <c r="G2096"/>
      <c r="H2096"/>
      <c r="I2096"/>
      <c r="J2096"/>
      <c r="K2096"/>
      <c r="L2096"/>
      <c r="M2096"/>
      <c r="N2096"/>
      <c r="O2096"/>
      <c r="P2096"/>
      <c r="Q2096"/>
      <c r="R2096"/>
      <c r="S2096"/>
    </row>
    <row r="2097" spans="1:19" x14ac:dyDescent="0.2">
      <c r="A2097"/>
      <c r="B2097"/>
      <c r="C2097"/>
      <c r="D2097"/>
      <c r="E2097"/>
      <c r="F2097"/>
      <c r="G2097"/>
      <c r="H2097"/>
      <c r="I2097"/>
      <c r="J2097"/>
      <c r="K2097"/>
      <c r="L2097"/>
      <c r="M2097"/>
      <c r="N2097"/>
      <c r="O2097"/>
      <c r="P2097"/>
      <c r="Q2097"/>
      <c r="R2097"/>
      <c r="S2097"/>
    </row>
    <row r="2098" spans="1:19" x14ac:dyDescent="0.2">
      <c r="A2098"/>
      <c r="B2098"/>
      <c r="C2098"/>
      <c r="D2098"/>
      <c r="E2098"/>
      <c r="F2098"/>
      <c r="G2098"/>
      <c r="H2098"/>
      <c r="I2098"/>
      <c r="J2098"/>
      <c r="K2098"/>
      <c r="L2098"/>
      <c r="M2098"/>
      <c r="N2098"/>
      <c r="O2098"/>
      <c r="P2098"/>
      <c r="Q2098"/>
      <c r="R2098"/>
      <c r="S2098"/>
    </row>
    <row r="2099" spans="1:19" x14ac:dyDescent="0.2">
      <c r="A2099"/>
      <c r="B2099"/>
      <c r="C2099"/>
      <c r="D2099"/>
      <c r="E2099"/>
      <c r="F2099"/>
      <c r="G2099"/>
      <c r="H2099"/>
      <c r="I2099"/>
      <c r="J2099"/>
      <c r="K2099"/>
      <c r="L2099"/>
      <c r="M2099"/>
      <c r="N2099"/>
      <c r="O2099"/>
      <c r="P2099"/>
      <c r="Q2099"/>
      <c r="R2099"/>
      <c r="S2099"/>
    </row>
    <row r="2100" spans="1:19" x14ac:dyDescent="0.2">
      <c r="A2100"/>
      <c r="B2100"/>
      <c r="C2100"/>
      <c r="D2100"/>
      <c r="E2100"/>
      <c r="F2100"/>
      <c r="G2100"/>
      <c r="H2100"/>
      <c r="I2100"/>
      <c r="J2100"/>
      <c r="K2100"/>
      <c r="L2100"/>
      <c r="M2100"/>
      <c r="N2100"/>
      <c r="O2100"/>
      <c r="P2100"/>
      <c r="Q2100"/>
      <c r="R2100"/>
      <c r="S2100"/>
    </row>
    <row r="2101" spans="1:19" x14ac:dyDescent="0.2">
      <c r="A2101"/>
      <c r="B2101"/>
      <c r="C2101"/>
      <c r="D2101"/>
      <c r="E2101"/>
      <c r="F2101"/>
      <c r="G2101"/>
      <c r="H2101"/>
      <c r="I2101"/>
      <c r="J2101"/>
      <c r="K2101"/>
      <c r="L2101"/>
      <c r="M2101"/>
      <c r="N2101"/>
      <c r="O2101"/>
      <c r="P2101"/>
      <c r="Q2101"/>
      <c r="R2101"/>
      <c r="S2101"/>
    </row>
    <row r="2102" spans="1:19" x14ac:dyDescent="0.2">
      <c r="A2102"/>
      <c r="B2102"/>
      <c r="C2102"/>
      <c r="D2102"/>
      <c r="E2102"/>
      <c r="F2102"/>
      <c r="G2102"/>
      <c r="H2102"/>
      <c r="I2102"/>
      <c r="J2102"/>
      <c r="K2102"/>
      <c r="L2102"/>
      <c r="M2102"/>
      <c r="N2102"/>
      <c r="O2102"/>
      <c r="P2102"/>
      <c r="Q2102"/>
      <c r="R2102"/>
      <c r="S2102"/>
    </row>
    <row r="2103" spans="1:19" x14ac:dyDescent="0.2">
      <c r="A2103"/>
      <c r="B2103"/>
      <c r="C2103"/>
      <c r="D2103"/>
      <c r="E2103"/>
      <c r="F2103"/>
      <c r="G2103"/>
      <c r="H2103"/>
      <c r="I2103"/>
      <c r="J2103"/>
      <c r="K2103"/>
      <c r="L2103"/>
      <c r="M2103"/>
      <c r="N2103"/>
      <c r="O2103"/>
      <c r="P2103"/>
      <c r="Q2103"/>
      <c r="R2103"/>
      <c r="S2103"/>
    </row>
    <row r="2104" spans="1:19" x14ac:dyDescent="0.2">
      <c r="A2104"/>
      <c r="B2104"/>
      <c r="C2104"/>
      <c r="D2104"/>
      <c r="E2104"/>
      <c r="F2104"/>
      <c r="G2104"/>
      <c r="H2104"/>
      <c r="I2104"/>
      <c r="J2104"/>
      <c r="K2104"/>
      <c r="L2104"/>
      <c r="M2104"/>
      <c r="N2104"/>
      <c r="O2104"/>
      <c r="P2104"/>
      <c r="Q2104"/>
      <c r="R2104"/>
      <c r="S2104"/>
    </row>
    <row r="2105" spans="1:19" x14ac:dyDescent="0.2">
      <c r="A2105"/>
      <c r="B2105"/>
      <c r="C2105"/>
      <c r="D2105"/>
      <c r="E2105"/>
      <c r="F2105"/>
      <c r="G2105"/>
      <c r="H2105"/>
      <c r="I2105"/>
      <c r="J2105"/>
      <c r="K2105"/>
      <c r="L2105"/>
      <c r="M2105"/>
      <c r="N2105"/>
      <c r="O2105"/>
      <c r="P2105"/>
      <c r="Q2105"/>
      <c r="R2105"/>
      <c r="S2105"/>
    </row>
    <row r="2106" spans="1:19" x14ac:dyDescent="0.2">
      <c r="A2106"/>
      <c r="B2106"/>
      <c r="C2106"/>
      <c r="D2106"/>
      <c r="E2106"/>
      <c r="F2106"/>
      <c r="G2106"/>
      <c r="H2106"/>
      <c r="I2106"/>
      <c r="J2106"/>
      <c r="K2106"/>
      <c r="L2106"/>
      <c r="M2106"/>
      <c r="N2106"/>
      <c r="O2106"/>
      <c r="P2106"/>
      <c r="Q2106"/>
      <c r="R2106"/>
      <c r="S2106"/>
    </row>
    <row r="2107" spans="1:19" x14ac:dyDescent="0.2">
      <c r="A2107"/>
      <c r="B2107"/>
      <c r="C2107"/>
      <c r="D2107"/>
      <c r="E2107"/>
      <c r="F2107"/>
      <c r="G2107"/>
      <c r="H2107"/>
      <c r="I2107"/>
      <c r="J2107"/>
      <c r="K2107"/>
      <c r="L2107"/>
      <c r="M2107"/>
      <c r="N2107"/>
      <c r="O2107"/>
      <c r="P2107"/>
      <c r="Q2107"/>
      <c r="R2107"/>
      <c r="S2107"/>
    </row>
    <row r="2108" spans="1:19" x14ac:dyDescent="0.2">
      <c r="A2108"/>
      <c r="B2108"/>
      <c r="C2108"/>
      <c r="D2108"/>
      <c r="E2108"/>
      <c r="F2108"/>
      <c r="G2108"/>
      <c r="H2108"/>
      <c r="I2108"/>
      <c r="J2108"/>
      <c r="K2108"/>
      <c r="L2108"/>
      <c r="M2108"/>
      <c r="N2108"/>
      <c r="O2108"/>
      <c r="P2108"/>
      <c r="Q2108"/>
      <c r="R2108"/>
      <c r="S2108"/>
    </row>
    <row r="2109" spans="1:19" x14ac:dyDescent="0.2">
      <c r="A2109"/>
      <c r="B2109"/>
      <c r="C2109"/>
      <c r="D2109"/>
      <c r="E2109"/>
      <c r="F2109"/>
      <c r="G2109"/>
      <c r="H2109"/>
      <c r="I2109"/>
      <c r="J2109"/>
      <c r="K2109"/>
      <c r="L2109"/>
      <c r="M2109"/>
      <c r="N2109"/>
      <c r="O2109"/>
      <c r="P2109"/>
      <c r="Q2109"/>
      <c r="R2109"/>
      <c r="S2109"/>
    </row>
    <row r="2110" spans="1:19" x14ac:dyDescent="0.2">
      <c r="A2110"/>
      <c r="B2110"/>
      <c r="C2110"/>
      <c r="D2110"/>
      <c r="E2110"/>
      <c r="F2110"/>
      <c r="G2110"/>
      <c r="H2110"/>
      <c r="I2110"/>
      <c r="J2110"/>
      <c r="K2110"/>
      <c r="L2110"/>
      <c r="M2110"/>
      <c r="N2110"/>
      <c r="O2110"/>
      <c r="P2110"/>
      <c r="Q2110"/>
      <c r="R2110"/>
      <c r="S2110"/>
    </row>
    <row r="2111" spans="1:19" x14ac:dyDescent="0.2">
      <c r="A2111"/>
      <c r="B2111"/>
      <c r="C2111"/>
      <c r="D2111"/>
      <c r="E2111"/>
      <c r="F2111"/>
      <c r="G2111"/>
      <c r="H2111"/>
      <c r="I2111"/>
      <c r="J2111"/>
      <c r="K2111"/>
      <c r="L2111"/>
      <c r="M2111"/>
      <c r="N2111"/>
      <c r="O2111"/>
      <c r="P2111"/>
      <c r="Q2111"/>
      <c r="R2111"/>
      <c r="S2111"/>
    </row>
    <row r="2112" spans="1:19" x14ac:dyDescent="0.2">
      <c r="A2112"/>
      <c r="B2112"/>
      <c r="C2112"/>
      <c r="D2112"/>
      <c r="E2112"/>
      <c r="F2112"/>
      <c r="G2112"/>
      <c r="H2112"/>
      <c r="I2112"/>
      <c r="J2112"/>
      <c r="K2112"/>
      <c r="L2112"/>
      <c r="M2112"/>
      <c r="N2112"/>
      <c r="O2112"/>
      <c r="P2112"/>
      <c r="Q2112"/>
      <c r="R2112"/>
      <c r="S2112"/>
    </row>
    <row r="2113" spans="1:19" x14ac:dyDescent="0.2">
      <c r="A2113"/>
      <c r="B2113"/>
      <c r="C2113"/>
      <c r="D2113"/>
      <c r="E2113"/>
      <c r="F2113"/>
      <c r="G2113"/>
      <c r="H2113"/>
      <c r="I2113"/>
      <c r="J2113"/>
      <c r="K2113"/>
      <c r="L2113"/>
      <c r="M2113"/>
      <c r="N2113"/>
      <c r="O2113"/>
      <c r="P2113"/>
      <c r="Q2113"/>
      <c r="R2113"/>
      <c r="S2113"/>
    </row>
    <row r="2114" spans="1:19" x14ac:dyDescent="0.2">
      <c r="A2114"/>
      <c r="B2114"/>
      <c r="C2114"/>
      <c r="D2114"/>
      <c r="E2114"/>
      <c r="F2114"/>
      <c r="G2114"/>
      <c r="H2114"/>
      <c r="I2114"/>
      <c r="J2114"/>
      <c r="K2114"/>
      <c r="L2114"/>
      <c r="M2114"/>
      <c r="N2114"/>
      <c r="O2114"/>
      <c r="P2114"/>
      <c r="Q2114"/>
      <c r="R2114"/>
      <c r="S2114"/>
    </row>
    <row r="2115" spans="1:19" x14ac:dyDescent="0.2">
      <c r="A2115"/>
      <c r="B2115"/>
      <c r="C2115"/>
      <c r="D2115"/>
      <c r="E2115"/>
      <c r="F2115"/>
      <c r="G2115"/>
      <c r="H2115"/>
      <c r="I2115"/>
      <c r="J2115"/>
      <c r="K2115"/>
      <c r="L2115"/>
      <c r="M2115"/>
      <c r="N2115"/>
      <c r="O2115"/>
      <c r="P2115"/>
      <c r="Q2115"/>
      <c r="R2115"/>
      <c r="S2115"/>
    </row>
    <row r="2116" spans="1:19" x14ac:dyDescent="0.2">
      <c r="A2116"/>
      <c r="B2116"/>
      <c r="C2116"/>
      <c r="D2116"/>
      <c r="E2116"/>
      <c r="F2116"/>
      <c r="G2116"/>
      <c r="H2116"/>
      <c r="I2116"/>
      <c r="J2116"/>
      <c r="K2116"/>
      <c r="L2116"/>
      <c r="M2116"/>
      <c r="N2116"/>
      <c r="O2116"/>
      <c r="P2116"/>
      <c r="Q2116"/>
      <c r="R2116"/>
      <c r="S2116"/>
    </row>
    <row r="2117" spans="1:19" x14ac:dyDescent="0.2">
      <c r="A2117"/>
      <c r="B2117"/>
      <c r="C2117"/>
      <c r="D2117"/>
      <c r="E2117"/>
      <c r="F2117"/>
      <c r="G2117"/>
      <c r="H2117"/>
      <c r="I2117"/>
      <c r="J2117"/>
      <c r="K2117"/>
      <c r="L2117"/>
      <c r="M2117"/>
      <c r="N2117"/>
      <c r="O2117"/>
      <c r="P2117"/>
      <c r="Q2117"/>
      <c r="R2117"/>
      <c r="S2117"/>
    </row>
    <row r="2118" spans="1:19" x14ac:dyDescent="0.2">
      <c r="A2118"/>
      <c r="B2118"/>
      <c r="C2118"/>
      <c r="D2118"/>
      <c r="E2118"/>
      <c r="F2118"/>
      <c r="G2118"/>
      <c r="H2118"/>
      <c r="I2118"/>
      <c r="J2118"/>
      <c r="K2118"/>
      <c r="L2118"/>
      <c r="M2118"/>
      <c r="N2118"/>
      <c r="O2118"/>
      <c r="P2118"/>
      <c r="Q2118"/>
      <c r="R2118"/>
      <c r="S2118"/>
    </row>
    <row r="2119" spans="1:19" x14ac:dyDescent="0.2">
      <c r="A2119"/>
      <c r="B2119"/>
      <c r="C2119"/>
      <c r="D2119"/>
      <c r="E2119"/>
      <c r="F2119"/>
      <c r="G2119"/>
      <c r="H2119"/>
      <c r="I2119"/>
      <c r="J2119"/>
      <c r="K2119"/>
      <c r="L2119"/>
      <c r="M2119"/>
      <c r="N2119"/>
      <c r="O2119"/>
      <c r="P2119"/>
      <c r="Q2119"/>
      <c r="R2119"/>
      <c r="S2119"/>
    </row>
    <row r="2120" spans="1:19" x14ac:dyDescent="0.2">
      <c r="A2120"/>
      <c r="B2120"/>
      <c r="C2120"/>
      <c r="D2120"/>
      <c r="E2120"/>
      <c r="F2120"/>
      <c r="G2120"/>
      <c r="H2120"/>
      <c r="I2120"/>
      <c r="J2120"/>
      <c r="K2120"/>
      <c r="L2120"/>
      <c r="M2120"/>
      <c r="N2120"/>
      <c r="O2120"/>
      <c r="P2120"/>
      <c r="Q2120"/>
      <c r="R2120"/>
      <c r="S2120"/>
    </row>
    <row r="2121" spans="1:19" x14ac:dyDescent="0.2">
      <c r="A2121"/>
      <c r="B2121"/>
      <c r="C2121"/>
      <c r="D2121"/>
      <c r="E2121"/>
      <c r="F2121"/>
      <c r="G2121"/>
      <c r="H2121"/>
      <c r="I2121"/>
      <c r="J2121"/>
      <c r="K2121"/>
      <c r="L2121"/>
      <c r="M2121"/>
      <c r="N2121"/>
      <c r="O2121"/>
      <c r="P2121"/>
      <c r="Q2121"/>
      <c r="R2121"/>
      <c r="S2121"/>
    </row>
    <row r="2122" spans="1:19" x14ac:dyDescent="0.2">
      <c r="A2122"/>
      <c r="B2122"/>
      <c r="C2122"/>
      <c r="D2122"/>
      <c r="E2122"/>
      <c r="F2122"/>
      <c r="G2122"/>
      <c r="H2122"/>
      <c r="I2122"/>
      <c r="J2122"/>
      <c r="K2122"/>
      <c r="L2122"/>
      <c r="M2122"/>
      <c r="N2122"/>
      <c r="O2122"/>
      <c r="P2122"/>
      <c r="Q2122"/>
      <c r="R2122"/>
      <c r="S2122"/>
    </row>
    <row r="2123" spans="1:19" x14ac:dyDescent="0.2">
      <c r="A2123"/>
      <c r="B2123"/>
      <c r="C2123"/>
      <c r="D2123"/>
      <c r="E2123"/>
      <c r="F2123"/>
      <c r="G2123"/>
      <c r="H2123"/>
      <c r="I2123"/>
      <c r="J2123"/>
      <c r="K2123"/>
      <c r="L2123"/>
      <c r="M2123"/>
      <c r="N2123"/>
      <c r="O2123"/>
      <c r="P2123"/>
      <c r="Q2123"/>
      <c r="R2123"/>
      <c r="S2123"/>
    </row>
    <row r="2124" spans="1:19" x14ac:dyDescent="0.2">
      <c r="A2124"/>
      <c r="B2124"/>
      <c r="C2124"/>
      <c r="D2124"/>
      <c r="E2124"/>
      <c r="F2124"/>
      <c r="G2124"/>
      <c r="H2124"/>
      <c r="I2124"/>
      <c r="J2124"/>
      <c r="K2124"/>
      <c r="L2124"/>
      <c r="M2124"/>
      <c r="N2124"/>
      <c r="O2124"/>
      <c r="P2124"/>
      <c r="Q2124"/>
      <c r="R2124"/>
      <c r="S2124"/>
    </row>
    <row r="2125" spans="1:19" x14ac:dyDescent="0.2">
      <c r="A2125"/>
      <c r="B2125"/>
      <c r="C2125"/>
      <c r="D2125"/>
      <c r="E2125"/>
      <c r="F2125"/>
      <c r="G2125"/>
      <c r="H2125"/>
      <c r="I2125"/>
      <c r="J2125"/>
      <c r="K2125"/>
      <c r="L2125"/>
      <c r="M2125"/>
      <c r="N2125"/>
      <c r="O2125"/>
      <c r="P2125"/>
      <c r="Q2125"/>
      <c r="R2125"/>
      <c r="S2125"/>
    </row>
    <row r="2126" spans="1:19" x14ac:dyDescent="0.2">
      <c r="A2126"/>
      <c r="B2126"/>
      <c r="C2126"/>
      <c r="D2126"/>
      <c r="E2126"/>
      <c r="F2126"/>
      <c r="G2126"/>
      <c r="H2126"/>
      <c r="I2126"/>
      <c r="J2126"/>
      <c r="K2126"/>
      <c r="L2126"/>
      <c r="M2126"/>
      <c r="N2126"/>
      <c r="O2126"/>
      <c r="P2126"/>
      <c r="Q2126"/>
      <c r="R2126"/>
      <c r="S2126"/>
    </row>
    <row r="2127" spans="1:19" x14ac:dyDescent="0.2">
      <c r="A2127"/>
      <c r="B2127"/>
      <c r="C2127"/>
      <c r="D2127"/>
      <c r="E2127"/>
      <c r="F2127"/>
      <c r="G2127"/>
      <c r="H2127"/>
      <c r="I2127"/>
      <c r="J2127"/>
      <c r="K2127"/>
      <c r="L2127"/>
      <c r="M2127"/>
      <c r="N2127"/>
      <c r="O2127"/>
      <c r="P2127"/>
      <c r="Q2127"/>
      <c r="R2127"/>
      <c r="S2127"/>
    </row>
    <row r="2128" spans="1:19" x14ac:dyDescent="0.2">
      <c r="A2128"/>
      <c r="B2128"/>
      <c r="C2128"/>
      <c r="D2128"/>
      <c r="E2128"/>
      <c r="F2128"/>
      <c r="G2128"/>
      <c r="H2128"/>
      <c r="I2128"/>
      <c r="J2128"/>
      <c r="K2128"/>
      <c r="L2128"/>
      <c r="M2128"/>
      <c r="N2128"/>
      <c r="O2128"/>
      <c r="P2128"/>
      <c r="Q2128"/>
      <c r="R2128"/>
      <c r="S2128"/>
    </row>
    <row r="2129" spans="1:19" x14ac:dyDescent="0.2">
      <c r="A2129"/>
      <c r="B2129"/>
      <c r="C2129"/>
      <c r="D2129"/>
      <c r="E2129"/>
      <c r="F2129"/>
      <c r="G2129"/>
      <c r="H2129"/>
      <c r="I2129"/>
      <c r="J2129"/>
      <c r="K2129"/>
      <c r="L2129"/>
      <c r="M2129"/>
      <c r="N2129"/>
      <c r="O2129"/>
      <c r="P2129"/>
      <c r="Q2129"/>
      <c r="R2129"/>
      <c r="S2129"/>
    </row>
    <row r="2130" spans="1:19" x14ac:dyDescent="0.2">
      <c r="A2130"/>
      <c r="B2130"/>
      <c r="C2130"/>
      <c r="D2130"/>
      <c r="E2130"/>
      <c r="F2130"/>
      <c r="G2130"/>
      <c r="H2130"/>
      <c r="I2130"/>
      <c r="J2130"/>
      <c r="K2130"/>
      <c r="L2130"/>
      <c r="M2130"/>
      <c r="N2130"/>
      <c r="O2130"/>
      <c r="P2130"/>
      <c r="Q2130"/>
      <c r="R2130"/>
      <c r="S2130"/>
    </row>
    <row r="2131" spans="1:19" x14ac:dyDescent="0.2">
      <c r="A2131"/>
      <c r="B2131"/>
      <c r="C2131"/>
      <c r="D2131"/>
      <c r="E2131"/>
      <c r="F2131"/>
      <c r="G2131"/>
      <c r="H2131"/>
      <c r="I2131"/>
      <c r="J2131"/>
      <c r="K2131"/>
      <c r="L2131"/>
      <c r="M2131"/>
      <c r="N2131"/>
      <c r="O2131"/>
      <c r="P2131"/>
      <c r="Q2131"/>
      <c r="R2131"/>
      <c r="S2131"/>
    </row>
    <row r="2132" spans="1:19" x14ac:dyDescent="0.2">
      <c r="A2132"/>
      <c r="B2132"/>
      <c r="C2132"/>
      <c r="D2132"/>
      <c r="E2132"/>
      <c r="F2132"/>
      <c r="G2132"/>
      <c r="H2132"/>
      <c r="I2132"/>
      <c r="J2132"/>
      <c r="K2132"/>
      <c r="L2132"/>
      <c r="M2132"/>
      <c r="N2132"/>
      <c r="O2132"/>
      <c r="P2132"/>
      <c r="Q2132"/>
      <c r="R2132"/>
      <c r="S2132"/>
    </row>
    <row r="2133" spans="1:19" x14ac:dyDescent="0.2">
      <c r="A2133"/>
      <c r="B2133"/>
      <c r="C2133"/>
      <c r="D2133"/>
      <c r="E2133"/>
      <c r="F2133"/>
      <c r="G2133"/>
      <c r="H2133"/>
      <c r="I2133"/>
      <c r="J2133"/>
      <c r="K2133"/>
      <c r="L2133"/>
      <c r="M2133"/>
      <c r="N2133"/>
      <c r="O2133"/>
      <c r="P2133"/>
      <c r="Q2133"/>
      <c r="R2133"/>
      <c r="S2133"/>
    </row>
    <row r="2134" spans="1:19" x14ac:dyDescent="0.2">
      <c r="A2134"/>
      <c r="B2134"/>
      <c r="C2134"/>
      <c r="D2134"/>
      <c r="E2134"/>
      <c r="F2134"/>
      <c r="G2134"/>
      <c r="H2134"/>
      <c r="I2134"/>
      <c r="J2134"/>
      <c r="K2134"/>
      <c r="L2134"/>
      <c r="M2134"/>
      <c r="N2134"/>
      <c r="O2134"/>
      <c r="P2134"/>
      <c r="Q2134"/>
      <c r="R2134"/>
      <c r="S2134"/>
    </row>
    <row r="2135" spans="1:19" x14ac:dyDescent="0.2">
      <c r="A2135"/>
      <c r="B2135"/>
      <c r="C2135"/>
      <c r="D2135"/>
      <c r="E2135"/>
      <c r="F2135"/>
      <c r="G2135"/>
      <c r="H2135"/>
      <c r="I2135"/>
      <c r="J2135"/>
      <c r="K2135"/>
      <c r="L2135"/>
      <c r="M2135"/>
      <c r="N2135"/>
      <c r="O2135"/>
      <c r="P2135"/>
      <c r="Q2135"/>
      <c r="R2135"/>
      <c r="S2135"/>
    </row>
    <row r="2136" spans="1:19" x14ac:dyDescent="0.2">
      <c r="A2136"/>
      <c r="B2136"/>
      <c r="C2136"/>
      <c r="D2136"/>
      <c r="E2136"/>
      <c r="F2136"/>
      <c r="G2136"/>
      <c r="H2136"/>
      <c r="I2136"/>
      <c r="J2136"/>
      <c r="K2136"/>
      <c r="L2136"/>
      <c r="M2136"/>
      <c r="N2136"/>
      <c r="O2136"/>
      <c r="P2136"/>
      <c r="Q2136"/>
      <c r="R2136"/>
      <c r="S2136"/>
    </row>
    <row r="2137" spans="1:19" x14ac:dyDescent="0.2">
      <c r="A2137"/>
      <c r="B2137"/>
      <c r="C2137"/>
      <c r="D2137"/>
      <c r="E2137"/>
      <c r="F2137"/>
      <c r="G2137"/>
      <c r="H2137"/>
      <c r="I2137"/>
      <c r="J2137"/>
      <c r="K2137"/>
      <c r="L2137"/>
      <c r="M2137"/>
      <c r="N2137"/>
      <c r="O2137"/>
      <c r="P2137"/>
      <c r="Q2137"/>
      <c r="R2137"/>
      <c r="S2137"/>
    </row>
    <row r="2138" spans="1:19" x14ac:dyDescent="0.2">
      <c r="A2138"/>
      <c r="B2138"/>
      <c r="C2138"/>
      <c r="D2138"/>
      <c r="E2138"/>
      <c r="F2138"/>
      <c r="G2138"/>
      <c r="H2138"/>
      <c r="I2138"/>
      <c r="J2138"/>
      <c r="K2138"/>
      <c r="L2138"/>
      <c r="M2138"/>
      <c r="N2138"/>
      <c r="O2138"/>
      <c r="P2138"/>
      <c r="Q2138"/>
      <c r="R2138"/>
      <c r="S2138"/>
    </row>
    <row r="2139" spans="1:19" x14ac:dyDescent="0.2">
      <c r="A2139"/>
      <c r="B2139"/>
      <c r="C2139"/>
      <c r="D2139"/>
      <c r="E2139"/>
      <c r="F2139"/>
      <c r="G2139"/>
      <c r="H2139"/>
      <c r="I2139"/>
      <c r="J2139"/>
      <c r="K2139"/>
      <c r="L2139"/>
      <c r="M2139"/>
      <c r="N2139"/>
      <c r="O2139"/>
      <c r="P2139"/>
      <c r="Q2139"/>
      <c r="R2139"/>
      <c r="S2139"/>
    </row>
    <row r="2140" spans="1:19" x14ac:dyDescent="0.2">
      <c r="A2140"/>
      <c r="B2140"/>
      <c r="C2140"/>
      <c r="D2140"/>
      <c r="E2140"/>
      <c r="F2140"/>
      <c r="G2140"/>
      <c r="H2140"/>
      <c r="I2140"/>
      <c r="J2140"/>
      <c r="K2140"/>
      <c r="L2140"/>
      <c r="M2140"/>
      <c r="N2140"/>
      <c r="O2140"/>
      <c r="P2140"/>
      <c r="Q2140"/>
      <c r="R2140"/>
      <c r="S2140"/>
    </row>
    <row r="2141" spans="1:19" x14ac:dyDescent="0.2">
      <c r="A2141"/>
      <c r="B2141"/>
      <c r="C2141"/>
      <c r="D2141"/>
      <c r="E2141"/>
      <c r="F2141"/>
      <c r="G2141"/>
      <c r="H2141"/>
      <c r="I2141"/>
      <c r="J2141"/>
      <c r="K2141"/>
      <c r="L2141"/>
      <c r="M2141"/>
      <c r="N2141"/>
      <c r="O2141"/>
      <c r="P2141"/>
      <c r="Q2141"/>
      <c r="R2141"/>
      <c r="S2141"/>
    </row>
    <row r="2142" spans="1:19" x14ac:dyDescent="0.2">
      <c r="A2142"/>
      <c r="B2142"/>
      <c r="C2142"/>
      <c r="D2142"/>
      <c r="E2142"/>
      <c r="F2142"/>
      <c r="G2142"/>
      <c r="H2142"/>
      <c r="I2142"/>
      <c r="J2142"/>
      <c r="K2142"/>
      <c r="L2142"/>
      <c r="M2142"/>
      <c r="N2142"/>
      <c r="O2142"/>
      <c r="P2142"/>
      <c r="Q2142"/>
      <c r="R2142"/>
      <c r="S2142"/>
    </row>
    <row r="2143" spans="1:19" x14ac:dyDescent="0.2">
      <c r="A2143"/>
      <c r="B2143"/>
      <c r="C2143"/>
      <c r="D2143"/>
      <c r="E2143"/>
      <c r="F2143"/>
      <c r="G2143"/>
      <c r="H2143"/>
      <c r="I2143"/>
      <c r="J2143"/>
      <c r="K2143"/>
      <c r="L2143"/>
      <c r="M2143"/>
      <c r="N2143"/>
      <c r="O2143"/>
      <c r="P2143"/>
      <c r="Q2143"/>
      <c r="R2143"/>
      <c r="S2143"/>
    </row>
    <row r="2144" spans="1:19" x14ac:dyDescent="0.2">
      <c r="A2144"/>
      <c r="B2144"/>
      <c r="C2144"/>
      <c r="D2144"/>
      <c r="E2144"/>
      <c r="F2144"/>
      <c r="G2144"/>
      <c r="H2144"/>
      <c r="I2144"/>
      <c r="J2144"/>
      <c r="K2144"/>
      <c r="L2144"/>
      <c r="M2144"/>
      <c r="N2144"/>
      <c r="O2144"/>
      <c r="P2144"/>
      <c r="Q2144"/>
      <c r="R2144"/>
      <c r="S2144"/>
    </row>
    <row r="2145" spans="1:19" x14ac:dyDescent="0.2">
      <c r="A2145"/>
      <c r="B2145"/>
      <c r="C2145"/>
      <c r="D2145"/>
      <c r="E2145"/>
      <c r="F2145"/>
      <c r="G2145"/>
      <c r="H2145"/>
      <c r="I2145"/>
      <c r="J2145"/>
      <c r="K2145"/>
      <c r="L2145"/>
      <c r="M2145"/>
      <c r="N2145"/>
      <c r="O2145"/>
      <c r="P2145"/>
      <c r="Q2145"/>
      <c r="R2145"/>
      <c r="S2145"/>
    </row>
    <row r="2146" spans="1:19" x14ac:dyDescent="0.2">
      <c r="A2146"/>
      <c r="B2146"/>
      <c r="C2146"/>
      <c r="D2146"/>
      <c r="E2146"/>
      <c r="F2146"/>
      <c r="G2146"/>
      <c r="H2146"/>
      <c r="I2146"/>
      <c r="J2146"/>
      <c r="K2146"/>
      <c r="L2146"/>
      <c r="M2146"/>
      <c r="N2146"/>
      <c r="O2146"/>
      <c r="P2146"/>
      <c r="Q2146"/>
      <c r="R2146"/>
      <c r="S2146"/>
    </row>
    <row r="2147" spans="1:19" x14ac:dyDescent="0.2">
      <c r="A2147"/>
      <c r="B2147"/>
      <c r="C2147"/>
      <c r="D2147"/>
      <c r="E2147"/>
      <c r="F2147"/>
      <c r="G2147"/>
      <c r="H2147"/>
      <c r="I2147"/>
      <c r="J2147"/>
      <c r="K2147"/>
      <c r="L2147"/>
      <c r="M2147"/>
      <c r="N2147"/>
      <c r="O2147"/>
      <c r="P2147"/>
      <c r="Q2147"/>
      <c r="R2147"/>
      <c r="S2147"/>
    </row>
    <row r="2148" spans="1:19" x14ac:dyDescent="0.2">
      <c r="A2148"/>
      <c r="B2148"/>
      <c r="C2148"/>
      <c r="D2148"/>
      <c r="E2148"/>
      <c r="F2148"/>
      <c r="G2148"/>
      <c r="H2148"/>
      <c r="I2148"/>
      <c r="J2148"/>
      <c r="K2148"/>
      <c r="L2148"/>
      <c r="M2148"/>
      <c r="N2148"/>
      <c r="O2148"/>
      <c r="P2148"/>
      <c r="Q2148"/>
      <c r="R2148"/>
      <c r="S2148"/>
    </row>
    <row r="2149" spans="1:19" x14ac:dyDescent="0.2">
      <c r="A2149"/>
      <c r="B2149"/>
      <c r="C2149"/>
      <c r="D2149"/>
      <c r="E2149"/>
      <c r="F2149"/>
      <c r="G2149"/>
      <c r="H2149"/>
      <c r="I2149"/>
      <c r="J2149"/>
      <c r="K2149"/>
      <c r="L2149"/>
      <c r="M2149"/>
      <c r="N2149"/>
      <c r="O2149"/>
      <c r="P2149"/>
      <c r="Q2149"/>
      <c r="R2149"/>
      <c r="S2149"/>
    </row>
    <row r="2150" spans="1:19" x14ac:dyDescent="0.2">
      <c r="A2150"/>
      <c r="B2150"/>
      <c r="C2150"/>
      <c r="D2150"/>
      <c r="E2150"/>
      <c r="F2150"/>
      <c r="G2150"/>
      <c r="H2150"/>
      <c r="I2150"/>
      <c r="J2150"/>
      <c r="K2150"/>
      <c r="L2150"/>
      <c r="M2150"/>
      <c r="N2150"/>
      <c r="O2150"/>
      <c r="P2150"/>
      <c r="Q2150"/>
      <c r="R2150"/>
      <c r="S2150"/>
    </row>
    <row r="2151" spans="1:19" x14ac:dyDescent="0.2">
      <c r="A2151"/>
      <c r="B2151"/>
      <c r="C2151"/>
      <c r="D2151"/>
      <c r="E2151"/>
      <c r="F2151"/>
      <c r="G2151"/>
      <c r="H2151"/>
      <c r="I2151"/>
      <c r="J2151"/>
      <c r="K2151"/>
      <c r="L2151"/>
      <c r="M2151"/>
      <c r="N2151"/>
      <c r="O2151"/>
      <c r="P2151"/>
      <c r="Q2151"/>
      <c r="R2151"/>
      <c r="S2151"/>
    </row>
    <row r="2152" spans="1:19" x14ac:dyDescent="0.2">
      <c r="A2152"/>
      <c r="B2152"/>
      <c r="C2152"/>
      <c r="D2152"/>
      <c r="E2152"/>
      <c r="F2152"/>
      <c r="G2152"/>
      <c r="H2152"/>
      <c r="I2152"/>
      <c r="J2152"/>
      <c r="K2152"/>
      <c r="L2152"/>
      <c r="M2152"/>
      <c r="N2152"/>
      <c r="O2152"/>
      <c r="P2152"/>
      <c r="Q2152"/>
      <c r="R2152"/>
      <c r="S2152"/>
    </row>
    <row r="2153" spans="1:19" x14ac:dyDescent="0.2">
      <c r="A2153"/>
      <c r="B2153"/>
      <c r="C2153"/>
      <c r="D2153"/>
      <c r="E2153"/>
      <c r="F2153"/>
      <c r="G2153"/>
      <c r="H2153"/>
      <c r="I2153"/>
      <c r="J2153"/>
      <c r="K2153"/>
      <c r="L2153"/>
      <c r="M2153"/>
      <c r="N2153"/>
      <c r="O2153"/>
      <c r="P2153"/>
      <c r="Q2153"/>
      <c r="R2153"/>
      <c r="S2153"/>
    </row>
    <row r="2154" spans="1:19" x14ac:dyDescent="0.2">
      <c r="A2154"/>
      <c r="B2154"/>
      <c r="C2154"/>
      <c r="D2154"/>
      <c r="E2154"/>
      <c r="F2154"/>
      <c r="G2154"/>
      <c r="H2154"/>
      <c r="I2154"/>
      <c r="J2154"/>
      <c r="K2154"/>
      <c r="L2154"/>
      <c r="M2154"/>
      <c r="N2154"/>
      <c r="O2154"/>
      <c r="P2154"/>
      <c r="Q2154"/>
      <c r="R2154"/>
      <c r="S2154"/>
    </row>
    <row r="2155" spans="1:19" x14ac:dyDescent="0.2">
      <c r="A2155"/>
      <c r="B2155"/>
      <c r="C2155"/>
      <c r="D2155"/>
      <c r="E2155"/>
      <c r="F2155"/>
      <c r="G2155"/>
      <c r="H2155"/>
      <c r="I2155"/>
      <c r="J2155"/>
      <c r="K2155"/>
      <c r="L2155"/>
      <c r="M2155"/>
      <c r="N2155"/>
      <c r="O2155"/>
      <c r="P2155"/>
      <c r="Q2155"/>
      <c r="R2155"/>
      <c r="S2155"/>
    </row>
    <row r="2156" spans="1:19" x14ac:dyDescent="0.2">
      <c r="A2156"/>
      <c r="B2156"/>
      <c r="C2156"/>
      <c r="D2156"/>
      <c r="E2156"/>
      <c r="F2156"/>
      <c r="G2156"/>
      <c r="H2156"/>
      <c r="I2156"/>
      <c r="J2156"/>
      <c r="K2156"/>
      <c r="L2156"/>
      <c r="M2156"/>
      <c r="N2156"/>
      <c r="O2156"/>
      <c r="P2156"/>
      <c r="Q2156"/>
      <c r="R2156"/>
      <c r="S2156"/>
    </row>
    <row r="2157" spans="1:19" x14ac:dyDescent="0.2">
      <c r="A2157"/>
      <c r="B2157"/>
      <c r="C2157"/>
      <c r="D2157"/>
      <c r="E2157"/>
      <c r="F2157"/>
      <c r="G2157"/>
      <c r="H2157"/>
      <c r="I2157"/>
      <c r="J2157"/>
      <c r="K2157"/>
      <c r="L2157"/>
      <c r="M2157"/>
      <c r="N2157"/>
      <c r="O2157"/>
      <c r="P2157"/>
      <c r="Q2157"/>
      <c r="R2157"/>
      <c r="S2157"/>
    </row>
    <row r="2158" spans="1:19" x14ac:dyDescent="0.2">
      <c r="A2158"/>
      <c r="B2158"/>
      <c r="C2158"/>
      <c r="D2158"/>
      <c r="E2158"/>
      <c r="F2158"/>
      <c r="G2158"/>
      <c r="H2158"/>
      <c r="I2158"/>
      <c r="J2158"/>
      <c r="K2158"/>
      <c r="L2158"/>
      <c r="M2158"/>
      <c r="N2158"/>
      <c r="O2158"/>
      <c r="P2158"/>
      <c r="Q2158"/>
      <c r="R2158"/>
      <c r="S2158"/>
    </row>
    <row r="2159" spans="1:19" x14ac:dyDescent="0.2">
      <c r="A2159"/>
      <c r="B2159"/>
      <c r="C2159"/>
      <c r="D2159"/>
      <c r="E2159"/>
      <c r="F2159"/>
      <c r="G2159"/>
      <c r="H2159"/>
      <c r="I2159"/>
      <c r="J2159"/>
      <c r="K2159"/>
      <c r="L2159"/>
      <c r="M2159"/>
      <c r="N2159"/>
      <c r="O2159"/>
      <c r="P2159"/>
      <c r="Q2159"/>
      <c r="R2159"/>
      <c r="S2159"/>
    </row>
    <row r="2160" spans="1:19" x14ac:dyDescent="0.2">
      <c r="A2160"/>
      <c r="B2160"/>
      <c r="C2160"/>
      <c r="D2160"/>
      <c r="E2160"/>
      <c r="F2160"/>
      <c r="G2160"/>
      <c r="H2160"/>
      <c r="I2160"/>
      <c r="J2160"/>
      <c r="K2160"/>
      <c r="L2160"/>
      <c r="M2160"/>
      <c r="N2160"/>
      <c r="O2160"/>
      <c r="P2160"/>
      <c r="Q2160"/>
      <c r="R2160"/>
      <c r="S2160"/>
    </row>
    <row r="2161" spans="1:19" x14ac:dyDescent="0.2">
      <c r="A2161"/>
      <c r="B2161"/>
      <c r="C2161"/>
      <c r="D2161"/>
      <c r="E2161"/>
      <c r="F2161"/>
      <c r="G2161"/>
      <c r="H2161"/>
      <c r="I2161"/>
      <c r="J2161"/>
      <c r="K2161"/>
      <c r="L2161"/>
      <c r="M2161"/>
      <c r="N2161"/>
      <c r="O2161"/>
      <c r="P2161"/>
      <c r="Q2161"/>
      <c r="R2161"/>
      <c r="S2161"/>
    </row>
    <row r="2162" spans="1:19" x14ac:dyDescent="0.2">
      <c r="A2162"/>
      <c r="B2162"/>
      <c r="C2162"/>
      <c r="D2162"/>
      <c r="E2162"/>
      <c r="F2162"/>
      <c r="G2162"/>
      <c r="H2162"/>
      <c r="I2162"/>
      <c r="J2162"/>
      <c r="K2162"/>
      <c r="L2162"/>
      <c r="M2162"/>
      <c r="N2162"/>
      <c r="O2162"/>
      <c r="P2162"/>
      <c r="Q2162"/>
      <c r="R2162"/>
      <c r="S2162"/>
    </row>
    <row r="2163" spans="1:19" x14ac:dyDescent="0.2">
      <c r="A2163"/>
      <c r="B2163"/>
      <c r="C2163"/>
      <c r="D2163"/>
      <c r="E2163"/>
      <c r="F2163"/>
      <c r="G2163"/>
      <c r="H2163"/>
      <c r="I2163"/>
      <c r="J2163"/>
      <c r="K2163"/>
      <c r="L2163"/>
      <c r="M2163"/>
      <c r="N2163"/>
      <c r="O2163"/>
      <c r="P2163"/>
      <c r="Q2163"/>
      <c r="R2163"/>
      <c r="S2163"/>
    </row>
    <row r="2164" spans="1:19" x14ac:dyDescent="0.2">
      <c r="A2164"/>
      <c r="B2164"/>
      <c r="C2164"/>
      <c r="D2164"/>
      <c r="E2164"/>
      <c r="F2164"/>
      <c r="G2164"/>
      <c r="H2164"/>
      <c r="I2164"/>
      <c r="J2164"/>
      <c r="K2164"/>
      <c r="L2164"/>
      <c r="M2164"/>
      <c r="N2164"/>
      <c r="O2164"/>
      <c r="P2164"/>
      <c r="Q2164"/>
      <c r="R2164"/>
      <c r="S2164"/>
    </row>
    <row r="2165" spans="1:19" x14ac:dyDescent="0.2">
      <c r="A2165"/>
      <c r="B2165"/>
      <c r="C2165"/>
      <c r="D2165"/>
      <c r="E2165"/>
      <c r="F2165"/>
      <c r="G2165"/>
      <c r="H2165"/>
      <c r="I2165"/>
      <c r="J2165"/>
      <c r="K2165"/>
      <c r="L2165"/>
      <c r="M2165"/>
      <c r="N2165"/>
      <c r="O2165"/>
      <c r="P2165"/>
      <c r="Q2165"/>
      <c r="R2165"/>
      <c r="S2165"/>
    </row>
    <row r="2166" spans="1:19" x14ac:dyDescent="0.2">
      <c r="A2166"/>
      <c r="B2166"/>
      <c r="C2166"/>
      <c r="D2166"/>
      <c r="E2166"/>
      <c r="F2166"/>
      <c r="G2166"/>
      <c r="H2166"/>
      <c r="I2166"/>
      <c r="J2166"/>
      <c r="K2166"/>
      <c r="L2166"/>
      <c r="M2166"/>
      <c r="N2166"/>
      <c r="O2166"/>
      <c r="P2166"/>
      <c r="Q2166"/>
      <c r="R2166"/>
      <c r="S2166"/>
    </row>
    <row r="2167" spans="1:19" x14ac:dyDescent="0.2">
      <c r="A2167"/>
      <c r="B2167"/>
      <c r="C2167"/>
      <c r="D2167"/>
      <c r="E2167"/>
      <c r="F2167"/>
      <c r="G2167"/>
      <c r="H2167"/>
      <c r="I2167"/>
      <c r="J2167"/>
      <c r="K2167"/>
      <c r="L2167"/>
      <c r="M2167"/>
      <c r="N2167"/>
      <c r="O2167"/>
      <c r="P2167"/>
      <c r="Q2167"/>
      <c r="R2167"/>
      <c r="S2167"/>
    </row>
    <row r="2168" spans="1:19" x14ac:dyDescent="0.2">
      <c r="A2168"/>
      <c r="B2168"/>
      <c r="C2168"/>
      <c r="D2168"/>
      <c r="E2168"/>
      <c r="F2168"/>
      <c r="G2168"/>
      <c r="H2168"/>
      <c r="I2168"/>
      <c r="J2168"/>
      <c r="K2168"/>
      <c r="L2168"/>
      <c r="M2168"/>
      <c r="N2168"/>
      <c r="O2168"/>
      <c r="P2168"/>
      <c r="Q2168"/>
      <c r="R2168"/>
      <c r="S2168"/>
    </row>
    <row r="2169" spans="1:19" x14ac:dyDescent="0.2">
      <c r="A2169"/>
      <c r="B2169"/>
      <c r="C2169"/>
      <c r="D2169"/>
      <c r="E2169"/>
      <c r="F2169"/>
      <c r="G2169"/>
      <c r="H2169"/>
      <c r="I2169"/>
      <c r="J2169"/>
      <c r="K2169"/>
      <c r="L2169"/>
      <c r="M2169"/>
      <c r="N2169"/>
      <c r="O2169"/>
      <c r="P2169"/>
      <c r="Q2169"/>
      <c r="R2169"/>
      <c r="S2169"/>
    </row>
    <row r="2170" spans="1:19" x14ac:dyDescent="0.2">
      <c r="A2170"/>
      <c r="B2170"/>
      <c r="C2170"/>
      <c r="D2170"/>
      <c r="E2170"/>
      <c r="F2170"/>
      <c r="G2170"/>
      <c r="H2170"/>
      <c r="I2170"/>
      <c r="J2170"/>
      <c r="K2170"/>
      <c r="L2170"/>
      <c r="M2170"/>
      <c r="N2170"/>
      <c r="O2170"/>
      <c r="P2170"/>
      <c r="Q2170"/>
      <c r="R2170"/>
      <c r="S2170"/>
    </row>
    <row r="2171" spans="1:19" x14ac:dyDescent="0.2">
      <c r="A2171"/>
      <c r="B2171"/>
      <c r="C2171"/>
      <c r="D2171"/>
      <c r="E2171"/>
      <c r="F2171"/>
      <c r="G2171"/>
      <c r="H2171"/>
      <c r="I2171"/>
      <c r="J2171"/>
      <c r="K2171"/>
      <c r="L2171"/>
      <c r="M2171"/>
      <c r="N2171"/>
      <c r="O2171"/>
      <c r="P2171"/>
      <c r="Q2171"/>
      <c r="R2171"/>
      <c r="S2171"/>
    </row>
    <row r="2172" spans="1:19" x14ac:dyDescent="0.2">
      <c r="A2172"/>
      <c r="B2172"/>
      <c r="C2172"/>
      <c r="D2172"/>
      <c r="E2172"/>
      <c r="F2172"/>
      <c r="G2172"/>
      <c r="H2172"/>
      <c r="I2172"/>
      <c r="J2172"/>
      <c r="K2172"/>
      <c r="L2172"/>
      <c r="M2172"/>
      <c r="N2172"/>
      <c r="O2172"/>
      <c r="P2172"/>
      <c r="Q2172"/>
      <c r="R2172"/>
      <c r="S2172"/>
    </row>
    <row r="2173" spans="1:19" x14ac:dyDescent="0.2">
      <c r="A2173"/>
      <c r="B2173"/>
      <c r="C2173"/>
      <c r="D2173"/>
      <c r="E2173"/>
      <c r="F2173"/>
      <c r="G2173"/>
      <c r="H2173"/>
      <c r="I2173"/>
      <c r="J2173"/>
      <c r="K2173"/>
      <c r="L2173"/>
      <c r="M2173"/>
      <c r="N2173"/>
      <c r="O2173"/>
      <c r="P2173"/>
      <c r="Q2173"/>
      <c r="R2173"/>
      <c r="S2173"/>
    </row>
    <row r="2174" spans="1:19" x14ac:dyDescent="0.2">
      <c r="A2174"/>
      <c r="B2174"/>
      <c r="C2174"/>
      <c r="D2174"/>
      <c r="E2174"/>
      <c r="F2174"/>
      <c r="G2174"/>
      <c r="H2174"/>
      <c r="I2174"/>
      <c r="J2174"/>
      <c r="K2174"/>
      <c r="L2174"/>
      <c r="M2174"/>
      <c r="N2174"/>
      <c r="O2174"/>
      <c r="P2174"/>
      <c r="Q2174"/>
      <c r="R2174"/>
      <c r="S2174"/>
    </row>
    <row r="2175" spans="1:19" x14ac:dyDescent="0.2">
      <c r="A2175"/>
      <c r="B2175"/>
      <c r="C2175"/>
      <c r="D2175"/>
      <c r="E2175"/>
      <c r="F2175"/>
      <c r="G2175"/>
      <c r="H2175"/>
      <c r="I2175"/>
      <c r="J2175"/>
      <c r="K2175"/>
      <c r="L2175"/>
      <c r="M2175"/>
      <c r="N2175"/>
      <c r="O2175"/>
      <c r="P2175"/>
      <c r="Q2175"/>
      <c r="R2175"/>
      <c r="S2175"/>
    </row>
    <row r="2176" spans="1:19" x14ac:dyDescent="0.2">
      <c r="A2176"/>
      <c r="B2176"/>
      <c r="C2176"/>
      <c r="D2176"/>
      <c r="E2176"/>
      <c r="F2176"/>
      <c r="G2176"/>
      <c r="H2176"/>
      <c r="I2176"/>
      <c r="J2176"/>
      <c r="K2176"/>
      <c r="L2176"/>
      <c r="M2176"/>
      <c r="N2176"/>
      <c r="O2176"/>
      <c r="P2176"/>
      <c r="Q2176"/>
      <c r="R2176"/>
      <c r="S2176"/>
    </row>
    <row r="2177" spans="1:19" x14ac:dyDescent="0.2">
      <c r="A2177"/>
      <c r="B2177"/>
      <c r="C2177"/>
      <c r="D2177"/>
      <c r="E2177"/>
      <c r="F2177"/>
      <c r="G2177"/>
      <c r="H2177"/>
      <c r="I2177"/>
      <c r="J2177"/>
      <c r="K2177"/>
      <c r="L2177"/>
      <c r="M2177"/>
      <c r="N2177"/>
      <c r="O2177"/>
      <c r="P2177"/>
      <c r="Q2177"/>
      <c r="R2177"/>
      <c r="S2177"/>
    </row>
    <row r="2178" spans="1:19" x14ac:dyDescent="0.2">
      <c r="A2178"/>
      <c r="B2178"/>
      <c r="C2178"/>
      <c r="D2178"/>
      <c r="E2178"/>
      <c r="F2178"/>
      <c r="G2178"/>
      <c r="H2178"/>
      <c r="I2178"/>
      <c r="J2178"/>
      <c r="K2178"/>
      <c r="L2178"/>
      <c r="M2178"/>
      <c r="N2178"/>
      <c r="O2178"/>
      <c r="P2178"/>
      <c r="Q2178"/>
      <c r="R2178"/>
      <c r="S2178"/>
    </row>
    <row r="2179" spans="1:19" x14ac:dyDescent="0.2">
      <c r="A2179"/>
      <c r="B2179"/>
      <c r="C2179"/>
      <c r="D2179"/>
      <c r="E2179"/>
      <c r="F2179"/>
      <c r="G2179"/>
      <c r="H2179"/>
      <c r="I2179"/>
      <c r="J2179"/>
      <c r="K2179"/>
      <c r="L2179"/>
      <c r="M2179"/>
      <c r="N2179"/>
      <c r="O2179"/>
      <c r="P2179"/>
      <c r="Q2179"/>
      <c r="R2179"/>
      <c r="S2179"/>
    </row>
    <row r="2180" spans="1:19" x14ac:dyDescent="0.2">
      <c r="A2180"/>
      <c r="B2180"/>
      <c r="C2180"/>
      <c r="D2180"/>
      <c r="E2180"/>
      <c r="F2180"/>
      <c r="G2180"/>
      <c r="H2180"/>
      <c r="I2180"/>
      <c r="J2180"/>
      <c r="K2180"/>
      <c r="L2180"/>
      <c r="M2180"/>
      <c r="N2180"/>
      <c r="O2180"/>
      <c r="P2180"/>
      <c r="Q2180"/>
      <c r="R2180"/>
      <c r="S2180"/>
    </row>
    <row r="2181" spans="1:19" x14ac:dyDescent="0.2">
      <c r="A2181"/>
      <c r="B2181"/>
      <c r="C2181"/>
      <c r="D2181"/>
      <c r="E2181"/>
      <c r="F2181"/>
      <c r="G2181"/>
      <c r="H2181"/>
      <c r="I2181"/>
      <c r="J2181"/>
      <c r="K2181"/>
      <c r="L2181"/>
      <c r="M2181"/>
      <c r="N2181"/>
      <c r="O2181"/>
      <c r="P2181"/>
      <c r="Q2181"/>
      <c r="R2181"/>
      <c r="S2181"/>
    </row>
    <row r="2182" spans="1:19" x14ac:dyDescent="0.2">
      <c r="A2182"/>
      <c r="B2182"/>
      <c r="C2182"/>
      <c r="D2182"/>
      <c r="E2182"/>
      <c r="F2182"/>
      <c r="G2182"/>
      <c r="H2182"/>
      <c r="I2182"/>
      <c r="J2182"/>
      <c r="K2182"/>
      <c r="L2182"/>
      <c r="M2182"/>
      <c r="N2182"/>
      <c r="O2182"/>
      <c r="P2182"/>
      <c r="Q2182"/>
      <c r="R2182"/>
      <c r="S2182"/>
    </row>
    <row r="2183" spans="1:19" x14ac:dyDescent="0.2">
      <c r="A2183"/>
      <c r="B2183"/>
      <c r="C2183"/>
      <c r="D2183"/>
      <c r="E2183"/>
      <c r="F2183"/>
      <c r="G2183"/>
      <c r="H2183"/>
      <c r="I2183"/>
      <c r="J2183"/>
      <c r="K2183"/>
      <c r="L2183"/>
      <c r="M2183"/>
      <c r="N2183"/>
      <c r="O2183"/>
      <c r="P2183"/>
      <c r="Q2183"/>
      <c r="R2183"/>
      <c r="S2183"/>
    </row>
    <row r="2184" spans="1:19" x14ac:dyDescent="0.2">
      <c r="A2184"/>
      <c r="B2184"/>
      <c r="C2184"/>
      <c r="D2184"/>
      <c r="E2184"/>
      <c r="F2184"/>
      <c r="G2184"/>
      <c r="H2184"/>
      <c r="I2184"/>
      <c r="J2184"/>
      <c r="K2184"/>
      <c r="L2184"/>
      <c r="M2184"/>
      <c r="N2184"/>
      <c r="O2184"/>
      <c r="P2184"/>
      <c r="Q2184"/>
      <c r="R2184"/>
      <c r="S2184"/>
    </row>
    <row r="2185" spans="1:19" x14ac:dyDescent="0.2">
      <c r="A2185"/>
      <c r="B2185"/>
      <c r="C2185"/>
      <c r="D2185"/>
      <c r="E2185"/>
      <c r="F2185"/>
      <c r="G2185"/>
      <c r="H2185"/>
      <c r="I2185"/>
      <c r="J2185"/>
      <c r="K2185"/>
      <c r="L2185"/>
      <c r="M2185"/>
      <c r="N2185"/>
      <c r="O2185"/>
      <c r="P2185"/>
      <c r="Q2185"/>
      <c r="R2185"/>
      <c r="S2185"/>
    </row>
    <row r="2186" spans="1:19" x14ac:dyDescent="0.2">
      <c r="A2186"/>
      <c r="B2186"/>
      <c r="C2186"/>
      <c r="D2186"/>
      <c r="E2186"/>
      <c r="F2186"/>
      <c r="G2186"/>
      <c r="H2186"/>
      <c r="I2186"/>
      <c r="J2186"/>
      <c r="K2186"/>
      <c r="L2186"/>
      <c r="M2186"/>
      <c r="N2186"/>
      <c r="O2186"/>
      <c r="P2186"/>
      <c r="Q2186"/>
      <c r="R2186"/>
      <c r="S2186"/>
    </row>
    <row r="2187" spans="1:19" x14ac:dyDescent="0.2">
      <c r="A2187"/>
      <c r="B2187"/>
      <c r="C2187"/>
      <c r="D2187"/>
      <c r="E2187"/>
      <c r="F2187"/>
      <c r="G2187"/>
      <c r="H2187"/>
      <c r="I2187"/>
      <c r="J2187"/>
      <c r="K2187"/>
      <c r="L2187"/>
      <c r="M2187"/>
      <c r="N2187"/>
      <c r="O2187"/>
      <c r="P2187"/>
      <c r="Q2187"/>
      <c r="R2187"/>
      <c r="S2187"/>
    </row>
    <row r="2188" spans="1:19" x14ac:dyDescent="0.2">
      <c r="A2188"/>
      <c r="B2188"/>
      <c r="C2188"/>
      <c r="D2188"/>
      <c r="E2188"/>
      <c r="F2188"/>
      <c r="G2188"/>
      <c r="H2188"/>
      <c r="I2188"/>
      <c r="J2188"/>
      <c r="K2188"/>
      <c r="L2188"/>
      <c r="M2188"/>
      <c r="N2188"/>
      <c r="O2188"/>
      <c r="P2188"/>
      <c r="Q2188"/>
      <c r="R2188"/>
      <c r="S2188"/>
    </row>
    <row r="2189" spans="1:19" x14ac:dyDescent="0.2">
      <c r="A2189"/>
      <c r="B2189"/>
      <c r="C2189"/>
      <c r="D2189"/>
      <c r="E2189"/>
      <c r="F2189"/>
      <c r="G2189"/>
      <c r="H2189"/>
      <c r="I2189"/>
      <c r="J2189"/>
      <c r="K2189"/>
      <c r="L2189"/>
      <c r="M2189"/>
      <c r="N2189"/>
      <c r="O2189"/>
      <c r="P2189"/>
      <c r="Q2189"/>
      <c r="R2189"/>
      <c r="S2189"/>
    </row>
    <row r="2190" spans="1:19" x14ac:dyDescent="0.2">
      <c r="A2190"/>
      <c r="B2190"/>
      <c r="C2190"/>
      <c r="D2190"/>
      <c r="E2190"/>
      <c r="F2190"/>
      <c r="G2190"/>
      <c r="H2190"/>
      <c r="I2190"/>
      <c r="J2190"/>
      <c r="K2190"/>
      <c r="L2190"/>
      <c r="M2190"/>
      <c r="N2190"/>
      <c r="O2190"/>
      <c r="P2190"/>
      <c r="Q2190"/>
      <c r="R2190"/>
      <c r="S2190"/>
    </row>
    <row r="2191" spans="1:19" x14ac:dyDescent="0.2">
      <c r="A2191"/>
      <c r="B2191"/>
      <c r="C2191"/>
      <c r="D2191"/>
      <c r="E2191"/>
      <c r="F2191"/>
      <c r="G2191"/>
      <c r="H2191"/>
      <c r="I2191"/>
      <c r="J2191"/>
      <c r="K2191"/>
      <c r="L2191"/>
      <c r="M2191"/>
      <c r="N2191"/>
      <c r="O2191"/>
      <c r="P2191"/>
      <c r="Q2191"/>
      <c r="R2191"/>
      <c r="S2191"/>
    </row>
    <row r="2192" spans="1:19" x14ac:dyDescent="0.2">
      <c r="A2192"/>
      <c r="B2192"/>
      <c r="C2192"/>
      <c r="D2192"/>
      <c r="E2192"/>
      <c r="F2192"/>
      <c r="G2192"/>
      <c r="H2192"/>
      <c r="I2192"/>
      <c r="J2192"/>
      <c r="K2192"/>
      <c r="L2192"/>
      <c r="M2192"/>
      <c r="N2192"/>
      <c r="O2192"/>
      <c r="P2192"/>
      <c r="Q2192"/>
      <c r="R2192"/>
      <c r="S2192"/>
    </row>
    <row r="2193" spans="1:19" x14ac:dyDescent="0.2">
      <c r="A2193"/>
      <c r="B2193"/>
      <c r="C2193"/>
      <c r="D2193"/>
      <c r="E2193"/>
      <c r="F2193"/>
      <c r="G2193"/>
      <c r="H2193"/>
      <c r="I2193"/>
      <c r="J2193"/>
      <c r="K2193"/>
      <c r="L2193"/>
      <c r="M2193"/>
      <c r="N2193"/>
      <c r="O2193"/>
      <c r="P2193"/>
      <c r="Q2193"/>
      <c r="R2193"/>
      <c r="S2193"/>
    </row>
    <row r="2194" spans="1:19" x14ac:dyDescent="0.2">
      <c r="A2194"/>
      <c r="B2194"/>
      <c r="C2194"/>
      <c r="D2194"/>
      <c r="E2194"/>
      <c r="F2194"/>
      <c r="G2194"/>
      <c r="H2194"/>
      <c r="I2194"/>
      <c r="J2194"/>
      <c r="K2194"/>
      <c r="L2194"/>
      <c r="M2194"/>
      <c r="N2194"/>
      <c r="O2194"/>
      <c r="P2194"/>
      <c r="Q2194"/>
      <c r="R2194"/>
      <c r="S2194"/>
    </row>
    <row r="2195" spans="1:19" x14ac:dyDescent="0.2">
      <c r="A2195"/>
      <c r="B2195"/>
      <c r="C2195"/>
      <c r="D2195"/>
      <c r="E2195"/>
      <c r="F2195"/>
      <c r="G2195"/>
      <c r="H2195"/>
      <c r="I2195"/>
      <c r="J2195"/>
      <c r="K2195"/>
      <c r="L2195"/>
      <c r="M2195"/>
      <c r="N2195"/>
      <c r="O2195"/>
      <c r="P2195"/>
      <c r="Q2195"/>
      <c r="R2195"/>
      <c r="S2195"/>
    </row>
    <row r="2196" spans="1:19" x14ac:dyDescent="0.2">
      <c r="A2196"/>
      <c r="B2196"/>
      <c r="C2196"/>
      <c r="D2196"/>
      <c r="E2196"/>
      <c r="F2196"/>
      <c r="G2196"/>
      <c r="H2196"/>
      <c r="I2196"/>
      <c r="J2196"/>
      <c r="K2196"/>
      <c r="L2196"/>
      <c r="M2196"/>
      <c r="N2196"/>
      <c r="O2196"/>
      <c r="P2196"/>
      <c r="Q2196"/>
      <c r="R2196"/>
      <c r="S2196"/>
    </row>
    <row r="2197" spans="1:19" x14ac:dyDescent="0.2">
      <c r="A2197"/>
      <c r="B2197"/>
      <c r="C2197"/>
      <c r="D2197"/>
      <c r="E2197"/>
      <c r="F2197"/>
      <c r="G2197"/>
      <c r="H2197"/>
      <c r="I2197"/>
      <c r="J2197"/>
      <c r="K2197"/>
      <c r="L2197"/>
      <c r="M2197"/>
      <c r="N2197"/>
      <c r="O2197"/>
      <c r="P2197"/>
      <c r="Q2197"/>
      <c r="R2197"/>
      <c r="S2197"/>
    </row>
    <row r="2198" spans="1:19" x14ac:dyDescent="0.2">
      <c r="A2198"/>
      <c r="B2198"/>
      <c r="C2198"/>
      <c r="D2198"/>
      <c r="E2198"/>
      <c r="F2198"/>
      <c r="G2198"/>
      <c r="H2198"/>
      <c r="I2198"/>
      <c r="J2198"/>
      <c r="K2198"/>
      <c r="L2198"/>
      <c r="M2198"/>
      <c r="N2198"/>
      <c r="O2198"/>
      <c r="P2198"/>
      <c r="Q2198"/>
      <c r="R2198"/>
      <c r="S2198"/>
    </row>
    <row r="2199" spans="1:19" x14ac:dyDescent="0.2">
      <c r="A2199"/>
      <c r="B2199"/>
      <c r="C2199"/>
      <c r="D2199"/>
      <c r="E2199"/>
      <c r="F2199"/>
      <c r="G2199"/>
      <c r="H2199"/>
      <c r="I2199"/>
      <c r="J2199"/>
      <c r="K2199"/>
      <c r="L2199"/>
      <c r="M2199"/>
      <c r="N2199"/>
      <c r="O2199"/>
      <c r="P2199"/>
      <c r="Q2199"/>
      <c r="R2199"/>
      <c r="S2199"/>
    </row>
    <row r="2200" spans="1:19" x14ac:dyDescent="0.2">
      <c r="A2200"/>
      <c r="B2200"/>
      <c r="C2200"/>
      <c r="D2200"/>
      <c r="E2200"/>
      <c r="F2200"/>
      <c r="G2200"/>
      <c r="H2200"/>
      <c r="I2200"/>
      <c r="J2200"/>
      <c r="K2200"/>
      <c r="L2200"/>
      <c r="M2200"/>
      <c r="N2200"/>
      <c r="O2200"/>
      <c r="P2200"/>
      <c r="Q2200"/>
      <c r="R2200"/>
      <c r="S2200"/>
    </row>
    <row r="2201" spans="1:19" x14ac:dyDescent="0.2">
      <c r="A2201"/>
      <c r="B2201"/>
      <c r="C2201"/>
      <c r="D2201"/>
      <c r="E2201"/>
      <c r="F2201"/>
      <c r="G2201"/>
      <c r="H2201"/>
      <c r="I2201"/>
      <c r="J2201"/>
      <c r="K2201"/>
      <c r="L2201"/>
      <c r="M2201"/>
      <c r="N2201"/>
      <c r="O2201"/>
      <c r="P2201"/>
      <c r="Q2201"/>
      <c r="R2201"/>
      <c r="S2201"/>
    </row>
    <row r="2202" spans="1:19" x14ac:dyDescent="0.2">
      <c r="A2202"/>
      <c r="B2202"/>
      <c r="C2202"/>
      <c r="D2202"/>
      <c r="E2202"/>
      <c r="F2202"/>
      <c r="G2202"/>
      <c r="H2202"/>
      <c r="I2202"/>
      <c r="J2202"/>
      <c r="K2202"/>
      <c r="L2202"/>
      <c r="M2202"/>
      <c r="N2202"/>
      <c r="O2202"/>
      <c r="P2202"/>
      <c r="Q2202"/>
      <c r="R2202"/>
      <c r="S2202"/>
    </row>
    <row r="2203" spans="1:19" x14ac:dyDescent="0.2">
      <c r="A2203"/>
      <c r="B2203"/>
      <c r="C2203"/>
      <c r="D2203"/>
      <c r="E2203"/>
      <c r="F2203"/>
      <c r="G2203"/>
      <c r="H2203"/>
      <c r="I2203"/>
      <c r="J2203"/>
      <c r="K2203"/>
      <c r="L2203"/>
      <c r="M2203"/>
      <c r="N2203"/>
      <c r="O2203"/>
      <c r="P2203"/>
      <c r="Q2203"/>
      <c r="R2203"/>
      <c r="S2203"/>
    </row>
    <row r="2204" spans="1:19" x14ac:dyDescent="0.2">
      <c r="A2204"/>
      <c r="B2204"/>
      <c r="C2204"/>
      <c r="D2204"/>
      <c r="E2204"/>
      <c r="F2204"/>
      <c r="G2204"/>
      <c r="H2204"/>
      <c r="I2204"/>
      <c r="J2204"/>
      <c r="K2204"/>
      <c r="L2204"/>
      <c r="M2204"/>
      <c r="N2204"/>
      <c r="O2204"/>
      <c r="P2204"/>
      <c r="Q2204"/>
      <c r="R2204"/>
      <c r="S2204"/>
    </row>
    <row r="2205" spans="1:19" x14ac:dyDescent="0.2">
      <c r="A2205"/>
      <c r="B2205"/>
      <c r="C2205"/>
      <c r="D2205"/>
      <c r="E2205"/>
      <c r="F2205"/>
      <c r="G2205"/>
      <c r="H2205"/>
      <c r="I2205"/>
      <c r="J2205"/>
      <c r="K2205"/>
      <c r="L2205"/>
      <c r="M2205"/>
      <c r="N2205"/>
      <c r="O2205"/>
      <c r="P2205"/>
      <c r="Q2205"/>
      <c r="R2205"/>
      <c r="S2205"/>
    </row>
    <row r="2206" spans="1:19" x14ac:dyDescent="0.2">
      <c r="A2206"/>
      <c r="B2206"/>
      <c r="C2206"/>
      <c r="D2206"/>
      <c r="E2206"/>
      <c r="F2206"/>
      <c r="G2206"/>
      <c r="H2206"/>
      <c r="I2206"/>
      <c r="J2206"/>
      <c r="K2206"/>
      <c r="L2206"/>
      <c r="M2206"/>
      <c r="N2206"/>
      <c r="O2206"/>
      <c r="P2206"/>
      <c r="Q2206"/>
      <c r="R2206"/>
      <c r="S2206"/>
    </row>
    <row r="2207" spans="1:19" x14ac:dyDescent="0.2">
      <c r="A2207"/>
      <c r="B2207"/>
      <c r="C2207"/>
      <c r="D2207"/>
      <c r="E2207"/>
      <c r="F2207"/>
      <c r="G2207"/>
      <c r="H2207"/>
      <c r="I2207"/>
      <c r="J2207"/>
      <c r="K2207"/>
      <c r="L2207"/>
      <c r="M2207"/>
      <c r="N2207"/>
      <c r="O2207"/>
      <c r="P2207"/>
      <c r="Q2207"/>
      <c r="R2207"/>
      <c r="S2207"/>
    </row>
    <row r="2208" spans="1:19" x14ac:dyDescent="0.2">
      <c r="A2208"/>
      <c r="B2208"/>
      <c r="C2208"/>
      <c r="D2208"/>
      <c r="E2208"/>
      <c r="F2208"/>
      <c r="G2208"/>
      <c r="H2208"/>
      <c r="I2208"/>
      <c r="J2208"/>
      <c r="K2208"/>
      <c r="L2208"/>
      <c r="M2208"/>
      <c r="N2208"/>
      <c r="O2208"/>
      <c r="P2208"/>
      <c r="Q2208"/>
      <c r="R2208"/>
      <c r="S2208"/>
    </row>
    <row r="2209" spans="1:19" x14ac:dyDescent="0.2">
      <c r="A2209"/>
      <c r="B2209"/>
      <c r="C2209"/>
      <c r="D2209"/>
      <c r="E2209"/>
      <c r="F2209"/>
      <c r="G2209"/>
      <c r="H2209"/>
      <c r="I2209"/>
      <c r="J2209"/>
      <c r="K2209"/>
      <c r="L2209"/>
      <c r="M2209"/>
      <c r="N2209"/>
      <c r="O2209"/>
      <c r="P2209"/>
      <c r="Q2209"/>
      <c r="R2209"/>
      <c r="S2209"/>
    </row>
    <row r="2210" spans="1:19" x14ac:dyDescent="0.2">
      <c r="A2210"/>
      <c r="B2210"/>
      <c r="C2210"/>
      <c r="D2210"/>
      <c r="E2210"/>
      <c r="F2210"/>
      <c r="G2210"/>
      <c r="H2210"/>
      <c r="I2210"/>
      <c r="J2210"/>
      <c r="K2210"/>
      <c r="L2210"/>
      <c r="M2210"/>
      <c r="N2210"/>
      <c r="O2210"/>
      <c r="P2210"/>
      <c r="Q2210"/>
      <c r="R2210"/>
      <c r="S2210"/>
    </row>
    <row r="2211" spans="1:19" x14ac:dyDescent="0.2">
      <c r="A2211"/>
      <c r="B2211"/>
      <c r="C2211"/>
      <c r="D2211"/>
      <c r="E2211"/>
      <c r="F2211"/>
      <c r="G2211"/>
      <c r="H2211"/>
      <c r="I2211"/>
      <c r="J2211"/>
      <c r="K2211"/>
      <c r="L2211"/>
      <c r="M2211"/>
      <c r="N2211"/>
      <c r="O2211"/>
      <c r="P2211"/>
      <c r="Q2211"/>
      <c r="R2211"/>
      <c r="S2211"/>
    </row>
    <row r="2212" spans="1:19" x14ac:dyDescent="0.2">
      <c r="A2212"/>
      <c r="B2212"/>
      <c r="C2212"/>
      <c r="D2212"/>
      <c r="E2212"/>
      <c r="F2212"/>
      <c r="G2212"/>
      <c r="H2212"/>
      <c r="I2212"/>
      <c r="J2212"/>
      <c r="K2212"/>
      <c r="L2212"/>
      <c r="M2212"/>
      <c r="N2212"/>
      <c r="O2212"/>
      <c r="P2212"/>
      <c r="Q2212"/>
      <c r="R2212"/>
      <c r="S2212"/>
    </row>
    <row r="2213" spans="1:19" x14ac:dyDescent="0.2">
      <c r="A2213"/>
      <c r="B2213"/>
      <c r="C2213"/>
      <c r="D2213"/>
      <c r="E2213"/>
      <c r="F2213"/>
      <c r="G2213"/>
      <c r="H2213"/>
      <c r="I2213"/>
      <c r="J2213"/>
      <c r="K2213"/>
      <c r="L2213"/>
      <c r="M2213"/>
      <c r="N2213"/>
      <c r="O2213"/>
      <c r="P2213"/>
      <c r="Q2213"/>
      <c r="R2213"/>
      <c r="S2213"/>
    </row>
    <row r="2214" spans="1:19" x14ac:dyDescent="0.2">
      <c r="A2214"/>
      <c r="B2214"/>
      <c r="C2214"/>
      <c r="D2214"/>
      <c r="E2214"/>
      <c r="F2214"/>
      <c r="G2214"/>
      <c r="H2214"/>
      <c r="I2214"/>
      <c r="J2214"/>
      <c r="K2214"/>
      <c r="L2214"/>
      <c r="M2214"/>
      <c r="N2214"/>
      <c r="O2214"/>
      <c r="P2214"/>
      <c r="Q2214"/>
      <c r="R2214"/>
      <c r="S2214"/>
    </row>
    <row r="2215" spans="1:19" x14ac:dyDescent="0.2">
      <c r="A2215"/>
      <c r="B2215"/>
      <c r="C2215"/>
      <c r="D2215"/>
      <c r="E2215"/>
      <c r="F2215"/>
      <c r="G2215"/>
      <c r="H2215"/>
      <c r="I2215"/>
      <c r="J2215"/>
      <c r="K2215"/>
      <c r="L2215"/>
      <c r="M2215"/>
      <c r="N2215"/>
      <c r="O2215"/>
      <c r="P2215"/>
      <c r="Q2215"/>
      <c r="R2215"/>
      <c r="S2215"/>
    </row>
    <row r="2216" spans="1:19" x14ac:dyDescent="0.2">
      <c r="A2216"/>
      <c r="B2216"/>
      <c r="C2216"/>
      <c r="D2216"/>
      <c r="E2216"/>
      <c r="F2216"/>
      <c r="G2216"/>
      <c r="H2216"/>
      <c r="I2216"/>
      <c r="J2216"/>
      <c r="K2216"/>
      <c r="L2216"/>
      <c r="M2216"/>
      <c r="N2216"/>
      <c r="O2216"/>
      <c r="P2216"/>
      <c r="Q2216"/>
      <c r="R2216"/>
      <c r="S2216"/>
    </row>
    <row r="2217" spans="1:19" x14ac:dyDescent="0.2">
      <c r="A2217"/>
      <c r="B2217"/>
      <c r="C2217"/>
      <c r="D2217"/>
      <c r="E2217"/>
      <c r="F2217"/>
      <c r="G2217"/>
      <c r="H2217"/>
      <c r="I2217"/>
      <c r="J2217"/>
      <c r="K2217"/>
      <c r="L2217"/>
      <c r="M2217"/>
      <c r="N2217"/>
      <c r="O2217"/>
      <c r="P2217"/>
      <c r="Q2217"/>
      <c r="R2217"/>
      <c r="S2217"/>
    </row>
    <row r="2218" spans="1:19" x14ac:dyDescent="0.2">
      <c r="A2218"/>
      <c r="B2218"/>
      <c r="C2218"/>
      <c r="D2218"/>
      <c r="E2218"/>
      <c r="F2218"/>
      <c r="G2218"/>
      <c r="H2218"/>
      <c r="I2218"/>
      <c r="J2218"/>
      <c r="K2218"/>
      <c r="L2218"/>
      <c r="M2218"/>
      <c r="N2218"/>
      <c r="O2218"/>
      <c r="P2218"/>
      <c r="Q2218"/>
      <c r="R2218"/>
      <c r="S2218"/>
    </row>
    <row r="2219" spans="1:19" x14ac:dyDescent="0.2">
      <c r="A2219"/>
      <c r="B2219"/>
      <c r="C2219"/>
      <c r="D2219"/>
      <c r="E2219"/>
      <c r="F2219"/>
      <c r="G2219"/>
      <c r="H2219"/>
      <c r="I2219"/>
      <c r="J2219"/>
      <c r="K2219"/>
      <c r="L2219"/>
      <c r="M2219"/>
      <c r="N2219"/>
      <c r="O2219"/>
      <c r="P2219"/>
      <c r="Q2219"/>
      <c r="R2219"/>
      <c r="S2219"/>
    </row>
    <row r="2220" spans="1:19" x14ac:dyDescent="0.2">
      <c r="A2220"/>
      <c r="B2220"/>
      <c r="C2220"/>
      <c r="D2220"/>
      <c r="E2220"/>
      <c r="F2220"/>
      <c r="G2220"/>
      <c r="H2220"/>
      <c r="I2220"/>
      <c r="J2220"/>
      <c r="K2220"/>
      <c r="L2220"/>
      <c r="M2220"/>
      <c r="N2220"/>
      <c r="O2220"/>
      <c r="P2220"/>
      <c r="Q2220"/>
      <c r="R2220"/>
      <c r="S2220"/>
    </row>
    <row r="2221" spans="1:19" x14ac:dyDescent="0.2">
      <c r="A2221"/>
      <c r="B2221"/>
      <c r="C2221"/>
      <c r="D2221"/>
      <c r="E2221"/>
      <c r="F2221"/>
      <c r="G2221"/>
      <c r="H2221"/>
      <c r="I2221"/>
      <c r="J2221"/>
      <c r="K2221"/>
      <c r="L2221"/>
      <c r="M2221"/>
      <c r="N2221"/>
      <c r="O2221"/>
      <c r="P2221"/>
      <c r="Q2221"/>
      <c r="R2221"/>
      <c r="S2221"/>
    </row>
    <row r="2222" spans="1:19" x14ac:dyDescent="0.2">
      <c r="A2222"/>
      <c r="B2222"/>
      <c r="C2222"/>
      <c r="D2222"/>
      <c r="E2222"/>
      <c r="F2222"/>
      <c r="G2222"/>
      <c r="H2222"/>
      <c r="I2222"/>
      <c r="J2222"/>
      <c r="K2222"/>
      <c r="L2222"/>
      <c r="M2222"/>
      <c r="N2222"/>
      <c r="O2222"/>
      <c r="P2222"/>
      <c r="Q2222"/>
      <c r="R2222"/>
      <c r="S2222"/>
    </row>
    <row r="2223" spans="1:19" x14ac:dyDescent="0.2">
      <c r="A2223"/>
      <c r="B2223"/>
      <c r="C2223"/>
      <c r="D2223"/>
      <c r="E2223"/>
      <c r="F2223"/>
      <c r="G2223"/>
      <c r="H2223"/>
      <c r="I2223"/>
      <c r="J2223"/>
      <c r="K2223"/>
      <c r="L2223"/>
      <c r="M2223"/>
      <c r="N2223"/>
      <c r="O2223"/>
      <c r="P2223"/>
      <c r="Q2223"/>
      <c r="R2223"/>
      <c r="S2223"/>
    </row>
    <row r="2224" spans="1:19" x14ac:dyDescent="0.2">
      <c r="A2224"/>
      <c r="B2224"/>
      <c r="C2224"/>
      <c r="D2224"/>
      <c r="E2224"/>
      <c r="F2224"/>
      <c r="G2224"/>
      <c r="H2224"/>
      <c r="I2224"/>
      <c r="J2224"/>
      <c r="K2224"/>
      <c r="L2224"/>
      <c r="M2224"/>
      <c r="N2224"/>
      <c r="O2224"/>
      <c r="P2224"/>
      <c r="Q2224"/>
      <c r="R2224"/>
      <c r="S2224"/>
    </row>
    <row r="2225" spans="1:19" x14ac:dyDescent="0.2">
      <c r="A2225"/>
      <c r="B2225"/>
      <c r="C2225"/>
      <c r="D2225"/>
      <c r="E2225"/>
      <c r="F2225"/>
      <c r="G2225"/>
      <c r="H2225"/>
      <c r="I2225"/>
      <c r="J2225"/>
      <c r="K2225"/>
      <c r="L2225"/>
      <c r="M2225"/>
      <c r="N2225"/>
      <c r="O2225"/>
      <c r="P2225"/>
      <c r="Q2225"/>
      <c r="R2225"/>
      <c r="S2225"/>
    </row>
    <row r="2226" spans="1:19" x14ac:dyDescent="0.2">
      <c r="A2226"/>
      <c r="B2226"/>
      <c r="C2226"/>
      <c r="D2226"/>
      <c r="E2226"/>
      <c r="F2226"/>
      <c r="G2226"/>
      <c r="H2226"/>
      <c r="I2226"/>
      <c r="J2226"/>
      <c r="K2226"/>
      <c r="L2226"/>
      <c r="M2226"/>
      <c r="N2226"/>
      <c r="O2226"/>
      <c r="P2226"/>
      <c r="Q2226"/>
      <c r="R2226"/>
      <c r="S2226"/>
    </row>
    <row r="2227" spans="1:19" x14ac:dyDescent="0.2">
      <c r="A2227"/>
      <c r="B2227"/>
      <c r="C2227"/>
      <c r="D2227"/>
      <c r="E2227"/>
      <c r="F2227"/>
      <c r="G2227"/>
      <c r="H2227"/>
      <c r="I2227"/>
      <c r="J2227"/>
      <c r="K2227"/>
      <c r="L2227"/>
      <c r="M2227"/>
      <c r="N2227"/>
      <c r="O2227"/>
      <c r="P2227"/>
      <c r="Q2227"/>
      <c r="R2227"/>
      <c r="S2227"/>
    </row>
    <row r="2228" spans="1:19" x14ac:dyDescent="0.2">
      <c r="A2228"/>
      <c r="B2228"/>
      <c r="C2228"/>
      <c r="D2228"/>
      <c r="E2228"/>
      <c r="F2228"/>
      <c r="G2228"/>
      <c r="H2228"/>
      <c r="I2228"/>
      <c r="J2228"/>
      <c r="K2228"/>
      <c r="L2228"/>
      <c r="M2228"/>
      <c r="N2228"/>
      <c r="O2228"/>
      <c r="P2228"/>
      <c r="Q2228"/>
      <c r="R2228"/>
      <c r="S2228"/>
    </row>
    <row r="2229" spans="1:19" x14ac:dyDescent="0.2">
      <c r="A2229"/>
      <c r="B2229"/>
      <c r="C2229"/>
      <c r="D2229"/>
      <c r="E2229"/>
      <c r="F2229"/>
      <c r="G2229"/>
      <c r="H2229"/>
      <c r="I2229"/>
      <c r="J2229"/>
      <c r="K2229"/>
      <c r="L2229"/>
      <c r="M2229"/>
      <c r="N2229"/>
      <c r="O2229"/>
      <c r="P2229"/>
      <c r="Q2229"/>
      <c r="R2229"/>
      <c r="S2229"/>
    </row>
    <row r="2230" spans="1:19" x14ac:dyDescent="0.2">
      <c r="A2230"/>
      <c r="B2230"/>
      <c r="C2230"/>
      <c r="D2230"/>
      <c r="E2230"/>
      <c r="F2230"/>
      <c r="G2230"/>
      <c r="H2230"/>
      <c r="I2230"/>
      <c r="J2230"/>
      <c r="K2230"/>
      <c r="L2230"/>
      <c r="M2230"/>
      <c r="N2230"/>
      <c r="O2230"/>
      <c r="P2230"/>
      <c r="Q2230"/>
      <c r="R2230"/>
      <c r="S2230"/>
    </row>
    <row r="2231" spans="1:19" x14ac:dyDescent="0.2">
      <c r="A2231"/>
      <c r="B2231"/>
      <c r="C2231"/>
      <c r="D2231"/>
      <c r="E2231"/>
      <c r="F2231"/>
      <c r="G2231"/>
      <c r="H2231"/>
      <c r="I2231"/>
      <c r="J2231"/>
      <c r="K2231"/>
      <c r="L2231"/>
      <c r="M2231"/>
      <c r="N2231"/>
      <c r="O2231"/>
      <c r="P2231"/>
      <c r="Q2231"/>
      <c r="R2231"/>
      <c r="S2231"/>
    </row>
    <row r="2232" spans="1:19" x14ac:dyDescent="0.2">
      <c r="A2232"/>
      <c r="B2232"/>
      <c r="C2232"/>
      <c r="D2232"/>
      <c r="E2232"/>
      <c r="F2232"/>
      <c r="G2232"/>
      <c r="H2232"/>
      <c r="I2232"/>
      <c r="J2232"/>
      <c r="K2232"/>
      <c r="L2232"/>
      <c r="M2232"/>
      <c r="N2232"/>
      <c r="O2232"/>
      <c r="P2232"/>
      <c r="Q2232"/>
      <c r="R2232"/>
      <c r="S2232"/>
    </row>
    <row r="2233" spans="1:19" x14ac:dyDescent="0.2">
      <c r="A2233"/>
      <c r="B2233"/>
      <c r="C2233"/>
      <c r="D2233"/>
      <c r="E2233"/>
      <c r="F2233"/>
      <c r="G2233"/>
      <c r="H2233"/>
      <c r="I2233"/>
      <c r="J2233"/>
      <c r="K2233"/>
      <c r="L2233"/>
      <c r="M2233"/>
      <c r="N2233"/>
      <c r="O2233"/>
      <c r="P2233"/>
      <c r="Q2233"/>
      <c r="R2233"/>
      <c r="S2233"/>
    </row>
    <row r="2234" spans="1:19" x14ac:dyDescent="0.2">
      <c r="A2234"/>
      <c r="B2234"/>
      <c r="C2234"/>
      <c r="D2234"/>
      <c r="E2234"/>
      <c r="F2234"/>
      <c r="G2234"/>
      <c r="H2234"/>
      <c r="I2234"/>
      <c r="J2234"/>
      <c r="K2234"/>
      <c r="L2234"/>
      <c r="M2234"/>
      <c r="N2234"/>
      <c r="O2234"/>
      <c r="P2234"/>
      <c r="Q2234"/>
      <c r="R2234"/>
      <c r="S2234"/>
    </row>
    <row r="2235" spans="1:19" x14ac:dyDescent="0.2">
      <c r="A2235"/>
      <c r="B2235"/>
      <c r="C2235"/>
      <c r="D2235"/>
      <c r="E2235"/>
      <c r="F2235"/>
      <c r="G2235"/>
      <c r="H2235"/>
      <c r="I2235"/>
      <c r="J2235"/>
      <c r="K2235"/>
      <c r="L2235"/>
      <c r="M2235"/>
      <c r="N2235"/>
      <c r="O2235"/>
      <c r="P2235"/>
      <c r="Q2235"/>
      <c r="R2235"/>
      <c r="S2235"/>
    </row>
    <row r="2236" spans="1:19" x14ac:dyDescent="0.2">
      <c r="A2236"/>
      <c r="B2236"/>
      <c r="C2236"/>
      <c r="D2236"/>
      <c r="E2236"/>
      <c r="F2236"/>
      <c r="G2236"/>
      <c r="H2236"/>
      <c r="I2236"/>
      <c r="J2236"/>
      <c r="K2236"/>
      <c r="L2236"/>
      <c r="M2236"/>
      <c r="N2236"/>
      <c r="O2236"/>
      <c r="P2236"/>
      <c r="Q2236"/>
      <c r="R2236"/>
      <c r="S2236"/>
    </row>
    <row r="2237" spans="1:19" x14ac:dyDescent="0.2">
      <c r="A2237"/>
      <c r="B2237"/>
      <c r="C2237"/>
      <c r="D2237"/>
      <c r="E2237"/>
      <c r="F2237"/>
      <c r="G2237"/>
      <c r="H2237"/>
      <c r="I2237"/>
      <c r="J2237"/>
      <c r="K2237"/>
      <c r="L2237"/>
      <c r="M2237"/>
      <c r="N2237"/>
      <c r="O2237"/>
      <c r="P2237"/>
      <c r="Q2237"/>
      <c r="R2237"/>
      <c r="S2237"/>
    </row>
    <row r="2238" spans="1:19" x14ac:dyDescent="0.2">
      <c r="A2238"/>
      <c r="B2238"/>
      <c r="C2238"/>
      <c r="D2238"/>
      <c r="E2238"/>
      <c r="F2238"/>
      <c r="G2238"/>
      <c r="H2238"/>
      <c r="I2238"/>
      <c r="J2238"/>
      <c r="K2238"/>
      <c r="L2238"/>
      <c r="M2238"/>
      <c r="N2238"/>
      <c r="O2238"/>
      <c r="P2238"/>
      <c r="Q2238"/>
      <c r="R2238"/>
      <c r="S2238"/>
    </row>
    <row r="2239" spans="1:19" x14ac:dyDescent="0.2">
      <c r="A2239"/>
      <c r="B2239"/>
      <c r="C2239"/>
      <c r="D2239"/>
      <c r="E2239"/>
      <c r="F2239"/>
      <c r="G2239"/>
      <c r="H2239"/>
      <c r="I2239"/>
      <c r="J2239"/>
      <c r="K2239"/>
      <c r="L2239"/>
      <c r="M2239"/>
      <c r="N2239"/>
      <c r="O2239"/>
      <c r="P2239"/>
      <c r="Q2239"/>
      <c r="R2239"/>
      <c r="S2239"/>
    </row>
    <row r="2240" spans="1:19" x14ac:dyDescent="0.2">
      <c r="A2240"/>
      <c r="B2240"/>
      <c r="C2240"/>
      <c r="D2240"/>
      <c r="E2240"/>
      <c r="F2240"/>
      <c r="G2240"/>
      <c r="H2240"/>
      <c r="I2240"/>
      <c r="J2240"/>
      <c r="K2240"/>
      <c r="L2240"/>
      <c r="M2240"/>
      <c r="N2240"/>
      <c r="O2240"/>
      <c r="P2240"/>
      <c r="Q2240"/>
      <c r="R2240"/>
      <c r="S2240"/>
    </row>
    <row r="2241" spans="1:19" x14ac:dyDescent="0.2">
      <c r="A2241"/>
      <c r="B2241"/>
      <c r="C2241"/>
      <c r="D2241"/>
      <c r="E2241"/>
      <c r="F2241"/>
      <c r="G2241"/>
      <c r="H2241"/>
      <c r="I2241"/>
      <c r="J2241"/>
      <c r="K2241"/>
      <c r="L2241"/>
      <c r="M2241"/>
      <c r="N2241"/>
      <c r="O2241"/>
      <c r="P2241"/>
      <c r="Q2241"/>
      <c r="R2241"/>
      <c r="S2241"/>
    </row>
    <row r="2242" spans="1:19" x14ac:dyDescent="0.2">
      <c r="A2242"/>
      <c r="B2242"/>
      <c r="C2242"/>
      <c r="D2242"/>
      <c r="E2242"/>
      <c r="F2242"/>
      <c r="G2242"/>
      <c r="H2242"/>
      <c r="I2242"/>
      <c r="J2242"/>
      <c r="K2242"/>
      <c r="L2242"/>
      <c r="M2242"/>
      <c r="N2242"/>
      <c r="O2242"/>
      <c r="P2242"/>
      <c r="Q2242"/>
      <c r="R2242"/>
      <c r="S2242"/>
    </row>
    <row r="2243" spans="1:19" x14ac:dyDescent="0.2">
      <c r="A2243"/>
      <c r="B2243"/>
      <c r="C2243"/>
      <c r="D2243"/>
      <c r="E2243"/>
      <c r="F2243"/>
      <c r="G2243"/>
      <c r="H2243"/>
      <c r="I2243"/>
      <c r="J2243"/>
      <c r="K2243"/>
      <c r="L2243"/>
      <c r="M2243"/>
      <c r="N2243"/>
      <c r="O2243"/>
      <c r="P2243"/>
      <c r="Q2243"/>
      <c r="R2243"/>
      <c r="S2243"/>
    </row>
    <row r="2244" spans="1:19" x14ac:dyDescent="0.2">
      <c r="A2244"/>
      <c r="B2244"/>
      <c r="C2244"/>
      <c r="D2244"/>
      <c r="E2244"/>
      <c r="F2244"/>
      <c r="G2244"/>
      <c r="H2244"/>
      <c r="I2244"/>
      <c r="J2244"/>
      <c r="K2244"/>
      <c r="L2244"/>
      <c r="M2244"/>
      <c r="N2244"/>
      <c r="O2244"/>
      <c r="P2244"/>
      <c r="Q2244"/>
      <c r="R2244"/>
      <c r="S2244"/>
    </row>
    <row r="2245" spans="1:19" x14ac:dyDescent="0.2">
      <c r="A2245"/>
      <c r="B2245"/>
      <c r="C2245"/>
      <c r="D2245"/>
      <c r="E2245"/>
      <c r="F2245"/>
      <c r="G2245"/>
      <c r="H2245"/>
      <c r="I2245"/>
      <c r="J2245"/>
      <c r="K2245"/>
      <c r="L2245"/>
      <c r="M2245"/>
      <c r="N2245"/>
      <c r="O2245"/>
      <c r="P2245"/>
      <c r="Q2245"/>
      <c r="R2245"/>
      <c r="S2245"/>
    </row>
    <row r="2246" spans="1:19" x14ac:dyDescent="0.2">
      <c r="A2246"/>
      <c r="B2246"/>
      <c r="C2246"/>
      <c r="D2246"/>
      <c r="E2246"/>
      <c r="F2246"/>
      <c r="G2246"/>
      <c r="H2246"/>
      <c r="I2246"/>
      <c r="J2246"/>
      <c r="K2246"/>
      <c r="L2246"/>
      <c r="M2246"/>
      <c r="N2246"/>
      <c r="O2246"/>
      <c r="P2246"/>
      <c r="Q2246"/>
      <c r="R2246"/>
      <c r="S2246"/>
    </row>
    <row r="2247" spans="1:19" x14ac:dyDescent="0.2">
      <c r="A2247"/>
      <c r="B2247"/>
      <c r="C2247"/>
      <c r="D2247"/>
      <c r="E2247"/>
      <c r="F2247"/>
      <c r="G2247"/>
      <c r="H2247"/>
      <c r="I2247"/>
      <c r="J2247"/>
      <c r="K2247"/>
      <c r="L2247"/>
      <c r="M2247"/>
      <c r="N2247"/>
      <c r="O2247"/>
      <c r="P2247"/>
      <c r="Q2247"/>
      <c r="R2247"/>
      <c r="S2247"/>
    </row>
    <row r="2248" spans="1:19" x14ac:dyDescent="0.2">
      <c r="A2248"/>
      <c r="B2248"/>
      <c r="C2248"/>
      <c r="D2248"/>
      <c r="E2248"/>
      <c r="F2248"/>
      <c r="G2248"/>
      <c r="H2248"/>
      <c r="I2248"/>
      <c r="J2248"/>
      <c r="K2248"/>
      <c r="L2248"/>
      <c r="M2248"/>
      <c r="N2248"/>
      <c r="O2248"/>
      <c r="P2248"/>
      <c r="Q2248"/>
      <c r="R2248"/>
      <c r="S2248"/>
    </row>
    <row r="2249" spans="1:19" x14ac:dyDescent="0.2">
      <c r="A2249"/>
      <c r="B2249"/>
      <c r="C2249"/>
      <c r="D2249"/>
      <c r="E2249"/>
      <c r="F2249"/>
      <c r="G2249"/>
      <c r="H2249"/>
      <c r="I2249"/>
      <c r="J2249"/>
      <c r="K2249"/>
      <c r="L2249"/>
      <c r="M2249"/>
      <c r="N2249"/>
      <c r="O2249"/>
      <c r="P2249"/>
      <c r="Q2249"/>
      <c r="R2249"/>
      <c r="S2249"/>
    </row>
    <row r="2250" spans="1:19" x14ac:dyDescent="0.2">
      <c r="A2250"/>
      <c r="B2250"/>
      <c r="C2250"/>
      <c r="D2250"/>
      <c r="E2250"/>
      <c r="F2250"/>
      <c r="G2250"/>
      <c r="H2250"/>
      <c r="I2250"/>
      <c r="J2250"/>
      <c r="K2250"/>
      <c r="L2250"/>
      <c r="M2250"/>
      <c r="N2250"/>
      <c r="O2250"/>
      <c r="P2250"/>
      <c r="Q2250"/>
      <c r="R2250"/>
      <c r="S2250"/>
    </row>
    <row r="2251" spans="1:19" x14ac:dyDescent="0.2">
      <c r="A2251"/>
      <c r="B2251"/>
      <c r="C2251"/>
      <c r="D2251"/>
      <c r="E2251"/>
      <c r="F2251"/>
      <c r="G2251"/>
      <c r="H2251"/>
      <c r="I2251"/>
      <c r="J2251"/>
      <c r="K2251"/>
      <c r="L2251"/>
      <c r="M2251"/>
      <c r="N2251"/>
      <c r="O2251"/>
      <c r="P2251"/>
      <c r="Q2251"/>
      <c r="R2251"/>
      <c r="S2251"/>
    </row>
    <row r="2252" spans="1:19" x14ac:dyDescent="0.2">
      <c r="A2252"/>
      <c r="B2252"/>
      <c r="C2252"/>
      <c r="D2252"/>
      <c r="E2252"/>
      <c r="F2252"/>
      <c r="G2252"/>
      <c r="H2252"/>
      <c r="I2252"/>
      <c r="J2252"/>
      <c r="K2252"/>
      <c r="L2252"/>
      <c r="M2252"/>
      <c r="N2252"/>
      <c r="O2252"/>
      <c r="P2252"/>
      <c r="Q2252"/>
      <c r="R2252"/>
      <c r="S2252"/>
    </row>
    <row r="2253" spans="1:19" x14ac:dyDescent="0.2">
      <c r="A2253"/>
      <c r="B2253"/>
      <c r="C2253"/>
      <c r="D2253"/>
      <c r="E2253"/>
      <c r="F2253"/>
      <c r="G2253"/>
      <c r="H2253"/>
      <c r="I2253"/>
      <c r="J2253"/>
      <c r="K2253"/>
      <c r="L2253"/>
      <c r="M2253"/>
      <c r="N2253"/>
      <c r="O2253"/>
      <c r="P2253"/>
      <c r="Q2253"/>
      <c r="R2253"/>
      <c r="S2253"/>
    </row>
    <row r="2254" spans="1:19" x14ac:dyDescent="0.2">
      <c r="A2254"/>
      <c r="B2254"/>
      <c r="C2254"/>
      <c r="D2254"/>
      <c r="E2254"/>
      <c r="F2254"/>
      <c r="G2254"/>
      <c r="H2254"/>
      <c r="I2254"/>
      <c r="J2254"/>
      <c r="K2254"/>
      <c r="L2254"/>
      <c r="M2254"/>
      <c r="N2254"/>
      <c r="O2254"/>
      <c r="P2254"/>
      <c r="Q2254"/>
      <c r="R2254"/>
      <c r="S2254"/>
    </row>
    <row r="2255" spans="1:19" x14ac:dyDescent="0.2">
      <c r="A2255"/>
      <c r="B2255"/>
      <c r="C2255"/>
      <c r="D2255"/>
      <c r="E2255"/>
      <c r="F2255"/>
      <c r="G2255"/>
      <c r="H2255"/>
      <c r="I2255"/>
      <c r="J2255"/>
      <c r="K2255"/>
      <c r="L2255"/>
      <c r="M2255"/>
      <c r="N2255"/>
      <c r="O2255"/>
      <c r="P2255"/>
      <c r="Q2255"/>
      <c r="R2255"/>
      <c r="S2255"/>
    </row>
    <row r="2256" spans="1:19" x14ac:dyDescent="0.2">
      <c r="A2256"/>
      <c r="B2256"/>
      <c r="C2256"/>
      <c r="D2256"/>
      <c r="E2256"/>
      <c r="F2256"/>
      <c r="G2256"/>
      <c r="H2256"/>
      <c r="I2256"/>
      <c r="J2256"/>
      <c r="K2256"/>
      <c r="L2256"/>
      <c r="M2256"/>
      <c r="N2256"/>
      <c r="O2256"/>
      <c r="P2256"/>
      <c r="Q2256"/>
      <c r="R2256"/>
      <c r="S2256"/>
    </row>
    <row r="2257" spans="1:19" x14ac:dyDescent="0.2">
      <c r="A2257"/>
      <c r="B2257"/>
      <c r="C2257"/>
      <c r="D2257"/>
      <c r="E2257"/>
      <c r="F2257"/>
      <c r="G2257"/>
      <c r="H2257"/>
      <c r="I2257"/>
      <c r="J2257"/>
      <c r="K2257"/>
      <c r="L2257"/>
      <c r="M2257"/>
      <c r="N2257"/>
      <c r="O2257"/>
      <c r="P2257"/>
      <c r="Q2257"/>
      <c r="R2257"/>
      <c r="S2257"/>
    </row>
    <row r="2258" spans="1:19" x14ac:dyDescent="0.2">
      <c r="A2258"/>
      <c r="B2258"/>
      <c r="C2258"/>
      <c r="D2258"/>
      <c r="E2258"/>
      <c r="F2258"/>
      <c r="G2258"/>
      <c r="H2258"/>
      <c r="I2258"/>
      <c r="J2258"/>
      <c r="K2258"/>
      <c r="L2258"/>
      <c r="M2258"/>
      <c r="N2258"/>
      <c r="O2258"/>
      <c r="P2258"/>
      <c r="Q2258"/>
      <c r="R2258"/>
      <c r="S2258"/>
    </row>
    <row r="2259" spans="1:19" x14ac:dyDescent="0.2">
      <c r="A2259"/>
      <c r="B2259"/>
      <c r="C2259"/>
      <c r="D2259"/>
      <c r="E2259"/>
      <c r="F2259"/>
      <c r="G2259"/>
      <c r="H2259"/>
      <c r="I2259"/>
      <c r="J2259"/>
      <c r="K2259"/>
      <c r="L2259"/>
      <c r="M2259"/>
      <c r="N2259"/>
      <c r="O2259"/>
      <c r="P2259"/>
      <c r="Q2259"/>
      <c r="R2259"/>
      <c r="S2259"/>
    </row>
    <row r="2260" spans="1:19" x14ac:dyDescent="0.2">
      <c r="A2260"/>
      <c r="B2260"/>
      <c r="C2260"/>
      <c r="D2260"/>
      <c r="E2260"/>
      <c r="F2260"/>
      <c r="G2260"/>
      <c r="H2260"/>
      <c r="I2260"/>
      <c r="J2260"/>
      <c r="K2260"/>
      <c r="L2260"/>
      <c r="M2260"/>
      <c r="N2260"/>
      <c r="O2260"/>
      <c r="P2260"/>
      <c r="Q2260"/>
      <c r="R2260"/>
      <c r="S2260"/>
    </row>
    <row r="2261" spans="1:19" x14ac:dyDescent="0.2">
      <c r="A2261"/>
      <c r="B2261"/>
      <c r="C2261"/>
      <c r="D2261"/>
      <c r="E2261"/>
      <c r="F2261"/>
      <c r="G2261"/>
      <c r="H2261"/>
      <c r="I2261"/>
      <c r="J2261"/>
      <c r="K2261"/>
      <c r="L2261"/>
      <c r="M2261"/>
      <c r="N2261"/>
      <c r="O2261"/>
      <c r="P2261"/>
      <c r="Q2261"/>
      <c r="R2261"/>
      <c r="S2261"/>
    </row>
    <row r="2262" spans="1:19" x14ac:dyDescent="0.2">
      <c r="A2262"/>
      <c r="B2262"/>
      <c r="C2262"/>
      <c r="D2262"/>
      <c r="E2262"/>
      <c r="F2262"/>
      <c r="G2262"/>
      <c r="H2262"/>
      <c r="I2262"/>
      <c r="J2262"/>
      <c r="K2262"/>
      <c r="L2262"/>
      <c r="M2262"/>
      <c r="N2262"/>
      <c r="O2262"/>
      <c r="P2262"/>
      <c r="Q2262"/>
      <c r="R2262"/>
      <c r="S2262"/>
    </row>
    <row r="2263" spans="1:19" x14ac:dyDescent="0.2">
      <c r="A2263"/>
      <c r="B2263"/>
      <c r="C2263"/>
      <c r="D2263"/>
      <c r="E2263"/>
      <c r="F2263"/>
      <c r="G2263"/>
      <c r="H2263"/>
      <c r="I2263"/>
      <c r="J2263"/>
      <c r="K2263"/>
      <c r="L2263"/>
      <c r="M2263"/>
      <c r="N2263"/>
      <c r="O2263"/>
      <c r="P2263"/>
      <c r="Q2263"/>
      <c r="R2263"/>
      <c r="S2263"/>
    </row>
    <row r="2264" spans="1:19" x14ac:dyDescent="0.2">
      <c r="A2264"/>
      <c r="B2264"/>
      <c r="C2264"/>
      <c r="D2264"/>
      <c r="E2264"/>
      <c r="F2264"/>
      <c r="G2264"/>
      <c r="H2264"/>
      <c r="I2264"/>
      <c r="J2264"/>
      <c r="K2264"/>
      <c r="L2264"/>
      <c r="M2264"/>
      <c r="N2264"/>
      <c r="O2264"/>
      <c r="P2264"/>
      <c r="Q2264"/>
      <c r="R2264"/>
      <c r="S2264"/>
    </row>
    <row r="2265" spans="1:19" x14ac:dyDescent="0.2">
      <c r="A2265"/>
      <c r="B2265"/>
      <c r="C2265"/>
      <c r="D2265"/>
      <c r="E2265"/>
      <c r="F2265"/>
      <c r="G2265"/>
      <c r="H2265"/>
      <c r="I2265"/>
      <c r="J2265"/>
      <c r="K2265"/>
      <c r="L2265"/>
      <c r="M2265"/>
      <c r="N2265"/>
      <c r="O2265"/>
      <c r="P2265"/>
      <c r="Q2265"/>
      <c r="R2265"/>
      <c r="S2265"/>
    </row>
    <row r="2266" spans="1:19" x14ac:dyDescent="0.2">
      <c r="A2266"/>
      <c r="B2266"/>
      <c r="C2266"/>
      <c r="D2266"/>
      <c r="E2266"/>
      <c r="F2266"/>
      <c r="G2266"/>
      <c r="H2266"/>
      <c r="I2266"/>
      <c r="J2266"/>
      <c r="K2266"/>
      <c r="L2266"/>
      <c r="M2266"/>
      <c r="N2266"/>
      <c r="O2266"/>
      <c r="P2266"/>
      <c r="Q2266"/>
      <c r="R2266"/>
      <c r="S2266"/>
    </row>
    <row r="2267" spans="1:19" x14ac:dyDescent="0.2">
      <c r="A2267"/>
      <c r="B2267"/>
      <c r="C2267"/>
      <c r="D2267"/>
      <c r="E2267"/>
      <c r="F2267"/>
      <c r="G2267"/>
      <c r="H2267"/>
      <c r="I2267"/>
      <c r="J2267"/>
      <c r="K2267"/>
      <c r="L2267"/>
      <c r="M2267"/>
      <c r="N2267"/>
      <c r="O2267"/>
      <c r="P2267"/>
      <c r="Q2267"/>
      <c r="R2267"/>
      <c r="S2267"/>
    </row>
    <row r="2268" spans="1:19" x14ac:dyDescent="0.2">
      <c r="A2268"/>
      <c r="B2268"/>
      <c r="C2268"/>
      <c r="D2268"/>
      <c r="E2268"/>
      <c r="F2268"/>
      <c r="G2268"/>
      <c r="H2268"/>
      <c r="I2268"/>
      <c r="J2268"/>
      <c r="K2268"/>
      <c r="L2268"/>
      <c r="M2268"/>
      <c r="N2268"/>
      <c r="O2268"/>
      <c r="P2268"/>
      <c r="Q2268"/>
      <c r="R2268"/>
      <c r="S2268"/>
    </row>
    <row r="2269" spans="1:19" x14ac:dyDescent="0.2">
      <c r="A2269"/>
      <c r="B2269"/>
      <c r="C2269"/>
      <c r="D2269"/>
      <c r="E2269"/>
      <c r="F2269"/>
      <c r="G2269"/>
      <c r="H2269"/>
      <c r="I2269"/>
      <c r="J2269"/>
      <c r="K2269"/>
      <c r="L2269"/>
      <c r="M2269"/>
      <c r="N2269"/>
      <c r="O2269"/>
      <c r="P2269"/>
      <c r="Q2269"/>
      <c r="R2269"/>
      <c r="S2269"/>
    </row>
    <row r="2270" spans="1:19" x14ac:dyDescent="0.2">
      <c r="A2270"/>
      <c r="B2270"/>
      <c r="C2270"/>
      <c r="D2270"/>
      <c r="E2270"/>
      <c r="F2270"/>
      <c r="G2270"/>
      <c r="H2270"/>
      <c r="I2270"/>
      <c r="J2270"/>
      <c r="K2270"/>
      <c r="L2270"/>
      <c r="M2270"/>
      <c r="N2270"/>
      <c r="O2270"/>
      <c r="P2270"/>
      <c r="Q2270"/>
      <c r="R2270"/>
      <c r="S2270"/>
    </row>
    <row r="2271" spans="1:19" x14ac:dyDescent="0.2">
      <c r="A2271"/>
      <c r="B2271"/>
      <c r="C2271"/>
      <c r="D2271"/>
      <c r="E2271"/>
      <c r="F2271"/>
      <c r="G2271"/>
      <c r="H2271"/>
      <c r="I2271"/>
      <c r="J2271"/>
      <c r="K2271"/>
      <c r="L2271"/>
      <c r="M2271"/>
      <c r="N2271"/>
      <c r="O2271"/>
      <c r="P2271"/>
      <c r="Q2271"/>
      <c r="R2271"/>
      <c r="S2271"/>
    </row>
    <row r="2272" spans="1:19" x14ac:dyDescent="0.2">
      <c r="A2272"/>
      <c r="B2272"/>
      <c r="C2272"/>
      <c r="D2272"/>
      <c r="E2272"/>
      <c r="F2272"/>
      <c r="G2272"/>
      <c r="H2272"/>
      <c r="I2272"/>
      <c r="J2272"/>
      <c r="K2272"/>
      <c r="L2272"/>
      <c r="M2272"/>
      <c r="N2272"/>
      <c r="O2272"/>
      <c r="P2272"/>
      <c r="Q2272"/>
      <c r="R2272"/>
      <c r="S2272"/>
    </row>
    <row r="2273" spans="1:19" x14ac:dyDescent="0.2">
      <c r="A2273"/>
      <c r="B2273"/>
      <c r="C2273"/>
      <c r="D2273"/>
      <c r="E2273"/>
      <c r="F2273"/>
      <c r="G2273"/>
      <c r="H2273"/>
      <c r="I2273"/>
      <c r="J2273"/>
      <c r="K2273"/>
      <c r="L2273"/>
      <c r="M2273"/>
      <c r="N2273"/>
      <c r="O2273"/>
      <c r="P2273"/>
      <c r="Q2273"/>
      <c r="R2273"/>
      <c r="S2273"/>
    </row>
    <row r="2274" spans="1:19" x14ac:dyDescent="0.2">
      <c r="A2274"/>
      <c r="B2274"/>
      <c r="C2274"/>
      <c r="D2274"/>
      <c r="E2274"/>
      <c r="F2274"/>
      <c r="G2274"/>
      <c r="H2274"/>
      <c r="I2274"/>
      <c r="J2274"/>
      <c r="K2274"/>
      <c r="L2274"/>
      <c r="M2274"/>
      <c r="N2274"/>
      <c r="O2274"/>
      <c r="P2274"/>
      <c r="Q2274"/>
      <c r="R2274"/>
      <c r="S2274"/>
    </row>
    <row r="2275" spans="1:19" x14ac:dyDescent="0.2">
      <c r="A2275"/>
      <c r="B2275"/>
      <c r="C2275"/>
      <c r="D2275"/>
      <c r="E2275"/>
      <c r="F2275"/>
      <c r="G2275"/>
      <c r="H2275"/>
      <c r="I2275"/>
      <c r="J2275"/>
      <c r="K2275"/>
      <c r="L2275"/>
      <c r="M2275"/>
      <c r="N2275"/>
      <c r="O2275"/>
      <c r="P2275"/>
      <c r="Q2275"/>
      <c r="R2275"/>
      <c r="S2275"/>
    </row>
    <row r="2276" spans="1:19" x14ac:dyDescent="0.2">
      <c r="A2276"/>
      <c r="B2276"/>
      <c r="C2276"/>
      <c r="D2276"/>
      <c r="E2276"/>
      <c r="F2276"/>
      <c r="G2276"/>
      <c r="H2276"/>
      <c r="I2276"/>
      <c r="J2276"/>
      <c r="K2276"/>
      <c r="L2276"/>
      <c r="M2276"/>
      <c r="N2276"/>
      <c r="O2276"/>
      <c r="P2276"/>
      <c r="Q2276"/>
      <c r="R2276"/>
      <c r="S2276"/>
    </row>
    <row r="2277" spans="1:19" x14ac:dyDescent="0.2">
      <c r="A2277"/>
      <c r="B2277"/>
      <c r="C2277"/>
      <c r="D2277"/>
      <c r="E2277"/>
      <c r="F2277"/>
      <c r="G2277"/>
      <c r="H2277"/>
      <c r="I2277"/>
      <c r="J2277"/>
      <c r="K2277"/>
      <c r="L2277"/>
      <c r="M2277"/>
      <c r="N2277"/>
      <c r="O2277"/>
      <c r="P2277"/>
      <c r="Q2277"/>
      <c r="R2277"/>
      <c r="S2277"/>
    </row>
    <row r="2278" spans="1:19" x14ac:dyDescent="0.2">
      <c r="A2278"/>
      <c r="B2278"/>
      <c r="C2278"/>
      <c r="D2278"/>
      <c r="E2278"/>
      <c r="F2278"/>
      <c r="G2278"/>
      <c r="H2278"/>
      <c r="I2278"/>
      <c r="J2278"/>
      <c r="K2278"/>
      <c r="L2278"/>
      <c r="M2278"/>
      <c r="N2278"/>
      <c r="O2278"/>
      <c r="P2278"/>
      <c r="Q2278"/>
      <c r="R2278"/>
      <c r="S2278"/>
    </row>
    <row r="2279" spans="1:19" x14ac:dyDescent="0.2">
      <c r="A2279"/>
      <c r="B2279"/>
      <c r="C2279"/>
      <c r="D2279"/>
      <c r="E2279"/>
      <c r="F2279"/>
      <c r="G2279"/>
      <c r="H2279"/>
      <c r="I2279"/>
      <c r="J2279"/>
      <c r="K2279"/>
      <c r="L2279"/>
      <c r="M2279"/>
      <c r="N2279"/>
      <c r="O2279"/>
      <c r="P2279"/>
      <c r="Q2279"/>
      <c r="R2279"/>
      <c r="S2279"/>
    </row>
    <row r="2280" spans="1:19" x14ac:dyDescent="0.2">
      <c r="A2280"/>
      <c r="B2280"/>
      <c r="C2280"/>
      <c r="D2280"/>
      <c r="E2280"/>
      <c r="F2280"/>
      <c r="G2280"/>
      <c r="H2280"/>
      <c r="I2280"/>
      <c r="J2280"/>
      <c r="K2280"/>
      <c r="L2280"/>
      <c r="M2280"/>
      <c r="N2280"/>
      <c r="O2280"/>
      <c r="P2280"/>
      <c r="Q2280"/>
      <c r="R2280"/>
      <c r="S2280"/>
    </row>
    <row r="2281" spans="1:19" x14ac:dyDescent="0.2">
      <c r="A2281"/>
      <c r="B2281"/>
      <c r="C2281"/>
      <c r="D2281"/>
      <c r="E2281"/>
      <c r="F2281"/>
      <c r="G2281"/>
      <c r="H2281"/>
      <c r="I2281"/>
      <c r="J2281"/>
      <c r="K2281"/>
      <c r="L2281"/>
      <c r="M2281"/>
      <c r="N2281"/>
      <c r="O2281"/>
      <c r="P2281"/>
      <c r="Q2281"/>
      <c r="R2281"/>
      <c r="S2281"/>
    </row>
    <row r="2282" spans="1:19" x14ac:dyDescent="0.2">
      <c r="A2282"/>
      <c r="B2282"/>
      <c r="C2282"/>
      <c r="D2282"/>
      <c r="E2282"/>
      <c r="F2282"/>
      <c r="G2282"/>
      <c r="H2282"/>
      <c r="I2282"/>
      <c r="J2282"/>
      <c r="K2282"/>
      <c r="L2282"/>
      <c r="M2282"/>
      <c r="N2282"/>
      <c r="O2282"/>
      <c r="P2282"/>
      <c r="Q2282"/>
      <c r="R2282"/>
      <c r="S2282"/>
    </row>
    <row r="2283" spans="1:19" x14ac:dyDescent="0.2">
      <c r="A2283"/>
      <c r="B2283"/>
      <c r="C2283"/>
      <c r="D2283"/>
      <c r="E2283"/>
      <c r="F2283"/>
      <c r="G2283"/>
      <c r="H2283"/>
      <c r="I2283"/>
      <c r="J2283"/>
      <c r="K2283"/>
      <c r="L2283"/>
      <c r="M2283"/>
      <c r="N2283"/>
      <c r="O2283"/>
      <c r="P2283"/>
      <c r="Q2283"/>
      <c r="R2283"/>
      <c r="S2283"/>
    </row>
    <row r="2284" spans="1:19" x14ac:dyDescent="0.2">
      <c r="A2284"/>
      <c r="B2284"/>
      <c r="C2284"/>
      <c r="D2284"/>
      <c r="E2284"/>
      <c r="F2284"/>
      <c r="G2284"/>
      <c r="H2284"/>
      <c r="I2284"/>
      <c r="J2284"/>
      <c r="K2284"/>
      <c r="L2284"/>
      <c r="M2284"/>
      <c r="N2284"/>
      <c r="O2284"/>
      <c r="P2284"/>
      <c r="Q2284"/>
      <c r="R2284"/>
      <c r="S2284"/>
    </row>
    <row r="2285" spans="1:19" x14ac:dyDescent="0.2">
      <c r="A2285"/>
      <c r="B2285"/>
      <c r="C2285"/>
      <c r="D2285"/>
      <c r="E2285"/>
      <c r="F2285"/>
      <c r="G2285"/>
      <c r="H2285"/>
      <c r="I2285"/>
      <c r="J2285"/>
      <c r="K2285"/>
      <c r="L2285"/>
      <c r="M2285"/>
      <c r="N2285"/>
      <c r="O2285"/>
      <c r="P2285"/>
      <c r="Q2285"/>
      <c r="R2285"/>
      <c r="S2285"/>
    </row>
    <row r="2286" spans="1:19" x14ac:dyDescent="0.2">
      <c r="A2286"/>
      <c r="B2286"/>
      <c r="C2286"/>
      <c r="D2286"/>
      <c r="E2286"/>
      <c r="F2286"/>
      <c r="G2286"/>
      <c r="H2286"/>
      <c r="I2286"/>
      <c r="J2286"/>
      <c r="K2286"/>
      <c r="L2286"/>
      <c r="M2286"/>
      <c r="N2286"/>
      <c r="O2286"/>
      <c r="P2286"/>
      <c r="Q2286"/>
      <c r="R2286"/>
      <c r="S2286"/>
    </row>
    <row r="2287" spans="1:19" x14ac:dyDescent="0.2">
      <c r="A2287"/>
      <c r="B2287"/>
      <c r="C2287"/>
      <c r="D2287"/>
      <c r="E2287"/>
      <c r="F2287"/>
      <c r="G2287"/>
      <c r="H2287"/>
      <c r="I2287"/>
      <c r="J2287"/>
      <c r="K2287"/>
      <c r="L2287"/>
      <c r="M2287"/>
      <c r="N2287"/>
      <c r="O2287"/>
      <c r="P2287"/>
      <c r="Q2287"/>
      <c r="R2287"/>
      <c r="S2287"/>
    </row>
    <row r="2288" spans="1:19" x14ac:dyDescent="0.2">
      <c r="A2288"/>
      <c r="B2288"/>
      <c r="C2288"/>
      <c r="D2288"/>
      <c r="E2288"/>
      <c r="F2288"/>
      <c r="G2288"/>
      <c r="H2288"/>
      <c r="I2288"/>
      <c r="J2288"/>
      <c r="K2288"/>
      <c r="L2288"/>
      <c r="M2288"/>
      <c r="N2288"/>
      <c r="O2288"/>
      <c r="P2288"/>
      <c r="Q2288"/>
      <c r="R2288"/>
      <c r="S2288"/>
    </row>
    <row r="2289" spans="1:19" x14ac:dyDescent="0.2">
      <c r="A2289"/>
      <c r="B2289"/>
      <c r="C2289"/>
      <c r="D2289"/>
      <c r="E2289"/>
      <c r="F2289"/>
      <c r="G2289"/>
      <c r="H2289"/>
      <c r="I2289"/>
      <c r="J2289"/>
      <c r="K2289"/>
      <c r="L2289"/>
      <c r="M2289"/>
      <c r="N2289"/>
      <c r="O2289"/>
      <c r="P2289"/>
      <c r="Q2289"/>
      <c r="R2289"/>
      <c r="S2289"/>
    </row>
    <row r="2290" spans="1:19" x14ac:dyDescent="0.2">
      <c r="A2290"/>
      <c r="B2290"/>
      <c r="C2290"/>
      <c r="D2290"/>
      <c r="E2290"/>
      <c r="F2290"/>
      <c r="G2290"/>
      <c r="H2290"/>
      <c r="I2290"/>
      <c r="J2290"/>
      <c r="K2290"/>
      <c r="L2290"/>
      <c r="M2290"/>
      <c r="N2290"/>
      <c r="O2290"/>
      <c r="P2290"/>
      <c r="Q2290"/>
      <c r="R2290"/>
      <c r="S2290"/>
    </row>
    <row r="2291" spans="1:19" x14ac:dyDescent="0.2">
      <c r="A2291"/>
      <c r="B2291"/>
      <c r="C2291"/>
      <c r="D2291"/>
      <c r="E2291"/>
      <c r="F2291"/>
      <c r="G2291"/>
      <c r="H2291"/>
      <c r="I2291"/>
      <c r="J2291"/>
      <c r="K2291"/>
      <c r="L2291"/>
      <c r="M2291"/>
      <c r="N2291"/>
      <c r="O2291"/>
      <c r="P2291"/>
      <c r="Q2291"/>
      <c r="R2291"/>
      <c r="S2291"/>
    </row>
    <row r="2292" spans="1:19" x14ac:dyDescent="0.2">
      <c r="A2292"/>
      <c r="B2292"/>
      <c r="C2292"/>
      <c r="D2292"/>
      <c r="E2292"/>
      <c r="F2292"/>
      <c r="G2292"/>
      <c r="H2292"/>
      <c r="I2292"/>
      <c r="J2292"/>
      <c r="K2292"/>
      <c r="L2292"/>
      <c r="M2292"/>
      <c r="N2292"/>
      <c r="O2292"/>
      <c r="P2292"/>
      <c r="Q2292"/>
      <c r="R2292"/>
      <c r="S2292"/>
    </row>
    <row r="2293" spans="1:19" x14ac:dyDescent="0.2">
      <c r="A2293"/>
      <c r="B2293"/>
      <c r="C2293"/>
      <c r="D2293"/>
      <c r="E2293"/>
      <c r="F2293"/>
      <c r="G2293"/>
      <c r="H2293"/>
      <c r="I2293"/>
      <c r="J2293"/>
      <c r="K2293"/>
      <c r="L2293"/>
      <c r="M2293"/>
      <c r="N2293"/>
      <c r="O2293"/>
      <c r="P2293"/>
      <c r="Q2293"/>
      <c r="R2293"/>
      <c r="S2293"/>
    </row>
    <row r="2294" spans="1:19" x14ac:dyDescent="0.2">
      <c r="A2294"/>
      <c r="B2294"/>
      <c r="C2294"/>
      <c r="D2294"/>
      <c r="E2294"/>
      <c r="F2294"/>
      <c r="G2294"/>
      <c r="H2294"/>
      <c r="I2294"/>
      <c r="J2294"/>
      <c r="K2294"/>
      <c r="L2294"/>
      <c r="M2294"/>
      <c r="N2294"/>
      <c r="O2294"/>
      <c r="P2294"/>
      <c r="Q2294"/>
      <c r="R2294"/>
      <c r="S2294"/>
    </row>
    <row r="2295" spans="1:19" x14ac:dyDescent="0.2">
      <c r="A2295"/>
      <c r="B2295"/>
      <c r="C2295"/>
      <c r="D2295"/>
      <c r="E2295"/>
      <c r="F2295"/>
      <c r="G2295"/>
      <c r="H2295"/>
      <c r="I2295"/>
      <c r="J2295"/>
      <c r="K2295"/>
      <c r="L2295"/>
      <c r="M2295"/>
      <c r="N2295"/>
      <c r="O2295"/>
      <c r="P2295"/>
      <c r="Q2295"/>
      <c r="R2295"/>
      <c r="S2295"/>
    </row>
    <row r="2296" spans="1:19" x14ac:dyDescent="0.2">
      <c r="A2296"/>
      <c r="B2296"/>
      <c r="C2296"/>
      <c r="D2296"/>
      <c r="E2296"/>
      <c r="F2296"/>
      <c r="G2296"/>
      <c r="H2296"/>
      <c r="I2296"/>
      <c r="J2296"/>
      <c r="K2296"/>
      <c r="L2296"/>
      <c r="M2296"/>
      <c r="N2296"/>
      <c r="O2296"/>
      <c r="P2296"/>
      <c r="Q2296"/>
      <c r="R2296"/>
      <c r="S2296"/>
    </row>
    <row r="2297" spans="1:19" x14ac:dyDescent="0.2">
      <c r="A2297"/>
      <c r="B2297"/>
      <c r="C2297"/>
      <c r="D2297"/>
      <c r="E2297"/>
      <c r="F2297"/>
      <c r="G2297"/>
      <c r="H2297"/>
      <c r="I2297"/>
      <c r="J2297"/>
      <c r="K2297"/>
      <c r="L2297"/>
      <c r="M2297"/>
      <c r="N2297"/>
      <c r="O2297"/>
      <c r="P2297"/>
      <c r="Q2297"/>
      <c r="R2297"/>
      <c r="S2297"/>
    </row>
    <row r="2298" spans="1:19" x14ac:dyDescent="0.2">
      <c r="A2298"/>
      <c r="B2298"/>
      <c r="C2298"/>
      <c r="D2298"/>
      <c r="E2298"/>
      <c r="F2298"/>
      <c r="G2298"/>
      <c r="H2298"/>
      <c r="I2298"/>
      <c r="J2298"/>
      <c r="K2298"/>
      <c r="L2298"/>
      <c r="M2298"/>
      <c r="N2298"/>
      <c r="O2298"/>
      <c r="P2298"/>
      <c r="Q2298"/>
      <c r="R2298"/>
      <c r="S2298"/>
    </row>
    <row r="2299" spans="1:19" x14ac:dyDescent="0.2">
      <c r="A2299"/>
      <c r="B2299"/>
      <c r="C2299"/>
      <c r="D2299"/>
      <c r="E2299"/>
      <c r="F2299"/>
      <c r="G2299"/>
      <c r="H2299"/>
      <c r="I2299"/>
      <c r="J2299"/>
      <c r="K2299"/>
      <c r="L2299"/>
      <c r="M2299"/>
      <c r="N2299"/>
      <c r="O2299"/>
      <c r="P2299"/>
      <c r="Q2299"/>
      <c r="R2299"/>
      <c r="S2299"/>
    </row>
    <row r="2300" spans="1:19" x14ac:dyDescent="0.2">
      <c r="A2300"/>
      <c r="B2300"/>
      <c r="C2300"/>
      <c r="D2300"/>
      <c r="E2300"/>
      <c r="F2300"/>
      <c r="G2300"/>
      <c r="H2300"/>
      <c r="I2300"/>
      <c r="J2300"/>
      <c r="K2300"/>
      <c r="L2300"/>
      <c r="M2300"/>
      <c r="N2300"/>
      <c r="O2300"/>
      <c r="P2300"/>
      <c r="Q2300"/>
      <c r="R2300"/>
      <c r="S2300"/>
    </row>
    <row r="2301" spans="1:19" x14ac:dyDescent="0.2">
      <c r="A2301"/>
      <c r="B2301"/>
      <c r="C2301"/>
      <c r="D2301"/>
      <c r="E2301"/>
      <c r="F2301"/>
      <c r="G2301"/>
      <c r="H2301"/>
      <c r="I2301"/>
      <c r="J2301"/>
      <c r="K2301"/>
      <c r="L2301"/>
      <c r="M2301"/>
      <c r="N2301"/>
      <c r="O2301"/>
      <c r="P2301"/>
      <c r="Q2301"/>
      <c r="R2301"/>
      <c r="S2301"/>
    </row>
    <row r="2302" spans="1:19" x14ac:dyDescent="0.2">
      <c r="A2302"/>
      <c r="B2302"/>
      <c r="C2302"/>
      <c r="D2302"/>
      <c r="E2302"/>
      <c r="F2302"/>
      <c r="G2302"/>
      <c r="H2302"/>
      <c r="I2302"/>
      <c r="J2302"/>
      <c r="K2302"/>
      <c r="L2302"/>
      <c r="M2302"/>
      <c r="N2302"/>
      <c r="O2302"/>
      <c r="P2302"/>
      <c r="Q2302"/>
      <c r="R2302"/>
      <c r="S2302"/>
    </row>
    <row r="2303" spans="1:19" x14ac:dyDescent="0.2">
      <c r="A2303"/>
      <c r="B2303"/>
      <c r="C2303"/>
      <c r="D2303"/>
      <c r="E2303"/>
      <c r="F2303"/>
      <c r="G2303"/>
      <c r="H2303"/>
      <c r="I2303"/>
      <c r="J2303"/>
      <c r="K2303"/>
      <c r="L2303"/>
      <c r="M2303"/>
      <c r="N2303"/>
      <c r="O2303"/>
      <c r="P2303"/>
      <c r="Q2303"/>
      <c r="R2303"/>
      <c r="S2303"/>
    </row>
    <row r="2304" spans="1:19" x14ac:dyDescent="0.2">
      <c r="A2304"/>
      <c r="B2304"/>
      <c r="C2304"/>
      <c r="D2304"/>
      <c r="E2304"/>
      <c r="F2304"/>
      <c r="G2304"/>
      <c r="H2304"/>
      <c r="I2304"/>
      <c r="J2304"/>
      <c r="K2304"/>
      <c r="L2304"/>
      <c r="M2304"/>
      <c r="N2304"/>
      <c r="O2304"/>
      <c r="P2304"/>
      <c r="Q2304"/>
      <c r="R2304"/>
      <c r="S2304"/>
    </row>
    <row r="2305" spans="1:19" x14ac:dyDescent="0.2">
      <c r="A2305"/>
      <c r="B2305"/>
      <c r="C2305"/>
      <c r="D2305"/>
      <c r="E2305"/>
      <c r="F2305"/>
      <c r="G2305"/>
      <c r="H2305"/>
      <c r="I2305"/>
      <c r="J2305"/>
      <c r="K2305"/>
      <c r="L2305"/>
      <c r="M2305"/>
      <c r="N2305"/>
      <c r="O2305"/>
      <c r="P2305"/>
      <c r="Q2305"/>
      <c r="R2305"/>
      <c r="S2305"/>
    </row>
    <row r="2306" spans="1:19" x14ac:dyDescent="0.2">
      <c r="A2306"/>
      <c r="B2306"/>
      <c r="C2306"/>
      <c r="D2306"/>
      <c r="E2306"/>
      <c r="F2306"/>
      <c r="G2306"/>
      <c r="H2306"/>
      <c r="I2306"/>
      <c r="J2306"/>
      <c r="K2306"/>
      <c r="L2306"/>
      <c r="M2306"/>
      <c r="N2306"/>
      <c r="O2306"/>
      <c r="P2306"/>
      <c r="Q2306"/>
      <c r="R2306"/>
      <c r="S2306"/>
    </row>
    <row r="2307" spans="1:19" x14ac:dyDescent="0.2">
      <c r="A2307"/>
      <c r="B2307"/>
      <c r="C2307"/>
      <c r="D2307"/>
      <c r="E2307"/>
      <c r="F2307"/>
      <c r="G2307"/>
      <c r="H2307"/>
      <c r="I2307"/>
      <c r="J2307"/>
      <c r="K2307"/>
      <c r="L2307"/>
      <c r="M2307"/>
      <c r="N2307"/>
      <c r="O2307"/>
      <c r="P2307"/>
      <c r="Q2307"/>
      <c r="R2307"/>
      <c r="S2307"/>
    </row>
    <row r="2308" spans="1:19" x14ac:dyDescent="0.2">
      <c r="A2308"/>
      <c r="B2308"/>
      <c r="C2308"/>
      <c r="D2308"/>
      <c r="E2308"/>
      <c r="F2308"/>
      <c r="G2308"/>
      <c r="H2308"/>
      <c r="I2308"/>
      <c r="J2308"/>
      <c r="K2308"/>
      <c r="L2308"/>
      <c r="M2308"/>
      <c r="N2308"/>
      <c r="O2308"/>
      <c r="P2308"/>
      <c r="Q2308"/>
      <c r="R2308"/>
      <c r="S2308"/>
    </row>
    <row r="2309" spans="1:19" x14ac:dyDescent="0.2">
      <c r="A2309"/>
      <c r="B2309"/>
      <c r="C2309"/>
      <c r="D2309"/>
      <c r="E2309"/>
      <c r="F2309"/>
      <c r="G2309"/>
      <c r="H2309"/>
      <c r="I2309"/>
      <c r="J2309"/>
      <c r="K2309"/>
      <c r="L2309"/>
      <c r="M2309"/>
      <c r="N2309"/>
      <c r="O2309"/>
      <c r="P2309"/>
      <c r="Q2309"/>
      <c r="R2309"/>
      <c r="S2309"/>
    </row>
    <row r="2310" spans="1:19" x14ac:dyDescent="0.2">
      <c r="A2310"/>
      <c r="B2310"/>
      <c r="C2310"/>
      <c r="D2310"/>
      <c r="E2310"/>
      <c r="F2310"/>
      <c r="G2310"/>
      <c r="H2310"/>
      <c r="I2310"/>
      <c r="J2310"/>
      <c r="K2310"/>
      <c r="L2310"/>
      <c r="M2310"/>
      <c r="N2310"/>
      <c r="O2310"/>
      <c r="P2310"/>
      <c r="Q2310"/>
      <c r="R2310"/>
      <c r="S2310"/>
    </row>
    <row r="2311" spans="1:19" x14ac:dyDescent="0.2">
      <c r="A2311"/>
      <c r="B2311"/>
      <c r="C2311"/>
      <c r="D2311"/>
      <c r="E2311"/>
      <c r="F2311"/>
      <c r="G2311"/>
      <c r="H2311"/>
      <c r="I2311"/>
      <c r="J2311"/>
      <c r="K2311"/>
      <c r="L2311"/>
      <c r="M2311"/>
      <c r="N2311"/>
      <c r="O2311"/>
      <c r="P2311"/>
      <c r="Q2311"/>
      <c r="R2311"/>
      <c r="S2311"/>
    </row>
    <row r="2312" spans="1:19" x14ac:dyDescent="0.2">
      <c r="A2312"/>
      <c r="B2312"/>
      <c r="C2312"/>
      <c r="D2312"/>
      <c r="E2312"/>
      <c r="F2312"/>
      <c r="G2312"/>
      <c r="H2312"/>
      <c r="I2312"/>
      <c r="J2312"/>
      <c r="K2312"/>
      <c r="L2312"/>
      <c r="M2312"/>
      <c r="N2312"/>
      <c r="O2312"/>
      <c r="P2312"/>
      <c r="Q2312"/>
      <c r="R2312"/>
      <c r="S2312"/>
    </row>
    <row r="2313" spans="1:19" x14ac:dyDescent="0.2">
      <c r="A2313"/>
      <c r="B2313"/>
      <c r="C2313"/>
      <c r="D2313"/>
      <c r="E2313"/>
      <c r="F2313"/>
      <c r="G2313"/>
      <c r="H2313"/>
      <c r="I2313"/>
      <c r="J2313"/>
      <c r="K2313"/>
      <c r="L2313"/>
      <c r="M2313"/>
      <c r="N2313"/>
      <c r="O2313"/>
      <c r="P2313"/>
      <c r="Q2313"/>
      <c r="R2313"/>
      <c r="S2313"/>
    </row>
    <row r="2314" spans="1:19" x14ac:dyDescent="0.2">
      <c r="A2314"/>
      <c r="B2314"/>
      <c r="C2314"/>
      <c r="D2314"/>
      <c r="E2314"/>
      <c r="F2314"/>
      <c r="G2314"/>
      <c r="H2314"/>
      <c r="I2314"/>
      <c r="J2314"/>
      <c r="K2314"/>
      <c r="L2314"/>
      <c r="M2314"/>
      <c r="N2314"/>
      <c r="O2314"/>
      <c r="P2314"/>
      <c r="Q2314"/>
      <c r="R2314"/>
      <c r="S2314"/>
    </row>
    <row r="2315" spans="1:19" x14ac:dyDescent="0.2">
      <c r="A2315"/>
      <c r="B2315"/>
      <c r="C2315"/>
      <c r="D2315"/>
      <c r="E2315"/>
      <c r="F2315"/>
      <c r="G2315"/>
      <c r="H2315"/>
      <c r="I2315"/>
      <c r="J2315"/>
      <c r="K2315"/>
      <c r="L2315"/>
      <c r="M2315"/>
      <c r="N2315"/>
      <c r="O2315"/>
      <c r="P2315"/>
      <c r="Q2315"/>
      <c r="R2315"/>
      <c r="S2315"/>
    </row>
    <row r="2316" spans="1:19" x14ac:dyDescent="0.2">
      <c r="A2316"/>
      <c r="B2316"/>
      <c r="C2316"/>
      <c r="D2316"/>
      <c r="E2316"/>
      <c r="F2316"/>
      <c r="G2316"/>
      <c r="H2316"/>
      <c r="I2316"/>
      <c r="J2316"/>
      <c r="K2316"/>
      <c r="L2316"/>
      <c r="M2316"/>
      <c r="N2316"/>
      <c r="O2316"/>
      <c r="P2316"/>
      <c r="Q2316"/>
      <c r="R2316"/>
      <c r="S2316"/>
    </row>
    <row r="2317" spans="1:19" x14ac:dyDescent="0.2">
      <c r="A2317"/>
      <c r="B2317"/>
      <c r="C2317"/>
      <c r="D2317"/>
      <c r="E2317"/>
      <c r="F2317"/>
      <c r="G2317"/>
      <c r="H2317"/>
      <c r="I2317"/>
      <c r="J2317"/>
      <c r="K2317"/>
      <c r="L2317"/>
      <c r="M2317"/>
      <c r="N2317"/>
      <c r="O2317"/>
      <c r="P2317"/>
      <c r="Q2317"/>
      <c r="R2317"/>
      <c r="S2317"/>
    </row>
    <row r="2318" spans="1:19" x14ac:dyDescent="0.2">
      <c r="A2318"/>
      <c r="B2318"/>
      <c r="C2318"/>
      <c r="D2318"/>
      <c r="E2318"/>
      <c r="F2318"/>
      <c r="G2318"/>
      <c r="H2318"/>
      <c r="I2318"/>
      <c r="J2318"/>
      <c r="K2318"/>
      <c r="L2318"/>
      <c r="M2318"/>
      <c r="N2318"/>
      <c r="O2318"/>
      <c r="P2318"/>
      <c r="Q2318"/>
      <c r="R2318"/>
      <c r="S2318"/>
    </row>
    <row r="2319" spans="1:19" x14ac:dyDescent="0.2">
      <c r="A2319"/>
      <c r="B2319"/>
      <c r="C2319"/>
      <c r="D2319"/>
      <c r="E2319"/>
      <c r="F2319"/>
      <c r="G2319"/>
      <c r="H2319"/>
      <c r="I2319"/>
      <c r="J2319"/>
      <c r="K2319"/>
      <c r="L2319"/>
      <c r="M2319"/>
      <c r="N2319"/>
      <c r="O2319"/>
      <c r="P2319"/>
      <c r="Q2319"/>
      <c r="R2319"/>
      <c r="S2319"/>
    </row>
    <row r="2320" spans="1:19" x14ac:dyDescent="0.2">
      <c r="A2320"/>
      <c r="B2320"/>
      <c r="C2320"/>
      <c r="D2320"/>
      <c r="E2320"/>
      <c r="F2320"/>
      <c r="G2320"/>
      <c r="H2320"/>
      <c r="I2320"/>
      <c r="J2320"/>
      <c r="K2320"/>
      <c r="L2320"/>
      <c r="M2320"/>
      <c r="N2320"/>
      <c r="O2320"/>
      <c r="P2320"/>
      <c r="Q2320"/>
      <c r="R2320"/>
      <c r="S2320"/>
    </row>
    <row r="2321" spans="1:19" x14ac:dyDescent="0.2">
      <c r="A2321"/>
      <c r="B2321"/>
      <c r="C2321"/>
      <c r="D2321"/>
      <c r="E2321"/>
      <c r="F2321"/>
      <c r="G2321"/>
      <c r="H2321"/>
      <c r="I2321"/>
      <c r="J2321"/>
      <c r="K2321"/>
      <c r="L2321"/>
      <c r="M2321"/>
      <c r="N2321"/>
      <c r="O2321"/>
      <c r="P2321"/>
      <c r="Q2321"/>
      <c r="R2321"/>
      <c r="S2321"/>
    </row>
    <row r="2322" spans="1:19" x14ac:dyDescent="0.2">
      <c r="A2322"/>
      <c r="B2322"/>
      <c r="C2322"/>
      <c r="D2322"/>
      <c r="E2322"/>
      <c r="F2322"/>
      <c r="G2322"/>
      <c r="H2322"/>
      <c r="I2322"/>
      <c r="J2322"/>
      <c r="K2322"/>
      <c r="L2322"/>
      <c r="M2322"/>
      <c r="N2322"/>
      <c r="O2322"/>
      <c r="P2322"/>
      <c r="Q2322"/>
      <c r="R2322"/>
      <c r="S2322"/>
    </row>
    <row r="2323" spans="1:19" x14ac:dyDescent="0.2">
      <c r="A2323"/>
      <c r="B2323"/>
      <c r="C2323"/>
      <c r="D2323"/>
      <c r="E2323"/>
      <c r="F2323"/>
      <c r="G2323"/>
      <c r="H2323"/>
      <c r="I2323"/>
      <c r="J2323"/>
      <c r="K2323"/>
      <c r="L2323"/>
      <c r="M2323"/>
      <c r="N2323"/>
      <c r="O2323"/>
      <c r="P2323"/>
      <c r="Q2323"/>
      <c r="R2323"/>
      <c r="S2323"/>
    </row>
    <row r="2324" spans="1:19" x14ac:dyDescent="0.2">
      <c r="A2324"/>
      <c r="B2324"/>
      <c r="C2324"/>
      <c r="D2324"/>
      <c r="E2324"/>
      <c r="F2324"/>
      <c r="G2324"/>
      <c r="H2324"/>
      <c r="I2324"/>
      <c r="J2324"/>
      <c r="K2324"/>
      <c r="L2324"/>
      <c r="M2324"/>
      <c r="N2324"/>
      <c r="O2324"/>
      <c r="P2324"/>
      <c r="Q2324"/>
      <c r="R2324"/>
      <c r="S2324"/>
    </row>
    <row r="2325" spans="1:19" x14ac:dyDescent="0.2">
      <c r="A2325"/>
      <c r="B2325"/>
      <c r="C2325"/>
      <c r="D2325"/>
      <c r="E2325"/>
      <c r="F2325"/>
      <c r="G2325"/>
      <c r="H2325"/>
      <c r="I2325"/>
      <c r="J2325"/>
      <c r="K2325"/>
      <c r="L2325"/>
      <c r="M2325"/>
      <c r="N2325"/>
      <c r="O2325"/>
      <c r="P2325"/>
      <c r="Q2325"/>
      <c r="R2325"/>
      <c r="S2325"/>
    </row>
    <row r="2326" spans="1:19" x14ac:dyDescent="0.2">
      <c r="A2326"/>
      <c r="B2326"/>
      <c r="C2326"/>
      <c r="D2326"/>
      <c r="E2326"/>
      <c r="F2326"/>
      <c r="G2326"/>
      <c r="H2326"/>
      <c r="I2326"/>
      <c r="J2326"/>
      <c r="K2326"/>
      <c r="L2326"/>
      <c r="M2326"/>
      <c r="N2326"/>
      <c r="O2326"/>
      <c r="P2326"/>
      <c r="Q2326"/>
      <c r="R2326"/>
      <c r="S2326"/>
    </row>
    <row r="2327" spans="1:19" x14ac:dyDescent="0.2">
      <c r="A2327"/>
      <c r="B2327"/>
      <c r="C2327"/>
      <c r="D2327"/>
      <c r="E2327"/>
      <c r="F2327"/>
      <c r="G2327"/>
      <c r="H2327"/>
      <c r="I2327"/>
      <c r="J2327"/>
      <c r="K2327"/>
      <c r="L2327"/>
      <c r="M2327"/>
      <c r="N2327"/>
      <c r="O2327"/>
      <c r="P2327"/>
      <c r="Q2327"/>
      <c r="R2327"/>
      <c r="S2327"/>
    </row>
    <row r="2328" spans="1:19" x14ac:dyDescent="0.2">
      <c r="A2328"/>
      <c r="B2328"/>
      <c r="C2328"/>
      <c r="D2328"/>
      <c r="E2328"/>
      <c r="F2328"/>
      <c r="G2328"/>
      <c r="H2328"/>
      <c r="I2328"/>
      <c r="J2328"/>
      <c r="K2328"/>
      <c r="L2328"/>
      <c r="M2328"/>
      <c r="N2328"/>
      <c r="O2328"/>
      <c r="P2328"/>
      <c r="Q2328"/>
      <c r="R2328"/>
      <c r="S2328"/>
    </row>
    <row r="2329" spans="1:19" x14ac:dyDescent="0.2">
      <c r="A2329"/>
      <c r="B2329"/>
      <c r="C2329"/>
      <c r="D2329"/>
      <c r="E2329"/>
      <c r="F2329"/>
      <c r="G2329"/>
      <c r="H2329"/>
      <c r="I2329"/>
      <c r="J2329"/>
      <c r="K2329"/>
      <c r="L2329"/>
      <c r="M2329"/>
      <c r="N2329"/>
      <c r="O2329"/>
      <c r="P2329"/>
      <c r="Q2329"/>
      <c r="R2329"/>
      <c r="S2329"/>
    </row>
    <row r="2330" spans="1:19" x14ac:dyDescent="0.2">
      <c r="A2330"/>
      <c r="B2330"/>
      <c r="C2330"/>
      <c r="D2330"/>
      <c r="E2330"/>
      <c r="F2330"/>
      <c r="G2330"/>
      <c r="H2330"/>
      <c r="I2330"/>
      <c r="J2330"/>
      <c r="K2330"/>
      <c r="L2330"/>
      <c r="M2330"/>
      <c r="N2330"/>
      <c r="O2330"/>
      <c r="P2330"/>
      <c r="Q2330"/>
      <c r="R2330"/>
      <c r="S2330"/>
    </row>
    <row r="2331" spans="1:19" x14ac:dyDescent="0.2">
      <c r="A2331"/>
      <c r="B2331"/>
      <c r="C2331"/>
      <c r="D2331"/>
      <c r="E2331"/>
      <c r="F2331"/>
      <c r="G2331"/>
      <c r="H2331"/>
      <c r="I2331"/>
      <c r="J2331"/>
      <c r="K2331"/>
      <c r="L2331"/>
      <c r="M2331"/>
      <c r="N2331"/>
      <c r="O2331"/>
      <c r="P2331"/>
      <c r="Q2331"/>
      <c r="R2331"/>
      <c r="S2331"/>
    </row>
    <row r="2332" spans="1:19" x14ac:dyDescent="0.2">
      <c r="A2332"/>
      <c r="B2332"/>
      <c r="C2332"/>
      <c r="D2332"/>
      <c r="E2332"/>
      <c r="F2332"/>
      <c r="G2332"/>
      <c r="H2332"/>
      <c r="I2332"/>
      <c r="J2332"/>
      <c r="K2332"/>
      <c r="L2332"/>
      <c r="M2332"/>
      <c r="N2332"/>
      <c r="O2332"/>
      <c r="P2332"/>
      <c r="Q2332"/>
      <c r="R2332"/>
      <c r="S2332"/>
    </row>
    <row r="2333" spans="1:19" x14ac:dyDescent="0.2">
      <c r="A2333"/>
      <c r="B2333"/>
      <c r="C2333"/>
      <c r="D2333"/>
      <c r="E2333"/>
      <c r="F2333"/>
      <c r="G2333"/>
      <c r="H2333"/>
      <c r="I2333"/>
      <c r="J2333"/>
      <c r="K2333"/>
      <c r="L2333"/>
      <c r="M2333"/>
      <c r="N2333"/>
      <c r="O2333"/>
      <c r="P2333"/>
      <c r="Q2333"/>
      <c r="R2333"/>
      <c r="S2333"/>
    </row>
    <row r="2334" spans="1:19" x14ac:dyDescent="0.2">
      <c r="A2334"/>
      <c r="B2334"/>
      <c r="C2334"/>
      <c r="D2334"/>
      <c r="E2334"/>
      <c r="F2334"/>
      <c r="G2334"/>
      <c r="H2334"/>
      <c r="I2334"/>
      <c r="J2334"/>
      <c r="K2334"/>
      <c r="L2334"/>
      <c r="M2334"/>
      <c r="N2334"/>
      <c r="O2334"/>
      <c r="P2334"/>
      <c r="Q2334"/>
      <c r="R2334"/>
      <c r="S2334"/>
    </row>
    <row r="2335" spans="1:19" x14ac:dyDescent="0.2">
      <c r="A2335"/>
      <c r="B2335"/>
      <c r="C2335"/>
      <c r="D2335"/>
      <c r="E2335"/>
      <c r="F2335"/>
      <c r="G2335"/>
      <c r="H2335"/>
      <c r="I2335"/>
      <c r="J2335"/>
      <c r="K2335"/>
      <c r="L2335"/>
      <c r="M2335"/>
      <c r="N2335"/>
      <c r="O2335"/>
      <c r="P2335"/>
      <c r="Q2335"/>
      <c r="R2335"/>
      <c r="S2335"/>
    </row>
    <row r="2336" spans="1:19" x14ac:dyDescent="0.2">
      <c r="A2336"/>
      <c r="B2336"/>
      <c r="C2336"/>
      <c r="D2336"/>
      <c r="E2336"/>
      <c r="F2336"/>
      <c r="G2336"/>
      <c r="H2336"/>
      <c r="I2336"/>
      <c r="J2336"/>
      <c r="K2336"/>
      <c r="L2336"/>
      <c r="M2336"/>
      <c r="N2336"/>
      <c r="O2336"/>
      <c r="P2336"/>
      <c r="Q2336"/>
      <c r="R2336"/>
      <c r="S2336"/>
    </row>
    <row r="2337" spans="1:19" x14ac:dyDescent="0.2">
      <c r="A2337"/>
      <c r="B2337"/>
      <c r="C2337"/>
      <c r="D2337"/>
      <c r="E2337"/>
      <c r="F2337"/>
      <c r="G2337"/>
      <c r="H2337"/>
      <c r="I2337"/>
      <c r="J2337"/>
      <c r="K2337"/>
      <c r="L2337"/>
      <c r="M2337"/>
      <c r="N2337"/>
      <c r="O2337"/>
      <c r="P2337"/>
      <c r="Q2337"/>
      <c r="R2337"/>
      <c r="S2337"/>
    </row>
    <row r="2338" spans="1:19" x14ac:dyDescent="0.2">
      <c r="A2338"/>
      <c r="B2338"/>
      <c r="C2338"/>
      <c r="D2338"/>
      <c r="E2338"/>
      <c r="F2338"/>
      <c r="G2338"/>
      <c r="H2338"/>
      <c r="I2338"/>
      <c r="J2338"/>
      <c r="K2338"/>
      <c r="L2338"/>
      <c r="M2338"/>
      <c r="N2338"/>
      <c r="O2338"/>
      <c r="P2338"/>
      <c r="Q2338"/>
      <c r="R2338"/>
      <c r="S2338"/>
    </row>
    <row r="2339" spans="1:19" x14ac:dyDescent="0.2">
      <c r="A2339"/>
      <c r="B2339"/>
      <c r="C2339"/>
      <c r="D2339"/>
      <c r="E2339"/>
      <c r="F2339"/>
      <c r="G2339"/>
      <c r="H2339"/>
      <c r="I2339"/>
      <c r="J2339"/>
      <c r="K2339"/>
      <c r="L2339"/>
      <c r="M2339"/>
      <c r="N2339"/>
      <c r="O2339"/>
      <c r="P2339"/>
      <c r="Q2339"/>
      <c r="R2339"/>
      <c r="S2339"/>
    </row>
    <row r="2340" spans="1:19" x14ac:dyDescent="0.2">
      <c r="A2340"/>
      <c r="B2340"/>
      <c r="C2340"/>
      <c r="D2340"/>
      <c r="E2340"/>
      <c r="F2340"/>
      <c r="G2340"/>
      <c r="H2340"/>
      <c r="I2340"/>
      <c r="J2340"/>
      <c r="K2340"/>
      <c r="L2340"/>
      <c r="M2340"/>
      <c r="N2340"/>
      <c r="O2340"/>
      <c r="P2340"/>
      <c r="Q2340"/>
      <c r="R2340"/>
      <c r="S2340"/>
    </row>
    <row r="2341" spans="1:19" x14ac:dyDescent="0.2">
      <c r="A2341"/>
      <c r="B2341"/>
      <c r="C2341"/>
      <c r="D2341"/>
      <c r="E2341"/>
      <c r="F2341"/>
      <c r="G2341"/>
      <c r="H2341"/>
      <c r="I2341"/>
      <c r="J2341"/>
      <c r="K2341"/>
      <c r="L2341"/>
      <c r="M2341"/>
      <c r="N2341"/>
      <c r="O2341"/>
      <c r="P2341"/>
      <c r="Q2341"/>
      <c r="R2341"/>
      <c r="S2341"/>
    </row>
    <row r="2342" spans="1:19" x14ac:dyDescent="0.2">
      <c r="A2342"/>
      <c r="B2342"/>
      <c r="C2342"/>
      <c r="D2342"/>
      <c r="E2342"/>
      <c r="F2342"/>
      <c r="G2342"/>
      <c r="H2342"/>
      <c r="I2342"/>
      <c r="J2342"/>
      <c r="K2342"/>
      <c r="L2342"/>
      <c r="M2342"/>
      <c r="N2342"/>
      <c r="O2342"/>
      <c r="P2342"/>
      <c r="Q2342"/>
      <c r="R2342"/>
      <c r="S2342"/>
    </row>
    <row r="2343" spans="1:19" x14ac:dyDescent="0.2">
      <c r="A2343"/>
      <c r="B2343"/>
      <c r="C2343"/>
      <c r="D2343"/>
      <c r="E2343"/>
      <c r="F2343"/>
      <c r="G2343"/>
      <c r="H2343"/>
      <c r="I2343"/>
      <c r="J2343"/>
      <c r="K2343"/>
      <c r="L2343"/>
      <c r="M2343"/>
      <c r="N2343"/>
      <c r="O2343"/>
      <c r="P2343"/>
      <c r="Q2343"/>
      <c r="R2343"/>
      <c r="S2343"/>
    </row>
    <row r="2344" spans="1:19" x14ac:dyDescent="0.2">
      <c r="A2344"/>
      <c r="B2344"/>
      <c r="C2344"/>
      <c r="D2344"/>
      <c r="E2344"/>
      <c r="F2344"/>
      <c r="G2344"/>
      <c r="H2344"/>
      <c r="I2344"/>
      <c r="J2344"/>
      <c r="K2344"/>
      <c r="L2344"/>
      <c r="M2344"/>
      <c r="N2344"/>
      <c r="O2344"/>
      <c r="P2344"/>
      <c r="Q2344"/>
      <c r="R2344"/>
      <c r="S2344"/>
    </row>
    <row r="2345" spans="1:19" x14ac:dyDescent="0.2">
      <c r="A2345"/>
      <c r="B2345"/>
      <c r="C2345"/>
      <c r="D2345"/>
      <c r="E2345"/>
      <c r="F2345"/>
      <c r="G2345"/>
      <c r="H2345"/>
      <c r="I2345"/>
      <c r="J2345"/>
      <c r="K2345"/>
      <c r="L2345"/>
      <c r="M2345"/>
      <c r="N2345"/>
      <c r="O2345"/>
      <c r="P2345"/>
      <c r="Q2345"/>
      <c r="R2345"/>
      <c r="S2345"/>
    </row>
    <row r="2346" spans="1:19" x14ac:dyDescent="0.2">
      <c r="A2346"/>
      <c r="B2346"/>
      <c r="C2346"/>
      <c r="D2346"/>
      <c r="E2346"/>
      <c r="F2346"/>
      <c r="G2346"/>
      <c r="H2346"/>
      <c r="I2346"/>
      <c r="J2346"/>
      <c r="K2346"/>
      <c r="L2346"/>
      <c r="M2346"/>
      <c r="N2346"/>
      <c r="O2346"/>
      <c r="P2346"/>
      <c r="Q2346"/>
      <c r="R2346"/>
      <c r="S2346"/>
    </row>
    <row r="2347" spans="1:19" x14ac:dyDescent="0.2">
      <c r="A2347"/>
      <c r="B2347"/>
      <c r="C2347"/>
      <c r="D2347"/>
      <c r="E2347"/>
      <c r="F2347"/>
      <c r="G2347"/>
      <c r="H2347"/>
      <c r="I2347"/>
      <c r="J2347"/>
      <c r="K2347"/>
      <c r="L2347"/>
      <c r="M2347"/>
      <c r="N2347"/>
      <c r="O2347"/>
      <c r="P2347"/>
      <c r="Q2347"/>
      <c r="R2347"/>
      <c r="S2347"/>
    </row>
    <row r="2348" spans="1:19" x14ac:dyDescent="0.2">
      <c r="A2348"/>
      <c r="B2348"/>
      <c r="C2348"/>
      <c r="D2348"/>
      <c r="E2348"/>
      <c r="F2348"/>
      <c r="G2348"/>
      <c r="H2348"/>
      <c r="I2348"/>
      <c r="J2348"/>
      <c r="K2348"/>
      <c r="L2348"/>
      <c r="M2348"/>
      <c r="N2348"/>
      <c r="O2348"/>
      <c r="P2348"/>
      <c r="Q2348"/>
      <c r="R2348"/>
      <c r="S2348"/>
    </row>
    <row r="2349" spans="1:19" x14ac:dyDescent="0.2">
      <c r="A2349"/>
      <c r="B2349"/>
      <c r="C2349"/>
      <c r="D2349"/>
      <c r="E2349"/>
      <c r="F2349"/>
      <c r="G2349"/>
      <c r="H2349"/>
      <c r="I2349"/>
      <c r="J2349"/>
      <c r="K2349"/>
      <c r="L2349"/>
      <c r="M2349"/>
      <c r="N2349"/>
      <c r="O2349"/>
      <c r="P2349"/>
      <c r="Q2349"/>
      <c r="R2349"/>
      <c r="S2349"/>
    </row>
    <row r="2350" spans="1:19" x14ac:dyDescent="0.2">
      <c r="A2350"/>
      <c r="B2350"/>
      <c r="C2350"/>
      <c r="D2350"/>
      <c r="E2350"/>
      <c r="F2350"/>
      <c r="G2350"/>
      <c r="H2350"/>
      <c r="I2350"/>
      <c r="J2350"/>
      <c r="K2350"/>
      <c r="L2350"/>
      <c r="M2350"/>
      <c r="N2350"/>
      <c r="O2350"/>
      <c r="P2350"/>
      <c r="Q2350"/>
      <c r="R2350"/>
      <c r="S2350"/>
    </row>
    <row r="2351" spans="1:19" x14ac:dyDescent="0.2">
      <c r="A2351"/>
      <c r="B2351"/>
      <c r="C2351"/>
      <c r="D2351"/>
      <c r="E2351"/>
      <c r="F2351"/>
      <c r="G2351"/>
      <c r="H2351"/>
      <c r="I2351"/>
      <c r="J2351"/>
      <c r="K2351"/>
      <c r="L2351"/>
      <c r="M2351"/>
      <c r="N2351"/>
      <c r="O2351"/>
      <c r="P2351"/>
      <c r="Q2351"/>
      <c r="R2351"/>
      <c r="S2351"/>
    </row>
    <row r="2352" spans="1:19" x14ac:dyDescent="0.2">
      <c r="A2352"/>
      <c r="B2352"/>
      <c r="C2352"/>
      <c r="D2352"/>
      <c r="E2352"/>
      <c r="F2352"/>
      <c r="G2352"/>
      <c r="H2352"/>
      <c r="I2352"/>
      <c r="J2352"/>
      <c r="K2352"/>
      <c r="L2352"/>
      <c r="M2352"/>
      <c r="N2352"/>
      <c r="O2352"/>
      <c r="P2352"/>
      <c r="Q2352"/>
      <c r="R2352"/>
      <c r="S2352"/>
    </row>
    <row r="2353" spans="1:19" x14ac:dyDescent="0.2">
      <c r="A2353"/>
      <c r="B2353"/>
      <c r="C2353"/>
      <c r="D2353"/>
      <c r="E2353"/>
      <c r="F2353"/>
      <c r="G2353"/>
      <c r="H2353"/>
      <c r="I2353"/>
      <c r="J2353"/>
      <c r="K2353"/>
      <c r="L2353"/>
      <c r="M2353"/>
      <c r="N2353"/>
      <c r="O2353"/>
      <c r="P2353"/>
      <c r="Q2353"/>
      <c r="R2353"/>
      <c r="S2353"/>
    </row>
    <row r="2354" spans="1:19" x14ac:dyDescent="0.2">
      <c r="A2354"/>
      <c r="B2354"/>
      <c r="C2354"/>
      <c r="D2354"/>
      <c r="E2354"/>
      <c r="F2354"/>
      <c r="G2354"/>
      <c r="H2354"/>
      <c r="I2354"/>
      <c r="J2354"/>
      <c r="K2354"/>
      <c r="L2354"/>
      <c r="M2354"/>
      <c r="N2354"/>
      <c r="O2354"/>
      <c r="P2354"/>
      <c r="Q2354"/>
      <c r="R2354"/>
      <c r="S2354"/>
    </row>
    <row r="2355" spans="1:19" x14ac:dyDescent="0.2">
      <c r="A2355"/>
      <c r="B2355"/>
      <c r="C2355"/>
      <c r="D2355"/>
      <c r="E2355"/>
      <c r="F2355"/>
      <c r="G2355"/>
      <c r="H2355"/>
      <c r="I2355"/>
      <c r="J2355"/>
      <c r="K2355"/>
      <c r="L2355"/>
      <c r="M2355"/>
      <c r="N2355"/>
      <c r="O2355"/>
      <c r="P2355"/>
      <c r="Q2355"/>
      <c r="R2355"/>
      <c r="S2355"/>
    </row>
    <row r="2356" spans="1:19" x14ac:dyDescent="0.2">
      <c r="A2356"/>
      <c r="B2356"/>
      <c r="C2356"/>
      <c r="D2356"/>
      <c r="E2356"/>
      <c r="F2356"/>
      <c r="G2356"/>
      <c r="H2356"/>
      <c r="I2356"/>
      <c r="J2356"/>
      <c r="K2356"/>
      <c r="L2356"/>
      <c r="M2356"/>
      <c r="N2356"/>
      <c r="O2356"/>
      <c r="P2356"/>
      <c r="Q2356"/>
      <c r="R2356"/>
      <c r="S2356"/>
    </row>
    <row r="2357" spans="1:19" x14ac:dyDescent="0.2">
      <c r="A2357"/>
      <c r="B2357"/>
      <c r="C2357"/>
      <c r="D2357"/>
      <c r="E2357"/>
      <c r="F2357"/>
      <c r="G2357"/>
      <c r="H2357"/>
      <c r="I2357"/>
      <c r="J2357"/>
      <c r="K2357"/>
      <c r="L2357"/>
      <c r="M2357"/>
      <c r="N2357"/>
      <c r="O2357"/>
      <c r="P2357"/>
      <c r="Q2357"/>
      <c r="R2357"/>
      <c r="S2357"/>
    </row>
    <row r="2358" spans="1:19" x14ac:dyDescent="0.2">
      <c r="A2358"/>
      <c r="B2358"/>
      <c r="C2358"/>
      <c r="D2358"/>
      <c r="E2358"/>
      <c r="F2358"/>
      <c r="G2358"/>
      <c r="H2358"/>
      <c r="I2358"/>
      <c r="J2358"/>
      <c r="K2358"/>
      <c r="L2358"/>
      <c r="M2358"/>
      <c r="N2358"/>
      <c r="O2358"/>
      <c r="P2358"/>
      <c r="Q2358"/>
      <c r="R2358"/>
      <c r="S2358"/>
    </row>
    <row r="2359" spans="1:19" x14ac:dyDescent="0.2">
      <c r="A2359"/>
      <c r="B2359"/>
      <c r="C2359"/>
      <c r="D2359"/>
      <c r="E2359"/>
      <c r="F2359"/>
      <c r="G2359"/>
      <c r="H2359"/>
      <c r="I2359"/>
      <c r="J2359"/>
      <c r="K2359"/>
      <c r="L2359"/>
      <c r="M2359"/>
      <c r="N2359"/>
      <c r="O2359"/>
      <c r="P2359"/>
      <c r="Q2359"/>
      <c r="R2359"/>
      <c r="S2359"/>
    </row>
    <row r="2360" spans="1:19" x14ac:dyDescent="0.2">
      <c r="A2360"/>
      <c r="B2360"/>
      <c r="C2360"/>
      <c r="D2360"/>
      <c r="E2360"/>
      <c r="F2360"/>
      <c r="G2360"/>
      <c r="H2360"/>
      <c r="I2360"/>
      <c r="J2360"/>
      <c r="K2360"/>
      <c r="L2360"/>
      <c r="M2360"/>
      <c r="N2360"/>
      <c r="O2360"/>
      <c r="P2360"/>
      <c r="Q2360"/>
      <c r="R2360"/>
      <c r="S2360"/>
    </row>
    <row r="2361" spans="1:19" x14ac:dyDescent="0.2">
      <c r="A2361"/>
      <c r="B2361"/>
      <c r="C2361"/>
      <c r="D2361"/>
      <c r="E2361"/>
      <c r="F2361"/>
      <c r="G2361"/>
      <c r="H2361"/>
      <c r="I2361"/>
      <c r="J2361"/>
      <c r="K2361"/>
      <c r="L2361"/>
      <c r="M2361"/>
      <c r="N2361"/>
      <c r="O2361"/>
      <c r="P2361"/>
      <c r="Q2361"/>
      <c r="R2361"/>
      <c r="S2361"/>
    </row>
    <row r="2362" spans="1:19" x14ac:dyDescent="0.2">
      <c r="A2362"/>
      <c r="B2362"/>
      <c r="C2362"/>
      <c r="D2362"/>
      <c r="E2362"/>
      <c r="F2362"/>
      <c r="G2362"/>
      <c r="H2362"/>
      <c r="I2362"/>
      <c r="J2362"/>
      <c r="K2362"/>
      <c r="L2362"/>
      <c r="M2362"/>
      <c r="N2362"/>
      <c r="O2362"/>
      <c r="P2362"/>
      <c r="Q2362"/>
      <c r="R2362"/>
      <c r="S2362"/>
    </row>
    <row r="2363" spans="1:19" x14ac:dyDescent="0.2">
      <c r="A2363"/>
      <c r="B2363"/>
      <c r="C2363"/>
      <c r="D2363"/>
      <c r="E2363"/>
      <c r="F2363"/>
      <c r="G2363"/>
      <c r="H2363"/>
      <c r="I2363"/>
      <c r="J2363"/>
      <c r="K2363"/>
      <c r="L2363"/>
      <c r="M2363"/>
      <c r="N2363"/>
      <c r="O2363"/>
      <c r="P2363"/>
      <c r="Q2363"/>
      <c r="R2363"/>
      <c r="S2363"/>
    </row>
    <row r="2364" spans="1:19" x14ac:dyDescent="0.2">
      <c r="A2364"/>
      <c r="B2364"/>
      <c r="C2364"/>
      <c r="D2364"/>
      <c r="E2364"/>
      <c r="F2364"/>
      <c r="G2364"/>
      <c r="H2364"/>
      <c r="I2364"/>
      <c r="J2364"/>
      <c r="K2364"/>
      <c r="L2364"/>
      <c r="M2364"/>
      <c r="N2364"/>
      <c r="O2364"/>
      <c r="P2364"/>
      <c r="Q2364"/>
      <c r="R2364"/>
      <c r="S2364"/>
    </row>
    <row r="2365" spans="1:19" x14ac:dyDescent="0.2">
      <c r="A2365"/>
      <c r="B2365"/>
      <c r="C2365"/>
      <c r="D2365"/>
      <c r="E2365"/>
      <c r="F2365"/>
      <c r="G2365"/>
      <c r="H2365"/>
      <c r="I2365"/>
      <c r="J2365"/>
      <c r="K2365"/>
      <c r="L2365"/>
      <c r="M2365"/>
      <c r="N2365"/>
      <c r="O2365"/>
      <c r="P2365"/>
      <c r="Q2365"/>
      <c r="R2365"/>
      <c r="S2365"/>
    </row>
    <row r="2366" spans="1:19" x14ac:dyDescent="0.2">
      <c r="A2366"/>
      <c r="B2366"/>
      <c r="C2366"/>
      <c r="D2366"/>
      <c r="E2366"/>
      <c r="F2366"/>
      <c r="G2366"/>
      <c r="H2366"/>
      <c r="I2366"/>
      <c r="J2366"/>
      <c r="K2366"/>
      <c r="L2366"/>
      <c r="M2366"/>
      <c r="N2366"/>
      <c r="O2366"/>
      <c r="P2366"/>
      <c r="Q2366"/>
      <c r="R2366"/>
      <c r="S2366"/>
    </row>
    <row r="2367" spans="1:19" x14ac:dyDescent="0.2">
      <c r="A2367"/>
      <c r="B2367"/>
      <c r="C2367"/>
      <c r="D2367"/>
      <c r="E2367"/>
      <c r="F2367"/>
      <c r="G2367"/>
      <c r="H2367"/>
      <c r="I2367"/>
      <c r="J2367"/>
      <c r="K2367"/>
      <c r="L2367"/>
      <c r="M2367"/>
      <c r="N2367"/>
      <c r="O2367"/>
      <c r="P2367"/>
      <c r="Q2367"/>
      <c r="R2367"/>
      <c r="S2367"/>
    </row>
    <row r="2368" spans="1:19" x14ac:dyDescent="0.2">
      <c r="A2368"/>
      <c r="B2368"/>
      <c r="C2368"/>
      <c r="D2368"/>
      <c r="E2368"/>
      <c r="F2368"/>
      <c r="G2368"/>
      <c r="H2368"/>
      <c r="I2368"/>
      <c r="J2368"/>
      <c r="K2368"/>
      <c r="L2368"/>
      <c r="M2368"/>
      <c r="N2368"/>
      <c r="O2368"/>
      <c r="P2368"/>
      <c r="Q2368"/>
      <c r="R2368"/>
      <c r="S2368"/>
    </row>
    <row r="2369" spans="1:19" x14ac:dyDescent="0.2">
      <c r="A2369"/>
      <c r="B2369"/>
      <c r="C2369"/>
      <c r="D2369"/>
      <c r="E2369"/>
      <c r="F2369"/>
      <c r="G2369"/>
      <c r="H2369"/>
      <c r="I2369"/>
      <c r="J2369"/>
      <c r="K2369"/>
      <c r="L2369"/>
      <c r="M2369"/>
      <c r="N2369"/>
      <c r="O2369"/>
      <c r="P2369"/>
      <c r="Q2369"/>
      <c r="R2369"/>
      <c r="S2369"/>
    </row>
    <row r="2370" spans="1:19" x14ac:dyDescent="0.2">
      <c r="A2370"/>
      <c r="B2370"/>
      <c r="C2370"/>
      <c r="D2370"/>
      <c r="E2370"/>
      <c r="F2370"/>
      <c r="G2370"/>
      <c r="H2370"/>
      <c r="I2370"/>
      <c r="J2370"/>
      <c r="K2370"/>
      <c r="L2370"/>
      <c r="M2370"/>
      <c r="N2370"/>
      <c r="O2370"/>
      <c r="P2370"/>
      <c r="Q2370"/>
      <c r="R2370"/>
      <c r="S2370"/>
    </row>
    <row r="2371" spans="1:19" x14ac:dyDescent="0.2">
      <c r="A2371"/>
      <c r="B2371"/>
      <c r="C2371"/>
      <c r="D2371"/>
      <c r="E2371"/>
      <c r="F2371"/>
      <c r="G2371"/>
      <c r="H2371"/>
      <c r="I2371"/>
      <c r="J2371"/>
      <c r="K2371"/>
      <c r="L2371"/>
      <c r="M2371"/>
      <c r="N2371"/>
      <c r="O2371"/>
      <c r="P2371"/>
      <c r="Q2371"/>
      <c r="R2371"/>
      <c r="S2371"/>
    </row>
    <row r="2372" spans="1:19" x14ac:dyDescent="0.2">
      <c r="A2372"/>
      <c r="B2372"/>
      <c r="C2372"/>
      <c r="D2372"/>
      <c r="E2372"/>
      <c r="F2372"/>
      <c r="G2372"/>
      <c r="H2372"/>
      <c r="I2372"/>
      <c r="J2372"/>
      <c r="K2372"/>
      <c r="L2372"/>
      <c r="M2372"/>
      <c r="N2372"/>
      <c r="O2372"/>
      <c r="P2372"/>
      <c r="Q2372"/>
      <c r="R2372"/>
      <c r="S2372"/>
    </row>
    <row r="2373" spans="1:19" x14ac:dyDescent="0.2">
      <c r="A2373"/>
      <c r="B2373"/>
      <c r="C2373"/>
      <c r="D2373"/>
      <c r="E2373"/>
      <c r="F2373"/>
      <c r="G2373"/>
      <c r="H2373"/>
      <c r="I2373"/>
      <c r="J2373"/>
      <c r="K2373"/>
      <c r="L2373"/>
      <c r="M2373"/>
      <c r="N2373"/>
      <c r="O2373"/>
      <c r="P2373"/>
      <c r="Q2373"/>
      <c r="R2373"/>
      <c r="S2373"/>
    </row>
    <row r="2374" spans="1:19" x14ac:dyDescent="0.2">
      <c r="A2374"/>
      <c r="B2374"/>
      <c r="C2374"/>
      <c r="D2374"/>
      <c r="E2374"/>
      <c r="F2374"/>
      <c r="G2374"/>
      <c r="H2374"/>
      <c r="I2374"/>
      <c r="J2374"/>
      <c r="K2374"/>
      <c r="L2374"/>
      <c r="M2374"/>
      <c r="N2374"/>
      <c r="O2374"/>
      <c r="P2374"/>
      <c r="Q2374"/>
      <c r="R2374"/>
      <c r="S2374"/>
    </row>
    <row r="2375" spans="1:19" x14ac:dyDescent="0.2">
      <c r="A2375"/>
      <c r="B2375"/>
      <c r="C2375"/>
      <c r="D2375"/>
      <c r="E2375"/>
      <c r="F2375"/>
      <c r="G2375"/>
      <c r="H2375"/>
      <c r="I2375"/>
      <c r="J2375"/>
      <c r="K2375"/>
      <c r="L2375"/>
      <c r="M2375"/>
      <c r="N2375"/>
      <c r="O2375"/>
      <c r="P2375"/>
      <c r="Q2375"/>
      <c r="R2375"/>
      <c r="S2375"/>
    </row>
    <row r="2376" spans="1:19" x14ac:dyDescent="0.2">
      <c r="A2376"/>
      <c r="B2376"/>
      <c r="C2376"/>
      <c r="D2376"/>
      <c r="E2376"/>
      <c r="F2376"/>
      <c r="G2376"/>
      <c r="H2376"/>
      <c r="I2376"/>
      <c r="J2376"/>
      <c r="K2376"/>
      <c r="L2376"/>
      <c r="M2376"/>
      <c r="N2376"/>
      <c r="O2376"/>
      <c r="P2376"/>
      <c r="Q2376"/>
      <c r="R2376"/>
      <c r="S2376"/>
    </row>
    <row r="2377" spans="1:19" x14ac:dyDescent="0.2">
      <c r="A2377"/>
      <c r="B2377"/>
      <c r="C2377"/>
      <c r="D2377"/>
      <c r="E2377"/>
      <c r="F2377"/>
      <c r="G2377"/>
      <c r="H2377"/>
      <c r="I2377"/>
      <c r="J2377"/>
      <c r="K2377"/>
      <c r="L2377"/>
      <c r="M2377"/>
      <c r="N2377"/>
      <c r="O2377"/>
      <c r="P2377"/>
      <c r="Q2377"/>
      <c r="R2377"/>
      <c r="S2377"/>
    </row>
    <row r="2378" spans="1:19" x14ac:dyDescent="0.2">
      <c r="A2378"/>
      <c r="B2378"/>
      <c r="C2378"/>
      <c r="D2378"/>
      <c r="E2378"/>
      <c r="F2378"/>
      <c r="G2378"/>
      <c r="H2378"/>
      <c r="I2378"/>
      <c r="J2378"/>
      <c r="K2378"/>
      <c r="L2378"/>
      <c r="M2378"/>
      <c r="N2378"/>
      <c r="O2378"/>
      <c r="P2378"/>
      <c r="Q2378"/>
      <c r="R2378"/>
      <c r="S2378"/>
    </row>
    <row r="2379" spans="1:19" x14ac:dyDescent="0.2">
      <c r="A2379"/>
      <c r="B2379"/>
      <c r="C2379"/>
      <c r="D2379"/>
      <c r="E2379"/>
      <c r="F2379"/>
      <c r="G2379"/>
      <c r="H2379"/>
      <c r="I2379"/>
      <c r="J2379"/>
      <c r="K2379"/>
      <c r="L2379"/>
      <c r="M2379"/>
      <c r="N2379"/>
      <c r="O2379"/>
      <c r="P2379"/>
      <c r="Q2379"/>
      <c r="R2379"/>
      <c r="S2379"/>
    </row>
    <row r="2380" spans="1:19" x14ac:dyDescent="0.2">
      <c r="A2380"/>
      <c r="B2380"/>
      <c r="C2380"/>
      <c r="D2380"/>
      <c r="E2380"/>
      <c r="F2380"/>
      <c r="G2380"/>
      <c r="H2380"/>
      <c r="I2380"/>
      <c r="J2380"/>
      <c r="K2380"/>
      <c r="L2380"/>
      <c r="M2380"/>
      <c r="N2380"/>
      <c r="O2380"/>
      <c r="P2380"/>
      <c r="Q2380"/>
      <c r="R2380"/>
      <c r="S2380"/>
    </row>
    <row r="2381" spans="1:19" x14ac:dyDescent="0.2">
      <c r="A2381"/>
      <c r="B2381"/>
      <c r="C2381"/>
      <c r="D2381"/>
      <c r="E2381"/>
      <c r="F2381"/>
      <c r="G2381"/>
      <c r="H2381"/>
      <c r="I2381"/>
      <c r="J2381"/>
      <c r="K2381"/>
      <c r="L2381"/>
      <c r="M2381"/>
      <c r="N2381"/>
      <c r="O2381"/>
      <c r="P2381"/>
      <c r="Q2381"/>
      <c r="R2381"/>
      <c r="S2381"/>
    </row>
    <row r="2382" spans="1:19" x14ac:dyDescent="0.2">
      <c r="A2382"/>
      <c r="B2382"/>
      <c r="C2382"/>
      <c r="D2382"/>
      <c r="E2382"/>
      <c r="F2382"/>
      <c r="G2382"/>
      <c r="H2382"/>
      <c r="I2382"/>
      <c r="J2382"/>
      <c r="K2382"/>
      <c r="L2382"/>
      <c r="M2382"/>
      <c r="N2382"/>
      <c r="O2382"/>
      <c r="P2382"/>
      <c r="Q2382"/>
      <c r="R2382"/>
      <c r="S2382"/>
    </row>
    <row r="2383" spans="1:19" x14ac:dyDescent="0.2">
      <c r="A2383"/>
      <c r="B2383"/>
      <c r="C2383"/>
      <c r="D2383"/>
      <c r="E2383"/>
      <c r="F2383"/>
      <c r="G2383"/>
      <c r="H2383"/>
      <c r="I2383"/>
      <c r="J2383"/>
      <c r="K2383"/>
      <c r="L2383"/>
      <c r="M2383"/>
      <c r="N2383"/>
      <c r="O2383"/>
      <c r="P2383"/>
      <c r="Q2383"/>
      <c r="R2383"/>
      <c r="S2383"/>
    </row>
    <row r="2384" spans="1:19" x14ac:dyDescent="0.2">
      <c r="A2384"/>
      <c r="B2384"/>
      <c r="C2384"/>
      <c r="D2384"/>
      <c r="E2384"/>
      <c r="F2384"/>
      <c r="G2384"/>
      <c r="H2384"/>
      <c r="I2384"/>
      <c r="J2384"/>
      <c r="K2384"/>
      <c r="L2384"/>
      <c r="M2384"/>
      <c r="N2384"/>
      <c r="O2384"/>
      <c r="P2384"/>
      <c r="Q2384"/>
      <c r="R2384"/>
      <c r="S2384"/>
    </row>
    <row r="2385" spans="1:19" x14ac:dyDescent="0.2">
      <c r="A2385"/>
      <c r="B2385"/>
      <c r="C2385"/>
      <c r="D2385"/>
      <c r="E2385"/>
      <c r="F2385"/>
      <c r="G2385"/>
      <c r="H2385"/>
      <c r="I2385"/>
      <c r="J2385"/>
      <c r="K2385"/>
      <c r="L2385"/>
      <c r="M2385"/>
      <c r="N2385"/>
      <c r="O2385"/>
      <c r="P2385"/>
      <c r="Q2385"/>
      <c r="R2385"/>
      <c r="S2385"/>
    </row>
    <row r="2386" spans="1:19" x14ac:dyDescent="0.2">
      <c r="A2386"/>
      <c r="B2386"/>
      <c r="C2386"/>
      <c r="D2386"/>
      <c r="E2386"/>
      <c r="F2386"/>
      <c r="G2386"/>
      <c r="H2386"/>
      <c r="I2386"/>
      <c r="J2386"/>
      <c r="K2386"/>
      <c r="L2386"/>
      <c r="M2386"/>
      <c r="N2386"/>
      <c r="O2386"/>
      <c r="P2386"/>
      <c r="Q2386"/>
      <c r="R2386"/>
      <c r="S2386"/>
    </row>
    <row r="2387" spans="1:19" x14ac:dyDescent="0.2">
      <c r="A2387"/>
      <c r="B2387"/>
      <c r="C2387"/>
      <c r="D2387"/>
      <c r="E2387"/>
      <c r="F2387"/>
      <c r="G2387"/>
      <c r="H2387"/>
      <c r="I2387"/>
      <c r="J2387"/>
      <c r="K2387"/>
      <c r="L2387"/>
      <c r="M2387"/>
      <c r="N2387"/>
      <c r="O2387"/>
      <c r="P2387"/>
      <c r="Q2387"/>
      <c r="R2387"/>
      <c r="S2387"/>
    </row>
    <row r="2388" spans="1:19" x14ac:dyDescent="0.2">
      <c r="A2388"/>
      <c r="B2388"/>
      <c r="C2388"/>
      <c r="D2388"/>
      <c r="E2388"/>
      <c r="F2388"/>
      <c r="G2388"/>
      <c r="H2388"/>
      <c r="I2388"/>
      <c r="J2388"/>
      <c r="K2388"/>
      <c r="L2388"/>
      <c r="M2388"/>
      <c r="N2388"/>
      <c r="O2388"/>
      <c r="P2388"/>
      <c r="Q2388"/>
      <c r="R2388"/>
      <c r="S2388"/>
    </row>
    <row r="2389" spans="1:19" x14ac:dyDescent="0.2">
      <c r="A2389"/>
      <c r="B2389"/>
      <c r="C2389"/>
      <c r="D2389"/>
      <c r="E2389"/>
      <c r="F2389"/>
      <c r="G2389"/>
      <c r="H2389"/>
      <c r="I2389"/>
      <c r="J2389"/>
      <c r="K2389"/>
      <c r="L2389"/>
      <c r="M2389"/>
      <c r="N2389"/>
      <c r="O2389"/>
      <c r="P2389"/>
      <c r="Q2389"/>
      <c r="R2389"/>
      <c r="S2389"/>
    </row>
    <row r="2390" spans="1:19" x14ac:dyDescent="0.2">
      <c r="A2390"/>
      <c r="B2390"/>
      <c r="C2390"/>
      <c r="D2390"/>
      <c r="E2390"/>
      <c r="F2390"/>
      <c r="G2390"/>
      <c r="H2390"/>
      <c r="I2390"/>
      <c r="J2390"/>
      <c r="K2390"/>
      <c r="L2390"/>
      <c r="M2390"/>
      <c r="N2390"/>
      <c r="O2390"/>
      <c r="P2390"/>
      <c r="Q2390"/>
      <c r="R2390"/>
      <c r="S2390"/>
    </row>
    <row r="2391" spans="1:19" x14ac:dyDescent="0.2">
      <c r="A2391"/>
      <c r="B2391"/>
      <c r="C2391"/>
      <c r="D2391"/>
      <c r="E2391"/>
      <c r="F2391"/>
      <c r="G2391"/>
      <c r="H2391"/>
      <c r="I2391"/>
      <c r="J2391"/>
      <c r="K2391"/>
      <c r="L2391"/>
      <c r="M2391"/>
      <c r="N2391"/>
      <c r="O2391"/>
      <c r="P2391"/>
      <c r="Q2391"/>
      <c r="R2391"/>
      <c r="S2391"/>
    </row>
    <row r="2392" spans="1:19" x14ac:dyDescent="0.2">
      <c r="A2392"/>
      <c r="B2392"/>
      <c r="C2392"/>
      <c r="D2392"/>
      <c r="E2392"/>
      <c r="F2392"/>
      <c r="G2392"/>
      <c r="H2392"/>
      <c r="I2392"/>
      <c r="J2392"/>
      <c r="K2392"/>
      <c r="L2392"/>
      <c r="M2392"/>
      <c r="N2392"/>
      <c r="O2392"/>
      <c r="P2392"/>
      <c r="Q2392"/>
      <c r="R2392"/>
      <c r="S2392"/>
    </row>
    <row r="2393" spans="1:19" x14ac:dyDescent="0.2">
      <c r="A2393"/>
      <c r="B2393"/>
      <c r="C2393"/>
      <c r="D2393"/>
      <c r="E2393"/>
      <c r="F2393"/>
      <c r="G2393"/>
      <c r="H2393"/>
      <c r="I2393"/>
      <c r="J2393"/>
      <c r="K2393"/>
      <c r="L2393"/>
      <c r="M2393"/>
      <c r="N2393"/>
      <c r="O2393"/>
      <c r="P2393"/>
      <c r="Q2393"/>
      <c r="R2393"/>
      <c r="S2393"/>
    </row>
    <row r="2394" spans="1:19" x14ac:dyDescent="0.2">
      <c r="A2394"/>
      <c r="B2394"/>
      <c r="C2394"/>
      <c r="D2394"/>
      <c r="E2394"/>
      <c r="F2394"/>
      <c r="G2394"/>
      <c r="H2394"/>
      <c r="I2394"/>
      <c r="J2394"/>
      <c r="K2394"/>
      <c r="L2394"/>
      <c r="M2394"/>
      <c r="N2394"/>
      <c r="O2394"/>
      <c r="P2394"/>
      <c r="Q2394"/>
      <c r="R2394"/>
      <c r="S2394"/>
    </row>
    <row r="2395" spans="1:19" x14ac:dyDescent="0.2">
      <c r="A2395"/>
      <c r="B2395"/>
      <c r="C2395"/>
      <c r="D2395"/>
      <c r="E2395"/>
      <c r="F2395"/>
      <c r="G2395"/>
      <c r="H2395"/>
      <c r="I2395"/>
      <c r="J2395"/>
      <c r="K2395"/>
      <c r="L2395"/>
      <c r="M2395"/>
      <c r="N2395"/>
      <c r="O2395"/>
      <c r="P2395"/>
      <c r="Q2395"/>
      <c r="R2395"/>
      <c r="S2395"/>
    </row>
    <row r="2396" spans="1:19" x14ac:dyDescent="0.2">
      <c r="A2396"/>
      <c r="B2396"/>
      <c r="C2396"/>
      <c r="D2396"/>
      <c r="E2396"/>
      <c r="F2396"/>
      <c r="G2396"/>
      <c r="H2396"/>
      <c r="I2396"/>
      <c r="J2396"/>
      <c r="K2396"/>
      <c r="L2396"/>
      <c r="M2396"/>
      <c r="N2396"/>
      <c r="O2396"/>
      <c r="P2396"/>
      <c r="Q2396"/>
      <c r="R2396"/>
      <c r="S2396"/>
    </row>
    <row r="2397" spans="1:19" x14ac:dyDescent="0.2">
      <c r="A2397"/>
      <c r="B2397"/>
      <c r="C2397"/>
      <c r="D2397"/>
      <c r="E2397"/>
      <c r="F2397"/>
      <c r="G2397"/>
      <c r="H2397"/>
      <c r="I2397"/>
      <c r="J2397"/>
      <c r="K2397"/>
      <c r="L2397"/>
      <c r="M2397"/>
      <c r="N2397"/>
      <c r="O2397"/>
      <c r="P2397"/>
      <c r="Q2397"/>
      <c r="R2397"/>
      <c r="S2397"/>
    </row>
    <row r="2398" spans="1:19" x14ac:dyDescent="0.2">
      <c r="A2398"/>
      <c r="B2398"/>
      <c r="C2398"/>
      <c r="D2398"/>
      <c r="E2398"/>
      <c r="F2398"/>
      <c r="G2398"/>
      <c r="H2398"/>
      <c r="I2398"/>
      <c r="J2398"/>
      <c r="K2398"/>
      <c r="L2398"/>
      <c r="M2398"/>
      <c r="N2398"/>
      <c r="O2398"/>
      <c r="P2398"/>
      <c r="Q2398"/>
      <c r="R2398"/>
      <c r="S2398"/>
    </row>
    <row r="2399" spans="1:19" x14ac:dyDescent="0.2">
      <c r="A2399"/>
      <c r="B2399"/>
      <c r="C2399"/>
      <c r="D2399"/>
      <c r="E2399"/>
      <c r="F2399"/>
      <c r="G2399"/>
      <c r="H2399"/>
      <c r="I2399"/>
      <c r="J2399"/>
      <c r="K2399"/>
      <c r="L2399"/>
      <c r="M2399"/>
      <c r="N2399"/>
      <c r="O2399"/>
      <c r="P2399"/>
      <c r="Q2399"/>
      <c r="R2399"/>
      <c r="S2399"/>
    </row>
    <row r="2400" spans="1:19" x14ac:dyDescent="0.2">
      <c r="A2400"/>
      <c r="B2400"/>
      <c r="C2400"/>
      <c r="D2400"/>
      <c r="E2400"/>
      <c r="F2400"/>
      <c r="G2400"/>
      <c r="H2400"/>
      <c r="I2400"/>
      <c r="J2400"/>
      <c r="K2400"/>
      <c r="L2400"/>
      <c r="M2400"/>
      <c r="N2400"/>
      <c r="O2400"/>
      <c r="P2400"/>
      <c r="Q2400"/>
      <c r="R2400"/>
      <c r="S2400"/>
    </row>
    <row r="2401" spans="1:19" x14ac:dyDescent="0.2">
      <c r="A2401"/>
      <c r="B2401"/>
      <c r="C2401"/>
      <c r="D2401"/>
      <c r="E2401"/>
      <c r="F2401"/>
      <c r="G2401"/>
      <c r="H2401"/>
      <c r="I2401"/>
      <c r="J2401"/>
      <c r="K2401"/>
      <c r="L2401"/>
      <c r="M2401"/>
      <c r="N2401"/>
      <c r="O2401"/>
      <c r="P2401"/>
      <c r="Q2401"/>
      <c r="R2401"/>
      <c r="S2401"/>
    </row>
    <row r="2402" spans="1:19" x14ac:dyDescent="0.2">
      <c r="A2402"/>
      <c r="B2402"/>
      <c r="C2402"/>
      <c r="D2402"/>
      <c r="E2402"/>
      <c r="F2402"/>
      <c r="G2402"/>
      <c r="H2402"/>
      <c r="I2402"/>
      <c r="J2402"/>
      <c r="K2402"/>
      <c r="L2402"/>
      <c r="M2402"/>
      <c r="N2402"/>
      <c r="O2402"/>
      <c r="P2402"/>
      <c r="Q2402"/>
      <c r="R2402"/>
      <c r="S2402"/>
    </row>
    <row r="2403" spans="1:19" x14ac:dyDescent="0.2">
      <c r="A2403"/>
      <c r="B2403"/>
      <c r="C2403"/>
      <c r="D2403"/>
      <c r="E2403"/>
      <c r="F2403"/>
      <c r="G2403"/>
      <c r="H2403"/>
      <c r="I2403"/>
      <c r="J2403"/>
      <c r="K2403"/>
      <c r="L2403"/>
      <c r="M2403"/>
      <c r="N2403"/>
      <c r="O2403"/>
      <c r="P2403"/>
      <c r="Q2403"/>
      <c r="R2403"/>
      <c r="S2403"/>
    </row>
    <row r="2404" spans="1:19" x14ac:dyDescent="0.2">
      <c r="A2404"/>
      <c r="B2404"/>
      <c r="C2404"/>
      <c r="D2404"/>
      <c r="E2404"/>
      <c r="F2404"/>
      <c r="G2404"/>
      <c r="H2404"/>
      <c r="I2404"/>
      <c r="J2404"/>
      <c r="K2404"/>
      <c r="L2404"/>
      <c r="M2404"/>
      <c r="N2404"/>
      <c r="O2404"/>
      <c r="P2404"/>
      <c r="Q2404"/>
      <c r="R2404"/>
      <c r="S2404"/>
    </row>
    <row r="2405" spans="1:19" x14ac:dyDescent="0.2">
      <c r="A2405"/>
      <c r="B2405"/>
      <c r="C2405"/>
      <c r="D2405"/>
      <c r="E2405"/>
      <c r="F2405"/>
      <c r="G2405"/>
      <c r="H2405"/>
      <c r="I2405"/>
      <c r="J2405"/>
      <c r="K2405"/>
      <c r="L2405"/>
      <c r="M2405"/>
      <c r="N2405"/>
      <c r="O2405"/>
      <c r="P2405"/>
      <c r="Q2405"/>
      <c r="R2405"/>
      <c r="S2405"/>
    </row>
    <row r="2406" spans="1:19" x14ac:dyDescent="0.2">
      <c r="A2406"/>
      <c r="B2406"/>
      <c r="C2406"/>
      <c r="D2406"/>
      <c r="E2406"/>
      <c r="F2406"/>
      <c r="G2406"/>
      <c r="H2406"/>
      <c r="I2406"/>
      <c r="J2406"/>
      <c r="K2406"/>
      <c r="L2406"/>
      <c r="M2406"/>
      <c r="N2406"/>
      <c r="O2406"/>
      <c r="P2406"/>
      <c r="Q2406"/>
      <c r="R2406"/>
      <c r="S2406"/>
    </row>
    <row r="2407" spans="1:19" x14ac:dyDescent="0.2">
      <c r="A2407"/>
      <c r="B2407"/>
      <c r="C2407"/>
      <c r="D2407"/>
      <c r="E2407"/>
      <c r="F2407"/>
      <c r="G2407"/>
      <c r="H2407"/>
      <c r="I2407"/>
      <c r="J2407"/>
      <c r="K2407"/>
      <c r="L2407"/>
      <c r="M2407"/>
      <c r="N2407"/>
      <c r="O2407"/>
      <c r="P2407"/>
      <c r="Q2407"/>
      <c r="R2407"/>
      <c r="S2407"/>
    </row>
    <row r="2408" spans="1:19" x14ac:dyDescent="0.2">
      <c r="A2408"/>
      <c r="B2408"/>
      <c r="C2408"/>
      <c r="D2408"/>
      <c r="E2408"/>
      <c r="F2408"/>
      <c r="G2408"/>
      <c r="H2408"/>
      <c r="I2408"/>
      <c r="J2408"/>
      <c r="K2408"/>
      <c r="L2408"/>
      <c r="M2408"/>
      <c r="N2408"/>
      <c r="O2408"/>
      <c r="P2408"/>
      <c r="Q2408"/>
      <c r="R2408"/>
      <c r="S2408"/>
    </row>
    <row r="2409" spans="1:19" x14ac:dyDescent="0.2">
      <c r="A2409"/>
      <c r="B2409"/>
      <c r="C2409"/>
      <c r="D2409"/>
      <c r="E2409"/>
      <c r="F2409"/>
      <c r="G2409"/>
      <c r="H2409"/>
      <c r="I2409"/>
      <c r="J2409"/>
      <c r="K2409"/>
      <c r="L2409"/>
      <c r="M2409"/>
      <c r="N2409"/>
      <c r="O2409"/>
      <c r="P2409"/>
      <c r="Q2409"/>
      <c r="R2409"/>
      <c r="S2409"/>
    </row>
    <row r="2410" spans="1:19" x14ac:dyDescent="0.2">
      <c r="A2410"/>
      <c r="B2410"/>
      <c r="C2410"/>
      <c r="D2410"/>
      <c r="E2410"/>
      <c r="F2410"/>
      <c r="G2410"/>
      <c r="H2410"/>
      <c r="I2410"/>
      <c r="J2410"/>
      <c r="K2410"/>
      <c r="L2410"/>
      <c r="M2410"/>
      <c r="N2410"/>
      <c r="O2410"/>
      <c r="P2410"/>
      <c r="Q2410"/>
      <c r="R2410"/>
      <c r="S2410"/>
    </row>
    <row r="2411" spans="1:19" x14ac:dyDescent="0.2">
      <c r="A2411"/>
      <c r="B2411"/>
      <c r="C2411"/>
      <c r="D2411"/>
      <c r="E2411"/>
      <c r="F2411"/>
      <c r="G2411"/>
      <c r="H2411"/>
      <c r="I2411"/>
      <c r="J2411"/>
      <c r="K2411"/>
      <c r="L2411"/>
      <c r="M2411"/>
      <c r="N2411"/>
      <c r="O2411"/>
      <c r="P2411"/>
      <c r="Q2411"/>
      <c r="R2411"/>
      <c r="S2411"/>
    </row>
    <row r="2412" spans="1:19" x14ac:dyDescent="0.2">
      <c r="A2412"/>
      <c r="B2412"/>
      <c r="C2412"/>
      <c r="D2412"/>
      <c r="E2412"/>
      <c r="F2412"/>
      <c r="G2412"/>
      <c r="H2412"/>
      <c r="I2412"/>
      <c r="J2412"/>
      <c r="K2412"/>
      <c r="L2412"/>
      <c r="M2412"/>
      <c r="N2412"/>
      <c r="O2412"/>
      <c r="P2412"/>
      <c r="Q2412"/>
      <c r="R2412"/>
      <c r="S2412"/>
    </row>
    <row r="2413" spans="1:19" x14ac:dyDescent="0.2">
      <c r="A2413"/>
      <c r="B2413"/>
      <c r="C2413"/>
      <c r="D2413"/>
      <c r="E2413"/>
      <c r="F2413"/>
      <c r="G2413"/>
      <c r="H2413"/>
      <c r="I2413"/>
      <c r="J2413"/>
      <c r="K2413"/>
      <c r="L2413"/>
      <c r="M2413"/>
      <c r="N2413"/>
      <c r="O2413"/>
      <c r="P2413"/>
      <c r="Q2413"/>
      <c r="R2413"/>
      <c r="S2413"/>
    </row>
    <row r="2414" spans="1:19" x14ac:dyDescent="0.2">
      <c r="A2414"/>
      <c r="B2414"/>
      <c r="C2414"/>
      <c r="D2414"/>
      <c r="E2414"/>
      <c r="F2414"/>
      <c r="G2414"/>
      <c r="H2414"/>
      <c r="I2414"/>
      <c r="J2414"/>
      <c r="K2414"/>
      <c r="L2414"/>
      <c r="M2414"/>
      <c r="N2414"/>
      <c r="O2414"/>
      <c r="P2414"/>
      <c r="Q2414"/>
      <c r="R2414"/>
      <c r="S2414"/>
    </row>
    <row r="2415" spans="1:19" x14ac:dyDescent="0.2">
      <c r="A2415"/>
      <c r="B2415"/>
      <c r="C2415"/>
      <c r="D2415"/>
      <c r="E2415"/>
      <c r="F2415"/>
      <c r="G2415"/>
      <c r="H2415"/>
      <c r="I2415"/>
      <c r="J2415"/>
      <c r="K2415"/>
      <c r="L2415"/>
      <c r="M2415"/>
      <c r="N2415"/>
      <c r="O2415"/>
      <c r="P2415"/>
      <c r="Q2415"/>
      <c r="R2415"/>
      <c r="S2415"/>
    </row>
    <row r="2416" spans="1:19" x14ac:dyDescent="0.2">
      <c r="A2416"/>
      <c r="B2416"/>
      <c r="C2416"/>
      <c r="D2416"/>
      <c r="E2416"/>
      <c r="F2416"/>
      <c r="G2416"/>
      <c r="H2416"/>
      <c r="I2416"/>
      <c r="J2416"/>
      <c r="K2416"/>
      <c r="L2416"/>
      <c r="M2416"/>
      <c r="N2416"/>
      <c r="O2416"/>
      <c r="P2416"/>
      <c r="Q2416"/>
      <c r="R2416"/>
      <c r="S2416"/>
    </row>
    <row r="2417" spans="1:19" x14ac:dyDescent="0.2">
      <c r="A2417"/>
      <c r="B2417"/>
      <c r="C2417"/>
      <c r="D2417"/>
      <c r="E2417"/>
      <c r="F2417"/>
      <c r="G2417"/>
      <c r="H2417"/>
      <c r="I2417"/>
      <c r="J2417"/>
      <c r="K2417"/>
      <c r="L2417"/>
      <c r="M2417"/>
      <c r="N2417"/>
      <c r="O2417"/>
      <c r="P2417"/>
      <c r="Q2417"/>
      <c r="R2417"/>
      <c r="S2417"/>
    </row>
    <row r="2418" spans="1:19" x14ac:dyDescent="0.2">
      <c r="A2418"/>
      <c r="B2418"/>
      <c r="C2418"/>
      <c r="D2418"/>
      <c r="E2418"/>
      <c r="F2418"/>
      <c r="G2418"/>
      <c r="H2418"/>
      <c r="I2418"/>
      <c r="J2418"/>
      <c r="K2418"/>
      <c r="L2418"/>
      <c r="M2418"/>
      <c r="N2418"/>
      <c r="O2418"/>
      <c r="P2418"/>
      <c r="Q2418"/>
      <c r="R2418"/>
      <c r="S2418"/>
    </row>
    <row r="2419" spans="1:19" x14ac:dyDescent="0.2">
      <c r="A2419"/>
      <c r="B2419"/>
      <c r="C2419"/>
      <c r="D2419"/>
      <c r="E2419"/>
      <c r="F2419"/>
      <c r="G2419"/>
      <c r="H2419"/>
      <c r="I2419"/>
      <c r="J2419"/>
      <c r="K2419"/>
      <c r="L2419"/>
      <c r="M2419"/>
      <c r="N2419"/>
      <c r="O2419"/>
      <c r="P2419"/>
      <c r="Q2419"/>
      <c r="R2419"/>
      <c r="S2419"/>
    </row>
    <row r="2420" spans="1:19" x14ac:dyDescent="0.2">
      <c r="A2420"/>
      <c r="B2420"/>
      <c r="C2420"/>
      <c r="D2420"/>
      <c r="E2420"/>
      <c r="F2420"/>
      <c r="G2420"/>
      <c r="H2420"/>
      <c r="I2420"/>
      <c r="J2420"/>
      <c r="K2420"/>
      <c r="L2420"/>
      <c r="M2420"/>
      <c r="N2420"/>
      <c r="O2420"/>
      <c r="P2420"/>
      <c r="Q2420"/>
      <c r="R2420"/>
      <c r="S2420"/>
    </row>
    <row r="2421" spans="1:19" x14ac:dyDescent="0.2">
      <c r="A2421"/>
      <c r="B2421"/>
      <c r="C2421"/>
      <c r="D2421"/>
      <c r="E2421"/>
      <c r="F2421"/>
      <c r="G2421"/>
      <c r="H2421"/>
      <c r="I2421"/>
      <c r="J2421"/>
      <c r="K2421"/>
      <c r="L2421"/>
      <c r="M2421"/>
      <c r="N2421"/>
      <c r="O2421"/>
      <c r="P2421"/>
      <c r="Q2421"/>
      <c r="R2421"/>
      <c r="S2421"/>
    </row>
    <row r="2422" spans="1:19" x14ac:dyDescent="0.2">
      <c r="A2422"/>
      <c r="B2422"/>
      <c r="C2422"/>
      <c r="D2422"/>
      <c r="E2422"/>
      <c r="F2422"/>
      <c r="G2422"/>
      <c r="H2422"/>
      <c r="I2422"/>
      <c r="J2422"/>
      <c r="K2422"/>
      <c r="L2422"/>
      <c r="M2422"/>
      <c r="N2422"/>
      <c r="O2422"/>
      <c r="P2422"/>
      <c r="Q2422"/>
      <c r="R2422"/>
      <c r="S2422"/>
    </row>
    <row r="2423" spans="1:19" x14ac:dyDescent="0.2">
      <c r="A2423"/>
      <c r="B2423"/>
      <c r="C2423"/>
      <c r="D2423"/>
      <c r="E2423"/>
      <c r="F2423"/>
      <c r="G2423"/>
      <c r="H2423"/>
      <c r="I2423"/>
      <c r="J2423"/>
      <c r="K2423"/>
      <c r="L2423"/>
      <c r="M2423"/>
      <c r="N2423"/>
      <c r="O2423"/>
      <c r="P2423"/>
      <c r="Q2423"/>
      <c r="R2423"/>
      <c r="S2423"/>
    </row>
    <row r="2424" spans="1:19" x14ac:dyDescent="0.2">
      <c r="A2424"/>
      <c r="B2424"/>
      <c r="C2424"/>
      <c r="D2424"/>
      <c r="E2424"/>
      <c r="F2424"/>
      <c r="G2424"/>
      <c r="H2424"/>
      <c r="I2424"/>
      <c r="J2424"/>
      <c r="K2424"/>
      <c r="L2424"/>
      <c r="M2424"/>
      <c r="N2424"/>
      <c r="O2424"/>
      <c r="P2424"/>
      <c r="Q2424"/>
      <c r="R2424"/>
      <c r="S2424"/>
    </row>
    <row r="2425" spans="1:19" x14ac:dyDescent="0.2">
      <c r="A2425"/>
      <c r="B2425"/>
      <c r="C2425"/>
      <c r="D2425"/>
      <c r="E2425"/>
      <c r="F2425"/>
      <c r="G2425"/>
      <c r="H2425"/>
      <c r="I2425"/>
      <c r="J2425"/>
      <c r="K2425"/>
      <c r="L2425"/>
      <c r="M2425"/>
      <c r="N2425"/>
      <c r="O2425"/>
      <c r="P2425"/>
      <c r="Q2425"/>
      <c r="R2425"/>
      <c r="S2425"/>
    </row>
    <row r="2426" spans="1:19" x14ac:dyDescent="0.2">
      <c r="A2426"/>
      <c r="B2426"/>
      <c r="C2426"/>
      <c r="D2426"/>
      <c r="E2426"/>
      <c r="F2426"/>
      <c r="G2426"/>
      <c r="H2426"/>
      <c r="I2426"/>
      <c r="J2426"/>
      <c r="K2426"/>
      <c r="L2426"/>
      <c r="M2426"/>
      <c r="N2426"/>
      <c r="O2426"/>
      <c r="P2426"/>
      <c r="Q2426"/>
      <c r="R2426"/>
      <c r="S2426"/>
    </row>
    <row r="2427" spans="1:19" x14ac:dyDescent="0.2">
      <c r="A2427"/>
      <c r="B2427"/>
      <c r="C2427"/>
      <c r="D2427"/>
      <c r="E2427"/>
      <c r="F2427"/>
      <c r="G2427"/>
      <c r="H2427"/>
      <c r="I2427"/>
      <c r="J2427"/>
      <c r="K2427"/>
      <c r="L2427"/>
      <c r="M2427"/>
      <c r="N2427"/>
      <c r="O2427"/>
      <c r="P2427"/>
      <c r="Q2427"/>
      <c r="R2427"/>
      <c r="S2427"/>
    </row>
    <row r="2428" spans="1:19" x14ac:dyDescent="0.2">
      <c r="A2428"/>
      <c r="B2428"/>
      <c r="C2428"/>
      <c r="D2428"/>
      <c r="E2428"/>
      <c r="F2428"/>
      <c r="G2428"/>
      <c r="H2428"/>
      <c r="I2428"/>
      <c r="J2428"/>
      <c r="K2428"/>
      <c r="L2428"/>
      <c r="M2428"/>
      <c r="N2428"/>
      <c r="O2428"/>
      <c r="P2428"/>
      <c r="Q2428"/>
      <c r="R2428"/>
      <c r="S2428"/>
    </row>
    <row r="2429" spans="1:19" x14ac:dyDescent="0.2">
      <c r="A2429"/>
      <c r="B2429"/>
      <c r="C2429"/>
      <c r="D2429"/>
      <c r="E2429"/>
      <c r="F2429"/>
      <c r="G2429"/>
      <c r="H2429"/>
      <c r="I2429"/>
      <c r="J2429"/>
      <c r="K2429"/>
      <c r="L2429"/>
      <c r="M2429"/>
      <c r="N2429"/>
      <c r="O2429"/>
      <c r="P2429"/>
      <c r="Q2429"/>
      <c r="R2429"/>
      <c r="S2429"/>
    </row>
    <row r="2430" spans="1:19" x14ac:dyDescent="0.2">
      <c r="A2430"/>
      <c r="B2430"/>
      <c r="C2430"/>
      <c r="D2430"/>
      <c r="E2430"/>
      <c r="F2430"/>
      <c r="G2430"/>
      <c r="H2430"/>
      <c r="I2430"/>
      <c r="J2430"/>
      <c r="K2430"/>
      <c r="L2430"/>
      <c r="M2430"/>
      <c r="N2430"/>
      <c r="O2430"/>
      <c r="P2430"/>
      <c r="Q2430"/>
      <c r="R2430"/>
      <c r="S2430"/>
    </row>
    <row r="2431" spans="1:19" x14ac:dyDescent="0.2">
      <c r="A2431"/>
      <c r="B2431"/>
      <c r="C2431"/>
      <c r="D2431"/>
      <c r="E2431"/>
      <c r="F2431"/>
      <c r="G2431"/>
      <c r="H2431"/>
      <c r="I2431"/>
      <c r="J2431"/>
      <c r="K2431"/>
      <c r="L2431"/>
      <c r="M2431"/>
      <c r="N2431"/>
      <c r="O2431"/>
      <c r="P2431"/>
      <c r="Q2431"/>
      <c r="R2431"/>
      <c r="S2431"/>
    </row>
    <row r="2432" spans="1:19" x14ac:dyDescent="0.2">
      <c r="A2432"/>
      <c r="B2432"/>
      <c r="C2432"/>
      <c r="D2432"/>
      <c r="E2432"/>
      <c r="F2432"/>
      <c r="G2432"/>
      <c r="H2432"/>
      <c r="I2432"/>
      <c r="J2432"/>
      <c r="K2432"/>
      <c r="L2432"/>
      <c r="M2432"/>
      <c r="N2432"/>
      <c r="O2432"/>
      <c r="P2432"/>
      <c r="Q2432"/>
      <c r="R2432"/>
      <c r="S2432"/>
    </row>
    <row r="2433" spans="1:19" x14ac:dyDescent="0.2">
      <c r="A2433"/>
      <c r="B2433"/>
      <c r="C2433"/>
      <c r="D2433"/>
      <c r="E2433"/>
      <c r="F2433"/>
      <c r="G2433"/>
      <c r="H2433"/>
      <c r="I2433"/>
      <c r="J2433"/>
      <c r="K2433"/>
      <c r="L2433"/>
      <c r="M2433"/>
      <c r="N2433"/>
      <c r="O2433"/>
      <c r="P2433"/>
      <c r="Q2433"/>
      <c r="R2433"/>
      <c r="S2433"/>
    </row>
    <row r="2434" spans="1:19" x14ac:dyDescent="0.2">
      <c r="A2434"/>
      <c r="B2434"/>
      <c r="C2434"/>
      <c r="D2434"/>
      <c r="E2434"/>
      <c r="F2434"/>
      <c r="G2434"/>
      <c r="H2434"/>
      <c r="I2434"/>
      <c r="J2434"/>
      <c r="K2434"/>
      <c r="L2434"/>
      <c r="M2434"/>
      <c r="N2434"/>
      <c r="O2434"/>
      <c r="P2434"/>
      <c r="Q2434"/>
      <c r="R2434"/>
      <c r="S2434"/>
    </row>
    <row r="2435" spans="1:19" x14ac:dyDescent="0.2">
      <c r="A2435"/>
      <c r="B2435"/>
      <c r="C2435"/>
      <c r="D2435"/>
      <c r="E2435"/>
      <c r="F2435"/>
      <c r="G2435"/>
      <c r="H2435"/>
      <c r="I2435"/>
      <c r="J2435"/>
      <c r="K2435"/>
      <c r="L2435"/>
      <c r="M2435"/>
      <c r="N2435"/>
      <c r="O2435"/>
      <c r="P2435"/>
      <c r="Q2435"/>
      <c r="R2435"/>
      <c r="S2435"/>
    </row>
    <row r="2436" spans="1:19" x14ac:dyDescent="0.2">
      <c r="A2436"/>
      <c r="B2436"/>
      <c r="C2436"/>
      <c r="D2436"/>
      <c r="E2436"/>
      <c r="F2436"/>
      <c r="G2436"/>
      <c r="H2436"/>
      <c r="I2436"/>
      <c r="J2436"/>
      <c r="K2436"/>
      <c r="L2436"/>
      <c r="M2436"/>
      <c r="N2436"/>
      <c r="O2436"/>
      <c r="P2436"/>
      <c r="Q2436"/>
      <c r="R2436"/>
      <c r="S2436"/>
    </row>
    <row r="2437" spans="1:19" x14ac:dyDescent="0.2">
      <c r="A2437"/>
      <c r="B2437"/>
      <c r="C2437"/>
      <c r="D2437"/>
      <c r="E2437"/>
      <c r="F2437"/>
      <c r="G2437"/>
      <c r="H2437"/>
      <c r="I2437"/>
      <c r="J2437"/>
      <c r="K2437"/>
      <c r="L2437"/>
      <c r="M2437"/>
      <c r="N2437"/>
      <c r="O2437"/>
      <c r="P2437"/>
      <c r="Q2437"/>
      <c r="R2437"/>
      <c r="S2437"/>
    </row>
    <row r="2438" spans="1:19" x14ac:dyDescent="0.2">
      <c r="A2438"/>
      <c r="B2438"/>
      <c r="C2438"/>
      <c r="D2438"/>
      <c r="E2438"/>
      <c r="F2438"/>
      <c r="G2438"/>
      <c r="H2438"/>
      <c r="I2438"/>
      <c r="J2438"/>
      <c r="K2438"/>
      <c r="L2438"/>
      <c r="M2438"/>
      <c r="N2438"/>
      <c r="O2438"/>
      <c r="P2438"/>
      <c r="Q2438"/>
      <c r="R2438"/>
      <c r="S2438"/>
    </row>
    <row r="2439" spans="1:19" x14ac:dyDescent="0.2">
      <c r="A2439"/>
      <c r="B2439"/>
      <c r="C2439"/>
      <c r="D2439"/>
      <c r="E2439"/>
      <c r="F2439"/>
      <c r="G2439"/>
      <c r="H2439"/>
      <c r="I2439"/>
      <c r="J2439"/>
      <c r="K2439"/>
      <c r="L2439"/>
      <c r="M2439"/>
      <c r="N2439"/>
      <c r="O2439"/>
      <c r="P2439"/>
      <c r="Q2439"/>
      <c r="R2439"/>
      <c r="S2439"/>
    </row>
    <row r="2440" spans="1:19" x14ac:dyDescent="0.2">
      <c r="A2440"/>
      <c r="B2440"/>
      <c r="C2440"/>
      <c r="D2440"/>
      <c r="E2440"/>
      <c r="F2440"/>
      <c r="G2440"/>
      <c r="H2440"/>
      <c r="I2440"/>
      <c r="J2440"/>
      <c r="K2440"/>
      <c r="L2440"/>
      <c r="M2440"/>
      <c r="N2440"/>
      <c r="O2440"/>
      <c r="P2440"/>
      <c r="Q2440"/>
      <c r="R2440"/>
      <c r="S2440"/>
    </row>
    <row r="2441" spans="1:19" x14ac:dyDescent="0.2">
      <c r="A2441"/>
      <c r="B2441"/>
      <c r="C2441"/>
      <c r="D2441"/>
      <c r="E2441"/>
      <c r="F2441"/>
      <c r="G2441"/>
      <c r="H2441"/>
      <c r="I2441"/>
      <c r="J2441"/>
      <c r="K2441"/>
      <c r="L2441"/>
      <c r="M2441"/>
      <c r="N2441"/>
      <c r="O2441"/>
      <c r="P2441"/>
      <c r="Q2441"/>
      <c r="R2441"/>
      <c r="S2441"/>
    </row>
    <row r="2442" spans="1:19" x14ac:dyDescent="0.2">
      <c r="A2442"/>
      <c r="B2442"/>
      <c r="C2442"/>
      <c r="D2442"/>
      <c r="E2442"/>
      <c r="F2442"/>
      <c r="G2442"/>
      <c r="H2442"/>
      <c r="I2442"/>
      <c r="J2442"/>
      <c r="K2442"/>
      <c r="L2442"/>
      <c r="M2442"/>
      <c r="N2442"/>
      <c r="O2442"/>
      <c r="P2442"/>
      <c r="Q2442"/>
      <c r="R2442"/>
      <c r="S2442"/>
    </row>
    <row r="2443" spans="1:19" x14ac:dyDescent="0.2">
      <c r="A2443"/>
      <c r="B2443"/>
      <c r="C2443"/>
      <c r="D2443"/>
      <c r="E2443"/>
      <c r="F2443"/>
      <c r="G2443"/>
      <c r="H2443"/>
      <c r="I2443"/>
      <c r="J2443"/>
      <c r="K2443"/>
      <c r="L2443"/>
      <c r="M2443"/>
      <c r="N2443"/>
      <c r="O2443"/>
      <c r="P2443"/>
      <c r="Q2443"/>
      <c r="R2443"/>
      <c r="S2443"/>
    </row>
    <row r="2444" spans="1:19" x14ac:dyDescent="0.2">
      <c r="A2444"/>
      <c r="B2444"/>
      <c r="C2444"/>
      <c r="D2444"/>
      <c r="E2444"/>
      <c r="F2444"/>
      <c r="G2444"/>
      <c r="H2444"/>
      <c r="I2444"/>
      <c r="J2444"/>
      <c r="K2444"/>
      <c r="L2444"/>
      <c r="M2444"/>
      <c r="N2444"/>
      <c r="O2444"/>
      <c r="P2444"/>
      <c r="Q2444"/>
      <c r="R2444"/>
      <c r="S2444"/>
    </row>
    <row r="2445" spans="1:19" x14ac:dyDescent="0.2">
      <c r="A2445"/>
      <c r="B2445"/>
      <c r="C2445"/>
      <c r="D2445"/>
      <c r="E2445"/>
      <c r="F2445"/>
      <c r="G2445"/>
      <c r="H2445"/>
      <c r="I2445"/>
      <c r="J2445"/>
      <c r="K2445"/>
      <c r="L2445"/>
      <c r="M2445"/>
      <c r="N2445"/>
      <c r="O2445"/>
      <c r="P2445"/>
      <c r="Q2445"/>
      <c r="R2445"/>
      <c r="S2445"/>
    </row>
    <row r="2446" spans="1:19" x14ac:dyDescent="0.2">
      <c r="A2446"/>
      <c r="B2446"/>
      <c r="C2446"/>
      <c r="D2446"/>
      <c r="E2446"/>
      <c r="F2446"/>
      <c r="G2446"/>
      <c r="H2446"/>
      <c r="I2446"/>
      <c r="J2446"/>
      <c r="K2446"/>
      <c r="L2446"/>
      <c r="M2446"/>
      <c r="N2446"/>
      <c r="O2446"/>
      <c r="P2446"/>
      <c r="Q2446"/>
      <c r="R2446"/>
      <c r="S2446"/>
    </row>
    <row r="2447" spans="1:19" x14ac:dyDescent="0.2">
      <c r="A2447"/>
      <c r="B2447"/>
      <c r="C2447"/>
      <c r="D2447"/>
      <c r="E2447"/>
      <c r="F2447"/>
      <c r="G2447"/>
      <c r="H2447"/>
      <c r="I2447"/>
      <c r="J2447"/>
      <c r="K2447"/>
      <c r="L2447"/>
      <c r="M2447"/>
      <c r="N2447"/>
      <c r="O2447"/>
      <c r="P2447"/>
      <c r="Q2447"/>
      <c r="R2447"/>
      <c r="S2447"/>
    </row>
    <row r="2448" spans="1:19" x14ac:dyDescent="0.2">
      <c r="A2448"/>
      <c r="B2448"/>
      <c r="C2448"/>
      <c r="D2448"/>
      <c r="E2448"/>
      <c r="F2448"/>
      <c r="G2448"/>
      <c r="H2448"/>
      <c r="I2448"/>
      <c r="J2448"/>
      <c r="K2448"/>
      <c r="L2448"/>
      <c r="M2448"/>
      <c r="N2448"/>
      <c r="O2448"/>
      <c r="P2448"/>
      <c r="Q2448"/>
      <c r="R2448"/>
      <c r="S2448"/>
    </row>
    <row r="2449" spans="1:19" x14ac:dyDescent="0.2">
      <c r="A2449"/>
      <c r="B2449"/>
      <c r="C2449"/>
      <c r="D2449"/>
      <c r="E2449"/>
      <c r="F2449"/>
      <c r="G2449"/>
      <c r="H2449"/>
      <c r="I2449"/>
      <c r="J2449"/>
      <c r="K2449"/>
      <c r="L2449"/>
      <c r="M2449"/>
      <c r="N2449"/>
      <c r="O2449"/>
      <c r="P2449"/>
      <c r="Q2449"/>
      <c r="R2449"/>
      <c r="S2449"/>
    </row>
    <row r="2450" spans="1:19" x14ac:dyDescent="0.2">
      <c r="A2450"/>
      <c r="B2450"/>
      <c r="C2450"/>
      <c r="D2450"/>
      <c r="E2450"/>
      <c r="F2450"/>
      <c r="G2450"/>
      <c r="H2450"/>
      <c r="I2450"/>
      <c r="J2450"/>
      <c r="K2450"/>
      <c r="L2450"/>
      <c r="M2450"/>
      <c r="N2450"/>
      <c r="O2450"/>
      <c r="P2450"/>
      <c r="Q2450"/>
      <c r="R2450"/>
      <c r="S2450"/>
    </row>
    <row r="2451" spans="1:19" x14ac:dyDescent="0.2">
      <c r="A2451"/>
      <c r="B2451"/>
      <c r="C2451"/>
      <c r="D2451"/>
      <c r="E2451"/>
      <c r="F2451"/>
      <c r="G2451"/>
      <c r="H2451"/>
      <c r="I2451"/>
      <c r="J2451"/>
      <c r="K2451"/>
      <c r="L2451"/>
      <c r="M2451"/>
      <c r="N2451"/>
      <c r="O2451"/>
      <c r="P2451"/>
      <c r="Q2451"/>
      <c r="R2451"/>
      <c r="S2451"/>
    </row>
    <row r="2452" spans="1:19" x14ac:dyDescent="0.2">
      <c r="A2452"/>
      <c r="B2452"/>
      <c r="C2452"/>
      <c r="D2452"/>
      <c r="E2452"/>
      <c r="F2452"/>
      <c r="G2452"/>
      <c r="H2452"/>
      <c r="I2452"/>
      <c r="J2452"/>
      <c r="K2452"/>
      <c r="L2452"/>
      <c r="M2452"/>
      <c r="N2452"/>
      <c r="O2452"/>
      <c r="P2452"/>
      <c r="Q2452"/>
      <c r="R2452"/>
      <c r="S2452"/>
    </row>
    <row r="2453" spans="1:19" x14ac:dyDescent="0.2">
      <c r="A2453"/>
      <c r="B2453"/>
      <c r="C2453"/>
      <c r="D2453"/>
      <c r="E2453"/>
      <c r="F2453"/>
      <c r="G2453"/>
      <c r="H2453"/>
      <c r="I2453"/>
      <c r="J2453"/>
      <c r="K2453"/>
      <c r="L2453"/>
      <c r="M2453"/>
      <c r="N2453"/>
      <c r="O2453"/>
      <c r="P2453"/>
      <c r="Q2453"/>
      <c r="R2453"/>
      <c r="S2453"/>
    </row>
    <row r="2454" spans="1:19" x14ac:dyDescent="0.2">
      <c r="A2454"/>
      <c r="B2454"/>
      <c r="C2454"/>
      <c r="D2454"/>
      <c r="E2454"/>
      <c r="F2454"/>
      <c r="G2454"/>
      <c r="H2454"/>
      <c r="I2454"/>
      <c r="J2454"/>
      <c r="K2454"/>
      <c r="L2454"/>
      <c r="M2454"/>
      <c r="N2454"/>
      <c r="O2454"/>
      <c r="P2454"/>
      <c r="Q2454"/>
      <c r="R2454"/>
      <c r="S2454"/>
    </row>
    <row r="2455" spans="1:19" x14ac:dyDescent="0.2">
      <c r="A2455"/>
      <c r="B2455"/>
      <c r="C2455"/>
      <c r="D2455"/>
      <c r="E2455"/>
      <c r="F2455"/>
      <c r="G2455"/>
      <c r="H2455"/>
      <c r="I2455"/>
      <c r="J2455"/>
      <c r="K2455"/>
      <c r="L2455"/>
      <c r="M2455"/>
      <c r="N2455"/>
      <c r="O2455"/>
      <c r="P2455"/>
      <c r="Q2455"/>
      <c r="R2455"/>
      <c r="S2455"/>
    </row>
    <row r="2456" spans="1:19" x14ac:dyDescent="0.2">
      <c r="A2456"/>
      <c r="B2456"/>
      <c r="C2456"/>
      <c r="D2456"/>
      <c r="E2456"/>
      <c r="F2456"/>
      <c r="G2456"/>
      <c r="H2456"/>
      <c r="I2456"/>
      <c r="J2456"/>
      <c r="K2456"/>
      <c r="L2456"/>
      <c r="M2456"/>
      <c r="N2456"/>
      <c r="O2456"/>
      <c r="P2456"/>
      <c r="Q2456"/>
      <c r="R2456"/>
      <c r="S2456"/>
    </row>
    <row r="2457" spans="1:19" x14ac:dyDescent="0.2">
      <c r="A2457"/>
      <c r="B2457"/>
      <c r="C2457"/>
      <c r="D2457"/>
      <c r="E2457"/>
      <c r="F2457"/>
      <c r="G2457"/>
      <c r="H2457"/>
      <c r="I2457"/>
      <c r="J2457"/>
      <c r="K2457"/>
      <c r="L2457"/>
      <c r="M2457"/>
      <c r="N2457"/>
      <c r="O2457"/>
      <c r="P2457"/>
      <c r="Q2457"/>
      <c r="R2457"/>
      <c r="S2457"/>
    </row>
    <row r="2458" spans="1:19" x14ac:dyDescent="0.2">
      <c r="A2458"/>
      <c r="B2458"/>
      <c r="C2458"/>
      <c r="D2458"/>
      <c r="E2458"/>
      <c r="F2458"/>
      <c r="G2458"/>
      <c r="H2458"/>
      <c r="I2458"/>
      <c r="J2458"/>
      <c r="K2458"/>
      <c r="L2458"/>
      <c r="M2458"/>
      <c r="N2458"/>
      <c r="O2458"/>
      <c r="P2458"/>
      <c r="Q2458"/>
      <c r="R2458"/>
      <c r="S2458"/>
    </row>
    <row r="2459" spans="1:19" x14ac:dyDescent="0.2">
      <c r="A2459"/>
      <c r="B2459"/>
      <c r="C2459"/>
      <c r="D2459"/>
      <c r="E2459"/>
      <c r="F2459"/>
      <c r="G2459"/>
      <c r="H2459"/>
      <c r="I2459"/>
      <c r="J2459"/>
      <c r="K2459"/>
      <c r="L2459"/>
      <c r="M2459"/>
      <c r="N2459"/>
      <c r="O2459"/>
      <c r="P2459"/>
      <c r="Q2459"/>
      <c r="R2459"/>
      <c r="S2459"/>
    </row>
    <row r="2460" spans="1:19" x14ac:dyDescent="0.2">
      <c r="A2460"/>
      <c r="B2460"/>
      <c r="C2460"/>
      <c r="D2460"/>
      <c r="E2460"/>
      <c r="F2460"/>
      <c r="G2460"/>
      <c r="H2460"/>
      <c r="I2460"/>
      <c r="J2460"/>
      <c r="K2460"/>
      <c r="L2460"/>
      <c r="M2460"/>
      <c r="N2460"/>
      <c r="O2460"/>
      <c r="P2460"/>
      <c r="Q2460"/>
      <c r="R2460"/>
      <c r="S2460"/>
    </row>
    <row r="2461" spans="1:19" x14ac:dyDescent="0.2">
      <c r="A2461"/>
      <c r="B2461"/>
      <c r="C2461"/>
      <c r="D2461"/>
      <c r="E2461"/>
      <c r="F2461"/>
      <c r="G2461"/>
      <c r="H2461"/>
      <c r="I2461"/>
      <c r="J2461"/>
      <c r="K2461"/>
      <c r="L2461"/>
      <c r="M2461"/>
      <c r="N2461"/>
      <c r="O2461"/>
      <c r="P2461"/>
      <c r="Q2461"/>
      <c r="R2461"/>
      <c r="S2461"/>
    </row>
    <row r="2462" spans="1:19" x14ac:dyDescent="0.2">
      <c r="A2462"/>
      <c r="B2462"/>
      <c r="C2462"/>
      <c r="D2462"/>
      <c r="E2462"/>
      <c r="F2462"/>
      <c r="G2462"/>
      <c r="H2462"/>
      <c r="I2462"/>
      <c r="J2462"/>
      <c r="K2462"/>
      <c r="L2462"/>
      <c r="M2462"/>
      <c r="N2462"/>
      <c r="O2462"/>
      <c r="P2462"/>
      <c r="Q2462"/>
      <c r="R2462"/>
      <c r="S2462"/>
    </row>
    <row r="2463" spans="1:19" x14ac:dyDescent="0.2">
      <c r="A2463"/>
      <c r="B2463"/>
      <c r="C2463"/>
      <c r="D2463"/>
      <c r="E2463"/>
      <c r="F2463"/>
      <c r="G2463"/>
      <c r="H2463"/>
      <c r="I2463"/>
      <c r="J2463"/>
      <c r="K2463"/>
      <c r="L2463"/>
      <c r="M2463"/>
      <c r="N2463"/>
      <c r="O2463"/>
      <c r="P2463"/>
      <c r="Q2463"/>
      <c r="R2463"/>
      <c r="S2463"/>
    </row>
    <row r="2464" spans="1:19" x14ac:dyDescent="0.2">
      <c r="A2464"/>
      <c r="B2464"/>
      <c r="C2464"/>
      <c r="D2464"/>
      <c r="E2464"/>
      <c r="F2464"/>
      <c r="G2464"/>
      <c r="H2464"/>
      <c r="I2464"/>
      <c r="J2464"/>
      <c r="K2464"/>
      <c r="L2464"/>
      <c r="M2464"/>
      <c r="N2464"/>
      <c r="O2464"/>
      <c r="P2464"/>
      <c r="Q2464"/>
      <c r="R2464"/>
      <c r="S2464"/>
    </row>
    <row r="2465" spans="1:19" x14ac:dyDescent="0.2">
      <c r="A2465"/>
      <c r="B2465"/>
      <c r="C2465"/>
      <c r="D2465"/>
      <c r="E2465"/>
      <c r="F2465"/>
      <c r="G2465"/>
      <c r="H2465"/>
      <c r="I2465"/>
      <c r="J2465"/>
      <c r="K2465"/>
      <c r="L2465"/>
      <c r="M2465"/>
      <c r="N2465"/>
      <c r="O2465"/>
      <c r="P2465"/>
      <c r="Q2465"/>
      <c r="R2465"/>
      <c r="S2465"/>
    </row>
    <row r="2466" spans="1:19" x14ac:dyDescent="0.2">
      <c r="A2466"/>
      <c r="B2466"/>
      <c r="C2466"/>
      <c r="D2466"/>
      <c r="E2466"/>
      <c r="F2466"/>
      <c r="G2466"/>
      <c r="H2466"/>
      <c r="I2466"/>
      <c r="J2466"/>
      <c r="K2466"/>
      <c r="L2466"/>
      <c r="M2466"/>
      <c r="N2466"/>
      <c r="O2466"/>
      <c r="P2466"/>
      <c r="Q2466"/>
      <c r="R2466"/>
      <c r="S2466"/>
    </row>
    <row r="2467" spans="1:19" x14ac:dyDescent="0.2">
      <c r="A2467"/>
      <c r="B2467"/>
      <c r="C2467"/>
      <c r="D2467"/>
      <c r="E2467"/>
      <c r="F2467"/>
      <c r="G2467"/>
      <c r="H2467"/>
      <c r="I2467"/>
      <c r="J2467"/>
      <c r="K2467"/>
      <c r="L2467"/>
      <c r="M2467"/>
      <c r="N2467"/>
      <c r="O2467"/>
      <c r="P2467"/>
      <c r="Q2467"/>
      <c r="R2467"/>
      <c r="S2467"/>
    </row>
    <row r="2468" spans="1:19" x14ac:dyDescent="0.2">
      <c r="A2468"/>
      <c r="B2468"/>
      <c r="C2468"/>
      <c r="D2468"/>
      <c r="E2468"/>
      <c r="F2468"/>
      <c r="G2468"/>
      <c r="H2468"/>
      <c r="I2468"/>
      <c r="J2468"/>
      <c r="K2468"/>
      <c r="L2468"/>
      <c r="M2468"/>
      <c r="N2468"/>
      <c r="O2468"/>
      <c r="P2468"/>
      <c r="Q2468"/>
      <c r="R2468"/>
      <c r="S2468"/>
    </row>
    <row r="2469" spans="1:19" x14ac:dyDescent="0.2">
      <c r="A2469"/>
      <c r="B2469"/>
      <c r="C2469"/>
      <c r="D2469"/>
      <c r="E2469"/>
      <c r="F2469"/>
      <c r="G2469"/>
      <c r="H2469"/>
      <c r="I2469"/>
      <c r="J2469"/>
      <c r="K2469"/>
      <c r="L2469"/>
      <c r="M2469"/>
      <c r="N2469"/>
      <c r="O2469"/>
      <c r="P2469"/>
      <c r="Q2469"/>
      <c r="R2469"/>
      <c r="S2469"/>
    </row>
    <row r="2470" spans="1:19" x14ac:dyDescent="0.2">
      <c r="A2470"/>
      <c r="B2470"/>
      <c r="C2470"/>
      <c r="D2470"/>
      <c r="E2470"/>
      <c r="F2470"/>
      <c r="G2470"/>
      <c r="H2470"/>
      <c r="I2470"/>
      <c r="J2470"/>
      <c r="K2470"/>
      <c r="L2470"/>
      <c r="M2470"/>
      <c r="N2470"/>
      <c r="O2470"/>
      <c r="P2470"/>
      <c r="Q2470"/>
      <c r="R2470"/>
      <c r="S2470"/>
    </row>
    <row r="2471" spans="1:19" x14ac:dyDescent="0.2">
      <c r="A2471"/>
      <c r="B2471"/>
      <c r="C2471"/>
      <c r="D2471"/>
      <c r="E2471"/>
      <c r="F2471"/>
      <c r="G2471"/>
      <c r="H2471"/>
      <c r="I2471"/>
      <c r="J2471"/>
      <c r="K2471"/>
      <c r="L2471"/>
      <c r="M2471"/>
      <c r="N2471"/>
      <c r="O2471"/>
      <c r="P2471"/>
      <c r="Q2471"/>
      <c r="R2471"/>
      <c r="S2471"/>
    </row>
    <row r="2472" spans="1:19" x14ac:dyDescent="0.2">
      <c r="A2472"/>
      <c r="B2472"/>
      <c r="C2472"/>
      <c r="D2472"/>
      <c r="E2472"/>
      <c r="F2472"/>
      <c r="G2472"/>
      <c r="H2472"/>
      <c r="I2472"/>
      <c r="J2472"/>
      <c r="K2472"/>
      <c r="L2472"/>
      <c r="M2472"/>
      <c r="N2472"/>
      <c r="O2472"/>
      <c r="P2472"/>
      <c r="Q2472"/>
      <c r="R2472"/>
      <c r="S2472"/>
    </row>
    <row r="2473" spans="1:19" x14ac:dyDescent="0.2">
      <c r="A2473"/>
      <c r="B2473"/>
      <c r="C2473"/>
      <c r="D2473"/>
      <c r="E2473"/>
      <c r="F2473"/>
      <c r="G2473"/>
      <c r="H2473"/>
      <c r="I2473"/>
      <c r="J2473"/>
      <c r="K2473"/>
      <c r="L2473"/>
      <c r="M2473"/>
      <c r="N2473"/>
      <c r="O2473"/>
      <c r="P2473"/>
      <c r="Q2473"/>
      <c r="R2473"/>
      <c r="S2473"/>
    </row>
    <row r="2474" spans="1:19" x14ac:dyDescent="0.2">
      <c r="A2474"/>
      <c r="B2474"/>
      <c r="C2474"/>
      <c r="D2474"/>
      <c r="E2474"/>
      <c r="F2474"/>
      <c r="G2474"/>
      <c r="H2474"/>
      <c r="I2474"/>
      <c r="J2474"/>
      <c r="K2474"/>
      <c r="L2474"/>
      <c r="M2474"/>
      <c r="N2474"/>
      <c r="O2474"/>
      <c r="P2474"/>
      <c r="Q2474"/>
      <c r="R2474"/>
      <c r="S2474"/>
    </row>
    <row r="2475" spans="1:19" x14ac:dyDescent="0.2">
      <c r="A2475"/>
      <c r="B2475"/>
      <c r="C2475"/>
      <c r="D2475"/>
      <c r="E2475"/>
      <c r="F2475"/>
      <c r="G2475"/>
      <c r="H2475"/>
      <c r="I2475"/>
      <c r="J2475"/>
      <c r="K2475"/>
      <c r="L2475"/>
      <c r="M2475"/>
      <c r="N2475"/>
      <c r="O2475"/>
      <c r="P2475"/>
      <c r="Q2475"/>
      <c r="R2475"/>
      <c r="S2475"/>
    </row>
    <row r="2476" spans="1:19" x14ac:dyDescent="0.2">
      <c r="A2476"/>
      <c r="B2476"/>
      <c r="C2476"/>
      <c r="D2476"/>
      <c r="E2476"/>
      <c r="F2476"/>
      <c r="G2476"/>
      <c r="H2476"/>
      <c r="I2476"/>
      <c r="J2476"/>
      <c r="K2476"/>
      <c r="L2476"/>
      <c r="M2476"/>
      <c r="N2476"/>
      <c r="O2476"/>
      <c r="P2476"/>
      <c r="Q2476"/>
      <c r="R2476"/>
      <c r="S2476"/>
    </row>
    <row r="2477" spans="1:19" x14ac:dyDescent="0.2">
      <c r="A2477"/>
      <c r="B2477"/>
      <c r="C2477"/>
      <c r="D2477"/>
      <c r="E2477"/>
      <c r="F2477"/>
      <c r="G2477"/>
      <c r="H2477"/>
      <c r="I2477"/>
      <c r="J2477"/>
      <c r="K2477"/>
      <c r="L2477"/>
      <c r="M2477"/>
      <c r="N2477"/>
      <c r="O2477"/>
      <c r="P2477"/>
      <c r="Q2477"/>
      <c r="R2477"/>
      <c r="S2477"/>
    </row>
    <row r="2478" spans="1:19" x14ac:dyDescent="0.2">
      <c r="A2478"/>
      <c r="B2478"/>
      <c r="C2478"/>
      <c r="D2478"/>
      <c r="E2478"/>
      <c r="F2478"/>
      <c r="G2478"/>
      <c r="H2478"/>
      <c r="I2478"/>
      <c r="J2478"/>
      <c r="K2478"/>
      <c r="L2478"/>
      <c r="M2478"/>
      <c r="N2478"/>
      <c r="O2478"/>
      <c r="P2478"/>
      <c r="Q2478"/>
      <c r="R2478"/>
      <c r="S2478"/>
    </row>
    <row r="2479" spans="1:19" x14ac:dyDescent="0.2">
      <c r="A2479"/>
      <c r="B2479"/>
      <c r="C2479"/>
      <c r="D2479"/>
      <c r="E2479"/>
      <c r="F2479"/>
      <c r="G2479"/>
      <c r="H2479"/>
      <c r="I2479"/>
      <c r="J2479"/>
      <c r="K2479"/>
      <c r="L2479"/>
      <c r="M2479"/>
      <c r="N2479"/>
      <c r="O2479"/>
      <c r="P2479"/>
      <c r="Q2479"/>
      <c r="R2479"/>
      <c r="S2479"/>
    </row>
    <row r="2480" spans="1:19" x14ac:dyDescent="0.2">
      <c r="A2480"/>
      <c r="B2480"/>
      <c r="C2480"/>
      <c r="D2480"/>
      <c r="E2480"/>
      <c r="F2480"/>
      <c r="G2480"/>
      <c r="H2480"/>
      <c r="I2480"/>
      <c r="J2480"/>
      <c r="K2480"/>
      <c r="L2480"/>
      <c r="M2480"/>
      <c r="N2480"/>
      <c r="O2480"/>
      <c r="P2480"/>
      <c r="Q2480"/>
      <c r="R2480"/>
      <c r="S2480"/>
    </row>
    <row r="2481" spans="1:19" x14ac:dyDescent="0.2">
      <c r="A2481"/>
      <c r="B2481"/>
      <c r="C2481"/>
      <c r="D2481"/>
      <c r="E2481"/>
      <c r="F2481"/>
      <c r="G2481"/>
      <c r="H2481"/>
      <c r="I2481"/>
      <c r="J2481"/>
      <c r="K2481"/>
      <c r="L2481"/>
      <c r="M2481"/>
      <c r="N2481"/>
      <c r="O2481"/>
      <c r="P2481"/>
      <c r="Q2481"/>
      <c r="R2481"/>
      <c r="S2481"/>
    </row>
    <row r="2482" spans="1:19" x14ac:dyDescent="0.2">
      <c r="A2482"/>
      <c r="B2482"/>
      <c r="C2482"/>
      <c r="D2482"/>
      <c r="E2482"/>
      <c r="F2482"/>
      <c r="G2482"/>
      <c r="H2482"/>
      <c r="I2482"/>
      <c r="J2482"/>
      <c r="K2482"/>
      <c r="L2482"/>
      <c r="M2482"/>
      <c r="N2482"/>
      <c r="O2482"/>
      <c r="P2482"/>
      <c r="Q2482"/>
      <c r="R2482"/>
      <c r="S2482"/>
    </row>
    <row r="2483" spans="1:19" x14ac:dyDescent="0.2">
      <c r="A2483"/>
      <c r="B2483"/>
      <c r="C2483"/>
      <c r="D2483"/>
      <c r="E2483"/>
      <c r="F2483"/>
      <c r="G2483"/>
      <c r="H2483"/>
      <c r="I2483"/>
      <c r="J2483"/>
      <c r="K2483"/>
      <c r="L2483"/>
      <c r="M2483"/>
      <c r="N2483"/>
      <c r="O2483"/>
      <c r="P2483"/>
      <c r="Q2483"/>
      <c r="R2483"/>
      <c r="S2483"/>
    </row>
    <row r="2484" spans="1:19" x14ac:dyDescent="0.2">
      <c r="A2484"/>
      <c r="B2484"/>
      <c r="C2484"/>
      <c r="D2484"/>
      <c r="E2484"/>
      <c r="F2484"/>
      <c r="G2484"/>
      <c r="H2484"/>
      <c r="I2484"/>
      <c r="J2484"/>
      <c r="K2484"/>
      <c r="L2484"/>
      <c r="M2484"/>
      <c r="N2484"/>
      <c r="O2484"/>
      <c r="P2484"/>
      <c r="Q2484"/>
      <c r="R2484"/>
      <c r="S2484"/>
    </row>
    <row r="2485" spans="1:19" x14ac:dyDescent="0.2">
      <c r="A2485"/>
      <c r="B2485"/>
      <c r="C2485"/>
      <c r="D2485"/>
      <c r="E2485"/>
      <c r="F2485"/>
      <c r="G2485"/>
      <c r="H2485"/>
      <c r="I2485"/>
      <c r="J2485"/>
      <c r="K2485"/>
      <c r="L2485"/>
      <c r="M2485"/>
      <c r="N2485"/>
      <c r="O2485"/>
      <c r="P2485"/>
      <c r="Q2485"/>
      <c r="R2485"/>
      <c r="S2485"/>
    </row>
    <row r="2486" spans="1:19" x14ac:dyDescent="0.2">
      <c r="A2486"/>
      <c r="B2486"/>
      <c r="C2486"/>
      <c r="D2486"/>
      <c r="E2486"/>
      <c r="F2486"/>
      <c r="G2486"/>
      <c r="H2486"/>
      <c r="I2486"/>
      <c r="J2486"/>
      <c r="K2486"/>
      <c r="L2486"/>
      <c r="M2486"/>
      <c r="N2486"/>
      <c r="O2486"/>
      <c r="P2486"/>
      <c r="Q2486"/>
      <c r="R2486"/>
      <c r="S2486"/>
    </row>
    <row r="2487" spans="1:19" x14ac:dyDescent="0.2">
      <c r="A2487"/>
      <c r="B2487"/>
      <c r="C2487"/>
      <c r="D2487"/>
      <c r="E2487"/>
      <c r="F2487"/>
      <c r="G2487"/>
      <c r="H2487"/>
      <c r="I2487"/>
      <c r="J2487"/>
      <c r="K2487"/>
      <c r="L2487"/>
      <c r="M2487"/>
      <c r="N2487"/>
      <c r="O2487"/>
      <c r="P2487"/>
      <c r="Q2487"/>
      <c r="R2487"/>
      <c r="S2487"/>
    </row>
    <row r="2488" spans="1:19" x14ac:dyDescent="0.2">
      <c r="A2488"/>
      <c r="B2488"/>
      <c r="C2488"/>
      <c r="D2488"/>
      <c r="E2488"/>
      <c r="F2488"/>
      <c r="G2488"/>
      <c r="H2488"/>
      <c r="I2488"/>
      <c r="J2488"/>
      <c r="K2488"/>
      <c r="L2488"/>
      <c r="M2488"/>
      <c r="N2488"/>
      <c r="O2488"/>
      <c r="P2488"/>
      <c r="Q2488"/>
      <c r="R2488"/>
      <c r="S2488"/>
    </row>
    <row r="2489" spans="1:19" x14ac:dyDescent="0.2">
      <c r="A2489"/>
      <c r="B2489"/>
      <c r="C2489"/>
      <c r="D2489"/>
      <c r="E2489"/>
      <c r="F2489"/>
      <c r="G2489"/>
      <c r="H2489"/>
      <c r="I2489"/>
      <c r="J2489"/>
      <c r="K2489"/>
      <c r="L2489"/>
      <c r="M2489"/>
      <c r="N2489"/>
      <c r="O2489"/>
      <c r="P2489"/>
      <c r="Q2489"/>
      <c r="R2489"/>
      <c r="S2489"/>
    </row>
    <row r="2490" spans="1:19" x14ac:dyDescent="0.2">
      <c r="A2490"/>
      <c r="B2490"/>
      <c r="C2490"/>
      <c r="D2490"/>
      <c r="E2490"/>
      <c r="F2490"/>
      <c r="G2490"/>
      <c r="H2490"/>
      <c r="I2490"/>
      <c r="J2490"/>
      <c r="K2490"/>
      <c r="L2490"/>
      <c r="M2490"/>
      <c r="N2490"/>
      <c r="O2490"/>
      <c r="P2490"/>
      <c r="Q2490"/>
      <c r="R2490"/>
      <c r="S2490"/>
    </row>
    <row r="2491" spans="1:19" x14ac:dyDescent="0.2">
      <c r="A2491"/>
      <c r="B2491"/>
      <c r="C2491"/>
      <c r="D2491"/>
      <c r="E2491"/>
      <c r="F2491"/>
      <c r="G2491"/>
      <c r="H2491"/>
      <c r="I2491"/>
      <c r="J2491"/>
      <c r="K2491"/>
      <c r="L2491"/>
      <c r="M2491"/>
      <c r="N2491"/>
      <c r="O2491"/>
      <c r="P2491"/>
      <c r="Q2491"/>
      <c r="R2491"/>
      <c r="S2491"/>
    </row>
    <row r="2492" spans="1:19" x14ac:dyDescent="0.2">
      <c r="A2492"/>
      <c r="B2492"/>
      <c r="C2492"/>
      <c r="D2492"/>
      <c r="E2492"/>
      <c r="F2492"/>
      <c r="G2492"/>
      <c r="H2492"/>
      <c r="I2492"/>
      <c r="J2492"/>
      <c r="K2492"/>
      <c r="L2492"/>
      <c r="M2492"/>
      <c r="N2492"/>
      <c r="O2492"/>
      <c r="P2492"/>
      <c r="Q2492"/>
      <c r="R2492"/>
      <c r="S2492"/>
    </row>
    <row r="2493" spans="1:19" x14ac:dyDescent="0.2">
      <c r="A2493"/>
      <c r="B2493"/>
      <c r="C2493"/>
      <c r="D2493"/>
      <c r="E2493"/>
      <c r="F2493"/>
      <c r="G2493"/>
      <c r="H2493"/>
      <c r="I2493"/>
      <c r="J2493"/>
      <c r="K2493"/>
      <c r="L2493"/>
      <c r="M2493"/>
      <c r="N2493"/>
      <c r="O2493"/>
      <c r="P2493"/>
      <c r="Q2493"/>
      <c r="R2493"/>
      <c r="S2493"/>
    </row>
    <row r="2494" spans="1:19" x14ac:dyDescent="0.2">
      <c r="A2494"/>
      <c r="B2494"/>
      <c r="C2494"/>
      <c r="D2494"/>
      <c r="E2494"/>
      <c r="F2494"/>
      <c r="G2494"/>
      <c r="H2494"/>
      <c r="I2494"/>
      <c r="J2494"/>
      <c r="K2494"/>
      <c r="L2494"/>
      <c r="M2494"/>
      <c r="N2494"/>
      <c r="O2494"/>
      <c r="P2494"/>
      <c r="Q2494"/>
      <c r="R2494"/>
      <c r="S2494"/>
    </row>
    <row r="2495" spans="1:19" x14ac:dyDescent="0.2">
      <c r="A2495"/>
      <c r="B2495"/>
      <c r="C2495"/>
      <c r="D2495"/>
      <c r="E2495"/>
      <c r="F2495"/>
      <c r="G2495"/>
      <c r="H2495"/>
      <c r="I2495"/>
      <c r="J2495"/>
      <c r="K2495"/>
      <c r="L2495"/>
      <c r="M2495"/>
      <c r="N2495"/>
      <c r="O2495"/>
      <c r="P2495"/>
      <c r="Q2495"/>
      <c r="R2495"/>
      <c r="S2495"/>
    </row>
    <row r="2496" spans="1:19" x14ac:dyDescent="0.2">
      <c r="A2496"/>
      <c r="B2496"/>
      <c r="C2496"/>
      <c r="D2496"/>
      <c r="E2496"/>
      <c r="F2496"/>
      <c r="G2496"/>
      <c r="H2496"/>
      <c r="I2496"/>
      <c r="J2496"/>
      <c r="K2496"/>
      <c r="L2496"/>
      <c r="M2496"/>
      <c r="N2496"/>
      <c r="O2496"/>
      <c r="P2496"/>
      <c r="Q2496"/>
      <c r="R2496"/>
      <c r="S2496"/>
    </row>
    <row r="2497" spans="1:19" x14ac:dyDescent="0.2">
      <c r="A2497"/>
      <c r="B2497"/>
      <c r="C2497"/>
      <c r="D2497"/>
      <c r="E2497"/>
      <c r="F2497"/>
      <c r="G2497"/>
      <c r="H2497"/>
      <c r="I2497"/>
      <c r="J2497"/>
      <c r="K2497"/>
      <c r="L2497"/>
      <c r="M2497"/>
      <c r="N2497"/>
      <c r="O2497"/>
      <c r="P2497"/>
      <c r="Q2497"/>
      <c r="R2497"/>
      <c r="S2497"/>
    </row>
    <row r="2498" spans="1:19" x14ac:dyDescent="0.2">
      <c r="A2498"/>
      <c r="B2498"/>
      <c r="C2498"/>
      <c r="D2498"/>
      <c r="E2498"/>
      <c r="F2498"/>
      <c r="G2498"/>
      <c r="H2498"/>
      <c r="I2498"/>
      <c r="J2498"/>
      <c r="K2498"/>
      <c r="L2498"/>
      <c r="M2498"/>
      <c r="N2498"/>
      <c r="O2498"/>
      <c r="P2498"/>
      <c r="Q2498"/>
      <c r="R2498"/>
      <c r="S2498"/>
    </row>
    <row r="2499" spans="1:19" x14ac:dyDescent="0.2">
      <c r="A2499"/>
      <c r="B2499"/>
      <c r="C2499"/>
      <c r="D2499"/>
      <c r="E2499"/>
      <c r="F2499"/>
      <c r="G2499"/>
      <c r="H2499"/>
      <c r="I2499"/>
      <c r="J2499"/>
      <c r="K2499"/>
      <c r="L2499"/>
      <c r="M2499"/>
      <c r="N2499"/>
      <c r="O2499"/>
      <c r="P2499"/>
      <c r="Q2499"/>
      <c r="R2499"/>
      <c r="S2499"/>
    </row>
    <row r="2500" spans="1:19" x14ac:dyDescent="0.2">
      <c r="A2500"/>
      <c r="B2500"/>
      <c r="C2500"/>
      <c r="D2500"/>
      <c r="E2500"/>
      <c r="F2500"/>
      <c r="G2500"/>
      <c r="H2500"/>
      <c r="I2500"/>
      <c r="J2500"/>
      <c r="K2500"/>
      <c r="L2500"/>
      <c r="M2500"/>
      <c r="N2500"/>
      <c r="O2500"/>
      <c r="P2500"/>
      <c r="Q2500"/>
      <c r="R2500"/>
      <c r="S2500"/>
    </row>
    <row r="2501" spans="1:19" x14ac:dyDescent="0.2">
      <c r="A2501"/>
      <c r="B2501"/>
      <c r="C2501"/>
      <c r="D2501"/>
      <c r="E2501"/>
      <c r="F2501"/>
      <c r="G2501"/>
      <c r="H2501"/>
      <c r="I2501"/>
      <c r="J2501"/>
      <c r="K2501"/>
      <c r="L2501"/>
      <c r="M2501"/>
      <c r="N2501"/>
      <c r="O2501"/>
      <c r="P2501"/>
      <c r="Q2501"/>
      <c r="R2501"/>
      <c r="S2501"/>
    </row>
    <row r="2502" spans="1:19" x14ac:dyDescent="0.2">
      <c r="A2502"/>
      <c r="B2502"/>
      <c r="C2502"/>
      <c r="D2502"/>
      <c r="E2502"/>
      <c r="F2502"/>
      <c r="G2502"/>
      <c r="H2502"/>
      <c r="I2502"/>
      <c r="J2502"/>
      <c r="K2502"/>
      <c r="L2502"/>
      <c r="M2502"/>
      <c r="N2502"/>
      <c r="O2502"/>
      <c r="P2502"/>
      <c r="Q2502"/>
      <c r="R2502"/>
      <c r="S2502"/>
    </row>
    <row r="2503" spans="1:19" x14ac:dyDescent="0.2">
      <c r="A2503"/>
      <c r="B2503"/>
      <c r="C2503"/>
      <c r="D2503"/>
      <c r="E2503"/>
      <c r="F2503"/>
      <c r="G2503"/>
      <c r="H2503"/>
      <c r="I2503"/>
      <c r="J2503"/>
      <c r="K2503"/>
      <c r="L2503"/>
      <c r="M2503"/>
      <c r="N2503"/>
      <c r="O2503"/>
      <c r="P2503"/>
      <c r="Q2503"/>
      <c r="R2503"/>
      <c r="S2503"/>
    </row>
    <row r="2504" spans="1:19" x14ac:dyDescent="0.2">
      <c r="A2504"/>
      <c r="B2504"/>
      <c r="C2504"/>
      <c r="D2504"/>
      <c r="E2504"/>
      <c r="F2504"/>
      <c r="G2504"/>
      <c r="H2504"/>
      <c r="I2504"/>
      <c r="J2504"/>
      <c r="K2504"/>
      <c r="L2504"/>
      <c r="M2504"/>
      <c r="N2504"/>
      <c r="O2504"/>
      <c r="P2504"/>
      <c r="Q2504"/>
      <c r="R2504"/>
      <c r="S2504"/>
    </row>
    <row r="2505" spans="1:19" x14ac:dyDescent="0.2">
      <c r="A2505"/>
      <c r="B2505"/>
      <c r="C2505"/>
      <c r="D2505"/>
      <c r="E2505"/>
      <c r="F2505"/>
      <c r="G2505"/>
      <c r="H2505"/>
      <c r="I2505"/>
      <c r="J2505"/>
      <c r="K2505"/>
      <c r="L2505"/>
      <c r="M2505"/>
      <c r="N2505"/>
      <c r="O2505"/>
      <c r="P2505"/>
      <c r="Q2505"/>
      <c r="R2505"/>
      <c r="S2505"/>
    </row>
    <row r="2506" spans="1:19" x14ac:dyDescent="0.2">
      <c r="A2506"/>
      <c r="B2506"/>
      <c r="C2506"/>
      <c r="D2506"/>
      <c r="E2506"/>
      <c r="F2506"/>
      <c r="G2506"/>
      <c r="H2506"/>
      <c r="I2506"/>
      <c r="J2506"/>
      <c r="K2506"/>
      <c r="L2506"/>
      <c r="M2506"/>
      <c r="N2506"/>
      <c r="O2506"/>
      <c r="P2506"/>
      <c r="Q2506"/>
      <c r="R2506"/>
      <c r="S2506"/>
    </row>
    <row r="2507" spans="1:19" x14ac:dyDescent="0.2">
      <c r="A2507"/>
      <c r="B2507"/>
      <c r="C2507"/>
      <c r="D2507"/>
      <c r="E2507"/>
      <c r="F2507"/>
      <c r="G2507"/>
      <c r="H2507"/>
      <c r="I2507"/>
      <c r="J2507"/>
      <c r="K2507"/>
      <c r="L2507"/>
      <c r="M2507"/>
      <c r="N2507"/>
      <c r="O2507"/>
      <c r="P2507"/>
      <c r="Q2507"/>
      <c r="R2507"/>
      <c r="S2507"/>
    </row>
    <row r="2508" spans="1:19" x14ac:dyDescent="0.2">
      <c r="A2508"/>
      <c r="B2508"/>
      <c r="C2508"/>
      <c r="D2508"/>
      <c r="E2508"/>
      <c r="F2508"/>
      <c r="G2508"/>
      <c r="H2508"/>
      <c r="I2508"/>
      <c r="J2508"/>
      <c r="K2508"/>
      <c r="L2508"/>
      <c r="M2508"/>
      <c r="N2508"/>
      <c r="O2508"/>
      <c r="P2508"/>
      <c r="Q2508"/>
      <c r="R2508"/>
      <c r="S2508"/>
    </row>
    <row r="2509" spans="1:19" x14ac:dyDescent="0.2">
      <c r="A2509"/>
      <c r="B2509"/>
      <c r="C2509"/>
      <c r="D2509"/>
      <c r="E2509"/>
      <c r="F2509"/>
      <c r="G2509"/>
      <c r="H2509"/>
      <c r="I2509"/>
      <c r="J2509"/>
      <c r="K2509"/>
      <c r="L2509"/>
      <c r="M2509"/>
      <c r="N2509"/>
      <c r="O2509"/>
      <c r="P2509"/>
      <c r="Q2509"/>
      <c r="R2509"/>
      <c r="S2509"/>
    </row>
    <row r="2510" spans="1:19" x14ac:dyDescent="0.2">
      <c r="A2510"/>
      <c r="B2510"/>
      <c r="C2510"/>
      <c r="D2510"/>
      <c r="E2510"/>
      <c r="F2510"/>
      <c r="G2510"/>
      <c r="H2510"/>
      <c r="I2510"/>
      <c r="J2510"/>
      <c r="K2510"/>
      <c r="L2510"/>
      <c r="M2510"/>
      <c r="N2510"/>
      <c r="O2510"/>
      <c r="P2510"/>
      <c r="Q2510"/>
      <c r="R2510"/>
      <c r="S2510"/>
    </row>
  </sheetData>
  <sheetProtection algorithmName="SHA-512" hashValue="E+aa/zP+TAXNBG1B7scbKDCj466+S8ftZUDvnuPQjND1wq8M6Cc5DFR4cHPEDbERa5XyZ4CXaeldLEmo+QRLkQ==" saltValue="zfP7gWxpYugHwdi+WMqoLg==" spinCount="100000" sheet="1" objects="1" scenarios="1" pivotTable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A1596083</value>
    </field>
    <field name="Objective-Title">
      <value order="0">2020 All Grants Publication - 5 years</value>
    </field>
    <field name="Objective-Description">
      <value order="0"/>
    </field>
    <field name="Objective-CreationStamp">
      <value order="0">2020-07-22T22:38:53Z</value>
    </field>
    <field name="Objective-IsApproved">
      <value order="0">false</value>
    </field>
    <field name="Objective-IsPublished">
      <value order="0">true</value>
    </field>
    <field name="Objective-DatePublished">
      <value order="0">2020-09-14T03:01:35Z</value>
    </field>
    <field name="Objective-ModificationStamp">
      <value order="0">2020-09-14T03:01:35Z</value>
    </field>
    <field name="Objective-Owner">
      <value order="0">Cindy Qin</value>
    </field>
    <field name="Objective-Path">
      <value order="0">Objective Global Folder:TEC Global Folder (fA27):Investment Management:Fund Management:2020 Calendar Year Investment:2020 Publications</value>
    </field>
    <field name="Objective-Parent">
      <value order="0">2020 Publications</value>
    </field>
    <field name="Objective-State">
      <value order="0">Published</value>
    </field>
    <field name="Objective-VersionId">
      <value order="0">vA3590271</value>
    </field>
    <field name="Objective-Version">
      <value order="0">4.0</value>
    </field>
    <field name="Objective-VersionNumber">
      <value order="0">5</value>
    </field>
    <field name="Objective-VersionComment">
      <value order="0"/>
    </field>
    <field name="Objective-FileNumber">
      <value order="0"/>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Definitions &amp; Explanatory Note</vt:lpstr>
      <vt:lpstr>2016-2020 Summary</vt:lpstr>
      <vt:lpstr>2016-2020 Comparison</vt:lpstr>
      <vt:lpstr>Regional Summary by Fund</vt:lpstr>
      <vt:lpstr>Regional Summary by Provider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2020-07-22T22:37:14Z</dcterms:created>
  <dcterms:modified xsi:type="dcterms:W3CDTF">2020-09-14T23:05:17Z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A1596083</vt:lpwstr>
  </property>
  <property fmtid="{D5CDD505-2E9C-101B-9397-08002B2CF9AE}" pid="4" name="Objective-Title">
    <vt:lpwstr>2020 All Grants Publication - 5 years</vt:lpwstr>
  </property>
  <property fmtid="{D5CDD505-2E9C-101B-9397-08002B2CF9AE}" pid="5" name="Objective-Description">
    <vt:lpwstr/>
  </property>
  <property fmtid="{D5CDD505-2E9C-101B-9397-08002B2CF9AE}" pid="6" name="Objective-CreationStamp">
    <vt:filetime>2020-07-22T22:41:35Z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2020-09-14T03:01:35Z</vt:filetime>
  </property>
  <property fmtid="{D5CDD505-2E9C-101B-9397-08002B2CF9AE}" pid="10" name="Objective-ModificationStamp">
    <vt:filetime>2020-09-14T03:01:35Z</vt:filetime>
  </property>
  <property fmtid="{D5CDD505-2E9C-101B-9397-08002B2CF9AE}" pid="11" name="Objective-Owner">
    <vt:lpwstr>Cindy Qin</vt:lpwstr>
  </property>
  <property fmtid="{D5CDD505-2E9C-101B-9397-08002B2CF9AE}" pid="12" name="Objective-Path">
    <vt:lpwstr>Objective Global Folder:TEC Global Folder (fA27):Investment Management:Fund Management:2020 Calendar Year Investment:2020 Publications:</vt:lpwstr>
  </property>
  <property fmtid="{D5CDD505-2E9C-101B-9397-08002B2CF9AE}" pid="13" name="Objective-Parent">
    <vt:lpwstr>2020 Publications</vt:lpwstr>
  </property>
  <property fmtid="{D5CDD505-2E9C-101B-9397-08002B2CF9AE}" pid="14" name="Objective-State">
    <vt:lpwstr>Published</vt:lpwstr>
  </property>
  <property fmtid="{D5CDD505-2E9C-101B-9397-08002B2CF9AE}" pid="15" name="Objective-VersionId">
    <vt:lpwstr>vA3590271</vt:lpwstr>
  </property>
  <property fmtid="{D5CDD505-2E9C-101B-9397-08002B2CF9AE}" pid="16" name="Objective-Version">
    <vt:lpwstr>4.0</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Connect Creator">
    <vt:lpwstr/>
  </property>
  <property fmtid="{D5CDD505-2E9C-101B-9397-08002B2CF9AE}" pid="23" name="Objective-Fund Name">
    <vt:lpwstr/>
  </property>
  <property fmtid="{D5CDD505-2E9C-101B-9397-08002B2CF9AE}" pid="24" name="Objective-Sub Sector">
    <vt:lpwstr/>
  </property>
  <property fmtid="{D5CDD505-2E9C-101B-9397-08002B2CF9AE}" pid="25" name="Objective-Reference">
    <vt:lpwstr/>
  </property>
  <property fmtid="{D5CDD505-2E9C-101B-9397-08002B2CF9AE}" pid="26" name="Objective-Financial Year">
    <vt:lpwstr/>
  </property>
  <property fmtid="{D5CDD505-2E9C-101B-9397-08002B2CF9AE}" pid="27" name="Objective-EDUMIS Number">
    <vt:lpwstr/>
  </property>
  <property fmtid="{D5CDD505-2E9C-101B-9397-08002B2CF9AE}" pid="28" name="Objective-Action">
    <vt:lpwstr/>
  </property>
  <property fmtid="{D5CDD505-2E9C-101B-9397-08002B2CF9AE}" pid="29" name="Objective-Calendar Year">
    <vt:lpwstr/>
  </property>
  <property fmtid="{D5CDD505-2E9C-101B-9397-08002B2CF9AE}" pid="30" name="Objective-Date">
    <vt:lpwstr/>
  </property>
  <property fmtid="{D5CDD505-2E9C-101B-9397-08002B2CF9AE}" pid="31" name="Objective-Responsible">
    <vt:lpwstr/>
  </property>
  <property fmtid="{D5CDD505-2E9C-101B-9397-08002B2CF9AE}" pid="32" name="Objective-Comment">
    <vt:lpwstr/>
  </property>
  <property fmtid="{D5CDD505-2E9C-101B-9397-08002B2CF9AE}" pid="33" name="Objective-Reference [system]">
    <vt:lpwstr/>
  </property>
  <property fmtid="{D5CDD505-2E9C-101B-9397-08002B2CF9AE}" pid="34" name="Objective-Date [system]">
    <vt:lpwstr/>
  </property>
  <property fmtid="{D5CDD505-2E9C-101B-9397-08002B2CF9AE}" pid="35" name="Objective-Action [system]">
    <vt:lpwstr/>
  </property>
  <property fmtid="{D5CDD505-2E9C-101B-9397-08002B2CF9AE}" pid="36" name="Objective-Responsible [system]">
    <vt:lpwstr/>
  </property>
  <property fmtid="{D5CDD505-2E9C-101B-9397-08002B2CF9AE}" pid="37" name="Objective-Financial Year [system]">
    <vt:lpwstr/>
  </property>
  <property fmtid="{D5CDD505-2E9C-101B-9397-08002B2CF9AE}" pid="38" name="Objective-Calendar Year [system]">
    <vt:lpwstr/>
  </property>
  <property fmtid="{D5CDD505-2E9C-101B-9397-08002B2CF9AE}" pid="39" name="Objective-EDUMIS Number [system]">
    <vt:lpwstr/>
  </property>
  <property fmtid="{D5CDD505-2E9C-101B-9397-08002B2CF9AE}" pid="40" name="Objective-Sub Sector [system]">
    <vt:lpwstr/>
  </property>
  <property fmtid="{D5CDD505-2E9C-101B-9397-08002B2CF9AE}" pid="41" name="Objective-Fund Name [system]">
    <vt:lpwstr/>
  </property>
  <property fmtid="{D5CDD505-2E9C-101B-9397-08002B2CF9AE}" pid="42" name="Objective-Connect Creator [system]">
    <vt:lpwstr/>
  </property>
</Properties>
</file>